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ЭтаКнига"/>
  <bookViews>
    <workbookView xWindow="0" yWindow="0" windowWidth="20490" windowHeight="7650" activeTab="1"/>
  </bookViews>
  <sheets>
    <sheet name="МЛ" sheetId="2" r:id="rId1"/>
    <sheet name="МП" sheetId="3" r:id="rId2"/>
    <sheet name="ППюн ок" sheetId="5" r:id="rId3"/>
    <sheet name="ППд В ок" sheetId="6" r:id="rId4"/>
    <sheet name="ППАд " sheetId="11" r:id="rId5"/>
    <sheet name="Выбор " sheetId="10" r:id="rId6"/>
    <sheet name="Тест C" sheetId="7" r:id="rId7"/>
    <sheet name="Судейская" sheetId="8" r:id="rId8"/>
  </sheets>
  <definedNames>
    <definedName name="_xlnm._FilterDatabase" localSheetId="0" hidden="1">МЛ!$A$6:$L$54</definedName>
    <definedName name="_xlnm.Print_Titles" localSheetId="4">'ППАд '!$9:$10</definedName>
    <definedName name="_xlnm.Print_Area" localSheetId="0">МЛ!$A$1:$L$75</definedName>
    <definedName name="_xlnm.Print_Area" localSheetId="4">'ППАд '!$A$1:$Z$34</definedName>
  </definedNames>
  <calcPr calcId="125725" refMode="R1C1"/>
</workbook>
</file>

<file path=xl/calcChain.xml><?xml version="1.0" encoding="utf-8"?>
<calcChain xmlns="http://schemas.openxmlformats.org/spreadsheetml/2006/main">
  <c r="N11" i="3"/>
  <c r="S11" i="7"/>
  <c r="S12"/>
  <c r="S10"/>
  <c r="P11"/>
  <c r="P12"/>
  <c r="P10"/>
  <c r="M12"/>
  <c r="M11"/>
  <c r="M10"/>
  <c r="S13" i="10"/>
  <c r="P13"/>
  <c r="M13"/>
  <c r="S12"/>
  <c r="P12"/>
  <c r="M12"/>
  <c r="A20" i="11"/>
  <c r="A21"/>
  <c r="A22"/>
  <c r="A23"/>
  <c r="W26"/>
  <c r="W31"/>
  <c r="W25"/>
  <c r="W20"/>
  <c r="W29"/>
  <c r="S22"/>
  <c r="S30"/>
  <c r="S21"/>
  <c r="S29"/>
  <c r="S20"/>
  <c r="S26"/>
  <c r="S31"/>
  <c r="S25"/>
  <c r="S27"/>
  <c r="S23"/>
  <c r="S24"/>
  <c r="P21"/>
  <c r="P29"/>
  <c r="P20"/>
  <c r="P26"/>
  <c r="P31"/>
  <c r="P25"/>
  <c r="P27"/>
  <c r="M29"/>
  <c r="M20"/>
  <c r="M26"/>
  <c r="M31"/>
  <c r="W23"/>
  <c r="P23"/>
  <c r="M23"/>
  <c r="W27"/>
  <c r="M27"/>
  <c r="Y27" s="1"/>
  <c r="M25"/>
  <c r="S15"/>
  <c r="S12"/>
  <c r="S14"/>
  <c r="S16"/>
  <c r="S13"/>
  <c r="S17"/>
  <c r="S18"/>
  <c r="S28"/>
  <c r="P24"/>
  <c r="P15"/>
  <c r="P12"/>
  <c r="P14"/>
  <c r="P30"/>
  <c r="P16"/>
  <c r="P13"/>
  <c r="P17"/>
  <c r="P18"/>
  <c r="P22"/>
  <c r="P28"/>
  <c r="M22"/>
  <c r="M18"/>
  <c r="M17"/>
  <c r="M13"/>
  <c r="M16"/>
  <c r="M30"/>
  <c r="M14"/>
  <c r="M21"/>
  <c r="M12"/>
  <c r="M15"/>
  <c r="M24"/>
  <c r="M28"/>
  <c r="M28" i="6"/>
  <c r="S29"/>
  <c r="S26"/>
  <c r="S13"/>
  <c r="S19"/>
  <c r="S11"/>
  <c r="S21"/>
  <c r="S24"/>
  <c r="S22"/>
  <c r="S16"/>
  <c r="S12"/>
  <c r="S27"/>
  <c r="S17"/>
  <c r="S23"/>
  <c r="S25"/>
  <c r="S18"/>
  <c r="S30"/>
  <c r="S15"/>
  <c r="S20"/>
  <c r="S14"/>
  <c r="P29"/>
  <c r="P26"/>
  <c r="P13"/>
  <c r="P19"/>
  <c r="P11"/>
  <c r="P21"/>
  <c r="P24"/>
  <c r="P22"/>
  <c r="P16"/>
  <c r="P12"/>
  <c r="P27"/>
  <c r="P17"/>
  <c r="P23"/>
  <c r="P25"/>
  <c r="P18"/>
  <c r="P30"/>
  <c r="P15"/>
  <c r="P20"/>
  <c r="P14"/>
  <c r="P28"/>
  <c r="M29"/>
  <c r="M26"/>
  <c r="M13"/>
  <c r="M19"/>
  <c r="M11"/>
  <c r="M21"/>
  <c r="Y21" s="1"/>
  <c r="M24"/>
  <c r="M22"/>
  <c r="M16"/>
  <c r="M12"/>
  <c r="M27"/>
  <c r="M17"/>
  <c r="M23"/>
  <c r="M25"/>
  <c r="M18"/>
  <c r="M30"/>
  <c r="M15"/>
  <c r="M20"/>
  <c r="M14"/>
  <c r="S28"/>
  <c r="W24" i="11"/>
  <c r="W15"/>
  <c r="W12"/>
  <c r="Y18" i="6"/>
  <c r="W29"/>
  <c r="W26"/>
  <c r="W13"/>
  <c r="W19"/>
  <c r="W11"/>
  <c r="W21"/>
  <c r="W24"/>
  <c r="W22"/>
  <c r="W16"/>
  <c r="W12"/>
  <c r="W27"/>
  <c r="W17"/>
  <c r="W23"/>
  <c r="W25"/>
  <c r="W18"/>
  <c r="W30"/>
  <c r="W15"/>
  <c r="W20"/>
  <c r="W14"/>
  <c r="W21" i="11"/>
  <c r="W14"/>
  <c r="W30"/>
  <c r="W16"/>
  <c r="W13"/>
  <c r="W17"/>
  <c r="W18"/>
  <c r="W22"/>
  <c r="W28"/>
  <c r="N14" i="5"/>
  <c r="Y22"/>
  <c r="W13"/>
  <c r="W15"/>
  <c r="S15"/>
  <c r="S18"/>
  <c r="S14"/>
  <c r="S23"/>
  <c r="T23" s="1"/>
  <c r="S19"/>
  <c r="S12"/>
  <c r="S17"/>
  <c r="S16"/>
  <c r="S22"/>
  <c r="S20"/>
  <c r="T13" s="1"/>
  <c r="M15"/>
  <c r="M18"/>
  <c r="M14"/>
  <c r="M23"/>
  <c r="N23" s="1"/>
  <c r="M19"/>
  <c r="M12"/>
  <c r="M17"/>
  <c r="M16"/>
  <c r="M22"/>
  <c r="M20"/>
  <c r="N13" s="1"/>
  <c r="P15"/>
  <c r="P18"/>
  <c r="P14"/>
  <c r="P23"/>
  <c r="Q22" s="1"/>
  <c r="P19"/>
  <c r="P12"/>
  <c r="P17"/>
  <c r="P16"/>
  <c r="P22"/>
  <c r="P20"/>
  <c r="Q19" s="1"/>
  <c r="S11" i="10"/>
  <c r="P11"/>
  <c r="M11"/>
  <c r="S13" i="5"/>
  <c r="P13"/>
  <c r="M13"/>
  <c r="W11" i="10"/>
  <c r="Y11" i="6" l="1"/>
  <c r="Y14"/>
  <c r="Q20"/>
  <c r="T20"/>
  <c r="Y20"/>
  <c r="N13"/>
  <c r="N30"/>
  <c r="N14"/>
  <c r="N15"/>
  <c r="N18"/>
  <c r="N28"/>
  <c r="N26"/>
  <c r="N24"/>
  <c r="N22"/>
  <c r="N19"/>
  <c r="N16"/>
  <c r="N12"/>
  <c r="N11"/>
  <c r="N20"/>
  <c r="N29"/>
  <c r="N27"/>
  <c r="N25"/>
  <c r="N23"/>
  <c r="N21"/>
  <c r="N17"/>
  <c r="Q12"/>
  <c r="Q16"/>
  <c r="Q19"/>
  <c r="Q22"/>
  <c r="Q24"/>
  <c r="Q26"/>
  <c r="Q28"/>
  <c r="Q18"/>
  <c r="Q15"/>
  <c r="Q14"/>
  <c r="Q11"/>
  <c r="Q13"/>
  <c r="Q17"/>
  <c r="Q21"/>
  <c r="Q23"/>
  <c r="Q25"/>
  <c r="Q27"/>
  <c r="Q29"/>
  <c r="Q30"/>
  <c r="T12"/>
  <c r="T16"/>
  <c r="T19"/>
  <c r="T22"/>
  <c r="T24"/>
  <c r="T26"/>
  <c r="T28"/>
  <c r="T18"/>
  <c r="T15"/>
  <c r="T14"/>
  <c r="Y15"/>
  <c r="T11"/>
  <c r="T13"/>
  <c r="T17"/>
  <c r="T21"/>
  <c r="T23"/>
  <c r="T25"/>
  <c r="T27"/>
  <c r="T29"/>
  <c r="T30"/>
  <c r="Y13"/>
  <c r="Y28"/>
  <c r="Y23"/>
  <c r="Y12"/>
  <c r="Y25"/>
  <c r="Y27"/>
  <c r="Y16"/>
  <c r="Y24"/>
  <c r="Y25" i="11"/>
  <c r="Y26"/>
  <c r="Y31"/>
  <c r="Y20"/>
  <c r="Q30"/>
  <c r="N24"/>
  <c r="N31"/>
  <c r="N21"/>
  <c r="N27"/>
  <c r="N20"/>
  <c r="N22"/>
  <c r="T22"/>
  <c r="T23"/>
  <c r="T25"/>
  <c r="T26"/>
  <c r="T29"/>
  <c r="T30"/>
  <c r="T24"/>
  <c r="T27"/>
  <c r="T31"/>
  <c r="T20"/>
  <c r="T21"/>
  <c r="Q27"/>
  <c r="Q20"/>
  <c r="Q22"/>
  <c r="Q25"/>
  <c r="Q26"/>
  <c r="Q24"/>
  <c r="Y29"/>
  <c r="Q31"/>
  <c r="Q21"/>
  <c r="N23"/>
  <c r="N25"/>
  <c r="N26"/>
  <c r="N29"/>
  <c r="N30"/>
  <c r="Q29"/>
  <c r="Q28"/>
  <c r="Q23"/>
  <c r="Y26" i="6"/>
  <c r="Y29"/>
  <c r="T28" i="11"/>
  <c r="Y23"/>
  <c r="N28"/>
  <c r="Y24"/>
  <c r="Y12"/>
  <c r="Y16"/>
  <c r="Y17"/>
  <c r="Q17"/>
  <c r="T18"/>
  <c r="Q12"/>
  <c r="Y15"/>
  <c r="Y13"/>
  <c r="N18"/>
  <c r="Q18"/>
  <c r="Q14"/>
  <c r="Q15"/>
  <c r="T17"/>
  <c r="T16"/>
  <c r="Y14"/>
  <c r="T12"/>
  <c r="Q16"/>
  <c r="T13"/>
  <c r="T15"/>
  <c r="N12"/>
  <c r="N16"/>
  <c r="N17"/>
  <c r="T14"/>
  <c r="N15"/>
  <c r="N14"/>
  <c r="N13"/>
  <c r="Q13"/>
  <c r="Y21"/>
  <c r="Y28"/>
  <c r="Y30"/>
  <c r="Y18"/>
  <c r="Y22"/>
  <c r="Y30" i="6"/>
  <c r="Y17"/>
  <c r="Y22"/>
  <c r="Y19"/>
  <c r="Q18" i="5"/>
  <c r="Q12"/>
  <c r="Q14"/>
  <c r="Q16"/>
  <c r="Q20"/>
  <c r="Q13"/>
  <c r="Q15"/>
  <c r="Q17"/>
  <c r="N20"/>
  <c r="N18"/>
  <c r="N16"/>
  <c r="N12"/>
  <c r="N19"/>
  <c r="N17"/>
  <c r="N15"/>
  <c r="T16"/>
  <c r="T20"/>
  <c r="T18"/>
  <c r="T14"/>
  <c r="T12"/>
  <c r="T19"/>
  <c r="T17"/>
  <c r="T15"/>
  <c r="T22"/>
  <c r="N22"/>
  <c r="Q23"/>
  <c r="Y17"/>
  <c r="Y14"/>
  <c r="Y15"/>
  <c r="Y19"/>
  <c r="Y20"/>
  <c r="Y16"/>
  <c r="Y12"/>
  <c r="Y23"/>
  <c r="A23" s="1"/>
  <c r="Y18"/>
  <c r="Y13"/>
  <c r="Y11" i="10"/>
  <c r="W10" i="3"/>
  <c r="W15"/>
  <c r="W12"/>
  <c r="W13"/>
  <c r="W14"/>
  <c r="S14"/>
  <c r="S13"/>
  <c r="S12"/>
  <c r="S11"/>
  <c r="S15"/>
  <c r="S10"/>
  <c r="P14"/>
  <c r="P13"/>
  <c r="P12"/>
  <c r="P11"/>
  <c r="P15"/>
  <c r="P10"/>
  <c r="M12"/>
  <c r="Y12" s="1"/>
  <c r="M13"/>
  <c r="M14"/>
  <c r="M10"/>
  <c r="M15"/>
  <c r="Y15" s="1"/>
  <c r="W11"/>
  <c r="M11"/>
  <c r="W13" i="10"/>
  <c r="T13"/>
  <c r="N13"/>
  <c r="W12"/>
  <c r="T12"/>
  <c r="Q11"/>
  <c r="A13" i="6" l="1"/>
  <c r="A17"/>
  <c r="A21"/>
  <c r="A23"/>
  <c r="A25"/>
  <c r="A27"/>
  <c r="A29"/>
  <c r="A30"/>
  <c r="A20"/>
  <c r="A11"/>
  <c r="A12"/>
  <c r="A16"/>
  <c r="A19"/>
  <c r="A22"/>
  <c r="A24"/>
  <c r="A26"/>
  <c r="A28"/>
  <c r="A18"/>
  <c r="A15"/>
  <c r="A14"/>
  <c r="A31" i="11"/>
  <c r="A27"/>
  <c r="A24"/>
  <c r="A28"/>
  <c r="A30"/>
  <c r="A29"/>
  <c r="A26"/>
  <c r="A25"/>
  <c r="A17"/>
  <c r="A13"/>
  <c r="A18"/>
  <c r="A14"/>
  <c r="A16"/>
  <c r="A15"/>
  <c r="A12"/>
  <c r="A14" i="5"/>
  <c r="A16"/>
  <c r="A18"/>
  <c r="A20"/>
  <c r="A15"/>
  <c r="A17"/>
  <c r="A19"/>
  <c r="A12"/>
  <c r="A13"/>
  <c r="A22"/>
  <c r="Q11" i="3"/>
  <c r="T15"/>
  <c r="T13"/>
  <c r="Y14"/>
  <c r="Y13"/>
  <c r="T11" i="10"/>
  <c r="N12"/>
  <c r="N11"/>
  <c r="T11" i="3"/>
  <c r="T10"/>
  <c r="T14"/>
  <c r="T12"/>
  <c r="N14"/>
  <c r="N12"/>
  <c r="N15"/>
  <c r="N10"/>
  <c r="N13"/>
  <c r="Q14"/>
  <c r="Q12"/>
  <c r="Q15"/>
  <c r="Y10"/>
  <c r="Q10"/>
  <c r="Q13"/>
  <c r="Y12" i="10"/>
  <c r="Y13"/>
  <c r="Y11" i="3"/>
  <c r="Q12" i="10"/>
  <c r="Q13"/>
  <c r="A15" i="3" l="1"/>
  <c r="A12"/>
  <c r="A14"/>
  <c r="A11"/>
  <c r="A13"/>
  <c r="A10"/>
  <c r="Y12" i="7"/>
  <c r="Y10"/>
  <c r="W11"/>
  <c r="W12"/>
  <c r="W10"/>
  <c r="W28" i="6"/>
  <c r="W18" i="5"/>
  <c r="W12"/>
  <c r="W16"/>
  <c r="W14"/>
  <c r="W22"/>
  <c r="W17"/>
  <c r="W20"/>
  <c r="W19"/>
  <c r="W23"/>
  <c r="Q10" i="7" l="1"/>
  <c r="T10"/>
  <c r="Y11"/>
  <c r="T12"/>
  <c r="Q12"/>
  <c r="N11"/>
  <c r="Q11"/>
  <c r="T11"/>
  <c r="N10"/>
  <c r="N12"/>
  <c r="A10" l="1"/>
  <c r="A12"/>
  <c r="A11"/>
</calcChain>
</file>

<file path=xl/sharedStrings.xml><?xml version="1.0" encoding="utf-8"?>
<sst xmlns="http://schemas.openxmlformats.org/spreadsheetml/2006/main" count="1403" uniqueCount="407">
  <si>
    <t>КК "Grand Stable" / Ленинградская область</t>
  </si>
  <si>
    <t>№ п/п</t>
  </si>
  <si>
    <t>Зачет</t>
  </si>
  <si>
    <t>Рег.№</t>
  </si>
  <si>
    <t>Звание, разряд</t>
  </si>
  <si>
    <t>Владелец</t>
  </si>
  <si>
    <t>Тренер</t>
  </si>
  <si>
    <t>Команда, регион</t>
  </si>
  <si>
    <t>самостоятельно</t>
  </si>
  <si>
    <t>КСК "Верево" / Санкт-Петербург</t>
  </si>
  <si>
    <r>
      <t xml:space="preserve">ШУЛЬГИНОВА
</t>
    </r>
    <r>
      <rPr>
        <sz val="9"/>
        <rFont val="Verdana"/>
        <family val="2"/>
        <charset val="204"/>
      </rPr>
      <t>Анастасия, 1999</t>
    </r>
  </si>
  <si>
    <t>038399</t>
  </si>
  <si>
    <t>КМС</t>
  </si>
  <si>
    <r>
      <t>МАГНИТ</t>
    </r>
    <r>
      <rPr>
        <sz val="9"/>
        <rFont val="Verdana"/>
        <family val="2"/>
        <charset val="204"/>
      </rPr>
      <t>-07,</t>
    </r>
    <r>
      <rPr>
        <b/>
        <sz val="9"/>
        <rFont val="Verdana"/>
        <family val="2"/>
        <charset val="204"/>
      </rPr>
      <t xml:space="preserve"> </t>
    </r>
    <r>
      <rPr>
        <sz val="9"/>
        <rFont val="Verdana"/>
        <family val="2"/>
        <charset val="204"/>
      </rPr>
      <t>мер., рыж., латв., Гермес, Ленинградская область</t>
    </r>
  </si>
  <si>
    <t>007479</t>
  </si>
  <si>
    <t>Кушнир М.</t>
  </si>
  <si>
    <r>
      <t>ЧЕХ</t>
    </r>
    <r>
      <rPr>
        <sz val="9"/>
        <rFont val="Verdana"/>
        <family val="2"/>
        <charset val="204"/>
      </rPr>
      <t xml:space="preserve"> Екатерина</t>
    </r>
  </si>
  <si>
    <t>019186</t>
  </si>
  <si>
    <t>б/р</t>
  </si>
  <si>
    <t>КСК "Эфа" /
Ленинградская область</t>
  </si>
  <si>
    <t>Волкова А.</t>
  </si>
  <si>
    <r>
      <t xml:space="preserve">ПРОНИНА </t>
    </r>
    <r>
      <rPr>
        <sz val="9"/>
        <rFont val="Verdana"/>
        <family val="2"/>
        <charset val="204"/>
      </rPr>
      <t>Елена</t>
    </r>
  </si>
  <si>
    <t>006188</t>
  </si>
  <si>
    <r>
      <t>ЭЛТОН-</t>
    </r>
    <r>
      <rPr>
        <sz val="9"/>
        <rFont val="Verdana"/>
        <family val="2"/>
        <charset val="204"/>
      </rPr>
      <t>08, мер., гнед., русс.спорт., Эль-Ферроль, ФХ Дудровой</t>
    </r>
  </si>
  <si>
    <t>010712</t>
  </si>
  <si>
    <t>Просвиркина У.</t>
  </si>
  <si>
    <t>КСК "Бэст"/Ленинградская область</t>
  </si>
  <si>
    <t>КСК "Бэст" / Ленинградская область</t>
  </si>
  <si>
    <t>КСК "Эфа"/
Санкт-Петербург</t>
  </si>
  <si>
    <t>Стуканцева Д.</t>
  </si>
  <si>
    <t>Зазулина Е.</t>
  </si>
  <si>
    <t>Зюльковская Н.</t>
  </si>
  <si>
    <r>
      <t xml:space="preserve">ПОПОВ </t>
    </r>
    <r>
      <rPr>
        <sz val="9"/>
        <rFont val="Verdana"/>
        <family val="2"/>
        <charset val="204"/>
      </rPr>
      <t>Артемий, 2004</t>
    </r>
  </si>
  <si>
    <t>023504</t>
  </si>
  <si>
    <t>1Ю</t>
  </si>
  <si>
    <t>Попова С.</t>
  </si>
  <si>
    <r>
      <t>МАЛАХОВА</t>
    </r>
    <r>
      <rPr>
        <sz val="9"/>
        <rFont val="Verdana"/>
        <family val="2"/>
        <charset val="204"/>
      </rPr>
      <t xml:space="preserve"> Мария, 1997</t>
    </r>
  </si>
  <si>
    <t>042997</t>
  </si>
  <si>
    <t>Малахова Е.</t>
  </si>
  <si>
    <t>Седлецкий А.</t>
  </si>
  <si>
    <t>ч/в /
Санкт-Петербург</t>
  </si>
  <si>
    <r>
      <t xml:space="preserve">КРОТОВА </t>
    </r>
    <r>
      <rPr>
        <sz val="9"/>
        <rFont val="Verdana"/>
        <family val="2"/>
        <charset val="204"/>
      </rPr>
      <t>Наталья</t>
    </r>
  </si>
  <si>
    <t>013874</t>
  </si>
  <si>
    <r>
      <t>ПАВЕЛЕЦК</t>
    </r>
    <r>
      <rPr>
        <sz val="9"/>
        <rFont val="Verdana"/>
        <family val="2"/>
        <charset val="204"/>
      </rPr>
      <t>-11, жер., т.-рыж., трак., Вертопрах, Россия</t>
    </r>
  </si>
  <si>
    <t>011883</t>
  </si>
  <si>
    <t>Алексеева Н.</t>
  </si>
  <si>
    <t>КК "Дудергоф"/ Ленинградская область</t>
  </si>
  <si>
    <t>Волкова М.</t>
  </si>
  <si>
    <t>Костюкова Д.</t>
  </si>
  <si>
    <r>
      <t>ЮСТАСИЯ ВЭЙ</t>
    </r>
    <r>
      <rPr>
        <sz val="9"/>
        <rFont val="Verdana"/>
        <family val="2"/>
        <charset val="204"/>
      </rPr>
      <t>-13, коб, гнед, Эль-Ферроль, пф Русско-Высоцкое</t>
    </r>
  </si>
  <si>
    <t>010716</t>
  </si>
  <si>
    <r>
      <t xml:space="preserve">ОЩЕРИНА </t>
    </r>
    <r>
      <rPr>
        <sz val="9"/>
        <rFont val="Verdana"/>
        <family val="2"/>
        <charset val="204"/>
      </rPr>
      <t>Елена</t>
    </r>
  </si>
  <si>
    <r>
      <t xml:space="preserve">МЕГАПОЛИС </t>
    </r>
    <r>
      <rPr>
        <sz val="9"/>
        <rFont val="Verdana"/>
        <family val="2"/>
        <charset val="204"/>
      </rPr>
      <t>-10, мер., гнед., ганн., Покахонтас, КК "Прометей"</t>
    </r>
  </si>
  <si>
    <t>011716</t>
  </si>
  <si>
    <t>Ощерина Е.</t>
  </si>
  <si>
    <t>Андреева М.</t>
  </si>
  <si>
    <r>
      <t xml:space="preserve">МАМАЕВА </t>
    </r>
    <r>
      <rPr>
        <sz val="9"/>
        <rFont val="Verdana"/>
        <family val="2"/>
        <charset val="204"/>
      </rPr>
      <t>Тамила, 2006</t>
    </r>
  </si>
  <si>
    <r>
      <t>ПЕРЧИК-</t>
    </r>
    <r>
      <rPr>
        <sz val="9"/>
        <rFont val="Verdana"/>
        <family val="2"/>
        <charset val="204"/>
      </rPr>
      <t>08, мер., вор., спорт.пони, Беларусь</t>
    </r>
  </si>
  <si>
    <t>010628</t>
  </si>
  <si>
    <t>Попова О.</t>
  </si>
  <si>
    <t>Кротова Н.</t>
  </si>
  <si>
    <t>ч/в  / 
Ленинградская область</t>
  </si>
  <si>
    <r>
      <t>ЭЛЕГАНТ</t>
    </r>
    <r>
      <rPr>
        <sz val="9"/>
        <rFont val="Verdana"/>
        <family val="2"/>
        <charset val="204"/>
      </rPr>
      <t>-01, мер., гнед., ганн., Эпиграф, Россия</t>
    </r>
  </si>
  <si>
    <t>002856</t>
  </si>
  <si>
    <t>Орехов Д.</t>
  </si>
  <si>
    <r>
      <t xml:space="preserve">АНДРУСЕВИЧ </t>
    </r>
    <r>
      <rPr>
        <sz val="9"/>
        <rFont val="Verdana"/>
        <family val="2"/>
        <charset val="204"/>
      </rPr>
      <t>Алиса, 2002</t>
    </r>
  </si>
  <si>
    <t>Мастер-лист</t>
  </si>
  <si>
    <t>№ лошади</t>
  </si>
  <si>
    <r>
      <t xml:space="preserve">Фамилия, </t>
    </r>
    <r>
      <rPr>
        <sz val="9"/>
        <rFont val="Verdana"/>
        <family val="2"/>
        <charset val="204"/>
      </rPr>
      <t>Имя всадника</t>
    </r>
  </si>
  <si>
    <r>
      <t>Кличка лошади, г.р.,</t>
    </r>
    <r>
      <rPr>
        <sz val="9"/>
        <rFont val="Verdana"/>
        <family val="2"/>
        <charset val="204"/>
      </rPr>
      <t xml:space="preserve"> масть, пол, порода, отец, место рождения</t>
    </r>
  </si>
  <si>
    <t>Отметка ветеринарной инспекции</t>
  </si>
  <si>
    <t>допущен</t>
  </si>
  <si>
    <t>Шульгтнова Т.</t>
  </si>
  <si>
    <t>Выездка</t>
  </si>
  <si>
    <t>Главный секретарь</t>
  </si>
  <si>
    <t>Румянцева Е. А. - ВК - Ленинградская область</t>
  </si>
  <si>
    <t>Технические результаты</t>
  </si>
  <si>
    <t>Езда по выбору</t>
  </si>
  <si>
    <t>Н</t>
  </si>
  <si>
    <t>C</t>
  </si>
  <si>
    <t>М</t>
  </si>
  <si>
    <t>Ошибки в схеме</t>
  </si>
  <si>
    <t>Прочие ошибки</t>
  </si>
  <si>
    <t>Всего баллов</t>
  </si>
  <si>
    <t>Сумма общих оценок</t>
  </si>
  <si>
    <t>Всего %</t>
  </si>
  <si>
    <t>Вып.
норм.</t>
  </si>
  <si>
    <t>Баллы</t>
  </si>
  <si>
    <t>%</t>
  </si>
  <si>
    <t>Место</t>
  </si>
  <si>
    <t xml:space="preserve"> -</t>
  </si>
  <si>
    <t>Главный судья</t>
  </si>
  <si>
    <t>Предварительный приз. Юноши</t>
  </si>
  <si>
    <t>Открытый класс</t>
  </si>
  <si>
    <t>Езда</t>
  </si>
  <si>
    <t>Предварительный приз А. Дети</t>
  </si>
  <si>
    <t xml:space="preserve">
МП</t>
  </si>
  <si>
    <t xml:space="preserve"> - </t>
  </si>
  <si>
    <t>Зачет "Открытый класс"</t>
  </si>
  <si>
    <t>Состав судейской:</t>
  </si>
  <si>
    <t>Должность</t>
  </si>
  <si>
    <t>ФИО</t>
  </si>
  <si>
    <t>Категория</t>
  </si>
  <si>
    <t>Регион</t>
  </si>
  <si>
    <t>Оценка</t>
  </si>
  <si>
    <t>ВК</t>
  </si>
  <si>
    <t>Ленинградская область</t>
  </si>
  <si>
    <t>Член ГСК</t>
  </si>
  <si>
    <t>1К</t>
  </si>
  <si>
    <t>Санкт-Петербург</t>
  </si>
  <si>
    <t>б/к</t>
  </si>
  <si>
    <t>Румянцева Е.А.</t>
  </si>
  <si>
    <t>Судья-инспектор (шеф-стюард)</t>
  </si>
  <si>
    <t>2К</t>
  </si>
  <si>
    <t>Ветеринарный врач</t>
  </si>
  <si>
    <t>Румянцева Е. В.</t>
  </si>
  <si>
    <t xml:space="preserve">Главный судья </t>
  </si>
  <si>
    <t>Ахачинский А.А.</t>
  </si>
  <si>
    <t>Секретарь (технический)</t>
  </si>
  <si>
    <t>Просвиркина У. В.</t>
  </si>
  <si>
    <t>Кушнир М.С.</t>
  </si>
  <si>
    <t>СОРЕВНОВАНИЯ ПО ВЫЕЗДКЕ 
"GRAND STABLE"-Dressag Cup
клубные соревнования</t>
  </si>
  <si>
    <t>29 сентября 2018 г.</t>
  </si>
  <si>
    <t>МП</t>
  </si>
  <si>
    <t>Ппюн</t>
  </si>
  <si>
    <t>ППд А</t>
  </si>
  <si>
    <t>ППд В</t>
  </si>
  <si>
    <t>Тест С</t>
  </si>
  <si>
    <t>Выбор</t>
  </si>
  <si>
    <t>УТС</t>
  </si>
  <si>
    <t>ок</t>
  </si>
  <si>
    <t>юн
ок</t>
  </si>
  <si>
    <t>МЛ 4-7
д</t>
  </si>
  <si>
    <t>ок
д</t>
  </si>
  <si>
    <t>КК "Гранд Стейбл" / Ленинградская область</t>
  </si>
  <si>
    <r>
      <t xml:space="preserve">ВОЛКОВА </t>
    </r>
    <r>
      <rPr>
        <sz val="9"/>
        <rFont val="Verdana"/>
        <family val="2"/>
        <charset val="204"/>
      </rPr>
      <t>Анна</t>
    </r>
  </si>
  <si>
    <t>009890</t>
  </si>
  <si>
    <r>
      <t>БАРВИНОК</t>
    </r>
    <r>
      <rPr>
        <sz val="9"/>
        <rFont val="Verdana"/>
        <family val="2"/>
        <charset val="204"/>
      </rPr>
      <t>-03,</t>
    </r>
    <r>
      <rPr>
        <b/>
        <sz val="9"/>
        <rFont val="Verdana"/>
        <family val="2"/>
        <charset val="204"/>
      </rPr>
      <t xml:space="preserve"> </t>
    </r>
    <r>
      <rPr>
        <sz val="9"/>
        <rFont val="Verdana"/>
        <family val="2"/>
        <charset val="204"/>
      </rPr>
      <t>мер., гнед., ганн., Богучар, Беларусь</t>
    </r>
  </si>
  <si>
    <t>015956</t>
  </si>
  <si>
    <t>Шинкаренко О.</t>
  </si>
  <si>
    <r>
      <t xml:space="preserve">АНДРЕЕВА </t>
    </r>
    <r>
      <rPr>
        <sz val="9"/>
        <rFont val="Verdana"/>
        <family val="2"/>
        <charset val="204"/>
      </rPr>
      <t>Марина</t>
    </r>
  </si>
  <si>
    <t>020290</t>
  </si>
  <si>
    <r>
      <t>ЛЕПТА</t>
    </r>
    <r>
      <rPr>
        <sz val="9"/>
        <rFont val="Verdana"/>
        <family val="2"/>
        <charset val="204"/>
      </rPr>
      <t>-10, коб., гнед., полукр., Луристан, , КЗ Первой конной армии им. Буденного</t>
    </r>
  </si>
  <si>
    <t>001395</t>
  </si>
  <si>
    <t>юн</t>
  </si>
  <si>
    <r>
      <t>ХАРТ ОУНЕР</t>
    </r>
    <r>
      <rPr>
        <sz val="9"/>
        <rFont val="Verdana"/>
        <family val="2"/>
        <charset val="204"/>
      </rPr>
      <t>-11, жер., рыж., тракен., Огастен, П/Ф Пуга Ленинградская область</t>
    </r>
  </si>
  <si>
    <t>010734</t>
  </si>
  <si>
    <r>
      <t xml:space="preserve">МОИСЕЕВА </t>
    </r>
    <r>
      <rPr>
        <sz val="9"/>
        <rFont val="Verdana"/>
        <family val="2"/>
        <charset val="204"/>
      </rPr>
      <t>Анна</t>
    </r>
  </si>
  <si>
    <r>
      <t>ВЕГАС-</t>
    </r>
    <r>
      <rPr>
        <sz val="9"/>
        <rFont val="Verdana"/>
        <family val="2"/>
        <charset val="204"/>
      </rPr>
      <t>06, жер., вор., ганн., Вазгон, Россия</t>
    </r>
  </si>
  <si>
    <t>013948</t>
  </si>
  <si>
    <t>Моисеева А.</t>
  </si>
  <si>
    <t>Пронина Е.</t>
  </si>
  <si>
    <t>КСК "Бэст" / Самарская область</t>
  </si>
  <si>
    <r>
      <t xml:space="preserve">ДМИТРИЕВА </t>
    </r>
    <r>
      <rPr>
        <sz val="9"/>
        <rFont val="Verdana"/>
        <family val="2"/>
        <charset val="204"/>
      </rPr>
      <t>Марианна</t>
    </r>
  </si>
  <si>
    <r>
      <t>ФЕЗАЛИС-</t>
    </r>
    <r>
      <rPr>
        <sz val="9"/>
        <rFont val="Verdana"/>
        <family val="2"/>
        <charset val="204"/>
      </rPr>
      <t>01, мер., раж., буд., Ферзь, Тульская обл.</t>
    </r>
  </si>
  <si>
    <t>014520</t>
  </si>
  <si>
    <t>Бейдина П.</t>
  </si>
  <si>
    <t>КК "Гранд Стейбл" / 
Санкт-Петербург</t>
  </si>
  <si>
    <r>
      <t xml:space="preserve">ПЕТРОВА </t>
    </r>
    <r>
      <rPr>
        <sz val="9"/>
        <rFont val="Verdana"/>
        <family val="2"/>
        <charset val="204"/>
      </rPr>
      <t>Анастасия</t>
    </r>
  </si>
  <si>
    <t>013873</t>
  </si>
  <si>
    <r>
      <t>ГОЛДЕН БОЙ-</t>
    </r>
    <r>
      <rPr>
        <sz val="9"/>
        <rFont val="Verdana"/>
        <family val="2"/>
        <charset val="204"/>
      </rPr>
      <t>05, жеребец, т.-гн. рус.полукр., Леон, ПФ (КСК) "Ковчег"</t>
    </r>
  </si>
  <si>
    <t>008134</t>
  </si>
  <si>
    <t>Кононова С.</t>
  </si>
  <si>
    <t>КСК "Талисман"/ 
Ленинградская область</t>
  </si>
  <si>
    <r>
      <t xml:space="preserve">ЯНОВЕР
</t>
    </r>
    <r>
      <rPr>
        <sz val="9"/>
        <rFont val="Verdana"/>
        <family val="2"/>
        <charset val="204"/>
      </rPr>
      <t>Юлия,2001</t>
    </r>
  </si>
  <si>
    <t>073201</t>
  </si>
  <si>
    <r>
      <t xml:space="preserve">ХЛОПОК-05, </t>
    </r>
    <r>
      <rPr>
        <sz val="9"/>
        <rFont val="Verdana"/>
        <family val="2"/>
        <charset val="204"/>
      </rPr>
      <t>мерин, т.-гн. трак., Пигмент 22, ООО ПКЗ "Ставропольский"</t>
    </r>
  </si>
  <si>
    <t>007724</t>
  </si>
  <si>
    <t>Клинов Ю.Г.</t>
  </si>
  <si>
    <t>Сапожникова Е.</t>
  </si>
  <si>
    <t>КСК "Факт"/
Санкт-Петербург</t>
  </si>
  <si>
    <t>Допущен</t>
  </si>
  <si>
    <t>009089</t>
  </si>
  <si>
    <r>
      <t>ЮНБЕРГ-</t>
    </r>
    <r>
      <rPr>
        <sz val="9"/>
        <rFont val="Verdana"/>
        <family val="2"/>
        <charset val="204"/>
      </rPr>
      <t>08, мер., гнед, трак., Бродвей, Ленинградская обл.</t>
    </r>
  </si>
  <si>
    <t>007218</t>
  </si>
  <si>
    <t>Транберг К.</t>
  </si>
  <si>
    <t>Красавина С.</t>
  </si>
  <si>
    <t>КК "Гранд Стейбл"</t>
  </si>
  <si>
    <r>
      <t xml:space="preserve">ШУТОВА </t>
    </r>
    <r>
      <rPr>
        <sz val="9"/>
        <rFont val="Verdana"/>
        <family val="2"/>
        <charset val="204"/>
      </rPr>
      <t>Анна</t>
    </r>
  </si>
  <si>
    <t>020283</t>
  </si>
  <si>
    <r>
      <t>МАРШАЛ</t>
    </r>
    <r>
      <rPr>
        <sz val="9"/>
        <rFont val="Verdana"/>
        <family val="2"/>
        <charset val="204"/>
      </rPr>
      <t>-05 жер., гнед., рус.полукр., Леон, Россия</t>
    </r>
  </si>
  <si>
    <t>006242</t>
  </si>
  <si>
    <t>Шутова А.</t>
  </si>
  <si>
    <t>Топаз В.</t>
  </si>
  <si>
    <t>Утмод</t>
  </si>
  <si>
    <t>КСК "Бэст" / 
Санкт-Петербург</t>
  </si>
  <si>
    <t>КСК "Бэст" / Санкт-Петербург</t>
  </si>
  <si>
    <r>
      <t>КАГАЯНА-</t>
    </r>
    <r>
      <rPr>
        <sz val="9"/>
        <rFont val="Verdana"/>
        <family val="2"/>
        <charset val="204"/>
      </rPr>
      <t>04, коб., т.-гнед.,ганн., Caletto III, Россия</t>
    </r>
  </si>
  <si>
    <t>006824</t>
  </si>
  <si>
    <t>Стеблецова Ю.</t>
  </si>
  <si>
    <r>
      <t xml:space="preserve">БЕССМЕРТНЫХ </t>
    </r>
    <r>
      <rPr>
        <sz val="9"/>
        <rFont val="Verdana"/>
        <family val="2"/>
        <charset val="204"/>
      </rPr>
      <t>Елена</t>
    </r>
  </si>
  <si>
    <r>
      <t>ПРАДО-</t>
    </r>
    <r>
      <rPr>
        <sz val="9"/>
        <rFont val="Verdana"/>
        <family val="2"/>
        <charset val="204"/>
      </rPr>
      <t>10, мер., гнед., спорт.пом., Полонез, Россия</t>
    </r>
  </si>
  <si>
    <t>010525</t>
  </si>
  <si>
    <t>Кизимов М.</t>
  </si>
  <si>
    <t>ч/в</t>
  </si>
  <si>
    <r>
      <t xml:space="preserve">ЮЗЮК </t>
    </r>
    <r>
      <rPr>
        <sz val="9"/>
        <rFont val="Verdana"/>
        <family val="2"/>
        <charset val="204"/>
      </rPr>
      <t>Дарья, 2004</t>
    </r>
  </si>
  <si>
    <t>076704</t>
  </si>
  <si>
    <r>
      <t>ЛА-КОСТА</t>
    </r>
    <r>
      <rPr>
        <sz val="9"/>
        <rFont val="Verdana"/>
        <family val="2"/>
        <charset val="204"/>
      </rPr>
      <t>-09, коб., гнед., спорт.пом., Фараон, Россия</t>
    </r>
  </si>
  <si>
    <t>009946</t>
  </si>
  <si>
    <t>Макарова В.</t>
  </si>
  <si>
    <t>д</t>
  </si>
  <si>
    <r>
      <t xml:space="preserve">АЛЕКСЕЕВА </t>
    </r>
    <r>
      <rPr>
        <sz val="9"/>
        <rFont val="Verdana"/>
        <family val="2"/>
        <charset val="204"/>
      </rPr>
      <t>Анна, 2004</t>
    </r>
  </si>
  <si>
    <r>
      <t>МАЦЕСТА-</t>
    </r>
    <r>
      <rPr>
        <sz val="9"/>
        <rFont val="Verdana"/>
        <family val="2"/>
        <charset val="204"/>
      </rPr>
      <t>08, коб., гнед., ганн., Цаубертанц, Россия</t>
    </r>
  </si>
  <si>
    <t>011348</t>
  </si>
  <si>
    <t>КК "Дудергоф" / 
Ленинградская область</t>
  </si>
  <si>
    <r>
      <t xml:space="preserve">ШИБИНА </t>
    </r>
    <r>
      <rPr>
        <sz val="9"/>
        <rFont val="Verdana"/>
        <family val="2"/>
        <charset val="204"/>
      </rPr>
      <t>Христина, 2004</t>
    </r>
  </si>
  <si>
    <r>
      <t xml:space="preserve">ДМИТРИЕВА </t>
    </r>
    <r>
      <rPr>
        <sz val="9"/>
        <rFont val="Verdana"/>
        <family val="2"/>
        <charset val="204"/>
      </rPr>
      <t>Елизавета, 2007</t>
    </r>
  </si>
  <si>
    <t>Зазулина Е.
Дмитриева М.</t>
  </si>
  <si>
    <r>
      <t xml:space="preserve">КУЛИКОВА </t>
    </r>
    <r>
      <rPr>
        <sz val="9"/>
        <rFont val="Verdana"/>
        <family val="2"/>
        <charset val="204"/>
      </rPr>
      <t>Александра, 2001</t>
    </r>
  </si>
  <si>
    <t>077201</t>
  </si>
  <si>
    <r>
      <t>ЛИМБО-</t>
    </r>
    <r>
      <rPr>
        <sz val="9"/>
        <rFont val="Verdana"/>
        <family val="2"/>
        <charset val="204"/>
      </rPr>
      <t>14, жер., гнед., РВП, Ланселот, ЗАО "Приневское", Ленинградская область</t>
    </r>
  </si>
  <si>
    <t>020511</t>
  </si>
  <si>
    <t>Белова Е.</t>
  </si>
  <si>
    <t xml:space="preserve">КК "Гранд Стейбл" / </t>
  </si>
  <si>
    <t>мл</t>
  </si>
  <si>
    <r>
      <t xml:space="preserve">ЗИБАРОВА </t>
    </r>
    <r>
      <rPr>
        <sz val="9"/>
        <rFont val="Verdana"/>
        <family val="2"/>
        <charset val="204"/>
      </rPr>
      <t>Екатерина</t>
    </r>
  </si>
  <si>
    <t>ч/в / Санкт-Петербург</t>
  </si>
  <si>
    <r>
      <t xml:space="preserve">КРАСАВИНА         </t>
    </r>
    <r>
      <rPr>
        <sz val="9"/>
        <rFont val="Verdana"/>
        <family val="2"/>
        <charset val="204"/>
      </rPr>
      <t>Стефани</t>
    </r>
  </si>
  <si>
    <t>001688</t>
  </si>
  <si>
    <r>
      <t>ЛАЙТ ХЭММИ-</t>
    </r>
    <r>
      <rPr>
        <sz val="9"/>
        <rFont val="Verdana"/>
        <family val="2"/>
        <charset val="204"/>
      </rPr>
      <t>11, коб., вор., трак., Хорват, Кировский к/з</t>
    </r>
  </si>
  <si>
    <t>011276</t>
  </si>
  <si>
    <t xml:space="preserve">самостоятельно </t>
  </si>
  <si>
    <t>КК "Гранд Стейбл"/Санкт-Петербург</t>
  </si>
  <si>
    <r>
      <t>ЯЛОВЕНКО</t>
    </r>
    <r>
      <rPr>
        <sz val="9"/>
        <rFont val="Verdana"/>
        <family val="2"/>
        <charset val="204"/>
      </rPr>
      <t xml:space="preserve"> Ксения</t>
    </r>
  </si>
  <si>
    <t>011380</t>
  </si>
  <si>
    <r>
      <t>МЕЙДЖИК ВИКТОРИ-</t>
    </r>
    <r>
      <rPr>
        <sz val="9"/>
        <rFont val="Verdana"/>
        <family val="2"/>
        <charset val="204"/>
      </rPr>
      <t>13, коб., гнед., полукр., Визирь, Россия</t>
    </r>
  </si>
  <si>
    <t>016648</t>
  </si>
  <si>
    <t>Яловенко К.</t>
  </si>
  <si>
    <r>
      <t xml:space="preserve">НОВОСЁЛОВА </t>
    </r>
    <r>
      <rPr>
        <sz val="9"/>
        <rFont val="Verdana"/>
        <family val="2"/>
        <charset val="204"/>
      </rPr>
      <t>Елена</t>
    </r>
  </si>
  <si>
    <t>Новосёлова Е.</t>
  </si>
  <si>
    <t>КСК "Бэст"</t>
  </si>
  <si>
    <r>
      <t xml:space="preserve">КУЛЕШОВА </t>
    </r>
    <r>
      <rPr>
        <sz val="9"/>
        <rFont val="Verdana"/>
        <family val="2"/>
        <charset val="204"/>
      </rPr>
      <t>Юлия</t>
    </r>
  </si>
  <si>
    <r>
      <t>БИГ ХЕРТ БИЗИ-</t>
    </r>
    <r>
      <rPr>
        <sz val="9"/>
        <rFont val="Verdana"/>
        <family val="2"/>
        <charset val="204"/>
      </rPr>
      <t>13, кобыла, сер. полукр., Балон, Беларусь</t>
    </r>
  </si>
  <si>
    <t>019193</t>
  </si>
  <si>
    <t>Федоров Е.</t>
  </si>
  <si>
    <t>Кулншов К.
Сапожникова Е.</t>
  </si>
  <si>
    <t>КСК "Факт" / 
Санкт-Петербург</t>
  </si>
  <si>
    <r>
      <t xml:space="preserve">ХРАБРОВА </t>
    </r>
    <r>
      <rPr>
        <sz val="9"/>
        <rFont val="Verdana"/>
        <family val="2"/>
        <charset val="204"/>
      </rPr>
      <t>Надежда</t>
    </r>
  </si>
  <si>
    <r>
      <t>ГАЯНЭ ДО-</t>
    </r>
    <r>
      <rPr>
        <sz val="9"/>
        <rFont val="Verdana"/>
        <family val="2"/>
        <charset val="204"/>
      </rPr>
      <t>14, кобыла, т.-гн. полукр., Эрл Скандик , Беларусь</t>
    </r>
  </si>
  <si>
    <t>021552</t>
  </si>
  <si>
    <t>Храброва Н.</t>
  </si>
  <si>
    <r>
      <t xml:space="preserve">КУЗНЕЦОВА </t>
    </r>
    <r>
      <rPr>
        <sz val="9"/>
        <rFont val="Verdana"/>
        <family val="2"/>
        <charset val="204"/>
      </rPr>
      <t>Екатерина</t>
    </r>
  </si>
  <si>
    <t>028485</t>
  </si>
  <si>
    <r>
      <t>ФИАНО-</t>
    </r>
    <r>
      <rPr>
        <sz val="9"/>
        <rFont val="Verdana"/>
        <family val="2"/>
        <charset val="204"/>
      </rPr>
      <t>12, мер., рыж., латв., Фрискати, Латвия</t>
    </r>
  </si>
  <si>
    <t>016166</t>
  </si>
  <si>
    <t>Кузнецова Е.</t>
  </si>
  <si>
    <t>КСК "Факт" /
Санкт-Петербург</t>
  </si>
  <si>
    <r>
      <t xml:space="preserve">НАЗАРОВА </t>
    </r>
    <r>
      <rPr>
        <sz val="9"/>
        <rFont val="Verdana"/>
        <family val="2"/>
        <charset val="204"/>
      </rPr>
      <t>Елена</t>
    </r>
  </si>
  <si>
    <t>002076</t>
  </si>
  <si>
    <t>Назарова Е.</t>
  </si>
  <si>
    <r>
      <t xml:space="preserve">СИНИЦЫНА </t>
    </r>
    <r>
      <rPr>
        <sz val="9"/>
        <rFont val="Verdana"/>
        <family val="2"/>
        <charset val="204"/>
      </rPr>
      <t>Валентина</t>
    </r>
  </si>
  <si>
    <t>008378</t>
  </si>
  <si>
    <r>
      <t>НЕОЛИТ-</t>
    </r>
    <r>
      <rPr>
        <sz val="9"/>
        <rFont val="Verdana"/>
        <family val="2"/>
        <charset val="204"/>
      </rPr>
      <t>11, мер., гнед., спорт.пом., Леон, Ленинградская обл.</t>
    </r>
  </si>
  <si>
    <t>020520</t>
  </si>
  <si>
    <t>Синицына В.</t>
  </si>
  <si>
    <t>КСК "Талант" / 
Санкт-Петербург</t>
  </si>
  <si>
    <r>
      <t>ФРИСТАЙЛ-</t>
    </r>
    <r>
      <rPr>
        <sz val="9"/>
        <rFont val="Verdana"/>
        <family val="2"/>
        <charset val="204"/>
      </rPr>
      <t>12, мер., вор., спорт.пом., Леонс, Ленинградская область</t>
    </r>
  </si>
  <si>
    <t>020521</t>
  </si>
  <si>
    <t>Тимкачев А.</t>
  </si>
  <si>
    <r>
      <t>РЕМБО-</t>
    </r>
    <r>
      <rPr>
        <sz val="9"/>
        <rFont val="Verdana"/>
        <family val="2"/>
        <charset val="204"/>
      </rPr>
      <t>13, мер., сер., неизв., Россия</t>
    </r>
  </si>
  <si>
    <t>071602</t>
  </si>
  <si>
    <t>ЛПд</t>
  </si>
  <si>
    <r>
      <t xml:space="preserve">КИППА </t>
    </r>
    <r>
      <rPr>
        <sz val="9"/>
        <rFont val="Verdana"/>
        <family val="2"/>
        <charset val="204"/>
      </rPr>
      <t>Надежда, 2003</t>
    </r>
  </si>
  <si>
    <r>
      <t>ФАНТАЗИЯ</t>
    </r>
    <r>
      <rPr>
        <sz val="9"/>
        <rFont val="Verdana"/>
        <family val="2"/>
        <charset val="204"/>
      </rPr>
      <t>-07, коб., вор., помесь, неуст., Россия</t>
    </r>
  </si>
  <si>
    <t>Мельникова Ю.</t>
  </si>
  <si>
    <t>КСК "Дудергоф" / 
Ленинградская область</t>
  </si>
  <si>
    <r>
      <t xml:space="preserve">КИРИКОВА </t>
    </r>
    <r>
      <rPr>
        <sz val="9"/>
        <rFont val="Verdana"/>
        <family val="2"/>
        <charset val="204"/>
      </rPr>
      <t>Полина</t>
    </r>
  </si>
  <si>
    <r>
      <t>БАРБАРИС-</t>
    </r>
    <r>
      <rPr>
        <sz val="9"/>
        <rFont val="Verdana"/>
        <family val="2"/>
        <charset val="204"/>
      </rPr>
      <t>02, мер., рыж.,неизв.</t>
    </r>
  </si>
  <si>
    <t>007462</t>
  </si>
  <si>
    <t>Лушкевич П.</t>
  </si>
  <si>
    <r>
      <t xml:space="preserve">КОНДЮХОВА </t>
    </r>
    <r>
      <rPr>
        <sz val="9"/>
        <rFont val="Verdana"/>
        <family val="2"/>
        <charset val="204"/>
      </rPr>
      <t>Елизавета</t>
    </r>
  </si>
  <si>
    <r>
      <t>КАМЕЯ</t>
    </r>
    <r>
      <rPr>
        <sz val="9"/>
        <rFont val="Verdana"/>
        <family val="2"/>
        <charset val="204"/>
      </rPr>
      <t>-04, коб., вор., латв., Кипарис, Латвия</t>
    </r>
  </si>
  <si>
    <t>007443</t>
  </si>
  <si>
    <t>Кондюхова Е.</t>
  </si>
  <si>
    <r>
      <t>ИЗДАТЕЛЬ-</t>
    </r>
    <r>
      <rPr>
        <sz val="9"/>
        <rFont val="Verdana"/>
        <family val="2"/>
        <charset val="204"/>
      </rPr>
      <t>10, мер., рыж., буд., к/з им. Буденого</t>
    </r>
  </si>
  <si>
    <r>
      <t xml:space="preserve">ТКАЧЕНКО </t>
    </r>
    <r>
      <rPr>
        <sz val="9"/>
        <rFont val="Verdana"/>
        <family val="2"/>
        <charset val="204"/>
      </rPr>
      <t>Александра</t>
    </r>
  </si>
  <si>
    <t>018595</t>
  </si>
  <si>
    <r>
      <t>ПРИМУЛА-</t>
    </r>
    <r>
      <rPr>
        <sz val="9"/>
        <rFont val="Verdana"/>
        <family val="2"/>
        <charset val="204"/>
      </rPr>
      <t>04, коб., гн. полукр., Магистр, Россия</t>
    </r>
  </si>
  <si>
    <t>016126</t>
  </si>
  <si>
    <t>Дмитриева М.
Федякина О.</t>
  </si>
  <si>
    <r>
      <t>ВАНЕССА-</t>
    </r>
    <r>
      <rPr>
        <sz val="9"/>
        <rFont val="Verdana"/>
        <family val="2"/>
        <charset val="204"/>
      </rPr>
      <t>10, кобыла, вор.в сед. полукр., Стинг, Украина</t>
    </r>
  </si>
  <si>
    <t>018162</t>
  </si>
  <si>
    <t>Малышева А.</t>
  </si>
  <si>
    <r>
      <t>АЛЬЧИНА-</t>
    </r>
    <r>
      <rPr>
        <sz val="9"/>
        <rFont val="Verdana"/>
        <family val="2"/>
        <charset val="204"/>
      </rPr>
      <t>09, коб., сер., латв., Акобат III, Латвия</t>
    </r>
  </si>
  <si>
    <t>016124</t>
  </si>
  <si>
    <r>
      <t xml:space="preserve">КАМПИНА ГРАНДИ-09, </t>
    </r>
    <r>
      <rPr>
        <sz val="9"/>
        <rFont val="Verdana"/>
        <family val="2"/>
        <charset val="204"/>
      </rPr>
      <t>кобыла, сер. полукр., Кинг Лайф (Виниту), КСК "Райтер"</t>
    </r>
  </si>
  <si>
    <t>014932</t>
  </si>
  <si>
    <t>Кулешов К.А.</t>
  </si>
  <si>
    <r>
      <t xml:space="preserve">ВАЛЕРЬЕВА </t>
    </r>
    <r>
      <rPr>
        <sz val="9"/>
        <rFont val="Verdana"/>
        <family val="2"/>
        <charset val="204"/>
      </rPr>
      <t>Ая</t>
    </r>
  </si>
  <si>
    <r>
      <t>ПЕРЕСЛАВЛЬ-</t>
    </r>
    <r>
      <rPr>
        <sz val="9"/>
        <rFont val="Verdana"/>
        <family val="2"/>
        <charset val="204"/>
      </rPr>
      <t>11, жер., рыж., трак., Вертопрах, Санкт-Петербург</t>
    </r>
  </si>
  <si>
    <t>014601</t>
  </si>
  <si>
    <t>Тихомирова Ю.</t>
  </si>
  <si>
    <r>
      <t>КАЛИПСО-</t>
    </r>
    <r>
      <rPr>
        <sz val="9"/>
        <rFont val="Verdana"/>
        <family val="2"/>
        <charset val="204"/>
      </rPr>
      <t>05, мер., сер., терск., Конкорд, Россия</t>
    </r>
  </si>
  <si>
    <t>005633</t>
  </si>
  <si>
    <t>Мощенко Н.</t>
  </si>
  <si>
    <r>
      <t xml:space="preserve">СТЕСИНА </t>
    </r>
    <r>
      <rPr>
        <sz val="9"/>
        <rFont val="Verdana"/>
        <family val="2"/>
        <charset val="204"/>
      </rPr>
      <t>Светлана</t>
    </r>
  </si>
  <si>
    <r>
      <t>ФЛОРИДА РАЙЗ-</t>
    </r>
    <r>
      <rPr>
        <sz val="9"/>
        <rFont val="Verdana"/>
        <family val="2"/>
        <charset val="204"/>
      </rPr>
      <t>10, коб., рыж., ганн., Фактор, Ленинградская обл.</t>
    </r>
  </si>
  <si>
    <t>Стесина С.</t>
  </si>
  <si>
    <r>
      <t xml:space="preserve">ЕВСТИГНЕЕВА </t>
    </r>
    <r>
      <rPr>
        <sz val="9"/>
        <rFont val="Verdana"/>
        <family val="2"/>
        <charset val="204"/>
      </rPr>
      <t>Татьяна</t>
    </r>
  </si>
  <si>
    <t>Дмитриева М.</t>
  </si>
  <si>
    <t xml:space="preserve">КК "Гранд Стейбл" </t>
  </si>
  <si>
    <r>
      <t xml:space="preserve">ХИЛЬМАН </t>
    </r>
    <r>
      <rPr>
        <sz val="9"/>
        <rFont val="Verdana"/>
        <family val="2"/>
        <charset val="204"/>
      </rPr>
      <t>Маргарита</t>
    </r>
  </si>
  <si>
    <t xml:space="preserve">КСК "Бэст" </t>
  </si>
  <si>
    <r>
      <t xml:space="preserve">МАРУТЬЯНЦ </t>
    </r>
    <r>
      <rPr>
        <sz val="9"/>
        <rFont val="Verdana"/>
        <family val="2"/>
        <charset val="204"/>
      </rPr>
      <t>Карина, 2005</t>
    </r>
  </si>
  <si>
    <t xml:space="preserve">1.2. </t>
  </si>
  <si>
    <r>
      <t xml:space="preserve">ВОРОБЬЕВА </t>
    </r>
    <r>
      <rPr>
        <sz val="9"/>
        <rFont val="Verdana"/>
        <family val="2"/>
        <charset val="204"/>
      </rPr>
      <t>Виктория, 2009</t>
    </r>
  </si>
  <si>
    <t>Ахачинский А.- ВК - Санкт-Петербург</t>
  </si>
  <si>
    <t>УТ мод</t>
  </si>
  <si>
    <t>КСК им. Ю. Русаковой / Санкт-Петербург</t>
  </si>
  <si>
    <r>
      <t xml:space="preserve">АРНГОЛЬД 
</t>
    </r>
    <r>
      <rPr>
        <sz val="9"/>
        <rFont val="Verdana"/>
        <family val="2"/>
        <charset val="204"/>
      </rPr>
      <t>Виктория, 1996</t>
    </r>
  </si>
  <si>
    <t>026596</t>
  </si>
  <si>
    <r>
      <t>БОСС-</t>
    </r>
    <r>
      <rPr>
        <sz val="9"/>
        <rFont val="Verdana"/>
        <family val="2"/>
        <charset val="204"/>
      </rPr>
      <t>10,</t>
    </r>
    <r>
      <rPr>
        <b/>
        <sz val="9"/>
        <rFont val="Verdana"/>
        <family val="2"/>
        <charset val="204"/>
      </rPr>
      <t xml:space="preserve"> </t>
    </r>
    <r>
      <rPr>
        <sz val="9"/>
        <rFont val="Verdana"/>
        <family val="2"/>
        <charset val="204"/>
      </rPr>
      <t>мер., гнед., польск. теплокр., Бисквит, Польша</t>
    </r>
  </si>
  <si>
    <t>011320</t>
  </si>
  <si>
    <t>Арнгольд В.</t>
  </si>
  <si>
    <r>
      <t>ЛОВЕЛАС</t>
    </r>
    <r>
      <rPr>
        <sz val="9"/>
        <rFont val="Verdana"/>
        <family val="2"/>
        <charset val="204"/>
      </rPr>
      <t>-03,</t>
    </r>
    <r>
      <rPr>
        <b/>
        <sz val="9"/>
        <rFont val="Verdana"/>
        <family val="2"/>
        <charset val="204"/>
      </rPr>
      <t xml:space="preserve"> </t>
    </r>
    <r>
      <rPr>
        <sz val="9"/>
        <rFont val="Verdana"/>
        <family val="2"/>
        <charset val="204"/>
      </rPr>
      <t>мер., гнед., ганн., Bleisbergs Liwius, Латвия</t>
    </r>
  </si>
  <si>
    <t>005977</t>
  </si>
  <si>
    <t>Урусова Е.</t>
  </si>
  <si>
    <r>
      <t xml:space="preserve">НИКОЛЬСКАЯ
</t>
    </r>
    <r>
      <rPr>
        <sz val="9"/>
        <rFont val="Verdana"/>
        <family val="2"/>
        <charset val="204"/>
      </rPr>
      <t>Елизавета, 1996</t>
    </r>
  </si>
  <si>
    <r>
      <t>ЛИДЕР-</t>
    </r>
    <r>
      <rPr>
        <sz val="9"/>
        <rFont val="Verdana"/>
        <family val="2"/>
        <charset val="204"/>
      </rPr>
      <t>06, мер., гнед., голшт., Гелеос, С-Петербург</t>
    </r>
  </si>
  <si>
    <t>Никольская Е.</t>
  </si>
  <si>
    <r>
      <t xml:space="preserve">КУЗЬМИНОВА
</t>
    </r>
    <r>
      <rPr>
        <sz val="9"/>
        <rFont val="Verdana"/>
        <family val="2"/>
        <charset val="204"/>
      </rPr>
      <t>Ксения,2004</t>
    </r>
  </si>
  <si>
    <t>079804</t>
  </si>
  <si>
    <r>
      <t>ЧЕЙЗ-12,</t>
    </r>
    <r>
      <rPr>
        <sz val="9"/>
        <rFont val="Verdana"/>
        <family val="2"/>
        <charset val="204"/>
      </rPr>
      <t xml:space="preserve"> мерин, гн. полукр., н.з., Россия</t>
    </r>
  </si>
  <si>
    <t>020196</t>
  </si>
  <si>
    <t>КСК "Верево"/
Санкт-Петербург</t>
  </si>
  <si>
    <t>Тищенко Е.Р.</t>
  </si>
  <si>
    <t>ЛПд (выбор)</t>
  </si>
  <si>
    <r>
      <t xml:space="preserve">ЯНОВЕР
</t>
    </r>
    <r>
      <rPr>
        <sz val="9"/>
        <rFont val="Verdana"/>
        <family val="2"/>
        <charset val="204"/>
      </rPr>
      <t>Юлия, 2001</t>
    </r>
  </si>
  <si>
    <t>021489</t>
  </si>
  <si>
    <r>
      <t xml:space="preserve">АЛЬ ПАЧИНО-04, </t>
    </r>
    <r>
      <rPr>
        <sz val="9"/>
        <rFont val="Verdana"/>
        <family val="2"/>
        <charset val="204"/>
      </rPr>
      <t>жеребец, рыж. рус.верх., Аквилон, ДЮКСШ Сафоново</t>
    </r>
  </si>
  <si>
    <t>013117</t>
  </si>
  <si>
    <t>Максимушкина А.</t>
  </si>
  <si>
    <r>
      <t xml:space="preserve">ЁЛКИНА
</t>
    </r>
    <r>
      <rPr>
        <sz val="9"/>
        <rFont val="Verdana"/>
        <family val="2"/>
        <charset val="204"/>
      </rPr>
      <t>Юлия</t>
    </r>
  </si>
  <si>
    <r>
      <t xml:space="preserve">МАХАНЬКОВА
</t>
    </r>
    <r>
      <rPr>
        <sz val="9"/>
        <rFont val="Verdana"/>
        <family val="2"/>
        <charset val="204"/>
      </rPr>
      <t>Вероника,2004</t>
    </r>
  </si>
  <si>
    <t>008404</t>
  </si>
  <si>
    <r>
      <t xml:space="preserve">КАТЮША-07, </t>
    </r>
    <r>
      <rPr>
        <sz val="9"/>
        <rFont val="Verdana"/>
        <family val="2"/>
        <charset val="204"/>
      </rPr>
      <t>кобыла, рыж. буд., Эквадор, Кировский к/з</t>
    </r>
  </si>
  <si>
    <t>008681</t>
  </si>
  <si>
    <t>Громзина А.Д.</t>
  </si>
  <si>
    <t>Громзина А.</t>
  </si>
  <si>
    <t>ШАГ/
Санкт-Петербург</t>
  </si>
  <si>
    <r>
      <t xml:space="preserve">ДМИТРИЕВА
</t>
    </r>
    <r>
      <rPr>
        <sz val="9"/>
        <rFont val="Verdana"/>
        <family val="2"/>
        <charset val="204"/>
      </rPr>
      <t>Елена</t>
    </r>
  </si>
  <si>
    <r>
      <t xml:space="preserve">КОВБОЙ-04, </t>
    </r>
    <r>
      <rPr>
        <sz val="9"/>
        <rFont val="Verdana"/>
        <family val="2"/>
        <charset val="204"/>
      </rPr>
      <t>жеребец, т.-гн. голш., Койот-Англи, Калининградский к/з</t>
    </r>
  </si>
  <si>
    <t>002558</t>
  </si>
  <si>
    <r>
      <t xml:space="preserve">НИКИТИНА
</t>
    </r>
    <r>
      <rPr>
        <sz val="9"/>
        <rFont val="Verdana"/>
        <family val="2"/>
        <charset val="204"/>
      </rPr>
      <t>Маргарита,2000</t>
    </r>
  </si>
  <si>
    <t>013300</t>
  </si>
  <si>
    <r>
      <t>ЛИЗЗАРД ПОИНТ-</t>
    </r>
    <r>
      <rPr>
        <sz val="9"/>
        <rFont val="Verdana"/>
        <family val="2"/>
        <charset val="204"/>
      </rPr>
      <t>99, мер., сер., голшт, Limazo, Нидерланды</t>
    </r>
  </si>
  <si>
    <t>002850</t>
  </si>
  <si>
    <r>
      <t xml:space="preserve">ШЕКО
</t>
    </r>
    <r>
      <rPr>
        <sz val="9"/>
        <rFont val="Verdana"/>
        <family val="2"/>
        <charset val="204"/>
      </rPr>
      <t>Юлия</t>
    </r>
  </si>
  <si>
    <t>033289</t>
  </si>
  <si>
    <t>ч.вл/
Санкт-Петербург</t>
  </si>
  <si>
    <r>
      <t xml:space="preserve">ЛЕТНИКОВА </t>
    </r>
    <r>
      <rPr>
        <sz val="9"/>
        <rFont val="Verdana"/>
        <family val="2"/>
        <charset val="204"/>
      </rPr>
      <t>Софья, 2003</t>
    </r>
  </si>
  <si>
    <r>
      <t xml:space="preserve">СВИРИЛЕВА </t>
    </r>
    <r>
      <rPr>
        <sz val="9"/>
        <rFont val="Verdana"/>
        <family val="2"/>
        <charset val="204"/>
      </rPr>
      <t>Кристина, 2002</t>
    </r>
  </si>
  <si>
    <r>
      <t>АМИГО-</t>
    </r>
    <r>
      <rPr>
        <sz val="9"/>
        <rFont val="Verdana"/>
        <family val="2"/>
        <charset val="204"/>
      </rPr>
      <t>08, мер., гнед., Алькаро, к/з "Отрада", Самарская обл.</t>
    </r>
  </si>
  <si>
    <t>009453</t>
  </si>
  <si>
    <t>Ч/в /
Санкт-Петербург</t>
  </si>
  <si>
    <r>
      <t xml:space="preserve">ТРАМБЕРГ </t>
    </r>
    <r>
      <rPr>
        <sz val="9"/>
        <rFont val="Verdana"/>
        <family val="2"/>
        <charset val="204"/>
      </rPr>
      <t>Ксения</t>
    </r>
  </si>
  <si>
    <r>
      <t xml:space="preserve">НИКОЛЬСКАЯ
</t>
    </r>
    <r>
      <rPr>
        <sz val="9"/>
        <rFont val="Verdana"/>
        <family val="2"/>
        <charset val="204"/>
      </rPr>
      <t>Елизавета</t>
    </r>
  </si>
  <si>
    <r>
      <t xml:space="preserve">КОСТЮКОВА </t>
    </r>
    <r>
      <rPr>
        <sz val="9"/>
        <rFont val="Verdana"/>
        <family val="2"/>
        <charset val="204"/>
      </rPr>
      <t>Дарья</t>
    </r>
  </si>
  <si>
    <t>024891</t>
  </si>
  <si>
    <r>
      <t>ГАЛЛ</t>
    </r>
    <r>
      <rPr>
        <sz val="9"/>
        <rFont val="Verdana"/>
        <family val="2"/>
        <charset val="204"/>
      </rPr>
      <t>-02,</t>
    </r>
    <r>
      <rPr>
        <b/>
        <sz val="9"/>
        <rFont val="Verdana"/>
        <family val="2"/>
        <charset val="204"/>
      </rPr>
      <t xml:space="preserve"> </t>
    </r>
    <r>
      <rPr>
        <sz val="9"/>
        <rFont val="Verdana"/>
        <family val="2"/>
        <charset val="204"/>
      </rPr>
      <t>мер, вор, рыс, Россия</t>
    </r>
  </si>
  <si>
    <t>003885</t>
  </si>
  <si>
    <r>
      <t xml:space="preserve">ДУНЧЕВА </t>
    </r>
    <r>
      <rPr>
        <sz val="9"/>
        <rFont val="Verdana"/>
        <family val="2"/>
        <charset val="204"/>
      </rPr>
      <t>Татьяна</t>
    </r>
  </si>
  <si>
    <t>МАЛЫЙ  ПРИЗ</t>
  </si>
  <si>
    <t>Ахачинский А.А. - ВК - Санкт-Петербург</t>
  </si>
  <si>
    <r>
      <t xml:space="preserve">Судьи:  </t>
    </r>
    <r>
      <rPr>
        <sz val="10"/>
        <rFont val="Verdana"/>
        <family val="2"/>
        <charset val="204"/>
      </rPr>
      <t>Н</t>
    </r>
    <r>
      <rPr>
        <b/>
        <sz val="10"/>
        <rFont val="Verdana"/>
        <family val="2"/>
        <charset val="204"/>
      </rPr>
      <t xml:space="preserve"> -</t>
    </r>
    <r>
      <rPr>
        <sz val="10"/>
        <rFont val="Verdana"/>
        <family val="2"/>
        <charset val="204"/>
      </rPr>
      <t xml:space="preserve"> Хмелев М.-1К-Ленинградская область,</t>
    </r>
    <r>
      <rPr>
        <b/>
        <sz val="10"/>
        <rFont val="Verdana"/>
        <family val="2"/>
        <charset val="204"/>
      </rPr>
      <t xml:space="preserve"> С -Ахачинский А. -ВК-Санкт-Петербург , </t>
    </r>
    <r>
      <rPr>
        <sz val="10"/>
        <rFont val="Verdana"/>
        <family val="2"/>
        <charset val="204"/>
      </rPr>
      <t xml:space="preserve">М - Лукина Н.-1К-Ленинградская область </t>
    </r>
  </si>
  <si>
    <r>
      <t xml:space="preserve">Судьи:  </t>
    </r>
    <r>
      <rPr>
        <sz val="10"/>
        <rFont val="Verdana"/>
        <family val="2"/>
        <charset val="204"/>
      </rPr>
      <t xml:space="preserve">Н - Хмелев М.-1К-Ленинградская область, </t>
    </r>
    <r>
      <rPr>
        <b/>
        <sz val="10"/>
        <rFont val="Verdana"/>
        <family val="2"/>
        <charset val="204"/>
      </rPr>
      <t xml:space="preserve">С -Ахачинский А. -ВК-Санкт-Петербург </t>
    </r>
    <r>
      <rPr>
        <sz val="10"/>
        <rFont val="Verdana"/>
        <family val="2"/>
        <charset val="204"/>
      </rPr>
      <t xml:space="preserve">, М - Лукина Н.-1К-Ленинградская область </t>
    </r>
  </si>
  <si>
    <t>КСК "Верево" / 
Санкт-Петербург</t>
  </si>
  <si>
    <t>КСК "Всадник" /
Санкт-Петербург</t>
  </si>
  <si>
    <t>Ахачинский А. А. -ВК-Санкт-Петербург</t>
  </si>
  <si>
    <t>КСК "Верево"/ Санкт-Петербург</t>
  </si>
  <si>
    <t>КСК "Верево"/ 
Санкт-Петербург</t>
  </si>
  <si>
    <t>Зачет "Юноши"</t>
  </si>
  <si>
    <t>Предварительный приз В. Дети</t>
  </si>
  <si>
    <t>29 сентября 2018</t>
  </si>
  <si>
    <r>
      <t xml:space="preserve">Судьи: </t>
    </r>
    <r>
      <rPr>
        <sz val="10"/>
        <rFont val="Verdana"/>
        <family val="2"/>
        <charset val="204"/>
      </rPr>
      <t xml:space="preserve"> Н -Ахачинский А.А. - ВК- Санкт-Петербург, </t>
    </r>
    <r>
      <rPr>
        <b/>
        <sz val="10"/>
        <rFont val="Verdana"/>
        <family val="2"/>
        <charset val="204"/>
      </rPr>
      <t>С - Лукина Н.-1К-Ленинградский область</t>
    </r>
    <r>
      <rPr>
        <sz val="10"/>
        <rFont val="Verdana"/>
        <family val="2"/>
        <charset val="204"/>
      </rPr>
      <t>, М - Хмелев М.-1К-Ленинградская область</t>
    </r>
  </si>
  <si>
    <t>Зачет "Всаднки на молодых и неопытных лошадях 4-7 лет "</t>
  </si>
  <si>
    <t>Зачет "Дети "</t>
  </si>
  <si>
    <t xml:space="preserve">  </t>
  </si>
  <si>
    <r>
      <t>ЛАКИ КИДС ХАРТ-</t>
    </r>
    <r>
      <rPr>
        <sz val="9"/>
        <rFont val="Verdana"/>
        <family val="2"/>
        <charset val="204"/>
      </rPr>
      <t>14, мер., гнед., голшт.-ганн., Ланабнрг, неизв.</t>
    </r>
  </si>
  <si>
    <r>
      <t>ХАСАНДРА-</t>
    </r>
    <r>
      <rPr>
        <sz val="9"/>
        <rFont val="Verdana"/>
        <family val="2"/>
        <charset val="204"/>
      </rPr>
      <t>13, коб., гнед., полукр., Сириус, Беларусь</t>
    </r>
  </si>
  <si>
    <t>016614</t>
  </si>
  <si>
    <r>
      <t>ФАНТАЗИЯ</t>
    </r>
    <r>
      <rPr>
        <sz val="9"/>
        <rFont val="Verdana"/>
        <family val="2"/>
        <charset val="204"/>
      </rPr>
      <t>-07, коб., вор., полукр., Фактотум, Россия</t>
    </r>
  </si>
  <si>
    <t>014969</t>
  </si>
  <si>
    <t>ЦПКиО им. П.П. Белоусова</t>
  </si>
  <si>
    <t>Щеплякова А.</t>
  </si>
  <si>
    <r>
      <t>ЛАКИ КХИДС ХАРТ-</t>
    </r>
    <r>
      <rPr>
        <sz val="9"/>
        <rFont val="Verdana"/>
        <family val="2"/>
        <charset val="204"/>
      </rPr>
      <t>14, мер., гнед., голшт.-ганн., Ланабнрг, неизв.</t>
    </r>
  </si>
  <si>
    <r>
      <t xml:space="preserve">Судьи: </t>
    </r>
    <r>
      <rPr>
        <sz val="10"/>
        <rFont val="Verdana"/>
        <family val="2"/>
        <charset val="204"/>
      </rPr>
      <t xml:space="preserve"> Н -Ахачинский А.А. - ВК- Санкт-Петербург,  </t>
    </r>
    <r>
      <rPr>
        <b/>
        <sz val="10"/>
        <rFont val="Verdana"/>
        <family val="2"/>
        <charset val="204"/>
      </rPr>
      <t>С - Лукина Н.-1К-Ленинградская область</t>
    </r>
    <r>
      <rPr>
        <sz val="10"/>
        <rFont val="Verdana"/>
        <family val="2"/>
        <charset val="204"/>
      </rPr>
      <t>, М - Хмелев М.-1К-Ленинградская область</t>
    </r>
  </si>
  <si>
    <r>
      <t>ИЗДАТЕЛЬ-</t>
    </r>
    <r>
      <rPr>
        <sz val="9"/>
        <rFont val="Verdana"/>
        <family val="2"/>
        <charset val="204"/>
      </rPr>
      <t>10, мер., рыж., буд.,Избранник 24,  к/з им. Буденого</t>
    </r>
  </si>
  <si>
    <t>020425</t>
  </si>
  <si>
    <t>ч/в / 
Ленинградская область</t>
  </si>
  <si>
    <t>Ахачинский А. А.- ВК - Санкт-Петербург</t>
  </si>
  <si>
    <t xml:space="preserve">СОРЕВНОВАНИЯ ПО ВЫЕЗДКЕ 
"GRAND STABLE"-Dressag Cup
клубные </t>
  </si>
  <si>
    <r>
      <t xml:space="preserve">Судьи: </t>
    </r>
    <r>
      <rPr>
        <sz val="10"/>
        <rFont val="Verdana"/>
        <family val="2"/>
        <charset val="204"/>
      </rPr>
      <t xml:space="preserve"> Н - Кушнир М.-2К-Ленинградская область, </t>
    </r>
    <r>
      <rPr>
        <b/>
        <sz val="10"/>
        <rFont val="Verdana"/>
        <family val="2"/>
        <charset val="204"/>
      </rPr>
      <t>С - Хмелев М.-1К-Ленинградская область</t>
    </r>
    <r>
      <rPr>
        <sz val="10"/>
        <rFont val="Verdana"/>
        <family val="2"/>
        <charset val="204"/>
      </rPr>
      <t>, М -Ахачинский А. А.- ВК - Санкт-Петербург</t>
    </r>
  </si>
  <si>
    <r>
      <t>ЧЕЙЗ-</t>
    </r>
    <r>
      <rPr>
        <sz val="9"/>
        <rFont val="Verdana"/>
        <family val="2"/>
        <charset val="204"/>
      </rPr>
      <t>12</t>
    </r>
    <r>
      <rPr>
        <b/>
        <sz val="9"/>
        <rFont val="Verdana"/>
        <family val="2"/>
        <charset val="204"/>
      </rPr>
      <t>,</t>
    </r>
    <r>
      <rPr>
        <sz val="9"/>
        <rFont val="Verdana"/>
        <family val="2"/>
        <charset val="204"/>
      </rPr>
      <t xml:space="preserve"> мер., гн. полукр., н.з., Россия</t>
    </r>
  </si>
  <si>
    <t>Ахачинский А. А.- ВК -Санкт-Петербург</t>
  </si>
  <si>
    <t>29 сентябрь 2018 г.</t>
  </si>
  <si>
    <t>Лукина Н.Д.</t>
  </si>
  <si>
    <t>Хмелев М.В.</t>
  </si>
  <si>
    <t>Стюард</t>
  </si>
  <si>
    <t>Тихонова Е.Ю.</t>
  </si>
  <si>
    <t>Ковалевская А.Ю</t>
  </si>
  <si>
    <t>BB FEI</t>
  </si>
  <si>
    <t>Езда №65</t>
  </si>
  <si>
    <t>TEST  SPECIAL C</t>
  </si>
  <si>
    <t xml:space="preserve">29 сентября2018 г. </t>
  </si>
  <si>
    <t>Ахачинский А. А. - 1К- Санкт-Петербург</t>
  </si>
  <si>
    <r>
      <t xml:space="preserve">Судьи: </t>
    </r>
    <r>
      <rPr>
        <sz val="10"/>
        <rFont val="Verdana"/>
        <family val="2"/>
        <charset val="204"/>
      </rPr>
      <t xml:space="preserve"> Н -Лукина Н. -1К-Ленинградская область , </t>
    </r>
    <r>
      <rPr>
        <b/>
        <sz val="10"/>
        <rFont val="Verdana"/>
        <family val="2"/>
        <charset val="204"/>
      </rPr>
      <t xml:space="preserve">С - Кушнир М. - 2К-Ленинградская область </t>
    </r>
    <r>
      <rPr>
        <sz val="10"/>
        <rFont val="Verdana"/>
        <family val="2"/>
        <charset val="204"/>
      </rPr>
      <t>, М - Ахачинский А.А. - ВК- Санкт-Петербург</t>
    </r>
  </si>
</sst>
</file>

<file path=xl/styles.xml><?xml version="1.0" encoding="utf-8"?>
<styleSheet xmlns="http://schemas.openxmlformats.org/spreadsheetml/2006/main">
  <numFmts count="16">
    <numFmt numFmtId="44" formatCode="_-* #,##0.00\ &quot;₽&quot;_-;\-* #,##0.00\ &quot;₽&quot;_-;_-* &quot;-&quot;??\ &quot;₽&quot;_-;_-@_-"/>
    <numFmt numFmtId="43" formatCode="_-* #,##0.00\ _₽_-;\-* #,##0.00\ _₽_-;_-* &quot;-&quot;??\ _₽_-;_-@_-"/>
    <numFmt numFmtId="164" formatCode="_-* #,##0.00&quot;р.&quot;_-;\-* #,##0.00&quot;р.&quot;_-;_-* &quot;-&quot;??&quot;р.&quot;_-;_-@_-"/>
    <numFmt numFmtId="165" formatCode="_(\$* #,##0.00_);_(\$* \(#,##0.00\);_(\$* \-??_);_(@_)"/>
    <numFmt numFmtId="166" formatCode="_(&quot;$&quot;* #,##0.00_);_(&quot;$&quot;* \(#,##0.00\);_(&quot;$&quot;* &quot;-&quot;??_);_(@_)"/>
    <numFmt numFmtId="167" formatCode="0.000"/>
    <numFmt numFmtId="168" formatCode="0.0"/>
    <numFmt numFmtId="169" formatCode="&quot;SFr.&quot;\ #,##0;&quot;SFr.&quot;\ \-#,##0"/>
    <numFmt numFmtId="170" formatCode="_-* #,##0\ &quot;SFr.&quot;_-;\-* #,##0\ &quot;SFr.&quot;_-;_-* &quot;-&quot;\ &quot;SFr.&quot;_-;_-@_-"/>
    <numFmt numFmtId="172" formatCode="_-* #,##0.00_р_._-;\-* #,##0.00_р_._-;_-* &quot;-&quot;??_р_._-;_-@_-"/>
    <numFmt numFmtId="173" formatCode="_(&quot;$&quot;* #,##0_);_(&quot;$&quot;* \(#,##0\);_(&quot;$&quot;* &quot;-&quot;_);_(@_)"/>
    <numFmt numFmtId="175" formatCode="_(* #,##0.00_);_(* \(#,##0.00\);_(* &quot;-&quot;??_);_(@_)"/>
    <numFmt numFmtId="176" formatCode="_-* #,##0.00&quot;р.&quot;_-;\-* #,##0.00&quot;р.&quot;_-;_-* \-??&quot;р.&quot;_-;_-@_-"/>
    <numFmt numFmtId="177" formatCode="_ &quot;SFr.&quot;\ * #,##0.00_ ;_ &quot;SFr.&quot;\ * \-#,##0.00_ ;_ &quot;SFr.&quot;\ * &quot;-&quot;??_ ;_ @_ "/>
    <numFmt numFmtId="178" formatCode="_-* #,##0.00_р_._-;\-* #,##0.00_р_._-;_-* \-??_р_._-;_-@_-"/>
    <numFmt numFmtId="179" formatCode="000000"/>
  </numFmts>
  <fonts count="53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0"/>
      <name val="Verdana"/>
      <family val="2"/>
      <charset val="204"/>
    </font>
    <font>
      <sz val="10"/>
      <name val="Arial Cyr"/>
      <charset val="204"/>
    </font>
    <font>
      <sz val="10"/>
      <name val="Verdana"/>
      <family val="2"/>
      <charset val="204"/>
    </font>
    <font>
      <b/>
      <sz val="11"/>
      <name val="Verdana"/>
      <family val="2"/>
      <charset val="204"/>
    </font>
    <font>
      <i/>
      <sz val="12"/>
      <name val="Verdana"/>
      <family val="2"/>
      <charset val="204"/>
    </font>
    <font>
      <b/>
      <sz val="12"/>
      <name val="Verdana"/>
      <family val="2"/>
      <charset val="204"/>
    </font>
    <font>
      <i/>
      <sz val="10"/>
      <name val="Verdana"/>
      <family val="2"/>
      <charset val="204"/>
    </font>
    <font>
      <b/>
      <sz val="9"/>
      <name val="Verdana"/>
      <family val="2"/>
      <charset val="204"/>
    </font>
    <font>
      <b/>
      <i/>
      <sz val="9"/>
      <name val="Arial Cyr"/>
      <charset val="204"/>
    </font>
    <font>
      <b/>
      <sz val="8"/>
      <name val="Verdana"/>
      <family val="2"/>
      <charset val="204"/>
    </font>
    <font>
      <sz val="8"/>
      <name val="Verdana"/>
      <family val="2"/>
      <charset val="204"/>
    </font>
    <font>
      <sz val="9"/>
      <name val="Verdana"/>
      <family val="2"/>
      <charset val="204"/>
    </font>
    <font>
      <sz val="10"/>
      <name val="Arial"/>
      <family val="2"/>
    </font>
    <font>
      <sz val="10"/>
      <name val="Arial Cyr"/>
      <family val="2"/>
      <charset val="204"/>
    </font>
    <font>
      <sz val="9"/>
      <name val="Arial"/>
      <family val="2"/>
      <charset val="204"/>
    </font>
    <font>
      <sz val="11"/>
      <color indexed="8"/>
      <name val="Calibri"/>
      <family val="2"/>
      <charset val="204"/>
    </font>
    <font>
      <sz val="12"/>
      <name val="Arial"/>
      <family val="2"/>
      <charset val="204"/>
    </font>
    <font>
      <b/>
      <i/>
      <sz val="8"/>
      <name val="Arial Cyr"/>
      <charset val="204"/>
    </font>
    <font>
      <sz val="8"/>
      <name val="Arial"/>
      <family val="2"/>
      <charset val="204"/>
    </font>
    <font>
      <sz val="11"/>
      <name val="Arial"/>
      <family val="2"/>
      <charset val="204"/>
    </font>
    <font>
      <i/>
      <sz val="9"/>
      <name val="Verdana"/>
      <family val="2"/>
      <charset val="204"/>
    </font>
    <font>
      <b/>
      <i/>
      <sz val="9"/>
      <name val="Verdana"/>
      <family val="2"/>
      <charset val="204"/>
    </font>
    <font>
      <i/>
      <sz val="10"/>
      <name val="Arial"/>
      <family val="2"/>
      <charset val="204"/>
    </font>
    <font>
      <b/>
      <u/>
      <sz val="14"/>
      <name val="Verdana"/>
      <family val="2"/>
      <charset val="204"/>
    </font>
    <font>
      <b/>
      <sz val="10"/>
      <name val="Arial"/>
      <family val="2"/>
      <charset val="204"/>
    </font>
    <font>
      <sz val="9"/>
      <name val="Verdana"/>
      <family val="2"/>
    </font>
    <font>
      <sz val="11"/>
      <name val="Verdana"/>
      <family val="2"/>
      <charset val="204"/>
    </font>
    <font>
      <sz val="10"/>
      <name val="Times New Roman"/>
      <family val="1"/>
      <charset val="204"/>
    </font>
    <font>
      <b/>
      <u/>
      <sz val="10"/>
      <name val="Arial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8"/>
      <name val="Calibri"/>
      <family val="2"/>
    </font>
    <font>
      <sz val="10"/>
      <name val="Arial Cy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</font>
    <font>
      <sz val="7.5"/>
      <name val="Verdana"/>
      <family val="2"/>
      <charset val="204"/>
    </font>
  </fonts>
  <fills count="5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24"/>
      </patternFill>
    </fill>
    <fill>
      <patternFill patternType="solid">
        <fgColor indexed="27"/>
      </patternFill>
    </fill>
    <fill>
      <patternFill patternType="solid">
        <fgColor indexed="27"/>
        <bgColor indexed="41"/>
      </patternFill>
    </fill>
    <fill>
      <patternFill patternType="solid">
        <fgColor indexed="47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11"/>
        <bgColor indexed="49"/>
      </patternFill>
    </fill>
    <fill>
      <patternFill patternType="solid">
        <f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26"/>
      </patternFill>
    </fill>
    <fill>
      <patternFill patternType="solid">
        <fgColor indexed="26"/>
        <bgColor indexed="9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indexed="23"/>
      </left>
      <right/>
      <top style="thin">
        <color indexed="23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</borders>
  <cellStyleXfs count="1045">
    <xf numFmtId="0" fontId="0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2" fillId="0" borderId="0"/>
    <xf numFmtId="164" fontId="4" fillId="0" borderId="0" applyFont="0" applyFill="0" applyBorder="0" applyAlignment="0" applyProtection="0"/>
    <xf numFmtId="0" fontId="4" fillId="0" borderId="0"/>
    <xf numFmtId="165" fontId="15" fillId="0" borderId="0" applyFill="0" applyBorder="0" applyAlignment="0" applyProtection="0"/>
    <xf numFmtId="0" fontId="2" fillId="0" borderId="0"/>
    <xf numFmtId="0" fontId="16" fillId="0" borderId="0"/>
    <xf numFmtId="164" fontId="4" fillId="0" borderId="0" applyFont="0" applyFill="0" applyBorder="0" applyAlignment="0" applyProtection="0"/>
    <xf numFmtId="0" fontId="4" fillId="0" borderId="0"/>
    <xf numFmtId="0" fontId="2" fillId="0" borderId="0"/>
    <xf numFmtId="0" fontId="2" fillId="0" borderId="0"/>
    <xf numFmtId="0" fontId="2" fillId="0" borderId="0"/>
    <xf numFmtId="0" fontId="4" fillId="0" borderId="0"/>
    <xf numFmtId="166" fontId="2" fillId="0" borderId="0" applyFont="0" applyFill="0" applyBorder="0" applyAlignment="0" applyProtection="0"/>
    <xf numFmtId="0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165" fontId="15" fillId="0" borderId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1" fillId="0" borderId="0"/>
    <xf numFmtId="0" fontId="18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15" fillId="0" borderId="0" applyFill="0" applyBorder="0" applyAlignment="0" applyProtection="0"/>
    <xf numFmtId="0" fontId="4" fillId="0" borderId="0"/>
    <xf numFmtId="44" fontId="1" fillId="0" borderId="0" applyFont="0" applyFill="0" applyBorder="0" applyAlignment="0" applyProtection="0"/>
    <xf numFmtId="0" fontId="16" fillId="0" borderId="0"/>
    <xf numFmtId="166" fontId="2" fillId="0" borderId="0" applyFont="0" applyFill="0" applyBorder="0" applyAlignment="0" applyProtection="0"/>
    <xf numFmtId="170" fontId="4" fillId="0" borderId="0" applyFont="0" applyFill="0" applyBorder="0" applyAlignment="0" applyProtection="0"/>
    <xf numFmtId="0" fontId="2" fillId="0" borderId="0"/>
    <xf numFmtId="0" fontId="2" fillId="0" borderId="0"/>
    <xf numFmtId="0" fontId="4" fillId="0" borderId="0"/>
    <xf numFmtId="0" fontId="2" fillId="0" borderId="0"/>
    <xf numFmtId="169" fontId="2" fillId="0" borderId="0" applyFont="0" applyFill="0" applyBorder="0" applyAlignment="0" applyProtection="0"/>
    <xf numFmtId="0" fontId="16" fillId="0" borderId="0"/>
    <xf numFmtId="0" fontId="1" fillId="0" borderId="0"/>
    <xf numFmtId="164" fontId="4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2" fillId="0" borderId="0"/>
    <xf numFmtId="164" fontId="18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18" fillId="7" borderId="0" applyNumberFormat="0" applyBorder="0" applyAlignment="0" applyProtection="0"/>
    <xf numFmtId="0" fontId="18" fillId="8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8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32" fillId="27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1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3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31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16" fillId="0" borderId="0"/>
    <xf numFmtId="0" fontId="2" fillId="0" borderId="0"/>
    <xf numFmtId="0" fontId="32" fillId="35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5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7" borderId="0" applyNumberFormat="0" applyBorder="0" applyAlignment="0" applyProtection="0"/>
    <xf numFmtId="0" fontId="32" fillId="39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39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29" borderId="0" applyNumberFormat="0" applyBorder="0" applyAlignment="0" applyProtection="0"/>
    <xf numFmtId="0" fontId="32" fillId="31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1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1" borderId="0" applyNumberFormat="0" applyBorder="0" applyAlignment="0" applyProtection="0"/>
    <xf numFmtId="0" fontId="33" fillId="17" borderId="12" applyNumberFormat="0" applyAlignment="0" applyProtection="0"/>
    <xf numFmtId="0" fontId="33" fillId="18" borderId="12" applyNumberFormat="0" applyAlignment="0" applyProtection="0"/>
    <xf numFmtId="0" fontId="33" fillId="18" borderId="12" applyNumberFormat="0" applyAlignment="0" applyProtection="0"/>
    <xf numFmtId="0" fontId="33" fillId="17" borderId="12" applyNumberFormat="0" applyAlignment="0" applyProtection="0"/>
    <xf numFmtId="0" fontId="34" fillId="43" borderId="13" applyNumberFormat="0" applyAlignment="0" applyProtection="0"/>
    <xf numFmtId="0" fontId="34" fillId="44" borderId="13" applyNumberFormat="0" applyAlignment="0" applyProtection="0"/>
    <xf numFmtId="0" fontId="34" fillId="44" borderId="13" applyNumberFormat="0" applyAlignment="0" applyProtection="0"/>
    <xf numFmtId="0" fontId="34" fillId="43" borderId="13" applyNumberFormat="0" applyAlignment="0" applyProtection="0"/>
    <xf numFmtId="0" fontId="35" fillId="43" borderId="12" applyNumberFormat="0" applyAlignment="0" applyProtection="0"/>
    <xf numFmtId="0" fontId="35" fillId="44" borderId="12" applyNumberFormat="0" applyAlignment="0" applyProtection="0"/>
    <xf numFmtId="0" fontId="35" fillId="44" borderId="12" applyNumberFormat="0" applyAlignment="0" applyProtection="0"/>
    <xf numFmtId="0" fontId="35" fillId="43" borderId="12" applyNumberFormat="0" applyAlignment="0" applyProtection="0"/>
    <xf numFmtId="164" fontId="18" fillId="0" borderId="0" applyFont="0" applyFill="0" applyBorder="0" applyAlignment="0" applyProtection="0"/>
    <xf numFmtId="165" fontId="2" fillId="0" borderId="0" applyFill="0" applyBorder="0" applyAlignment="0" applyProtection="0"/>
    <xf numFmtId="165" fontId="2" fillId="0" borderId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76" fontId="15" fillId="0" borderId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5" fillId="0" borderId="0" applyFill="0" applyBorder="0" applyAlignment="0" applyProtection="0"/>
    <xf numFmtId="165" fontId="15" fillId="0" borderId="0" applyFill="0" applyBorder="0" applyAlignment="0" applyProtection="0"/>
    <xf numFmtId="164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6" fontId="2" fillId="0" borderId="0" applyFont="0" applyFill="0" applyBorder="0" applyAlignment="0" applyProtection="0"/>
    <xf numFmtId="164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15" fillId="0" borderId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15" fillId="0" borderId="0" applyFill="0" applyBorder="0" applyAlignment="0" applyProtection="0"/>
    <xf numFmtId="169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ill="0" applyBorder="0" applyAlignment="0" applyProtection="0"/>
    <xf numFmtId="165" fontId="15" fillId="0" borderId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15" fillId="0" borderId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15" fillId="0" borderId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6" fontId="15" fillId="0" borderId="0" applyFill="0" applyBorder="0" applyAlignment="0" applyProtection="0"/>
    <xf numFmtId="164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6" fontId="15" fillId="0" borderId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15" fillId="0" borderId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2" fillId="0" borderId="0" applyFill="0" applyBorder="0" applyAlignment="0" applyProtection="0"/>
    <xf numFmtId="165" fontId="2" fillId="0" borderId="0" applyFill="0" applyBorder="0" applyAlignment="0" applyProtection="0"/>
    <xf numFmtId="165" fontId="2" fillId="0" borderId="0" applyFill="0" applyBorder="0" applyAlignment="0" applyProtection="0"/>
    <xf numFmtId="165" fontId="2" fillId="0" borderId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2" fillId="0" borderId="0" applyFill="0" applyBorder="0" applyAlignment="0" applyProtection="0"/>
    <xf numFmtId="165" fontId="2" fillId="0" borderId="0" applyFill="0" applyBorder="0" applyAlignment="0" applyProtection="0"/>
    <xf numFmtId="165" fontId="2" fillId="0" borderId="0" applyFill="0" applyBorder="0" applyAlignment="0" applyProtection="0"/>
    <xf numFmtId="165" fontId="2" fillId="0" borderId="0" applyFill="0" applyBorder="0" applyAlignment="0" applyProtection="0"/>
    <xf numFmtId="165" fontId="2" fillId="0" borderId="0" applyFill="0" applyBorder="0" applyAlignment="0" applyProtection="0"/>
    <xf numFmtId="165" fontId="2" fillId="0" borderId="0" applyFill="0" applyBorder="0" applyAlignment="0" applyProtection="0"/>
    <xf numFmtId="164" fontId="49" fillId="0" borderId="0" applyFont="0" applyFill="0" applyBorder="0" applyAlignment="0" applyProtection="0"/>
    <xf numFmtId="165" fontId="15" fillId="0" borderId="0" applyFill="0" applyBorder="0" applyAlignment="0" applyProtection="0"/>
    <xf numFmtId="165" fontId="15" fillId="0" borderId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6" fontId="15" fillId="0" borderId="0" applyFill="0" applyBorder="0" applyAlignment="0" applyProtection="0"/>
    <xf numFmtId="176" fontId="2" fillId="0" borderId="0" applyFill="0" applyBorder="0" applyAlignment="0" applyProtection="0"/>
    <xf numFmtId="165" fontId="15" fillId="0" borderId="0" applyFill="0" applyBorder="0" applyAlignment="0" applyProtection="0"/>
    <xf numFmtId="165" fontId="15" fillId="0" borderId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15" fillId="0" borderId="0" applyFill="0" applyBorder="0" applyAlignment="0" applyProtection="0"/>
    <xf numFmtId="176" fontId="2" fillId="0" borderId="0" applyFill="0" applyBorder="0" applyAlignment="0" applyProtection="0"/>
    <xf numFmtId="164" fontId="4" fillId="0" borderId="0" applyFont="0" applyFill="0" applyBorder="0" applyAlignment="0" applyProtection="0"/>
    <xf numFmtId="165" fontId="15" fillId="0" borderId="0" applyFill="0" applyBorder="0" applyAlignment="0" applyProtection="0"/>
    <xf numFmtId="165" fontId="15" fillId="0" borderId="0" applyFill="0" applyBorder="0" applyAlignment="0" applyProtection="0"/>
    <xf numFmtId="165" fontId="15" fillId="0" borderId="0" applyFill="0" applyBorder="0" applyAlignment="0" applyProtection="0"/>
    <xf numFmtId="165" fontId="15" fillId="0" borderId="0" applyFill="0" applyBorder="0" applyAlignment="0" applyProtection="0"/>
    <xf numFmtId="165" fontId="15" fillId="0" borderId="0" applyFill="0" applyBorder="0" applyAlignment="0" applyProtection="0"/>
    <xf numFmtId="165" fontId="15" fillId="0" borderId="0" applyFill="0" applyBorder="0" applyAlignment="0" applyProtection="0"/>
    <xf numFmtId="165" fontId="15" fillId="0" borderId="0" applyFill="0" applyBorder="0" applyAlignment="0" applyProtection="0"/>
    <xf numFmtId="165" fontId="15" fillId="0" borderId="0" applyFill="0" applyBorder="0" applyAlignment="0" applyProtection="0"/>
    <xf numFmtId="170" fontId="15" fillId="0" borderId="0" applyFill="0" applyBorder="0" applyAlignment="0" applyProtection="0"/>
    <xf numFmtId="170" fontId="15" fillId="0" borderId="0" applyFill="0" applyBorder="0" applyAlignment="0" applyProtection="0"/>
    <xf numFmtId="170" fontId="15" fillId="0" borderId="0" applyFill="0" applyBorder="0" applyAlignment="0" applyProtection="0"/>
    <xf numFmtId="165" fontId="15" fillId="0" borderId="0" applyFill="0" applyBorder="0" applyAlignment="0" applyProtection="0"/>
    <xf numFmtId="165" fontId="15" fillId="0" borderId="0" applyFill="0" applyBorder="0" applyAlignment="0" applyProtection="0"/>
    <xf numFmtId="165" fontId="15" fillId="0" borderId="0" applyFill="0" applyBorder="0" applyAlignment="0" applyProtection="0"/>
    <xf numFmtId="165" fontId="15" fillId="0" borderId="0" applyFill="0" applyBorder="0" applyAlignment="0" applyProtection="0"/>
    <xf numFmtId="165" fontId="15" fillId="0" borderId="0" applyFill="0" applyBorder="0" applyAlignment="0" applyProtection="0"/>
    <xf numFmtId="165" fontId="15" fillId="0" borderId="0" applyFill="0" applyBorder="0" applyAlignment="0" applyProtection="0"/>
    <xf numFmtId="177" fontId="15" fillId="0" borderId="0" applyFill="0" applyBorder="0" applyAlignment="0" applyProtection="0"/>
    <xf numFmtId="165" fontId="15" fillId="0" borderId="0" applyFill="0" applyBorder="0" applyAlignment="0" applyProtection="0"/>
    <xf numFmtId="165" fontId="15" fillId="0" borderId="0" applyFill="0" applyBorder="0" applyAlignment="0" applyProtection="0"/>
    <xf numFmtId="165" fontId="15" fillId="0" borderId="0" applyFill="0" applyBorder="0" applyAlignment="0" applyProtection="0"/>
    <xf numFmtId="165" fontId="15" fillId="0" borderId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8" fontId="15" fillId="0" borderId="0" applyFill="0" applyBorder="0" applyAlignment="0" applyProtection="0"/>
    <xf numFmtId="165" fontId="15" fillId="0" borderId="0" applyFill="0" applyBorder="0" applyAlignment="0" applyProtection="0"/>
    <xf numFmtId="165" fontId="15" fillId="0" borderId="0" applyFill="0" applyBorder="0" applyAlignment="0" applyProtection="0"/>
    <xf numFmtId="165" fontId="15" fillId="0" borderId="0" applyFill="0" applyBorder="0" applyAlignment="0" applyProtection="0"/>
    <xf numFmtId="165" fontId="15" fillId="0" borderId="0" applyFill="0" applyBorder="0" applyAlignment="0" applyProtection="0"/>
    <xf numFmtId="164" fontId="4" fillId="0" borderId="0" applyFont="0" applyFill="0" applyBorder="0" applyAlignment="0" applyProtection="0"/>
    <xf numFmtId="165" fontId="15" fillId="0" borderId="0" applyFill="0" applyBorder="0" applyAlignment="0" applyProtection="0"/>
    <xf numFmtId="165" fontId="15" fillId="0" borderId="0" applyFill="0" applyBorder="0" applyAlignment="0" applyProtection="0"/>
    <xf numFmtId="165" fontId="15" fillId="0" borderId="0" applyFill="0" applyBorder="0" applyAlignment="0" applyProtection="0"/>
    <xf numFmtId="165" fontId="15" fillId="0" borderId="0" applyFill="0" applyBorder="0" applyAlignment="0" applyProtection="0"/>
    <xf numFmtId="165" fontId="15" fillId="0" borderId="0" applyFill="0" applyBorder="0" applyAlignment="0" applyProtection="0"/>
    <xf numFmtId="165" fontId="15" fillId="0" borderId="0" applyFill="0" applyBorder="0" applyAlignment="0" applyProtection="0"/>
    <xf numFmtId="165" fontId="15" fillId="0" borderId="0" applyFill="0" applyBorder="0" applyAlignment="0" applyProtection="0"/>
    <xf numFmtId="165" fontId="15" fillId="0" borderId="0" applyFill="0" applyBorder="0" applyAlignment="0" applyProtection="0"/>
    <xf numFmtId="165" fontId="15" fillId="0" borderId="0" applyFill="0" applyBorder="0" applyAlignment="0" applyProtection="0"/>
    <xf numFmtId="165" fontId="15" fillId="0" borderId="0" applyFill="0" applyBorder="0" applyAlignment="0" applyProtection="0"/>
    <xf numFmtId="165" fontId="15" fillId="0" borderId="0" applyFill="0" applyBorder="0" applyAlignment="0" applyProtection="0"/>
    <xf numFmtId="165" fontId="15" fillId="0" borderId="0" applyFill="0" applyBorder="0" applyAlignment="0" applyProtection="0"/>
    <xf numFmtId="164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5" fillId="0" borderId="0" applyFill="0" applyBorder="0" applyAlignment="0" applyProtection="0"/>
    <xf numFmtId="0" fontId="15" fillId="0" borderId="0" applyFill="0" applyBorder="0" applyAlignment="0" applyProtection="0"/>
    <xf numFmtId="0" fontId="15" fillId="0" borderId="0" applyFill="0" applyBorder="0" applyAlignment="0" applyProtection="0"/>
    <xf numFmtId="164" fontId="4" fillId="0" borderId="0" applyFont="0" applyFill="0" applyBorder="0" applyAlignment="0" applyProtection="0"/>
    <xf numFmtId="0" fontId="15" fillId="0" borderId="0" applyFill="0" applyBorder="0" applyAlignment="0" applyProtection="0"/>
    <xf numFmtId="0" fontId="15" fillId="0" borderId="0" applyFill="0" applyBorder="0" applyAlignment="0" applyProtection="0"/>
    <xf numFmtId="0" fontId="15" fillId="0" borderId="0" applyFill="0" applyBorder="0" applyAlignment="0" applyProtection="0"/>
    <xf numFmtId="164" fontId="4" fillId="0" borderId="0" applyFont="0" applyFill="0" applyBorder="0" applyAlignment="0" applyProtection="0"/>
    <xf numFmtId="0" fontId="15" fillId="0" borderId="0" applyFill="0" applyBorder="0" applyAlignment="0" applyProtection="0"/>
    <xf numFmtId="0" fontId="15" fillId="0" borderId="0" applyFill="0" applyBorder="0" applyAlignment="0" applyProtection="0"/>
    <xf numFmtId="0" fontId="15" fillId="0" borderId="0" applyFill="0" applyBorder="0" applyAlignment="0" applyProtection="0"/>
    <xf numFmtId="0" fontId="15" fillId="0" borderId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5" fillId="0" borderId="0" applyFill="0" applyBorder="0" applyAlignment="0" applyProtection="0"/>
    <xf numFmtId="166" fontId="2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15" fillId="0" borderId="0" applyFill="0" applyBorder="0" applyAlignment="0" applyProtection="0"/>
    <xf numFmtId="169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ill="0" applyBorder="0" applyAlignment="0" applyProtection="0"/>
    <xf numFmtId="164" fontId="18" fillId="0" borderId="0" applyFont="0" applyFill="0" applyBorder="0" applyAlignment="0" applyProtection="0"/>
    <xf numFmtId="165" fontId="15" fillId="0" borderId="0" applyFill="0" applyBorder="0" applyAlignment="0" applyProtection="0"/>
    <xf numFmtId="166" fontId="2" fillId="0" borderId="0" applyFont="0" applyFill="0" applyBorder="0" applyAlignment="0" applyProtection="0"/>
    <xf numFmtId="176" fontId="16" fillId="0" borderId="0" applyFill="0" applyBorder="0" applyAlignment="0" applyProtection="0"/>
    <xf numFmtId="164" fontId="18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15" fillId="0" borderId="0" applyFill="0" applyBorder="0" applyAlignment="0" applyProtection="0"/>
    <xf numFmtId="164" fontId="18" fillId="0" borderId="0" applyFont="0" applyFill="0" applyBorder="0" applyAlignment="0" applyProtection="0"/>
    <xf numFmtId="165" fontId="15" fillId="0" borderId="0" applyFill="0" applyBorder="0" applyAlignment="0" applyProtection="0"/>
    <xf numFmtId="166" fontId="2" fillId="0" borderId="0" applyFont="0" applyFill="0" applyBorder="0" applyAlignment="0" applyProtection="0"/>
    <xf numFmtId="176" fontId="16" fillId="0" borderId="0" applyFill="0" applyBorder="0" applyAlignment="0" applyProtection="0"/>
    <xf numFmtId="166" fontId="2" fillId="0" borderId="0" applyFont="0" applyFill="0" applyBorder="0" applyAlignment="0" applyProtection="0"/>
    <xf numFmtId="164" fontId="18" fillId="0" borderId="0" applyFont="0" applyFill="0" applyBorder="0" applyAlignment="0" applyProtection="0"/>
    <xf numFmtId="166" fontId="2" fillId="0" borderId="0" applyFont="0" applyFill="0" applyBorder="0" applyAlignment="0" applyProtection="0"/>
    <xf numFmtId="164" fontId="18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15" fillId="0" borderId="0" applyFill="0" applyBorder="0" applyAlignment="0" applyProtection="0"/>
    <xf numFmtId="165" fontId="2" fillId="0" borderId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ill="0" applyBorder="0" applyAlignment="0" applyProtection="0"/>
    <xf numFmtId="16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5" fontId="2" fillId="0" borderId="0" applyFill="0" applyBorder="0" applyAlignment="0" applyProtection="0"/>
    <xf numFmtId="165" fontId="15" fillId="0" borderId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15" fillId="0" borderId="0" applyFill="0" applyBorder="0" applyAlignment="0" applyProtection="0"/>
    <xf numFmtId="166" fontId="2" fillId="0" borderId="0" applyFont="0" applyFill="0" applyBorder="0" applyAlignment="0" applyProtection="0"/>
    <xf numFmtId="164" fontId="18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ill="0" applyBorder="0" applyAlignment="0" applyProtection="0"/>
    <xf numFmtId="165" fontId="15" fillId="0" borderId="0" applyFill="0" applyBorder="0" applyAlignment="0" applyProtection="0"/>
    <xf numFmtId="166" fontId="2" fillId="0" borderId="0" applyFont="0" applyFill="0" applyBorder="0" applyAlignment="0" applyProtection="0"/>
    <xf numFmtId="165" fontId="15" fillId="0" borderId="0" applyFill="0" applyBorder="0" applyAlignment="0" applyProtection="0"/>
    <xf numFmtId="166" fontId="2" fillId="0" borderId="0" applyFont="0" applyFill="0" applyBorder="0" applyAlignment="0" applyProtection="0"/>
    <xf numFmtId="165" fontId="15" fillId="0" borderId="0" applyFill="0" applyBorder="0" applyAlignment="0" applyProtection="0"/>
    <xf numFmtId="165" fontId="2" fillId="0" borderId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ill="0" applyBorder="0" applyAlignment="0" applyProtection="0"/>
    <xf numFmtId="165" fontId="15" fillId="0" borderId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15" fillId="0" borderId="0" applyFill="0" applyBorder="0" applyAlignment="0" applyProtection="0"/>
    <xf numFmtId="165" fontId="2" fillId="0" borderId="0" applyFill="0" applyBorder="0" applyAlignment="0" applyProtection="0"/>
    <xf numFmtId="165" fontId="15" fillId="0" borderId="0" applyFill="0" applyBorder="0" applyAlignment="0" applyProtection="0"/>
    <xf numFmtId="16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ill="0" applyBorder="0" applyAlignment="0" applyProtection="0"/>
    <xf numFmtId="165" fontId="15" fillId="0" borderId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15" fillId="0" borderId="0" applyFill="0" applyBorder="0" applyAlignment="0" applyProtection="0"/>
    <xf numFmtId="165" fontId="2" fillId="0" borderId="0" applyFill="0" applyBorder="0" applyAlignment="0" applyProtection="0"/>
    <xf numFmtId="165" fontId="15" fillId="0" borderId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15" fillId="0" borderId="0" applyFill="0" applyBorder="0" applyAlignment="0" applyProtection="0"/>
    <xf numFmtId="166" fontId="2" fillId="0" borderId="0" applyFont="0" applyFill="0" applyBorder="0" applyAlignment="0" applyProtection="0"/>
    <xf numFmtId="165" fontId="15" fillId="0" borderId="0" applyFill="0" applyBorder="0" applyAlignment="0" applyProtection="0"/>
    <xf numFmtId="165" fontId="2" fillId="0" borderId="0" applyFill="0" applyBorder="0" applyAlignment="0" applyProtection="0"/>
    <xf numFmtId="165" fontId="15" fillId="0" borderId="0" applyFill="0" applyBorder="0" applyAlignment="0" applyProtection="0"/>
    <xf numFmtId="165" fontId="15" fillId="0" borderId="0" applyFill="0" applyBorder="0" applyAlignment="0" applyProtection="0"/>
    <xf numFmtId="165" fontId="2" fillId="0" borderId="0" applyFill="0" applyBorder="0" applyAlignment="0" applyProtection="0"/>
    <xf numFmtId="165" fontId="15" fillId="0" borderId="0" applyFill="0" applyBorder="0" applyAlignment="0" applyProtection="0"/>
    <xf numFmtId="165" fontId="2" fillId="0" borderId="0" applyFill="0" applyBorder="0" applyAlignment="0" applyProtection="0"/>
    <xf numFmtId="165" fontId="15" fillId="0" borderId="0" applyFill="0" applyBorder="0" applyAlignment="0" applyProtection="0"/>
    <xf numFmtId="0" fontId="36" fillId="0" borderId="14" applyNumberFormat="0" applyFill="0" applyAlignment="0" applyProtection="0"/>
    <xf numFmtId="0" fontId="36" fillId="0" borderId="14" applyNumberFormat="0" applyFill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7" fillId="0" borderId="15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16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40" fillId="45" borderId="18" applyNumberFormat="0" applyAlignment="0" applyProtection="0"/>
    <xf numFmtId="0" fontId="40" fillId="46" borderId="18" applyNumberFormat="0" applyAlignment="0" applyProtection="0"/>
    <xf numFmtId="0" fontId="40" fillId="46" borderId="18" applyNumberFormat="0" applyAlignment="0" applyProtection="0"/>
    <xf numFmtId="0" fontId="40" fillId="45" borderId="18" applyNumberFormat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47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16" fillId="0" borderId="0"/>
    <xf numFmtId="0" fontId="16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3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6" fillId="0" borderId="0"/>
    <xf numFmtId="0" fontId="2" fillId="0" borderId="0"/>
    <xf numFmtId="0" fontId="16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16" fillId="0" borderId="0"/>
    <xf numFmtId="0" fontId="49" fillId="0" borderId="0"/>
    <xf numFmtId="0" fontId="16" fillId="0" borderId="0"/>
    <xf numFmtId="0" fontId="16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6" fillId="0" borderId="0"/>
    <xf numFmtId="0" fontId="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6" fillId="0" borderId="0"/>
    <xf numFmtId="0" fontId="15" fillId="0" borderId="0"/>
    <xf numFmtId="0" fontId="2" fillId="0" borderId="0"/>
    <xf numFmtId="0" fontId="15" fillId="0" borderId="0"/>
    <xf numFmtId="0" fontId="1" fillId="0" borderId="0"/>
    <xf numFmtId="0" fontId="16" fillId="0" borderId="0"/>
    <xf numFmtId="0" fontId="15" fillId="0" borderId="0"/>
    <xf numFmtId="0" fontId="1" fillId="0" borderId="0"/>
    <xf numFmtId="0" fontId="1" fillId="0" borderId="0"/>
    <xf numFmtId="0" fontId="18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50" fillId="0" borderId="0"/>
    <xf numFmtId="0" fontId="1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1" fillId="0" borderId="0"/>
    <xf numFmtId="0" fontId="2" fillId="0" borderId="0"/>
    <xf numFmtId="0" fontId="2" fillId="0" borderId="0"/>
    <xf numFmtId="0" fontId="2" fillId="0" borderId="0"/>
    <xf numFmtId="0" fontId="51" fillId="0" borderId="0"/>
    <xf numFmtId="0" fontId="2" fillId="0" borderId="0"/>
    <xf numFmtId="0" fontId="43" fillId="9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9" borderId="0" applyNumberFormat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2" fillId="49" borderId="19" applyNumberFormat="0" applyFont="0" applyAlignment="0" applyProtection="0"/>
    <xf numFmtId="0" fontId="18" fillId="50" borderId="19" applyNumberFormat="0" applyAlignment="0" applyProtection="0"/>
    <xf numFmtId="0" fontId="2" fillId="50" borderId="19" applyNumberFormat="0" applyAlignment="0" applyProtection="0"/>
    <xf numFmtId="0" fontId="2" fillId="50" borderId="19" applyNumberFormat="0" applyAlignment="0" applyProtection="0"/>
    <xf numFmtId="0" fontId="2" fillId="49" borderId="19" applyNumberFormat="0" applyFont="0" applyAlignment="0" applyProtection="0"/>
    <xf numFmtId="9" fontId="30" fillId="0" borderId="0" applyFill="0" applyBorder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72" fontId="2" fillId="0" borderId="0" applyFont="0" applyFill="0" applyBorder="0" applyAlignment="0" applyProtection="0"/>
    <xf numFmtId="178" fontId="15" fillId="0" borderId="0" applyFill="0" applyBorder="0" applyAlignment="0" applyProtection="0"/>
    <xf numFmtId="17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1" borderId="0" applyNumberFormat="0" applyBorder="0" applyAlignment="0" applyProtection="0"/>
  </cellStyleXfs>
  <cellXfs count="380">
    <xf numFmtId="0" fontId="0" fillId="0" borderId="0" xfId="0"/>
    <xf numFmtId="0" fontId="9" fillId="0" borderId="0" xfId="1" applyFont="1" applyAlignment="1" applyProtection="1">
      <alignment horizontal="left"/>
      <protection locked="0"/>
    </xf>
    <xf numFmtId="0" fontId="9" fillId="0" borderId="0" xfId="1" applyFont="1" applyAlignment="1" applyProtection="1">
      <alignment horizontal="right"/>
      <protection locked="0"/>
    </xf>
    <xf numFmtId="0" fontId="5" fillId="2" borderId="2" xfId="3" applyFont="1" applyFill="1" applyBorder="1" applyAlignment="1" applyProtection="1">
      <alignment horizontal="center" vertical="center" wrapText="1"/>
      <protection locked="0"/>
    </xf>
    <xf numFmtId="49" fontId="14" fillId="3" borderId="2" xfId="4" applyNumberFormat="1" applyFont="1" applyFill="1" applyBorder="1" applyAlignment="1" applyProtection="1">
      <alignment horizontal="center" vertical="center" wrapText="1"/>
      <protection locked="0"/>
    </xf>
    <xf numFmtId="49" fontId="14" fillId="3" borderId="2" xfId="7" applyNumberFormat="1" applyFont="1" applyFill="1" applyBorder="1" applyAlignment="1" applyProtection="1">
      <alignment horizontal="center" vertical="center" wrapText="1"/>
      <protection locked="0"/>
    </xf>
    <xf numFmtId="49" fontId="10" fillId="3" borderId="2" xfId="7" applyNumberFormat="1" applyFont="1" applyFill="1" applyBorder="1" applyAlignment="1" applyProtection="1">
      <alignment horizontal="left" vertical="center" wrapText="1"/>
      <protection locked="0"/>
    </xf>
    <xf numFmtId="0" fontId="14" fillId="3" borderId="2" xfId="7" applyFont="1" applyFill="1" applyBorder="1" applyAlignment="1" applyProtection="1">
      <alignment horizontal="center" vertical="center" wrapText="1"/>
      <protection locked="0"/>
    </xf>
    <xf numFmtId="49" fontId="10" fillId="3" borderId="2" xfId="8" applyNumberFormat="1" applyFont="1" applyFill="1" applyBorder="1" applyAlignment="1" applyProtection="1">
      <alignment vertical="center" wrapText="1"/>
      <protection locked="0"/>
    </xf>
    <xf numFmtId="49" fontId="14" fillId="3" borderId="2" xfId="7" applyNumberFormat="1" applyFont="1" applyFill="1" applyBorder="1" applyAlignment="1" applyProtection="1">
      <alignment horizontal="center" vertical="center"/>
      <protection locked="0"/>
    </xf>
    <xf numFmtId="49" fontId="14" fillId="3" borderId="2" xfId="6" applyNumberFormat="1" applyFont="1" applyFill="1" applyBorder="1" applyAlignment="1" applyProtection="1">
      <alignment horizontal="center" vertical="center" wrapText="1"/>
      <protection locked="0"/>
    </xf>
    <xf numFmtId="0" fontId="14" fillId="3" borderId="2" xfId="9" applyNumberFormat="1" applyFont="1" applyFill="1" applyBorder="1" applyAlignment="1" applyProtection="1">
      <alignment horizontal="center" vertical="center" wrapText="1"/>
      <protection locked="0"/>
    </xf>
    <xf numFmtId="49" fontId="10" fillId="3" borderId="2" xfId="10" applyNumberFormat="1" applyFont="1" applyFill="1" applyBorder="1" applyAlignment="1" applyProtection="1">
      <alignment horizontal="left" vertical="center" wrapText="1"/>
      <protection locked="0"/>
    </xf>
    <xf numFmtId="0" fontId="10" fillId="3" borderId="2" xfId="7" applyFont="1" applyFill="1" applyBorder="1" applyAlignment="1" applyProtection="1">
      <alignment horizontal="left" vertical="center" wrapText="1"/>
      <protection locked="0"/>
    </xf>
    <xf numFmtId="49" fontId="14" fillId="3" borderId="2" xfId="11" applyNumberFormat="1" applyFont="1" applyFill="1" applyBorder="1" applyAlignment="1" applyProtection="1">
      <alignment horizontal="center" vertical="center"/>
      <protection locked="0"/>
    </xf>
    <xf numFmtId="49" fontId="14" fillId="3" borderId="2" xfId="11" applyNumberFormat="1" applyFont="1" applyFill="1" applyBorder="1" applyAlignment="1" applyProtection="1">
      <alignment horizontal="center" vertical="center" wrapText="1"/>
      <protection locked="0"/>
    </xf>
    <xf numFmtId="49" fontId="10" fillId="3" borderId="2" xfId="6" applyNumberFormat="1" applyFont="1" applyFill="1" applyBorder="1" applyAlignment="1" applyProtection="1">
      <alignment vertical="center" wrapText="1"/>
      <protection locked="0"/>
    </xf>
    <xf numFmtId="0" fontId="14" fillId="3" borderId="2" xfId="3" applyFont="1" applyFill="1" applyBorder="1" applyAlignment="1" applyProtection="1">
      <alignment horizontal="center" vertical="center" wrapText="1"/>
      <protection locked="0"/>
    </xf>
    <xf numFmtId="49" fontId="10" fillId="3" borderId="2" xfId="15" applyNumberFormat="1" applyFont="1" applyFill="1" applyBorder="1" applyAlignment="1" applyProtection="1">
      <alignment horizontal="left" vertical="center" wrapText="1"/>
      <protection locked="0"/>
    </xf>
    <xf numFmtId="49" fontId="14" fillId="3" borderId="2" xfId="16" applyNumberFormat="1" applyFont="1" applyFill="1" applyBorder="1" applyAlignment="1" applyProtection="1">
      <alignment horizontal="center" vertical="center" wrapText="1"/>
      <protection locked="0"/>
    </xf>
    <xf numFmtId="0" fontId="14" fillId="3" borderId="2" xfId="16" applyFont="1" applyFill="1" applyBorder="1" applyAlignment="1" applyProtection="1">
      <alignment horizontal="center" vertical="center"/>
      <protection locked="0"/>
    </xf>
    <xf numFmtId="49" fontId="14" fillId="0" borderId="2" xfId="0" applyNumberFormat="1" applyFont="1" applyFill="1" applyBorder="1" applyAlignment="1">
      <alignment horizontal="center" vertical="center" wrapText="1"/>
    </xf>
    <xf numFmtId="49" fontId="14" fillId="0" borderId="2" xfId="6" applyNumberFormat="1" applyFont="1" applyFill="1" applyBorder="1" applyAlignment="1" applyProtection="1">
      <alignment horizontal="center" vertical="center"/>
      <protection locked="0"/>
    </xf>
    <xf numFmtId="0" fontId="14" fillId="3" borderId="2" xfId="17" applyNumberFormat="1" applyFont="1" applyFill="1" applyBorder="1" applyAlignment="1" applyProtection="1">
      <alignment horizontal="center" vertical="center" wrapText="1"/>
      <protection locked="0"/>
    </xf>
    <xf numFmtId="0" fontId="14" fillId="3" borderId="2" xfId="3" applyFont="1" applyFill="1" applyBorder="1" applyAlignment="1" applyProtection="1">
      <alignment horizontal="center" vertical="center"/>
      <protection locked="0"/>
    </xf>
    <xf numFmtId="49" fontId="14" fillId="3" borderId="2" xfId="19" applyNumberFormat="1" applyFont="1" applyFill="1" applyBorder="1" applyAlignment="1" applyProtection="1">
      <alignment horizontal="center" vertical="center"/>
      <protection locked="0"/>
    </xf>
    <xf numFmtId="0" fontId="14" fillId="3" borderId="2" xfId="21" applyNumberFormat="1" applyFont="1" applyFill="1" applyBorder="1" applyAlignment="1" applyProtection="1">
      <alignment horizontal="center" vertical="center" wrapText="1"/>
      <protection locked="0"/>
    </xf>
    <xf numFmtId="49" fontId="10" fillId="3" borderId="2" xfId="0" applyNumberFormat="1" applyFont="1" applyFill="1" applyBorder="1" applyAlignment="1" applyProtection="1">
      <alignment horizontal="left" vertical="center" wrapText="1"/>
      <protection locked="0"/>
    </xf>
    <xf numFmtId="49" fontId="14" fillId="3" borderId="2" xfId="0" applyNumberFormat="1" applyFont="1" applyFill="1" applyBorder="1" applyAlignment="1">
      <alignment horizontal="center" vertical="center" wrapText="1"/>
    </xf>
    <xf numFmtId="0" fontId="14" fillId="3" borderId="2" xfId="0" applyFont="1" applyFill="1" applyBorder="1" applyAlignment="1" applyProtection="1">
      <alignment horizontal="center" vertical="center" wrapText="1"/>
      <protection locked="0"/>
    </xf>
    <xf numFmtId="49" fontId="14" fillId="3" borderId="2" xfId="0" applyNumberFormat="1" applyFont="1" applyFill="1" applyBorder="1" applyAlignment="1" applyProtection="1">
      <alignment horizontal="center" vertical="center" wrapText="1"/>
      <protection locked="0"/>
    </xf>
    <xf numFmtId="49" fontId="14" fillId="3" borderId="2" xfId="23" applyNumberFormat="1" applyFont="1" applyFill="1" applyBorder="1" applyAlignment="1" applyProtection="1">
      <alignment horizontal="center" vertical="center" wrapText="1"/>
      <protection locked="0"/>
    </xf>
    <xf numFmtId="0" fontId="14" fillId="3" borderId="2" xfId="24" applyFont="1" applyFill="1" applyBorder="1" applyAlignment="1" applyProtection="1">
      <alignment horizontal="center" vertical="center" wrapText="1"/>
      <protection locked="0"/>
    </xf>
    <xf numFmtId="0" fontId="10" fillId="3" borderId="2" xfId="25" applyFont="1" applyFill="1" applyBorder="1" applyAlignment="1" applyProtection="1">
      <alignment horizontal="left" vertical="center" wrapText="1"/>
      <protection locked="0"/>
    </xf>
    <xf numFmtId="49" fontId="14" fillId="3" borderId="2" xfId="8" applyNumberFormat="1" applyFont="1" applyFill="1" applyBorder="1" applyAlignment="1" applyProtection="1">
      <alignment horizontal="center" vertical="center" wrapText="1"/>
      <protection locked="0"/>
    </xf>
    <xf numFmtId="0" fontId="10" fillId="3" borderId="2" xfId="3" applyFont="1" applyFill="1" applyBorder="1" applyAlignment="1" applyProtection="1">
      <alignment vertical="center" wrapText="1"/>
      <protection locked="0"/>
    </xf>
    <xf numFmtId="49" fontId="14" fillId="3" borderId="2" xfId="3" applyNumberFormat="1" applyFont="1" applyFill="1" applyBorder="1" applyAlignment="1" applyProtection="1">
      <alignment horizontal="center" vertical="center" wrapText="1"/>
      <protection locked="0"/>
    </xf>
    <xf numFmtId="0" fontId="14" fillId="3" borderId="2" xfId="2" applyFont="1" applyFill="1" applyBorder="1" applyAlignment="1" applyProtection="1">
      <alignment horizontal="center" vertical="center" wrapText="1"/>
      <protection locked="0"/>
    </xf>
    <xf numFmtId="0" fontId="14" fillId="3" borderId="2" xfId="9" applyFont="1" applyFill="1" applyBorder="1" applyAlignment="1" applyProtection="1">
      <alignment horizontal="center" vertical="center" wrapText="1"/>
      <protection locked="0"/>
    </xf>
    <xf numFmtId="0" fontId="14" fillId="3" borderId="2" xfId="27" applyFont="1" applyFill="1" applyBorder="1" applyAlignment="1" applyProtection="1">
      <alignment horizontal="center" vertical="center" wrapText="1"/>
      <protection locked="0"/>
    </xf>
    <xf numFmtId="0" fontId="14" fillId="3" borderId="2" xfId="26" applyFont="1" applyFill="1" applyBorder="1" applyAlignment="1" applyProtection="1">
      <alignment horizontal="center" vertical="center" wrapText="1"/>
      <protection locked="0"/>
    </xf>
    <xf numFmtId="49" fontId="14" fillId="3" borderId="2" xfId="29" applyNumberFormat="1" applyFont="1" applyFill="1" applyBorder="1" applyAlignment="1" applyProtection="1">
      <alignment horizontal="center" vertical="center"/>
      <protection locked="0"/>
    </xf>
    <xf numFmtId="0" fontId="10" fillId="3" borderId="2" xfId="31" applyFont="1" applyFill="1" applyBorder="1" applyAlignment="1" applyProtection="1">
      <alignment horizontal="left" vertical="center" wrapText="1"/>
      <protection locked="0"/>
    </xf>
    <xf numFmtId="49" fontId="14" fillId="3" borderId="2" xfId="32" applyNumberFormat="1" applyFont="1" applyFill="1" applyBorder="1" applyAlignment="1">
      <alignment horizontal="center" vertical="center" wrapText="1"/>
    </xf>
    <xf numFmtId="0" fontId="14" fillId="3" borderId="2" xfId="31" applyFont="1" applyFill="1" applyBorder="1" applyAlignment="1" applyProtection="1">
      <alignment horizontal="center" vertical="center"/>
      <protection locked="0"/>
    </xf>
    <xf numFmtId="49" fontId="10" fillId="3" borderId="2" xfId="33" applyNumberFormat="1" applyFont="1" applyFill="1" applyBorder="1" applyAlignment="1" applyProtection="1">
      <alignment vertical="center" wrapText="1"/>
      <protection locked="0"/>
    </xf>
    <xf numFmtId="49" fontId="14" fillId="3" borderId="2" xfId="10" applyNumberFormat="1" applyFont="1" applyFill="1" applyBorder="1" applyAlignment="1" applyProtection="1">
      <alignment horizontal="center" vertical="center" wrapText="1"/>
      <protection locked="0"/>
    </xf>
    <xf numFmtId="49" fontId="14" fillId="3" borderId="2" xfId="34" applyNumberFormat="1" applyFont="1" applyFill="1" applyBorder="1" applyAlignment="1" applyProtection="1">
      <alignment horizontal="center" vertical="center"/>
      <protection locked="0"/>
    </xf>
    <xf numFmtId="0" fontId="10" fillId="3" borderId="2" xfId="0" applyFont="1" applyFill="1" applyBorder="1" applyAlignment="1">
      <alignment horizontal="left" vertical="center" wrapText="1"/>
    </xf>
    <xf numFmtId="49" fontId="14" fillId="3" borderId="2" xfId="6" applyNumberFormat="1" applyFont="1" applyFill="1" applyBorder="1" applyAlignment="1" applyProtection="1">
      <alignment horizontal="center" vertical="center"/>
      <protection locked="0"/>
    </xf>
    <xf numFmtId="0" fontId="14" fillId="3" borderId="2" xfId="4" applyNumberFormat="1" applyFont="1" applyFill="1" applyBorder="1" applyAlignment="1" applyProtection="1">
      <alignment horizontal="center" vertical="center" wrapText="1"/>
      <protection locked="0"/>
    </xf>
    <xf numFmtId="0" fontId="14" fillId="3" borderId="2" xfId="36" applyNumberFormat="1" applyFont="1" applyFill="1" applyBorder="1" applyAlignment="1">
      <alignment horizontal="center" vertical="center" wrapText="1"/>
    </xf>
    <xf numFmtId="0" fontId="10" fillId="3" borderId="2" xfId="3" applyFont="1" applyFill="1" applyBorder="1" applyAlignment="1" applyProtection="1">
      <alignment horizontal="left" vertical="center" wrapText="1"/>
      <protection locked="0"/>
    </xf>
    <xf numFmtId="0" fontId="14" fillId="3" borderId="2" xfId="36" applyFont="1" applyFill="1" applyBorder="1" applyAlignment="1" applyProtection="1">
      <alignment horizontal="center" vertical="center" wrapText="1"/>
      <protection locked="0"/>
    </xf>
    <xf numFmtId="49" fontId="10" fillId="3" borderId="2" xfId="0" applyNumberFormat="1" applyFont="1" applyFill="1" applyBorder="1" applyAlignment="1">
      <alignment horizontal="left" vertical="center" wrapText="1"/>
    </xf>
    <xf numFmtId="0" fontId="14" fillId="3" borderId="2" xfId="35" applyNumberFormat="1" applyFont="1" applyFill="1" applyBorder="1" applyAlignment="1">
      <alignment horizontal="center" vertical="center" wrapText="1"/>
    </xf>
    <xf numFmtId="49" fontId="10" fillId="3" borderId="2" xfId="26" applyNumberFormat="1" applyFont="1" applyFill="1" applyBorder="1" applyAlignment="1" applyProtection="1">
      <alignment horizontal="left" vertical="center" wrapText="1"/>
      <protection locked="0"/>
    </xf>
    <xf numFmtId="49" fontId="14" fillId="3" borderId="2" xfId="38" applyNumberFormat="1" applyFont="1" applyFill="1" applyBorder="1" applyAlignment="1" applyProtection="1">
      <alignment horizontal="center" vertical="center" wrapText="1"/>
      <protection locked="0"/>
    </xf>
    <xf numFmtId="0" fontId="10" fillId="3" borderId="2" xfId="23" applyFont="1" applyFill="1" applyBorder="1" applyAlignment="1" applyProtection="1">
      <alignment vertical="center" wrapText="1"/>
      <protection locked="0"/>
    </xf>
    <xf numFmtId="0" fontId="14" fillId="3" borderId="2" xfId="23" applyFont="1" applyFill="1" applyBorder="1" applyAlignment="1" applyProtection="1">
      <alignment horizontal="center" vertical="center" wrapText="1"/>
      <protection locked="0"/>
    </xf>
    <xf numFmtId="0" fontId="14" fillId="3" borderId="2" xfId="15" applyFont="1" applyFill="1" applyBorder="1" applyAlignment="1" applyProtection="1">
      <alignment horizontal="center" vertical="center" wrapText="1"/>
      <protection locked="0"/>
    </xf>
    <xf numFmtId="0" fontId="10" fillId="3" borderId="2" xfId="39" applyFont="1" applyFill="1" applyBorder="1" applyAlignment="1" applyProtection="1">
      <alignment vertical="center" wrapText="1"/>
      <protection locked="0"/>
    </xf>
    <xf numFmtId="49" fontId="14" fillId="3" borderId="2" xfId="39" applyNumberFormat="1" applyFont="1" applyFill="1" applyBorder="1" applyAlignment="1" applyProtection="1">
      <alignment horizontal="center" vertical="center" wrapText="1"/>
      <protection locked="0"/>
    </xf>
    <xf numFmtId="0" fontId="14" fillId="3" borderId="2" xfId="40" applyFont="1" applyFill="1" applyBorder="1" applyAlignment="1" applyProtection="1">
      <alignment horizontal="center" vertical="center" wrapText="1"/>
      <protection locked="0"/>
    </xf>
    <xf numFmtId="0" fontId="14" fillId="3" borderId="2" xfId="7" applyFont="1" applyFill="1" applyBorder="1" applyAlignment="1" applyProtection="1">
      <alignment horizontal="center" vertical="center"/>
      <protection locked="0"/>
    </xf>
    <xf numFmtId="49" fontId="14" fillId="3" borderId="2" xfId="30" applyNumberFormat="1" applyFont="1" applyFill="1" applyBorder="1" applyAlignment="1" applyProtection="1">
      <alignment horizontal="center" vertical="center" wrapText="1"/>
      <protection locked="0"/>
    </xf>
    <xf numFmtId="49" fontId="10" fillId="0" borderId="2" xfId="7" applyNumberFormat="1" applyFont="1" applyFill="1" applyBorder="1" applyAlignment="1" applyProtection="1">
      <alignment horizontal="left" vertical="center" wrapText="1"/>
      <protection locked="0"/>
    </xf>
    <xf numFmtId="0" fontId="2" fillId="0" borderId="0" xfId="3" applyAlignment="1" applyProtection="1">
      <alignment horizontal="center" vertical="center"/>
      <protection locked="0"/>
    </xf>
    <xf numFmtId="0" fontId="2" fillId="0" borderId="0" xfId="18" applyAlignment="1">
      <alignment horizontal="center"/>
    </xf>
    <xf numFmtId="0" fontId="2" fillId="0" borderId="0" xfId="18"/>
    <xf numFmtId="0" fontId="2" fillId="0" borderId="0" xfId="3" applyAlignment="1" applyProtection="1">
      <alignment vertical="center"/>
      <protection locked="0"/>
    </xf>
    <xf numFmtId="0" fontId="19" fillId="0" borderId="0" xfId="3" applyFont="1" applyAlignment="1" applyProtection="1">
      <alignment horizontal="center" vertical="center"/>
      <protection locked="0"/>
    </xf>
    <xf numFmtId="0" fontId="19" fillId="0" borderId="0" xfId="3" applyFont="1" applyAlignment="1" applyProtection="1">
      <alignment vertical="center"/>
      <protection locked="0"/>
    </xf>
    <xf numFmtId="0" fontId="12" fillId="0" borderId="0" xfId="3" applyFont="1" applyProtection="1">
      <protection locked="0"/>
    </xf>
    <xf numFmtId="0" fontId="12" fillId="0" borderId="0" xfId="3" applyFont="1" applyAlignment="1" applyProtection="1">
      <alignment wrapText="1"/>
      <protection locked="0"/>
    </xf>
    <xf numFmtId="0" fontId="12" fillId="0" borderId="0" xfId="3" applyFont="1" applyAlignment="1" applyProtection="1">
      <alignment shrinkToFit="1"/>
      <protection locked="0"/>
    </xf>
    <xf numFmtId="0" fontId="12" fillId="0" borderId="0" xfId="3" applyFont="1" applyAlignment="1" applyProtection="1">
      <alignment horizontal="center"/>
      <protection locked="0"/>
    </xf>
    <xf numFmtId="0" fontId="20" fillId="0" borderId="0" xfId="3" applyFont="1" applyAlignment="1" applyProtection="1">
      <alignment horizontal="center"/>
      <protection locked="0"/>
    </xf>
    <xf numFmtId="0" fontId="20" fillId="0" borderId="0" xfId="3" applyFont="1" applyProtection="1">
      <protection locked="0"/>
    </xf>
    <xf numFmtId="0" fontId="10" fillId="4" borderId="5" xfId="3" applyFont="1" applyFill="1" applyBorder="1" applyAlignment="1" applyProtection="1">
      <alignment horizontal="center" vertical="center" textRotation="90" wrapText="1"/>
      <protection locked="0"/>
    </xf>
    <xf numFmtId="0" fontId="10" fillId="4" borderId="5" xfId="3" applyFont="1" applyFill="1" applyBorder="1" applyAlignment="1" applyProtection="1">
      <alignment horizontal="center" vertical="center" wrapText="1"/>
      <protection locked="0"/>
    </xf>
    <xf numFmtId="0" fontId="10" fillId="4" borderId="6" xfId="3" applyFont="1" applyFill="1" applyBorder="1" applyAlignment="1" applyProtection="1">
      <alignment horizontal="center" vertical="center" wrapText="1"/>
      <protection locked="0"/>
    </xf>
    <xf numFmtId="0" fontId="21" fillId="0" borderId="0" xfId="3" applyFont="1" applyAlignment="1" applyProtection="1">
      <alignment vertical="center"/>
      <protection locked="0"/>
    </xf>
    <xf numFmtId="0" fontId="17" fillId="3" borderId="0" xfId="3" applyFont="1" applyFill="1" applyAlignment="1" applyProtection="1">
      <alignment vertical="center"/>
      <protection locked="0"/>
    </xf>
    <xf numFmtId="0" fontId="17" fillId="3" borderId="0" xfId="5" applyFont="1" applyFill="1" applyBorder="1" applyAlignment="1" applyProtection="1">
      <alignment vertical="center"/>
      <protection locked="0"/>
    </xf>
    <xf numFmtId="0" fontId="17" fillId="3" borderId="0" xfId="3" applyFont="1" applyFill="1" applyBorder="1" applyAlignment="1" applyProtection="1">
      <alignment vertical="center"/>
      <protection locked="0"/>
    </xf>
    <xf numFmtId="0" fontId="2" fillId="0" borderId="2" xfId="3" applyFont="1" applyBorder="1" applyAlignment="1" applyProtection="1">
      <alignment horizontal="center" vertical="center"/>
      <protection locked="0"/>
    </xf>
    <xf numFmtId="0" fontId="17" fillId="0" borderId="2" xfId="3" applyFont="1" applyBorder="1" applyAlignment="1" applyProtection="1">
      <alignment horizontal="center" vertical="center"/>
      <protection locked="0"/>
    </xf>
    <xf numFmtId="0" fontId="17" fillId="3" borderId="0" xfId="22" applyFont="1" applyFill="1" applyAlignment="1" applyProtection="1">
      <alignment vertical="center"/>
      <protection locked="0"/>
    </xf>
    <xf numFmtId="0" fontId="10" fillId="3" borderId="2" xfId="37" applyFont="1" applyFill="1" applyBorder="1" applyAlignment="1">
      <alignment horizontal="left" vertical="center" wrapText="1"/>
    </xf>
    <xf numFmtId="0" fontId="2" fillId="3" borderId="0" xfId="3" applyFont="1" applyFill="1" applyAlignment="1" applyProtection="1">
      <alignment horizontal="center" vertical="center"/>
      <protection locked="0"/>
    </xf>
    <xf numFmtId="0" fontId="2" fillId="0" borderId="0" xfId="3" applyFont="1" applyAlignment="1" applyProtection="1">
      <alignment horizontal="center" vertical="center"/>
      <protection locked="0"/>
    </xf>
    <xf numFmtId="0" fontId="17" fillId="0" borderId="0" xfId="3" applyFont="1" applyAlignment="1" applyProtection="1">
      <alignment horizontal="center" vertical="center"/>
      <protection locked="0"/>
    </xf>
    <xf numFmtId="0" fontId="2" fillId="0" borderId="0" xfId="3" applyAlignment="1" applyProtection="1">
      <alignment horizontal="center" vertical="center" wrapText="1"/>
      <protection locked="0"/>
    </xf>
    <xf numFmtId="0" fontId="5" fillId="0" borderId="0" xfId="22" applyNumberFormat="1" applyFont="1" applyFill="1" applyBorder="1" applyAlignment="1" applyProtection="1">
      <alignment vertical="center"/>
      <protection locked="0"/>
    </xf>
    <xf numFmtId="49" fontId="5" fillId="0" borderId="0" xfId="22" applyNumberFormat="1" applyFont="1" applyFill="1" applyBorder="1" applyAlignment="1" applyProtection="1">
      <alignment vertical="center"/>
      <protection locked="0"/>
    </xf>
    <xf numFmtId="0" fontId="2" fillId="0" borderId="0" xfId="1" applyFill="1" applyAlignment="1" applyProtection="1">
      <alignment vertical="center"/>
      <protection locked="0"/>
    </xf>
    <xf numFmtId="0" fontId="2" fillId="0" borderId="0" xfId="42" applyFont="1" applyAlignment="1" applyProtection="1">
      <alignment vertical="center"/>
      <protection locked="0"/>
    </xf>
    <xf numFmtId="0" fontId="2" fillId="0" borderId="0" xfId="43" applyFont="1" applyAlignment="1" applyProtection="1">
      <alignment vertical="center"/>
      <protection locked="0"/>
    </xf>
    <xf numFmtId="0" fontId="22" fillId="0" borderId="0" xfId="43" applyFont="1" applyAlignment="1" applyProtection="1">
      <alignment vertical="center"/>
      <protection locked="0"/>
    </xf>
    <xf numFmtId="0" fontId="19" fillId="0" borderId="0" xfId="43" applyFont="1" applyAlignment="1" applyProtection="1">
      <alignment vertical="center"/>
      <protection locked="0"/>
    </xf>
    <xf numFmtId="0" fontId="2" fillId="0" borderId="0" xfId="41" applyFont="1" applyAlignment="1" applyProtection="1">
      <alignment vertical="center"/>
      <protection locked="0"/>
    </xf>
    <xf numFmtId="0" fontId="3" fillId="0" borderId="0" xfId="41" applyFont="1" applyAlignment="1" applyProtection="1">
      <alignment horizontal="center"/>
      <protection locked="0"/>
    </xf>
    <xf numFmtId="0" fontId="10" fillId="0" borderId="0" xfId="44" applyFont="1" applyProtection="1">
      <protection locked="0"/>
    </xf>
    <xf numFmtId="0" fontId="10" fillId="0" borderId="0" xfId="44" applyFont="1" applyAlignment="1" applyProtection="1">
      <alignment wrapText="1"/>
      <protection locked="0"/>
    </xf>
    <xf numFmtId="0" fontId="10" fillId="0" borderId="0" xfId="44" applyFont="1" applyAlignment="1" applyProtection="1">
      <alignment shrinkToFit="1"/>
      <protection locked="0"/>
    </xf>
    <xf numFmtId="1" fontId="11" fillId="0" borderId="0" xfId="44" applyNumberFormat="1" applyFont="1" applyProtection="1">
      <protection locked="0"/>
    </xf>
    <xf numFmtId="167" fontId="10" fillId="0" borderId="0" xfId="44" applyNumberFormat="1" applyFont="1" applyProtection="1">
      <protection locked="0"/>
    </xf>
    <xf numFmtId="0" fontId="11" fillId="0" borderId="0" xfId="44" applyFont="1" applyProtection="1">
      <protection locked="0"/>
    </xf>
    <xf numFmtId="167" fontId="11" fillId="0" borderId="0" xfId="44" applyNumberFormat="1" applyFont="1" applyProtection="1">
      <protection locked="0"/>
    </xf>
    <xf numFmtId="14" fontId="23" fillId="2" borderId="0" xfId="3" applyNumberFormat="1" applyFont="1" applyFill="1" applyBorder="1" applyAlignment="1" applyProtection="1">
      <alignment horizontal="right" vertical="center"/>
      <protection locked="0"/>
    </xf>
    <xf numFmtId="0" fontId="10" fillId="0" borderId="0" xfId="44" applyFont="1" applyBorder="1" applyAlignment="1" applyProtection="1">
      <alignment horizontal="right" vertical="center"/>
      <protection locked="0"/>
    </xf>
    <xf numFmtId="0" fontId="10" fillId="2" borderId="2" xfId="43" applyFont="1" applyFill="1" applyBorder="1" applyAlignment="1" applyProtection="1">
      <alignment horizontal="center" vertical="center" wrapText="1"/>
      <protection locked="0"/>
    </xf>
    <xf numFmtId="0" fontId="19" fillId="0" borderId="0" xfId="42" applyFont="1" applyAlignment="1" applyProtection="1">
      <alignment vertical="center"/>
      <protection locked="0"/>
    </xf>
    <xf numFmtId="1" fontId="14" fillId="2" borderId="2" xfId="45" applyNumberFormat="1" applyFont="1" applyFill="1" applyBorder="1" applyAlignment="1" applyProtection="1">
      <alignment horizontal="center" vertical="center" textRotation="90" wrapText="1"/>
      <protection locked="0"/>
    </xf>
    <xf numFmtId="167" fontId="14" fillId="2" borderId="2" xfId="45" applyNumberFormat="1" applyFont="1" applyFill="1" applyBorder="1" applyAlignment="1" applyProtection="1">
      <alignment horizontal="center" vertical="center" wrapText="1"/>
      <protection locked="0"/>
    </xf>
    <xf numFmtId="0" fontId="14" fillId="2" borderId="2" xfId="45" applyFont="1" applyFill="1" applyBorder="1" applyAlignment="1" applyProtection="1">
      <alignment horizontal="center" vertical="center" textRotation="90" wrapText="1"/>
      <protection locked="0"/>
    </xf>
    <xf numFmtId="0" fontId="6" fillId="0" borderId="2" xfId="45" applyFont="1" applyBorder="1" applyAlignment="1" applyProtection="1">
      <alignment horizontal="center" vertical="center" wrapText="1"/>
      <protection locked="0"/>
    </xf>
    <xf numFmtId="0" fontId="10" fillId="2" borderId="2" xfId="43" applyFont="1" applyFill="1" applyBorder="1" applyAlignment="1" applyProtection="1">
      <alignment horizontal="center" vertical="center" textRotation="90" wrapText="1"/>
      <protection locked="0"/>
    </xf>
    <xf numFmtId="168" fontId="13" fillId="2" borderId="2" xfId="45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42" applyFont="1" applyBorder="1" applyAlignment="1" applyProtection="1">
      <alignment vertical="center"/>
      <protection locked="0"/>
    </xf>
    <xf numFmtId="1" fontId="25" fillId="0" borderId="0" xfId="42" applyNumberFormat="1" applyFont="1" applyBorder="1" applyAlignment="1" applyProtection="1">
      <alignment horizontal="center" vertical="center"/>
      <protection locked="0"/>
    </xf>
    <xf numFmtId="0" fontId="5" fillId="0" borderId="0" xfId="42" applyFont="1" applyAlignment="1" applyProtection="1">
      <alignment vertical="center"/>
      <protection locked="0"/>
    </xf>
    <xf numFmtId="0" fontId="5" fillId="0" borderId="0" xfId="42" applyNumberFormat="1" applyFont="1" applyFill="1" applyBorder="1" applyAlignment="1" applyProtection="1">
      <alignment vertical="center"/>
      <protection locked="0"/>
    </xf>
    <xf numFmtId="0" fontId="2" fillId="0" borderId="0" xfId="42" applyNumberFormat="1" applyFont="1" applyFill="1" applyBorder="1" applyAlignment="1" applyProtection="1">
      <alignment horizontal="center" vertical="center"/>
      <protection locked="0"/>
    </xf>
    <xf numFmtId="1" fontId="5" fillId="0" borderId="0" xfId="42" applyNumberFormat="1" applyFont="1" applyAlignment="1" applyProtection="1">
      <alignment vertical="center"/>
      <protection locked="0"/>
    </xf>
    <xf numFmtId="167" fontId="2" fillId="0" borderId="0" xfId="42" applyNumberFormat="1" applyFont="1" applyAlignment="1" applyProtection="1">
      <alignment vertical="center"/>
      <protection locked="0"/>
    </xf>
    <xf numFmtId="1" fontId="2" fillId="0" borderId="0" xfId="42" applyNumberFormat="1" applyFont="1" applyAlignment="1" applyProtection="1">
      <alignment vertical="center"/>
      <protection locked="0"/>
    </xf>
    <xf numFmtId="0" fontId="2" fillId="0" borderId="0" xfId="42" applyNumberFormat="1" applyFont="1" applyAlignment="1" applyProtection="1">
      <alignment vertical="center"/>
      <protection locked="0"/>
    </xf>
    <xf numFmtId="49" fontId="13" fillId="0" borderId="2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44" applyFont="1" applyAlignment="1" applyProtection="1">
      <alignment vertical="center"/>
      <protection locked="0"/>
    </xf>
    <xf numFmtId="0" fontId="22" fillId="0" borderId="0" xfId="44" applyFont="1" applyAlignment="1" applyProtection="1">
      <alignment vertical="center"/>
      <protection locked="0"/>
    </xf>
    <xf numFmtId="0" fontId="19" fillId="0" borderId="0" xfId="44" applyFont="1" applyAlignment="1" applyProtection="1">
      <alignment vertical="center"/>
      <protection locked="0"/>
    </xf>
    <xf numFmtId="0" fontId="10" fillId="2" borderId="2" xfId="44" applyFont="1" applyFill="1" applyBorder="1" applyAlignment="1" applyProtection="1">
      <alignment horizontal="center" vertical="center" wrapText="1"/>
      <protection locked="0"/>
    </xf>
    <xf numFmtId="0" fontId="19" fillId="0" borderId="0" xfId="41" applyFont="1" applyAlignment="1" applyProtection="1">
      <alignment vertical="center"/>
      <protection locked="0"/>
    </xf>
    <xf numFmtId="0" fontId="5" fillId="0" borderId="2" xfId="44" applyFont="1" applyFill="1" applyBorder="1" applyAlignment="1" applyProtection="1">
      <alignment horizontal="center" vertical="center"/>
      <protection locked="0"/>
    </xf>
    <xf numFmtId="49" fontId="17" fillId="0" borderId="2" xfId="1" applyNumberFormat="1" applyFont="1" applyFill="1" applyBorder="1" applyAlignment="1" applyProtection="1">
      <alignment horizontal="center" vertical="center" wrapText="1"/>
      <protection locked="0"/>
    </xf>
    <xf numFmtId="0" fontId="12" fillId="0" borderId="2" xfId="41" applyFont="1" applyBorder="1" applyAlignment="1" applyProtection="1">
      <alignment horizontal="center" vertical="center" wrapText="1"/>
      <protection locked="0"/>
    </xf>
    <xf numFmtId="0" fontId="17" fillId="0" borderId="0" xfId="41" applyFont="1" applyAlignment="1" applyProtection="1">
      <alignment vertical="center"/>
      <protection locked="0"/>
    </xf>
    <xf numFmtId="0" fontId="5" fillId="0" borderId="0" xfId="45" applyFont="1" applyBorder="1" applyAlignment="1" applyProtection="1">
      <alignment horizontal="center" vertical="center" wrapText="1"/>
      <protection locked="0"/>
    </xf>
    <xf numFmtId="0" fontId="5" fillId="0" borderId="0" xfId="44" applyFont="1" applyFill="1" applyBorder="1" applyAlignment="1" applyProtection="1">
      <alignment horizontal="center" vertical="center"/>
      <protection locked="0"/>
    </xf>
    <xf numFmtId="0" fontId="14" fillId="2" borderId="0" xfId="15" applyNumberFormat="1" applyFont="1" applyFill="1" applyBorder="1" applyAlignment="1">
      <alignment horizontal="center" vertical="center" wrapText="1"/>
    </xf>
    <xf numFmtId="0" fontId="12" fillId="0" borderId="0" xfId="24" applyNumberFormat="1" applyFont="1" applyFill="1" applyBorder="1" applyAlignment="1" applyProtection="1">
      <alignment vertical="center" wrapText="1"/>
      <protection locked="0"/>
    </xf>
    <xf numFmtId="49" fontId="13" fillId="0" borderId="0" xfId="15" applyNumberFormat="1" applyFont="1" applyFill="1" applyBorder="1" applyAlignment="1">
      <alignment horizontal="center" vertical="center" wrapText="1"/>
    </xf>
    <xf numFmtId="0" fontId="13" fillId="0" borderId="0" xfId="15" applyNumberFormat="1" applyFont="1" applyFill="1" applyBorder="1" applyAlignment="1">
      <alignment horizontal="center" vertical="center" wrapText="1"/>
    </xf>
    <xf numFmtId="0" fontId="12" fillId="0" borderId="0" xfId="25" applyNumberFormat="1" applyFont="1" applyFill="1" applyBorder="1" applyAlignment="1" applyProtection="1">
      <alignment horizontal="left" vertical="center" wrapText="1"/>
      <protection locked="0"/>
    </xf>
    <xf numFmtId="0" fontId="13" fillId="0" borderId="0" xfId="15" applyNumberFormat="1" applyFont="1" applyFill="1" applyBorder="1" applyAlignment="1" applyProtection="1">
      <alignment horizontal="center" vertical="center"/>
      <protection locked="0"/>
    </xf>
    <xf numFmtId="0" fontId="13" fillId="0" borderId="0" xfId="47" applyNumberFormat="1" applyFont="1" applyFill="1" applyBorder="1" applyAlignment="1" applyProtection="1">
      <alignment horizontal="center" vertical="center"/>
      <protection locked="0"/>
    </xf>
    <xf numFmtId="0" fontId="13" fillId="0" borderId="0" xfId="24" applyNumberFormat="1" applyFont="1" applyFill="1" applyBorder="1" applyAlignment="1" applyProtection="1">
      <alignment horizontal="center" vertical="center" wrapText="1"/>
      <protection locked="0"/>
    </xf>
    <xf numFmtId="168" fontId="14" fillId="0" borderId="0" xfId="41" applyNumberFormat="1" applyFont="1" applyBorder="1" applyAlignment="1" applyProtection="1">
      <alignment horizontal="center" vertical="center" wrapText="1"/>
      <protection locked="0"/>
    </xf>
    <xf numFmtId="167" fontId="24" fillId="0" borderId="0" xfId="41" applyNumberFormat="1" applyFont="1" applyBorder="1" applyAlignment="1" applyProtection="1">
      <alignment horizontal="center" vertical="center" wrapText="1"/>
      <protection locked="0"/>
    </xf>
    <xf numFmtId="0" fontId="10" fillId="0" borderId="0" xfId="41" applyFont="1" applyBorder="1" applyAlignment="1" applyProtection="1">
      <alignment horizontal="center" vertical="center" wrapText="1"/>
      <protection locked="0"/>
    </xf>
    <xf numFmtId="1" fontId="14" fillId="0" borderId="0" xfId="41" applyNumberFormat="1" applyFont="1" applyBorder="1" applyAlignment="1" applyProtection="1">
      <alignment horizontal="center" vertical="center" wrapText="1"/>
      <protection locked="0"/>
    </xf>
    <xf numFmtId="0" fontId="12" fillId="0" borderId="0" xfId="41" applyFont="1" applyBorder="1" applyAlignment="1" applyProtection="1">
      <alignment horizontal="center" vertical="center" wrapText="1"/>
      <protection locked="0"/>
    </xf>
    <xf numFmtId="0" fontId="5" fillId="0" borderId="0" xfId="41" applyFont="1" applyAlignment="1" applyProtection="1">
      <alignment vertical="center"/>
      <protection locked="0"/>
    </xf>
    <xf numFmtId="0" fontId="2" fillId="0" borderId="0" xfId="41" applyNumberFormat="1" applyFont="1" applyFill="1" applyBorder="1" applyAlignment="1" applyProtection="1">
      <alignment horizontal="center" vertical="center"/>
      <protection locked="0"/>
    </xf>
    <xf numFmtId="0" fontId="5" fillId="0" borderId="0" xfId="41" applyNumberFormat="1" applyFont="1" applyFill="1" applyBorder="1" applyAlignment="1" applyProtection="1">
      <alignment vertical="center"/>
      <protection locked="0"/>
    </xf>
    <xf numFmtId="1" fontId="5" fillId="0" borderId="0" xfId="41" applyNumberFormat="1" applyFont="1" applyAlignment="1" applyProtection="1">
      <alignment vertical="center"/>
      <protection locked="0"/>
    </xf>
    <xf numFmtId="167" fontId="5" fillId="0" borderId="0" xfId="41" applyNumberFormat="1" applyFont="1" applyAlignment="1" applyProtection="1">
      <alignment vertical="center"/>
      <protection locked="0"/>
    </xf>
    <xf numFmtId="0" fontId="2" fillId="0" borderId="0" xfId="41" applyNumberFormat="1" applyFont="1" applyFill="1" applyBorder="1" applyAlignment="1" applyProtection="1">
      <alignment vertical="center"/>
      <protection locked="0"/>
    </xf>
    <xf numFmtId="1" fontId="2" fillId="0" borderId="0" xfId="41" applyNumberFormat="1" applyFont="1" applyAlignment="1" applyProtection="1">
      <alignment vertical="center"/>
      <protection locked="0"/>
    </xf>
    <xf numFmtId="167" fontId="2" fillId="0" borderId="0" xfId="41" applyNumberFormat="1" applyFont="1" applyAlignment="1" applyProtection="1">
      <alignment vertical="center"/>
      <protection locked="0"/>
    </xf>
    <xf numFmtId="0" fontId="14" fillId="2" borderId="2" xfId="43" applyFont="1" applyFill="1" applyBorder="1" applyAlignment="1" applyProtection="1">
      <alignment horizontal="center" vertical="center" textRotation="90" wrapText="1"/>
      <protection locked="0"/>
    </xf>
    <xf numFmtId="14" fontId="9" fillId="2" borderId="0" xfId="3" applyNumberFormat="1" applyFont="1" applyFill="1" applyBorder="1" applyAlignment="1" applyProtection="1">
      <alignment horizontal="right" vertical="center"/>
      <protection locked="0"/>
    </xf>
    <xf numFmtId="167" fontId="24" fillId="0" borderId="2" xfId="42" applyNumberFormat="1" applyFont="1" applyBorder="1" applyAlignment="1" applyProtection="1">
      <alignment horizontal="center" vertical="center" wrapText="1"/>
      <protection locked="0"/>
    </xf>
    <xf numFmtId="0" fontId="12" fillId="0" borderId="2" xfId="45" applyFont="1" applyBorder="1" applyAlignment="1" applyProtection="1">
      <alignment horizontal="center" vertical="center" wrapText="1"/>
      <protection locked="0"/>
    </xf>
    <xf numFmtId="168" fontId="13" fillId="0" borderId="2" xfId="41" applyNumberFormat="1" applyFont="1" applyBorder="1" applyAlignment="1" applyProtection="1">
      <alignment horizontal="center" vertical="center" wrapText="1"/>
      <protection locked="0"/>
    </xf>
    <xf numFmtId="167" fontId="24" fillId="0" borderId="2" xfId="41" applyNumberFormat="1" applyFont="1" applyBorder="1" applyAlignment="1" applyProtection="1">
      <alignment horizontal="center" vertical="center" wrapText="1"/>
      <protection locked="0"/>
    </xf>
    <xf numFmtId="0" fontId="10" fillId="0" borderId="2" xfId="41" applyFont="1" applyBorder="1" applyAlignment="1" applyProtection="1">
      <alignment horizontal="center" vertical="center" wrapText="1"/>
      <protection locked="0"/>
    </xf>
    <xf numFmtId="1" fontId="14" fillId="0" borderId="2" xfId="41" applyNumberFormat="1" applyFont="1" applyBorder="1" applyAlignment="1" applyProtection="1">
      <alignment horizontal="center" vertical="center" wrapText="1"/>
      <protection locked="0"/>
    </xf>
    <xf numFmtId="0" fontId="5" fillId="3" borderId="2" xfId="3" applyNumberFormat="1" applyFont="1" applyFill="1" applyBorder="1" applyAlignment="1" applyProtection="1">
      <alignment horizontal="center" vertical="center" wrapText="1"/>
      <protection locked="0"/>
    </xf>
    <xf numFmtId="0" fontId="26" fillId="0" borderId="0" xfId="22" applyNumberFormat="1" applyFont="1" applyFill="1" applyBorder="1" applyAlignment="1" applyProtection="1">
      <alignment vertical="center"/>
      <protection locked="0"/>
    </xf>
    <xf numFmtId="0" fontId="2" fillId="0" borderId="2" xfId="18" applyBorder="1"/>
    <xf numFmtId="0" fontId="13" fillId="0" borderId="2" xfId="22" applyNumberFormat="1" applyFont="1" applyFill="1" applyBorder="1" applyAlignment="1" applyProtection="1">
      <alignment vertical="center"/>
      <protection locked="0"/>
    </xf>
    <xf numFmtId="0" fontId="5" fillId="0" borderId="2" xfId="22" applyNumberFormat="1" applyFont="1" applyFill="1" applyBorder="1" applyAlignment="1" applyProtection="1">
      <alignment vertical="center"/>
      <protection locked="0"/>
    </xf>
    <xf numFmtId="0" fontId="13" fillId="0" borderId="2" xfId="22" applyNumberFormat="1" applyFont="1" applyFill="1" applyBorder="1" applyAlignment="1" applyProtection="1">
      <alignment vertical="center" wrapText="1"/>
      <protection locked="0"/>
    </xf>
    <xf numFmtId="0" fontId="5" fillId="0" borderId="0" xfId="1" applyFont="1" applyFill="1" applyAlignment="1" applyProtection="1">
      <alignment horizontal="left" vertical="center"/>
      <protection locked="0"/>
    </xf>
    <xf numFmtId="0" fontId="27" fillId="0" borderId="2" xfId="23" applyFont="1" applyBorder="1" applyAlignment="1" applyProtection="1">
      <alignment horizontal="center" vertical="center" wrapText="1"/>
      <protection locked="0"/>
    </xf>
    <xf numFmtId="0" fontId="27" fillId="0" borderId="2" xfId="23" applyFont="1" applyFill="1" applyBorder="1" applyAlignment="1" applyProtection="1">
      <alignment horizontal="center" vertical="center" wrapText="1"/>
      <protection locked="0"/>
    </xf>
    <xf numFmtId="0" fontId="17" fillId="3" borderId="2" xfId="3" applyFont="1" applyFill="1" applyBorder="1" applyAlignment="1" applyProtection="1">
      <alignment horizontal="center" vertical="center"/>
      <protection locked="0"/>
    </xf>
    <xf numFmtId="0" fontId="14" fillId="3" borderId="2" xfId="5" applyFont="1" applyFill="1" applyBorder="1" applyAlignment="1" applyProtection="1">
      <alignment vertical="center"/>
      <protection locked="0"/>
    </xf>
    <xf numFmtId="0" fontId="14" fillId="3" borderId="2" xfId="3" applyFont="1" applyFill="1" applyBorder="1" applyAlignment="1" applyProtection="1">
      <alignment vertical="center"/>
      <protection locked="0"/>
    </xf>
    <xf numFmtId="0" fontId="14" fillId="3" borderId="2" xfId="23" applyFont="1" applyFill="1" applyBorder="1" applyAlignment="1" applyProtection="1">
      <alignment horizontal="center" vertical="center"/>
      <protection locked="0"/>
    </xf>
    <xf numFmtId="0" fontId="10" fillId="3" borderId="2" xfId="24" applyFont="1" applyFill="1" applyBorder="1" applyAlignment="1" applyProtection="1">
      <alignment vertical="center" wrapText="1"/>
      <protection locked="0"/>
    </xf>
    <xf numFmtId="49" fontId="14" fillId="3" borderId="2" xfId="2" applyNumberFormat="1" applyFont="1" applyFill="1" applyBorder="1" applyAlignment="1">
      <alignment horizontal="center" vertical="center" wrapText="1"/>
    </xf>
    <xf numFmtId="49" fontId="10" fillId="5" borderId="2" xfId="10" applyNumberFormat="1" applyFont="1" applyFill="1" applyBorder="1" applyAlignment="1" applyProtection="1">
      <alignment horizontal="left" vertical="center" wrapText="1"/>
      <protection locked="0"/>
    </xf>
    <xf numFmtId="49" fontId="14" fillId="5" borderId="2" xfId="10" applyNumberFormat="1" applyFont="1" applyFill="1" applyBorder="1" applyAlignment="1" applyProtection="1">
      <alignment horizontal="center" vertical="center" wrapText="1"/>
      <protection locked="0"/>
    </xf>
    <xf numFmtId="0" fontId="14" fillId="5" borderId="2" xfId="9" applyFont="1" applyFill="1" applyBorder="1" applyAlignment="1" applyProtection="1">
      <alignment horizontal="center" vertical="center" wrapText="1"/>
      <protection locked="0"/>
    </xf>
    <xf numFmtId="49" fontId="10" fillId="3" borderId="2" xfId="34" applyNumberFormat="1" applyFont="1" applyFill="1" applyBorder="1" applyAlignment="1" applyProtection="1">
      <alignment vertical="center" wrapText="1"/>
      <protection locked="0"/>
    </xf>
    <xf numFmtId="49" fontId="14" fillId="3" borderId="2" xfId="50" applyNumberFormat="1" applyFont="1" applyFill="1" applyBorder="1" applyAlignment="1" applyProtection="1">
      <alignment horizontal="center" vertical="center" wrapText="1"/>
      <protection locked="0"/>
    </xf>
    <xf numFmtId="49" fontId="14" fillId="3" borderId="2" xfId="51" applyNumberFormat="1" applyFont="1" applyFill="1" applyBorder="1" applyAlignment="1" applyProtection="1">
      <alignment horizontal="center" vertical="center"/>
      <protection locked="0"/>
    </xf>
    <xf numFmtId="0" fontId="14" fillId="3" borderId="2" xfId="51" applyNumberFormat="1" applyFont="1" applyFill="1" applyBorder="1" applyAlignment="1" applyProtection="1">
      <alignment horizontal="center" vertical="center" wrapText="1"/>
      <protection locked="0"/>
    </xf>
    <xf numFmtId="0" fontId="13" fillId="0" borderId="2" xfId="30" applyFont="1" applyFill="1" applyBorder="1" applyAlignment="1" applyProtection="1">
      <alignment horizontal="center" vertical="center" wrapText="1"/>
      <protection locked="0"/>
    </xf>
    <xf numFmtId="0" fontId="13" fillId="0" borderId="2" xfId="53" applyNumberFormat="1" applyFont="1" applyFill="1" applyBorder="1" applyAlignment="1" applyProtection="1">
      <alignment horizontal="center" vertical="center"/>
      <protection locked="0"/>
    </xf>
    <xf numFmtId="0" fontId="10" fillId="3" borderId="2" xfId="54" applyFont="1" applyFill="1" applyBorder="1" applyAlignment="1" applyProtection="1">
      <alignment vertical="center" wrapText="1"/>
      <protection locked="0"/>
    </xf>
    <xf numFmtId="49" fontId="14" fillId="3" borderId="2" xfId="54" applyNumberFormat="1" applyFont="1" applyFill="1" applyBorder="1" applyAlignment="1" applyProtection="1">
      <alignment horizontal="center" vertical="center" wrapText="1"/>
      <protection locked="0"/>
    </xf>
    <xf numFmtId="0" fontId="10" fillId="3" borderId="2" xfId="15" applyFont="1" applyFill="1" applyBorder="1" applyAlignment="1">
      <alignment horizontal="left" vertical="center" wrapText="1"/>
    </xf>
    <xf numFmtId="49" fontId="14" fillId="3" borderId="2" xfId="55" applyNumberFormat="1" applyFont="1" applyFill="1" applyBorder="1" applyAlignment="1" applyProtection="1">
      <alignment horizontal="center" vertical="center" wrapText="1"/>
      <protection locked="0"/>
    </xf>
    <xf numFmtId="0" fontId="14" fillId="3" borderId="2" xfId="56" applyFont="1" applyFill="1" applyBorder="1" applyAlignment="1" applyProtection="1">
      <alignment horizontal="center" vertical="center" wrapText="1"/>
      <protection locked="0"/>
    </xf>
    <xf numFmtId="0" fontId="14" fillId="3" borderId="2" xfId="5" applyFont="1" applyFill="1" applyBorder="1" applyAlignment="1" applyProtection="1">
      <alignment horizontal="center" vertical="center"/>
      <protection locked="0"/>
    </xf>
    <xf numFmtId="49" fontId="10" fillId="3" borderId="2" xfId="49" applyNumberFormat="1" applyFont="1" applyFill="1" applyBorder="1" applyAlignment="1" applyProtection="1">
      <alignment vertical="center" wrapText="1"/>
      <protection locked="0"/>
    </xf>
    <xf numFmtId="49" fontId="14" fillId="3" borderId="2" xfId="49" applyNumberFormat="1" applyFont="1" applyFill="1" applyBorder="1" applyAlignment="1" applyProtection="1">
      <alignment horizontal="center" vertical="center" wrapText="1"/>
      <protection locked="0"/>
    </xf>
    <xf numFmtId="49" fontId="14" fillId="3" borderId="2" xfId="49" applyNumberFormat="1" applyFont="1" applyFill="1" applyBorder="1" applyAlignment="1" applyProtection="1">
      <alignment horizontal="center" vertical="center"/>
      <protection locked="0"/>
    </xf>
    <xf numFmtId="49" fontId="14" fillId="3" borderId="2" xfId="30" applyNumberFormat="1" applyFont="1" applyFill="1" applyBorder="1" applyAlignment="1" applyProtection="1">
      <alignment horizontal="center" vertical="center"/>
      <protection locked="0"/>
    </xf>
    <xf numFmtId="49" fontId="14" fillId="3" borderId="2" xfId="57" applyNumberFormat="1" applyFont="1" applyFill="1" applyBorder="1" applyAlignment="1" applyProtection="1">
      <alignment horizontal="center" vertical="center"/>
      <protection locked="0"/>
    </xf>
    <xf numFmtId="0" fontId="14" fillId="3" borderId="2" xfId="46" applyNumberFormat="1" applyFont="1" applyFill="1" applyBorder="1" applyAlignment="1" applyProtection="1">
      <alignment horizontal="center" vertical="center" wrapText="1"/>
      <protection locked="0"/>
    </xf>
    <xf numFmtId="49" fontId="14" fillId="3" borderId="2" xfId="51" applyNumberFormat="1" applyFont="1" applyFill="1" applyBorder="1" applyAlignment="1" applyProtection="1">
      <alignment horizontal="center" vertical="center" wrapText="1"/>
      <protection locked="0"/>
    </xf>
    <xf numFmtId="49" fontId="14" fillId="3" borderId="2" xfId="58" applyNumberFormat="1" applyFont="1" applyFill="1" applyBorder="1" applyAlignment="1" applyProtection="1">
      <alignment horizontal="center" vertical="center" wrapText="1"/>
      <protection locked="0"/>
    </xf>
    <xf numFmtId="49" fontId="10" fillId="0" borderId="2" xfId="15" applyNumberFormat="1" applyFont="1" applyFill="1" applyBorder="1" applyAlignment="1" applyProtection="1">
      <alignment horizontal="left" vertical="center" wrapText="1"/>
      <protection locked="0"/>
    </xf>
    <xf numFmtId="49" fontId="14" fillId="0" borderId="2" xfId="12" applyNumberFormat="1" applyFont="1" applyFill="1" applyBorder="1" applyAlignment="1" applyProtection="1">
      <alignment horizontal="center" vertical="center" wrapText="1"/>
      <protection locked="0"/>
    </xf>
    <xf numFmtId="0" fontId="14" fillId="0" borderId="2" xfId="15" applyFont="1" applyFill="1" applyBorder="1" applyAlignment="1" applyProtection="1">
      <alignment horizontal="center" vertical="center" wrapText="1"/>
      <protection locked="0"/>
    </xf>
    <xf numFmtId="49" fontId="10" fillId="0" borderId="2" xfId="19" applyNumberFormat="1" applyFont="1" applyFill="1" applyBorder="1" applyAlignment="1" applyProtection="1">
      <alignment vertical="center" wrapText="1"/>
      <protection locked="0"/>
    </xf>
    <xf numFmtId="49" fontId="14" fillId="0" borderId="2" xfId="15" applyNumberFormat="1" applyFont="1" applyFill="1" applyBorder="1" applyAlignment="1">
      <alignment horizontal="center" vertical="center" wrapText="1"/>
    </xf>
    <xf numFmtId="49" fontId="14" fillId="0" borderId="2" xfId="19" applyNumberFormat="1" applyFont="1" applyFill="1" applyBorder="1" applyAlignment="1" applyProtection="1">
      <alignment horizontal="center" vertical="center"/>
      <protection locked="0"/>
    </xf>
    <xf numFmtId="49" fontId="14" fillId="3" borderId="2" xfId="34" applyNumberFormat="1" applyFont="1" applyFill="1" applyBorder="1" applyAlignment="1" applyProtection="1">
      <alignment horizontal="center" vertical="center" wrapText="1"/>
      <protection locked="0"/>
    </xf>
    <xf numFmtId="0" fontId="10" fillId="0" borderId="2" xfId="24" applyNumberFormat="1" applyFont="1" applyFill="1" applyBorder="1" applyAlignment="1" applyProtection="1">
      <alignment vertical="center" wrapText="1"/>
      <protection locked="0"/>
    </xf>
    <xf numFmtId="49" fontId="14" fillId="0" borderId="2" xfId="18" applyNumberFormat="1" applyFont="1" applyFill="1" applyBorder="1" applyAlignment="1">
      <alignment horizontal="center" vertical="center" wrapText="1"/>
    </xf>
    <xf numFmtId="0" fontId="14" fillId="0" borderId="2" xfId="18" applyNumberFormat="1" applyFont="1" applyFill="1" applyBorder="1" applyAlignment="1">
      <alignment horizontal="center" vertical="center" wrapText="1"/>
    </xf>
    <xf numFmtId="0" fontId="10" fillId="0" borderId="2" xfId="25" applyNumberFormat="1" applyFont="1" applyFill="1" applyBorder="1" applyAlignment="1" applyProtection="1">
      <alignment horizontal="left" vertical="center" wrapText="1"/>
      <protection locked="0"/>
    </xf>
    <xf numFmtId="49" fontId="14" fillId="0" borderId="2" xfId="7" applyNumberFormat="1" applyFont="1" applyFill="1" applyBorder="1" applyAlignment="1" applyProtection="1">
      <alignment horizontal="center" vertical="center" wrapText="1"/>
      <protection locked="0"/>
    </xf>
    <xf numFmtId="0" fontId="14" fillId="0" borderId="2" xfId="18" applyNumberFormat="1" applyFont="1" applyFill="1" applyBorder="1" applyAlignment="1" applyProtection="1">
      <alignment horizontal="center" vertical="center"/>
      <protection locked="0"/>
    </xf>
    <xf numFmtId="0" fontId="14" fillId="0" borderId="2" xfId="18" applyNumberFormat="1" applyFont="1" applyFill="1" applyBorder="1" applyAlignment="1" applyProtection="1">
      <alignment horizontal="center" vertical="center" wrapText="1"/>
      <protection locked="0"/>
    </xf>
    <xf numFmtId="0" fontId="14" fillId="0" borderId="2" xfId="24" applyNumberFormat="1" applyFont="1" applyFill="1" applyBorder="1" applyAlignment="1" applyProtection="1">
      <alignment horizontal="center" vertical="center" wrapText="1"/>
      <protection locked="0"/>
    </xf>
    <xf numFmtId="0" fontId="28" fillId="0" borderId="2" xfId="23" applyNumberFormat="1" applyFont="1" applyFill="1" applyBorder="1" applyAlignment="1" applyProtection="1">
      <alignment horizontal="center" vertical="center"/>
      <protection locked="0"/>
    </xf>
    <xf numFmtId="0" fontId="10" fillId="3" borderId="2" xfId="9" applyNumberFormat="1" applyFont="1" applyFill="1" applyBorder="1" applyAlignment="1" applyProtection="1">
      <alignment vertical="center" wrapText="1"/>
      <protection locked="0"/>
    </xf>
    <xf numFmtId="49" fontId="14" fillId="3" borderId="2" xfId="59" applyNumberFormat="1" applyFont="1" applyFill="1" applyBorder="1" applyAlignment="1">
      <alignment horizontal="center" vertical="center" wrapText="1"/>
    </xf>
    <xf numFmtId="0" fontId="14" fillId="3" borderId="2" xfId="59" applyNumberFormat="1" applyFont="1" applyFill="1" applyBorder="1" applyAlignment="1">
      <alignment horizontal="center" vertical="center" wrapText="1"/>
    </xf>
    <xf numFmtId="0" fontId="10" fillId="3" borderId="2" xfId="23" applyFont="1" applyFill="1" applyBorder="1" applyAlignment="1" applyProtection="1">
      <alignment horizontal="left" vertical="center" wrapText="1"/>
      <protection locked="0"/>
    </xf>
    <xf numFmtId="0" fontId="14" fillId="3" borderId="2" xfId="37" applyFont="1" applyFill="1" applyBorder="1" applyAlignment="1" applyProtection="1">
      <alignment horizontal="center" vertical="center" wrapText="1"/>
      <protection locked="0"/>
    </xf>
    <xf numFmtId="49" fontId="14" fillId="3" borderId="2" xfId="33" applyNumberFormat="1" applyFont="1" applyFill="1" applyBorder="1" applyAlignment="1" applyProtection="1">
      <alignment horizontal="center" vertical="center" wrapText="1"/>
      <protection locked="0"/>
    </xf>
    <xf numFmtId="49" fontId="10" fillId="3" borderId="2" xfId="60" applyNumberFormat="1" applyFont="1" applyFill="1" applyBorder="1" applyAlignment="1" applyProtection="1">
      <alignment vertical="center" wrapText="1"/>
      <protection locked="0"/>
    </xf>
    <xf numFmtId="49" fontId="14" fillId="3" borderId="2" xfId="60" applyNumberFormat="1" applyFont="1" applyFill="1" applyBorder="1" applyAlignment="1" applyProtection="1">
      <alignment horizontal="center" vertical="center"/>
      <protection locked="0"/>
    </xf>
    <xf numFmtId="16" fontId="14" fillId="3" borderId="2" xfId="3" applyNumberFormat="1" applyFont="1" applyFill="1" applyBorder="1" applyAlignment="1" applyProtection="1">
      <alignment vertical="center"/>
      <protection locked="0"/>
    </xf>
    <xf numFmtId="0" fontId="14" fillId="3" borderId="4" xfId="3" applyFont="1" applyFill="1" applyBorder="1" applyAlignment="1" applyProtection="1">
      <alignment horizontal="center" vertical="center"/>
      <protection locked="0"/>
    </xf>
    <xf numFmtId="0" fontId="2" fillId="0" borderId="2" xfId="1" applyFont="1" applyFill="1" applyBorder="1" applyAlignment="1" applyProtection="1">
      <alignment horizontal="center" vertical="center"/>
      <protection locked="0"/>
    </xf>
    <xf numFmtId="0" fontId="29" fillId="0" borderId="0" xfId="42" applyFont="1" applyAlignment="1" applyProtection="1">
      <alignment vertical="center"/>
      <protection locked="0"/>
    </xf>
    <xf numFmtId="0" fontId="29" fillId="0" borderId="0" xfId="42" applyNumberFormat="1" applyFont="1" applyFill="1" applyBorder="1" applyAlignment="1" applyProtection="1">
      <alignment vertical="center"/>
      <protection locked="0"/>
    </xf>
    <xf numFmtId="0" fontId="29" fillId="0" borderId="0" xfId="22" applyNumberFormat="1" applyFont="1" applyFill="1" applyBorder="1" applyAlignment="1" applyProtection="1">
      <alignment vertical="center"/>
      <protection locked="0"/>
    </xf>
    <xf numFmtId="0" fontId="22" fillId="0" borderId="0" xfId="42" applyFont="1" applyAlignment="1" applyProtection="1">
      <alignment vertical="center"/>
      <protection locked="0"/>
    </xf>
    <xf numFmtId="0" fontId="2" fillId="0" borderId="2" xfId="3" applyNumberFormat="1" applyFill="1" applyBorder="1" applyAlignment="1" applyProtection="1">
      <alignment horizontal="center" vertical="center" wrapText="1"/>
      <protection locked="0"/>
    </xf>
    <xf numFmtId="0" fontId="14" fillId="3" borderId="0" xfId="3" applyFont="1" applyFill="1" applyBorder="1" applyAlignment="1" applyProtection="1">
      <alignment horizontal="center" vertical="center"/>
      <protection locked="0"/>
    </xf>
    <xf numFmtId="0" fontId="2" fillId="0" borderId="4" xfId="1" applyFont="1" applyFill="1" applyBorder="1" applyAlignment="1" applyProtection="1">
      <alignment horizontal="center" vertical="center"/>
      <protection locked="0"/>
    </xf>
    <xf numFmtId="0" fontId="10" fillId="3" borderId="2" xfId="23" applyNumberFormat="1" applyFont="1" applyFill="1" applyBorder="1" applyAlignment="1" applyProtection="1">
      <alignment horizontal="center" vertical="center" textRotation="90" wrapText="1"/>
      <protection locked="0"/>
    </xf>
    <xf numFmtId="49" fontId="10" fillId="3" borderId="2" xfId="61" applyNumberFormat="1" applyFont="1" applyFill="1" applyBorder="1" applyAlignment="1" applyProtection="1">
      <alignment vertical="center" wrapText="1"/>
      <protection locked="0"/>
    </xf>
    <xf numFmtId="49" fontId="14" fillId="3" borderId="2" xfId="62" applyNumberFormat="1" applyFont="1" applyFill="1" applyBorder="1" applyAlignment="1" applyProtection="1">
      <alignment horizontal="center" vertical="center"/>
      <protection locked="0"/>
    </xf>
    <xf numFmtId="0" fontId="14" fillId="3" borderId="2" xfId="63" applyFont="1" applyFill="1" applyBorder="1" applyAlignment="1" applyProtection="1">
      <alignment horizontal="center" vertical="center"/>
      <protection locked="0"/>
    </xf>
    <xf numFmtId="49" fontId="14" fillId="3" borderId="2" xfId="61" applyNumberFormat="1" applyFont="1" applyFill="1" applyBorder="1" applyAlignment="1" applyProtection="1">
      <alignment horizontal="center" vertical="center"/>
      <protection locked="0"/>
    </xf>
    <xf numFmtId="49" fontId="14" fillId="3" borderId="2" xfId="0" applyNumberFormat="1" applyFont="1" applyFill="1" applyBorder="1" applyAlignment="1" applyProtection="1">
      <alignment horizontal="center" vertical="center"/>
      <protection locked="0"/>
    </xf>
    <xf numFmtId="49" fontId="14" fillId="3" borderId="2" xfId="64" applyNumberFormat="1" applyFont="1" applyFill="1" applyBorder="1" applyAlignment="1" applyProtection="1">
      <alignment horizontal="center" vertical="center"/>
      <protection locked="0"/>
    </xf>
    <xf numFmtId="0" fontId="14" fillId="3" borderId="2" xfId="0" applyFont="1" applyFill="1" applyBorder="1" applyAlignment="1">
      <alignment horizontal="center" vertical="center"/>
    </xf>
    <xf numFmtId="0" fontId="31" fillId="0" borderId="2" xfId="3" applyNumberFormat="1" applyFont="1" applyFill="1" applyBorder="1" applyAlignment="1" applyProtection="1">
      <alignment horizontal="center" vertical="center" wrapText="1"/>
      <protection locked="0"/>
    </xf>
    <xf numFmtId="49" fontId="13" fillId="0" borderId="2" xfId="4" applyNumberFormat="1" applyFont="1" applyFill="1" applyBorder="1" applyAlignment="1" applyProtection="1">
      <alignment horizontal="center" vertical="center" wrapText="1"/>
      <protection locked="0"/>
    </xf>
    <xf numFmtId="0" fontId="13" fillId="0" borderId="2" xfId="7" applyFont="1" applyFill="1" applyBorder="1" applyAlignment="1" applyProtection="1">
      <alignment horizontal="center" vertical="center" wrapText="1"/>
      <protection locked="0"/>
    </xf>
    <xf numFmtId="49" fontId="14" fillId="0" borderId="2" xfId="52" applyNumberFormat="1" applyFont="1" applyFill="1" applyBorder="1" applyAlignment="1" applyProtection="1">
      <alignment horizontal="center" vertical="center" wrapText="1"/>
      <protection locked="0"/>
    </xf>
    <xf numFmtId="0" fontId="14" fillId="0" borderId="2" xfId="30" applyFont="1" applyFill="1" applyBorder="1" applyAlignment="1" applyProtection="1">
      <alignment horizontal="center" vertical="center" wrapText="1"/>
      <protection locked="0"/>
    </xf>
    <xf numFmtId="0" fontId="2" fillId="6" borderId="2" xfId="3" applyNumberFormat="1" applyFill="1" applyBorder="1" applyAlignment="1" applyProtection="1">
      <alignment horizontal="center" vertical="center" wrapText="1"/>
      <protection locked="0"/>
    </xf>
    <xf numFmtId="0" fontId="13" fillId="0" borderId="2" xfId="65" applyFont="1" applyFill="1" applyBorder="1" applyAlignment="1" applyProtection="1">
      <alignment horizontal="center" vertical="center"/>
      <protection locked="0"/>
    </xf>
    <xf numFmtId="0" fontId="10" fillId="2" borderId="2" xfId="43" applyFont="1" applyFill="1" applyBorder="1" applyAlignment="1" applyProtection="1">
      <alignment horizontal="center" vertical="center" wrapText="1"/>
      <protection locked="0"/>
    </xf>
    <xf numFmtId="0" fontId="10" fillId="2" borderId="2" xfId="43" applyFont="1" applyFill="1" applyBorder="1" applyAlignment="1" applyProtection="1">
      <alignment horizontal="center" vertical="center" textRotation="90" wrapText="1"/>
      <protection locked="0"/>
    </xf>
    <xf numFmtId="0" fontId="3" fillId="0" borderId="0" xfId="41" applyFont="1" applyAlignment="1" applyProtection="1">
      <alignment horizontal="center"/>
      <protection locked="0"/>
    </xf>
    <xf numFmtId="49" fontId="10" fillId="3" borderId="2" xfId="66" applyNumberFormat="1" applyFont="1" applyFill="1" applyBorder="1" applyAlignment="1" applyProtection="1">
      <alignment vertical="center" wrapText="1"/>
      <protection locked="0"/>
    </xf>
    <xf numFmtId="49" fontId="14" fillId="3" borderId="2" xfId="66" applyNumberFormat="1" applyFont="1" applyFill="1" applyBorder="1" applyAlignment="1" applyProtection="1">
      <alignment horizontal="center" vertical="center"/>
      <protection locked="0"/>
    </xf>
    <xf numFmtId="0" fontId="14" fillId="3" borderId="2" xfId="66" applyNumberFormat="1" applyFont="1" applyFill="1" applyBorder="1" applyAlignment="1" applyProtection="1">
      <alignment horizontal="center" vertical="center" wrapText="1"/>
      <protection locked="0"/>
    </xf>
    <xf numFmtId="0" fontId="2" fillId="0" borderId="4" xfId="3" applyFont="1" applyBorder="1" applyAlignment="1" applyProtection="1">
      <alignment horizontal="center" vertical="center"/>
      <protection locked="0"/>
    </xf>
    <xf numFmtId="0" fontId="10" fillId="0" borderId="2" xfId="15" applyFont="1" applyFill="1" applyBorder="1" applyAlignment="1">
      <alignment horizontal="left" vertical="center" wrapText="1"/>
    </xf>
    <xf numFmtId="0" fontId="14" fillId="3" borderId="4" xfId="23" applyNumberFormat="1" applyFont="1" applyFill="1" applyBorder="1" applyAlignment="1" applyProtection="1">
      <alignment horizontal="center" vertical="center"/>
      <protection locked="0"/>
    </xf>
    <xf numFmtId="0" fontId="10" fillId="2" borderId="2" xfId="43" applyFont="1" applyFill="1" applyBorder="1" applyAlignment="1" applyProtection="1">
      <alignment horizontal="center" vertical="center" textRotation="90" wrapText="1"/>
      <protection locked="0"/>
    </xf>
    <xf numFmtId="0" fontId="10" fillId="2" borderId="2" xfId="43" applyFont="1" applyFill="1" applyBorder="1" applyAlignment="1" applyProtection="1">
      <alignment horizontal="center" vertical="center" wrapText="1"/>
      <protection locked="0"/>
    </xf>
    <xf numFmtId="0" fontId="2" fillId="6" borderId="2" xfId="3" applyFont="1" applyFill="1" applyBorder="1" applyAlignment="1" applyProtection="1">
      <alignment horizontal="center" vertical="center"/>
      <protection locked="0"/>
    </xf>
    <xf numFmtId="0" fontId="6" fillId="0" borderId="2" xfId="45" applyFont="1" applyFill="1" applyBorder="1" applyAlignment="1" applyProtection="1">
      <alignment horizontal="center" vertical="center" wrapText="1"/>
      <protection locked="0"/>
    </xf>
    <xf numFmtId="168" fontId="13" fillId="0" borderId="2" xfId="45" applyNumberFormat="1" applyFont="1" applyFill="1" applyBorder="1" applyAlignment="1" applyProtection="1">
      <alignment horizontal="center" vertical="center" wrapText="1"/>
      <protection locked="0"/>
    </xf>
    <xf numFmtId="167" fontId="24" fillId="0" borderId="2" xfId="42" applyNumberFormat="1" applyFont="1" applyFill="1" applyBorder="1" applyAlignment="1" applyProtection="1">
      <alignment horizontal="center" vertical="center" wrapText="1"/>
      <protection locked="0"/>
    </xf>
    <xf numFmtId="0" fontId="12" fillId="0" borderId="2" xfId="45" applyFont="1" applyFill="1" applyBorder="1" applyAlignment="1" applyProtection="1">
      <alignment horizontal="center" vertical="center" wrapText="1"/>
      <protection locked="0"/>
    </xf>
    <xf numFmtId="0" fontId="8" fillId="0" borderId="0" xfId="3" applyFont="1" applyAlignment="1" applyProtection="1">
      <alignment horizontal="center" vertical="center" wrapText="1"/>
      <protection locked="0"/>
    </xf>
    <xf numFmtId="0" fontId="5" fillId="0" borderId="0" xfId="3" applyFont="1" applyAlignment="1" applyProtection="1">
      <alignment horizontal="center" vertical="center" wrapText="1"/>
      <protection locked="0"/>
    </xf>
    <xf numFmtId="0" fontId="6" fillId="0" borderId="0" xfId="3" applyFont="1" applyAlignment="1" applyProtection="1">
      <alignment horizontal="center" vertical="center"/>
      <protection locked="0"/>
    </xf>
    <xf numFmtId="0" fontId="10" fillId="2" borderId="2" xfId="43" applyFont="1" applyFill="1" applyBorder="1" applyAlignment="1" applyProtection="1">
      <alignment horizontal="center" vertical="center" wrapText="1"/>
      <protection locked="0"/>
    </xf>
    <xf numFmtId="167" fontId="10" fillId="2" borderId="2" xfId="43" applyNumberFormat="1" applyFont="1" applyFill="1" applyBorder="1" applyAlignment="1" applyProtection="1">
      <alignment horizontal="center" vertical="center" wrapText="1"/>
      <protection locked="0"/>
    </xf>
    <xf numFmtId="0" fontId="3" fillId="2" borderId="2" xfId="45" applyFont="1" applyFill="1" applyBorder="1" applyAlignment="1" applyProtection="1">
      <alignment horizontal="center" vertical="center"/>
      <protection locked="0"/>
    </xf>
    <xf numFmtId="0" fontId="12" fillId="2" borderId="2" xfId="43" applyFont="1" applyFill="1" applyBorder="1" applyAlignment="1" applyProtection="1">
      <alignment horizontal="center" vertical="center" textRotation="90" wrapText="1"/>
      <protection locked="0"/>
    </xf>
    <xf numFmtId="0" fontId="10" fillId="2" borderId="2" xfId="43" applyFont="1" applyFill="1" applyBorder="1" applyAlignment="1" applyProtection="1">
      <alignment horizontal="center" vertical="center" textRotation="90" wrapText="1"/>
      <protection locked="0"/>
    </xf>
    <xf numFmtId="0" fontId="3" fillId="0" borderId="0" xfId="41" applyFont="1" applyAlignment="1" applyProtection="1">
      <alignment horizontal="center" vertical="center" wrapText="1"/>
      <protection locked="0"/>
    </xf>
    <xf numFmtId="0" fontId="3" fillId="0" borderId="0" xfId="41" applyFont="1" applyAlignment="1" applyProtection="1">
      <alignment horizontal="center" vertical="center"/>
      <protection locked="0"/>
    </xf>
    <xf numFmtId="0" fontId="5" fillId="0" borderId="0" xfId="43" applyFont="1" applyAlignment="1" applyProtection="1">
      <alignment horizontal="center" vertical="center" wrapText="1"/>
      <protection locked="0"/>
    </xf>
    <xf numFmtId="0" fontId="6" fillId="0" borderId="0" xfId="1" applyFont="1" applyAlignment="1" applyProtection="1">
      <alignment horizontal="center" vertical="center"/>
      <protection locked="0"/>
    </xf>
    <xf numFmtId="0" fontId="7" fillId="0" borderId="0" xfId="44" applyFont="1" applyAlignment="1" applyProtection="1">
      <alignment horizontal="center" vertical="center" wrapText="1"/>
      <protection locked="0"/>
    </xf>
    <xf numFmtId="0" fontId="7" fillId="0" borderId="0" xfId="44" applyFont="1" applyAlignment="1" applyProtection="1">
      <alignment horizontal="center" vertical="center"/>
      <protection locked="0"/>
    </xf>
    <xf numFmtId="0" fontId="3" fillId="0" borderId="0" xfId="41" applyFont="1" applyAlignment="1" applyProtection="1">
      <alignment horizontal="center"/>
      <protection locked="0"/>
    </xf>
    <xf numFmtId="167" fontId="10" fillId="2" borderId="2" xfId="44" applyNumberFormat="1" applyFont="1" applyFill="1" applyBorder="1" applyAlignment="1" applyProtection="1">
      <alignment horizontal="center" vertical="center" wrapText="1"/>
      <protection locked="0"/>
    </xf>
    <xf numFmtId="0" fontId="12" fillId="2" borderId="3" xfId="44" applyFont="1" applyFill="1" applyBorder="1" applyAlignment="1" applyProtection="1">
      <alignment horizontal="center" vertical="center" textRotation="90" wrapText="1"/>
      <protection locked="0"/>
    </xf>
    <xf numFmtId="0" fontId="12" fillId="2" borderId="8" xfId="44" applyFont="1" applyFill="1" applyBorder="1" applyAlignment="1" applyProtection="1">
      <alignment horizontal="center" vertical="center" textRotation="90" wrapText="1"/>
      <protection locked="0"/>
    </xf>
    <xf numFmtId="0" fontId="12" fillId="2" borderId="1" xfId="44" applyFont="1" applyFill="1" applyBorder="1" applyAlignment="1" applyProtection="1">
      <alignment horizontal="center" vertical="center" textRotation="90" wrapText="1"/>
      <protection locked="0"/>
    </xf>
    <xf numFmtId="0" fontId="12" fillId="2" borderId="7" xfId="44" applyFont="1" applyFill="1" applyBorder="1" applyAlignment="1" applyProtection="1">
      <alignment horizontal="center" vertical="center" textRotation="90" wrapText="1"/>
      <protection locked="0"/>
    </xf>
    <xf numFmtId="0" fontId="10" fillId="2" borderId="2" xfId="44" applyFont="1" applyFill="1" applyBorder="1" applyAlignment="1" applyProtection="1">
      <alignment horizontal="center" vertical="center" textRotation="90" wrapText="1"/>
      <protection locked="0"/>
    </xf>
    <xf numFmtId="0" fontId="12" fillId="2" borderId="2" xfId="44" applyFont="1" applyFill="1" applyBorder="1" applyAlignment="1" applyProtection="1">
      <alignment horizontal="center" vertical="center" textRotation="90" wrapText="1"/>
      <protection locked="0"/>
    </xf>
    <xf numFmtId="0" fontId="10" fillId="2" borderId="2" xfId="44" applyFont="1" applyFill="1" applyBorder="1" applyAlignment="1" applyProtection="1">
      <alignment horizontal="center" vertical="center" wrapText="1"/>
      <protection locked="0"/>
    </xf>
    <xf numFmtId="0" fontId="5" fillId="0" borderId="0" xfId="44" applyFont="1" applyAlignment="1" applyProtection="1">
      <alignment horizontal="center" vertical="center" wrapText="1"/>
      <protection locked="0"/>
    </xf>
    <xf numFmtId="0" fontId="3" fillId="2" borderId="9" xfId="43" applyFont="1" applyFill="1" applyBorder="1" applyAlignment="1" applyProtection="1">
      <alignment horizontal="center" vertical="center" wrapText="1"/>
      <protection locked="0"/>
    </xf>
    <xf numFmtId="0" fontId="3" fillId="2" borderId="10" xfId="43" applyFont="1" applyFill="1" applyBorder="1" applyAlignment="1" applyProtection="1">
      <alignment horizontal="center" vertical="center" wrapText="1"/>
      <protection locked="0"/>
    </xf>
    <xf numFmtId="0" fontId="3" fillId="2" borderId="4" xfId="43" applyFont="1" applyFill="1" applyBorder="1" applyAlignment="1" applyProtection="1">
      <alignment horizontal="center" vertical="center" wrapText="1"/>
      <protection locked="0"/>
    </xf>
    <xf numFmtId="0" fontId="8" fillId="0" borderId="0" xfId="48" applyFont="1" applyFill="1" applyAlignment="1">
      <alignment horizontal="center" vertical="center" wrapText="1"/>
    </xf>
    <xf numFmtId="0" fontId="14" fillId="0" borderId="2" xfId="3" applyFont="1" applyFill="1" applyBorder="1" applyAlignment="1" applyProtection="1">
      <alignment horizontal="center" vertical="center" wrapText="1"/>
      <protection locked="0"/>
    </xf>
    <xf numFmtId="0" fontId="14" fillId="0" borderId="2" xfId="51" applyNumberFormat="1" applyFont="1" applyFill="1" applyBorder="1" applyAlignment="1" applyProtection="1">
      <alignment horizontal="center" vertical="center" wrapText="1"/>
      <protection locked="0"/>
    </xf>
    <xf numFmtId="49" fontId="14" fillId="0" borderId="2" xfId="51" applyNumberFormat="1" applyFont="1" applyFill="1" applyBorder="1" applyAlignment="1" applyProtection="1">
      <alignment horizontal="center" vertical="center" wrapText="1"/>
      <protection locked="0"/>
    </xf>
    <xf numFmtId="49" fontId="14" fillId="0" borderId="2" xfId="29" applyNumberFormat="1" applyFont="1" applyFill="1" applyBorder="1" applyAlignment="1" applyProtection="1">
      <alignment horizontal="center" vertical="center"/>
      <protection locked="0"/>
    </xf>
    <xf numFmtId="49" fontId="14" fillId="0" borderId="2" xfId="7" applyNumberFormat="1" applyFont="1" applyFill="1" applyBorder="1" applyAlignment="1" applyProtection="1">
      <alignment horizontal="center" vertical="center"/>
      <protection locked="0"/>
    </xf>
    <xf numFmtId="49" fontId="10" fillId="0" borderId="2" xfId="34" applyNumberFormat="1" applyFont="1" applyFill="1" applyBorder="1" applyAlignment="1" applyProtection="1">
      <alignment vertical="center" wrapText="1"/>
      <protection locked="0"/>
    </xf>
    <xf numFmtId="0" fontId="14" fillId="0" borderId="2" xfId="9" applyFont="1" applyFill="1" applyBorder="1" applyAlignment="1" applyProtection="1">
      <alignment horizontal="center" vertical="center" wrapText="1"/>
      <protection locked="0"/>
    </xf>
    <xf numFmtId="49" fontId="14" fillId="0" borderId="2" xfId="10" applyNumberFormat="1" applyFont="1" applyFill="1" applyBorder="1" applyAlignment="1" applyProtection="1">
      <alignment horizontal="center" vertical="center" wrapText="1"/>
      <protection locked="0"/>
    </xf>
    <xf numFmtId="49" fontId="10" fillId="0" borderId="2" xfId="10" applyNumberFormat="1" applyFont="1" applyFill="1" applyBorder="1" applyAlignment="1" applyProtection="1">
      <alignment horizontal="left" vertical="center" wrapText="1"/>
      <protection locked="0"/>
    </xf>
    <xf numFmtId="0" fontId="14" fillId="3" borderId="11" xfId="36" applyNumberFormat="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left" vertical="center" wrapText="1"/>
    </xf>
    <xf numFmtId="0" fontId="14" fillId="0" borderId="11" xfId="18" applyNumberFormat="1" applyFont="1" applyFill="1" applyBorder="1" applyAlignment="1">
      <alignment horizontal="center" vertical="center" wrapText="1"/>
    </xf>
    <xf numFmtId="168" fontId="52" fillId="2" borderId="2" xfId="45" applyNumberFormat="1" applyFont="1" applyFill="1" applyBorder="1" applyAlignment="1" applyProtection="1">
      <alignment horizontal="center" vertical="center" wrapText="1"/>
      <protection locked="0"/>
    </xf>
    <xf numFmtId="0" fontId="10" fillId="0" borderId="2" xfId="39" applyFont="1" applyFill="1" applyBorder="1" applyAlignment="1" applyProtection="1">
      <alignment vertical="center" wrapText="1"/>
      <protection locked="0"/>
    </xf>
    <xf numFmtId="49" fontId="17" fillId="0" borderId="7" xfId="1" applyNumberFormat="1" applyFont="1" applyFill="1" applyBorder="1" applyAlignment="1" applyProtection="1">
      <alignment horizontal="center" vertical="center" wrapText="1"/>
      <protection locked="0"/>
    </xf>
    <xf numFmtId="0" fontId="14" fillId="3" borderId="2" xfId="23" applyNumberFormat="1" applyFont="1" applyFill="1" applyBorder="1" applyAlignment="1" applyProtection="1">
      <alignment horizontal="center" vertical="center"/>
      <protection locked="0"/>
    </xf>
    <xf numFmtId="0" fontId="2" fillId="0" borderId="0" xfId="3" applyFont="1" applyBorder="1" applyAlignment="1" applyProtection="1">
      <alignment horizontal="center" vertical="center"/>
      <protection locked="0"/>
    </xf>
    <xf numFmtId="0" fontId="14" fillId="3" borderId="0" xfId="3" applyFont="1" applyFill="1" applyAlignment="1" applyProtection="1">
      <alignment horizontal="center" vertical="center"/>
      <protection locked="0"/>
    </xf>
    <xf numFmtId="0" fontId="2" fillId="0" borderId="0" xfId="1" applyFont="1" applyFill="1" applyBorder="1" applyAlignment="1" applyProtection="1">
      <alignment horizontal="center" vertical="center"/>
      <protection locked="0"/>
    </xf>
    <xf numFmtId="0" fontId="12" fillId="2" borderId="2" xfId="44" applyFont="1" applyFill="1" applyBorder="1" applyAlignment="1" applyProtection="1">
      <alignment horizontal="center" vertical="center" textRotation="90" wrapText="1"/>
      <protection locked="0"/>
    </xf>
    <xf numFmtId="49" fontId="13" fillId="0" borderId="2" xfId="4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41" applyFont="1" applyAlignment="1" applyProtection="1">
      <alignment vertical="center"/>
      <protection locked="0"/>
    </xf>
    <xf numFmtId="0" fontId="10" fillId="0" borderId="0" xfId="44" applyFont="1" applyProtection="1">
      <protection locked="0"/>
    </xf>
    <xf numFmtId="0" fontId="10" fillId="0" borderId="0" xfId="44" applyFont="1" applyAlignment="1" applyProtection="1">
      <alignment wrapText="1"/>
      <protection locked="0"/>
    </xf>
    <xf numFmtId="0" fontId="10" fillId="0" borderId="0" xfId="44" applyFont="1" applyAlignment="1" applyProtection="1">
      <alignment shrinkToFit="1"/>
      <protection locked="0"/>
    </xf>
    <xf numFmtId="1" fontId="11" fillId="0" borderId="0" xfId="44" applyNumberFormat="1" applyFont="1" applyProtection="1">
      <protection locked="0"/>
    </xf>
    <xf numFmtId="167" fontId="10" fillId="0" borderId="0" xfId="44" applyNumberFormat="1" applyFont="1" applyProtection="1">
      <protection locked="0"/>
    </xf>
    <xf numFmtId="0" fontId="11" fillId="0" borderId="0" xfId="44" applyFont="1" applyProtection="1">
      <protection locked="0"/>
    </xf>
    <xf numFmtId="167" fontId="11" fillId="0" borderId="0" xfId="44" applyNumberFormat="1" applyFont="1" applyProtection="1">
      <protection locked="0"/>
    </xf>
    <xf numFmtId="0" fontId="10" fillId="0" borderId="0" xfId="44" applyFont="1" applyBorder="1" applyAlignment="1" applyProtection="1">
      <alignment horizontal="right" vertical="center"/>
      <protection locked="0"/>
    </xf>
    <xf numFmtId="0" fontId="12" fillId="0" borderId="2" xfId="41" applyFont="1" applyBorder="1" applyAlignment="1" applyProtection="1">
      <alignment horizontal="center" vertical="center" wrapText="1"/>
      <protection locked="0"/>
    </xf>
    <xf numFmtId="1" fontId="14" fillId="2" borderId="2" xfId="45" applyNumberFormat="1" applyFont="1" applyFill="1" applyBorder="1" applyAlignment="1" applyProtection="1">
      <alignment horizontal="center" vertical="center" textRotation="90" wrapText="1"/>
      <protection locked="0"/>
    </xf>
    <xf numFmtId="167" fontId="14" fillId="2" borderId="2" xfId="45" applyNumberFormat="1" applyFont="1" applyFill="1" applyBorder="1" applyAlignment="1" applyProtection="1">
      <alignment horizontal="center" vertical="center" wrapText="1"/>
      <protection locked="0"/>
    </xf>
    <xf numFmtId="0" fontId="14" fillId="2" borderId="2" xfId="45" applyFont="1" applyFill="1" applyBorder="1" applyAlignment="1" applyProtection="1">
      <alignment horizontal="center" vertical="center" textRotation="90" wrapText="1"/>
      <protection locked="0"/>
    </xf>
    <xf numFmtId="0" fontId="2" fillId="0" borderId="0" xfId="42" applyFont="1" applyAlignment="1" applyProtection="1">
      <alignment vertical="center"/>
      <protection locked="0"/>
    </xf>
    <xf numFmtId="0" fontId="2" fillId="0" borderId="0" xfId="43" applyFont="1" applyAlignment="1" applyProtection="1">
      <alignment vertical="center"/>
      <protection locked="0"/>
    </xf>
    <xf numFmtId="0" fontId="22" fillId="0" borderId="0" xfId="43" applyFont="1" applyAlignment="1" applyProtection="1">
      <alignment vertical="center"/>
      <protection locked="0"/>
    </xf>
    <xf numFmtId="0" fontId="19" fillId="0" borderId="0" xfId="43" applyFont="1" applyAlignment="1" applyProtection="1">
      <alignment vertical="center"/>
      <protection locked="0"/>
    </xf>
    <xf numFmtId="0" fontId="10" fillId="2" borderId="2" xfId="43" applyFont="1" applyFill="1" applyBorder="1" applyAlignment="1" applyProtection="1">
      <alignment horizontal="center" vertical="center" wrapText="1"/>
      <protection locked="0"/>
    </xf>
    <xf numFmtId="0" fontId="19" fillId="0" borderId="0" xfId="42" applyFont="1" applyAlignment="1" applyProtection="1">
      <alignment vertical="center"/>
      <protection locked="0"/>
    </xf>
    <xf numFmtId="0" fontId="5" fillId="0" borderId="0" xfId="42" applyFont="1" applyAlignment="1" applyProtection="1">
      <alignment vertical="center"/>
      <protection locked="0"/>
    </xf>
    <xf numFmtId="0" fontId="5" fillId="0" borderId="0" xfId="42" applyNumberFormat="1" applyFont="1" applyFill="1" applyBorder="1" applyAlignment="1" applyProtection="1">
      <alignment vertical="center"/>
      <protection locked="0"/>
    </xf>
    <xf numFmtId="0" fontId="2" fillId="0" borderId="0" xfId="42" applyNumberFormat="1" applyFont="1" applyFill="1" applyBorder="1" applyAlignment="1" applyProtection="1">
      <alignment horizontal="center" vertical="center"/>
      <protection locked="0"/>
    </xf>
    <xf numFmtId="1" fontId="5" fillId="0" borderId="0" xfId="42" applyNumberFormat="1" applyFont="1" applyAlignment="1" applyProtection="1">
      <alignment vertical="center"/>
      <protection locked="0"/>
    </xf>
    <xf numFmtId="167" fontId="2" fillId="0" borderId="0" xfId="42" applyNumberFormat="1" applyFont="1" applyAlignment="1" applyProtection="1">
      <alignment vertical="center"/>
      <protection locked="0"/>
    </xf>
    <xf numFmtId="1" fontId="2" fillId="0" borderId="0" xfId="42" applyNumberFormat="1" applyFont="1" applyAlignment="1" applyProtection="1">
      <alignment vertical="center"/>
      <protection locked="0"/>
    </xf>
    <xf numFmtId="167" fontId="24" fillId="0" borderId="2" xfId="42" applyNumberFormat="1" applyFont="1" applyBorder="1" applyAlignment="1" applyProtection="1">
      <alignment horizontal="center" vertical="center" wrapText="1"/>
      <protection locked="0"/>
    </xf>
    <xf numFmtId="168" fontId="13" fillId="2" borderId="2" xfId="45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1" applyFill="1" applyAlignment="1" applyProtection="1">
      <alignment vertical="center"/>
      <protection locked="0"/>
    </xf>
    <xf numFmtId="0" fontId="3" fillId="0" borderId="0" xfId="41" applyFont="1" applyAlignment="1" applyProtection="1">
      <alignment horizontal="center"/>
      <protection locked="0"/>
    </xf>
    <xf numFmtId="0" fontId="21" fillId="0" borderId="2" xfId="1" applyFont="1" applyFill="1" applyBorder="1" applyAlignment="1" applyProtection="1">
      <alignment horizontal="center" vertical="center"/>
      <protection locked="0"/>
    </xf>
    <xf numFmtId="0" fontId="10" fillId="2" borderId="2" xfId="43" applyFont="1" applyFill="1" applyBorder="1" applyAlignment="1" applyProtection="1">
      <alignment horizontal="center" vertical="center" textRotation="90" wrapText="1"/>
      <protection locked="0"/>
    </xf>
    <xf numFmtId="0" fontId="6" fillId="0" borderId="2" xfId="45" applyFont="1" applyBorder="1" applyAlignment="1" applyProtection="1">
      <alignment horizontal="center" vertical="center" wrapText="1"/>
      <protection locked="0"/>
    </xf>
    <xf numFmtId="0" fontId="12" fillId="0" borderId="2" xfId="45" applyFont="1" applyBorder="1" applyAlignment="1" applyProtection="1">
      <alignment horizontal="center" vertical="center" wrapText="1"/>
      <protection locked="0"/>
    </xf>
    <xf numFmtId="168" fontId="13" fillId="0" borderId="2" xfId="41" applyNumberFormat="1" applyFont="1" applyBorder="1" applyAlignment="1" applyProtection="1">
      <alignment horizontal="center" vertical="center" wrapText="1"/>
      <protection locked="0"/>
    </xf>
    <xf numFmtId="167" fontId="24" fillId="0" borderId="2" xfId="41" applyNumberFormat="1" applyFont="1" applyBorder="1" applyAlignment="1" applyProtection="1">
      <alignment horizontal="center" vertical="center" wrapText="1"/>
      <protection locked="0"/>
    </xf>
    <xf numFmtId="0" fontId="10" fillId="0" borderId="2" xfId="41" applyFont="1" applyBorder="1" applyAlignment="1" applyProtection="1">
      <alignment horizontal="center" vertical="center" wrapText="1"/>
      <protection locked="0"/>
    </xf>
    <xf numFmtId="1" fontId="14" fillId="0" borderId="2" xfId="41" applyNumberFormat="1" applyFont="1" applyBorder="1" applyAlignment="1" applyProtection="1">
      <alignment horizontal="center" vertical="center" wrapText="1"/>
      <protection locked="0"/>
    </xf>
    <xf numFmtId="0" fontId="13" fillId="0" borderId="2" xfId="53" applyNumberFormat="1" applyFont="1" applyFill="1" applyBorder="1" applyAlignment="1" applyProtection="1">
      <alignment horizontal="center" vertical="center"/>
      <protection locked="0"/>
    </xf>
    <xf numFmtId="49" fontId="10" fillId="0" borderId="2" xfId="7" applyNumberFormat="1" applyFont="1" applyFill="1" applyBorder="1" applyAlignment="1" applyProtection="1">
      <alignment horizontal="left" vertical="center" wrapText="1"/>
      <protection locked="0"/>
    </xf>
    <xf numFmtId="0" fontId="13" fillId="0" borderId="2" xfId="7" applyFont="1" applyFill="1" applyBorder="1" applyAlignment="1" applyProtection="1">
      <alignment horizontal="center" vertical="center" wrapText="1"/>
      <protection locked="0"/>
    </xf>
    <xf numFmtId="49" fontId="10" fillId="0" borderId="2" xfId="6" applyNumberFormat="1" applyFont="1" applyFill="1" applyBorder="1" applyAlignment="1" applyProtection="1">
      <alignment vertical="center" wrapText="1"/>
      <protection locked="0"/>
    </xf>
    <xf numFmtId="49" fontId="13" fillId="0" borderId="2" xfId="7" applyNumberFormat="1" applyFont="1" applyFill="1" applyBorder="1" applyAlignment="1" applyProtection="1">
      <alignment horizontal="center" vertical="center" wrapText="1"/>
      <protection locked="0"/>
    </xf>
    <xf numFmtId="0" fontId="10" fillId="0" borderId="2" xfId="25" applyFont="1" applyFill="1" applyBorder="1" applyAlignment="1" applyProtection="1">
      <alignment horizontal="left" vertical="center" wrapText="1"/>
      <protection locked="0"/>
    </xf>
    <xf numFmtId="0" fontId="2" fillId="0" borderId="0" xfId="42" applyNumberFormat="1" applyFont="1" applyAlignment="1" applyProtection="1">
      <alignment vertical="center"/>
      <protection locked="0"/>
    </xf>
    <xf numFmtId="0" fontId="13" fillId="0" borderId="2" xfId="16" applyFont="1" applyFill="1" applyBorder="1" applyAlignment="1" applyProtection="1">
      <alignment horizontal="center" vertical="center"/>
      <protection locked="0"/>
    </xf>
    <xf numFmtId="49" fontId="13" fillId="0" borderId="2" xfId="30" applyNumberFormat="1" applyFont="1" applyFill="1" applyBorder="1" applyAlignment="1" applyProtection="1">
      <alignment horizontal="center" vertical="center" wrapText="1"/>
      <protection locked="0"/>
    </xf>
    <xf numFmtId="49" fontId="13" fillId="0" borderId="2" xfId="16" applyNumberFormat="1" applyFont="1" applyFill="1" applyBorder="1" applyAlignment="1" applyProtection="1">
      <alignment horizontal="center" vertical="center" wrapText="1"/>
      <protection locked="0"/>
    </xf>
    <xf numFmtId="0" fontId="10" fillId="0" borderId="2" xfId="43" applyFont="1" applyFill="1" applyBorder="1" applyAlignment="1" applyProtection="1">
      <alignment horizontal="center" vertical="center" textRotation="90" wrapText="1"/>
      <protection locked="0"/>
    </xf>
    <xf numFmtId="168" fontId="13" fillId="0" borderId="2" xfId="45" applyNumberFormat="1" applyFont="1" applyFill="1" applyBorder="1" applyAlignment="1" applyProtection="1">
      <alignment horizontal="center" vertical="center" wrapText="1"/>
      <protection locked="0"/>
    </xf>
    <xf numFmtId="0" fontId="12" fillId="0" borderId="2" xfId="45" applyFont="1" applyFill="1" applyBorder="1" applyAlignment="1" applyProtection="1">
      <alignment horizontal="center" vertical="center" wrapText="1"/>
      <protection locked="0"/>
    </xf>
    <xf numFmtId="0" fontId="10" fillId="0" borderId="2" xfId="43" applyFont="1" applyFill="1" applyBorder="1" applyAlignment="1" applyProtection="1">
      <alignment horizontal="center" vertical="center" wrapText="1"/>
      <protection locked="0"/>
    </xf>
    <xf numFmtId="0" fontId="19" fillId="0" borderId="0" xfId="42" applyFont="1" applyFill="1" applyAlignment="1" applyProtection="1">
      <alignment vertical="center"/>
      <protection locked="0"/>
    </xf>
    <xf numFmtId="0" fontId="10" fillId="0" borderId="8" xfId="41" applyFont="1" applyBorder="1" applyAlignment="1" applyProtection="1">
      <alignment horizontal="center" vertical="center" wrapText="1"/>
      <protection locked="0"/>
    </xf>
    <xf numFmtId="0" fontId="10" fillId="0" borderId="7" xfId="41" applyFont="1" applyBorder="1" applyAlignment="1" applyProtection="1">
      <alignment horizontal="center" vertical="center" wrapText="1"/>
      <protection locked="0"/>
    </xf>
    <xf numFmtId="49" fontId="10" fillId="0" borderId="2" xfId="52" applyNumberFormat="1" applyFont="1" applyFill="1" applyBorder="1" applyAlignment="1" applyProtection="1">
      <alignment vertical="center" wrapText="1"/>
      <protection locked="0"/>
    </xf>
    <xf numFmtId="49" fontId="13" fillId="0" borderId="2" xfId="52" applyNumberFormat="1" applyFont="1" applyFill="1" applyBorder="1" applyAlignment="1" applyProtection="1">
      <alignment horizontal="left" vertical="center" wrapText="1"/>
      <protection locked="0"/>
    </xf>
    <xf numFmtId="49" fontId="13" fillId="0" borderId="2" xfId="52" applyNumberFormat="1" applyFont="1" applyFill="1" applyBorder="1" applyAlignment="1" applyProtection="1">
      <alignment horizontal="center" vertical="center"/>
      <protection locked="0"/>
    </xf>
    <xf numFmtId="0" fontId="12" fillId="2" borderId="7" xfId="44" applyFont="1" applyFill="1" applyBorder="1" applyAlignment="1" applyProtection="1">
      <alignment horizontal="center" vertical="center" textRotation="90" wrapText="1"/>
      <protection locked="0"/>
    </xf>
  </cellXfs>
  <cellStyles count="1045">
    <cellStyle name="20% - Акцент1 10" xfId="68"/>
    <cellStyle name="20% - Акцент1 2" xfId="69"/>
    <cellStyle name="20% - Акцент1 2 2" xfId="70"/>
    <cellStyle name="20% - Акцент1 2 3" xfId="71"/>
    <cellStyle name="20% - Акцент1 2_29-30 мая" xfId="72"/>
    <cellStyle name="20% - Акцент1 3" xfId="73"/>
    <cellStyle name="20% - Акцент1 4" xfId="74"/>
    <cellStyle name="20% - Акцент1 5" xfId="75"/>
    <cellStyle name="20% - Акцент1 6" xfId="76"/>
    <cellStyle name="20% - Акцент1 7" xfId="77"/>
    <cellStyle name="20% - Акцент1 8" xfId="78"/>
    <cellStyle name="20% - Акцент1 9" xfId="79"/>
    <cellStyle name="20% - Акцент2 10" xfId="80"/>
    <cellStyle name="20% - Акцент2 2" xfId="81"/>
    <cellStyle name="20% - Акцент2 2 2" xfId="82"/>
    <cellStyle name="20% - Акцент2 2 3" xfId="83"/>
    <cellStyle name="20% - Акцент2 2_29-30 мая" xfId="84"/>
    <cellStyle name="20% - Акцент2 3" xfId="85"/>
    <cellStyle name="20% - Акцент2 4" xfId="86"/>
    <cellStyle name="20% - Акцент2 5" xfId="87"/>
    <cellStyle name="20% - Акцент2 6" xfId="88"/>
    <cellStyle name="20% - Акцент2 7" xfId="89"/>
    <cellStyle name="20% - Акцент2 8" xfId="90"/>
    <cellStyle name="20% - Акцент2 9" xfId="91"/>
    <cellStyle name="20% - Акцент3 10" xfId="92"/>
    <cellStyle name="20% - Акцент3 2" xfId="93"/>
    <cellStyle name="20% - Акцент3 2 2" xfId="94"/>
    <cellStyle name="20% - Акцент3 2 3" xfId="95"/>
    <cellStyle name="20% - Акцент3 2_29-30 мая" xfId="96"/>
    <cellStyle name="20% - Акцент3 3" xfId="97"/>
    <cellStyle name="20% - Акцент3 4" xfId="98"/>
    <cellStyle name="20% - Акцент3 5" xfId="99"/>
    <cellStyle name="20% - Акцент3 6" xfId="100"/>
    <cellStyle name="20% - Акцент3 7" xfId="101"/>
    <cellStyle name="20% - Акцент3 8" xfId="102"/>
    <cellStyle name="20% - Акцент3 9" xfId="103"/>
    <cellStyle name="20% - Акцент4 10" xfId="104"/>
    <cellStyle name="20% - Акцент4 2" xfId="105"/>
    <cellStyle name="20% - Акцент4 2 2" xfId="106"/>
    <cellStyle name="20% - Акцент4 2 3" xfId="107"/>
    <cellStyle name="20% - Акцент4 2_29-30 мая" xfId="108"/>
    <cellStyle name="20% - Акцент4 3" xfId="109"/>
    <cellStyle name="20% - Акцент4 4" xfId="110"/>
    <cellStyle name="20% - Акцент4 5" xfId="111"/>
    <cellStyle name="20% - Акцент4 6" xfId="112"/>
    <cellStyle name="20% - Акцент4 7" xfId="113"/>
    <cellStyle name="20% - Акцент4 8" xfId="114"/>
    <cellStyle name="20% - Акцент4 9" xfId="115"/>
    <cellStyle name="20% - Акцент5 10" xfId="116"/>
    <cellStyle name="20% - Акцент5 2" xfId="117"/>
    <cellStyle name="20% - Акцент5 2 2" xfId="118"/>
    <cellStyle name="20% - Акцент5 2 3" xfId="119"/>
    <cellStyle name="20% - Акцент5 2_29-30 мая" xfId="120"/>
    <cellStyle name="20% - Акцент5 3" xfId="121"/>
    <cellStyle name="20% - Акцент5 4" xfId="122"/>
    <cellStyle name="20% - Акцент5 5" xfId="123"/>
    <cellStyle name="20% - Акцент5 6" xfId="124"/>
    <cellStyle name="20% - Акцент5 7" xfId="125"/>
    <cellStyle name="20% - Акцент5 8" xfId="126"/>
    <cellStyle name="20% - Акцент5 9" xfId="127"/>
    <cellStyle name="20% - Акцент6 10" xfId="128"/>
    <cellStyle name="20% - Акцент6 2" xfId="129"/>
    <cellStyle name="20% - Акцент6 2 2" xfId="130"/>
    <cellStyle name="20% - Акцент6 2 3" xfId="131"/>
    <cellStyle name="20% - Акцент6 2_29-30 мая" xfId="132"/>
    <cellStyle name="20% - Акцент6 3" xfId="133"/>
    <cellStyle name="20% - Акцент6 4" xfId="134"/>
    <cellStyle name="20% - Акцент6 5" xfId="135"/>
    <cellStyle name="20% - Акцент6 6" xfId="136"/>
    <cellStyle name="20% - Акцент6 7" xfId="137"/>
    <cellStyle name="20% - Акцент6 8" xfId="138"/>
    <cellStyle name="20% - Акцент6 9" xfId="139"/>
    <cellStyle name="40% - Акцент1 10" xfId="140"/>
    <cellStyle name="40% - Акцент1 2" xfId="141"/>
    <cellStyle name="40% - Акцент1 2 2" xfId="142"/>
    <cellStyle name="40% - Акцент1 2 3" xfId="143"/>
    <cellStyle name="40% - Акцент1 2_29-30 мая" xfId="144"/>
    <cellStyle name="40% - Акцент1 3" xfId="145"/>
    <cellStyle name="40% - Акцент1 4" xfId="146"/>
    <cellStyle name="40% - Акцент1 5" xfId="147"/>
    <cellStyle name="40% - Акцент1 6" xfId="148"/>
    <cellStyle name="40% - Акцент1 7" xfId="149"/>
    <cellStyle name="40% - Акцент1 8" xfId="150"/>
    <cellStyle name="40% - Акцент1 9" xfId="151"/>
    <cellStyle name="40% - Акцент2 10" xfId="152"/>
    <cellStyle name="40% - Акцент2 2" xfId="153"/>
    <cellStyle name="40% - Акцент2 2 2" xfId="154"/>
    <cellStyle name="40% - Акцент2 2 3" xfId="155"/>
    <cellStyle name="40% - Акцент2 2_29-30 мая" xfId="156"/>
    <cellStyle name="40% - Акцент2 3" xfId="157"/>
    <cellStyle name="40% - Акцент2 4" xfId="158"/>
    <cellStyle name="40% - Акцент2 5" xfId="159"/>
    <cellStyle name="40% - Акцент2 6" xfId="160"/>
    <cellStyle name="40% - Акцент2 7" xfId="161"/>
    <cellStyle name="40% - Акцент2 8" xfId="162"/>
    <cellStyle name="40% - Акцент2 9" xfId="163"/>
    <cellStyle name="40% - Акцент3 10" xfId="164"/>
    <cellStyle name="40% - Акцент3 2" xfId="165"/>
    <cellStyle name="40% - Акцент3 2 2" xfId="166"/>
    <cellStyle name="40% - Акцент3 2 3" xfId="167"/>
    <cellStyle name="40% - Акцент3 2_29-30 мая" xfId="168"/>
    <cellStyle name="40% - Акцент3 3" xfId="169"/>
    <cellStyle name="40% - Акцент3 4" xfId="170"/>
    <cellStyle name="40% - Акцент3 5" xfId="171"/>
    <cellStyle name="40% - Акцент3 6" xfId="172"/>
    <cellStyle name="40% - Акцент3 7" xfId="173"/>
    <cellStyle name="40% - Акцент3 8" xfId="174"/>
    <cellStyle name="40% - Акцент3 9" xfId="175"/>
    <cellStyle name="40% - Акцент4 10" xfId="176"/>
    <cellStyle name="40% - Акцент4 2" xfId="177"/>
    <cellStyle name="40% - Акцент4 2 2" xfId="178"/>
    <cellStyle name="40% - Акцент4 2 3" xfId="179"/>
    <cellStyle name="40% - Акцент4 2_29-30 мая" xfId="180"/>
    <cellStyle name="40% - Акцент4 3" xfId="181"/>
    <cellStyle name="40% - Акцент4 4" xfId="182"/>
    <cellStyle name="40% - Акцент4 5" xfId="183"/>
    <cellStyle name="40% - Акцент4 6" xfId="184"/>
    <cellStyle name="40% - Акцент4 7" xfId="185"/>
    <cellStyle name="40% - Акцент4 8" xfId="186"/>
    <cellStyle name="40% - Акцент4 9" xfId="187"/>
    <cellStyle name="40% - Акцент5 10" xfId="188"/>
    <cellStyle name="40% - Акцент5 2" xfId="189"/>
    <cellStyle name="40% - Акцент5 2 2" xfId="190"/>
    <cellStyle name="40% - Акцент5 2 3" xfId="191"/>
    <cellStyle name="40% - Акцент5 2_29-30 мая" xfId="192"/>
    <cellStyle name="40% - Акцент5 3" xfId="193"/>
    <cellStyle name="40% - Акцент5 4" xfId="194"/>
    <cellStyle name="40% - Акцент5 5" xfId="195"/>
    <cellStyle name="40% - Акцент5 6" xfId="196"/>
    <cellStyle name="40% - Акцент5 7" xfId="197"/>
    <cellStyle name="40% - Акцент5 8" xfId="198"/>
    <cellStyle name="40% - Акцент5 9" xfId="199"/>
    <cellStyle name="40% - Акцент6 10" xfId="200"/>
    <cellStyle name="40% - Акцент6 2" xfId="201"/>
    <cellStyle name="40% - Акцент6 2 2" xfId="202"/>
    <cellStyle name="40% - Акцент6 2 3" xfId="203"/>
    <cellStyle name="40% - Акцент6 2_29-30 мая" xfId="204"/>
    <cellStyle name="40% - Акцент6 3" xfId="205"/>
    <cellStyle name="40% - Акцент6 4" xfId="206"/>
    <cellStyle name="40% - Акцент6 5" xfId="207"/>
    <cellStyle name="40% - Акцент6 6" xfId="208"/>
    <cellStyle name="40% - Акцент6 7" xfId="209"/>
    <cellStyle name="40% - Акцент6 8" xfId="210"/>
    <cellStyle name="40% - Акцент6 9" xfId="211"/>
    <cellStyle name="60% - Акцент1 10" xfId="212"/>
    <cellStyle name="60% - Акцент1 2" xfId="213"/>
    <cellStyle name="60% - Акцент1 3" xfId="214"/>
    <cellStyle name="60% - Акцент1 4" xfId="215"/>
    <cellStyle name="60% - Акцент1 5" xfId="216"/>
    <cellStyle name="60% - Акцент1 6" xfId="217"/>
    <cellStyle name="60% - Акцент1 7" xfId="218"/>
    <cellStyle name="60% - Акцент1 8" xfId="219"/>
    <cellStyle name="60% - Акцент1 9" xfId="220"/>
    <cellStyle name="60% - Акцент2 10" xfId="221"/>
    <cellStyle name="60% - Акцент2 2" xfId="222"/>
    <cellStyle name="60% - Акцент2 3" xfId="223"/>
    <cellStyle name="60% - Акцент2 4" xfId="224"/>
    <cellStyle name="60% - Акцент2 5" xfId="225"/>
    <cellStyle name="60% - Акцент2 6" xfId="226"/>
    <cellStyle name="60% - Акцент2 7" xfId="227"/>
    <cellStyle name="60% - Акцент2 8" xfId="228"/>
    <cellStyle name="60% - Акцент2 9" xfId="229"/>
    <cellStyle name="60% - Акцент3 10" xfId="230"/>
    <cellStyle name="60% - Акцент3 2" xfId="231"/>
    <cellStyle name="60% - Акцент3 3" xfId="232"/>
    <cellStyle name="60% - Акцент3 4" xfId="233"/>
    <cellStyle name="60% - Акцент3 5" xfId="234"/>
    <cellStyle name="60% - Акцент3 6" xfId="235"/>
    <cellStyle name="60% - Акцент3 7" xfId="236"/>
    <cellStyle name="60% - Акцент3 8" xfId="237"/>
    <cellStyle name="60% - Акцент3 9" xfId="238"/>
    <cellStyle name="60% - Акцент4 10" xfId="239"/>
    <cellStyle name="60% - Акцент4 2" xfId="240"/>
    <cellStyle name="60% - Акцент4 3" xfId="241"/>
    <cellStyle name="60% - Акцент4 4" xfId="242"/>
    <cellStyle name="60% - Акцент4 5" xfId="243"/>
    <cellStyle name="60% - Акцент4 6" xfId="244"/>
    <cellStyle name="60% - Акцент4 7" xfId="245"/>
    <cellStyle name="60% - Акцент4 8" xfId="246"/>
    <cellStyle name="60% - Акцент4 9" xfId="247"/>
    <cellStyle name="60% - Акцент5 10" xfId="248"/>
    <cellStyle name="60% - Акцент5 2" xfId="249"/>
    <cellStyle name="60% - Акцент5 3" xfId="250"/>
    <cellStyle name="60% - Акцент5 4" xfId="251"/>
    <cellStyle name="60% - Акцент5 5" xfId="252"/>
    <cellStyle name="60% - Акцент5 6" xfId="253"/>
    <cellStyle name="60% - Акцент5 7" xfId="254"/>
    <cellStyle name="60% - Акцент5 8" xfId="255"/>
    <cellStyle name="60% - Акцент5 9" xfId="256"/>
    <cellStyle name="60% - Акцент6 10" xfId="257"/>
    <cellStyle name="60% - Акцент6 2" xfId="258"/>
    <cellStyle name="60% - Акцент6 3" xfId="259"/>
    <cellStyle name="60% - Акцент6 4" xfId="260"/>
    <cellStyle name="60% - Акцент6 5" xfId="261"/>
    <cellStyle name="60% - Акцент6 6" xfId="262"/>
    <cellStyle name="60% - Акцент6 7" xfId="263"/>
    <cellStyle name="60% - Акцент6 8" xfId="264"/>
    <cellStyle name="60% - Акцент6 9" xfId="265"/>
    <cellStyle name="Excel Built-in Normal" xfId="266"/>
    <cellStyle name="Normal_технические" xfId="267"/>
    <cellStyle name="Акцент1 2" xfId="269"/>
    <cellStyle name="Акцент1 3" xfId="270"/>
    <cellStyle name="Акцент1 4" xfId="271"/>
    <cellStyle name="Акцент1 5" xfId="268"/>
    <cellStyle name="Акцент2 2" xfId="273"/>
    <cellStyle name="Акцент2 3" xfId="274"/>
    <cellStyle name="Акцент2 4" xfId="275"/>
    <cellStyle name="Акцент2 5" xfId="272"/>
    <cellStyle name="Акцент3 2" xfId="277"/>
    <cellStyle name="Акцент3 3" xfId="278"/>
    <cellStyle name="Акцент3 4" xfId="279"/>
    <cellStyle name="Акцент3 5" xfId="276"/>
    <cellStyle name="Акцент4 2" xfId="281"/>
    <cellStyle name="Акцент4 3" xfId="282"/>
    <cellStyle name="Акцент4 4" xfId="283"/>
    <cellStyle name="Акцент4 5" xfId="280"/>
    <cellStyle name="Акцент5 2" xfId="285"/>
    <cellStyle name="Акцент5 3" xfId="286"/>
    <cellStyle name="Акцент5 4" xfId="287"/>
    <cellStyle name="Акцент5 5" xfId="284"/>
    <cellStyle name="Акцент6 2" xfId="289"/>
    <cellStyle name="Акцент6 3" xfId="290"/>
    <cellStyle name="Акцент6 4" xfId="291"/>
    <cellStyle name="Акцент6 5" xfId="288"/>
    <cellStyle name="Ввод  2" xfId="293"/>
    <cellStyle name="Ввод  3" xfId="294"/>
    <cellStyle name="Ввод  4" xfId="295"/>
    <cellStyle name="Ввод  5" xfId="292"/>
    <cellStyle name="Вывод 2" xfId="297"/>
    <cellStyle name="Вывод 3" xfId="298"/>
    <cellStyle name="Вывод 4" xfId="299"/>
    <cellStyle name="Вывод 5" xfId="296"/>
    <cellStyle name="Вычисление 2" xfId="301"/>
    <cellStyle name="Вычисление 3" xfId="302"/>
    <cellStyle name="Вычисление 4" xfId="303"/>
    <cellStyle name="Вычисление 5" xfId="300"/>
    <cellStyle name="Денежный" xfId="49" builtinId="4"/>
    <cellStyle name="Денежный 10" xfId="304"/>
    <cellStyle name="Денежный 10 2" xfId="305"/>
    <cellStyle name="Денежный 10 2 2" xfId="306"/>
    <cellStyle name="Денежный 10 2 3" xfId="307"/>
    <cellStyle name="Денежный 10 2 3 2" xfId="308"/>
    <cellStyle name="Денежный 10 2 3 2 2" xfId="309"/>
    <cellStyle name="Денежный 10 2 3 3" xfId="61"/>
    <cellStyle name="Денежный 10 2 3 3 2" xfId="64"/>
    <cellStyle name="Денежный 10 2 4" xfId="310"/>
    <cellStyle name="Денежный 10 2 4 2" xfId="311"/>
    <cellStyle name="Денежный 10 2 4 3" xfId="312"/>
    <cellStyle name="Денежный 10 2 4 4" xfId="313"/>
    <cellStyle name="Денежный 10 2 5" xfId="314"/>
    <cellStyle name="Денежный 10 2 6" xfId="315"/>
    <cellStyle name="Денежный 10 2 7" xfId="316"/>
    <cellStyle name="Денежный 10 3" xfId="317"/>
    <cellStyle name="Денежный 10 3 2" xfId="318"/>
    <cellStyle name="Денежный 10 3 3" xfId="319"/>
    <cellStyle name="Денежный 10 4" xfId="320"/>
    <cellStyle name="Денежный 10 4 2" xfId="321"/>
    <cellStyle name="Денежный 10 4 3" xfId="322"/>
    <cellStyle name="Денежный 10 5" xfId="323"/>
    <cellStyle name="Денежный 11" xfId="324"/>
    <cellStyle name="Денежный 11 10" xfId="325"/>
    <cellStyle name="Денежный 11 11" xfId="17"/>
    <cellStyle name="Денежный 11 11 2" xfId="326"/>
    <cellStyle name="Денежный 11 11 3" xfId="327"/>
    <cellStyle name="Денежный 11 12" xfId="328"/>
    <cellStyle name="Денежный 11 13" xfId="329"/>
    <cellStyle name="Денежный 11 14" xfId="330"/>
    <cellStyle name="Денежный 11 2" xfId="331"/>
    <cellStyle name="Денежный 11 2 2" xfId="66"/>
    <cellStyle name="Денежный 11 2 2 2" xfId="332"/>
    <cellStyle name="Денежный 11 2 2 3" xfId="51"/>
    <cellStyle name="Денежный 11 2 3" xfId="333"/>
    <cellStyle name="Денежный 11 3" xfId="334"/>
    <cellStyle name="Денежный 11 4" xfId="335"/>
    <cellStyle name="Денежный 11 5" xfId="336"/>
    <cellStyle name="Денежный 11 6" xfId="337"/>
    <cellStyle name="Денежный 11 7" xfId="338"/>
    <cellStyle name="Денежный 11 8" xfId="339"/>
    <cellStyle name="Денежный 11 9" xfId="20"/>
    <cellStyle name="Денежный 11 9 12" xfId="340"/>
    <cellStyle name="Денежный 11 9 2" xfId="341"/>
    <cellStyle name="Денежный 11 9 3" xfId="342"/>
    <cellStyle name="Денежный 11 9 4" xfId="343"/>
    <cellStyle name="Денежный 11 9 5" xfId="344"/>
    <cellStyle name="Денежный 11 9 6" xfId="345"/>
    <cellStyle name="Денежный 11 9 7" xfId="346"/>
    <cellStyle name="Денежный 12" xfId="347"/>
    <cellStyle name="Денежный 12 10" xfId="348"/>
    <cellStyle name="Денежный 12 11" xfId="349"/>
    <cellStyle name="Денежный 12 12" xfId="350"/>
    <cellStyle name="Денежный 12 12 10" xfId="351"/>
    <cellStyle name="Денежный 12 12 2" xfId="352"/>
    <cellStyle name="Денежный 12 12 2 2" xfId="29"/>
    <cellStyle name="Денежный 12 12 2 3" xfId="353"/>
    <cellStyle name="Денежный 12 12 2 4" xfId="21"/>
    <cellStyle name="Денежный 12 12 3" xfId="46"/>
    <cellStyle name="Денежный 12 12 3 2" xfId="354"/>
    <cellStyle name="Денежный 12 12 4" xfId="355"/>
    <cellStyle name="Денежный 12 12 5" xfId="356"/>
    <cellStyle name="Денежный 12 12 6" xfId="357"/>
    <cellStyle name="Денежный 12 12 7" xfId="358"/>
    <cellStyle name="Денежный 12 12 8" xfId="359"/>
    <cellStyle name="Денежный 12 12 9" xfId="360"/>
    <cellStyle name="Денежный 12 12_Мастер" xfId="361"/>
    <cellStyle name="Денежный 12 13" xfId="362"/>
    <cellStyle name="Денежный 12 14" xfId="363"/>
    <cellStyle name="Денежный 12 15" xfId="364"/>
    <cellStyle name="Денежный 12 16" xfId="365"/>
    <cellStyle name="Денежный 12 17" xfId="366"/>
    <cellStyle name="Денежный 12 18" xfId="367"/>
    <cellStyle name="Денежный 12 19" xfId="368"/>
    <cellStyle name="Денежный 12 2" xfId="369"/>
    <cellStyle name="Денежный 12 2 2" xfId="370"/>
    <cellStyle name="Денежный 12 2 3" xfId="371"/>
    <cellStyle name="Денежный 12 20" xfId="372"/>
    <cellStyle name="Денежный 12 21" xfId="373"/>
    <cellStyle name="Денежный 12 3" xfId="374"/>
    <cellStyle name="Денежный 12 3 2" xfId="375"/>
    <cellStyle name="Денежный 12 4" xfId="376"/>
    <cellStyle name="Денежный 12 5" xfId="377"/>
    <cellStyle name="Денежный 12 6" xfId="378"/>
    <cellStyle name="Денежный 12 7" xfId="379"/>
    <cellStyle name="Денежный 12 8" xfId="380"/>
    <cellStyle name="Денежный 12 9" xfId="381"/>
    <cellStyle name="Денежный 13 10" xfId="382"/>
    <cellStyle name="Денежный 13 2" xfId="383"/>
    <cellStyle name="Денежный 13 3" xfId="384"/>
    <cellStyle name="Денежный 13 4" xfId="385"/>
    <cellStyle name="Денежный 13 5" xfId="386"/>
    <cellStyle name="Денежный 13 6" xfId="387"/>
    <cellStyle name="Денежный 13 7" xfId="388"/>
    <cellStyle name="Денежный 13 8" xfId="389"/>
    <cellStyle name="Денежный 13 9" xfId="390"/>
    <cellStyle name="Денежный 14 2" xfId="391"/>
    <cellStyle name="Денежный 14 3" xfId="392"/>
    <cellStyle name="Денежный 14 4" xfId="393"/>
    <cellStyle name="Денежный 14 5" xfId="394"/>
    <cellStyle name="Денежный 14 6" xfId="395"/>
    <cellStyle name="Денежный 14 7" xfId="396"/>
    <cellStyle name="Денежный 14 8" xfId="397"/>
    <cellStyle name="Денежный 14 9" xfId="398"/>
    <cellStyle name="Денежный 16" xfId="399"/>
    <cellStyle name="Денежный 18" xfId="400"/>
    <cellStyle name="Денежный 2" xfId="401"/>
    <cellStyle name="Денежный 2 10" xfId="402"/>
    <cellStyle name="Денежный 2 10 2" xfId="6"/>
    <cellStyle name="Денежный 2 10 2 10" xfId="403"/>
    <cellStyle name="Денежный 2 10 2 11" xfId="404"/>
    <cellStyle name="Денежный 2 10 2 12" xfId="405"/>
    <cellStyle name="Денежный 2 10 2 13" xfId="406"/>
    <cellStyle name="Денежный 2 10 2 14" xfId="52"/>
    <cellStyle name="Денежный 2 10 2 2" xfId="407"/>
    <cellStyle name="Денежный 2 10 2 2 2" xfId="408"/>
    <cellStyle name="Денежный 2 10 2 3" xfId="409"/>
    <cellStyle name="Денежный 2 10 2 4" xfId="410"/>
    <cellStyle name="Денежный 2 10 2 5" xfId="411"/>
    <cellStyle name="Денежный 2 10 2 6" xfId="412"/>
    <cellStyle name="Денежный 2 10 2 7" xfId="413"/>
    <cellStyle name="Денежный 2 10 2 8" xfId="414"/>
    <cellStyle name="Денежный 2 10 2 9" xfId="415"/>
    <cellStyle name="Денежный 2 10 3" xfId="416"/>
    <cellStyle name="Денежный 2 11" xfId="11"/>
    <cellStyle name="Денежный 2 11 2" xfId="33"/>
    <cellStyle name="Денежный 2 11 2 2" xfId="417"/>
    <cellStyle name="Денежный 2 11 2 3" xfId="418"/>
    <cellStyle name="Денежный 2 11 3" xfId="419"/>
    <cellStyle name="Денежный 2 12" xfId="420"/>
    <cellStyle name="Денежный 2 13" xfId="421"/>
    <cellStyle name="Денежный 2 13 2" xfId="8"/>
    <cellStyle name="Денежный 2 13 3" xfId="422"/>
    <cellStyle name="Денежный 2 14" xfId="423"/>
    <cellStyle name="Денежный 2 15" xfId="424"/>
    <cellStyle name="Денежный 2 16" xfId="425"/>
    <cellStyle name="Денежный 2 17" xfId="426"/>
    <cellStyle name="Денежный 2 18" xfId="427"/>
    <cellStyle name="Денежный 2 19" xfId="428"/>
    <cellStyle name="Денежный 2 2" xfId="429"/>
    <cellStyle name="Денежный 2 2 10" xfId="430"/>
    <cellStyle name="Денежный 2 2 11" xfId="431"/>
    <cellStyle name="Денежный 2 2 12" xfId="432"/>
    <cellStyle name="Денежный 2 2 2" xfId="433"/>
    <cellStyle name="Денежный 2 2 2 10" xfId="434"/>
    <cellStyle name="Денежный 2 2 2 11" xfId="435"/>
    <cellStyle name="Денежный 2 2 2 2" xfId="436"/>
    <cellStyle name="Денежный 2 2 2 3" xfId="437"/>
    <cellStyle name="Денежный 2 2 2 4" xfId="438"/>
    <cellStyle name="Денежный 2 2 2 4 2" xfId="439"/>
    <cellStyle name="Денежный 2 2 2 5" xfId="440"/>
    <cellStyle name="Денежный 2 2 2 6" xfId="441"/>
    <cellStyle name="Денежный 2 2 2 7" xfId="442"/>
    <cellStyle name="Денежный 2 2 2 8" xfId="443"/>
    <cellStyle name="Денежный 2 2 2 9" xfId="444"/>
    <cellStyle name="Денежный 2 2 3" xfId="445"/>
    <cellStyle name="Денежный 2 2 4" xfId="446"/>
    <cellStyle name="Денежный 2 2 5" xfId="447"/>
    <cellStyle name="Денежный 2 2 5 2" xfId="448"/>
    <cellStyle name="Денежный 2 2 6" xfId="449"/>
    <cellStyle name="Денежный 2 2 7" xfId="450"/>
    <cellStyle name="Денежный 2 2 8" xfId="451"/>
    <cellStyle name="Денежный 2 2 9" xfId="452"/>
    <cellStyle name="Денежный 2 20" xfId="453"/>
    <cellStyle name="Денежный 2 21" xfId="454"/>
    <cellStyle name="Денежный 2 22" xfId="455"/>
    <cellStyle name="Денежный 2 23" xfId="456"/>
    <cellStyle name="Денежный 2 24" xfId="60"/>
    <cellStyle name="Денежный 2 24 2" xfId="457"/>
    <cellStyle name="Денежный 2 25" xfId="458"/>
    <cellStyle name="Денежный 2 26" xfId="459"/>
    <cellStyle name="Денежный 2 27" xfId="460"/>
    <cellStyle name="Денежный 2 28" xfId="461"/>
    <cellStyle name="Денежный 2 29" xfId="462"/>
    <cellStyle name="Денежный 2 3" xfId="463"/>
    <cellStyle name="Денежный 2 3 2" xfId="464"/>
    <cellStyle name="Денежный 2 3 2 2" xfId="465"/>
    <cellStyle name="Денежный 2 3 2 3" xfId="466"/>
    <cellStyle name="Денежный 2 3 2 4" xfId="467"/>
    <cellStyle name="Денежный 2 3 3" xfId="468"/>
    <cellStyle name="Денежный 2 3 4" xfId="469"/>
    <cellStyle name="Денежный 2 3 5" xfId="470"/>
    <cellStyle name="Денежный 2 3 6" xfId="471"/>
    <cellStyle name="Денежный 2 3 7" xfId="472"/>
    <cellStyle name="Денежный 2 3 8" xfId="473"/>
    <cellStyle name="Денежный 2 3 9" xfId="474"/>
    <cellStyle name="Денежный 2 3 9 2" xfId="475"/>
    <cellStyle name="Денежный 2 3 9 2 2" xfId="476"/>
    <cellStyle name="Денежный 2 3 9 2 3" xfId="477"/>
    <cellStyle name="Денежный 2 3 9 2 4" xfId="478"/>
    <cellStyle name="Денежный 2 3 9 3" xfId="479"/>
    <cellStyle name="Денежный 2 3 9 4" xfId="480"/>
    <cellStyle name="Денежный 2 3 9 5" xfId="481"/>
    <cellStyle name="Денежный 2 3 9 6" xfId="482"/>
    <cellStyle name="Денежный 2 3 9 7" xfId="483"/>
    <cellStyle name="Денежный 2 3 9 8" xfId="484"/>
    <cellStyle name="Денежный 2 30" xfId="485"/>
    <cellStyle name="Денежный 2 31" xfId="486"/>
    <cellStyle name="Денежный 2 32" xfId="487"/>
    <cellStyle name="Денежный 2 33" xfId="488"/>
    <cellStyle name="Денежный 2 34" xfId="489"/>
    <cellStyle name="Денежный 2 35" xfId="490"/>
    <cellStyle name="Денежный 2 36" xfId="491"/>
    <cellStyle name="Денежный 2 36 2" xfId="492"/>
    <cellStyle name="Денежный 2 37" xfId="493"/>
    <cellStyle name="Денежный 2 38" xfId="494"/>
    <cellStyle name="Денежный 2 39" xfId="495"/>
    <cellStyle name="Денежный 2 4" xfId="496"/>
    <cellStyle name="Денежный 2 4 2" xfId="497"/>
    <cellStyle name="Денежный 2 4 3" xfId="498"/>
    <cellStyle name="Денежный 2 4 4" xfId="499"/>
    <cellStyle name="Денежный 2 4 5" xfId="500"/>
    <cellStyle name="Денежный 2 4 6" xfId="501"/>
    <cellStyle name="Денежный 2 4 7" xfId="502"/>
    <cellStyle name="Денежный 2 4 8" xfId="503"/>
    <cellStyle name="Денежный 2 4 9" xfId="504"/>
    <cellStyle name="Денежный 2 40" xfId="505"/>
    <cellStyle name="Денежный 2 41" xfId="506"/>
    <cellStyle name="Денежный 2 42" xfId="507"/>
    <cellStyle name="Денежный 2 43" xfId="508"/>
    <cellStyle name="Денежный 2 45" xfId="509"/>
    <cellStyle name="Денежный 2 46" xfId="510"/>
    <cellStyle name="Денежный 2 47" xfId="511"/>
    <cellStyle name="Денежный 2 5" xfId="47"/>
    <cellStyle name="Денежный 2 5 2" xfId="512"/>
    <cellStyle name="Денежный 2 5 2 2" xfId="513"/>
    <cellStyle name="Денежный 2 5 2 3" xfId="514"/>
    <cellStyle name="Денежный 2 5 2 4" xfId="515"/>
    <cellStyle name="Денежный 2 5 3" xfId="516"/>
    <cellStyle name="Денежный 2 5 3 2" xfId="517"/>
    <cellStyle name="Денежный 2 5 3 3" xfId="518"/>
    <cellStyle name="Денежный 2 5 3 4" xfId="519"/>
    <cellStyle name="Денежный 2 5 4" xfId="520"/>
    <cellStyle name="Денежный 2 5 4 2" xfId="521"/>
    <cellStyle name="Денежный 2 5 4 3" xfId="522"/>
    <cellStyle name="Денежный 2 5 4 4" xfId="523"/>
    <cellStyle name="Денежный 2 5 5" xfId="524"/>
    <cellStyle name="Денежный 2 5 6" xfId="525"/>
    <cellStyle name="Денежный 2 5 7" xfId="526"/>
    <cellStyle name="Денежный 2 5 8" xfId="527"/>
    <cellStyle name="Денежный 2 51" xfId="528"/>
    <cellStyle name="Денежный 2 6" xfId="529"/>
    <cellStyle name="Денежный 2 7" xfId="530"/>
    <cellStyle name="Денежный 2 8" xfId="531"/>
    <cellStyle name="Денежный 2 9" xfId="532"/>
    <cellStyle name="Денежный 20" xfId="533"/>
    <cellStyle name="Денежный 24" xfId="534"/>
    <cellStyle name="Денежный 24 12" xfId="19"/>
    <cellStyle name="Денежный 24 2" xfId="535"/>
    <cellStyle name="Денежный 24 2 2" xfId="34"/>
    <cellStyle name="Денежный 24 3" xfId="57"/>
    <cellStyle name="Денежный 24 3 2" xfId="536"/>
    <cellStyle name="Денежный 24 3 3" xfId="537"/>
    <cellStyle name="Денежный 24 3 4" xfId="538"/>
    <cellStyle name="Денежный 24 3 5" xfId="67"/>
    <cellStyle name="Денежный 24 4" xfId="539"/>
    <cellStyle name="Денежный 24 5" xfId="540"/>
    <cellStyle name="Денежный 24 6" xfId="541"/>
    <cellStyle name="Денежный 24 7" xfId="542"/>
    <cellStyle name="Денежный 24 8" xfId="543"/>
    <cellStyle name="Денежный 26" xfId="544"/>
    <cellStyle name="Денежный 3" xfId="545"/>
    <cellStyle name="Денежный 3 10" xfId="546"/>
    <cellStyle name="Денежный 3 11" xfId="547"/>
    <cellStyle name="Денежный 3 12" xfId="548"/>
    <cellStyle name="Денежный 3 13" xfId="549"/>
    <cellStyle name="Денежный 3 14" xfId="550"/>
    <cellStyle name="Денежный 3 15" xfId="551"/>
    <cellStyle name="Денежный 3 2" xfId="552"/>
    <cellStyle name="Денежный 3 2 2" xfId="553"/>
    <cellStyle name="Денежный 3 2 2 2" xfId="554"/>
    <cellStyle name="Денежный 3 2 3" xfId="555"/>
    <cellStyle name="Денежный 3 3" xfId="556"/>
    <cellStyle name="Денежный 3 3 2" xfId="557"/>
    <cellStyle name="Денежный 3 3 3" xfId="558"/>
    <cellStyle name="Денежный 3 4" xfId="559"/>
    <cellStyle name="Денежный 3 4 2" xfId="560"/>
    <cellStyle name="Денежный 3 4 3" xfId="561"/>
    <cellStyle name="Денежный 3 5" xfId="562"/>
    <cellStyle name="Денежный 3 5 2" xfId="563"/>
    <cellStyle name="Денежный 3 5 3" xfId="564"/>
    <cellStyle name="Денежный 3 6" xfId="565"/>
    <cellStyle name="Денежный 3 6 2" xfId="566"/>
    <cellStyle name="Денежный 3 7" xfId="567"/>
    <cellStyle name="Денежный 3 8" xfId="568"/>
    <cellStyle name="Денежный 3 8 2" xfId="569"/>
    <cellStyle name="Денежный 3 8 3" xfId="570"/>
    <cellStyle name="Денежный 3 8 4" xfId="571"/>
    <cellStyle name="Денежный 3 9" xfId="572"/>
    <cellStyle name="Денежный 4" xfId="573"/>
    <cellStyle name="Денежный 4 10" xfId="574"/>
    <cellStyle name="Денежный 4 11" xfId="575"/>
    <cellStyle name="Денежный 4 12" xfId="576"/>
    <cellStyle name="Денежный 4 13" xfId="577"/>
    <cellStyle name="Денежный 4 13 2" xfId="578"/>
    <cellStyle name="Денежный 4 14" xfId="579"/>
    <cellStyle name="Денежный 4 14 2" xfId="580"/>
    <cellStyle name="Денежный 4 14 3" xfId="581"/>
    <cellStyle name="Денежный 4 14 4" xfId="582"/>
    <cellStyle name="Денежный 4 14 5" xfId="583"/>
    <cellStyle name="Денежный 4 14 6" xfId="584"/>
    <cellStyle name="Денежный 4 14 7" xfId="585"/>
    <cellStyle name="Денежный 4 2" xfId="586"/>
    <cellStyle name="Денежный 4 2 2" xfId="587"/>
    <cellStyle name="Денежный 4 2 3" xfId="588"/>
    <cellStyle name="Денежный 4 3" xfId="589"/>
    <cellStyle name="Денежный 4 3 2" xfId="590"/>
    <cellStyle name="Денежный 4 3 3" xfId="591"/>
    <cellStyle name="Денежный 4 3 3 2" xfId="592"/>
    <cellStyle name="Денежный 4 3 3 3" xfId="593"/>
    <cellStyle name="Денежный 4 3 3 4" xfId="594"/>
    <cellStyle name="Денежный 4 3 4" xfId="595"/>
    <cellStyle name="Денежный 4 3 5" xfId="596"/>
    <cellStyle name="Денежный 4 3 6" xfId="597"/>
    <cellStyle name="Денежный 4 3 7" xfId="598"/>
    <cellStyle name="Денежный 4 4" xfId="599"/>
    <cellStyle name="Денежный 4 4 2" xfId="600"/>
    <cellStyle name="Денежный 4 5" xfId="601"/>
    <cellStyle name="Денежный 4 5 2" xfId="602"/>
    <cellStyle name="Денежный 4 6" xfId="603"/>
    <cellStyle name="Денежный 4 7" xfId="604"/>
    <cellStyle name="Денежный 4 8" xfId="605"/>
    <cellStyle name="Денежный 4 9" xfId="606"/>
    <cellStyle name="Денежный 5" xfId="607"/>
    <cellStyle name="Денежный 5 2" xfId="608"/>
    <cellStyle name="Денежный 5 2 2" xfId="609"/>
    <cellStyle name="Денежный 5 2 3" xfId="610"/>
    <cellStyle name="Денежный 5 3" xfId="611"/>
    <cellStyle name="Денежный 5 3 2" xfId="612"/>
    <cellStyle name="Денежный 5 4" xfId="613"/>
    <cellStyle name="Денежный 5 5" xfId="614"/>
    <cellStyle name="Денежный 5 5 2" xfId="615"/>
    <cellStyle name="Денежный 6" xfId="616"/>
    <cellStyle name="Денежный 6 10" xfId="617"/>
    <cellStyle name="Денежный 6 11" xfId="618"/>
    <cellStyle name="Денежный 6 2" xfId="619"/>
    <cellStyle name="Денежный 6 2 2" xfId="620"/>
    <cellStyle name="Денежный 6 2 3" xfId="621"/>
    <cellStyle name="Денежный 6 3" xfId="622"/>
    <cellStyle name="Денежный 6 4" xfId="623"/>
    <cellStyle name="Денежный 6 5" xfId="624"/>
    <cellStyle name="Денежный 6 5 2" xfId="625"/>
    <cellStyle name="Денежный 6 6" xfId="626"/>
    <cellStyle name="Денежный 6 7" xfId="627"/>
    <cellStyle name="Денежный 6 7 2" xfId="628"/>
    <cellStyle name="Денежный 6 7 3" xfId="629"/>
    <cellStyle name="Денежный 6 7 4" xfId="630"/>
    <cellStyle name="Денежный 6 7 5" xfId="631"/>
    <cellStyle name="Денежный 6 7 6" xfId="632"/>
    <cellStyle name="Денежный 6 8" xfId="633"/>
    <cellStyle name="Денежный 6 8 2" xfId="634"/>
    <cellStyle name="Денежный 6 8 3" xfId="635"/>
    <cellStyle name="Денежный 6 8 4" xfId="636"/>
    <cellStyle name="Денежный 6 9" xfId="637"/>
    <cellStyle name="Денежный 7 2" xfId="638"/>
    <cellStyle name="Денежный 7 2 2" xfId="639"/>
    <cellStyle name="Денежный 7 2 3" xfId="640"/>
    <cellStyle name="Денежный 7 3" xfId="641"/>
    <cellStyle name="Денежный 7 4" xfId="642"/>
    <cellStyle name="Денежный 7 5" xfId="643"/>
    <cellStyle name="Денежный 7 5 2" xfId="644"/>
    <cellStyle name="Денежный 7 6" xfId="645"/>
    <cellStyle name="Денежный 8 2" xfId="646"/>
    <cellStyle name="Денежный 8 2 2" xfId="647"/>
    <cellStyle name="Денежный 8 2 3" xfId="648"/>
    <cellStyle name="Денежный 8 3" xfId="649"/>
    <cellStyle name="Денежный 8 3 2" xfId="650"/>
    <cellStyle name="Денежный 8 4" xfId="651"/>
    <cellStyle name="Денежный 8 5" xfId="652"/>
    <cellStyle name="Денежный 8 5 2" xfId="653"/>
    <cellStyle name="Денежный 8 6" xfId="654"/>
    <cellStyle name="Денежный 9 2" xfId="655"/>
    <cellStyle name="Денежный 9 2 2" xfId="656"/>
    <cellStyle name="Денежный 9 2 3" xfId="657"/>
    <cellStyle name="Денежный 9 2 4" xfId="658"/>
    <cellStyle name="Денежный 9 3" xfId="659"/>
    <cellStyle name="Денежный_База 2 3" xfId="62"/>
    <cellStyle name="Заголовок 1 2" xfId="661"/>
    <cellStyle name="Заголовок 1 3" xfId="662"/>
    <cellStyle name="Заголовок 1 4" xfId="660"/>
    <cellStyle name="Заголовок 2 2" xfId="664"/>
    <cellStyle name="Заголовок 2 3" xfId="665"/>
    <cellStyle name="Заголовок 2 4" xfId="663"/>
    <cellStyle name="Заголовок 3 2" xfId="667"/>
    <cellStyle name="Заголовок 3 3" xfId="668"/>
    <cellStyle name="Заголовок 3 4" xfId="666"/>
    <cellStyle name="Заголовок 4 2" xfId="670"/>
    <cellStyle name="Заголовок 4 3" xfId="671"/>
    <cellStyle name="Заголовок 4 4" xfId="669"/>
    <cellStyle name="Итог 2" xfId="673"/>
    <cellStyle name="Итог 3" xfId="674"/>
    <cellStyle name="Итог 4" xfId="672"/>
    <cellStyle name="Контрольная ячейка 2" xfId="676"/>
    <cellStyle name="Контрольная ячейка 3" xfId="677"/>
    <cellStyle name="Контрольная ячейка 4" xfId="678"/>
    <cellStyle name="Контрольная ячейка 5" xfId="675"/>
    <cellStyle name="Название 2" xfId="680"/>
    <cellStyle name="Название 3" xfId="681"/>
    <cellStyle name="Название 4" xfId="679"/>
    <cellStyle name="Нейтральный 2" xfId="683"/>
    <cellStyle name="Нейтральный 3" xfId="684"/>
    <cellStyle name="Нейтральный 4" xfId="685"/>
    <cellStyle name="Нейтральный 5" xfId="682"/>
    <cellStyle name="Обычный" xfId="0" builtinId="0"/>
    <cellStyle name="Обычный 10" xfId="686"/>
    <cellStyle name="Обычный 10 2" xfId="15"/>
    <cellStyle name="Обычный 10 3" xfId="687"/>
    <cellStyle name="Обычный 11" xfId="688"/>
    <cellStyle name="Обычный 11 10" xfId="14"/>
    <cellStyle name="Обычный 11 11" xfId="689"/>
    <cellStyle name="Обычный 11 12" xfId="690"/>
    <cellStyle name="Обычный 11 12 2" xfId="28"/>
    <cellStyle name="Обычный 11 2" xfId="691"/>
    <cellStyle name="Обычный 11 3" xfId="692"/>
    <cellStyle name="Обычный 11 4" xfId="693"/>
    <cellStyle name="Обычный 11 5" xfId="694"/>
    <cellStyle name="Обычный 11 6" xfId="695"/>
    <cellStyle name="Обычный 11 7" xfId="696"/>
    <cellStyle name="Обычный 11 8" xfId="697"/>
    <cellStyle name="Обычный 11 9" xfId="698"/>
    <cellStyle name="Обычный 12" xfId="699"/>
    <cellStyle name="Обычный 12 2" xfId="700"/>
    <cellStyle name="Обычный 13 2" xfId="701"/>
    <cellStyle name="Обычный 14" xfId="702"/>
    <cellStyle name="Обычный 14 2" xfId="32"/>
    <cellStyle name="Обычный 14 3" xfId="703"/>
    <cellStyle name="Обычный 14 4" xfId="704"/>
    <cellStyle name="Обычный 14 5" xfId="705"/>
    <cellStyle name="Обычный 14 6" xfId="706"/>
    <cellStyle name="Обычный 15" xfId="707"/>
    <cellStyle name="Обычный 15 2" xfId="708"/>
    <cellStyle name="Обычный 16" xfId="709"/>
    <cellStyle name="Обычный 17" xfId="710"/>
    <cellStyle name="Обычный 17 2" xfId="711"/>
    <cellStyle name="Обычный 17 3" xfId="712"/>
    <cellStyle name="Обычный 17 4" xfId="713"/>
    <cellStyle name="Обычный 17 5" xfId="714"/>
    <cellStyle name="Обычный 17 6" xfId="715"/>
    <cellStyle name="Обычный 17 7" xfId="716"/>
    <cellStyle name="Обычный 18" xfId="717"/>
    <cellStyle name="Обычный 18 2" xfId="718"/>
    <cellStyle name="Обычный 18 3" xfId="719"/>
    <cellStyle name="Обычный 19" xfId="720"/>
    <cellStyle name="Обычный 2" xfId="721"/>
    <cellStyle name="Обычный 2 10" xfId="2"/>
    <cellStyle name="Обычный 2 10 2" xfId="722"/>
    <cellStyle name="Обычный 2 11" xfId="723"/>
    <cellStyle name="Обычный 2 12" xfId="724"/>
    <cellStyle name="Обычный 2 13" xfId="725"/>
    <cellStyle name="Обычный 2 14" xfId="726"/>
    <cellStyle name="Обычный 2 14 10" xfId="18"/>
    <cellStyle name="Обычный 2 14 10 2" xfId="727"/>
    <cellStyle name="Обычный 2 14 11" xfId="728"/>
    <cellStyle name="Обычный 2 14 12" xfId="729"/>
    <cellStyle name="Обычный 2 14 2" xfId="30"/>
    <cellStyle name="Обычный 2 14 2 2" xfId="730"/>
    <cellStyle name="Обычный 2 14 3" xfId="731"/>
    <cellStyle name="Обычный 2 14 4" xfId="732"/>
    <cellStyle name="Обычный 2 14 5" xfId="733"/>
    <cellStyle name="Обычный 2 14 6" xfId="734"/>
    <cellStyle name="Обычный 2 14 7" xfId="735"/>
    <cellStyle name="Обычный 2 14 8" xfId="736"/>
    <cellStyle name="Обычный 2 14 9" xfId="737"/>
    <cellStyle name="Обычный 2 15" xfId="738"/>
    <cellStyle name="Обычный 2 16" xfId="739"/>
    <cellStyle name="Обычный 2 17" xfId="740"/>
    <cellStyle name="Обычный 2 18" xfId="741"/>
    <cellStyle name="Обычный 2 19" xfId="742"/>
    <cellStyle name="Обычный 2 2" xfId="743"/>
    <cellStyle name="Обычный 2 2 10" xfId="744"/>
    <cellStyle name="Обычный 2 2 10 2" xfId="745"/>
    <cellStyle name="Обычный 2 2 11" xfId="746"/>
    <cellStyle name="Обычный 2 2 12" xfId="747"/>
    <cellStyle name="Обычный 2 2 13" xfId="748"/>
    <cellStyle name="Обычный 2 2 14" xfId="749"/>
    <cellStyle name="Обычный 2 2 15" xfId="750"/>
    <cellStyle name="Обычный 2 2 16" xfId="751"/>
    <cellStyle name="Обычный 2 2 17" xfId="752"/>
    <cellStyle name="Обычный 2 2 2" xfId="753"/>
    <cellStyle name="Обычный 2 2 2 2" xfId="37"/>
    <cellStyle name="Обычный 2 2 2 2 2" xfId="27"/>
    <cellStyle name="Обычный 2 2 2 2 3" xfId="754"/>
    <cellStyle name="Обычный 2 2 2 2 4" xfId="755"/>
    <cellStyle name="Обычный 2 2 2 2 5" xfId="756"/>
    <cellStyle name="Обычный 2 2 2 3" xfId="757"/>
    <cellStyle name="Обычный 2 2 2 3 2" xfId="758"/>
    <cellStyle name="Обычный 2 2 2 4" xfId="759"/>
    <cellStyle name="Обычный 2 2 2 4 2" xfId="760"/>
    <cellStyle name="Обычный 2 2 2 4 3" xfId="761"/>
    <cellStyle name="Обычный 2 2 2 4 4" xfId="762"/>
    <cellStyle name="Обычный 2 2 2 5" xfId="763"/>
    <cellStyle name="Обычный 2 2 2 5 2" xfId="764"/>
    <cellStyle name="Обычный 2 2 2 5 3" xfId="765"/>
    <cellStyle name="Обычный 2 2 2 5 4" xfId="766"/>
    <cellStyle name="Обычный 2 2 2 6" xfId="767"/>
    <cellStyle name="Обычный 2 2 2 7" xfId="768"/>
    <cellStyle name="Обычный 2 2 2 8" xfId="769"/>
    <cellStyle name="Обычный 2 2 2 9" xfId="770"/>
    <cellStyle name="Обычный 2 2 3" xfId="771"/>
    <cellStyle name="Обычный 2 2 3 2" xfId="772"/>
    <cellStyle name="Обычный 2 2 3 2 2" xfId="773"/>
    <cellStyle name="Обычный 2 2 3 2 3" xfId="774"/>
    <cellStyle name="Обычный 2 2 3 3" xfId="775"/>
    <cellStyle name="Обычный 2 2 3 4" xfId="776"/>
    <cellStyle name="Обычный 2 2 3 5" xfId="777"/>
    <cellStyle name="Обычный 2 2 3 6" xfId="778"/>
    <cellStyle name="Обычный 2 2 3 7" xfId="779"/>
    <cellStyle name="Обычный 2 2 3 8" xfId="780"/>
    <cellStyle name="Обычный 2 2 4" xfId="781"/>
    <cellStyle name="Обычный 2 2 4 2" xfId="782"/>
    <cellStyle name="Обычный 2 2 4 3" xfId="783"/>
    <cellStyle name="Обычный 2 2 4 4" xfId="784"/>
    <cellStyle name="Обычный 2 2 5" xfId="785"/>
    <cellStyle name="Обычный 2 2 5 2" xfId="786"/>
    <cellStyle name="Обычный 2 2 5 3" xfId="787"/>
    <cellStyle name="Обычный 2 2 5 4" xfId="788"/>
    <cellStyle name="Обычный 2 2 6" xfId="789"/>
    <cellStyle name="Обычный 2 2 7" xfId="790"/>
    <cellStyle name="Обычный 2 2 8" xfId="791"/>
    <cellStyle name="Обычный 2 2 9" xfId="792"/>
    <cellStyle name="Обычный 2 2_База1 (version 1)" xfId="793"/>
    <cellStyle name="Обычный 2 20" xfId="794"/>
    <cellStyle name="Обычный 2 21" xfId="55"/>
    <cellStyle name="Обычный 2 22" xfId="795"/>
    <cellStyle name="Обычный 2 23" xfId="796"/>
    <cellStyle name="Обычный 2 23 2" xfId="797"/>
    <cellStyle name="Обычный 2 24" xfId="798"/>
    <cellStyle name="Обычный 2 24 2" xfId="799"/>
    <cellStyle name="Обычный 2 24 3" xfId="800"/>
    <cellStyle name="Обычный 2 24 4" xfId="801"/>
    <cellStyle name="Обычный 2 24 5" xfId="802"/>
    <cellStyle name="Обычный 2 25" xfId="803"/>
    <cellStyle name="Обычный 2 26" xfId="804"/>
    <cellStyle name="Обычный 2 27" xfId="805"/>
    <cellStyle name="Обычный 2 28" xfId="806"/>
    <cellStyle name="Обычный 2 29" xfId="807"/>
    <cellStyle name="Обычный 2 3" xfId="808"/>
    <cellStyle name="Обычный 2 3 2" xfId="809"/>
    <cellStyle name="Обычный 2 3 2 2" xfId="810"/>
    <cellStyle name="Обычный 2 3 2 3" xfId="811"/>
    <cellStyle name="Обычный 2 3 3" xfId="812"/>
    <cellStyle name="Обычный 2 3 4" xfId="813"/>
    <cellStyle name="Обычный 2 3 5" xfId="814"/>
    <cellStyle name="Обычный 2 3 6" xfId="815"/>
    <cellStyle name="Обычный 2 3 7" xfId="816"/>
    <cellStyle name="Обычный 2 3 8" xfId="817"/>
    <cellStyle name="Обычный 2 3 9" xfId="818"/>
    <cellStyle name="Обычный 2 30" xfId="819"/>
    <cellStyle name="Обычный 2 31" xfId="820"/>
    <cellStyle name="Обычный 2 32" xfId="821"/>
    <cellStyle name="Обычный 2 33" xfId="822"/>
    <cellStyle name="Обычный 2 33 2" xfId="823"/>
    <cellStyle name="Обычный 2 34" xfId="824"/>
    <cellStyle name="Обычный 2 35" xfId="825"/>
    <cellStyle name="Обычный 2 36" xfId="826"/>
    <cellStyle name="Обычный 2 37" xfId="827"/>
    <cellStyle name="Обычный 2 38" xfId="828"/>
    <cellStyle name="Обычный 2 39" xfId="829"/>
    <cellStyle name="Обычный 2 4" xfId="830"/>
    <cellStyle name="Обычный 2 4 10" xfId="831"/>
    <cellStyle name="Обычный 2 4 2" xfId="832"/>
    <cellStyle name="Обычный 2 4 2 2" xfId="833"/>
    <cellStyle name="Обычный 2 4 2 3" xfId="834"/>
    <cellStyle name="Обычный 2 4 3" xfId="835"/>
    <cellStyle name="Обычный 2 4 4" xfId="836"/>
    <cellStyle name="Обычный 2 4 5" xfId="837"/>
    <cellStyle name="Обычный 2 4 6" xfId="838"/>
    <cellStyle name="Обычный 2 4 7" xfId="839"/>
    <cellStyle name="Обычный 2 4 8" xfId="840"/>
    <cellStyle name="Обычный 2 4 9" xfId="841"/>
    <cellStyle name="Обычный 2 40" xfId="842"/>
    <cellStyle name="Обычный 2 47" xfId="843"/>
    <cellStyle name="Обычный 2 5" xfId="844"/>
    <cellStyle name="Обычный 2 5 2" xfId="845"/>
    <cellStyle name="Обычный 2 5 2 2" xfId="846"/>
    <cellStyle name="Обычный 2 5 3" xfId="847"/>
    <cellStyle name="Обычный 2 5 3 2" xfId="848"/>
    <cellStyle name="Обычный 2 5 3 3" xfId="849"/>
    <cellStyle name="Обычный 2 51" xfId="850"/>
    <cellStyle name="Обычный 2 6" xfId="851"/>
    <cellStyle name="Обычный 2 6 2" xfId="852"/>
    <cellStyle name="Обычный 2 6 2 2" xfId="853"/>
    <cellStyle name="Обычный 2 6 2 3" xfId="854"/>
    <cellStyle name="Обычный 2 7" xfId="855"/>
    <cellStyle name="Обычный 2 8" xfId="856"/>
    <cellStyle name="Обычный 2 9" xfId="857"/>
    <cellStyle name="Обычный 2_Выездка ноябрь 2010 г." xfId="858"/>
    <cellStyle name="Обычный 20" xfId="859"/>
    <cellStyle name="Обычный 21" xfId="860"/>
    <cellStyle name="Обычный 22" xfId="861"/>
    <cellStyle name="Обычный 23" xfId="862"/>
    <cellStyle name="Обычный 24" xfId="863"/>
    <cellStyle name="Обычный 25" xfId="864"/>
    <cellStyle name="Обычный 26" xfId="865"/>
    <cellStyle name="Обычный 29" xfId="866"/>
    <cellStyle name="Обычный 3" xfId="867"/>
    <cellStyle name="Обычный 3 10" xfId="868"/>
    <cellStyle name="Обычный 3 11" xfId="869"/>
    <cellStyle name="Обычный 3 12" xfId="870"/>
    <cellStyle name="Обычный 3 13" xfId="35"/>
    <cellStyle name="Обычный 3 13 2" xfId="59"/>
    <cellStyle name="Обычный 3 13_pudost_16-07_17_startovye" xfId="36"/>
    <cellStyle name="Обычный 3 14" xfId="871"/>
    <cellStyle name="Обычный 3 15" xfId="872"/>
    <cellStyle name="Обычный 3 16" xfId="873"/>
    <cellStyle name="Обычный 3 17" xfId="874"/>
    <cellStyle name="Обычный 3 18" xfId="875"/>
    <cellStyle name="Обычный 3 19" xfId="876"/>
    <cellStyle name="Обычный 3 2" xfId="877"/>
    <cellStyle name="Обычный 3 2 10" xfId="878"/>
    <cellStyle name="Обычный 3 2 11" xfId="879"/>
    <cellStyle name="Обычный 3 2 2" xfId="880"/>
    <cellStyle name="Обычный 3 2 2 10" xfId="881"/>
    <cellStyle name="Обычный 3 2 2 2" xfId="882"/>
    <cellStyle name="Обычный 3 2 2 2 2" xfId="883"/>
    <cellStyle name="Обычный 3 2 2 3" xfId="884"/>
    <cellStyle name="Обычный 3 2 2 4" xfId="885"/>
    <cellStyle name="Обычный 3 2 2 5" xfId="886"/>
    <cellStyle name="Обычный 3 2 2 6" xfId="887"/>
    <cellStyle name="Обычный 3 2 2 7" xfId="888"/>
    <cellStyle name="Обычный 3 2 2 8" xfId="889"/>
    <cellStyle name="Обычный 3 2 2 9" xfId="890"/>
    <cellStyle name="Обычный 3 2 3" xfId="891"/>
    <cellStyle name="Обычный 3 2 4" xfId="892"/>
    <cellStyle name="Обычный 3 2 4 2" xfId="893"/>
    <cellStyle name="Обычный 3 2 5" xfId="894"/>
    <cellStyle name="Обычный 3 2 6" xfId="895"/>
    <cellStyle name="Обычный 3 2 7" xfId="896"/>
    <cellStyle name="Обычный 3 2 8" xfId="897"/>
    <cellStyle name="Обычный 3 2 9" xfId="898"/>
    <cellStyle name="Обычный 3 20" xfId="899"/>
    <cellStyle name="Обычный 3 21" xfId="900"/>
    <cellStyle name="Обычный 3 3" xfId="901"/>
    <cellStyle name="Обычный 3 3 2" xfId="902"/>
    <cellStyle name="Обычный 3 3 3" xfId="903"/>
    <cellStyle name="Обычный 3 4" xfId="904"/>
    <cellStyle name="Обычный 3 5" xfId="905"/>
    <cellStyle name="Обычный 3 5 2" xfId="906"/>
    <cellStyle name="Обычный 3 5 3" xfId="907"/>
    <cellStyle name="Обычный 3 6" xfId="908"/>
    <cellStyle name="Обычный 3 7" xfId="909"/>
    <cellStyle name="Обычный 3 8" xfId="910"/>
    <cellStyle name="Обычный 3 9" xfId="911"/>
    <cellStyle name="Обычный 30" xfId="38"/>
    <cellStyle name="Обычный 31" xfId="912"/>
    <cellStyle name="Обычный 34" xfId="913"/>
    <cellStyle name="Обычный 35" xfId="914"/>
    <cellStyle name="Обычный 36" xfId="915"/>
    <cellStyle name="Обычный 39" xfId="916"/>
    <cellStyle name="Обычный 4" xfId="917"/>
    <cellStyle name="Обычный 4 10" xfId="918"/>
    <cellStyle name="Обычный 4 11" xfId="919"/>
    <cellStyle name="Обычный 4 12" xfId="920"/>
    <cellStyle name="Обычный 4 13" xfId="921"/>
    <cellStyle name="Обычный 4 14" xfId="922"/>
    <cellStyle name="Обычный 4 14 2" xfId="923"/>
    <cellStyle name="Обычный 4 14 3" xfId="924"/>
    <cellStyle name="Обычный 4 14 4" xfId="925"/>
    <cellStyle name="Обычный 4 15" xfId="926"/>
    <cellStyle name="Обычный 4 16" xfId="927"/>
    <cellStyle name="Обычный 4 17" xfId="928"/>
    <cellStyle name="Обычный 4 2" xfId="929"/>
    <cellStyle name="Обычный 4 2 2" xfId="930"/>
    <cellStyle name="Обычный 4 2 3" xfId="931"/>
    <cellStyle name="Обычный 4 3" xfId="932"/>
    <cellStyle name="Обычный 4 4" xfId="933"/>
    <cellStyle name="Обычный 4 5" xfId="934"/>
    <cellStyle name="Обычный 4 6" xfId="935"/>
    <cellStyle name="Обычный 4 7" xfId="936"/>
    <cellStyle name="Обычный 4 8" xfId="937"/>
    <cellStyle name="Обычный 4 9" xfId="938"/>
    <cellStyle name="Обычный 40" xfId="56"/>
    <cellStyle name="Обычный 42" xfId="939"/>
    <cellStyle name="Обычный 43" xfId="940"/>
    <cellStyle name="Обычный 45" xfId="941"/>
    <cellStyle name="Обычный 5" xfId="942"/>
    <cellStyle name="Обычный 5 10" xfId="943"/>
    <cellStyle name="Обычный 5 11" xfId="944"/>
    <cellStyle name="Обычный 5 12" xfId="945"/>
    <cellStyle name="Обычный 5 13" xfId="946"/>
    <cellStyle name="Обычный 5 14" xfId="947"/>
    <cellStyle name="Обычный 5 15" xfId="948"/>
    <cellStyle name="Обычный 5 16" xfId="949"/>
    <cellStyle name="Обычный 5 17" xfId="950"/>
    <cellStyle name="Обычный 5 18" xfId="951"/>
    <cellStyle name="Обычный 5 19" xfId="952"/>
    <cellStyle name="Обычный 5 2" xfId="953"/>
    <cellStyle name="Обычный 5 2 2" xfId="954"/>
    <cellStyle name="Обычный 5 2 3" xfId="955"/>
    <cellStyle name="Обычный 5 20" xfId="956"/>
    <cellStyle name="Обычный 5 21" xfId="957"/>
    <cellStyle name="Обычный 5 3" xfId="958"/>
    <cellStyle name="Обычный 5 3 2" xfId="959"/>
    <cellStyle name="Обычный 5 3 3" xfId="960"/>
    <cellStyle name="Обычный 5 4" xfId="961"/>
    <cellStyle name="Обычный 5 4 2" xfId="962"/>
    <cellStyle name="Обычный 5 5" xfId="963"/>
    <cellStyle name="Обычный 5 6" xfId="964"/>
    <cellStyle name="Обычный 5 7" xfId="965"/>
    <cellStyle name="Обычный 5 8" xfId="966"/>
    <cellStyle name="Обычный 5 9" xfId="967"/>
    <cellStyle name="Обычный 5_15_06_2014_prinevskoe" xfId="968"/>
    <cellStyle name="Обычный 5_25_05_13 2" xfId="26"/>
    <cellStyle name="Обычный 6" xfId="969"/>
    <cellStyle name="Обычный 6 10" xfId="970"/>
    <cellStyle name="Обычный 6 11" xfId="971"/>
    <cellStyle name="Обычный 6 12" xfId="13"/>
    <cellStyle name="Обычный 6 13" xfId="972"/>
    <cellStyle name="Обычный 6 14" xfId="973"/>
    <cellStyle name="Обычный 6 15" xfId="974"/>
    <cellStyle name="Обычный 6 16" xfId="975"/>
    <cellStyle name="Обычный 6 17" xfId="976"/>
    <cellStyle name="Обычный 6 2" xfId="977"/>
    <cellStyle name="Обычный 6 2 2" xfId="978"/>
    <cellStyle name="Обычный 6 3" xfId="979"/>
    <cellStyle name="Обычный 6 4" xfId="980"/>
    <cellStyle name="Обычный 6 5" xfId="981"/>
    <cellStyle name="Обычный 6 6" xfId="982"/>
    <cellStyle name="Обычный 6 7" xfId="983"/>
    <cellStyle name="Обычный 6 8" xfId="984"/>
    <cellStyle name="Обычный 6 9" xfId="985"/>
    <cellStyle name="Обычный 7" xfId="986"/>
    <cellStyle name="Обычный 7 10" xfId="987"/>
    <cellStyle name="Обычный 7 11" xfId="988"/>
    <cellStyle name="Обычный 7 12" xfId="989"/>
    <cellStyle name="Обычный 7 2" xfId="990"/>
    <cellStyle name="Обычный 7 3" xfId="991"/>
    <cellStyle name="Обычный 7 4" xfId="992"/>
    <cellStyle name="Обычный 7 5" xfId="993"/>
    <cellStyle name="Обычный 7 6" xfId="994"/>
    <cellStyle name="Обычный 7 7" xfId="995"/>
    <cellStyle name="Обычный 7 8" xfId="996"/>
    <cellStyle name="Обычный 7 9" xfId="997"/>
    <cellStyle name="Обычный 8" xfId="998"/>
    <cellStyle name="Обычный 8 2" xfId="999"/>
    <cellStyle name="Обычный 8 3" xfId="1000"/>
    <cellStyle name="Обычный 8 4" xfId="1001"/>
    <cellStyle name="Обычный 9" xfId="1002"/>
    <cellStyle name="Обычный 9 2" xfId="1003"/>
    <cellStyle name="Обычный_60-80" xfId="40"/>
    <cellStyle name="Обычный_База 2" xfId="7"/>
    <cellStyle name="Обычный_База 2 2" xfId="50"/>
    <cellStyle name="Обычный_База 3" xfId="10"/>
    <cellStyle name="Обычный_База_База1 2_База1 (version 1)" xfId="4"/>
    <cellStyle name="Обычный_Выездка технические1 2 2" xfId="22"/>
    <cellStyle name="Обычный_Выездка технические1 3" xfId="41"/>
    <cellStyle name="Обычный_Выездка технические1 3 2" xfId="42"/>
    <cellStyle name="Обычный_Измайлово-2003 2" xfId="45"/>
    <cellStyle name="Обычный_конкур1 11" xfId="24"/>
    <cellStyle name="Обычный_конкур1 2 2" xfId="9"/>
    <cellStyle name="Обычный_Лист Microsoft Excel" xfId="1"/>
    <cellStyle name="Обычный_Лист Microsoft Excel 10 2" xfId="23"/>
    <cellStyle name="Обычный_Лист Microsoft Excel 11" xfId="5"/>
    <cellStyle name="Обычный_Лист Microsoft Excel 12" xfId="31"/>
    <cellStyle name="Обычный_Лист Microsoft Excel 14" xfId="54"/>
    <cellStyle name="Обычный_Лист Microsoft Excel 2 12" xfId="3"/>
    <cellStyle name="Обычный_Лист Microsoft Excel 2 2" xfId="39"/>
    <cellStyle name="Обычный_Лист Microsoft Excel 3" xfId="44"/>
    <cellStyle name="Обычный_Лист Microsoft Excel 3 2" xfId="53"/>
    <cellStyle name="Обычный_Лист Microsoft Excel 4 2" xfId="43"/>
    <cellStyle name="Обычный_Лист Microsoft Excel_База" xfId="63"/>
    <cellStyle name="Обычный_Орел 11" xfId="25"/>
    <cellStyle name="Обычный_Россия (В) юниоры" xfId="12"/>
    <cellStyle name="Обычный_Россия (В) юниоры 2" xfId="58"/>
    <cellStyle name="Обычный_Россия (В) юниоры 2_Стартовые 04-06.04.13" xfId="16"/>
    <cellStyle name="Обычный_Россия (В) юниоры 2_Стартовые 04-06.04.13 2" xfId="65"/>
    <cellStyle name="Обычный_Форма технических_конкур" xfId="48"/>
    <cellStyle name="Плохой 2" xfId="1005"/>
    <cellStyle name="Плохой 3" xfId="1006"/>
    <cellStyle name="Плохой 4" xfId="1007"/>
    <cellStyle name="Плохой 5" xfId="1004"/>
    <cellStyle name="Пояснение 2" xfId="1009"/>
    <cellStyle name="Пояснение 3" xfId="1010"/>
    <cellStyle name="Пояснение 4" xfId="1008"/>
    <cellStyle name="Примечание 2" xfId="1012"/>
    <cellStyle name="Примечание 3" xfId="1013"/>
    <cellStyle name="Примечание 4" xfId="1014"/>
    <cellStyle name="Примечание 5" xfId="1015"/>
    <cellStyle name="Примечание 6" xfId="1011"/>
    <cellStyle name="Процентный 2" xfId="1016"/>
    <cellStyle name="Связанная ячейка 2" xfId="1018"/>
    <cellStyle name="Связанная ячейка 3" xfId="1019"/>
    <cellStyle name="Связанная ячейка 4" xfId="1017"/>
    <cellStyle name="Текст предупреждения 2" xfId="1021"/>
    <cellStyle name="Текст предупреждения 3" xfId="1022"/>
    <cellStyle name="Текст предупреждения 4" xfId="1020"/>
    <cellStyle name="Финансовый 2" xfId="1023"/>
    <cellStyle name="Финансовый 2 2" xfId="1024"/>
    <cellStyle name="Финансовый 2 2 2" xfId="1025"/>
    <cellStyle name="Финансовый 2 2 2 2" xfId="1026"/>
    <cellStyle name="Финансовый 2 2 3" xfId="1027"/>
    <cellStyle name="Финансовый 2 2 4" xfId="1028"/>
    <cellStyle name="Финансовый 2 2 4 2" xfId="1029"/>
    <cellStyle name="Финансовый 2 2 5" xfId="1030"/>
    <cellStyle name="Финансовый 2 2 5 2" xfId="1031"/>
    <cellStyle name="Финансовый 2 2 6" xfId="1032"/>
    <cellStyle name="Финансовый 2 2 6 2" xfId="1033"/>
    <cellStyle name="Финансовый 2 3" xfId="1034"/>
    <cellStyle name="Финансовый 2 3 2" xfId="1035"/>
    <cellStyle name="Финансовый 2 4" xfId="1036"/>
    <cellStyle name="Финансовый 2 4 2" xfId="1037"/>
    <cellStyle name="Финансовый 3" xfId="1038"/>
    <cellStyle name="Финансовый 3 2" xfId="1039"/>
    <cellStyle name="Финансовый 4" xfId="1040"/>
    <cellStyle name="Хороший 2" xfId="1042"/>
    <cellStyle name="Хороший 3" xfId="1043"/>
    <cellStyle name="Хороший 4" xfId="1044"/>
    <cellStyle name="Хороший 5" xfId="104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pageSetUpPr fitToPage="1"/>
  </sheetPr>
  <dimension ref="A1:WVU70"/>
  <sheetViews>
    <sheetView view="pageBreakPreview" zoomScale="65" zoomScaleNormal="100" zoomScaleSheetLayoutView="65" workbookViewId="0">
      <selection activeCell="D7" sqref="D7:K9"/>
    </sheetView>
  </sheetViews>
  <sheetFormatPr defaultRowHeight="12.75"/>
  <cols>
    <col min="1" max="1" width="4.28515625" style="90" customWidth="1"/>
    <col min="2" max="2" width="6" style="91" hidden="1" customWidth="1"/>
    <col min="3" max="3" width="4.28515625" style="91" hidden="1" customWidth="1"/>
    <col min="4" max="4" width="20.140625" style="70" customWidth="1"/>
    <col min="5" max="5" width="10.7109375" style="70" customWidth="1"/>
    <col min="6" max="6" width="8.140625" style="70" customWidth="1"/>
    <col min="7" max="7" width="33.5703125" style="70" customWidth="1"/>
    <col min="8" max="8" width="11.28515625" style="70" customWidth="1"/>
    <col min="9" max="9" width="19.5703125" style="92" customWidth="1"/>
    <col min="10" max="10" width="18.7109375" style="92" customWidth="1"/>
    <col min="11" max="11" width="32.5703125" style="93" customWidth="1"/>
    <col min="12" max="12" width="13.85546875" style="70" customWidth="1"/>
    <col min="13" max="13" width="6.42578125" style="67" customWidth="1"/>
    <col min="14" max="249" width="9.140625" style="70"/>
    <col min="250" max="250" width="4.28515625" style="70" customWidth="1"/>
    <col min="251" max="252" width="0" style="70" hidden="1" customWidth="1"/>
    <col min="253" max="253" width="20.140625" style="70" customWidth="1"/>
    <col min="254" max="254" width="10.7109375" style="70" customWidth="1"/>
    <col min="255" max="255" width="8.140625" style="70" customWidth="1"/>
    <col min="256" max="256" width="30" style="70" customWidth="1"/>
    <col min="257" max="257" width="11.28515625" style="70" customWidth="1"/>
    <col min="258" max="258" width="19.5703125" style="70" customWidth="1"/>
    <col min="259" max="259" width="18.7109375" style="70" customWidth="1"/>
    <col min="260" max="260" width="32.5703125" style="70" customWidth="1"/>
    <col min="261" max="261" width="13.85546875" style="70" customWidth="1"/>
    <col min="262" max="262" width="9.7109375" style="70" customWidth="1"/>
    <col min="263" max="264" width="6.140625" style="70" customWidth="1"/>
    <col min="265" max="265" width="8.5703125" style="70" customWidth="1"/>
    <col min="266" max="266" width="6.85546875" style="70" customWidth="1"/>
    <col min="267" max="267" width="7.140625" style="70" customWidth="1"/>
    <col min="268" max="268" width="6.140625" style="70" customWidth="1"/>
    <col min="269" max="269" width="6.42578125" style="70" customWidth="1"/>
    <col min="270" max="505" width="9.140625" style="70"/>
    <col min="506" max="506" width="4.28515625" style="70" customWidth="1"/>
    <col min="507" max="508" width="0" style="70" hidden="1" customWidth="1"/>
    <col min="509" max="509" width="20.140625" style="70" customWidth="1"/>
    <col min="510" max="510" width="10.7109375" style="70" customWidth="1"/>
    <col min="511" max="511" width="8.140625" style="70" customWidth="1"/>
    <col min="512" max="512" width="30" style="70" customWidth="1"/>
    <col min="513" max="513" width="11.28515625" style="70" customWidth="1"/>
    <col min="514" max="514" width="19.5703125" style="70" customWidth="1"/>
    <col min="515" max="515" width="18.7109375" style="70" customWidth="1"/>
    <col min="516" max="516" width="32.5703125" style="70" customWidth="1"/>
    <col min="517" max="517" width="13.85546875" style="70" customWidth="1"/>
    <col min="518" max="518" width="9.7109375" style="70" customWidth="1"/>
    <col min="519" max="520" width="6.140625" style="70" customWidth="1"/>
    <col min="521" max="521" width="8.5703125" style="70" customWidth="1"/>
    <col min="522" max="522" width="6.85546875" style="70" customWidth="1"/>
    <col min="523" max="523" width="7.140625" style="70" customWidth="1"/>
    <col min="524" max="524" width="6.140625" style="70" customWidth="1"/>
    <col min="525" max="525" width="6.42578125" style="70" customWidth="1"/>
    <col min="526" max="761" width="9.140625" style="70"/>
    <col min="762" max="762" width="4.28515625" style="70" customWidth="1"/>
    <col min="763" max="764" width="0" style="70" hidden="1" customWidth="1"/>
    <col min="765" max="765" width="20.140625" style="70" customWidth="1"/>
    <col min="766" max="766" width="10.7109375" style="70" customWidth="1"/>
    <col min="767" max="767" width="8.140625" style="70" customWidth="1"/>
    <col min="768" max="768" width="30" style="70" customWidth="1"/>
    <col min="769" max="769" width="11.28515625" style="70" customWidth="1"/>
    <col min="770" max="770" width="19.5703125" style="70" customWidth="1"/>
    <col min="771" max="771" width="18.7109375" style="70" customWidth="1"/>
    <col min="772" max="772" width="32.5703125" style="70" customWidth="1"/>
    <col min="773" max="773" width="13.85546875" style="70" customWidth="1"/>
    <col min="774" max="774" width="9.7109375" style="70" customWidth="1"/>
    <col min="775" max="776" width="6.140625" style="70" customWidth="1"/>
    <col min="777" max="777" width="8.5703125" style="70" customWidth="1"/>
    <col min="778" max="778" width="6.85546875" style="70" customWidth="1"/>
    <col min="779" max="779" width="7.140625" style="70" customWidth="1"/>
    <col min="780" max="780" width="6.140625" style="70" customWidth="1"/>
    <col min="781" max="781" width="6.42578125" style="70" customWidth="1"/>
    <col min="782" max="1017" width="9.140625" style="70"/>
    <col min="1018" max="1018" width="4.28515625" style="70" customWidth="1"/>
    <col min="1019" max="1020" width="0" style="70" hidden="1" customWidth="1"/>
    <col min="1021" max="1021" width="20.140625" style="70" customWidth="1"/>
    <col min="1022" max="1022" width="10.7109375" style="70" customWidth="1"/>
    <col min="1023" max="1023" width="8.140625" style="70" customWidth="1"/>
    <col min="1024" max="1024" width="30" style="70" customWidth="1"/>
    <col min="1025" max="1025" width="11.28515625" style="70" customWidth="1"/>
    <col min="1026" max="1026" width="19.5703125" style="70" customWidth="1"/>
    <col min="1027" max="1027" width="18.7109375" style="70" customWidth="1"/>
    <col min="1028" max="1028" width="32.5703125" style="70" customWidth="1"/>
    <col min="1029" max="1029" width="13.85546875" style="70" customWidth="1"/>
    <col min="1030" max="1030" width="9.7109375" style="70" customWidth="1"/>
    <col min="1031" max="1032" width="6.140625" style="70" customWidth="1"/>
    <col min="1033" max="1033" width="8.5703125" style="70" customWidth="1"/>
    <col min="1034" max="1034" width="6.85546875" style="70" customWidth="1"/>
    <col min="1035" max="1035" width="7.140625" style="70" customWidth="1"/>
    <col min="1036" max="1036" width="6.140625" style="70" customWidth="1"/>
    <col min="1037" max="1037" width="6.42578125" style="70" customWidth="1"/>
    <col min="1038" max="1273" width="9.140625" style="70"/>
    <col min="1274" max="1274" width="4.28515625" style="70" customWidth="1"/>
    <col min="1275" max="1276" width="0" style="70" hidden="1" customWidth="1"/>
    <col min="1277" max="1277" width="20.140625" style="70" customWidth="1"/>
    <col min="1278" max="1278" width="10.7109375" style="70" customWidth="1"/>
    <col min="1279" max="1279" width="8.140625" style="70" customWidth="1"/>
    <col min="1280" max="1280" width="30" style="70" customWidth="1"/>
    <col min="1281" max="1281" width="11.28515625" style="70" customWidth="1"/>
    <col min="1282" max="1282" width="19.5703125" style="70" customWidth="1"/>
    <col min="1283" max="1283" width="18.7109375" style="70" customWidth="1"/>
    <col min="1284" max="1284" width="32.5703125" style="70" customWidth="1"/>
    <col min="1285" max="1285" width="13.85546875" style="70" customWidth="1"/>
    <col min="1286" max="1286" width="9.7109375" style="70" customWidth="1"/>
    <col min="1287" max="1288" width="6.140625" style="70" customWidth="1"/>
    <col min="1289" max="1289" width="8.5703125" style="70" customWidth="1"/>
    <col min="1290" max="1290" width="6.85546875" style="70" customWidth="1"/>
    <col min="1291" max="1291" width="7.140625" style="70" customWidth="1"/>
    <col min="1292" max="1292" width="6.140625" style="70" customWidth="1"/>
    <col min="1293" max="1293" width="6.42578125" style="70" customWidth="1"/>
    <col min="1294" max="1529" width="9.140625" style="70"/>
    <col min="1530" max="1530" width="4.28515625" style="70" customWidth="1"/>
    <col min="1531" max="1532" width="0" style="70" hidden="1" customWidth="1"/>
    <col min="1533" max="1533" width="20.140625" style="70" customWidth="1"/>
    <col min="1534" max="1534" width="10.7109375" style="70" customWidth="1"/>
    <col min="1535" max="1535" width="8.140625" style="70" customWidth="1"/>
    <col min="1536" max="1536" width="30" style="70" customWidth="1"/>
    <col min="1537" max="1537" width="11.28515625" style="70" customWidth="1"/>
    <col min="1538" max="1538" width="19.5703125" style="70" customWidth="1"/>
    <col min="1539" max="1539" width="18.7109375" style="70" customWidth="1"/>
    <col min="1540" max="1540" width="32.5703125" style="70" customWidth="1"/>
    <col min="1541" max="1541" width="13.85546875" style="70" customWidth="1"/>
    <col min="1542" max="1542" width="9.7109375" style="70" customWidth="1"/>
    <col min="1543" max="1544" width="6.140625" style="70" customWidth="1"/>
    <col min="1545" max="1545" width="8.5703125" style="70" customWidth="1"/>
    <col min="1546" max="1546" width="6.85546875" style="70" customWidth="1"/>
    <col min="1547" max="1547" width="7.140625" style="70" customWidth="1"/>
    <col min="1548" max="1548" width="6.140625" style="70" customWidth="1"/>
    <col min="1549" max="1549" width="6.42578125" style="70" customWidth="1"/>
    <col min="1550" max="1785" width="9.140625" style="70"/>
    <col min="1786" max="1786" width="4.28515625" style="70" customWidth="1"/>
    <col min="1787" max="1788" width="0" style="70" hidden="1" customWidth="1"/>
    <col min="1789" max="1789" width="20.140625" style="70" customWidth="1"/>
    <col min="1790" max="1790" width="10.7109375" style="70" customWidth="1"/>
    <col min="1791" max="1791" width="8.140625" style="70" customWidth="1"/>
    <col min="1792" max="1792" width="30" style="70" customWidth="1"/>
    <col min="1793" max="1793" width="11.28515625" style="70" customWidth="1"/>
    <col min="1794" max="1794" width="19.5703125" style="70" customWidth="1"/>
    <col min="1795" max="1795" width="18.7109375" style="70" customWidth="1"/>
    <col min="1796" max="1796" width="32.5703125" style="70" customWidth="1"/>
    <col min="1797" max="1797" width="13.85546875" style="70" customWidth="1"/>
    <col min="1798" max="1798" width="9.7109375" style="70" customWidth="1"/>
    <col min="1799" max="1800" width="6.140625" style="70" customWidth="1"/>
    <col min="1801" max="1801" width="8.5703125" style="70" customWidth="1"/>
    <col min="1802" max="1802" width="6.85546875" style="70" customWidth="1"/>
    <col min="1803" max="1803" width="7.140625" style="70" customWidth="1"/>
    <col min="1804" max="1804" width="6.140625" style="70" customWidth="1"/>
    <col min="1805" max="1805" width="6.42578125" style="70" customWidth="1"/>
    <col min="1806" max="2041" width="9.140625" style="70"/>
    <col min="2042" max="2042" width="4.28515625" style="70" customWidth="1"/>
    <col min="2043" max="2044" width="0" style="70" hidden="1" customWidth="1"/>
    <col min="2045" max="2045" width="20.140625" style="70" customWidth="1"/>
    <col min="2046" max="2046" width="10.7109375" style="70" customWidth="1"/>
    <col min="2047" max="2047" width="8.140625" style="70" customWidth="1"/>
    <col min="2048" max="2048" width="30" style="70" customWidth="1"/>
    <col min="2049" max="2049" width="11.28515625" style="70" customWidth="1"/>
    <col min="2050" max="2050" width="19.5703125" style="70" customWidth="1"/>
    <col min="2051" max="2051" width="18.7109375" style="70" customWidth="1"/>
    <col min="2052" max="2052" width="32.5703125" style="70" customWidth="1"/>
    <col min="2053" max="2053" width="13.85546875" style="70" customWidth="1"/>
    <col min="2054" max="2054" width="9.7109375" style="70" customWidth="1"/>
    <col min="2055" max="2056" width="6.140625" style="70" customWidth="1"/>
    <col min="2057" max="2057" width="8.5703125" style="70" customWidth="1"/>
    <col min="2058" max="2058" width="6.85546875" style="70" customWidth="1"/>
    <col min="2059" max="2059" width="7.140625" style="70" customWidth="1"/>
    <col min="2060" max="2060" width="6.140625" style="70" customWidth="1"/>
    <col min="2061" max="2061" width="6.42578125" style="70" customWidth="1"/>
    <col min="2062" max="2297" width="9.140625" style="70"/>
    <col min="2298" max="2298" width="4.28515625" style="70" customWidth="1"/>
    <col min="2299" max="2300" width="0" style="70" hidden="1" customWidth="1"/>
    <col min="2301" max="2301" width="20.140625" style="70" customWidth="1"/>
    <col min="2302" max="2302" width="10.7109375" style="70" customWidth="1"/>
    <col min="2303" max="2303" width="8.140625" style="70" customWidth="1"/>
    <col min="2304" max="2304" width="30" style="70" customWidth="1"/>
    <col min="2305" max="2305" width="11.28515625" style="70" customWidth="1"/>
    <col min="2306" max="2306" width="19.5703125" style="70" customWidth="1"/>
    <col min="2307" max="2307" width="18.7109375" style="70" customWidth="1"/>
    <col min="2308" max="2308" width="32.5703125" style="70" customWidth="1"/>
    <col min="2309" max="2309" width="13.85546875" style="70" customWidth="1"/>
    <col min="2310" max="2310" width="9.7109375" style="70" customWidth="1"/>
    <col min="2311" max="2312" width="6.140625" style="70" customWidth="1"/>
    <col min="2313" max="2313" width="8.5703125" style="70" customWidth="1"/>
    <col min="2314" max="2314" width="6.85546875" style="70" customWidth="1"/>
    <col min="2315" max="2315" width="7.140625" style="70" customWidth="1"/>
    <col min="2316" max="2316" width="6.140625" style="70" customWidth="1"/>
    <col min="2317" max="2317" width="6.42578125" style="70" customWidth="1"/>
    <col min="2318" max="2553" width="9.140625" style="70"/>
    <col min="2554" max="2554" width="4.28515625" style="70" customWidth="1"/>
    <col min="2555" max="2556" width="0" style="70" hidden="1" customWidth="1"/>
    <col min="2557" max="2557" width="20.140625" style="70" customWidth="1"/>
    <col min="2558" max="2558" width="10.7109375" style="70" customWidth="1"/>
    <col min="2559" max="2559" width="8.140625" style="70" customWidth="1"/>
    <col min="2560" max="2560" width="30" style="70" customWidth="1"/>
    <col min="2561" max="2561" width="11.28515625" style="70" customWidth="1"/>
    <col min="2562" max="2562" width="19.5703125" style="70" customWidth="1"/>
    <col min="2563" max="2563" width="18.7109375" style="70" customWidth="1"/>
    <col min="2564" max="2564" width="32.5703125" style="70" customWidth="1"/>
    <col min="2565" max="2565" width="13.85546875" style="70" customWidth="1"/>
    <col min="2566" max="2566" width="9.7109375" style="70" customWidth="1"/>
    <col min="2567" max="2568" width="6.140625" style="70" customWidth="1"/>
    <col min="2569" max="2569" width="8.5703125" style="70" customWidth="1"/>
    <col min="2570" max="2570" width="6.85546875" style="70" customWidth="1"/>
    <col min="2571" max="2571" width="7.140625" style="70" customWidth="1"/>
    <col min="2572" max="2572" width="6.140625" style="70" customWidth="1"/>
    <col min="2573" max="2573" width="6.42578125" style="70" customWidth="1"/>
    <col min="2574" max="2809" width="9.140625" style="70"/>
    <col min="2810" max="2810" width="4.28515625" style="70" customWidth="1"/>
    <col min="2811" max="2812" width="0" style="70" hidden="1" customWidth="1"/>
    <col min="2813" max="2813" width="20.140625" style="70" customWidth="1"/>
    <col min="2814" max="2814" width="10.7109375" style="70" customWidth="1"/>
    <col min="2815" max="2815" width="8.140625" style="70" customWidth="1"/>
    <col min="2816" max="2816" width="30" style="70" customWidth="1"/>
    <col min="2817" max="2817" width="11.28515625" style="70" customWidth="1"/>
    <col min="2818" max="2818" width="19.5703125" style="70" customWidth="1"/>
    <col min="2819" max="2819" width="18.7109375" style="70" customWidth="1"/>
    <col min="2820" max="2820" width="32.5703125" style="70" customWidth="1"/>
    <col min="2821" max="2821" width="13.85546875" style="70" customWidth="1"/>
    <col min="2822" max="2822" width="9.7109375" style="70" customWidth="1"/>
    <col min="2823" max="2824" width="6.140625" style="70" customWidth="1"/>
    <col min="2825" max="2825" width="8.5703125" style="70" customWidth="1"/>
    <col min="2826" max="2826" width="6.85546875" style="70" customWidth="1"/>
    <col min="2827" max="2827" width="7.140625" style="70" customWidth="1"/>
    <col min="2828" max="2828" width="6.140625" style="70" customWidth="1"/>
    <col min="2829" max="2829" width="6.42578125" style="70" customWidth="1"/>
    <col min="2830" max="3065" width="9.140625" style="70"/>
    <col min="3066" max="3066" width="4.28515625" style="70" customWidth="1"/>
    <col min="3067" max="3068" width="0" style="70" hidden="1" customWidth="1"/>
    <col min="3069" max="3069" width="20.140625" style="70" customWidth="1"/>
    <col min="3070" max="3070" width="10.7109375" style="70" customWidth="1"/>
    <col min="3071" max="3071" width="8.140625" style="70" customWidth="1"/>
    <col min="3072" max="3072" width="30" style="70" customWidth="1"/>
    <col min="3073" max="3073" width="11.28515625" style="70" customWidth="1"/>
    <col min="3074" max="3074" width="19.5703125" style="70" customWidth="1"/>
    <col min="3075" max="3075" width="18.7109375" style="70" customWidth="1"/>
    <col min="3076" max="3076" width="32.5703125" style="70" customWidth="1"/>
    <col min="3077" max="3077" width="13.85546875" style="70" customWidth="1"/>
    <col min="3078" max="3078" width="9.7109375" style="70" customWidth="1"/>
    <col min="3079" max="3080" width="6.140625" style="70" customWidth="1"/>
    <col min="3081" max="3081" width="8.5703125" style="70" customWidth="1"/>
    <col min="3082" max="3082" width="6.85546875" style="70" customWidth="1"/>
    <col min="3083" max="3083" width="7.140625" style="70" customWidth="1"/>
    <col min="3084" max="3084" width="6.140625" style="70" customWidth="1"/>
    <col min="3085" max="3085" width="6.42578125" style="70" customWidth="1"/>
    <col min="3086" max="3321" width="9.140625" style="70"/>
    <col min="3322" max="3322" width="4.28515625" style="70" customWidth="1"/>
    <col min="3323" max="3324" width="0" style="70" hidden="1" customWidth="1"/>
    <col min="3325" max="3325" width="20.140625" style="70" customWidth="1"/>
    <col min="3326" max="3326" width="10.7109375" style="70" customWidth="1"/>
    <col min="3327" max="3327" width="8.140625" style="70" customWidth="1"/>
    <col min="3328" max="3328" width="30" style="70" customWidth="1"/>
    <col min="3329" max="3329" width="11.28515625" style="70" customWidth="1"/>
    <col min="3330" max="3330" width="19.5703125" style="70" customWidth="1"/>
    <col min="3331" max="3331" width="18.7109375" style="70" customWidth="1"/>
    <col min="3332" max="3332" width="32.5703125" style="70" customWidth="1"/>
    <col min="3333" max="3333" width="13.85546875" style="70" customWidth="1"/>
    <col min="3334" max="3334" width="9.7109375" style="70" customWidth="1"/>
    <col min="3335" max="3336" width="6.140625" style="70" customWidth="1"/>
    <col min="3337" max="3337" width="8.5703125" style="70" customWidth="1"/>
    <col min="3338" max="3338" width="6.85546875" style="70" customWidth="1"/>
    <col min="3339" max="3339" width="7.140625" style="70" customWidth="1"/>
    <col min="3340" max="3340" width="6.140625" style="70" customWidth="1"/>
    <col min="3341" max="3341" width="6.42578125" style="70" customWidth="1"/>
    <col min="3342" max="3577" width="9.140625" style="70"/>
    <col min="3578" max="3578" width="4.28515625" style="70" customWidth="1"/>
    <col min="3579" max="3580" width="0" style="70" hidden="1" customWidth="1"/>
    <col min="3581" max="3581" width="20.140625" style="70" customWidth="1"/>
    <col min="3582" max="3582" width="10.7109375" style="70" customWidth="1"/>
    <col min="3583" max="3583" width="8.140625" style="70" customWidth="1"/>
    <col min="3584" max="3584" width="30" style="70" customWidth="1"/>
    <col min="3585" max="3585" width="11.28515625" style="70" customWidth="1"/>
    <col min="3586" max="3586" width="19.5703125" style="70" customWidth="1"/>
    <col min="3587" max="3587" width="18.7109375" style="70" customWidth="1"/>
    <col min="3588" max="3588" width="32.5703125" style="70" customWidth="1"/>
    <col min="3589" max="3589" width="13.85546875" style="70" customWidth="1"/>
    <col min="3590" max="3590" width="9.7109375" style="70" customWidth="1"/>
    <col min="3591" max="3592" width="6.140625" style="70" customWidth="1"/>
    <col min="3593" max="3593" width="8.5703125" style="70" customWidth="1"/>
    <col min="3594" max="3594" width="6.85546875" style="70" customWidth="1"/>
    <col min="3595" max="3595" width="7.140625" style="70" customWidth="1"/>
    <col min="3596" max="3596" width="6.140625" style="70" customWidth="1"/>
    <col min="3597" max="3597" width="6.42578125" style="70" customWidth="1"/>
    <col min="3598" max="3833" width="9.140625" style="70"/>
    <col min="3834" max="3834" width="4.28515625" style="70" customWidth="1"/>
    <col min="3835" max="3836" width="0" style="70" hidden="1" customWidth="1"/>
    <col min="3837" max="3837" width="20.140625" style="70" customWidth="1"/>
    <col min="3838" max="3838" width="10.7109375" style="70" customWidth="1"/>
    <col min="3839" max="3839" width="8.140625" style="70" customWidth="1"/>
    <col min="3840" max="3840" width="30" style="70" customWidth="1"/>
    <col min="3841" max="3841" width="11.28515625" style="70" customWidth="1"/>
    <col min="3842" max="3842" width="19.5703125" style="70" customWidth="1"/>
    <col min="3843" max="3843" width="18.7109375" style="70" customWidth="1"/>
    <col min="3844" max="3844" width="32.5703125" style="70" customWidth="1"/>
    <col min="3845" max="3845" width="13.85546875" style="70" customWidth="1"/>
    <col min="3846" max="3846" width="9.7109375" style="70" customWidth="1"/>
    <col min="3847" max="3848" width="6.140625" style="70" customWidth="1"/>
    <col min="3849" max="3849" width="8.5703125" style="70" customWidth="1"/>
    <col min="3850" max="3850" width="6.85546875" style="70" customWidth="1"/>
    <col min="3851" max="3851" width="7.140625" style="70" customWidth="1"/>
    <col min="3852" max="3852" width="6.140625" style="70" customWidth="1"/>
    <col min="3853" max="3853" width="6.42578125" style="70" customWidth="1"/>
    <col min="3854" max="4089" width="9.140625" style="70"/>
    <col min="4090" max="4090" width="4.28515625" style="70" customWidth="1"/>
    <col min="4091" max="4092" width="0" style="70" hidden="1" customWidth="1"/>
    <col min="4093" max="4093" width="20.140625" style="70" customWidth="1"/>
    <col min="4094" max="4094" width="10.7109375" style="70" customWidth="1"/>
    <col min="4095" max="4095" width="8.140625" style="70" customWidth="1"/>
    <col min="4096" max="4096" width="30" style="70" customWidth="1"/>
    <col min="4097" max="4097" width="11.28515625" style="70" customWidth="1"/>
    <col min="4098" max="4098" width="19.5703125" style="70" customWidth="1"/>
    <col min="4099" max="4099" width="18.7109375" style="70" customWidth="1"/>
    <col min="4100" max="4100" width="32.5703125" style="70" customWidth="1"/>
    <col min="4101" max="4101" width="13.85546875" style="70" customWidth="1"/>
    <col min="4102" max="4102" width="9.7109375" style="70" customWidth="1"/>
    <col min="4103" max="4104" width="6.140625" style="70" customWidth="1"/>
    <col min="4105" max="4105" width="8.5703125" style="70" customWidth="1"/>
    <col min="4106" max="4106" width="6.85546875" style="70" customWidth="1"/>
    <col min="4107" max="4107" width="7.140625" style="70" customWidth="1"/>
    <col min="4108" max="4108" width="6.140625" style="70" customWidth="1"/>
    <col min="4109" max="4109" width="6.42578125" style="70" customWidth="1"/>
    <col min="4110" max="4345" width="9.140625" style="70"/>
    <col min="4346" max="4346" width="4.28515625" style="70" customWidth="1"/>
    <col min="4347" max="4348" width="0" style="70" hidden="1" customWidth="1"/>
    <col min="4349" max="4349" width="20.140625" style="70" customWidth="1"/>
    <col min="4350" max="4350" width="10.7109375" style="70" customWidth="1"/>
    <col min="4351" max="4351" width="8.140625" style="70" customWidth="1"/>
    <col min="4352" max="4352" width="30" style="70" customWidth="1"/>
    <col min="4353" max="4353" width="11.28515625" style="70" customWidth="1"/>
    <col min="4354" max="4354" width="19.5703125" style="70" customWidth="1"/>
    <col min="4355" max="4355" width="18.7109375" style="70" customWidth="1"/>
    <col min="4356" max="4356" width="32.5703125" style="70" customWidth="1"/>
    <col min="4357" max="4357" width="13.85546875" style="70" customWidth="1"/>
    <col min="4358" max="4358" width="9.7109375" style="70" customWidth="1"/>
    <col min="4359" max="4360" width="6.140625" style="70" customWidth="1"/>
    <col min="4361" max="4361" width="8.5703125" style="70" customWidth="1"/>
    <col min="4362" max="4362" width="6.85546875" style="70" customWidth="1"/>
    <col min="4363" max="4363" width="7.140625" style="70" customWidth="1"/>
    <col min="4364" max="4364" width="6.140625" style="70" customWidth="1"/>
    <col min="4365" max="4365" width="6.42578125" style="70" customWidth="1"/>
    <col min="4366" max="4601" width="9.140625" style="70"/>
    <col min="4602" max="4602" width="4.28515625" style="70" customWidth="1"/>
    <col min="4603" max="4604" width="0" style="70" hidden="1" customWidth="1"/>
    <col min="4605" max="4605" width="20.140625" style="70" customWidth="1"/>
    <col min="4606" max="4606" width="10.7109375" style="70" customWidth="1"/>
    <col min="4607" max="4607" width="8.140625" style="70" customWidth="1"/>
    <col min="4608" max="4608" width="30" style="70" customWidth="1"/>
    <col min="4609" max="4609" width="11.28515625" style="70" customWidth="1"/>
    <col min="4610" max="4610" width="19.5703125" style="70" customWidth="1"/>
    <col min="4611" max="4611" width="18.7109375" style="70" customWidth="1"/>
    <col min="4612" max="4612" width="32.5703125" style="70" customWidth="1"/>
    <col min="4613" max="4613" width="13.85546875" style="70" customWidth="1"/>
    <col min="4614" max="4614" width="9.7109375" style="70" customWidth="1"/>
    <col min="4615" max="4616" width="6.140625" style="70" customWidth="1"/>
    <col min="4617" max="4617" width="8.5703125" style="70" customWidth="1"/>
    <col min="4618" max="4618" width="6.85546875" style="70" customWidth="1"/>
    <col min="4619" max="4619" width="7.140625" style="70" customWidth="1"/>
    <col min="4620" max="4620" width="6.140625" style="70" customWidth="1"/>
    <col min="4621" max="4621" width="6.42578125" style="70" customWidth="1"/>
    <col min="4622" max="4857" width="9.140625" style="70"/>
    <col min="4858" max="4858" width="4.28515625" style="70" customWidth="1"/>
    <col min="4859" max="4860" width="0" style="70" hidden="1" customWidth="1"/>
    <col min="4861" max="4861" width="20.140625" style="70" customWidth="1"/>
    <col min="4862" max="4862" width="10.7109375" style="70" customWidth="1"/>
    <col min="4863" max="4863" width="8.140625" style="70" customWidth="1"/>
    <col min="4864" max="4864" width="30" style="70" customWidth="1"/>
    <col min="4865" max="4865" width="11.28515625" style="70" customWidth="1"/>
    <col min="4866" max="4866" width="19.5703125" style="70" customWidth="1"/>
    <col min="4867" max="4867" width="18.7109375" style="70" customWidth="1"/>
    <col min="4868" max="4868" width="32.5703125" style="70" customWidth="1"/>
    <col min="4869" max="4869" width="13.85546875" style="70" customWidth="1"/>
    <col min="4870" max="4870" width="9.7109375" style="70" customWidth="1"/>
    <col min="4871" max="4872" width="6.140625" style="70" customWidth="1"/>
    <col min="4873" max="4873" width="8.5703125" style="70" customWidth="1"/>
    <col min="4874" max="4874" width="6.85546875" style="70" customWidth="1"/>
    <col min="4875" max="4875" width="7.140625" style="70" customWidth="1"/>
    <col min="4876" max="4876" width="6.140625" style="70" customWidth="1"/>
    <col min="4877" max="4877" width="6.42578125" style="70" customWidth="1"/>
    <col min="4878" max="5113" width="9.140625" style="70"/>
    <col min="5114" max="5114" width="4.28515625" style="70" customWidth="1"/>
    <col min="5115" max="5116" width="0" style="70" hidden="1" customWidth="1"/>
    <col min="5117" max="5117" width="20.140625" style="70" customWidth="1"/>
    <col min="5118" max="5118" width="10.7109375" style="70" customWidth="1"/>
    <col min="5119" max="5119" width="8.140625" style="70" customWidth="1"/>
    <col min="5120" max="5120" width="30" style="70" customWidth="1"/>
    <col min="5121" max="5121" width="11.28515625" style="70" customWidth="1"/>
    <col min="5122" max="5122" width="19.5703125" style="70" customWidth="1"/>
    <col min="5123" max="5123" width="18.7109375" style="70" customWidth="1"/>
    <col min="5124" max="5124" width="32.5703125" style="70" customWidth="1"/>
    <col min="5125" max="5125" width="13.85546875" style="70" customWidth="1"/>
    <col min="5126" max="5126" width="9.7109375" style="70" customWidth="1"/>
    <col min="5127" max="5128" width="6.140625" style="70" customWidth="1"/>
    <col min="5129" max="5129" width="8.5703125" style="70" customWidth="1"/>
    <col min="5130" max="5130" width="6.85546875" style="70" customWidth="1"/>
    <col min="5131" max="5131" width="7.140625" style="70" customWidth="1"/>
    <col min="5132" max="5132" width="6.140625" style="70" customWidth="1"/>
    <col min="5133" max="5133" width="6.42578125" style="70" customWidth="1"/>
    <col min="5134" max="5369" width="9.140625" style="70"/>
    <col min="5370" max="5370" width="4.28515625" style="70" customWidth="1"/>
    <col min="5371" max="5372" width="0" style="70" hidden="1" customWidth="1"/>
    <col min="5373" max="5373" width="20.140625" style="70" customWidth="1"/>
    <col min="5374" max="5374" width="10.7109375" style="70" customWidth="1"/>
    <col min="5375" max="5375" width="8.140625" style="70" customWidth="1"/>
    <col min="5376" max="5376" width="30" style="70" customWidth="1"/>
    <col min="5377" max="5377" width="11.28515625" style="70" customWidth="1"/>
    <col min="5378" max="5378" width="19.5703125" style="70" customWidth="1"/>
    <col min="5379" max="5379" width="18.7109375" style="70" customWidth="1"/>
    <col min="5380" max="5380" width="32.5703125" style="70" customWidth="1"/>
    <col min="5381" max="5381" width="13.85546875" style="70" customWidth="1"/>
    <col min="5382" max="5382" width="9.7109375" style="70" customWidth="1"/>
    <col min="5383" max="5384" width="6.140625" style="70" customWidth="1"/>
    <col min="5385" max="5385" width="8.5703125" style="70" customWidth="1"/>
    <col min="5386" max="5386" width="6.85546875" style="70" customWidth="1"/>
    <col min="5387" max="5387" width="7.140625" style="70" customWidth="1"/>
    <col min="5388" max="5388" width="6.140625" style="70" customWidth="1"/>
    <col min="5389" max="5389" width="6.42578125" style="70" customWidth="1"/>
    <col min="5390" max="5625" width="9.140625" style="70"/>
    <col min="5626" max="5626" width="4.28515625" style="70" customWidth="1"/>
    <col min="5627" max="5628" width="0" style="70" hidden="1" customWidth="1"/>
    <col min="5629" max="5629" width="20.140625" style="70" customWidth="1"/>
    <col min="5630" max="5630" width="10.7109375" style="70" customWidth="1"/>
    <col min="5631" max="5631" width="8.140625" style="70" customWidth="1"/>
    <col min="5632" max="5632" width="30" style="70" customWidth="1"/>
    <col min="5633" max="5633" width="11.28515625" style="70" customWidth="1"/>
    <col min="5634" max="5634" width="19.5703125" style="70" customWidth="1"/>
    <col min="5635" max="5635" width="18.7109375" style="70" customWidth="1"/>
    <col min="5636" max="5636" width="32.5703125" style="70" customWidth="1"/>
    <col min="5637" max="5637" width="13.85546875" style="70" customWidth="1"/>
    <col min="5638" max="5638" width="9.7109375" style="70" customWidth="1"/>
    <col min="5639" max="5640" width="6.140625" style="70" customWidth="1"/>
    <col min="5641" max="5641" width="8.5703125" style="70" customWidth="1"/>
    <col min="5642" max="5642" width="6.85546875" style="70" customWidth="1"/>
    <col min="5643" max="5643" width="7.140625" style="70" customWidth="1"/>
    <col min="5644" max="5644" width="6.140625" style="70" customWidth="1"/>
    <col min="5645" max="5645" width="6.42578125" style="70" customWidth="1"/>
    <col min="5646" max="5881" width="9.140625" style="70"/>
    <col min="5882" max="5882" width="4.28515625" style="70" customWidth="1"/>
    <col min="5883" max="5884" width="0" style="70" hidden="1" customWidth="1"/>
    <col min="5885" max="5885" width="20.140625" style="70" customWidth="1"/>
    <col min="5886" max="5886" width="10.7109375" style="70" customWidth="1"/>
    <col min="5887" max="5887" width="8.140625" style="70" customWidth="1"/>
    <col min="5888" max="5888" width="30" style="70" customWidth="1"/>
    <col min="5889" max="5889" width="11.28515625" style="70" customWidth="1"/>
    <col min="5890" max="5890" width="19.5703125" style="70" customWidth="1"/>
    <col min="5891" max="5891" width="18.7109375" style="70" customWidth="1"/>
    <col min="5892" max="5892" width="32.5703125" style="70" customWidth="1"/>
    <col min="5893" max="5893" width="13.85546875" style="70" customWidth="1"/>
    <col min="5894" max="5894" width="9.7109375" style="70" customWidth="1"/>
    <col min="5895" max="5896" width="6.140625" style="70" customWidth="1"/>
    <col min="5897" max="5897" width="8.5703125" style="70" customWidth="1"/>
    <col min="5898" max="5898" width="6.85546875" style="70" customWidth="1"/>
    <col min="5899" max="5899" width="7.140625" style="70" customWidth="1"/>
    <col min="5900" max="5900" width="6.140625" style="70" customWidth="1"/>
    <col min="5901" max="5901" width="6.42578125" style="70" customWidth="1"/>
    <col min="5902" max="6137" width="9.140625" style="70"/>
    <col min="6138" max="6138" width="4.28515625" style="70" customWidth="1"/>
    <col min="6139" max="6140" width="0" style="70" hidden="1" customWidth="1"/>
    <col min="6141" max="6141" width="20.140625" style="70" customWidth="1"/>
    <col min="6142" max="6142" width="10.7109375" style="70" customWidth="1"/>
    <col min="6143" max="6143" width="8.140625" style="70" customWidth="1"/>
    <col min="6144" max="6144" width="30" style="70" customWidth="1"/>
    <col min="6145" max="6145" width="11.28515625" style="70" customWidth="1"/>
    <col min="6146" max="6146" width="19.5703125" style="70" customWidth="1"/>
    <col min="6147" max="6147" width="18.7109375" style="70" customWidth="1"/>
    <col min="6148" max="6148" width="32.5703125" style="70" customWidth="1"/>
    <col min="6149" max="6149" width="13.85546875" style="70" customWidth="1"/>
    <col min="6150" max="6150" width="9.7109375" style="70" customWidth="1"/>
    <col min="6151" max="6152" width="6.140625" style="70" customWidth="1"/>
    <col min="6153" max="6153" width="8.5703125" style="70" customWidth="1"/>
    <col min="6154" max="6154" width="6.85546875" style="70" customWidth="1"/>
    <col min="6155" max="6155" width="7.140625" style="70" customWidth="1"/>
    <col min="6156" max="6156" width="6.140625" style="70" customWidth="1"/>
    <col min="6157" max="6157" width="6.42578125" style="70" customWidth="1"/>
    <col min="6158" max="6393" width="9.140625" style="70"/>
    <col min="6394" max="6394" width="4.28515625" style="70" customWidth="1"/>
    <col min="6395" max="6396" width="0" style="70" hidden="1" customWidth="1"/>
    <col min="6397" max="6397" width="20.140625" style="70" customWidth="1"/>
    <col min="6398" max="6398" width="10.7109375" style="70" customWidth="1"/>
    <col min="6399" max="6399" width="8.140625" style="70" customWidth="1"/>
    <col min="6400" max="6400" width="30" style="70" customWidth="1"/>
    <col min="6401" max="6401" width="11.28515625" style="70" customWidth="1"/>
    <col min="6402" max="6402" width="19.5703125" style="70" customWidth="1"/>
    <col min="6403" max="6403" width="18.7109375" style="70" customWidth="1"/>
    <col min="6404" max="6404" width="32.5703125" style="70" customWidth="1"/>
    <col min="6405" max="6405" width="13.85546875" style="70" customWidth="1"/>
    <col min="6406" max="6406" width="9.7109375" style="70" customWidth="1"/>
    <col min="6407" max="6408" width="6.140625" style="70" customWidth="1"/>
    <col min="6409" max="6409" width="8.5703125" style="70" customWidth="1"/>
    <col min="6410" max="6410" width="6.85546875" style="70" customWidth="1"/>
    <col min="6411" max="6411" width="7.140625" style="70" customWidth="1"/>
    <col min="6412" max="6412" width="6.140625" style="70" customWidth="1"/>
    <col min="6413" max="6413" width="6.42578125" style="70" customWidth="1"/>
    <col min="6414" max="6649" width="9.140625" style="70"/>
    <col min="6650" max="6650" width="4.28515625" style="70" customWidth="1"/>
    <col min="6651" max="6652" width="0" style="70" hidden="1" customWidth="1"/>
    <col min="6653" max="6653" width="20.140625" style="70" customWidth="1"/>
    <col min="6654" max="6654" width="10.7109375" style="70" customWidth="1"/>
    <col min="6655" max="6655" width="8.140625" style="70" customWidth="1"/>
    <col min="6656" max="6656" width="30" style="70" customWidth="1"/>
    <col min="6657" max="6657" width="11.28515625" style="70" customWidth="1"/>
    <col min="6658" max="6658" width="19.5703125" style="70" customWidth="1"/>
    <col min="6659" max="6659" width="18.7109375" style="70" customWidth="1"/>
    <col min="6660" max="6660" width="32.5703125" style="70" customWidth="1"/>
    <col min="6661" max="6661" width="13.85546875" style="70" customWidth="1"/>
    <col min="6662" max="6662" width="9.7109375" style="70" customWidth="1"/>
    <col min="6663" max="6664" width="6.140625" style="70" customWidth="1"/>
    <col min="6665" max="6665" width="8.5703125" style="70" customWidth="1"/>
    <col min="6666" max="6666" width="6.85546875" style="70" customWidth="1"/>
    <col min="6667" max="6667" width="7.140625" style="70" customWidth="1"/>
    <col min="6668" max="6668" width="6.140625" style="70" customWidth="1"/>
    <col min="6669" max="6669" width="6.42578125" style="70" customWidth="1"/>
    <col min="6670" max="6905" width="9.140625" style="70"/>
    <col min="6906" max="6906" width="4.28515625" style="70" customWidth="1"/>
    <col min="6907" max="6908" width="0" style="70" hidden="1" customWidth="1"/>
    <col min="6909" max="6909" width="20.140625" style="70" customWidth="1"/>
    <col min="6910" max="6910" width="10.7109375" style="70" customWidth="1"/>
    <col min="6911" max="6911" width="8.140625" style="70" customWidth="1"/>
    <col min="6912" max="6912" width="30" style="70" customWidth="1"/>
    <col min="6913" max="6913" width="11.28515625" style="70" customWidth="1"/>
    <col min="6914" max="6914" width="19.5703125" style="70" customWidth="1"/>
    <col min="6915" max="6915" width="18.7109375" style="70" customWidth="1"/>
    <col min="6916" max="6916" width="32.5703125" style="70" customWidth="1"/>
    <col min="6917" max="6917" width="13.85546875" style="70" customWidth="1"/>
    <col min="6918" max="6918" width="9.7109375" style="70" customWidth="1"/>
    <col min="6919" max="6920" width="6.140625" style="70" customWidth="1"/>
    <col min="6921" max="6921" width="8.5703125" style="70" customWidth="1"/>
    <col min="6922" max="6922" width="6.85546875" style="70" customWidth="1"/>
    <col min="6923" max="6923" width="7.140625" style="70" customWidth="1"/>
    <col min="6924" max="6924" width="6.140625" style="70" customWidth="1"/>
    <col min="6925" max="6925" width="6.42578125" style="70" customWidth="1"/>
    <col min="6926" max="7161" width="9.140625" style="70"/>
    <col min="7162" max="7162" width="4.28515625" style="70" customWidth="1"/>
    <col min="7163" max="7164" width="0" style="70" hidden="1" customWidth="1"/>
    <col min="7165" max="7165" width="20.140625" style="70" customWidth="1"/>
    <col min="7166" max="7166" width="10.7109375" style="70" customWidth="1"/>
    <col min="7167" max="7167" width="8.140625" style="70" customWidth="1"/>
    <col min="7168" max="7168" width="30" style="70" customWidth="1"/>
    <col min="7169" max="7169" width="11.28515625" style="70" customWidth="1"/>
    <col min="7170" max="7170" width="19.5703125" style="70" customWidth="1"/>
    <col min="7171" max="7171" width="18.7109375" style="70" customWidth="1"/>
    <col min="7172" max="7172" width="32.5703125" style="70" customWidth="1"/>
    <col min="7173" max="7173" width="13.85546875" style="70" customWidth="1"/>
    <col min="7174" max="7174" width="9.7109375" style="70" customWidth="1"/>
    <col min="7175" max="7176" width="6.140625" style="70" customWidth="1"/>
    <col min="7177" max="7177" width="8.5703125" style="70" customWidth="1"/>
    <col min="7178" max="7178" width="6.85546875" style="70" customWidth="1"/>
    <col min="7179" max="7179" width="7.140625" style="70" customWidth="1"/>
    <col min="7180" max="7180" width="6.140625" style="70" customWidth="1"/>
    <col min="7181" max="7181" width="6.42578125" style="70" customWidth="1"/>
    <col min="7182" max="7417" width="9.140625" style="70"/>
    <col min="7418" max="7418" width="4.28515625" style="70" customWidth="1"/>
    <col min="7419" max="7420" width="0" style="70" hidden="1" customWidth="1"/>
    <col min="7421" max="7421" width="20.140625" style="70" customWidth="1"/>
    <col min="7422" max="7422" width="10.7109375" style="70" customWidth="1"/>
    <col min="7423" max="7423" width="8.140625" style="70" customWidth="1"/>
    <col min="7424" max="7424" width="30" style="70" customWidth="1"/>
    <col min="7425" max="7425" width="11.28515625" style="70" customWidth="1"/>
    <col min="7426" max="7426" width="19.5703125" style="70" customWidth="1"/>
    <col min="7427" max="7427" width="18.7109375" style="70" customWidth="1"/>
    <col min="7428" max="7428" width="32.5703125" style="70" customWidth="1"/>
    <col min="7429" max="7429" width="13.85546875" style="70" customWidth="1"/>
    <col min="7430" max="7430" width="9.7109375" style="70" customWidth="1"/>
    <col min="7431" max="7432" width="6.140625" style="70" customWidth="1"/>
    <col min="7433" max="7433" width="8.5703125" style="70" customWidth="1"/>
    <col min="7434" max="7434" width="6.85546875" style="70" customWidth="1"/>
    <col min="7435" max="7435" width="7.140625" style="70" customWidth="1"/>
    <col min="7436" max="7436" width="6.140625" style="70" customWidth="1"/>
    <col min="7437" max="7437" width="6.42578125" style="70" customWidth="1"/>
    <col min="7438" max="7673" width="9.140625" style="70"/>
    <col min="7674" max="7674" width="4.28515625" style="70" customWidth="1"/>
    <col min="7675" max="7676" width="0" style="70" hidden="1" customWidth="1"/>
    <col min="7677" max="7677" width="20.140625" style="70" customWidth="1"/>
    <col min="7678" max="7678" width="10.7109375" style="70" customWidth="1"/>
    <col min="7679" max="7679" width="8.140625" style="70" customWidth="1"/>
    <col min="7680" max="7680" width="30" style="70" customWidth="1"/>
    <col min="7681" max="7681" width="11.28515625" style="70" customWidth="1"/>
    <col min="7682" max="7682" width="19.5703125" style="70" customWidth="1"/>
    <col min="7683" max="7683" width="18.7109375" style="70" customWidth="1"/>
    <col min="7684" max="7684" width="32.5703125" style="70" customWidth="1"/>
    <col min="7685" max="7685" width="13.85546875" style="70" customWidth="1"/>
    <col min="7686" max="7686" width="9.7109375" style="70" customWidth="1"/>
    <col min="7687" max="7688" width="6.140625" style="70" customWidth="1"/>
    <col min="7689" max="7689" width="8.5703125" style="70" customWidth="1"/>
    <col min="7690" max="7690" width="6.85546875" style="70" customWidth="1"/>
    <col min="7691" max="7691" width="7.140625" style="70" customWidth="1"/>
    <col min="7692" max="7692" width="6.140625" style="70" customWidth="1"/>
    <col min="7693" max="7693" width="6.42578125" style="70" customWidth="1"/>
    <col min="7694" max="7929" width="9.140625" style="70"/>
    <col min="7930" max="7930" width="4.28515625" style="70" customWidth="1"/>
    <col min="7931" max="7932" width="0" style="70" hidden="1" customWidth="1"/>
    <col min="7933" max="7933" width="20.140625" style="70" customWidth="1"/>
    <col min="7934" max="7934" width="10.7109375" style="70" customWidth="1"/>
    <col min="7935" max="7935" width="8.140625" style="70" customWidth="1"/>
    <col min="7936" max="7936" width="30" style="70" customWidth="1"/>
    <col min="7937" max="7937" width="11.28515625" style="70" customWidth="1"/>
    <col min="7938" max="7938" width="19.5703125" style="70" customWidth="1"/>
    <col min="7939" max="7939" width="18.7109375" style="70" customWidth="1"/>
    <col min="7940" max="7940" width="32.5703125" style="70" customWidth="1"/>
    <col min="7941" max="7941" width="13.85546875" style="70" customWidth="1"/>
    <col min="7942" max="7942" width="9.7109375" style="70" customWidth="1"/>
    <col min="7943" max="7944" width="6.140625" style="70" customWidth="1"/>
    <col min="7945" max="7945" width="8.5703125" style="70" customWidth="1"/>
    <col min="7946" max="7946" width="6.85546875" style="70" customWidth="1"/>
    <col min="7947" max="7947" width="7.140625" style="70" customWidth="1"/>
    <col min="7948" max="7948" width="6.140625" style="70" customWidth="1"/>
    <col min="7949" max="7949" width="6.42578125" style="70" customWidth="1"/>
    <col min="7950" max="8185" width="9.140625" style="70"/>
    <col min="8186" max="8186" width="4.28515625" style="70" customWidth="1"/>
    <col min="8187" max="8188" width="0" style="70" hidden="1" customWidth="1"/>
    <col min="8189" max="8189" width="20.140625" style="70" customWidth="1"/>
    <col min="8190" max="8190" width="10.7109375" style="70" customWidth="1"/>
    <col min="8191" max="8191" width="8.140625" style="70" customWidth="1"/>
    <col min="8192" max="8192" width="30" style="70" customWidth="1"/>
    <col min="8193" max="8193" width="11.28515625" style="70" customWidth="1"/>
    <col min="8194" max="8194" width="19.5703125" style="70" customWidth="1"/>
    <col min="8195" max="8195" width="18.7109375" style="70" customWidth="1"/>
    <col min="8196" max="8196" width="32.5703125" style="70" customWidth="1"/>
    <col min="8197" max="8197" width="13.85546875" style="70" customWidth="1"/>
    <col min="8198" max="8198" width="9.7109375" style="70" customWidth="1"/>
    <col min="8199" max="8200" width="6.140625" style="70" customWidth="1"/>
    <col min="8201" max="8201" width="8.5703125" style="70" customWidth="1"/>
    <col min="8202" max="8202" width="6.85546875" style="70" customWidth="1"/>
    <col min="8203" max="8203" width="7.140625" style="70" customWidth="1"/>
    <col min="8204" max="8204" width="6.140625" style="70" customWidth="1"/>
    <col min="8205" max="8205" width="6.42578125" style="70" customWidth="1"/>
    <col min="8206" max="8441" width="9.140625" style="70"/>
    <col min="8442" max="8442" width="4.28515625" style="70" customWidth="1"/>
    <col min="8443" max="8444" width="0" style="70" hidden="1" customWidth="1"/>
    <col min="8445" max="8445" width="20.140625" style="70" customWidth="1"/>
    <col min="8446" max="8446" width="10.7109375" style="70" customWidth="1"/>
    <col min="8447" max="8447" width="8.140625" style="70" customWidth="1"/>
    <col min="8448" max="8448" width="30" style="70" customWidth="1"/>
    <col min="8449" max="8449" width="11.28515625" style="70" customWidth="1"/>
    <col min="8450" max="8450" width="19.5703125" style="70" customWidth="1"/>
    <col min="8451" max="8451" width="18.7109375" style="70" customWidth="1"/>
    <col min="8452" max="8452" width="32.5703125" style="70" customWidth="1"/>
    <col min="8453" max="8453" width="13.85546875" style="70" customWidth="1"/>
    <col min="8454" max="8454" width="9.7109375" style="70" customWidth="1"/>
    <col min="8455" max="8456" width="6.140625" style="70" customWidth="1"/>
    <col min="8457" max="8457" width="8.5703125" style="70" customWidth="1"/>
    <col min="8458" max="8458" width="6.85546875" style="70" customWidth="1"/>
    <col min="8459" max="8459" width="7.140625" style="70" customWidth="1"/>
    <col min="8460" max="8460" width="6.140625" style="70" customWidth="1"/>
    <col min="8461" max="8461" width="6.42578125" style="70" customWidth="1"/>
    <col min="8462" max="8697" width="9.140625" style="70"/>
    <col min="8698" max="8698" width="4.28515625" style="70" customWidth="1"/>
    <col min="8699" max="8700" width="0" style="70" hidden="1" customWidth="1"/>
    <col min="8701" max="8701" width="20.140625" style="70" customWidth="1"/>
    <col min="8702" max="8702" width="10.7109375" style="70" customWidth="1"/>
    <col min="8703" max="8703" width="8.140625" style="70" customWidth="1"/>
    <col min="8704" max="8704" width="30" style="70" customWidth="1"/>
    <col min="8705" max="8705" width="11.28515625" style="70" customWidth="1"/>
    <col min="8706" max="8706" width="19.5703125" style="70" customWidth="1"/>
    <col min="8707" max="8707" width="18.7109375" style="70" customWidth="1"/>
    <col min="8708" max="8708" width="32.5703125" style="70" customWidth="1"/>
    <col min="8709" max="8709" width="13.85546875" style="70" customWidth="1"/>
    <col min="8710" max="8710" width="9.7109375" style="70" customWidth="1"/>
    <col min="8711" max="8712" width="6.140625" style="70" customWidth="1"/>
    <col min="8713" max="8713" width="8.5703125" style="70" customWidth="1"/>
    <col min="8714" max="8714" width="6.85546875" style="70" customWidth="1"/>
    <col min="8715" max="8715" width="7.140625" style="70" customWidth="1"/>
    <col min="8716" max="8716" width="6.140625" style="70" customWidth="1"/>
    <col min="8717" max="8717" width="6.42578125" style="70" customWidth="1"/>
    <col min="8718" max="8953" width="9.140625" style="70"/>
    <col min="8954" max="8954" width="4.28515625" style="70" customWidth="1"/>
    <col min="8955" max="8956" width="0" style="70" hidden="1" customWidth="1"/>
    <col min="8957" max="8957" width="20.140625" style="70" customWidth="1"/>
    <col min="8958" max="8958" width="10.7109375" style="70" customWidth="1"/>
    <col min="8959" max="8959" width="8.140625" style="70" customWidth="1"/>
    <col min="8960" max="8960" width="30" style="70" customWidth="1"/>
    <col min="8961" max="8961" width="11.28515625" style="70" customWidth="1"/>
    <col min="8962" max="8962" width="19.5703125" style="70" customWidth="1"/>
    <col min="8963" max="8963" width="18.7109375" style="70" customWidth="1"/>
    <col min="8964" max="8964" width="32.5703125" style="70" customWidth="1"/>
    <col min="8965" max="8965" width="13.85546875" style="70" customWidth="1"/>
    <col min="8966" max="8966" width="9.7109375" style="70" customWidth="1"/>
    <col min="8967" max="8968" width="6.140625" style="70" customWidth="1"/>
    <col min="8969" max="8969" width="8.5703125" style="70" customWidth="1"/>
    <col min="8970" max="8970" width="6.85546875" style="70" customWidth="1"/>
    <col min="8971" max="8971" width="7.140625" style="70" customWidth="1"/>
    <col min="8972" max="8972" width="6.140625" style="70" customWidth="1"/>
    <col min="8973" max="8973" width="6.42578125" style="70" customWidth="1"/>
    <col min="8974" max="9209" width="9.140625" style="70"/>
    <col min="9210" max="9210" width="4.28515625" style="70" customWidth="1"/>
    <col min="9211" max="9212" width="0" style="70" hidden="1" customWidth="1"/>
    <col min="9213" max="9213" width="20.140625" style="70" customWidth="1"/>
    <col min="9214" max="9214" width="10.7109375" style="70" customWidth="1"/>
    <col min="9215" max="9215" width="8.140625" style="70" customWidth="1"/>
    <col min="9216" max="9216" width="30" style="70" customWidth="1"/>
    <col min="9217" max="9217" width="11.28515625" style="70" customWidth="1"/>
    <col min="9218" max="9218" width="19.5703125" style="70" customWidth="1"/>
    <col min="9219" max="9219" width="18.7109375" style="70" customWidth="1"/>
    <col min="9220" max="9220" width="32.5703125" style="70" customWidth="1"/>
    <col min="9221" max="9221" width="13.85546875" style="70" customWidth="1"/>
    <col min="9222" max="9222" width="9.7109375" style="70" customWidth="1"/>
    <col min="9223" max="9224" width="6.140625" style="70" customWidth="1"/>
    <col min="9225" max="9225" width="8.5703125" style="70" customWidth="1"/>
    <col min="9226" max="9226" width="6.85546875" style="70" customWidth="1"/>
    <col min="9227" max="9227" width="7.140625" style="70" customWidth="1"/>
    <col min="9228" max="9228" width="6.140625" style="70" customWidth="1"/>
    <col min="9229" max="9229" width="6.42578125" style="70" customWidth="1"/>
    <col min="9230" max="9465" width="9.140625" style="70"/>
    <col min="9466" max="9466" width="4.28515625" style="70" customWidth="1"/>
    <col min="9467" max="9468" width="0" style="70" hidden="1" customWidth="1"/>
    <col min="9469" max="9469" width="20.140625" style="70" customWidth="1"/>
    <col min="9470" max="9470" width="10.7109375" style="70" customWidth="1"/>
    <col min="9471" max="9471" width="8.140625" style="70" customWidth="1"/>
    <col min="9472" max="9472" width="30" style="70" customWidth="1"/>
    <col min="9473" max="9473" width="11.28515625" style="70" customWidth="1"/>
    <col min="9474" max="9474" width="19.5703125" style="70" customWidth="1"/>
    <col min="9475" max="9475" width="18.7109375" style="70" customWidth="1"/>
    <col min="9476" max="9476" width="32.5703125" style="70" customWidth="1"/>
    <col min="9477" max="9477" width="13.85546875" style="70" customWidth="1"/>
    <col min="9478" max="9478" width="9.7109375" style="70" customWidth="1"/>
    <col min="9479" max="9480" width="6.140625" style="70" customWidth="1"/>
    <col min="9481" max="9481" width="8.5703125" style="70" customWidth="1"/>
    <col min="9482" max="9482" width="6.85546875" style="70" customWidth="1"/>
    <col min="9483" max="9483" width="7.140625" style="70" customWidth="1"/>
    <col min="9484" max="9484" width="6.140625" style="70" customWidth="1"/>
    <col min="9485" max="9485" width="6.42578125" style="70" customWidth="1"/>
    <col min="9486" max="9721" width="9.140625" style="70"/>
    <col min="9722" max="9722" width="4.28515625" style="70" customWidth="1"/>
    <col min="9723" max="9724" width="0" style="70" hidden="1" customWidth="1"/>
    <col min="9725" max="9725" width="20.140625" style="70" customWidth="1"/>
    <col min="9726" max="9726" width="10.7109375" style="70" customWidth="1"/>
    <col min="9727" max="9727" width="8.140625" style="70" customWidth="1"/>
    <col min="9728" max="9728" width="30" style="70" customWidth="1"/>
    <col min="9729" max="9729" width="11.28515625" style="70" customWidth="1"/>
    <col min="9730" max="9730" width="19.5703125" style="70" customWidth="1"/>
    <col min="9731" max="9731" width="18.7109375" style="70" customWidth="1"/>
    <col min="9732" max="9732" width="32.5703125" style="70" customWidth="1"/>
    <col min="9733" max="9733" width="13.85546875" style="70" customWidth="1"/>
    <col min="9734" max="9734" width="9.7109375" style="70" customWidth="1"/>
    <col min="9735" max="9736" width="6.140625" style="70" customWidth="1"/>
    <col min="9737" max="9737" width="8.5703125" style="70" customWidth="1"/>
    <col min="9738" max="9738" width="6.85546875" style="70" customWidth="1"/>
    <col min="9739" max="9739" width="7.140625" style="70" customWidth="1"/>
    <col min="9740" max="9740" width="6.140625" style="70" customWidth="1"/>
    <col min="9741" max="9741" width="6.42578125" style="70" customWidth="1"/>
    <col min="9742" max="9977" width="9.140625" style="70"/>
    <col min="9978" max="9978" width="4.28515625" style="70" customWidth="1"/>
    <col min="9979" max="9980" width="0" style="70" hidden="1" customWidth="1"/>
    <col min="9981" max="9981" width="20.140625" style="70" customWidth="1"/>
    <col min="9982" max="9982" width="10.7109375" style="70" customWidth="1"/>
    <col min="9983" max="9983" width="8.140625" style="70" customWidth="1"/>
    <col min="9984" max="9984" width="30" style="70" customWidth="1"/>
    <col min="9985" max="9985" width="11.28515625" style="70" customWidth="1"/>
    <col min="9986" max="9986" width="19.5703125" style="70" customWidth="1"/>
    <col min="9987" max="9987" width="18.7109375" style="70" customWidth="1"/>
    <col min="9988" max="9988" width="32.5703125" style="70" customWidth="1"/>
    <col min="9989" max="9989" width="13.85546875" style="70" customWidth="1"/>
    <col min="9990" max="9990" width="9.7109375" style="70" customWidth="1"/>
    <col min="9991" max="9992" width="6.140625" style="70" customWidth="1"/>
    <col min="9993" max="9993" width="8.5703125" style="70" customWidth="1"/>
    <col min="9994" max="9994" width="6.85546875" style="70" customWidth="1"/>
    <col min="9995" max="9995" width="7.140625" style="70" customWidth="1"/>
    <col min="9996" max="9996" width="6.140625" style="70" customWidth="1"/>
    <col min="9997" max="9997" width="6.42578125" style="70" customWidth="1"/>
    <col min="9998" max="10233" width="9.140625" style="70"/>
    <col min="10234" max="10234" width="4.28515625" style="70" customWidth="1"/>
    <col min="10235" max="10236" width="0" style="70" hidden="1" customWidth="1"/>
    <col min="10237" max="10237" width="20.140625" style="70" customWidth="1"/>
    <col min="10238" max="10238" width="10.7109375" style="70" customWidth="1"/>
    <col min="10239" max="10239" width="8.140625" style="70" customWidth="1"/>
    <col min="10240" max="10240" width="30" style="70" customWidth="1"/>
    <col min="10241" max="10241" width="11.28515625" style="70" customWidth="1"/>
    <col min="10242" max="10242" width="19.5703125" style="70" customWidth="1"/>
    <col min="10243" max="10243" width="18.7109375" style="70" customWidth="1"/>
    <col min="10244" max="10244" width="32.5703125" style="70" customWidth="1"/>
    <col min="10245" max="10245" width="13.85546875" style="70" customWidth="1"/>
    <col min="10246" max="10246" width="9.7109375" style="70" customWidth="1"/>
    <col min="10247" max="10248" width="6.140625" style="70" customWidth="1"/>
    <col min="10249" max="10249" width="8.5703125" style="70" customWidth="1"/>
    <col min="10250" max="10250" width="6.85546875" style="70" customWidth="1"/>
    <col min="10251" max="10251" width="7.140625" style="70" customWidth="1"/>
    <col min="10252" max="10252" width="6.140625" style="70" customWidth="1"/>
    <col min="10253" max="10253" width="6.42578125" style="70" customWidth="1"/>
    <col min="10254" max="10489" width="9.140625" style="70"/>
    <col min="10490" max="10490" width="4.28515625" style="70" customWidth="1"/>
    <col min="10491" max="10492" width="0" style="70" hidden="1" customWidth="1"/>
    <col min="10493" max="10493" width="20.140625" style="70" customWidth="1"/>
    <col min="10494" max="10494" width="10.7109375" style="70" customWidth="1"/>
    <col min="10495" max="10495" width="8.140625" style="70" customWidth="1"/>
    <col min="10496" max="10496" width="30" style="70" customWidth="1"/>
    <col min="10497" max="10497" width="11.28515625" style="70" customWidth="1"/>
    <col min="10498" max="10498" width="19.5703125" style="70" customWidth="1"/>
    <col min="10499" max="10499" width="18.7109375" style="70" customWidth="1"/>
    <col min="10500" max="10500" width="32.5703125" style="70" customWidth="1"/>
    <col min="10501" max="10501" width="13.85546875" style="70" customWidth="1"/>
    <col min="10502" max="10502" width="9.7109375" style="70" customWidth="1"/>
    <col min="10503" max="10504" width="6.140625" style="70" customWidth="1"/>
    <col min="10505" max="10505" width="8.5703125" style="70" customWidth="1"/>
    <col min="10506" max="10506" width="6.85546875" style="70" customWidth="1"/>
    <col min="10507" max="10507" width="7.140625" style="70" customWidth="1"/>
    <col min="10508" max="10508" width="6.140625" style="70" customWidth="1"/>
    <col min="10509" max="10509" width="6.42578125" style="70" customWidth="1"/>
    <col min="10510" max="10745" width="9.140625" style="70"/>
    <col min="10746" max="10746" width="4.28515625" style="70" customWidth="1"/>
    <col min="10747" max="10748" width="0" style="70" hidden="1" customWidth="1"/>
    <col min="10749" max="10749" width="20.140625" style="70" customWidth="1"/>
    <col min="10750" max="10750" width="10.7109375" style="70" customWidth="1"/>
    <col min="10751" max="10751" width="8.140625" style="70" customWidth="1"/>
    <col min="10752" max="10752" width="30" style="70" customWidth="1"/>
    <col min="10753" max="10753" width="11.28515625" style="70" customWidth="1"/>
    <col min="10754" max="10754" width="19.5703125" style="70" customWidth="1"/>
    <col min="10755" max="10755" width="18.7109375" style="70" customWidth="1"/>
    <col min="10756" max="10756" width="32.5703125" style="70" customWidth="1"/>
    <col min="10757" max="10757" width="13.85546875" style="70" customWidth="1"/>
    <col min="10758" max="10758" width="9.7109375" style="70" customWidth="1"/>
    <col min="10759" max="10760" width="6.140625" style="70" customWidth="1"/>
    <col min="10761" max="10761" width="8.5703125" style="70" customWidth="1"/>
    <col min="10762" max="10762" width="6.85546875" style="70" customWidth="1"/>
    <col min="10763" max="10763" width="7.140625" style="70" customWidth="1"/>
    <col min="10764" max="10764" width="6.140625" style="70" customWidth="1"/>
    <col min="10765" max="10765" width="6.42578125" style="70" customWidth="1"/>
    <col min="10766" max="11001" width="9.140625" style="70"/>
    <col min="11002" max="11002" width="4.28515625" style="70" customWidth="1"/>
    <col min="11003" max="11004" width="0" style="70" hidden="1" customWidth="1"/>
    <col min="11005" max="11005" width="20.140625" style="70" customWidth="1"/>
    <col min="11006" max="11006" width="10.7109375" style="70" customWidth="1"/>
    <col min="11007" max="11007" width="8.140625" style="70" customWidth="1"/>
    <col min="11008" max="11008" width="30" style="70" customWidth="1"/>
    <col min="11009" max="11009" width="11.28515625" style="70" customWidth="1"/>
    <col min="11010" max="11010" width="19.5703125" style="70" customWidth="1"/>
    <col min="11011" max="11011" width="18.7109375" style="70" customWidth="1"/>
    <col min="11012" max="11012" width="32.5703125" style="70" customWidth="1"/>
    <col min="11013" max="11013" width="13.85546875" style="70" customWidth="1"/>
    <col min="11014" max="11014" width="9.7109375" style="70" customWidth="1"/>
    <col min="11015" max="11016" width="6.140625" style="70" customWidth="1"/>
    <col min="11017" max="11017" width="8.5703125" style="70" customWidth="1"/>
    <col min="11018" max="11018" width="6.85546875" style="70" customWidth="1"/>
    <col min="11019" max="11019" width="7.140625" style="70" customWidth="1"/>
    <col min="11020" max="11020" width="6.140625" style="70" customWidth="1"/>
    <col min="11021" max="11021" width="6.42578125" style="70" customWidth="1"/>
    <col min="11022" max="11257" width="9.140625" style="70"/>
    <col min="11258" max="11258" width="4.28515625" style="70" customWidth="1"/>
    <col min="11259" max="11260" width="0" style="70" hidden="1" customWidth="1"/>
    <col min="11261" max="11261" width="20.140625" style="70" customWidth="1"/>
    <col min="11262" max="11262" width="10.7109375" style="70" customWidth="1"/>
    <col min="11263" max="11263" width="8.140625" style="70" customWidth="1"/>
    <col min="11264" max="11264" width="30" style="70" customWidth="1"/>
    <col min="11265" max="11265" width="11.28515625" style="70" customWidth="1"/>
    <col min="11266" max="11266" width="19.5703125" style="70" customWidth="1"/>
    <col min="11267" max="11267" width="18.7109375" style="70" customWidth="1"/>
    <col min="11268" max="11268" width="32.5703125" style="70" customWidth="1"/>
    <col min="11269" max="11269" width="13.85546875" style="70" customWidth="1"/>
    <col min="11270" max="11270" width="9.7109375" style="70" customWidth="1"/>
    <col min="11271" max="11272" width="6.140625" style="70" customWidth="1"/>
    <col min="11273" max="11273" width="8.5703125" style="70" customWidth="1"/>
    <col min="11274" max="11274" width="6.85546875" style="70" customWidth="1"/>
    <col min="11275" max="11275" width="7.140625" style="70" customWidth="1"/>
    <col min="11276" max="11276" width="6.140625" style="70" customWidth="1"/>
    <col min="11277" max="11277" width="6.42578125" style="70" customWidth="1"/>
    <col min="11278" max="11513" width="9.140625" style="70"/>
    <col min="11514" max="11514" width="4.28515625" style="70" customWidth="1"/>
    <col min="11515" max="11516" width="0" style="70" hidden="1" customWidth="1"/>
    <col min="11517" max="11517" width="20.140625" style="70" customWidth="1"/>
    <col min="11518" max="11518" width="10.7109375" style="70" customWidth="1"/>
    <col min="11519" max="11519" width="8.140625" style="70" customWidth="1"/>
    <col min="11520" max="11520" width="30" style="70" customWidth="1"/>
    <col min="11521" max="11521" width="11.28515625" style="70" customWidth="1"/>
    <col min="11522" max="11522" width="19.5703125" style="70" customWidth="1"/>
    <col min="11523" max="11523" width="18.7109375" style="70" customWidth="1"/>
    <col min="11524" max="11524" width="32.5703125" style="70" customWidth="1"/>
    <col min="11525" max="11525" width="13.85546875" style="70" customWidth="1"/>
    <col min="11526" max="11526" width="9.7109375" style="70" customWidth="1"/>
    <col min="11527" max="11528" width="6.140625" style="70" customWidth="1"/>
    <col min="11529" max="11529" width="8.5703125" style="70" customWidth="1"/>
    <col min="11530" max="11530" width="6.85546875" style="70" customWidth="1"/>
    <col min="11531" max="11531" width="7.140625" style="70" customWidth="1"/>
    <col min="11532" max="11532" width="6.140625" style="70" customWidth="1"/>
    <col min="11533" max="11533" width="6.42578125" style="70" customWidth="1"/>
    <col min="11534" max="11769" width="9.140625" style="70"/>
    <col min="11770" max="11770" width="4.28515625" style="70" customWidth="1"/>
    <col min="11771" max="11772" width="0" style="70" hidden="1" customWidth="1"/>
    <col min="11773" max="11773" width="20.140625" style="70" customWidth="1"/>
    <col min="11774" max="11774" width="10.7109375" style="70" customWidth="1"/>
    <col min="11775" max="11775" width="8.140625" style="70" customWidth="1"/>
    <col min="11776" max="11776" width="30" style="70" customWidth="1"/>
    <col min="11777" max="11777" width="11.28515625" style="70" customWidth="1"/>
    <col min="11778" max="11778" width="19.5703125" style="70" customWidth="1"/>
    <col min="11779" max="11779" width="18.7109375" style="70" customWidth="1"/>
    <col min="11780" max="11780" width="32.5703125" style="70" customWidth="1"/>
    <col min="11781" max="11781" width="13.85546875" style="70" customWidth="1"/>
    <col min="11782" max="11782" width="9.7109375" style="70" customWidth="1"/>
    <col min="11783" max="11784" width="6.140625" style="70" customWidth="1"/>
    <col min="11785" max="11785" width="8.5703125" style="70" customWidth="1"/>
    <col min="11786" max="11786" width="6.85546875" style="70" customWidth="1"/>
    <col min="11787" max="11787" width="7.140625" style="70" customWidth="1"/>
    <col min="11788" max="11788" width="6.140625" style="70" customWidth="1"/>
    <col min="11789" max="11789" width="6.42578125" style="70" customWidth="1"/>
    <col min="11790" max="12025" width="9.140625" style="70"/>
    <col min="12026" max="12026" width="4.28515625" style="70" customWidth="1"/>
    <col min="12027" max="12028" width="0" style="70" hidden="1" customWidth="1"/>
    <col min="12029" max="12029" width="20.140625" style="70" customWidth="1"/>
    <col min="12030" max="12030" width="10.7109375" style="70" customWidth="1"/>
    <col min="12031" max="12031" width="8.140625" style="70" customWidth="1"/>
    <col min="12032" max="12032" width="30" style="70" customWidth="1"/>
    <col min="12033" max="12033" width="11.28515625" style="70" customWidth="1"/>
    <col min="12034" max="12034" width="19.5703125" style="70" customWidth="1"/>
    <col min="12035" max="12035" width="18.7109375" style="70" customWidth="1"/>
    <col min="12036" max="12036" width="32.5703125" style="70" customWidth="1"/>
    <col min="12037" max="12037" width="13.85546875" style="70" customWidth="1"/>
    <col min="12038" max="12038" width="9.7109375" style="70" customWidth="1"/>
    <col min="12039" max="12040" width="6.140625" style="70" customWidth="1"/>
    <col min="12041" max="12041" width="8.5703125" style="70" customWidth="1"/>
    <col min="12042" max="12042" width="6.85546875" style="70" customWidth="1"/>
    <col min="12043" max="12043" width="7.140625" style="70" customWidth="1"/>
    <col min="12044" max="12044" width="6.140625" style="70" customWidth="1"/>
    <col min="12045" max="12045" width="6.42578125" style="70" customWidth="1"/>
    <col min="12046" max="12281" width="9.140625" style="70"/>
    <col min="12282" max="12282" width="4.28515625" style="70" customWidth="1"/>
    <col min="12283" max="12284" width="0" style="70" hidden="1" customWidth="1"/>
    <col min="12285" max="12285" width="20.140625" style="70" customWidth="1"/>
    <col min="12286" max="12286" width="10.7109375" style="70" customWidth="1"/>
    <col min="12287" max="12287" width="8.140625" style="70" customWidth="1"/>
    <col min="12288" max="12288" width="30" style="70" customWidth="1"/>
    <col min="12289" max="12289" width="11.28515625" style="70" customWidth="1"/>
    <col min="12290" max="12290" width="19.5703125" style="70" customWidth="1"/>
    <col min="12291" max="12291" width="18.7109375" style="70" customWidth="1"/>
    <col min="12292" max="12292" width="32.5703125" style="70" customWidth="1"/>
    <col min="12293" max="12293" width="13.85546875" style="70" customWidth="1"/>
    <col min="12294" max="12294" width="9.7109375" style="70" customWidth="1"/>
    <col min="12295" max="12296" width="6.140625" style="70" customWidth="1"/>
    <col min="12297" max="12297" width="8.5703125" style="70" customWidth="1"/>
    <col min="12298" max="12298" width="6.85546875" style="70" customWidth="1"/>
    <col min="12299" max="12299" width="7.140625" style="70" customWidth="1"/>
    <col min="12300" max="12300" width="6.140625" style="70" customWidth="1"/>
    <col min="12301" max="12301" width="6.42578125" style="70" customWidth="1"/>
    <col min="12302" max="12537" width="9.140625" style="70"/>
    <col min="12538" max="12538" width="4.28515625" style="70" customWidth="1"/>
    <col min="12539" max="12540" width="0" style="70" hidden="1" customWidth="1"/>
    <col min="12541" max="12541" width="20.140625" style="70" customWidth="1"/>
    <col min="12542" max="12542" width="10.7109375" style="70" customWidth="1"/>
    <col min="12543" max="12543" width="8.140625" style="70" customWidth="1"/>
    <col min="12544" max="12544" width="30" style="70" customWidth="1"/>
    <col min="12545" max="12545" width="11.28515625" style="70" customWidth="1"/>
    <col min="12546" max="12546" width="19.5703125" style="70" customWidth="1"/>
    <col min="12547" max="12547" width="18.7109375" style="70" customWidth="1"/>
    <col min="12548" max="12548" width="32.5703125" style="70" customWidth="1"/>
    <col min="12549" max="12549" width="13.85546875" style="70" customWidth="1"/>
    <col min="12550" max="12550" width="9.7109375" style="70" customWidth="1"/>
    <col min="12551" max="12552" width="6.140625" style="70" customWidth="1"/>
    <col min="12553" max="12553" width="8.5703125" style="70" customWidth="1"/>
    <col min="12554" max="12554" width="6.85546875" style="70" customWidth="1"/>
    <col min="12555" max="12555" width="7.140625" style="70" customWidth="1"/>
    <col min="12556" max="12556" width="6.140625" style="70" customWidth="1"/>
    <col min="12557" max="12557" width="6.42578125" style="70" customWidth="1"/>
    <col min="12558" max="12793" width="9.140625" style="70"/>
    <col min="12794" max="12794" width="4.28515625" style="70" customWidth="1"/>
    <col min="12795" max="12796" width="0" style="70" hidden="1" customWidth="1"/>
    <col min="12797" max="12797" width="20.140625" style="70" customWidth="1"/>
    <col min="12798" max="12798" width="10.7109375" style="70" customWidth="1"/>
    <col min="12799" max="12799" width="8.140625" style="70" customWidth="1"/>
    <col min="12800" max="12800" width="30" style="70" customWidth="1"/>
    <col min="12801" max="12801" width="11.28515625" style="70" customWidth="1"/>
    <col min="12802" max="12802" width="19.5703125" style="70" customWidth="1"/>
    <col min="12803" max="12803" width="18.7109375" style="70" customWidth="1"/>
    <col min="12804" max="12804" width="32.5703125" style="70" customWidth="1"/>
    <col min="12805" max="12805" width="13.85546875" style="70" customWidth="1"/>
    <col min="12806" max="12806" width="9.7109375" style="70" customWidth="1"/>
    <col min="12807" max="12808" width="6.140625" style="70" customWidth="1"/>
    <col min="12809" max="12809" width="8.5703125" style="70" customWidth="1"/>
    <col min="12810" max="12810" width="6.85546875" style="70" customWidth="1"/>
    <col min="12811" max="12811" width="7.140625" style="70" customWidth="1"/>
    <col min="12812" max="12812" width="6.140625" style="70" customWidth="1"/>
    <col min="12813" max="12813" width="6.42578125" style="70" customWidth="1"/>
    <col min="12814" max="13049" width="9.140625" style="70"/>
    <col min="13050" max="13050" width="4.28515625" style="70" customWidth="1"/>
    <col min="13051" max="13052" width="0" style="70" hidden="1" customWidth="1"/>
    <col min="13053" max="13053" width="20.140625" style="70" customWidth="1"/>
    <col min="13054" max="13054" width="10.7109375" style="70" customWidth="1"/>
    <col min="13055" max="13055" width="8.140625" style="70" customWidth="1"/>
    <col min="13056" max="13056" width="30" style="70" customWidth="1"/>
    <col min="13057" max="13057" width="11.28515625" style="70" customWidth="1"/>
    <col min="13058" max="13058" width="19.5703125" style="70" customWidth="1"/>
    <col min="13059" max="13059" width="18.7109375" style="70" customWidth="1"/>
    <col min="13060" max="13060" width="32.5703125" style="70" customWidth="1"/>
    <col min="13061" max="13061" width="13.85546875" style="70" customWidth="1"/>
    <col min="13062" max="13062" width="9.7109375" style="70" customWidth="1"/>
    <col min="13063" max="13064" width="6.140625" style="70" customWidth="1"/>
    <col min="13065" max="13065" width="8.5703125" style="70" customWidth="1"/>
    <col min="13066" max="13066" width="6.85546875" style="70" customWidth="1"/>
    <col min="13067" max="13067" width="7.140625" style="70" customWidth="1"/>
    <col min="13068" max="13068" width="6.140625" style="70" customWidth="1"/>
    <col min="13069" max="13069" width="6.42578125" style="70" customWidth="1"/>
    <col min="13070" max="13305" width="9.140625" style="70"/>
    <col min="13306" max="13306" width="4.28515625" style="70" customWidth="1"/>
    <col min="13307" max="13308" width="0" style="70" hidden="1" customWidth="1"/>
    <col min="13309" max="13309" width="20.140625" style="70" customWidth="1"/>
    <col min="13310" max="13310" width="10.7109375" style="70" customWidth="1"/>
    <col min="13311" max="13311" width="8.140625" style="70" customWidth="1"/>
    <col min="13312" max="13312" width="30" style="70" customWidth="1"/>
    <col min="13313" max="13313" width="11.28515625" style="70" customWidth="1"/>
    <col min="13314" max="13314" width="19.5703125" style="70" customWidth="1"/>
    <col min="13315" max="13315" width="18.7109375" style="70" customWidth="1"/>
    <col min="13316" max="13316" width="32.5703125" style="70" customWidth="1"/>
    <col min="13317" max="13317" width="13.85546875" style="70" customWidth="1"/>
    <col min="13318" max="13318" width="9.7109375" style="70" customWidth="1"/>
    <col min="13319" max="13320" width="6.140625" style="70" customWidth="1"/>
    <col min="13321" max="13321" width="8.5703125" style="70" customWidth="1"/>
    <col min="13322" max="13322" width="6.85546875" style="70" customWidth="1"/>
    <col min="13323" max="13323" width="7.140625" style="70" customWidth="1"/>
    <col min="13324" max="13324" width="6.140625" style="70" customWidth="1"/>
    <col min="13325" max="13325" width="6.42578125" style="70" customWidth="1"/>
    <col min="13326" max="13561" width="9.140625" style="70"/>
    <col min="13562" max="13562" width="4.28515625" style="70" customWidth="1"/>
    <col min="13563" max="13564" width="0" style="70" hidden="1" customWidth="1"/>
    <col min="13565" max="13565" width="20.140625" style="70" customWidth="1"/>
    <col min="13566" max="13566" width="10.7109375" style="70" customWidth="1"/>
    <col min="13567" max="13567" width="8.140625" style="70" customWidth="1"/>
    <col min="13568" max="13568" width="30" style="70" customWidth="1"/>
    <col min="13569" max="13569" width="11.28515625" style="70" customWidth="1"/>
    <col min="13570" max="13570" width="19.5703125" style="70" customWidth="1"/>
    <col min="13571" max="13571" width="18.7109375" style="70" customWidth="1"/>
    <col min="13572" max="13572" width="32.5703125" style="70" customWidth="1"/>
    <col min="13573" max="13573" width="13.85546875" style="70" customWidth="1"/>
    <col min="13574" max="13574" width="9.7109375" style="70" customWidth="1"/>
    <col min="13575" max="13576" width="6.140625" style="70" customWidth="1"/>
    <col min="13577" max="13577" width="8.5703125" style="70" customWidth="1"/>
    <col min="13578" max="13578" width="6.85546875" style="70" customWidth="1"/>
    <col min="13579" max="13579" width="7.140625" style="70" customWidth="1"/>
    <col min="13580" max="13580" width="6.140625" style="70" customWidth="1"/>
    <col min="13581" max="13581" width="6.42578125" style="70" customWidth="1"/>
    <col min="13582" max="13817" width="9.140625" style="70"/>
    <col min="13818" max="13818" width="4.28515625" style="70" customWidth="1"/>
    <col min="13819" max="13820" width="0" style="70" hidden="1" customWidth="1"/>
    <col min="13821" max="13821" width="20.140625" style="70" customWidth="1"/>
    <col min="13822" max="13822" width="10.7109375" style="70" customWidth="1"/>
    <col min="13823" max="13823" width="8.140625" style="70" customWidth="1"/>
    <col min="13824" max="13824" width="30" style="70" customWidth="1"/>
    <col min="13825" max="13825" width="11.28515625" style="70" customWidth="1"/>
    <col min="13826" max="13826" width="19.5703125" style="70" customWidth="1"/>
    <col min="13827" max="13827" width="18.7109375" style="70" customWidth="1"/>
    <col min="13828" max="13828" width="32.5703125" style="70" customWidth="1"/>
    <col min="13829" max="13829" width="13.85546875" style="70" customWidth="1"/>
    <col min="13830" max="13830" width="9.7109375" style="70" customWidth="1"/>
    <col min="13831" max="13832" width="6.140625" style="70" customWidth="1"/>
    <col min="13833" max="13833" width="8.5703125" style="70" customWidth="1"/>
    <col min="13834" max="13834" width="6.85546875" style="70" customWidth="1"/>
    <col min="13835" max="13835" width="7.140625" style="70" customWidth="1"/>
    <col min="13836" max="13836" width="6.140625" style="70" customWidth="1"/>
    <col min="13837" max="13837" width="6.42578125" style="70" customWidth="1"/>
    <col min="13838" max="14073" width="9.140625" style="70"/>
    <col min="14074" max="14074" width="4.28515625" style="70" customWidth="1"/>
    <col min="14075" max="14076" width="0" style="70" hidden="1" customWidth="1"/>
    <col min="14077" max="14077" width="20.140625" style="70" customWidth="1"/>
    <col min="14078" max="14078" width="10.7109375" style="70" customWidth="1"/>
    <col min="14079" max="14079" width="8.140625" style="70" customWidth="1"/>
    <col min="14080" max="14080" width="30" style="70" customWidth="1"/>
    <col min="14081" max="14081" width="11.28515625" style="70" customWidth="1"/>
    <col min="14082" max="14082" width="19.5703125" style="70" customWidth="1"/>
    <col min="14083" max="14083" width="18.7109375" style="70" customWidth="1"/>
    <col min="14084" max="14084" width="32.5703125" style="70" customWidth="1"/>
    <col min="14085" max="14085" width="13.85546875" style="70" customWidth="1"/>
    <col min="14086" max="14086" width="9.7109375" style="70" customWidth="1"/>
    <col min="14087" max="14088" width="6.140625" style="70" customWidth="1"/>
    <col min="14089" max="14089" width="8.5703125" style="70" customWidth="1"/>
    <col min="14090" max="14090" width="6.85546875" style="70" customWidth="1"/>
    <col min="14091" max="14091" width="7.140625" style="70" customWidth="1"/>
    <col min="14092" max="14092" width="6.140625" style="70" customWidth="1"/>
    <col min="14093" max="14093" width="6.42578125" style="70" customWidth="1"/>
    <col min="14094" max="14329" width="9.140625" style="70"/>
    <col min="14330" max="14330" width="4.28515625" style="70" customWidth="1"/>
    <col min="14331" max="14332" width="0" style="70" hidden="1" customWidth="1"/>
    <col min="14333" max="14333" width="20.140625" style="70" customWidth="1"/>
    <col min="14334" max="14334" width="10.7109375" style="70" customWidth="1"/>
    <col min="14335" max="14335" width="8.140625" style="70" customWidth="1"/>
    <col min="14336" max="14336" width="30" style="70" customWidth="1"/>
    <col min="14337" max="14337" width="11.28515625" style="70" customWidth="1"/>
    <col min="14338" max="14338" width="19.5703125" style="70" customWidth="1"/>
    <col min="14339" max="14339" width="18.7109375" style="70" customWidth="1"/>
    <col min="14340" max="14340" width="32.5703125" style="70" customWidth="1"/>
    <col min="14341" max="14341" width="13.85546875" style="70" customWidth="1"/>
    <col min="14342" max="14342" width="9.7109375" style="70" customWidth="1"/>
    <col min="14343" max="14344" width="6.140625" style="70" customWidth="1"/>
    <col min="14345" max="14345" width="8.5703125" style="70" customWidth="1"/>
    <col min="14346" max="14346" width="6.85546875" style="70" customWidth="1"/>
    <col min="14347" max="14347" width="7.140625" style="70" customWidth="1"/>
    <col min="14348" max="14348" width="6.140625" style="70" customWidth="1"/>
    <col min="14349" max="14349" width="6.42578125" style="70" customWidth="1"/>
    <col min="14350" max="14585" width="9.140625" style="70"/>
    <col min="14586" max="14586" width="4.28515625" style="70" customWidth="1"/>
    <col min="14587" max="14588" width="0" style="70" hidden="1" customWidth="1"/>
    <col min="14589" max="14589" width="20.140625" style="70" customWidth="1"/>
    <col min="14590" max="14590" width="10.7109375" style="70" customWidth="1"/>
    <col min="14591" max="14591" width="8.140625" style="70" customWidth="1"/>
    <col min="14592" max="14592" width="30" style="70" customWidth="1"/>
    <col min="14593" max="14593" width="11.28515625" style="70" customWidth="1"/>
    <col min="14594" max="14594" width="19.5703125" style="70" customWidth="1"/>
    <col min="14595" max="14595" width="18.7109375" style="70" customWidth="1"/>
    <col min="14596" max="14596" width="32.5703125" style="70" customWidth="1"/>
    <col min="14597" max="14597" width="13.85546875" style="70" customWidth="1"/>
    <col min="14598" max="14598" width="9.7109375" style="70" customWidth="1"/>
    <col min="14599" max="14600" width="6.140625" style="70" customWidth="1"/>
    <col min="14601" max="14601" width="8.5703125" style="70" customWidth="1"/>
    <col min="14602" max="14602" width="6.85546875" style="70" customWidth="1"/>
    <col min="14603" max="14603" width="7.140625" style="70" customWidth="1"/>
    <col min="14604" max="14604" width="6.140625" style="70" customWidth="1"/>
    <col min="14605" max="14605" width="6.42578125" style="70" customWidth="1"/>
    <col min="14606" max="14841" width="9.140625" style="70"/>
    <col min="14842" max="14842" width="4.28515625" style="70" customWidth="1"/>
    <col min="14843" max="14844" width="0" style="70" hidden="1" customWidth="1"/>
    <col min="14845" max="14845" width="20.140625" style="70" customWidth="1"/>
    <col min="14846" max="14846" width="10.7109375" style="70" customWidth="1"/>
    <col min="14847" max="14847" width="8.140625" style="70" customWidth="1"/>
    <col min="14848" max="14848" width="30" style="70" customWidth="1"/>
    <col min="14849" max="14849" width="11.28515625" style="70" customWidth="1"/>
    <col min="14850" max="14850" width="19.5703125" style="70" customWidth="1"/>
    <col min="14851" max="14851" width="18.7109375" style="70" customWidth="1"/>
    <col min="14852" max="14852" width="32.5703125" style="70" customWidth="1"/>
    <col min="14853" max="14853" width="13.85546875" style="70" customWidth="1"/>
    <col min="14854" max="14854" width="9.7109375" style="70" customWidth="1"/>
    <col min="14855" max="14856" width="6.140625" style="70" customWidth="1"/>
    <col min="14857" max="14857" width="8.5703125" style="70" customWidth="1"/>
    <col min="14858" max="14858" width="6.85546875" style="70" customWidth="1"/>
    <col min="14859" max="14859" width="7.140625" style="70" customWidth="1"/>
    <col min="14860" max="14860" width="6.140625" style="70" customWidth="1"/>
    <col min="14861" max="14861" width="6.42578125" style="70" customWidth="1"/>
    <col min="14862" max="15097" width="9.140625" style="70"/>
    <col min="15098" max="15098" width="4.28515625" style="70" customWidth="1"/>
    <col min="15099" max="15100" width="0" style="70" hidden="1" customWidth="1"/>
    <col min="15101" max="15101" width="20.140625" style="70" customWidth="1"/>
    <col min="15102" max="15102" width="10.7109375" style="70" customWidth="1"/>
    <col min="15103" max="15103" width="8.140625" style="70" customWidth="1"/>
    <col min="15104" max="15104" width="30" style="70" customWidth="1"/>
    <col min="15105" max="15105" width="11.28515625" style="70" customWidth="1"/>
    <col min="15106" max="15106" width="19.5703125" style="70" customWidth="1"/>
    <col min="15107" max="15107" width="18.7109375" style="70" customWidth="1"/>
    <col min="15108" max="15108" width="32.5703125" style="70" customWidth="1"/>
    <col min="15109" max="15109" width="13.85546875" style="70" customWidth="1"/>
    <col min="15110" max="15110" width="9.7109375" style="70" customWidth="1"/>
    <col min="15111" max="15112" width="6.140625" style="70" customWidth="1"/>
    <col min="15113" max="15113" width="8.5703125" style="70" customWidth="1"/>
    <col min="15114" max="15114" width="6.85546875" style="70" customWidth="1"/>
    <col min="15115" max="15115" width="7.140625" style="70" customWidth="1"/>
    <col min="15116" max="15116" width="6.140625" style="70" customWidth="1"/>
    <col min="15117" max="15117" width="6.42578125" style="70" customWidth="1"/>
    <col min="15118" max="15353" width="9.140625" style="70"/>
    <col min="15354" max="15354" width="4.28515625" style="70" customWidth="1"/>
    <col min="15355" max="15356" width="0" style="70" hidden="1" customWidth="1"/>
    <col min="15357" max="15357" width="20.140625" style="70" customWidth="1"/>
    <col min="15358" max="15358" width="10.7109375" style="70" customWidth="1"/>
    <col min="15359" max="15359" width="8.140625" style="70" customWidth="1"/>
    <col min="15360" max="15360" width="30" style="70" customWidth="1"/>
    <col min="15361" max="15361" width="11.28515625" style="70" customWidth="1"/>
    <col min="15362" max="15362" width="19.5703125" style="70" customWidth="1"/>
    <col min="15363" max="15363" width="18.7109375" style="70" customWidth="1"/>
    <col min="15364" max="15364" width="32.5703125" style="70" customWidth="1"/>
    <col min="15365" max="15365" width="13.85546875" style="70" customWidth="1"/>
    <col min="15366" max="15366" width="9.7109375" style="70" customWidth="1"/>
    <col min="15367" max="15368" width="6.140625" style="70" customWidth="1"/>
    <col min="15369" max="15369" width="8.5703125" style="70" customWidth="1"/>
    <col min="15370" max="15370" width="6.85546875" style="70" customWidth="1"/>
    <col min="15371" max="15371" width="7.140625" style="70" customWidth="1"/>
    <col min="15372" max="15372" width="6.140625" style="70" customWidth="1"/>
    <col min="15373" max="15373" width="6.42578125" style="70" customWidth="1"/>
    <col min="15374" max="15609" width="9.140625" style="70"/>
    <col min="15610" max="15610" width="4.28515625" style="70" customWidth="1"/>
    <col min="15611" max="15612" width="0" style="70" hidden="1" customWidth="1"/>
    <col min="15613" max="15613" width="20.140625" style="70" customWidth="1"/>
    <col min="15614" max="15614" width="10.7109375" style="70" customWidth="1"/>
    <col min="15615" max="15615" width="8.140625" style="70" customWidth="1"/>
    <col min="15616" max="15616" width="30" style="70" customWidth="1"/>
    <col min="15617" max="15617" width="11.28515625" style="70" customWidth="1"/>
    <col min="15618" max="15618" width="19.5703125" style="70" customWidth="1"/>
    <col min="15619" max="15619" width="18.7109375" style="70" customWidth="1"/>
    <col min="15620" max="15620" width="32.5703125" style="70" customWidth="1"/>
    <col min="15621" max="15621" width="13.85546875" style="70" customWidth="1"/>
    <col min="15622" max="15622" width="9.7109375" style="70" customWidth="1"/>
    <col min="15623" max="15624" width="6.140625" style="70" customWidth="1"/>
    <col min="15625" max="15625" width="8.5703125" style="70" customWidth="1"/>
    <col min="15626" max="15626" width="6.85546875" style="70" customWidth="1"/>
    <col min="15627" max="15627" width="7.140625" style="70" customWidth="1"/>
    <col min="15628" max="15628" width="6.140625" style="70" customWidth="1"/>
    <col min="15629" max="15629" width="6.42578125" style="70" customWidth="1"/>
    <col min="15630" max="15865" width="9.140625" style="70"/>
    <col min="15866" max="15866" width="4.28515625" style="70" customWidth="1"/>
    <col min="15867" max="15868" width="0" style="70" hidden="1" customWidth="1"/>
    <col min="15869" max="15869" width="20.140625" style="70" customWidth="1"/>
    <col min="15870" max="15870" width="10.7109375" style="70" customWidth="1"/>
    <col min="15871" max="15871" width="8.140625" style="70" customWidth="1"/>
    <col min="15872" max="15872" width="30" style="70" customWidth="1"/>
    <col min="15873" max="15873" width="11.28515625" style="70" customWidth="1"/>
    <col min="15874" max="15874" width="19.5703125" style="70" customWidth="1"/>
    <col min="15875" max="15875" width="18.7109375" style="70" customWidth="1"/>
    <col min="15876" max="15876" width="32.5703125" style="70" customWidth="1"/>
    <col min="15877" max="15877" width="13.85546875" style="70" customWidth="1"/>
    <col min="15878" max="15878" width="9.7109375" style="70" customWidth="1"/>
    <col min="15879" max="15880" width="6.140625" style="70" customWidth="1"/>
    <col min="15881" max="15881" width="8.5703125" style="70" customWidth="1"/>
    <col min="15882" max="15882" width="6.85546875" style="70" customWidth="1"/>
    <col min="15883" max="15883" width="7.140625" style="70" customWidth="1"/>
    <col min="15884" max="15884" width="6.140625" style="70" customWidth="1"/>
    <col min="15885" max="15885" width="6.42578125" style="70" customWidth="1"/>
    <col min="15886" max="16121" width="9.140625" style="70"/>
    <col min="16122" max="16122" width="4.28515625" style="70" customWidth="1"/>
    <col min="16123" max="16124" width="0" style="70" hidden="1" customWidth="1"/>
    <col min="16125" max="16125" width="20.140625" style="70" customWidth="1"/>
    <col min="16126" max="16126" width="10.7109375" style="70" customWidth="1"/>
    <col min="16127" max="16127" width="8.140625" style="70" customWidth="1"/>
    <col min="16128" max="16128" width="30" style="70" customWidth="1"/>
    <col min="16129" max="16129" width="11.28515625" style="70" customWidth="1"/>
    <col min="16130" max="16130" width="19.5703125" style="70" customWidth="1"/>
    <col min="16131" max="16131" width="18.7109375" style="70" customWidth="1"/>
    <col min="16132" max="16132" width="32.5703125" style="70" customWidth="1"/>
    <col min="16133" max="16133" width="13.85546875" style="70" customWidth="1"/>
    <col min="16134" max="16134" width="9.7109375" style="70" customWidth="1"/>
    <col min="16135" max="16136" width="6.140625" style="70" customWidth="1"/>
    <col min="16137" max="16137" width="8.5703125" style="70" customWidth="1"/>
    <col min="16138" max="16138" width="6.85546875" style="70" customWidth="1"/>
    <col min="16139" max="16139" width="7.140625" style="70" customWidth="1"/>
    <col min="16140" max="16140" width="6.140625" style="70" customWidth="1"/>
    <col min="16141" max="16141" width="6.42578125" style="70" customWidth="1"/>
    <col min="16142" max="16384" width="9.140625" style="70"/>
  </cols>
  <sheetData>
    <row r="1" spans="1:16141" ht="51" customHeight="1">
      <c r="A1" s="273" t="s">
        <v>391</v>
      </c>
      <c r="B1" s="273"/>
      <c r="C1" s="273"/>
      <c r="D1" s="273"/>
      <c r="E1" s="273"/>
      <c r="F1" s="273"/>
      <c r="G1" s="273"/>
      <c r="H1" s="273"/>
      <c r="I1" s="273"/>
      <c r="J1" s="273"/>
      <c r="K1" s="273"/>
      <c r="L1" s="273"/>
      <c r="M1" s="68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  <c r="AL1" s="69"/>
      <c r="AM1" s="69"/>
      <c r="AN1" s="69"/>
      <c r="AO1" s="69"/>
      <c r="AP1" s="69"/>
      <c r="AQ1" s="69"/>
      <c r="AR1" s="69"/>
      <c r="AS1" s="69"/>
      <c r="AT1" s="69"/>
      <c r="AU1" s="69"/>
      <c r="AV1" s="69"/>
      <c r="AW1" s="69"/>
      <c r="AX1" s="69"/>
      <c r="AY1" s="69"/>
      <c r="AZ1" s="69"/>
      <c r="BA1" s="69"/>
      <c r="BB1" s="69"/>
      <c r="BC1" s="69"/>
      <c r="BD1" s="69"/>
      <c r="BE1" s="69"/>
      <c r="BF1" s="69"/>
      <c r="BG1" s="69"/>
      <c r="BH1" s="69"/>
      <c r="BI1" s="69"/>
      <c r="BJ1" s="69"/>
      <c r="BK1" s="69"/>
      <c r="BL1" s="69"/>
      <c r="BM1" s="69"/>
      <c r="BN1" s="69"/>
      <c r="BO1" s="69"/>
      <c r="BP1" s="69"/>
      <c r="BQ1" s="69"/>
      <c r="BR1" s="69"/>
      <c r="BS1" s="69"/>
      <c r="BT1" s="69"/>
      <c r="BU1" s="69"/>
      <c r="BV1" s="69"/>
      <c r="BW1" s="69"/>
      <c r="BX1" s="69"/>
      <c r="BY1" s="69"/>
      <c r="BZ1" s="69"/>
      <c r="CA1" s="69"/>
      <c r="CB1" s="69"/>
      <c r="CC1" s="69"/>
      <c r="CD1" s="69"/>
      <c r="CE1" s="69"/>
      <c r="CF1" s="69"/>
      <c r="CG1" s="69"/>
      <c r="CH1" s="69"/>
      <c r="CI1" s="69"/>
      <c r="CJ1" s="69"/>
      <c r="CK1" s="69"/>
      <c r="CL1" s="69"/>
      <c r="CM1" s="69"/>
      <c r="CN1" s="69"/>
      <c r="CO1" s="69"/>
      <c r="CP1" s="69"/>
      <c r="CQ1" s="69"/>
      <c r="CR1" s="69"/>
      <c r="CS1" s="69"/>
      <c r="CT1" s="69"/>
      <c r="CU1" s="69"/>
      <c r="CV1" s="69"/>
      <c r="CW1" s="69"/>
      <c r="CX1" s="69"/>
      <c r="CY1" s="69"/>
      <c r="CZ1" s="69"/>
      <c r="DA1" s="69"/>
      <c r="DB1" s="69"/>
      <c r="DC1" s="69"/>
      <c r="DD1" s="69"/>
      <c r="DE1" s="69"/>
      <c r="DF1" s="69"/>
      <c r="DG1" s="69"/>
      <c r="DH1" s="69"/>
      <c r="DI1" s="69"/>
      <c r="DJ1" s="69"/>
      <c r="DK1" s="69"/>
      <c r="DL1" s="69"/>
      <c r="DM1" s="69"/>
      <c r="DN1" s="69"/>
      <c r="DO1" s="69"/>
      <c r="DP1" s="69"/>
      <c r="DQ1" s="69"/>
      <c r="DR1" s="69"/>
      <c r="DS1" s="69"/>
      <c r="DT1" s="69"/>
      <c r="DU1" s="69"/>
      <c r="DV1" s="69"/>
      <c r="DW1" s="69"/>
      <c r="DX1" s="69"/>
      <c r="DY1" s="69"/>
      <c r="DZ1" s="69"/>
      <c r="EA1" s="69"/>
      <c r="EB1" s="69"/>
      <c r="EC1" s="69"/>
      <c r="ED1" s="69"/>
      <c r="EE1" s="69"/>
      <c r="EF1" s="69"/>
      <c r="EG1" s="69"/>
      <c r="EH1" s="69"/>
      <c r="EI1" s="69"/>
      <c r="EJ1" s="69"/>
      <c r="EK1" s="69"/>
      <c r="EL1" s="69"/>
      <c r="EM1" s="69"/>
      <c r="EN1" s="69"/>
      <c r="EO1" s="69"/>
      <c r="EP1" s="69"/>
      <c r="EQ1" s="69"/>
      <c r="ER1" s="69"/>
      <c r="ES1" s="69"/>
      <c r="ET1" s="69"/>
      <c r="EU1" s="69"/>
      <c r="EV1" s="69"/>
      <c r="EW1" s="69"/>
      <c r="EX1" s="69"/>
      <c r="EY1" s="69"/>
      <c r="EZ1" s="69"/>
      <c r="FA1" s="69"/>
      <c r="FB1" s="69"/>
      <c r="FC1" s="69"/>
      <c r="FD1" s="69"/>
      <c r="FE1" s="69"/>
      <c r="FF1" s="69"/>
      <c r="FG1" s="69"/>
      <c r="FH1" s="69"/>
      <c r="FI1" s="69"/>
      <c r="FJ1" s="69"/>
      <c r="FK1" s="69"/>
      <c r="FL1" s="69"/>
      <c r="FM1" s="69"/>
      <c r="FN1" s="69"/>
      <c r="FO1" s="69"/>
      <c r="FP1" s="69"/>
      <c r="FQ1" s="69"/>
      <c r="FR1" s="69"/>
      <c r="FS1" s="69"/>
      <c r="FT1" s="69"/>
      <c r="FU1" s="69"/>
      <c r="FV1" s="69"/>
      <c r="FW1" s="69"/>
      <c r="FX1" s="69"/>
      <c r="FY1" s="69"/>
      <c r="FZ1" s="69"/>
      <c r="GA1" s="69"/>
      <c r="GB1" s="69"/>
      <c r="GC1" s="69"/>
      <c r="GD1" s="69"/>
      <c r="GE1" s="69"/>
      <c r="GF1" s="69"/>
      <c r="GG1" s="69"/>
      <c r="GH1" s="69"/>
      <c r="GI1" s="69"/>
      <c r="GJ1" s="69"/>
      <c r="GK1" s="69"/>
      <c r="GL1" s="69"/>
      <c r="GM1" s="69"/>
      <c r="GN1" s="69"/>
      <c r="GO1" s="69"/>
      <c r="GP1" s="69"/>
      <c r="GQ1" s="69"/>
      <c r="GR1" s="69"/>
      <c r="GS1" s="69"/>
      <c r="GT1" s="69"/>
      <c r="GU1" s="69"/>
      <c r="GV1" s="69"/>
      <c r="GW1" s="69"/>
      <c r="GX1" s="69"/>
      <c r="GY1" s="69"/>
      <c r="GZ1" s="69"/>
      <c r="HA1" s="69"/>
      <c r="HB1" s="69"/>
      <c r="HC1" s="69"/>
      <c r="HD1" s="69"/>
      <c r="HE1" s="69"/>
      <c r="HF1" s="69"/>
      <c r="HG1" s="69"/>
      <c r="HH1" s="69"/>
    </row>
    <row r="2" spans="1:16141" s="72" customFormat="1" ht="15.95" customHeight="1">
      <c r="A2" s="274" t="s">
        <v>73</v>
      </c>
      <c r="B2" s="274"/>
      <c r="C2" s="274"/>
      <c r="D2" s="274"/>
      <c r="E2" s="274"/>
      <c r="F2" s="274"/>
      <c r="G2" s="274"/>
      <c r="H2" s="274"/>
      <c r="I2" s="274"/>
      <c r="J2" s="274"/>
      <c r="K2" s="274"/>
      <c r="L2" s="274"/>
      <c r="M2" s="71"/>
    </row>
    <row r="3" spans="1:16141" s="72" customFormat="1" ht="15.95" customHeight="1">
      <c r="A3" s="274"/>
      <c r="B3" s="274"/>
      <c r="C3" s="274"/>
      <c r="D3" s="274"/>
      <c r="E3" s="274"/>
      <c r="F3" s="274"/>
      <c r="G3" s="274"/>
      <c r="H3" s="274"/>
      <c r="I3" s="274"/>
      <c r="J3" s="274"/>
      <c r="K3" s="274"/>
      <c r="L3" s="274"/>
      <c r="M3" s="71"/>
    </row>
    <row r="4" spans="1:16141" ht="15.95" customHeight="1">
      <c r="A4" s="275" t="s">
        <v>66</v>
      </c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69"/>
      <c r="AL4" s="69"/>
      <c r="AM4" s="69"/>
      <c r="AN4" s="69"/>
      <c r="AO4" s="69"/>
      <c r="AP4" s="69"/>
      <c r="AQ4" s="69"/>
      <c r="AR4" s="69"/>
      <c r="AS4" s="69"/>
      <c r="AT4" s="69"/>
      <c r="AU4" s="69"/>
      <c r="AV4" s="69"/>
      <c r="AW4" s="69"/>
      <c r="AX4" s="69"/>
      <c r="AY4" s="69"/>
      <c r="AZ4" s="69"/>
      <c r="BA4" s="69"/>
      <c r="BB4" s="69"/>
      <c r="BC4" s="69"/>
      <c r="BD4" s="69"/>
      <c r="BE4" s="69"/>
      <c r="BF4" s="69"/>
      <c r="BG4" s="69"/>
      <c r="BH4" s="69"/>
      <c r="BI4" s="69"/>
      <c r="BJ4" s="69"/>
      <c r="BK4" s="69"/>
      <c r="BL4" s="69"/>
      <c r="BM4" s="69"/>
      <c r="BN4" s="69"/>
      <c r="BO4" s="69"/>
      <c r="BP4" s="69"/>
      <c r="BQ4" s="69"/>
      <c r="BR4" s="69"/>
      <c r="BS4" s="69"/>
      <c r="BT4" s="69"/>
      <c r="BU4" s="69"/>
      <c r="BV4" s="69"/>
      <c r="BW4" s="69"/>
      <c r="BX4" s="69"/>
      <c r="BY4" s="69"/>
      <c r="BZ4" s="69"/>
      <c r="CA4" s="69"/>
      <c r="CB4" s="69"/>
      <c r="CC4" s="69"/>
      <c r="CD4" s="69"/>
      <c r="CE4" s="69"/>
      <c r="CF4" s="69"/>
      <c r="CG4" s="69"/>
      <c r="CH4" s="69"/>
      <c r="CI4" s="69"/>
      <c r="CJ4" s="69"/>
      <c r="CK4" s="69"/>
      <c r="CL4" s="69"/>
      <c r="CM4" s="69"/>
      <c r="CN4" s="69"/>
      <c r="CO4" s="69"/>
      <c r="CP4" s="69"/>
      <c r="CQ4" s="69"/>
      <c r="CR4" s="69"/>
      <c r="CS4" s="69"/>
      <c r="CT4" s="69"/>
      <c r="CU4" s="69"/>
      <c r="CV4" s="69"/>
      <c r="CW4" s="69"/>
      <c r="CX4" s="69"/>
      <c r="CY4" s="69"/>
      <c r="CZ4" s="69"/>
      <c r="DA4" s="69"/>
      <c r="DB4" s="69"/>
      <c r="DC4" s="69"/>
      <c r="DD4" s="69"/>
      <c r="DE4" s="69"/>
      <c r="DF4" s="69"/>
      <c r="DG4" s="69"/>
      <c r="DH4" s="69"/>
      <c r="DI4" s="69"/>
      <c r="DJ4" s="69"/>
      <c r="DK4" s="69"/>
      <c r="DL4" s="69"/>
      <c r="DM4" s="69"/>
      <c r="DN4" s="69"/>
      <c r="DO4" s="69"/>
      <c r="DP4" s="69"/>
      <c r="DQ4" s="69"/>
      <c r="DR4" s="69"/>
      <c r="DS4" s="69"/>
      <c r="DT4" s="69"/>
      <c r="DU4" s="69"/>
      <c r="DV4" s="69"/>
      <c r="DW4" s="69"/>
      <c r="DX4" s="69"/>
      <c r="DY4" s="69"/>
      <c r="DZ4" s="69"/>
      <c r="EA4" s="69"/>
      <c r="EB4" s="69"/>
      <c r="EC4" s="69"/>
      <c r="ED4" s="69"/>
      <c r="EE4" s="69"/>
      <c r="EF4" s="69"/>
      <c r="EG4" s="69"/>
      <c r="EH4" s="69"/>
      <c r="EI4" s="69"/>
      <c r="EJ4" s="69"/>
      <c r="EK4" s="69"/>
      <c r="EL4" s="69"/>
      <c r="EM4" s="69"/>
      <c r="EN4" s="69"/>
      <c r="EO4" s="69"/>
      <c r="EP4" s="69"/>
      <c r="EQ4" s="69"/>
      <c r="ER4" s="69"/>
      <c r="ES4" s="69"/>
      <c r="ET4" s="69"/>
      <c r="EU4" s="69"/>
      <c r="EV4" s="69"/>
      <c r="EW4" s="69"/>
      <c r="EX4" s="69"/>
      <c r="EY4" s="69"/>
      <c r="EZ4" s="69"/>
      <c r="FA4" s="69"/>
      <c r="FB4" s="69"/>
      <c r="FC4" s="69"/>
      <c r="FD4" s="69"/>
      <c r="FE4" s="69"/>
      <c r="FF4" s="69"/>
      <c r="FG4" s="69"/>
      <c r="FH4" s="69"/>
      <c r="FI4" s="69"/>
      <c r="FJ4" s="69"/>
      <c r="FK4" s="69"/>
      <c r="FL4" s="69"/>
      <c r="FM4" s="69"/>
      <c r="FN4" s="69"/>
      <c r="FO4" s="69"/>
      <c r="FP4" s="69"/>
      <c r="FQ4" s="69"/>
      <c r="FR4" s="69"/>
      <c r="FS4" s="69"/>
      <c r="FT4" s="69"/>
      <c r="FU4" s="69"/>
      <c r="FV4" s="69"/>
      <c r="FW4" s="69"/>
      <c r="FX4" s="69"/>
      <c r="FY4" s="69"/>
      <c r="FZ4" s="69"/>
      <c r="GA4" s="69"/>
      <c r="GB4" s="69"/>
      <c r="GC4" s="69"/>
      <c r="GD4" s="69"/>
      <c r="GE4" s="69"/>
      <c r="GF4" s="69"/>
      <c r="GG4" s="69"/>
      <c r="GH4" s="69"/>
      <c r="GI4" s="69"/>
      <c r="GJ4" s="69"/>
      <c r="GK4" s="69"/>
      <c r="GL4" s="69"/>
      <c r="GM4" s="69"/>
      <c r="GN4" s="69"/>
      <c r="GO4" s="69"/>
      <c r="GP4" s="69"/>
      <c r="GQ4" s="69"/>
      <c r="GR4" s="69"/>
      <c r="GS4" s="69"/>
      <c r="GT4" s="69"/>
      <c r="GU4" s="69"/>
      <c r="GV4" s="69"/>
      <c r="GW4" s="69"/>
      <c r="GX4" s="69"/>
      <c r="GY4" s="69"/>
      <c r="GZ4" s="69"/>
      <c r="HA4" s="69"/>
      <c r="HB4" s="69"/>
      <c r="HC4" s="69"/>
      <c r="HD4" s="69"/>
      <c r="HE4" s="69"/>
      <c r="HF4" s="69"/>
      <c r="HG4" s="69"/>
      <c r="HH4" s="69"/>
    </row>
    <row r="5" spans="1:16141" s="78" customFormat="1" ht="34.5" customHeight="1">
      <c r="A5" s="1" t="s">
        <v>0</v>
      </c>
      <c r="B5" s="73"/>
      <c r="C5" s="73"/>
      <c r="D5" s="74"/>
      <c r="E5" s="74"/>
      <c r="F5" s="74"/>
      <c r="G5" s="75"/>
      <c r="H5" s="75"/>
      <c r="I5" s="76"/>
      <c r="J5" s="76"/>
      <c r="K5" s="77"/>
      <c r="L5" s="2" t="s">
        <v>122</v>
      </c>
      <c r="M5" s="177" t="s">
        <v>123</v>
      </c>
      <c r="N5" s="177" t="s">
        <v>124</v>
      </c>
      <c r="O5" s="177" t="s">
        <v>125</v>
      </c>
      <c r="P5" s="177" t="s">
        <v>126</v>
      </c>
      <c r="Q5" s="177" t="s">
        <v>127</v>
      </c>
      <c r="R5" s="177" t="s">
        <v>128</v>
      </c>
      <c r="S5" s="177" t="s">
        <v>129</v>
      </c>
    </row>
    <row r="6" spans="1:16141" s="82" customFormat="1" ht="60" customHeight="1">
      <c r="A6" s="79" t="s">
        <v>1</v>
      </c>
      <c r="B6" s="79" t="s">
        <v>67</v>
      </c>
      <c r="C6" s="79"/>
      <c r="D6" s="80" t="s">
        <v>68</v>
      </c>
      <c r="E6" s="80" t="s">
        <v>3</v>
      </c>
      <c r="F6" s="79" t="s">
        <v>4</v>
      </c>
      <c r="G6" s="80" t="s">
        <v>69</v>
      </c>
      <c r="H6" s="80" t="s">
        <v>3</v>
      </c>
      <c r="I6" s="80" t="s">
        <v>5</v>
      </c>
      <c r="J6" s="80" t="s">
        <v>6</v>
      </c>
      <c r="K6" s="80" t="s">
        <v>7</v>
      </c>
      <c r="L6" s="81" t="s">
        <v>70</v>
      </c>
      <c r="M6" s="178" t="s">
        <v>130</v>
      </c>
      <c r="N6" s="178" t="s">
        <v>131</v>
      </c>
      <c r="O6" s="178" t="s">
        <v>132</v>
      </c>
      <c r="P6" s="178" t="s">
        <v>130</v>
      </c>
      <c r="Q6" s="178" t="s">
        <v>133</v>
      </c>
      <c r="R6" s="178"/>
      <c r="S6" s="178"/>
    </row>
    <row r="7" spans="1:16141" s="83" customFormat="1" ht="35.25" customHeight="1">
      <c r="A7" s="24">
        <v>11</v>
      </c>
      <c r="B7" s="234"/>
      <c r="C7" s="234"/>
      <c r="D7" s="185" t="s">
        <v>206</v>
      </c>
      <c r="E7" s="186"/>
      <c r="F7" s="187" t="s">
        <v>18</v>
      </c>
      <c r="G7" s="188" t="s">
        <v>292</v>
      </c>
      <c r="H7" s="9" t="s">
        <v>293</v>
      </c>
      <c r="I7" s="41" t="s">
        <v>294</v>
      </c>
      <c r="J7" s="206" t="s">
        <v>207</v>
      </c>
      <c r="K7" s="191" t="s">
        <v>157</v>
      </c>
      <c r="L7" s="17" t="s">
        <v>71</v>
      </c>
      <c r="M7" s="179"/>
      <c r="N7" s="179"/>
      <c r="O7" s="179"/>
      <c r="P7" s="180"/>
      <c r="Q7" s="180" t="s">
        <v>200</v>
      </c>
      <c r="R7" s="180"/>
      <c r="S7" s="181"/>
      <c r="T7" s="349"/>
      <c r="U7" s="349"/>
      <c r="V7" s="349"/>
      <c r="W7" s="349"/>
      <c r="X7" s="349"/>
      <c r="Y7" s="349"/>
      <c r="Z7" s="349"/>
      <c r="AA7" s="349"/>
      <c r="AB7" s="349"/>
      <c r="AC7" s="349"/>
      <c r="AD7" s="349"/>
      <c r="AE7" s="349"/>
      <c r="AF7" s="349"/>
      <c r="AG7" s="349"/>
      <c r="AH7" s="349"/>
      <c r="AI7" s="349"/>
      <c r="AJ7" s="349"/>
      <c r="AK7" s="349"/>
      <c r="AL7" s="349"/>
      <c r="AM7" s="349"/>
      <c r="AN7" s="349"/>
      <c r="AO7" s="349"/>
      <c r="AP7" s="349"/>
      <c r="AQ7" s="349"/>
      <c r="AR7" s="349"/>
      <c r="AS7" s="349"/>
      <c r="AT7" s="349"/>
      <c r="AU7" s="349"/>
      <c r="AV7" s="349"/>
      <c r="AW7" s="349"/>
      <c r="AX7" s="349"/>
      <c r="AY7" s="349"/>
      <c r="AZ7" s="349"/>
      <c r="BA7" s="349"/>
      <c r="BB7" s="349"/>
      <c r="BC7" s="349"/>
      <c r="BD7" s="349"/>
      <c r="BE7" s="349"/>
      <c r="BF7" s="349"/>
      <c r="BG7" s="349"/>
      <c r="BH7" s="349"/>
      <c r="BI7" s="349"/>
      <c r="BJ7" s="349"/>
      <c r="BK7" s="349"/>
      <c r="BL7" s="349"/>
      <c r="BM7" s="349"/>
      <c r="BN7" s="349"/>
      <c r="BO7" s="349"/>
      <c r="BP7" s="349"/>
      <c r="BQ7" s="349"/>
      <c r="BR7" s="349"/>
      <c r="BS7" s="349"/>
      <c r="BT7" s="349"/>
      <c r="BU7" s="349"/>
      <c r="BV7" s="349"/>
      <c r="BW7" s="349"/>
      <c r="BX7" s="349"/>
      <c r="BY7" s="349"/>
      <c r="BZ7" s="349"/>
      <c r="CA7" s="349"/>
      <c r="CB7" s="349"/>
      <c r="CC7" s="349"/>
      <c r="CD7" s="349"/>
      <c r="CE7" s="349"/>
      <c r="CF7" s="349"/>
      <c r="CG7" s="349"/>
      <c r="CH7" s="349"/>
      <c r="CI7" s="349"/>
      <c r="CJ7" s="349"/>
      <c r="CK7" s="349"/>
      <c r="CL7" s="349"/>
      <c r="CM7" s="349"/>
      <c r="CN7" s="349"/>
      <c r="CO7" s="349"/>
      <c r="CP7" s="349"/>
      <c r="CQ7" s="349"/>
      <c r="CR7" s="349"/>
      <c r="CS7" s="349"/>
      <c r="CT7" s="349"/>
      <c r="CU7" s="349"/>
      <c r="CV7" s="349"/>
      <c r="CW7" s="349"/>
      <c r="CX7" s="349"/>
      <c r="CY7" s="349"/>
      <c r="CZ7" s="349"/>
      <c r="DA7" s="349"/>
      <c r="DB7" s="349"/>
      <c r="DC7" s="349"/>
      <c r="DD7" s="349"/>
      <c r="DE7" s="349"/>
      <c r="DF7" s="349"/>
      <c r="DG7" s="349"/>
      <c r="DH7" s="349"/>
      <c r="DI7" s="349"/>
      <c r="DJ7" s="349"/>
      <c r="DK7" s="349"/>
      <c r="DL7" s="349"/>
      <c r="DM7" s="349"/>
      <c r="DN7" s="349"/>
      <c r="DO7" s="349"/>
      <c r="DP7" s="349"/>
      <c r="DQ7" s="349"/>
      <c r="DR7" s="349"/>
      <c r="DS7" s="349"/>
      <c r="DT7" s="349"/>
      <c r="DU7" s="349"/>
      <c r="DV7" s="349"/>
      <c r="DW7" s="349"/>
      <c r="DX7" s="349"/>
      <c r="DY7" s="349"/>
      <c r="DZ7" s="349"/>
      <c r="EA7" s="349"/>
      <c r="EB7" s="349"/>
      <c r="EC7" s="349"/>
      <c r="ED7" s="349"/>
      <c r="EE7" s="349"/>
      <c r="EF7" s="349"/>
      <c r="EG7" s="349"/>
      <c r="EH7" s="349"/>
      <c r="EI7" s="349"/>
      <c r="EJ7" s="349"/>
      <c r="EK7" s="349"/>
      <c r="EL7" s="349"/>
      <c r="EM7" s="349"/>
      <c r="EN7" s="349"/>
      <c r="EO7" s="349"/>
      <c r="EP7" s="349"/>
      <c r="EQ7" s="349"/>
      <c r="ER7" s="349"/>
      <c r="ES7" s="349"/>
      <c r="ET7" s="349"/>
      <c r="EU7" s="349"/>
      <c r="EV7" s="349"/>
      <c r="EW7" s="349"/>
      <c r="EX7" s="349"/>
      <c r="EY7" s="349"/>
      <c r="EZ7" s="349"/>
      <c r="FA7" s="349"/>
      <c r="FB7" s="349"/>
      <c r="FC7" s="349"/>
      <c r="FD7" s="349"/>
      <c r="FE7" s="349"/>
      <c r="FF7" s="349"/>
      <c r="FG7" s="349"/>
      <c r="FH7" s="349"/>
      <c r="FI7" s="349"/>
      <c r="FJ7" s="349"/>
      <c r="FK7" s="349"/>
      <c r="FL7" s="349"/>
      <c r="FM7" s="349"/>
      <c r="FN7" s="349"/>
      <c r="FO7" s="349"/>
      <c r="FP7" s="349"/>
      <c r="FQ7" s="349"/>
      <c r="FR7" s="349"/>
      <c r="FS7" s="349"/>
      <c r="FT7" s="349"/>
      <c r="FU7" s="349"/>
      <c r="FV7" s="349"/>
      <c r="FW7" s="349"/>
      <c r="FX7" s="349"/>
      <c r="FY7" s="349"/>
      <c r="FZ7" s="349"/>
      <c r="GA7" s="349"/>
      <c r="GB7" s="349"/>
      <c r="GC7" s="349"/>
      <c r="GD7" s="349"/>
      <c r="GE7" s="349"/>
      <c r="GF7" s="349"/>
      <c r="GG7" s="349"/>
      <c r="GH7" s="349"/>
      <c r="GI7" s="349"/>
      <c r="GJ7" s="349"/>
      <c r="GK7" s="349"/>
      <c r="GL7" s="349"/>
      <c r="GM7" s="349"/>
      <c r="GN7" s="349"/>
      <c r="GO7" s="349"/>
      <c r="GP7" s="349"/>
      <c r="GQ7" s="349"/>
      <c r="GR7" s="349"/>
      <c r="GS7" s="349"/>
      <c r="GT7" s="349"/>
      <c r="GU7" s="349"/>
      <c r="GV7" s="349"/>
      <c r="GW7" s="349"/>
      <c r="GX7" s="349"/>
      <c r="GY7" s="349"/>
      <c r="GZ7" s="349"/>
      <c r="HA7" s="349"/>
      <c r="HB7" s="349"/>
      <c r="HC7" s="349"/>
      <c r="HD7" s="349"/>
      <c r="HE7" s="349"/>
      <c r="HF7" s="349"/>
      <c r="HG7" s="349"/>
      <c r="HH7" s="349"/>
      <c r="HI7" s="349"/>
      <c r="HJ7" s="349"/>
      <c r="HK7" s="349"/>
      <c r="HL7" s="349"/>
      <c r="HM7" s="349"/>
      <c r="HN7" s="349"/>
      <c r="HO7" s="349"/>
      <c r="HP7" s="349"/>
      <c r="HQ7" s="349"/>
      <c r="HR7" s="349"/>
      <c r="HS7" s="349"/>
      <c r="HT7" s="349"/>
      <c r="HU7" s="349"/>
      <c r="HV7" s="349"/>
      <c r="HW7" s="349"/>
      <c r="HX7" s="349"/>
      <c r="HY7" s="349"/>
      <c r="HZ7" s="349"/>
      <c r="IA7" s="349"/>
      <c r="IB7" s="349"/>
      <c r="IC7" s="349"/>
      <c r="ID7" s="349"/>
      <c r="IE7" s="349"/>
      <c r="IF7" s="349"/>
      <c r="IG7" s="349"/>
      <c r="IH7" s="349"/>
      <c r="II7" s="349"/>
      <c r="IJ7" s="349"/>
      <c r="IK7" s="349"/>
      <c r="IL7" s="349"/>
      <c r="IM7" s="349"/>
      <c r="IN7" s="349"/>
      <c r="IO7" s="349"/>
      <c r="IP7" s="349"/>
      <c r="IQ7" s="349"/>
      <c r="IR7" s="349"/>
      <c r="IS7" s="349"/>
      <c r="IT7" s="349"/>
      <c r="IU7" s="349"/>
      <c r="IV7" s="349"/>
      <c r="IW7" s="349"/>
      <c r="IX7" s="349"/>
      <c r="IY7" s="349"/>
      <c r="IZ7" s="349"/>
      <c r="JA7" s="349"/>
      <c r="JB7" s="349"/>
      <c r="JC7" s="349"/>
      <c r="JD7" s="349"/>
      <c r="JE7" s="349"/>
      <c r="JF7" s="349"/>
      <c r="JG7" s="349"/>
      <c r="JH7" s="349"/>
      <c r="JI7" s="349"/>
      <c r="JJ7" s="349"/>
      <c r="JK7" s="349"/>
      <c r="JL7" s="349"/>
      <c r="JM7" s="349"/>
      <c r="JN7" s="349"/>
      <c r="JO7" s="349"/>
      <c r="JP7" s="349"/>
      <c r="JQ7" s="349"/>
      <c r="JR7" s="349"/>
      <c r="JS7" s="349"/>
      <c r="JT7" s="349"/>
      <c r="JU7" s="349"/>
      <c r="JV7" s="349"/>
      <c r="JW7" s="349"/>
      <c r="JX7" s="349"/>
      <c r="JY7" s="349"/>
      <c r="JZ7" s="349"/>
      <c r="KA7" s="349"/>
      <c r="KB7" s="349"/>
      <c r="KC7" s="349"/>
      <c r="KD7" s="349"/>
      <c r="KE7" s="349"/>
      <c r="KF7" s="349"/>
      <c r="KG7" s="349"/>
      <c r="KH7" s="349"/>
      <c r="KI7" s="349"/>
      <c r="KJ7" s="349"/>
      <c r="KK7" s="349"/>
      <c r="KL7" s="349"/>
      <c r="KM7" s="349"/>
      <c r="KN7" s="349"/>
      <c r="KO7" s="349"/>
      <c r="KP7" s="349"/>
      <c r="KQ7" s="349"/>
      <c r="KR7" s="349"/>
      <c r="KS7" s="349"/>
      <c r="KT7" s="349"/>
      <c r="KU7" s="349"/>
      <c r="KV7" s="349"/>
      <c r="KW7" s="349"/>
      <c r="KX7" s="349"/>
      <c r="KY7" s="349"/>
      <c r="KZ7" s="349"/>
      <c r="LA7" s="349"/>
      <c r="LB7" s="349"/>
      <c r="LC7" s="349"/>
      <c r="LD7" s="349"/>
      <c r="LE7" s="349"/>
      <c r="LF7" s="349"/>
      <c r="LG7" s="349"/>
      <c r="LH7" s="349"/>
      <c r="LI7" s="349"/>
      <c r="LJ7" s="349"/>
      <c r="LK7" s="349"/>
      <c r="LL7" s="349"/>
      <c r="LM7" s="349"/>
      <c r="LN7" s="349"/>
      <c r="LO7" s="349"/>
      <c r="LP7" s="349"/>
      <c r="LQ7" s="349"/>
      <c r="LR7" s="349"/>
      <c r="LS7" s="349"/>
      <c r="LT7" s="349"/>
      <c r="LU7" s="349"/>
      <c r="LV7" s="349"/>
      <c r="LW7" s="349"/>
      <c r="LX7" s="349"/>
      <c r="LY7" s="349"/>
      <c r="LZ7" s="349"/>
      <c r="MA7" s="349"/>
      <c r="MB7" s="349"/>
      <c r="MC7" s="349"/>
      <c r="MD7" s="349"/>
      <c r="ME7" s="349"/>
      <c r="MF7" s="349"/>
      <c r="MG7" s="349"/>
      <c r="MH7" s="349"/>
      <c r="MI7" s="349"/>
      <c r="MJ7" s="349"/>
      <c r="MK7" s="349"/>
      <c r="ML7" s="349"/>
      <c r="MM7" s="349"/>
      <c r="MN7" s="349"/>
      <c r="MO7" s="349"/>
      <c r="MP7" s="349"/>
      <c r="MQ7" s="349"/>
      <c r="MR7" s="349"/>
      <c r="MS7" s="349"/>
      <c r="MT7" s="349"/>
      <c r="MU7" s="349"/>
      <c r="MV7" s="349"/>
      <c r="MW7" s="349"/>
      <c r="MX7" s="349"/>
      <c r="MY7" s="349"/>
      <c r="MZ7" s="349"/>
      <c r="NA7" s="349"/>
      <c r="NB7" s="349"/>
      <c r="NC7" s="349"/>
      <c r="ND7" s="349"/>
      <c r="NE7" s="349"/>
      <c r="NF7" s="349"/>
      <c r="NG7" s="349"/>
      <c r="NH7" s="349"/>
      <c r="NI7" s="349"/>
      <c r="NJ7" s="349"/>
      <c r="NK7" s="349"/>
      <c r="NL7" s="349"/>
      <c r="NM7" s="349"/>
      <c r="NN7" s="349"/>
      <c r="NO7" s="349"/>
      <c r="NP7" s="349"/>
      <c r="NQ7" s="349"/>
      <c r="NR7" s="349"/>
      <c r="NS7" s="349"/>
      <c r="NT7" s="349"/>
      <c r="NU7" s="349"/>
      <c r="NV7" s="349"/>
      <c r="NW7" s="349"/>
      <c r="NX7" s="349"/>
      <c r="NY7" s="349"/>
      <c r="NZ7" s="349"/>
      <c r="OA7" s="349"/>
      <c r="OB7" s="349"/>
      <c r="OC7" s="349"/>
      <c r="OD7" s="349"/>
      <c r="OE7" s="349"/>
      <c r="OF7" s="349"/>
      <c r="OG7" s="349"/>
      <c r="OH7" s="349"/>
      <c r="OI7" s="349"/>
      <c r="OJ7" s="349"/>
      <c r="OK7" s="349"/>
      <c r="OL7" s="349"/>
      <c r="OM7" s="349"/>
      <c r="ON7" s="349"/>
      <c r="OO7" s="349"/>
      <c r="OP7" s="349"/>
      <c r="OQ7" s="349"/>
      <c r="OR7" s="349"/>
      <c r="OS7" s="349"/>
      <c r="OT7" s="349"/>
      <c r="OU7" s="349"/>
      <c r="OV7" s="349"/>
      <c r="OW7" s="349"/>
      <c r="OX7" s="349"/>
      <c r="OY7" s="349"/>
      <c r="OZ7" s="349"/>
      <c r="PA7" s="349"/>
      <c r="PB7" s="349"/>
      <c r="PC7" s="349"/>
      <c r="PD7" s="349"/>
      <c r="PE7" s="349"/>
      <c r="PF7" s="349"/>
      <c r="PG7" s="349"/>
      <c r="PH7" s="349"/>
      <c r="PI7" s="349"/>
      <c r="PJ7" s="349"/>
      <c r="PK7" s="349"/>
      <c r="PL7" s="349"/>
      <c r="PM7" s="349"/>
      <c r="PN7" s="349"/>
      <c r="PO7" s="349"/>
      <c r="PP7" s="349"/>
      <c r="PQ7" s="349"/>
      <c r="PR7" s="349"/>
      <c r="PS7" s="349"/>
      <c r="PT7" s="349"/>
      <c r="PU7" s="349"/>
      <c r="PV7" s="349"/>
      <c r="PW7" s="349"/>
      <c r="PX7" s="349"/>
      <c r="PY7" s="349"/>
      <c r="PZ7" s="349"/>
      <c r="QA7" s="349"/>
      <c r="QB7" s="349"/>
      <c r="QC7" s="349"/>
      <c r="QD7" s="349"/>
      <c r="QE7" s="349"/>
      <c r="QF7" s="349"/>
      <c r="QG7" s="349"/>
      <c r="QH7" s="349"/>
      <c r="QI7" s="349"/>
      <c r="QJ7" s="349"/>
      <c r="QK7" s="349"/>
      <c r="QL7" s="349"/>
      <c r="QM7" s="349"/>
      <c r="QN7" s="349"/>
      <c r="QO7" s="349"/>
      <c r="QP7" s="349"/>
      <c r="QQ7" s="349"/>
      <c r="QR7" s="349"/>
      <c r="QS7" s="349"/>
      <c r="QT7" s="349"/>
      <c r="QU7" s="349"/>
      <c r="QV7" s="349"/>
      <c r="QW7" s="349"/>
      <c r="QX7" s="349"/>
      <c r="QY7" s="349"/>
      <c r="QZ7" s="349"/>
      <c r="RA7" s="349"/>
      <c r="RB7" s="349"/>
      <c r="RC7" s="349"/>
      <c r="RD7" s="349"/>
      <c r="RE7" s="349"/>
      <c r="RF7" s="349"/>
      <c r="RG7" s="349"/>
      <c r="RH7" s="349"/>
      <c r="RI7" s="349"/>
      <c r="RJ7" s="349"/>
      <c r="RK7" s="349"/>
      <c r="RL7" s="349"/>
      <c r="RM7" s="349"/>
      <c r="RN7" s="349"/>
      <c r="RO7" s="349"/>
      <c r="RP7" s="349"/>
      <c r="RQ7" s="349"/>
      <c r="RR7" s="349"/>
      <c r="RS7" s="349"/>
      <c r="RT7" s="349"/>
      <c r="RU7" s="349"/>
      <c r="RV7" s="349"/>
      <c r="RW7" s="349"/>
      <c r="RX7" s="349"/>
      <c r="RY7" s="349"/>
      <c r="RZ7" s="349"/>
      <c r="SA7" s="349"/>
      <c r="SB7" s="349"/>
      <c r="SC7" s="349"/>
      <c r="SD7" s="349"/>
      <c r="SE7" s="349"/>
      <c r="SF7" s="349"/>
      <c r="SG7" s="349"/>
      <c r="SH7" s="349"/>
      <c r="SI7" s="349"/>
      <c r="SJ7" s="349"/>
      <c r="SK7" s="349"/>
      <c r="SL7" s="349"/>
      <c r="SM7" s="349"/>
      <c r="SN7" s="349"/>
      <c r="SO7" s="349"/>
      <c r="SP7" s="349"/>
      <c r="SQ7" s="349"/>
      <c r="SR7" s="349"/>
      <c r="SS7" s="349"/>
      <c r="ST7" s="349"/>
      <c r="SU7" s="349"/>
      <c r="SV7" s="349"/>
      <c r="SW7" s="349"/>
      <c r="SX7" s="349"/>
      <c r="SY7" s="349"/>
      <c r="SZ7" s="349"/>
      <c r="TA7" s="349"/>
      <c r="TB7" s="349"/>
      <c r="TC7" s="349"/>
      <c r="TD7" s="349"/>
      <c r="TE7" s="349"/>
      <c r="TF7" s="349"/>
      <c r="TG7" s="349"/>
      <c r="TH7" s="349"/>
      <c r="TI7" s="349"/>
      <c r="TJ7" s="349"/>
      <c r="TK7" s="349"/>
      <c r="TL7" s="349"/>
      <c r="TM7" s="349"/>
      <c r="TN7" s="349"/>
      <c r="TO7" s="349"/>
      <c r="TP7" s="349"/>
      <c r="TQ7" s="349"/>
      <c r="TR7" s="349"/>
      <c r="TS7" s="349"/>
      <c r="TT7" s="349"/>
      <c r="TU7" s="349"/>
      <c r="TV7" s="349"/>
      <c r="TW7" s="349"/>
      <c r="TX7" s="349"/>
      <c r="TY7" s="349"/>
      <c r="TZ7" s="349"/>
      <c r="UA7" s="349"/>
      <c r="UB7" s="349"/>
      <c r="UC7" s="349"/>
      <c r="UD7" s="349"/>
      <c r="UE7" s="349"/>
      <c r="UF7" s="349"/>
      <c r="UG7" s="349"/>
      <c r="UH7" s="349"/>
      <c r="UI7" s="349"/>
      <c r="UJ7" s="349"/>
      <c r="UK7" s="349"/>
      <c r="UL7" s="349"/>
      <c r="UM7" s="349"/>
      <c r="UN7" s="349"/>
      <c r="UO7" s="349"/>
      <c r="UP7" s="349"/>
      <c r="UQ7" s="349"/>
      <c r="UR7" s="349"/>
      <c r="US7" s="349"/>
      <c r="UT7" s="349"/>
      <c r="UU7" s="349"/>
      <c r="UV7" s="349"/>
      <c r="UW7" s="349"/>
      <c r="UX7" s="349"/>
      <c r="UY7" s="349"/>
      <c r="UZ7" s="349"/>
      <c r="VA7" s="349"/>
      <c r="VB7" s="349"/>
      <c r="VC7" s="349"/>
      <c r="VD7" s="349"/>
      <c r="VE7" s="349"/>
      <c r="VF7" s="349"/>
      <c r="VG7" s="349"/>
      <c r="VH7" s="349"/>
      <c r="VI7" s="349"/>
      <c r="VJ7" s="349"/>
      <c r="VK7" s="349"/>
      <c r="VL7" s="349"/>
      <c r="VM7" s="349"/>
      <c r="VN7" s="349"/>
      <c r="VO7" s="349"/>
      <c r="VP7" s="349"/>
      <c r="VQ7" s="349"/>
      <c r="VR7" s="349"/>
      <c r="VS7" s="349"/>
      <c r="VT7" s="349"/>
      <c r="VU7" s="349"/>
      <c r="VV7" s="349"/>
      <c r="VW7" s="349"/>
      <c r="VX7" s="349"/>
      <c r="VY7" s="349"/>
      <c r="VZ7" s="349"/>
      <c r="WA7" s="349"/>
      <c r="WB7" s="349"/>
      <c r="WC7" s="349"/>
      <c r="WD7" s="349"/>
      <c r="WE7" s="349"/>
      <c r="WF7" s="349"/>
      <c r="WG7" s="349"/>
      <c r="WH7" s="349"/>
      <c r="WI7" s="349"/>
      <c r="WJ7" s="349"/>
      <c r="WK7" s="349"/>
      <c r="WL7" s="349"/>
      <c r="WM7" s="349"/>
      <c r="WN7" s="349"/>
      <c r="WO7" s="349"/>
      <c r="WP7" s="349"/>
      <c r="WQ7" s="349"/>
      <c r="WR7" s="349"/>
      <c r="WS7" s="349"/>
      <c r="WT7" s="349"/>
      <c r="WU7" s="349"/>
      <c r="WV7" s="349"/>
      <c r="WW7" s="349"/>
      <c r="WX7" s="349"/>
      <c r="WY7" s="349"/>
      <c r="WZ7" s="349"/>
      <c r="XA7" s="349"/>
      <c r="XB7" s="349"/>
      <c r="XC7" s="349"/>
      <c r="XD7" s="349"/>
      <c r="XE7" s="349"/>
      <c r="XF7" s="349"/>
      <c r="XG7" s="349"/>
      <c r="XH7" s="349"/>
      <c r="XI7" s="349"/>
      <c r="XJ7" s="349"/>
      <c r="XK7" s="349"/>
      <c r="XL7" s="349"/>
      <c r="XM7" s="349"/>
      <c r="XN7" s="349"/>
      <c r="XO7" s="349"/>
      <c r="XP7" s="349"/>
      <c r="XQ7" s="349"/>
      <c r="XR7" s="349"/>
      <c r="XS7" s="349"/>
      <c r="XT7" s="349"/>
      <c r="XU7" s="349"/>
      <c r="XV7" s="349"/>
      <c r="XW7" s="349"/>
      <c r="XX7" s="349"/>
      <c r="XY7" s="349"/>
      <c r="XZ7" s="349"/>
      <c r="YA7" s="349"/>
      <c r="YB7" s="349"/>
      <c r="YC7" s="349"/>
      <c r="YD7" s="349"/>
      <c r="YE7" s="349"/>
      <c r="YF7" s="349"/>
      <c r="YG7" s="349"/>
      <c r="YH7" s="349"/>
      <c r="YI7" s="349"/>
      <c r="YJ7" s="349"/>
      <c r="YK7" s="349"/>
      <c r="YL7" s="349"/>
      <c r="YM7" s="349"/>
      <c r="YN7" s="349"/>
      <c r="YO7" s="349"/>
      <c r="YP7" s="349"/>
      <c r="YQ7" s="349"/>
      <c r="YR7" s="349"/>
      <c r="YS7" s="349"/>
      <c r="YT7" s="349"/>
      <c r="YU7" s="349"/>
      <c r="YV7" s="349"/>
      <c r="YW7" s="349"/>
      <c r="YX7" s="349"/>
      <c r="YY7" s="349"/>
      <c r="YZ7" s="349"/>
      <c r="ZA7" s="349"/>
      <c r="ZB7" s="349"/>
      <c r="ZC7" s="349"/>
      <c r="ZD7" s="349"/>
      <c r="ZE7" s="349"/>
      <c r="ZF7" s="349"/>
      <c r="ZG7" s="349"/>
      <c r="ZH7" s="349"/>
      <c r="ZI7" s="349"/>
      <c r="ZJ7" s="349"/>
      <c r="ZK7" s="349"/>
      <c r="ZL7" s="349"/>
      <c r="ZM7" s="349"/>
      <c r="ZN7" s="349"/>
      <c r="ZO7" s="349"/>
      <c r="ZP7" s="349"/>
      <c r="ZQ7" s="349"/>
      <c r="ZR7" s="349"/>
      <c r="ZS7" s="349"/>
      <c r="ZT7" s="349"/>
      <c r="ZU7" s="349"/>
      <c r="ZV7" s="349"/>
      <c r="ZW7" s="349"/>
      <c r="ZX7" s="349"/>
      <c r="ZY7" s="349"/>
      <c r="ZZ7" s="349"/>
      <c r="AAA7" s="349"/>
      <c r="AAB7" s="349"/>
      <c r="AAC7" s="349"/>
      <c r="AAD7" s="349"/>
      <c r="AAE7" s="349"/>
      <c r="AAF7" s="349"/>
      <c r="AAG7" s="349"/>
      <c r="AAH7" s="349"/>
      <c r="AAI7" s="349"/>
      <c r="AAJ7" s="349"/>
      <c r="AAK7" s="349"/>
      <c r="AAL7" s="349"/>
      <c r="AAM7" s="349"/>
      <c r="AAN7" s="349"/>
      <c r="AAO7" s="349"/>
      <c r="AAP7" s="349"/>
      <c r="AAQ7" s="349"/>
      <c r="AAR7" s="349"/>
      <c r="AAS7" s="349"/>
      <c r="AAT7" s="349"/>
      <c r="AAU7" s="349"/>
      <c r="AAV7" s="349"/>
      <c r="AAW7" s="349"/>
      <c r="AAX7" s="349"/>
      <c r="AAY7" s="349"/>
      <c r="AAZ7" s="349"/>
      <c r="ABA7" s="349"/>
      <c r="ABB7" s="349"/>
      <c r="ABC7" s="349"/>
      <c r="ABD7" s="349"/>
      <c r="ABE7" s="349"/>
      <c r="ABF7" s="349"/>
      <c r="ABG7" s="349"/>
      <c r="ABH7" s="349"/>
      <c r="ABI7" s="349"/>
      <c r="ABJ7" s="349"/>
      <c r="ABK7" s="349"/>
      <c r="ABL7" s="349"/>
      <c r="ABM7" s="349"/>
      <c r="ABN7" s="349"/>
      <c r="ABO7" s="349"/>
      <c r="ABP7" s="349"/>
      <c r="ABQ7" s="349"/>
      <c r="ABR7" s="349"/>
      <c r="ABS7" s="349"/>
      <c r="ABT7" s="349"/>
      <c r="ABU7" s="349"/>
      <c r="ABV7" s="349"/>
      <c r="ABW7" s="349"/>
      <c r="ABX7" s="349"/>
      <c r="ABY7" s="349"/>
      <c r="ABZ7" s="349"/>
      <c r="ACA7" s="349"/>
      <c r="ACB7" s="349"/>
      <c r="ACC7" s="349"/>
      <c r="ACD7" s="349"/>
      <c r="ACE7" s="349"/>
      <c r="ACF7" s="349"/>
      <c r="ACG7" s="349"/>
      <c r="ACH7" s="349"/>
      <c r="ACI7" s="349"/>
      <c r="ACJ7" s="349"/>
      <c r="ACK7" s="349"/>
      <c r="ACL7" s="349"/>
      <c r="ACM7" s="349"/>
      <c r="ACN7" s="349"/>
      <c r="ACO7" s="349"/>
      <c r="ACP7" s="349"/>
      <c r="ACQ7" s="349"/>
      <c r="ACR7" s="349"/>
      <c r="ACS7" s="349"/>
      <c r="ACT7" s="349"/>
      <c r="ACU7" s="349"/>
      <c r="ACV7" s="349"/>
      <c r="ACW7" s="349"/>
      <c r="ACX7" s="349"/>
      <c r="ACY7" s="349"/>
      <c r="ACZ7" s="349"/>
      <c r="ADA7" s="349"/>
      <c r="ADB7" s="349"/>
      <c r="ADC7" s="349"/>
      <c r="ADD7" s="349"/>
      <c r="ADE7" s="349"/>
      <c r="ADF7" s="349"/>
      <c r="ADG7" s="349"/>
      <c r="ADH7" s="349"/>
      <c r="ADI7" s="349"/>
      <c r="ADJ7" s="349"/>
      <c r="ADK7" s="349"/>
      <c r="ADL7" s="349"/>
      <c r="ADM7" s="349"/>
      <c r="ADN7" s="349"/>
      <c r="ADO7" s="349"/>
      <c r="ADP7" s="349"/>
      <c r="ADQ7" s="349"/>
      <c r="ADR7" s="349"/>
      <c r="ADS7" s="349"/>
      <c r="ADT7" s="349"/>
      <c r="ADU7" s="349"/>
      <c r="ADV7" s="349"/>
      <c r="ADW7" s="349"/>
      <c r="ADX7" s="349"/>
      <c r="ADY7" s="349"/>
      <c r="ADZ7" s="349"/>
      <c r="AEA7" s="349"/>
      <c r="AEB7" s="349"/>
      <c r="AEC7" s="349"/>
      <c r="AED7" s="349"/>
      <c r="AEE7" s="349"/>
      <c r="AEF7" s="349"/>
      <c r="AEG7" s="349"/>
      <c r="AEH7" s="349"/>
      <c r="AEI7" s="349"/>
      <c r="AEJ7" s="349"/>
      <c r="AEK7" s="349"/>
      <c r="AEL7" s="349"/>
      <c r="AEM7" s="349"/>
      <c r="AEN7" s="349"/>
      <c r="AEO7" s="349"/>
      <c r="AEP7" s="349"/>
      <c r="AEQ7" s="349"/>
      <c r="AER7" s="349"/>
      <c r="AES7" s="349"/>
      <c r="AET7" s="349"/>
      <c r="AEU7" s="349"/>
      <c r="AEV7" s="349"/>
      <c r="AEW7" s="349"/>
      <c r="AEX7" s="349"/>
      <c r="AEY7" s="349"/>
      <c r="AEZ7" s="349"/>
      <c r="AFA7" s="349"/>
      <c r="AFB7" s="349"/>
      <c r="AFC7" s="349"/>
      <c r="AFD7" s="349"/>
      <c r="AFE7" s="349"/>
      <c r="AFF7" s="349"/>
      <c r="AFG7" s="349"/>
      <c r="AFH7" s="349"/>
      <c r="AFI7" s="349"/>
      <c r="AFJ7" s="349"/>
      <c r="AFK7" s="349"/>
      <c r="AFL7" s="349"/>
      <c r="AFM7" s="349"/>
      <c r="AFN7" s="349"/>
      <c r="AFO7" s="349"/>
      <c r="AFP7" s="349"/>
      <c r="AFQ7" s="349"/>
      <c r="AFR7" s="349"/>
      <c r="AFS7" s="349"/>
      <c r="AFT7" s="349"/>
      <c r="AFU7" s="349"/>
      <c r="AFV7" s="349"/>
      <c r="AFW7" s="349"/>
      <c r="AFX7" s="349"/>
      <c r="AFY7" s="349"/>
      <c r="AFZ7" s="349"/>
      <c r="AGA7" s="349"/>
      <c r="AGB7" s="349"/>
      <c r="AGC7" s="349"/>
      <c r="AGD7" s="349"/>
      <c r="AGE7" s="349"/>
      <c r="AGF7" s="349"/>
      <c r="AGG7" s="349"/>
      <c r="AGH7" s="349"/>
      <c r="AGI7" s="349"/>
      <c r="AGJ7" s="349"/>
      <c r="AGK7" s="349"/>
      <c r="AGL7" s="349"/>
      <c r="AGM7" s="349"/>
      <c r="AGN7" s="349"/>
      <c r="AGO7" s="349"/>
      <c r="AGP7" s="349"/>
      <c r="AGQ7" s="349"/>
      <c r="AGR7" s="349"/>
      <c r="AGS7" s="349"/>
      <c r="AGT7" s="349"/>
      <c r="AGU7" s="349"/>
      <c r="AGV7" s="349"/>
      <c r="AGW7" s="349"/>
      <c r="AGX7" s="349"/>
      <c r="AGY7" s="349"/>
      <c r="AGZ7" s="349"/>
      <c r="AHA7" s="349"/>
      <c r="AHB7" s="349"/>
      <c r="AHC7" s="349"/>
      <c r="AHD7" s="349"/>
      <c r="AHE7" s="349"/>
      <c r="AHF7" s="349"/>
      <c r="AHG7" s="349"/>
      <c r="AHH7" s="349"/>
      <c r="AHI7" s="349"/>
      <c r="AHJ7" s="349"/>
      <c r="AHK7" s="349"/>
      <c r="AHL7" s="349"/>
      <c r="AHM7" s="349"/>
      <c r="AHN7" s="349"/>
      <c r="AHO7" s="349"/>
      <c r="AHP7" s="349"/>
      <c r="AHQ7" s="349"/>
      <c r="AHR7" s="349"/>
      <c r="AHS7" s="349"/>
      <c r="AHT7" s="349"/>
      <c r="AHU7" s="349"/>
      <c r="AHV7" s="349"/>
      <c r="AHW7" s="349"/>
      <c r="AHX7" s="349"/>
      <c r="AHY7" s="349"/>
      <c r="AHZ7" s="349"/>
      <c r="AIA7" s="349"/>
      <c r="AIB7" s="349"/>
      <c r="AIC7" s="349"/>
      <c r="AID7" s="349"/>
      <c r="AIE7" s="349"/>
      <c r="AIF7" s="349"/>
      <c r="AIG7" s="349"/>
      <c r="AIH7" s="349"/>
      <c r="AII7" s="349"/>
      <c r="AIJ7" s="349"/>
      <c r="AIK7" s="349"/>
      <c r="AIL7" s="349"/>
      <c r="AIM7" s="349"/>
      <c r="AIN7" s="349"/>
      <c r="AIO7" s="349"/>
      <c r="AIP7" s="349"/>
      <c r="AIQ7" s="349"/>
      <c r="AIR7" s="349"/>
      <c r="AIS7" s="349"/>
      <c r="AIT7" s="349"/>
      <c r="AIU7" s="349"/>
      <c r="AIV7" s="349"/>
      <c r="AIW7" s="349"/>
      <c r="AIX7" s="349"/>
      <c r="AIY7" s="349"/>
      <c r="AIZ7" s="349"/>
      <c r="AJA7" s="349"/>
      <c r="AJB7" s="349"/>
      <c r="AJC7" s="349"/>
      <c r="AJD7" s="349"/>
      <c r="AJE7" s="349"/>
      <c r="AJF7" s="349"/>
      <c r="AJG7" s="349"/>
      <c r="AJH7" s="349"/>
      <c r="AJI7" s="349"/>
      <c r="AJJ7" s="349"/>
      <c r="AJK7" s="349"/>
      <c r="AJL7" s="349"/>
      <c r="AJM7" s="349"/>
      <c r="AJN7" s="349"/>
      <c r="AJO7" s="349"/>
      <c r="AJP7" s="349"/>
      <c r="AJQ7" s="349"/>
      <c r="AJR7" s="349"/>
      <c r="AJS7" s="349"/>
      <c r="AJT7" s="349"/>
      <c r="AJU7" s="349"/>
      <c r="AJV7" s="349"/>
      <c r="AJW7" s="349"/>
      <c r="AJX7" s="349"/>
      <c r="AJY7" s="349"/>
      <c r="AJZ7" s="349"/>
      <c r="AKA7" s="349"/>
      <c r="AKB7" s="349"/>
      <c r="AKC7" s="349"/>
      <c r="AKD7" s="349"/>
      <c r="AKE7" s="349"/>
      <c r="AKF7" s="349"/>
      <c r="AKG7" s="349"/>
      <c r="AKH7" s="349"/>
      <c r="AKI7" s="349"/>
      <c r="AKJ7" s="349"/>
      <c r="AKK7" s="349"/>
      <c r="AKL7" s="349"/>
      <c r="AKM7" s="349"/>
      <c r="AKN7" s="349"/>
      <c r="AKO7" s="349"/>
      <c r="AKP7" s="349"/>
      <c r="AKQ7" s="349"/>
      <c r="AKR7" s="349"/>
      <c r="AKS7" s="349"/>
      <c r="AKT7" s="349"/>
      <c r="AKU7" s="349"/>
      <c r="AKV7" s="349"/>
      <c r="AKW7" s="349"/>
      <c r="AKX7" s="349"/>
      <c r="AKY7" s="349"/>
      <c r="AKZ7" s="349"/>
      <c r="ALA7" s="349"/>
      <c r="ALB7" s="349"/>
      <c r="ALC7" s="349"/>
      <c r="ALD7" s="349"/>
      <c r="ALE7" s="349"/>
      <c r="ALF7" s="349"/>
      <c r="ALG7" s="349"/>
      <c r="ALH7" s="349"/>
      <c r="ALI7" s="349"/>
      <c r="ALJ7" s="349"/>
      <c r="ALK7" s="349"/>
      <c r="ALL7" s="349"/>
      <c r="ALM7" s="349"/>
      <c r="ALN7" s="349"/>
      <c r="ALO7" s="349"/>
      <c r="ALP7" s="349"/>
      <c r="ALQ7" s="349"/>
      <c r="ALR7" s="349"/>
      <c r="ALS7" s="349"/>
      <c r="ALT7" s="349"/>
      <c r="ALU7" s="349"/>
      <c r="ALV7" s="349"/>
      <c r="ALW7" s="349"/>
      <c r="ALX7" s="349"/>
      <c r="ALY7" s="349"/>
      <c r="ALZ7" s="349"/>
      <c r="AMA7" s="349"/>
      <c r="AMB7" s="349"/>
      <c r="AMC7" s="349"/>
      <c r="AMD7" s="349"/>
      <c r="AME7" s="349"/>
      <c r="AMF7" s="349"/>
      <c r="AMG7" s="349"/>
      <c r="AMH7" s="349"/>
      <c r="AMI7" s="349"/>
      <c r="AMJ7" s="349"/>
      <c r="AMK7" s="349"/>
      <c r="AML7" s="349"/>
      <c r="AMM7" s="349"/>
      <c r="AMN7" s="349"/>
      <c r="AMO7" s="349"/>
      <c r="AMP7" s="349"/>
      <c r="AMQ7" s="349"/>
      <c r="AMR7" s="349"/>
      <c r="AMS7" s="349"/>
      <c r="AMT7" s="349"/>
      <c r="AMU7" s="349"/>
      <c r="AMV7" s="349"/>
      <c r="AMW7" s="349"/>
      <c r="AMX7" s="349"/>
      <c r="AMY7" s="349"/>
      <c r="AMZ7" s="349"/>
      <c r="ANA7" s="349"/>
      <c r="ANB7" s="349"/>
      <c r="ANC7" s="349"/>
      <c r="AND7" s="349"/>
      <c r="ANE7" s="349"/>
      <c r="ANF7" s="349"/>
      <c r="ANG7" s="349"/>
      <c r="ANH7" s="349"/>
      <c r="ANI7" s="349"/>
      <c r="ANJ7" s="349"/>
      <c r="ANK7" s="349"/>
      <c r="ANL7" s="349"/>
      <c r="ANM7" s="349"/>
      <c r="ANN7" s="349"/>
      <c r="ANO7" s="349"/>
      <c r="ANP7" s="349"/>
      <c r="ANQ7" s="349"/>
      <c r="ANR7" s="349"/>
      <c r="ANS7" s="349"/>
      <c r="ANT7" s="349"/>
      <c r="ANU7" s="349"/>
      <c r="ANV7" s="349"/>
      <c r="ANW7" s="349"/>
      <c r="ANX7" s="349"/>
      <c r="ANY7" s="349"/>
      <c r="ANZ7" s="349"/>
      <c r="AOA7" s="349"/>
      <c r="AOB7" s="349"/>
      <c r="AOC7" s="349"/>
      <c r="AOD7" s="349"/>
      <c r="AOE7" s="349"/>
      <c r="AOF7" s="349"/>
      <c r="AOG7" s="349"/>
      <c r="AOH7" s="349"/>
      <c r="AOI7" s="349"/>
      <c r="AOJ7" s="349"/>
      <c r="AOK7" s="349"/>
      <c r="AOL7" s="349"/>
      <c r="AOM7" s="349"/>
      <c r="AON7" s="349"/>
      <c r="AOO7" s="349"/>
      <c r="AOP7" s="349"/>
      <c r="AOQ7" s="349"/>
      <c r="AOR7" s="349"/>
      <c r="AOS7" s="349"/>
      <c r="AOT7" s="349"/>
      <c r="AOU7" s="349"/>
      <c r="AOV7" s="349"/>
      <c r="AOW7" s="349"/>
      <c r="AOX7" s="349"/>
      <c r="AOY7" s="349"/>
      <c r="AOZ7" s="349"/>
      <c r="APA7" s="349"/>
      <c r="APB7" s="349"/>
      <c r="APC7" s="349"/>
      <c r="APD7" s="349"/>
      <c r="APE7" s="349"/>
      <c r="APF7" s="349"/>
      <c r="APG7" s="349"/>
      <c r="APH7" s="349"/>
      <c r="API7" s="349"/>
      <c r="APJ7" s="349"/>
      <c r="APK7" s="349"/>
      <c r="APL7" s="349"/>
      <c r="APM7" s="349"/>
      <c r="APN7" s="349"/>
      <c r="APO7" s="349"/>
      <c r="APP7" s="349"/>
      <c r="APQ7" s="349"/>
      <c r="APR7" s="349"/>
      <c r="APS7" s="349"/>
      <c r="APT7" s="349"/>
      <c r="APU7" s="349"/>
      <c r="APV7" s="349"/>
      <c r="APW7" s="349"/>
      <c r="APX7" s="349"/>
      <c r="APY7" s="349"/>
      <c r="APZ7" s="349"/>
      <c r="AQA7" s="349"/>
      <c r="AQB7" s="349"/>
      <c r="AQC7" s="349"/>
      <c r="AQD7" s="349"/>
      <c r="AQE7" s="349"/>
      <c r="AQF7" s="349"/>
      <c r="AQG7" s="349"/>
      <c r="AQH7" s="349"/>
      <c r="AQI7" s="349"/>
      <c r="AQJ7" s="349"/>
      <c r="AQK7" s="349"/>
      <c r="AQL7" s="349"/>
      <c r="AQM7" s="349"/>
      <c r="AQN7" s="349"/>
      <c r="AQO7" s="349"/>
      <c r="AQP7" s="349"/>
      <c r="AQQ7" s="349"/>
      <c r="AQR7" s="349"/>
      <c r="AQS7" s="349"/>
      <c r="AQT7" s="349"/>
      <c r="AQU7" s="349"/>
      <c r="AQV7" s="349"/>
      <c r="AQW7" s="349"/>
      <c r="AQX7" s="349"/>
      <c r="AQY7" s="349"/>
      <c r="AQZ7" s="349"/>
      <c r="ARA7" s="349"/>
      <c r="ARB7" s="349"/>
      <c r="ARC7" s="349"/>
      <c r="ARD7" s="349"/>
      <c r="ARE7" s="349"/>
      <c r="ARF7" s="349"/>
      <c r="ARG7" s="349"/>
      <c r="ARH7" s="349"/>
      <c r="ARI7" s="349"/>
      <c r="ARJ7" s="349"/>
      <c r="ARK7" s="349"/>
      <c r="ARL7" s="349"/>
      <c r="ARM7" s="349"/>
      <c r="ARN7" s="349"/>
      <c r="ARO7" s="349"/>
      <c r="ARP7" s="349"/>
      <c r="ARQ7" s="349"/>
      <c r="ARR7" s="349"/>
      <c r="ARS7" s="349"/>
      <c r="ART7" s="349"/>
      <c r="ARU7" s="349"/>
      <c r="ARV7" s="349"/>
      <c r="ARW7" s="349"/>
      <c r="ARX7" s="349"/>
      <c r="ARY7" s="349"/>
      <c r="ARZ7" s="349"/>
      <c r="ASA7" s="349"/>
      <c r="ASB7" s="349"/>
      <c r="ASC7" s="349"/>
      <c r="ASD7" s="349"/>
      <c r="ASE7" s="349"/>
      <c r="ASF7" s="349"/>
      <c r="ASG7" s="349"/>
      <c r="ASH7" s="349"/>
      <c r="ASI7" s="349"/>
      <c r="ASJ7" s="349"/>
      <c r="ASK7" s="349"/>
      <c r="ASL7" s="349"/>
      <c r="ASM7" s="349"/>
      <c r="ASN7" s="349"/>
      <c r="ASO7" s="349"/>
      <c r="ASP7" s="349"/>
      <c r="ASQ7" s="349"/>
      <c r="ASR7" s="349"/>
      <c r="ASS7" s="349"/>
      <c r="AST7" s="349"/>
      <c r="ASU7" s="349"/>
      <c r="ASV7" s="349"/>
      <c r="ASW7" s="349"/>
      <c r="ASX7" s="349"/>
      <c r="ASY7" s="349"/>
      <c r="ASZ7" s="349"/>
      <c r="ATA7" s="349"/>
      <c r="ATB7" s="349"/>
      <c r="ATC7" s="349"/>
      <c r="ATD7" s="349"/>
      <c r="ATE7" s="349"/>
      <c r="ATF7" s="349"/>
      <c r="ATG7" s="349"/>
      <c r="ATH7" s="349"/>
      <c r="ATI7" s="349"/>
      <c r="ATJ7" s="349"/>
      <c r="ATK7" s="349"/>
      <c r="ATL7" s="349"/>
      <c r="ATM7" s="349"/>
      <c r="ATN7" s="349"/>
      <c r="ATO7" s="349"/>
      <c r="ATP7" s="349"/>
      <c r="ATQ7" s="349"/>
      <c r="ATR7" s="349"/>
      <c r="ATS7" s="349"/>
      <c r="ATT7" s="349"/>
      <c r="ATU7" s="349"/>
      <c r="ATV7" s="349"/>
      <c r="ATW7" s="349"/>
      <c r="ATX7" s="349"/>
      <c r="ATY7" s="349"/>
      <c r="ATZ7" s="349"/>
      <c r="AUA7" s="349"/>
      <c r="AUB7" s="349"/>
      <c r="AUC7" s="349"/>
      <c r="AUD7" s="349"/>
      <c r="AUE7" s="349"/>
      <c r="AUF7" s="349"/>
      <c r="AUG7" s="349"/>
      <c r="AUH7" s="349"/>
      <c r="AUI7" s="349"/>
      <c r="AUJ7" s="349"/>
      <c r="AUK7" s="349"/>
      <c r="AUL7" s="349"/>
      <c r="AUM7" s="349"/>
      <c r="AUN7" s="349"/>
      <c r="AUO7" s="349"/>
      <c r="AUP7" s="349"/>
      <c r="AUQ7" s="349"/>
      <c r="AUR7" s="349"/>
      <c r="AUS7" s="349"/>
      <c r="AUT7" s="349"/>
      <c r="AUU7" s="349"/>
      <c r="AUV7" s="349"/>
      <c r="AUW7" s="349"/>
      <c r="AUX7" s="349"/>
      <c r="AUY7" s="349"/>
      <c r="AUZ7" s="349"/>
      <c r="AVA7" s="349"/>
      <c r="AVB7" s="349"/>
      <c r="AVC7" s="349"/>
      <c r="AVD7" s="349"/>
      <c r="AVE7" s="349"/>
      <c r="AVF7" s="349"/>
      <c r="AVG7" s="349"/>
      <c r="AVH7" s="349"/>
      <c r="AVI7" s="349"/>
      <c r="AVJ7" s="349"/>
      <c r="AVK7" s="349"/>
      <c r="AVL7" s="349"/>
      <c r="AVM7" s="349"/>
      <c r="AVN7" s="349"/>
      <c r="AVO7" s="349"/>
      <c r="AVP7" s="349"/>
      <c r="AVQ7" s="349"/>
      <c r="AVR7" s="349"/>
      <c r="AVS7" s="349"/>
      <c r="AVT7" s="349"/>
      <c r="AVU7" s="349"/>
      <c r="AVV7" s="349"/>
      <c r="AVW7" s="349"/>
      <c r="AVX7" s="349"/>
      <c r="AVY7" s="349"/>
      <c r="AVZ7" s="349"/>
      <c r="AWA7" s="349"/>
      <c r="AWB7" s="349"/>
      <c r="AWC7" s="349"/>
      <c r="AWD7" s="349"/>
      <c r="AWE7" s="349"/>
      <c r="AWF7" s="349"/>
      <c r="AWG7" s="349"/>
      <c r="AWH7" s="349"/>
      <c r="AWI7" s="349"/>
      <c r="AWJ7" s="349"/>
      <c r="AWK7" s="349"/>
      <c r="AWL7" s="349"/>
      <c r="AWM7" s="349"/>
      <c r="AWN7" s="349"/>
      <c r="AWO7" s="349"/>
      <c r="AWP7" s="349"/>
      <c r="AWQ7" s="349"/>
      <c r="AWR7" s="349"/>
      <c r="AWS7" s="349"/>
      <c r="AWT7" s="349"/>
      <c r="AWU7" s="349"/>
      <c r="AWV7" s="349"/>
      <c r="AWW7" s="349"/>
      <c r="AWX7" s="349"/>
      <c r="AWY7" s="349"/>
      <c r="AWZ7" s="349"/>
      <c r="AXA7" s="349"/>
      <c r="AXB7" s="349"/>
      <c r="AXC7" s="349"/>
      <c r="AXD7" s="349"/>
      <c r="AXE7" s="349"/>
      <c r="AXF7" s="349"/>
      <c r="AXG7" s="349"/>
      <c r="AXH7" s="349"/>
      <c r="AXI7" s="349"/>
      <c r="AXJ7" s="349"/>
      <c r="AXK7" s="349"/>
      <c r="AXL7" s="349"/>
      <c r="AXM7" s="349"/>
      <c r="AXN7" s="349"/>
      <c r="AXO7" s="349"/>
      <c r="AXP7" s="349"/>
      <c r="AXQ7" s="349"/>
      <c r="AXR7" s="349"/>
      <c r="AXS7" s="349"/>
      <c r="AXT7" s="349"/>
      <c r="AXU7" s="349"/>
      <c r="AXV7" s="349"/>
      <c r="AXW7" s="349"/>
      <c r="AXX7" s="349"/>
      <c r="AXY7" s="349"/>
      <c r="AXZ7" s="349"/>
      <c r="AYA7" s="349"/>
      <c r="AYB7" s="349"/>
      <c r="AYC7" s="349"/>
      <c r="AYD7" s="349"/>
      <c r="AYE7" s="349"/>
      <c r="AYF7" s="349"/>
      <c r="AYG7" s="349"/>
      <c r="AYH7" s="349"/>
      <c r="AYI7" s="349"/>
      <c r="AYJ7" s="349"/>
      <c r="AYK7" s="349"/>
      <c r="AYL7" s="349"/>
      <c r="AYM7" s="349"/>
      <c r="AYN7" s="349"/>
      <c r="AYO7" s="349"/>
      <c r="AYP7" s="349"/>
      <c r="AYQ7" s="349"/>
      <c r="AYR7" s="349"/>
      <c r="AYS7" s="349"/>
      <c r="AYT7" s="349"/>
      <c r="AYU7" s="349"/>
      <c r="AYV7" s="349"/>
      <c r="AYW7" s="349"/>
      <c r="AYX7" s="349"/>
      <c r="AYY7" s="349"/>
      <c r="AYZ7" s="349"/>
      <c r="AZA7" s="349"/>
      <c r="AZB7" s="349"/>
      <c r="AZC7" s="349"/>
      <c r="AZD7" s="349"/>
      <c r="AZE7" s="349"/>
      <c r="AZF7" s="349"/>
      <c r="AZG7" s="349"/>
      <c r="AZH7" s="349"/>
      <c r="AZI7" s="349"/>
      <c r="AZJ7" s="349"/>
      <c r="AZK7" s="349"/>
      <c r="AZL7" s="349"/>
      <c r="AZM7" s="349"/>
      <c r="AZN7" s="349"/>
      <c r="AZO7" s="349"/>
      <c r="AZP7" s="349"/>
      <c r="AZQ7" s="349"/>
      <c r="AZR7" s="349"/>
      <c r="AZS7" s="349"/>
      <c r="AZT7" s="349"/>
      <c r="AZU7" s="349"/>
      <c r="AZV7" s="349"/>
      <c r="AZW7" s="349"/>
      <c r="AZX7" s="349"/>
      <c r="AZY7" s="349"/>
      <c r="AZZ7" s="349"/>
      <c r="BAA7" s="349"/>
      <c r="BAB7" s="349"/>
      <c r="BAC7" s="349"/>
      <c r="BAD7" s="349"/>
      <c r="BAE7" s="349"/>
      <c r="BAF7" s="349"/>
      <c r="BAG7" s="349"/>
      <c r="BAH7" s="349"/>
      <c r="BAI7" s="349"/>
      <c r="BAJ7" s="349"/>
      <c r="BAK7" s="349"/>
      <c r="BAL7" s="349"/>
      <c r="BAM7" s="349"/>
      <c r="BAN7" s="349"/>
      <c r="BAO7" s="349"/>
      <c r="BAP7" s="349"/>
      <c r="BAQ7" s="349"/>
      <c r="BAR7" s="349"/>
      <c r="BAS7" s="349"/>
      <c r="BAT7" s="349"/>
      <c r="BAU7" s="349"/>
      <c r="BAV7" s="349"/>
      <c r="BAW7" s="349"/>
      <c r="BAX7" s="349"/>
      <c r="BAY7" s="349"/>
      <c r="BAZ7" s="349"/>
      <c r="BBA7" s="349"/>
      <c r="BBB7" s="349"/>
      <c r="BBC7" s="349"/>
      <c r="BBD7" s="349"/>
      <c r="BBE7" s="349"/>
      <c r="BBF7" s="349"/>
      <c r="BBG7" s="349"/>
      <c r="BBH7" s="349"/>
      <c r="BBI7" s="349"/>
      <c r="BBJ7" s="349"/>
      <c r="BBK7" s="349"/>
      <c r="BBL7" s="349"/>
      <c r="BBM7" s="349"/>
      <c r="BBN7" s="349"/>
      <c r="BBO7" s="349"/>
      <c r="BBP7" s="349"/>
      <c r="BBQ7" s="349"/>
      <c r="BBR7" s="349"/>
      <c r="BBS7" s="349"/>
      <c r="BBT7" s="349"/>
      <c r="BBU7" s="349"/>
      <c r="BBV7" s="349"/>
      <c r="BBW7" s="349"/>
      <c r="BBX7" s="349"/>
      <c r="BBY7" s="349"/>
      <c r="BBZ7" s="349"/>
      <c r="BCA7" s="349"/>
      <c r="BCB7" s="349"/>
      <c r="BCC7" s="349"/>
      <c r="BCD7" s="349"/>
      <c r="BCE7" s="349"/>
      <c r="BCF7" s="349"/>
      <c r="BCG7" s="349"/>
      <c r="BCH7" s="349"/>
      <c r="BCI7" s="349"/>
      <c r="BCJ7" s="349"/>
      <c r="BCK7" s="349"/>
      <c r="BCL7" s="349"/>
      <c r="BCM7" s="349"/>
      <c r="BCN7" s="349"/>
      <c r="BCO7" s="349"/>
      <c r="BCP7" s="349"/>
      <c r="BCQ7" s="349"/>
      <c r="BCR7" s="349"/>
      <c r="BCS7" s="349"/>
      <c r="BCT7" s="349"/>
      <c r="BCU7" s="349"/>
      <c r="BCV7" s="349"/>
      <c r="BCW7" s="349"/>
      <c r="BCX7" s="349"/>
      <c r="BCY7" s="349"/>
      <c r="BCZ7" s="349"/>
      <c r="BDA7" s="349"/>
      <c r="BDB7" s="349"/>
      <c r="BDC7" s="349"/>
      <c r="BDD7" s="349"/>
      <c r="BDE7" s="349"/>
      <c r="BDF7" s="349"/>
      <c r="BDG7" s="349"/>
      <c r="BDH7" s="349"/>
      <c r="BDI7" s="349"/>
      <c r="BDJ7" s="349"/>
      <c r="BDK7" s="349"/>
      <c r="BDL7" s="349"/>
      <c r="BDM7" s="349"/>
      <c r="BDN7" s="349"/>
      <c r="BDO7" s="349"/>
      <c r="BDP7" s="349"/>
      <c r="BDQ7" s="349"/>
      <c r="BDR7" s="349"/>
      <c r="BDS7" s="349"/>
      <c r="BDT7" s="349"/>
      <c r="BDU7" s="349"/>
      <c r="BDV7" s="349"/>
      <c r="BDW7" s="349"/>
      <c r="BDX7" s="349"/>
      <c r="BDY7" s="349"/>
      <c r="BDZ7" s="349"/>
      <c r="BEA7" s="349"/>
      <c r="BEB7" s="349"/>
      <c r="BEC7" s="349"/>
      <c r="BED7" s="349"/>
      <c r="BEE7" s="349"/>
      <c r="BEF7" s="349"/>
      <c r="BEG7" s="349"/>
      <c r="BEH7" s="349"/>
      <c r="BEI7" s="349"/>
      <c r="BEJ7" s="349"/>
      <c r="BEK7" s="349"/>
      <c r="BEL7" s="349"/>
      <c r="BEM7" s="349"/>
      <c r="BEN7" s="349"/>
      <c r="BEO7" s="349"/>
      <c r="BEP7" s="349"/>
      <c r="BEQ7" s="349"/>
      <c r="BER7" s="349"/>
      <c r="BES7" s="349"/>
      <c r="BET7" s="349"/>
      <c r="BEU7" s="349"/>
      <c r="BEV7" s="349"/>
      <c r="BEW7" s="349"/>
      <c r="BEX7" s="349"/>
      <c r="BEY7" s="349"/>
      <c r="BEZ7" s="349"/>
      <c r="BFA7" s="349"/>
      <c r="BFB7" s="349"/>
      <c r="BFC7" s="349"/>
      <c r="BFD7" s="349"/>
      <c r="BFE7" s="349"/>
      <c r="BFF7" s="349"/>
      <c r="BFG7" s="349"/>
      <c r="BFH7" s="349"/>
      <c r="BFI7" s="349"/>
      <c r="BFJ7" s="349"/>
      <c r="BFK7" s="349"/>
      <c r="BFL7" s="349"/>
      <c r="BFM7" s="349"/>
      <c r="BFN7" s="349"/>
      <c r="BFO7" s="349"/>
      <c r="BFP7" s="349"/>
      <c r="BFQ7" s="349"/>
      <c r="BFR7" s="349"/>
      <c r="BFS7" s="349"/>
      <c r="BFT7" s="349"/>
      <c r="BFU7" s="349"/>
      <c r="BFV7" s="349"/>
      <c r="BFW7" s="349"/>
      <c r="BFX7" s="349"/>
      <c r="BFY7" s="349"/>
      <c r="BFZ7" s="349"/>
      <c r="BGA7" s="349"/>
      <c r="BGB7" s="349"/>
      <c r="BGC7" s="349"/>
      <c r="BGD7" s="349"/>
      <c r="BGE7" s="349"/>
      <c r="BGF7" s="349"/>
      <c r="BGG7" s="349"/>
      <c r="BGH7" s="349"/>
      <c r="BGI7" s="349"/>
      <c r="BGJ7" s="349"/>
      <c r="BGK7" s="349"/>
      <c r="BGL7" s="349"/>
      <c r="BGM7" s="349"/>
      <c r="BGN7" s="349"/>
      <c r="BGO7" s="349"/>
      <c r="BGP7" s="349"/>
      <c r="BGQ7" s="349"/>
      <c r="BGR7" s="349"/>
      <c r="BGS7" s="349"/>
      <c r="BGT7" s="349"/>
      <c r="BGU7" s="349"/>
      <c r="BGV7" s="349"/>
      <c r="BGW7" s="349"/>
      <c r="BGX7" s="349"/>
      <c r="BGY7" s="349"/>
      <c r="BGZ7" s="349"/>
      <c r="BHA7" s="349"/>
      <c r="BHB7" s="349"/>
      <c r="BHC7" s="349"/>
      <c r="BHD7" s="349"/>
      <c r="BHE7" s="349"/>
      <c r="BHF7" s="349"/>
      <c r="BHG7" s="349"/>
      <c r="BHH7" s="349"/>
      <c r="BHI7" s="349"/>
      <c r="BHJ7" s="349"/>
      <c r="BHK7" s="349"/>
      <c r="BHL7" s="349"/>
      <c r="BHM7" s="349"/>
      <c r="BHN7" s="349"/>
      <c r="BHO7" s="349"/>
      <c r="BHP7" s="349"/>
      <c r="BHQ7" s="349"/>
      <c r="BHR7" s="349"/>
      <c r="BHS7" s="349"/>
      <c r="BHT7" s="349"/>
      <c r="BHU7" s="349"/>
      <c r="BHV7" s="349"/>
      <c r="BHW7" s="349"/>
      <c r="BHX7" s="349"/>
      <c r="BHY7" s="349"/>
      <c r="BHZ7" s="349"/>
      <c r="BIA7" s="349"/>
      <c r="BIB7" s="349"/>
      <c r="BIC7" s="349"/>
      <c r="BID7" s="349"/>
      <c r="BIE7" s="349"/>
      <c r="BIF7" s="349"/>
      <c r="BIG7" s="349"/>
      <c r="BIH7" s="349"/>
      <c r="BII7" s="349"/>
      <c r="BIJ7" s="349"/>
      <c r="BIK7" s="349"/>
      <c r="BIL7" s="349"/>
      <c r="BIM7" s="349"/>
      <c r="BIN7" s="349"/>
      <c r="BIO7" s="349"/>
      <c r="BIP7" s="349"/>
      <c r="BIQ7" s="349"/>
      <c r="BIR7" s="349"/>
      <c r="BIS7" s="349"/>
      <c r="BIT7" s="349"/>
      <c r="BIU7" s="349"/>
      <c r="BIV7" s="349"/>
      <c r="BIW7" s="349"/>
      <c r="BIX7" s="349"/>
      <c r="BIY7" s="349"/>
      <c r="BIZ7" s="349"/>
      <c r="BJA7" s="349"/>
      <c r="BJB7" s="349"/>
      <c r="BJC7" s="349"/>
      <c r="BJD7" s="349"/>
      <c r="BJE7" s="349"/>
      <c r="BJF7" s="349"/>
      <c r="BJG7" s="349"/>
      <c r="BJH7" s="349"/>
      <c r="BJI7" s="349"/>
      <c r="BJJ7" s="349"/>
      <c r="BJK7" s="349"/>
      <c r="BJL7" s="349"/>
      <c r="BJM7" s="349"/>
      <c r="BJN7" s="349"/>
      <c r="BJO7" s="349"/>
      <c r="BJP7" s="349"/>
      <c r="BJQ7" s="349"/>
      <c r="BJR7" s="349"/>
      <c r="BJS7" s="349"/>
      <c r="BJT7" s="349"/>
      <c r="BJU7" s="349"/>
      <c r="BJV7" s="349"/>
      <c r="BJW7" s="349"/>
      <c r="BJX7" s="349"/>
      <c r="BJY7" s="349"/>
      <c r="BJZ7" s="349"/>
      <c r="BKA7" s="349"/>
      <c r="BKB7" s="349"/>
      <c r="BKC7" s="349"/>
      <c r="BKD7" s="349"/>
      <c r="BKE7" s="349"/>
      <c r="BKF7" s="349"/>
      <c r="BKG7" s="349"/>
      <c r="BKH7" s="349"/>
      <c r="BKI7" s="349"/>
      <c r="BKJ7" s="349"/>
      <c r="BKK7" s="349"/>
      <c r="BKL7" s="349"/>
      <c r="BKM7" s="349"/>
      <c r="BKN7" s="349"/>
      <c r="BKO7" s="349"/>
      <c r="BKP7" s="349"/>
      <c r="BKQ7" s="349"/>
      <c r="BKR7" s="349"/>
      <c r="BKS7" s="349"/>
      <c r="BKT7" s="349"/>
      <c r="BKU7" s="349"/>
      <c r="BKV7" s="349"/>
      <c r="BKW7" s="349"/>
      <c r="BKX7" s="349"/>
      <c r="BKY7" s="349"/>
      <c r="BKZ7" s="349"/>
      <c r="BLA7" s="349"/>
      <c r="BLB7" s="349"/>
      <c r="BLC7" s="349"/>
      <c r="BLD7" s="349"/>
      <c r="BLE7" s="349"/>
      <c r="BLF7" s="349"/>
      <c r="BLG7" s="349"/>
      <c r="BLH7" s="349"/>
      <c r="BLI7" s="349"/>
      <c r="BLJ7" s="349"/>
      <c r="BLK7" s="349"/>
      <c r="BLL7" s="349"/>
      <c r="BLM7" s="349"/>
      <c r="BLN7" s="349"/>
      <c r="BLO7" s="349"/>
      <c r="BLP7" s="349"/>
      <c r="BLQ7" s="349"/>
      <c r="BLR7" s="349"/>
      <c r="BLS7" s="349"/>
      <c r="BLT7" s="349"/>
      <c r="BLU7" s="349"/>
      <c r="BLV7" s="349"/>
      <c r="BLW7" s="349"/>
      <c r="BLX7" s="349"/>
      <c r="BLY7" s="349"/>
      <c r="BLZ7" s="349"/>
      <c r="BMA7" s="349"/>
      <c r="BMB7" s="349"/>
      <c r="BMC7" s="349"/>
      <c r="BMD7" s="349"/>
      <c r="BME7" s="349"/>
      <c r="BMF7" s="349"/>
      <c r="BMG7" s="349"/>
      <c r="BMH7" s="349"/>
      <c r="BMI7" s="349"/>
      <c r="BMJ7" s="349"/>
      <c r="BMK7" s="349"/>
      <c r="BML7" s="349"/>
      <c r="BMM7" s="349"/>
      <c r="BMN7" s="349"/>
      <c r="BMO7" s="349"/>
      <c r="BMP7" s="349"/>
      <c r="BMQ7" s="349"/>
      <c r="BMR7" s="349"/>
      <c r="BMS7" s="349"/>
      <c r="BMT7" s="349"/>
      <c r="BMU7" s="349"/>
      <c r="BMV7" s="349"/>
      <c r="BMW7" s="349"/>
      <c r="BMX7" s="349"/>
      <c r="BMY7" s="349"/>
      <c r="BMZ7" s="349"/>
      <c r="BNA7" s="349"/>
      <c r="BNB7" s="349"/>
      <c r="BNC7" s="349"/>
      <c r="BND7" s="349"/>
      <c r="BNE7" s="349"/>
      <c r="BNF7" s="349"/>
      <c r="BNG7" s="349"/>
      <c r="BNH7" s="349"/>
      <c r="BNI7" s="349"/>
      <c r="BNJ7" s="349"/>
      <c r="BNK7" s="349"/>
      <c r="BNL7" s="349"/>
      <c r="BNM7" s="349"/>
      <c r="BNN7" s="349"/>
      <c r="BNO7" s="349"/>
      <c r="BNP7" s="349"/>
      <c r="BNQ7" s="349"/>
      <c r="BNR7" s="349"/>
      <c r="BNS7" s="349"/>
      <c r="BNT7" s="349"/>
      <c r="BNU7" s="349"/>
      <c r="BNV7" s="349"/>
      <c r="BNW7" s="349"/>
      <c r="BNX7" s="349"/>
      <c r="BNY7" s="349"/>
      <c r="BNZ7" s="349"/>
      <c r="BOA7" s="349"/>
      <c r="BOB7" s="349"/>
      <c r="BOC7" s="349"/>
      <c r="BOD7" s="349"/>
      <c r="BOE7" s="349"/>
      <c r="BOF7" s="349"/>
      <c r="BOG7" s="349"/>
      <c r="BOH7" s="349"/>
      <c r="BOI7" s="349"/>
      <c r="BOJ7" s="349"/>
      <c r="BOK7" s="349"/>
      <c r="BOL7" s="349"/>
      <c r="BOM7" s="349"/>
      <c r="BON7" s="349"/>
      <c r="BOO7" s="349"/>
      <c r="BOP7" s="349"/>
      <c r="BOQ7" s="349"/>
      <c r="BOR7" s="349"/>
      <c r="BOS7" s="349"/>
      <c r="BOT7" s="349"/>
      <c r="BOU7" s="349"/>
      <c r="BOV7" s="349"/>
      <c r="BOW7" s="349"/>
      <c r="BOX7" s="349"/>
      <c r="BOY7" s="349"/>
      <c r="BOZ7" s="349"/>
      <c r="BPA7" s="349"/>
      <c r="BPB7" s="349"/>
      <c r="BPC7" s="349"/>
      <c r="BPD7" s="349"/>
      <c r="BPE7" s="349"/>
      <c r="BPF7" s="349"/>
      <c r="BPG7" s="349"/>
      <c r="BPH7" s="349"/>
      <c r="BPI7" s="349"/>
      <c r="BPJ7" s="349"/>
      <c r="BPK7" s="349"/>
      <c r="BPL7" s="349"/>
      <c r="BPM7" s="349"/>
      <c r="BPN7" s="349"/>
      <c r="BPO7" s="349"/>
      <c r="BPP7" s="349"/>
      <c r="BPQ7" s="349"/>
      <c r="BPR7" s="349"/>
      <c r="BPS7" s="349"/>
      <c r="BPT7" s="349"/>
      <c r="BPU7" s="349"/>
      <c r="BPV7" s="349"/>
      <c r="BPW7" s="349"/>
      <c r="BPX7" s="349"/>
      <c r="BPY7" s="349"/>
      <c r="BPZ7" s="349"/>
      <c r="BQA7" s="349"/>
      <c r="BQB7" s="349"/>
      <c r="BQC7" s="349"/>
      <c r="BQD7" s="349"/>
      <c r="BQE7" s="349"/>
      <c r="BQF7" s="349"/>
      <c r="BQG7" s="349"/>
      <c r="BQH7" s="349"/>
      <c r="BQI7" s="349"/>
      <c r="BQJ7" s="349"/>
      <c r="BQK7" s="349"/>
      <c r="BQL7" s="349"/>
      <c r="BQM7" s="349"/>
      <c r="BQN7" s="349"/>
      <c r="BQO7" s="349"/>
      <c r="BQP7" s="349"/>
      <c r="BQQ7" s="349"/>
      <c r="BQR7" s="349"/>
      <c r="BQS7" s="349"/>
      <c r="BQT7" s="349"/>
      <c r="BQU7" s="349"/>
      <c r="BQV7" s="349"/>
      <c r="BQW7" s="349"/>
      <c r="BQX7" s="349"/>
      <c r="BQY7" s="349"/>
      <c r="BQZ7" s="349"/>
      <c r="BRA7" s="349"/>
      <c r="BRB7" s="349"/>
      <c r="BRC7" s="349"/>
      <c r="BRD7" s="349"/>
      <c r="BRE7" s="349"/>
      <c r="BRF7" s="349"/>
      <c r="BRG7" s="349"/>
      <c r="BRH7" s="349"/>
      <c r="BRI7" s="349"/>
      <c r="BRJ7" s="349"/>
      <c r="BRK7" s="349"/>
      <c r="BRL7" s="349"/>
      <c r="BRM7" s="349"/>
      <c r="BRN7" s="349"/>
      <c r="BRO7" s="349"/>
      <c r="BRP7" s="349"/>
      <c r="BRQ7" s="349"/>
      <c r="BRR7" s="349"/>
      <c r="BRS7" s="349"/>
      <c r="BRT7" s="349"/>
      <c r="BRU7" s="349"/>
      <c r="BRV7" s="349"/>
      <c r="BRW7" s="349"/>
      <c r="BRX7" s="349"/>
      <c r="BRY7" s="349"/>
      <c r="BRZ7" s="349"/>
      <c r="BSA7" s="349"/>
      <c r="BSB7" s="349"/>
      <c r="BSC7" s="349"/>
      <c r="BSD7" s="349"/>
      <c r="BSE7" s="349"/>
      <c r="BSF7" s="349"/>
      <c r="BSG7" s="349"/>
      <c r="BSH7" s="349"/>
      <c r="BSI7" s="349"/>
      <c r="BSJ7" s="349"/>
      <c r="BSK7" s="349"/>
      <c r="BSL7" s="349"/>
      <c r="BSM7" s="349"/>
      <c r="BSN7" s="349"/>
      <c r="BSO7" s="349"/>
      <c r="BSP7" s="349"/>
      <c r="BSQ7" s="349"/>
      <c r="BSR7" s="349"/>
      <c r="BSS7" s="349"/>
      <c r="BST7" s="349"/>
      <c r="BSU7" s="349"/>
      <c r="BSV7" s="349"/>
      <c r="BSW7" s="349"/>
      <c r="BSX7" s="349"/>
      <c r="BSY7" s="349"/>
      <c r="BSZ7" s="349"/>
      <c r="BTA7" s="349"/>
      <c r="BTB7" s="349"/>
      <c r="BTC7" s="349"/>
      <c r="BTD7" s="349"/>
      <c r="BTE7" s="349"/>
      <c r="BTF7" s="349"/>
      <c r="BTG7" s="349"/>
      <c r="BTH7" s="349"/>
      <c r="BTI7" s="349"/>
      <c r="BTJ7" s="349"/>
      <c r="BTK7" s="349"/>
      <c r="BTL7" s="349"/>
      <c r="BTM7" s="349"/>
      <c r="BTN7" s="349"/>
      <c r="BTO7" s="349"/>
      <c r="BTP7" s="349"/>
      <c r="BTQ7" s="349"/>
      <c r="BTR7" s="349"/>
      <c r="BTS7" s="349"/>
      <c r="BTT7" s="349"/>
      <c r="BTU7" s="349"/>
      <c r="BTV7" s="349"/>
      <c r="BTW7" s="349"/>
      <c r="BTX7" s="349"/>
      <c r="BTY7" s="349"/>
      <c r="BTZ7" s="349"/>
      <c r="BUA7" s="349"/>
      <c r="BUB7" s="349"/>
      <c r="BUC7" s="349"/>
      <c r="BUD7" s="349"/>
      <c r="BUE7" s="349"/>
      <c r="BUF7" s="349"/>
      <c r="BUG7" s="349"/>
      <c r="BUH7" s="349"/>
      <c r="BUI7" s="349"/>
      <c r="BUJ7" s="349"/>
      <c r="BUK7" s="349"/>
      <c r="BUL7" s="349"/>
      <c r="BUM7" s="349"/>
      <c r="BUN7" s="349"/>
      <c r="BUO7" s="349"/>
      <c r="BUP7" s="349"/>
      <c r="BUQ7" s="349"/>
      <c r="BUR7" s="349"/>
      <c r="BUS7" s="349"/>
      <c r="BUT7" s="349"/>
      <c r="BUU7" s="349"/>
      <c r="BUV7" s="349"/>
      <c r="BUW7" s="349"/>
      <c r="BUX7" s="349"/>
      <c r="BUY7" s="349"/>
      <c r="BUZ7" s="349"/>
      <c r="BVA7" s="349"/>
      <c r="BVB7" s="349"/>
      <c r="BVC7" s="349"/>
      <c r="BVD7" s="349"/>
      <c r="BVE7" s="349"/>
      <c r="BVF7" s="349"/>
      <c r="BVG7" s="349"/>
      <c r="BVH7" s="349"/>
      <c r="BVI7" s="349"/>
      <c r="BVJ7" s="349"/>
      <c r="BVK7" s="349"/>
      <c r="BVL7" s="349"/>
      <c r="BVM7" s="349"/>
      <c r="BVN7" s="349"/>
      <c r="BVO7" s="349"/>
      <c r="BVP7" s="349"/>
      <c r="BVQ7" s="349"/>
      <c r="BVR7" s="349"/>
      <c r="BVS7" s="349"/>
      <c r="BVT7" s="349"/>
      <c r="BVU7" s="349"/>
      <c r="BVV7" s="349"/>
      <c r="BVW7" s="349"/>
      <c r="BVX7" s="349"/>
      <c r="BVY7" s="349"/>
      <c r="BVZ7" s="349"/>
      <c r="BWA7" s="349"/>
      <c r="BWB7" s="349"/>
      <c r="BWC7" s="349"/>
      <c r="BWD7" s="349"/>
      <c r="BWE7" s="349"/>
      <c r="BWF7" s="349"/>
      <c r="BWG7" s="349"/>
      <c r="BWH7" s="349"/>
      <c r="BWI7" s="349"/>
      <c r="BWJ7" s="349"/>
      <c r="BWK7" s="349"/>
      <c r="BWL7" s="349"/>
      <c r="BWM7" s="349"/>
      <c r="BWN7" s="349"/>
      <c r="BWO7" s="349"/>
      <c r="BWP7" s="349"/>
      <c r="BWQ7" s="349"/>
      <c r="BWR7" s="349"/>
      <c r="BWS7" s="349"/>
      <c r="BWT7" s="349"/>
      <c r="BWU7" s="349"/>
      <c r="BWV7" s="349"/>
      <c r="BWW7" s="349"/>
      <c r="BWX7" s="349"/>
      <c r="BWY7" s="349"/>
      <c r="BWZ7" s="349"/>
      <c r="BXA7" s="349"/>
      <c r="BXB7" s="349"/>
      <c r="BXC7" s="349"/>
      <c r="BXD7" s="349"/>
      <c r="BXE7" s="349"/>
      <c r="BXF7" s="349"/>
      <c r="BXG7" s="349"/>
      <c r="BXH7" s="349"/>
      <c r="BXI7" s="349"/>
      <c r="BXJ7" s="349"/>
      <c r="BXK7" s="349"/>
      <c r="BXL7" s="349"/>
      <c r="BXM7" s="349"/>
      <c r="BXN7" s="349"/>
      <c r="BXO7" s="349"/>
      <c r="BXP7" s="349"/>
      <c r="BXQ7" s="349"/>
      <c r="BXR7" s="349"/>
      <c r="BXS7" s="349"/>
      <c r="BXT7" s="349"/>
      <c r="BXU7" s="349"/>
      <c r="BXV7" s="349"/>
      <c r="BXW7" s="349"/>
      <c r="BXX7" s="349"/>
      <c r="BXY7" s="349"/>
      <c r="BXZ7" s="349"/>
      <c r="BYA7" s="349"/>
      <c r="BYB7" s="349"/>
      <c r="BYC7" s="349"/>
      <c r="BYD7" s="349"/>
      <c r="BYE7" s="349"/>
      <c r="BYF7" s="349"/>
      <c r="BYG7" s="349"/>
      <c r="BYH7" s="349"/>
      <c r="BYI7" s="349"/>
      <c r="BYJ7" s="349"/>
      <c r="BYK7" s="349"/>
      <c r="BYL7" s="349"/>
      <c r="BYM7" s="349"/>
      <c r="BYN7" s="349"/>
      <c r="BYO7" s="349"/>
      <c r="BYP7" s="349"/>
      <c r="BYQ7" s="349"/>
      <c r="BYR7" s="349"/>
      <c r="BYS7" s="349"/>
      <c r="BYT7" s="349"/>
      <c r="BYU7" s="349"/>
      <c r="BYV7" s="349"/>
      <c r="BYW7" s="349"/>
      <c r="BYX7" s="349"/>
      <c r="BYY7" s="349"/>
      <c r="BYZ7" s="349"/>
      <c r="BZA7" s="349"/>
      <c r="BZB7" s="349"/>
      <c r="BZC7" s="349"/>
      <c r="BZD7" s="349"/>
      <c r="BZE7" s="349"/>
      <c r="BZF7" s="349"/>
      <c r="BZG7" s="349"/>
      <c r="BZH7" s="349"/>
      <c r="BZI7" s="349"/>
      <c r="BZJ7" s="349"/>
      <c r="BZK7" s="349"/>
      <c r="BZL7" s="349"/>
      <c r="BZM7" s="349"/>
      <c r="BZN7" s="349"/>
      <c r="BZO7" s="349"/>
      <c r="BZP7" s="349"/>
      <c r="BZQ7" s="349"/>
      <c r="BZR7" s="349"/>
      <c r="BZS7" s="349"/>
      <c r="BZT7" s="349"/>
      <c r="BZU7" s="349"/>
      <c r="BZV7" s="349"/>
      <c r="BZW7" s="349"/>
      <c r="BZX7" s="349"/>
      <c r="BZY7" s="349"/>
      <c r="BZZ7" s="349"/>
      <c r="CAA7" s="349"/>
      <c r="CAB7" s="349"/>
      <c r="CAC7" s="349"/>
      <c r="CAD7" s="349"/>
      <c r="CAE7" s="349"/>
      <c r="CAF7" s="349"/>
      <c r="CAG7" s="349"/>
      <c r="CAH7" s="349"/>
      <c r="CAI7" s="349"/>
      <c r="CAJ7" s="349"/>
      <c r="CAK7" s="349"/>
      <c r="CAL7" s="349"/>
      <c r="CAM7" s="349"/>
      <c r="CAN7" s="349"/>
      <c r="CAO7" s="349"/>
      <c r="CAP7" s="349"/>
      <c r="CAQ7" s="349"/>
      <c r="CAR7" s="349"/>
      <c r="CAS7" s="349"/>
      <c r="CAT7" s="349"/>
      <c r="CAU7" s="349"/>
      <c r="CAV7" s="349"/>
      <c r="CAW7" s="349"/>
      <c r="CAX7" s="349"/>
      <c r="CAY7" s="349"/>
      <c r="CAZ7" s="349"/>
      <c r="CBA7" s="349"/>
      <c r="CBB7" s="349"/>
      <c r="CBC7" s="349"/>
      <c r="CBD7" s="349"/>
      <c r="CBE7" s="349"/>
      <c r="CBF7" s="349"/>
      <c r="CBG7" s="349"/>
      <c r="CBH7" s="349"/>
      <c r="CBI7" s="349"/>
      <c r="CBJ7" s="349"/>
      <c r="CBK7" s="349"/>
      <c r="CBL7" s="349"/>
      <c r="CBM7" s="349"/>
      <c r="CBN7" s="349"/>
      <c r="CBO7" s="349"/>
      <c r="CBP7" s="349"/>
      <c r="CBQ7" s="349"/>
      <c r="CBR7" s="349"/>
      <c r="CBS7" s="349"/>
      <c r="CBT7" s="349"/>
      <c r="CBU7" s="349"/>
      <c r="CBV7" s="349"/>
      <c r="CBW7" s="349"/>
      <c r="CBX7" s="349"/>
      <c r="CBY7" s="349"/>
      <c r="CBZ7" s="349"/>
      <c r="CCA7" s="349"/>
      <c r="CCB7" s="349"/>
      <c r="CCC7" s="349"/>
      <c r="CCD7" s="349"/>
      <c r="CCE7" s="349"/>
      <c r="CCF7" s="349"/>
      <c r="CCG7" s="349"/>
      <c r="CCH7" s="349"/>
      <c r="CCI7" s="349"/>
      <c r="CCJ7" s="349"/>
      <c r="CCK7" s="349"/>
      <c r="CCL7" s="349"/>
      <c r="CCM7" s="349"/>
      <c r="CCN7" s="349"/>
      <c r="CCO7" s="349"/>
      <c r="CCP7" s="349"/>
      <c r="CCQ7" s="349"/>
      <c r="CCR7" s="349"/>
      <c r="CCS7" s="349"/>
      <c r="CCT7" s="349"/>
      <c r="CCU7" s="349"/>
      <c r="CCV7" s="349"/>
      <c r="CCW7" s="349"/>
      <c r="CCX7" s="349"/>
      <c r="CCY7" s="349"/>
      <c r="CCZ7" s="349"/>
      <c r="CDA7" s="349"/>
      <c r="CDB7" s="349"/>
      <c r="CDC7" s="349"/>
      <c r="CDD7" s="349"/>
      <c r="CDE7" s="349"/>
      <c r="CDF7" s="349"/>
      <c r="CDG7" s="349"/>
      <c r="CDH7" s="349"/>
      <c r="CDI7" s="349"/>
      <c r="CDJ7" s="349"/>
      <c r="CDK7" s="349"/>
      <c r="CDL7" s="349"/>
      <c r="CDM7" s="349"/>
      <c r="CDN7" s="349"/>
      <c r="CDO7" s="349"/>
      <c r="CDP7" s="349"/>
      <c r="CDQ7" s="349"/>
      <c r="CDR7" s="349"/>
      <c r="CDS7" s="349"/>
      <c r="CDT7" s="349"/>
      <c r="CDU7" s="349"/>
      <c r="CDV7" s="349"/>
      <c r="CDW7" s="349"/>
      <c r="CDX7" s="349"/>
      <c r="CDY7" s="349"/>
      <c r="CDZ7" s="349"/>
      <c r="CEA7" s="349"/>
      <c r="CEB7" s="349"/>
      <c r="CEC7" s="349"/>
      <c r="CED7" s="349"/>
      <c r="CEE7" s="349"/>
      <c r="CEF7" s="349"/>
      <c r="CEG7" s="349"/>
      <c r="CEH7" s="349"/>
      <c r="CEI7" s="349"/>
      <c r="CEJ7" s="349"/>
      <c r="CEK7" s="349"/>
      <c r="CEL7" s="349"/>
      <c r="CEM7" s="349"/>
      <c r="CEN7" s="349"/>
      <c r="CEO7" s="349"/>
      <c r="CEP7" s="349"/>
      <c r="CEQ7" s="349"/>
      <c r="CER7" s="349"/>
      <c r="CES7" s="349"/>
      <c r="CET7" s="349"/>
      <c r="CEU7" s="349"/>
      <c r="CEV7" s="349"/>
      <c r="CEW7" s="349"/>
      <c r="CEX7" s="349"/>
      <c r="CEY7" s="349"/>
      <c r="CEZ7" s="349"/>
      <c r="CFA7" s="349"/>
      <c r="CFB7" s="349"/>
      <c r="CFC7" s="349"/>
      <c r="CFD7" s="349"/>
      <c r="CFE7" s="349"/>
      <c r="CFF7" s="349"/>
      <c r="CFG7" s="349"/>
      <c r="CFH7" s="349"/>
      <c r="CFI7" s="349"/>
      <c r="CFJ7" s="349"/>
      <c r="CFK7" s="349"/>
      <c r="CFL7" s="349"/>
      <c r="CFM7" s="349"/>
      <c r="CFN7" s="349"/>
      <c r="CFO7" s="349"/>
      <c r="CFP7" s="349"/>
      <c r="CFQ7" s="349"/>
      <c r="CFR7" s="349"/>
      <c r="CFS7" s="349"/>
      <c r="CFT7" s="349"/>
      <c r="CFU7" s="349"/>
      <c r="CFV7" s="349"/>
      <c r="CFW7" s="349"/>
      <c r="CFX7" s="349"/>
      <c r="CFY7" s="349"/>
      <c r="CFZ7" s="349"/>
      <c r="CGA7" s="349"/>
      <c r="CGB7" s="349"/>
      <c r="CGC7" s="349"/>
      <c r="CGD7" s="349"/>
      <c r="CGE7" s="349"/>
      <c r="CGF7" s="349"/>
      <c r="CGG7" s="349"/>
      <c r="CGH7" s="349"/>
      <c r="CGI7" s="349"/>
      <c r="CGJ7" s="349"/>
      <c r="CGK7" s="349"/>
      <c r="CGL7" s="349"/>
      <c r="CGM7" s="349"/>
      <c r="CGN7" s="349"/>
      <c r="CGO7" s="349"/>
      <c r="CGP7" s="349"/>
      <c r="CGQ7" s="349"/>
      <c r="CGR7" s="349"/>
      <c r="CGS7" s="349"/>
      <c r="CGT7" s="349"/>
      <c r="CGU7" s="349"/>
      <c r="CGV7" s="349"/>
      <c r="CGW7" s="349"/>
      <c r="CGX7" s="349"/>
      <c r="CGY7" s="349"/>
      <c r="CGZ7" s="349"/>
      <c r="CHA7" s="349"/>
      <c r="CHB7" s="349"/>
      <c r="CHC7" s="349"/>
      <c r="CHD7" s="349"/>
      <c r="CHE7" s="349"/>
      <c r="CHF7" s="349"/>
      <c r="CHG7" s="349"/>
      <c r="CHH7" s="349"/>
      <c r="CHI7" s="349"/>
      <c r="CHJ7" s="349"/>
      <c r="CHK7" s="349"/>
      <c r="CHL7" s="349"/>
      <c r="CHM7" s="349"/>
      <c r="CHN7" s="349"/>
      <c r="CHO7" s="349"/>
      <c r="CHP7" s="349"/>
      <c r="CHQ7" s="349"/>
      <c r="CHR7" s="349"/>
      <c r="CHS7" s="349"/>
      <c r="CHT7" s="349"/>
      <c r="CHU7" s="349"/>
      <c r="CHV7" s="349"/>
      <c r="CHW7" s="349"/>
      <c r="CHX7" s="349"/>
      <c r="CHY7" s="349"/>
      <c r="CHZ7" s="349"/>
      <c r="CIA7" s="349"/>
      <c r="CIB7" s="349"/>
      <c r="CIC7" s="349"/>
      <c r="CID7" s="349"/>
      <c r="CIE7" s="349"/>
      <c r="CIF7" s="349"/>
      <c r="CIG7" s="349"/>
      <c r="CIH7" s="349"/>
      <c r="CII7" s="349"/>
      <c r="CIJ7" s="349"/>
      <c r="CIK7" s="349"/>
      <c r="CIL7" s="349"/>
      <c r="CIM7" s="349"/>
      <c r="CIN7" s="349"/>
      <c r="CIO7" s="349"/>
      <c r="CIP7" s="349"/>
      <c r="CIQ7" s="349"/>
      <c r="CIR7" s="349"/>
      <c r="CIS7" s="349"/>
      <c r="CIT7" s="349"/>
      <c r="CIU7" s="349"/>
      <c r="CIV7" s="349"/>
      <c r="CIW7" s="349"/>
      <c r="CIX7" s="349"/>
      <c r="CIY7" s="349"/>
      <c r="CIZ7" s="349"/>
      <c r="CJA7" s="349"/>
      <c r="CJB7" s="349"/>
      <c r="CJC7" s="349"/>
      <c r="CJD7" s="349"/>
      <c r="CJE7" s="349"/>
      <c r="CJF7" s="349"/>
      <c r="CJG7" s="349"/>
      <c r="CJH7" s="349"/>
      <c r="CJI7" s="349"/>
      <c r="CJJ7" s="349"/>
      <c r="CJK7" s="349"/>
      <c r="CJL7" s="349"/>
      <c r="CJM7" s="349"/>
      <c r="CJN7" s="349"/>
      <c r="CJO7" s="349"/>
      <c r="CJP7" s="349"/>
      <c r="CJQ7" s="349"/>
      <c r="CJR7" s="349"/>
      <c r="CJS7" s="349"/>
      <c r="CJT7" s="349"/>
      <c r="CJU7" s="349"/>
      <c r="CJV7" s="349"/>
      <c r="CJW7" s="349"/>
      <c r="CJX7" s="349"/>
      <c r="CJY7" s="349"/>
      <c r="CJZ7" s="349"/>
      <c r="CKA7" s="349"/>
      <c r="CKB7" s="349"/>
      <c r="CKC7" s="349"/>
      <c r="CKD7" s="349"/>
      <c r="CKE7" s="349"/>
      <c r="CKF7" s="349"/>
      <c r="CKG7" s="349"/>
      <c r="CKH7" s="349"/>
      <c r="CKI7" s="349"/>
      <c r="CKJ7" s="349"/>
      <c r="CKK7" s="349"/>
      <c r="CKL7" s="349"/>
      <c r="CKM7" s="349"/>
      <c r="CKN7" s="349"/>
      <c r="CKO7" s="349"/>
      <c r="CKP7" s="349"/>
      <c r="CKQ7" s="349"/>
      <c r="CKR7" s="349"/>
      <c r="CKS7" s="349"/>
      <c r="CKT7" s="349"/>
      <c r="CKU7" s="349"/>
      <c r="CKV7" s="349"/>
      <c r="CKW7" s="349"/>
      <c r="CKX7" s="349"/>
      <c r="CKY7" s="349"/>
      <c r="CKZ7" s="349"/>
      <c r="CLA7" s="349"/>
      <c r="CLB7" s="349"/>
      <c r="CLC7" s="349"/>
      <c r="CLD7" s="349"/>
      <c r="CLE7" s="349"/>
      <c r="CLF7" s="349"/>
      <c r="CLG7" s="349"/>
      <c r="CLH7" s="349"/>
      <c r="CLI7" s="349"/>
      <c r="CLJ7" s="349"/>
      <c r="CLK7" s="349"/>
      <c r="CLL7" s="349"/>
      <c r="CLM7" s="349"/>
      <c r="CLN7" s="349"/>
      <c r="CLO7" s="349"/>
      <c r="CLP7" s="349"/>
      <c r="CLQ7" s="349"/>
      <c r="CLR7" s="349"/>
      <c r="CLS7" s="349"/>
      <c r="CLT7" s="349"/>
      <c r="CLU7" s="349"/>
      <c r="CLV7" s="349"/>
      <c r="CLW7" s="349"/>
      <c r="CLX7" s="349"/>
      <c r="CLY7" s="349"/>
      <c r="CLZ7" s="349"/>
      <c r="CMA7" s="349"/>
      <c r="CMB7" s="349"/>
      <c r="CMC7" s="349"/>
      <c r="CMD7" s="349"/>
      <c r="CME7" s="349"/>
      <c r="CMF7" s="349"/>
      <c r="CMG7" s="349"/>
      <c r="CMH7" s="349"/>
      <c r="CMI7" s="349"/>
      <c r="CMJ7" s="349"/>
      <c r="CMK7" s="349"/>
      <c r="CML7" s="349"/>
      <c r="CMM7" s="349"/>
      <c r="CMN7" s="349"/>
      <c r="CMO7" s="349"/>
      <c r="CMP7" s="349"/>
      <c r="CMQ7" s="349"/>
      <c r="CMR7" s="349"/>
      <c r="CMS7" s="349"/>
      <c r="CMT7" s="349"/>
      <c r="CMU7" s="349"/>
      <c r="CMV7" s="349"/>
      <c r="CMW7" s="349"/>
      <c r="CMX7" s="349"/>
      <c r="CMY7" s="349"/>
      <c r="CMZ7" s="349"/>
      <c r="CNA7" s="349"/>
      <c r="CNB7" s="349"/>
      <c r="CNC7" s="349"/>
      <c r="CND7" s="349"/>
      <c r="CNE7" s="349"/>
      <c r="CNF7" s="349"/>
      <c r="CNG7" s="349"/>
      <c r="CNH7" s="349"/>
      <c r="CNI7" s="349"/>
      <c r="CNJ7" s="349"/>
      <c r="CNK7" s="349"/>
      <c r="CNL7" s="349"/>
      <c r="CNM7" s="349"/>
      <c r="CNN7" s="349"/>
      <c r="CNO7" s="349"/>
      <c r="CNP7" s="349"/>
      <c r="CNQ7" s="349"/>
      <c r="CNR7" s="349"/>
      <c r="CNS7" s="349"/>
      <c r="CNT7" s="349"/>
      <c r="CNU7" s="349"/>
      <c r="CNV7" s="349"/>
      <c r="CNW7" s="349"/>
      <c r="CNX7" s="349"/>
      <c r="CNY7" s="349"/>
      <c r="CNZ7" s="349"/>
      <c r="COA7" s="349"/>
      <c r="COB7" s="349"/>
      <c r="COC7" s="349"/>
      <c r="COD7" s="349"/>
      <c r="COE7" s="349"/>
      <c r="COF7" s="349"/>
      <c r="COG7" s="349"/>
      <c r="COH7" s="349"/>
      <c r="COI7" s="349"/>
      <c r="COJ7" s="349"/>
      <c r="COK7" s="349"/>
      <c r="COL7" s="349"/>
      <c r="COM7" s="349"/>
      <c r="CON7" s="349"/>
      <c r="COO7" s="349"/>
      <c r="COP7" s="349"/>
      <c r="COQ7" s="349"/>
      <c r="COR7" s="349"/>
      <c r="COS7" s="349"/>
      <c r="COT7" s="349"/>
      <c r="COU7" s="349"/>
      <c r="COV7" s="349"/>
      <c r="COW7" s="349"/>
      <c r="COX7" s="349"/>
      <c r="COY7" s="349"/>
      <c r="COZ7" s="349"/>
      <c r="CPA7" s="349"/>
      <c r="CPB7" s="349"/>
      <c r="CPC7" s="349"/>
      <c r="CPD7" s="349"/>
      <c r="CPE7" s="349"/>
      <c r="CPF7" s="349"/>
      <c r="CPG7" s="349"/>
      <c r="CPH7" s="349"/>
      <c r="CPI7" s="349"/>
      <c r="CPJ7" s="349"/>
      <c r="CPK7" s="349"/>
      <c r="CPL7" s="349"/>
      <c r="CPM7" s="349"/>
      <c r="CPN7" s="349"/>
      <c r="CPO7" s="349"/>
      <c r="CPP7" s="349"/>
      <c r="CPQ7" s="349"/>
      <c r="CPR7" s="349"/>
      <c r="CPS7" s="349"/>
      <c r="CPT7" s="349"/>
      <c r="CPU7" s="349"/>
      <c r="CPV7" s="349"/>
      <c r="CPW7" s="349"/>
      <c r="CPX7" s="349"/>
      <c r="CPY7" s="349"/>
      <c r="CPZ7" s="349"/>
      <c r="CQA7" s="349"/>
      <c r="CQB7" s="349"/>
      <c r="CQC7" s="349"/>
      <c r="CQD7" s="349"/>
      <c r="CQE7" s="349"/>
      <c r="CQF7" s="349"/>
      <c r="CQG7" s="349"/>
      <c r="CQH7" s="349"/>
      <c r="CQI7" s="349"/>
      <c r="CQJ7" s="349"/>
      <c r="CQK7" s="349"/>
      <c r="CQL7" s="349"/>
      <c r="CQM7" s="349"/>
      <c r="CQN7" s="349"/>
      <c r="CQO7" s="349"/>
      <c r="CQP7" s="349"/>
      <c r="CQQ7" s="349"/>
      <c r="CQR7" s="349"/>
      <c r="CQS7" s="349"/>
      <c r="CQT7" s="349"/>
      <c r="CQU7" s="349"/>
      <c r="CQV7" s="349"/>
      <c r="CQW7" s="349"/>
      <c r="CQX7" s="349"/>
      <c r="CQY7" s="349"/>
      <c r="CQZ7" s="349"/>
      <c r="CRA7" s="349"/>
      <c r="CRB7" s="349"/>
      <c r="CRC7" s="349"/>
      <c r="CRD7" s="349"/>
      <c r="CRE7" s="349"/>
      <c r="CRF7" s="349"/>
      <c r="CRG7" s="349"/>
      <c r="CRH7" s="349"/>
      <c r="CRI7" s="349"/>
      <c r="CRJ7" s="349"/>
      <c r="CRK7" s="349"/>
      <c r="CRL7" s="349"/>
      <c r="CRM7" s="349"/>
      <c r="CRN7" s="349"/>
      <c r="CRO7" s="349"/>
      <c r="CRP7" s="349"/>
      <c r="CRQ7" s="349"/>
      <c r="CRR7" s="349"/>
      <c r="CRS7" s="349"/>
      <c r="CRT7" s="349"/>
      <c r="CRU7" s="349"/>
      <c r="CRV7" s="349"/>
      <c r="CRW7" s="349"/>
      <c r="CRX7" s="349"/>
      <c r="CRY7" s="349"/>
      <c r="CRZ7" s="349"/>
      <c r="CSA7" s="349"/>
      <c r="CSB7" s="349"/>
      <c r="CSC7" s="349"/>
      <c r="CSD7" s="349"/>
      <c r="CSE7" s="349"/>
      <c r="CSF7" s="349"/>
      <c r="CSG7" s="349"/>
      <c r="CSH7" s="349"/>
      <c r="CSI7" s="349"/>
      <c r="CSJ7" s="349"/>
      <c r="CSK7" s="349"/>
      <c r="CSL7" s="349"/>
      <c r="CSM7" s="349"/>
      <c r="CSN7" s="349"/>
      <c r="CSO7" s="349"/>
      <c r="CSP7" s="349"/>
      <c r="CSQ7" s="349"/>
      <c r="CSR7" s="349"/>
      <c r="CSS7" s="349"/>
      <c r="CST7" s="349"/>
      <c r="CSU7" s="349"/>
      <c r="CSV7" s="349"/>
      <c r="CSW7" s="349"/>
      <c r="CSX7" s="349"/>
      <c r="CSY7" s="349"/>
      <c r="CSZ7" s="349"/>
      <c r="CTA7" s="349"/>
      <c r="CTB7" s="349"/>
      <c r="CTC7" s="349"/>
      <c r="CTD7" s="349"/>
      <c r="CTE7" s="349"/>
      <c r="CTF7" s="349"/>
      <c r="CTG7" s="349"/>
      <c r="CTH7" s="349"/>
      <c r="CTI7" s="349"/>
      <c r="CTJ7" s="349"/>
      <c r="CTK7" s="349"/>
      <c r="CTL7" s="349"/>
      <c r="CTM7" s="349"/>
      <c r="CTN7" s="349"/>
      <c r="CTO7" s="349"/>
      <c r="CTP7" s="349"/>
      <c r="CTQ7" s="349"/>
      <c r="CTR7" s="349"/>
      <c r="CTS7" s="349"/>
      <c r="CTT7" s="349"/>
      <c r="CTU7" s="349"/>
      <c r="CTV7" s="349"/>
      <c r="CTW7" s="349"/>
      <c r="CTX7" s="349"/>
      <c r="CTY7" s="349"/>
      <c r="CTZ7" s="349"/>
      <c r="CUA7" s="349"/>
      <c r="CUB7" s="349"/>
      <c r="CUC7" s="349"/>
      <c r="CUD7" s="349"/>
      <c r="CUE7" s="349"/>
      <c r="CUF7" s="349"/>
      <c r="CUG7" s="349"/>
      <c r="CUH7" s="349"/>
      <c r="CUI7" s="349"/>
      <c r="CUJ7" s="349"/>
      <c r="CUK7" s="349"/>
      <c r="CUL7" s="349"/>
      <c r="CUM7" s="349"/>
      <c r="CUN7" s="349"/>
      <c r="CUO7" s="349"/>
      <c r="CUP7" s="349"/>
      <c r="CUQ7" s="349"/>
      <c r="CUR7" s="349"/>
      <c r="CUS7" s="349"/>
      <c r="CUT7" s="349"/>
      <c r="CUU7" s="349"/>
      <c r="CUV7" s="349"/>
      <c r="CUW7" s="349"/>
      <c r="CUX7" s="349"/>
      <c r="CUY7" s="349"/>
      <c r="CUZ7" s="349"/>
      <c r="CVA7" s="349"/>
      <c r="CVB7" s="349"/>
      <c r="CVC7" s="349"/>
      <c r="CVD7" s="349"/>
      <c r="CVE7" s="349"/>
      <c r="CVF7" s="349"/>
      <c r="CVG7" s="349"/>
      <c r="CVH7" s="349"/>
      <c r="CVI7" s="349"/>
      <c r="CVJ7" s="349"/>
      <c r="CVK7" s="349"/>
      <c r="CVL7" s="349"/>
      <c r="CVM7" s="349"/>
      <c r="CVN7" s="349"/>
      <c r="CVO7" s="349"/>
      <c r="CVP7" s="349"/>
      <c r="CVQ7" s="349"/>
      <c r="CVR7" s="349"/>
      <c r="CVS7" s="349"/>
      <c r="CVT7" s="349"/>
      <c r="CVU7" s="349"/>
      <c r="CVV7" s="349"/>
      <c r="CVW7" s="349"/>
      <c r="CVX7" s="349"/>
      <c r="CVY7" s="349"/>
      <c r="CVZ7" s="349"/>
      <c r="CWA7" s="349"/>
      <c r="CWB7" s="349"/>
      <c r="CWC7" s="349"/>
      <c r="CWD7" s="349"/>
      <c r="CWE7" s="349"/>
      <c r="CWF7" s="349"/>
      <c r="CWG7" s="349"/>
      <c r="CWH7" s="349"/>
      <c r="CWI7" s="349"/>
      <c r="CWJ7" s="349"/>
      <c r="CWK7" s="349"/>
      <c r="CWL7" s="349"/>
      <c r="CWM7" s="349"/>
      <c r="CWN7" s="349"/>
      <c r="CWO7" s="349"/>
      <c r="CWP7" s="349"/>
      <c r="CWQ7" s="349"/>
      <c r="CWR7" s="349"/>
      <c r="CWS7" s="349"/>
      <c r="CWT7" s="349"/>
      <c r="CWU7" s="349"/>
      <c r="CWV7" s="349"/>
      <c r="CWW7" s="349"/>
      <c r="CWX7" s="349"/>
      <c r="CWY7" s="349"/>
      <c r="CWZ7" s="349"/>
      <c r="CXA7" s="349"/>
      <c r="CXB7" s="349"/>
      <c r="CXC7" s="349"/>
      <c r="CXD7" s="349"/>
      <c r="CXE7" s="349"/>
      <c r="CXF7" s="349"/>
      <c r="CXG7" s="349"/>
      <c r="CXH7" s="349"/>
      <c r="CXI7" s="349"/>
      <c r="CXJ7" s="349"/>
      <c r="CXK7" s="349"/>
      <c r="CXL7" s="349"/>
      <c r="CXM7" s="349"/>
      <c r="CXN7" s="349"/>
      <c r="CXO7" s="349"/>
      <c r="CXP7" s="349"/>
      <c r="CXQ7" s="349"/>
      <c r="CXR7" s="349"/>
      <c r="CXS7" s="349"/>
      <c r="CXT7" s="349"/>
      <c r="CXU7" s="349"/>
      <c r="CXV7" s="349"/>
      <c r="CXW7" s="349"/>
      <c r="CXX7" s="349"/>
      <c r="CXY7" s="349"/>
      <c r="CXZ7" s="349"/>
      <c r="CYA7" s="349"/>
      <c r="CYB7" s="349"/>
      <c r="CYC7" s="349"/>
      <c r="CYD7" s="349"/>
      <c r="CYE7" s="349"/>
      <c r="CYF7" s="349"/>
      <c r="CYG7" s="349"/>
      <c r="CYH7" s="349"/>
      <c r="CYI7" s="349"/>
      <c r="CYJ7" s="349"/>
      <c r="CYK7" s="349"/>
      <c r="CYL7" s="349"/>
      <c r="CYM7" s="349"/>
      <c r="CYN7" s="349"/>
      <c r="CYO7" s="349"/>
      <c r="CYP7" s="349"/>
      <c r="CYQ7" s="349"/>
      <c r="CYR7" s="349"/>
      <c r="CYS7" s="349"/>
      <c r="CYT7" s="349"/>
      <c r="CYU7" s="349"/>
      <c r="CYV7" s="349"/>
      <c r="CYW7" s="349"/>
      <c r="CYX7" s="349"/>
      <c r="CYY7" s="349"/>
      <c r="CYZ7" s="349"/>
      <c r="CZA7" s="349"/>
      <c r="CZB7" s="349"/>
      <c r="CZC7" s="349"/>
      <c r="CZD7" s="349"/>
      <c r="CZE7" s="349"/>
      <c r="CZF7" s="349"/>
      <c r="CZG7" s="349"/>
      <c r="CZH7" s="349"/>
      <c r="CZI7" s="349"/>
      <c r="CZJ7" s="349"/>
      <c r="CZK7" s="349"/>
      <c r="CZL7" s="349"/>
      <c r="CZM7" s="349"/>
      <c r="CZN7" s="349"/>
      <c r="CZO7" s="349"/>
      <c r="CZP7" s="349"/>
      <c r="CZQ7" s="349"/>
      <c r="CZR7" s="349"/>
      <c r="CZS7" s="349"/>
      <c r="CZT7" s="349"/>
      <c r="CZU7" s="349"/>
      <c r="CZV7" s="349"/>
      <c r="CZW7" s="349"/>
      <c r="CZX7" s="349"/>
      <c r="CZY7" s="349"/>
      <c r="CZZ7" s="349"/>
      <c r="DAA7" s="349"/>
      <c r="DAB7" s="349"/>
      <c r="DAC7" s="349"/>
      <c r="DAD7" s="349"/>
      <c r="DAE7" s="349"/>
      <c r="DAF7" s="349"/>
      <c r="DAG7" s="349"/>
      <c r="DAH7" s="349"/>
      <c r="DAI7" s="349"/>
      <c r="DAJ7" s="349"/>
      <c r="DAK7" s="349"/>
      <c r="DAL7" s="349"/>
      <c r="DAM7" s="349"/>
      <c r="DAN7" s="349"/>
      <c r="DAO7" s="349"/>
      <c r="DAP7" s="349"/>
      <c r="DAQ7" s="349"/>
      <c r="DAR7" s="349"/>
      <c r="DAS7" s="349"/>
      <c r="DAT7" s="349"/>
      <c r="DAU7" s="349"/>
      <c r="DAV7" s="349"/>
      <c r="DAW7" s="349"/>
      <c r="DAX7" s="349"/>
      <c r="DAY7" s="349"/>
      <c r="DAZ7" s="349"/>
      <c r="DBA7" s="349"/>
      <c r="DBB7" s="349"/>
      <c r="DBC7" s="349"/>
      <c r="DBD7" s="349"/>
      <c r="DBE7" s="349"/>
      <c r="DBF7" s="349"/>
      <c r="DBG7" s="349"/>
      <c r="DBH7" s="349"/>
      <c r="DBI7" s="349"/>
      <c r="DBJ7" s="349"/>
      <c r="DBK7" s="349"/>
      <c r="DBL7" s="349"/>
      <c r="DBM7" s="349"/>
      <c r="DBN7" s="349"/>
      <c r="DBO7" s="349"/>
      <c r="DBP7" s="349"/>
      <c r="DBQ7" s="349"/>
      <c r="DBR7" s="349"/>
      <c r="DBS7" s="349"/>
      <c r="DBT7" s="349"/>
      <c r="DBU7" s="349"/>
      <c r="DBV7" s="349"/>
      <c r="DBW7" s="349"/>
      <c r="DBX7" s="349"/>
      <c r="DBY7" s="349"/>
      <c r="DBZ7" s="349"/>
      <c r="DCA7" s="349"/>
      <c r="DCB7" s="349"/>
      <c r="DCC7" s="349"/>
      <c r="DCD7" s="349"/>
      <c r="DCE7" s="349"/>
      <c r="DCF7" s="349"/>
      <c r="DCG7" s="349"/>
      <c r="DCH7" s="349"/>
      <c r="DCI7" s="349"/>
      <c r="DCJ7" s="349"/>
      <c r="DCK7" s="349"/>
      <c r="DCL7" s="349"/>
      <c r="DCM7" s="349"/>
      <c r="DCN7" s="349"/>
      <c r="DCO7" s="349"/>
      <c r="DCP7" s="349"/>
      <c r="DCQ7" s="349"/>
      <c r="DCR7" s="349"/>
      <c r="DCS7" s="349"/>
      <c r="DCT7" s="349"/>
      <c r="DCU7" s="349"/>
      <c r="DCV7" s="349"/>
      <c r="DCW7" s="349"/>
      <c r="DCX7" s="349"/>
      <c r="DCY7" s="349"/>
      <c r="DCZ7" s="349"/>
      <c r="DDA7" s="349"/>
      <c r="DDB7" s="349"/>
      <c r="DDC7" s="349"/>
      <c r="DDD7" s="349"/>
      <c r="DDE7" s="349"/>
      <c r="DDF7" s="349"/>
      <c r="DDG7" s="349"/>
      <c r="DDH7" s="349"/>
      <c r="DDI7" s="349"/>
      <c r="DDJ7" s="349"/>
      <c r="DDK7" s="349"/>
      <c r="DDL7" s="349"/>
      <c r="DDM7" s="349"/>
      <c r="DDN7" s="349"/>
      <c r="DDO7" s="349"/>
      <c r="DDP7" s="349"/>
      <c r="DDQ7" s="349"/>
      <c r="DDR7" s="349"/>
      <c r="DDS7" s="349"/>
      <c r="DDT7" s="349"/>
      <c r="DDU7" s="349"/>
      <c r="DDV7" s="349"/>
      <c r="DDW7" s="349"/>
      <c r="DDX7" s="349"/>
      <c r="DDY7" s="349"/>
      <c r="DDZ7" s="349"/>
      <c r="DEA7" s="349"/>
      <c r="DEB7" s="349"/>
      <c r="DEC7" s="349"/>
      <c r="DED7" s="349"/>
      <c r="DEE7" s="349"/>
      <c r="DEF7" s="349"/>
      <c r="DEG7" s="349"/>
      <c r="DEH7" s="349"/>
      <c r="DEI7" s="349"/>
      <c r="DEJ7" s="349"/>
      <c r="DEK7" s="349"/>
      <c r="DEL7" s="349"/>
      <c r="DEM7" s="349"/>
      <c r="DEN7" s="349"/>
      <c r="DEO7" s="349"/>
      <c r="DEP7" s="349"/>
      <c r="DEQ7" s="349"/>
      <c r="DER7" s="349"/>
      <c r="DES7" s="349"/>
      <c r="DET7" s="349"/>
      <c r="DEU7" s="349"/>
      <c r="DEV7" s="349"/>
      <c r="DEW7" s="349"/>
      <c r="DEX7" s="349"/>
      <c r="DEY7" s="349"/>
      <c r="DEZ7" s="349"/>
      <c r="DFA7" s="349"/>
      <c r="DFB7" s="349"/>
      <c r="DFC7" s="349"/>
      <c r="DFD7" s="349"/>
      <c r="DFE7" s="349"/>
      <c r="DFF7" s="349"/>
      <c r="DFG7" s="349"/>
      <c r="DFH7" s="349"/>
      <c r="DFI7" s="349"/>
      <c r="DFJ7" s="349"/>
      <c r="DFK7" s="349"/>
      <c r="DFL7" s="349"/>
      <c r="DFM7" s="349"/>
      <c r="DFN7" s="349"/>
      <c r="DFO7" s="349"/>
      <c r="DFP7" s="349"/>
      <c r="DFQ7" s="349"/>
      <c r="DFR7" s="349"/>
      <c r="DFS7" s="349"/>
      <c r="DFT7" s="349"/>
      <c r="DFU7" s="349"/>
      <c r="DFV7" s="349"/>
      <c r="DFW7" s="349"/>
      <c r="DFX7" s="349"/>
      <c r="DFY7" s="349"/>
      <c r="DFZ7" s="349"/>
      <c r="DGA7" s="349"/>
      <c r="DGB7" s="349"/>
      <c r="DGC7" s="349"/>
      <c r="DGD7" s="349"/>
      <c r="DGE7" s="349"/>
      <c r="DGF7" s="349"/>
      <c r="DGG7" s="349"/>
      <c r="DGH7" s="349"/>
      <c r="DGI7" s="349"/>
      <c r="DGJ7" s="349"/>
      <c r="DGK7" s="349"/>
      <c r="DGL7" s="349"/>
      <c r="DGM7" s="349"/>
      <c r="DGN7" s="349"/>
      <c r="DGO7" s="349"/>
      <c r="DGP7" s="349"/>
      <c r="DGQ7" s="349"/>
      <c r="DGR7" s="349"/>
      <c r="DGS7" s="349"/>
      <c r="DGT7" s="349"/>
      <c r="DGU7" s="349"/>
      <c r="DGV7" s="349"/>
      <c r="DGW7" s="349"/>
      <c r="DGX7" s="349"/>
      <c r="DGY7" s="349"/>
      <c r="DGZ7" s="349"/>
      <c r="DHA7" s="349"/>
      <c r="DHB7" s="349"/>
      <c r="DHC7" s="349"/>
      <c r="DHD7" s="349"/>
      <c r="DHE7" s="349"/>
      <c r="DHF7" s="349"/>
      <c r="DHG7" s="349"/>
      <c r="DHH7" s="349"/>
      <c r="DHI7" s="349"/>
      <c r="DHJ7" s="349"/>
      <c r="DHK7" s="349"/>
      <c r="DHL7" s="349"/>
      <c r="DHM7" s="349"/>
      <c r="DHN7" s="349"/>
      <c r="DHO7" s="349"/>
      <c r="DHP7" s="349"/>
      <c r="DHQ7" s="349"/>
      <c r="DHR7" s="349"/>
      <c r="DHS7" s="349"/>
      <c r="DHT7" s="349"/>
      <c r="DHU7" s="349"/>
      <c r="DHV7" s="349"/>
      <c r="DHW7" s="349"/>
      <c r="DHX7" s="349"/>
      <c r="DHY7" s="349"/>
      <c r="DHZ7" s="349"/>
      <c r="DIA7" s="349"/>
      <c r="DIB7" s="349"/>
      <c r="DIC7" s="349"/>
      <c r="DID7" s="349"/>
      <c r="DIE7" s="349"/>
      <c r="DIF7" s="349"/>
      <c r="DIG7" s="349"/>
      <c r="DIH7" s="349"/>
      <c r="DII7" s="349"/>
      <c r="DIJ7" s="349"/>
      <c r="DIK7" s="349"/>
      <c r="DIL7" s="349"/>
      <c r="DIM7" s="349"/>
      <c r="DIN7" s="349"/>
      <c r="DIO7" s="349"/>
      <c r="DIP7" s="349"/>
      <c r="DIQ7" s="349"/>
      <c r="DIR7" s="349"/>
      <c r="DIS7" s="349"/>
      <c r="DIT7" s="349"/>
      <c r="DIU7" s="349"/>
      <c r="DIV7" s="349"/>
      <c r="DIW7" s="349"/>
      <c r="DIX7" s="349"/>
      <c r="DIY7" s="349"/>
      <c r="DIZ7" s="349"/>
      <c r="DJA7" s="349"/>
      <c r="DJB7" s="349"/>
      <c r="DJC7" s="349"/>
      <c r="DJD7" s="349"/>
      <c r="DJE7" s="349"/>
      <c r="DJF7" s="349"/>
      <c r="DJG7" s="349"/>
      <c r="DJH7" s="349"/>
      <c r="DJI7" s="349"/>
      <c r="DJJ7" s="349"/>
      <c r="DJK7" s="349"/>
      <c r="DJL7" s="349"/>
      <c r="DJM7" s="349"/>
      <c r="DJN7" s="349"/>
      <c r="DJO7" s="349"/>
      <c r="DJP7" s="349"/>
      <c r="DJQ7" s="349"/>
      <c r="DJR7" s="349"/>
      <c r="DJS7" s="349"/>
      <c r="DJT7" s="349"/>
      <c r="DJU7" s="349"/>
      <c r="DJV7" s="349"/>
      <c r="DJW7" s="349"/>
      <c r="DJX7" s="349"/>
      <c r="DJY7" s="349"/>
      <c r="DJZ7" s="349"/>
      <c r="DKA7" s="349"/>
      <c r="DKB7" s="349"/>
      <c r="DKC7" s="349"/>
      <c r="DKD7" s="349"/>
      <c r="DKE7" s="349"/>
      <c r="DKF7" s="349"/>
      <c r="DKG7" s="349"/>
      <c r="DKH7" s="349"/>
      <c r="DKI7" s="349"/>
      <c r="DKJ7" s="349"/>
      <c r="DKK7" s="349"/>
      <c r="DKL7" s="349"/>
      <c r="DKM7" s="349"/>
      <c r="DKN7" s="349"/>
      <c r="DKO7" s="349"/>
      <c r="DKP7" s="349"/>
      <c r="DKQ7" s="349"/>
      <c r="DKR7" s="349"/>
      <c r="DKS7" s="349"/>
      <c r="DKT7" s="349"/>
      <c r="DKU7" s="349"/>
      <c r="DKV7" s="349"/>
      <c r="DKW7" s="349"/>
      <c r="DKX7" s="349"/>
      <c r="DKY7" s="349"/>
      <c r="DKZ7" s="349"/>
      <c r="DLA7" s="349"/>
      <c r="DLB7" s="349"/>
      <c r="DLC7" s="349"/>
      <c r="DLD7" s="349"/>
      <c r="DLE7" s="349"/>
      <c r="DLF7" s="349"/>
      <c r="DLG7" s="349"/>
      <c r="DLH7" s="349"/>
      <c r="DLI7" s="349"/>
      <c r="DLJ7" s="349"/>
      <c r="DLK7" s="349"/>
      <c r="DLL7" s="349"/>
      <c r="DLM7" s="349"/>
      <c r="DLN7" s="349"/>
      <c r="DLO7" s="349"/>
      <c r="DLP7" s="349"/>
      <c r="DLQ7" s="349"/>
      <c r="DLR7" s="349"/>
      <c r="DLS7" s="349"/>
      <c r="DLT7" s="349"/>
      <c r="DLU7" s="349"/>
      <c r="DLV7" s="349"/>
      <c r="DLW7" s="349"/>
      <c r="DLX7" s="349"/>
      <c r="DLY7" s="349"/>
      <c r="DLZ7" s="349"/>
      <c r="DMA7" s="349"/>
      <c r="DMB7" s="349"/>
      <c r="DMC7" s="349"/>
      <c r="DMD7" s="349"/>
      <c r="DME7" s="349"/>
      <c r="DMF7" s="349"/>
      <c r="DMG7" s="349"/>
      <c r="DMH7" s="349"/>
      <c r="DMI7" s="349"/>
      <c r="DMJ7" s="349"/>
      <c r="DMK7" s="349"/>
      <c r="DML7" s="349"/>
      <c r="DMM7" s="349"/>
      <c r="DMN7" s="349"/>
      <c r="DMO7" s="349"/>
      <c r="DMP7" s="349"/>
      <c r="DMQ7" s="349"/>
      <c r="DMR7" s="349"/>
      <c r="DMS7" s="349"/>
      <c r="DMT7" s="349"/>
      <c r="DMU7" s="349"/>
      <c r="DMV7" s="349"/>
      <c r="DMW7" s="349"/>
      <c r="DMX7" s="349"/>
      <c r="DMY7" s="349"/>
      <c r="DMZ7" s="349"/>
      <c r="DNA7" s="349"/>
      <c r="DNB7" s="349"/>
      <c r="DNC7" s="349"/>
      <c r="DND7" s="349"/>
      <c r="DNE7" s="349"/>
      <c r="DNF7" s="349"/>
      <c r="DNG7" s="349"/>
      <c r="DNH7" s="349"/>
      <c r="DNI7" s="349"/>
      <c r="DNJ7" s="349"/>
      <c r="DNK7" s="349"/>
      <c r="DNL7" s="349"/>
      <c r="DNM7" s="349"/>
      <c r="DNN7" s="349"/>
      <c r="DNO7" s="349"/>
      <c r="DNP7" s="349"/>
      <c r="DNQ7" s="349"/>
      <c r="DNR7" s="349"/>
      <c r="DNS7" s="349"/>
      <c r="DNT7" s="349"/>
      <c r="DNU7" s="349"/>
      <c r="DNV7" s="349"/>
      <c r="DNW7" s="349"/>
      <c r="DNX7" s="349"/>
      <c r="DNY7" s="349"/>
      <c r="DNZ7" s="349"/>
      <c r="DOA7" s="349"/>
      <c r="DOB7" s="349"/>
      <c r="DOC7" s="349"/>
      <c r="DOD7" s="349"/>
      <c r="DOE7" s="349"/>
      <c r="DOF7" s="349"/>
      <c r="DOG7" s="349"/>
      <c r="DOH7" s="349"/>
      <c r="DOI7" s="349"/>
      <c r="DOJ7" s="349"/>
      <c r="DOK7" s="349"/>
      <c r="DOL7" s="349"/>
      <c r="DOM7" s="349"/>
      <c r="DON7" s="349"/>
      <c r="DOO7" s="349"/>
      <c r="DOP7" s="349"/>
      <c r="DOQ7" s="349"/>
      <c r="DOR7" s="349"/>
      <c r="DOS7" s="349"/>
      <c r="DOT7" s="349"/>
      <c r="DOU7" s="349"/>
      <c r="DOV7" s="349"/>
      <c r="DOW7" s="349"/>
      <c r="DOX7" s="349"/>
      <c r="DOY7" s="349"/>
      <c r="DOZ7" s="349"/>
      <c r="DPA7" s="349"/>
      <c r="DPB7" s="349"/>
      <c r="DPC7" s="349"/>
      <c r="DPD7" s="349"/>
      <c r="DPE7" s="349"/>
      <c r="DPF7" s="349"/>
      <c r="DPG7" s="349"/>
      <c r="DPH7" s="349"/>
      <c r="DPI7" s="349"/>
      <c r="DPJ7" s="349"/>
      <c r="DPK7" s="349"/>
      <c r="DPL7" s="349"/>
      <c r="DPM7" s="349"/>
      <c r="DPN7" s="349"/>
      <c r="DPO7" s="349"/>
      <c r="DPP7" s="349"/>
      <c r="DPQ7" s="349"/>
      <c r="DPR7" s="349"/>
      <c r="DPS7" s="349"/>
      <c r="DPT7" s="349"/>
      <c r="DPU7" s="349"/>
      <c r="DPV7" s="349"/>
      <c r="DPW7" s="349"/>
      <c r="DPX7" s="349"/>
      <c r="DPY7" s="349"/>
      <c r="DPZ7" s="349"/>
      <c r="DQA7" s="349"/>
      <c r="DQB7" s="349"/>
      <c r="DQC7" s="349"/>
      <c r="DQD7" s="349"/>
      <c r="DQE7" s="349"/>
      <c r="DQF7" s="349"/>
      <c r="DQG7" s="349"/>
      <c r="DQH7" s="349"/>
      <c r="DQI7" s="349"/>
      <c r="DQJ7" s="349"/>
      <c r="DQK7" s="349"/>
      <c r="DQL7" s="349"/>
      <c r="DQM7" s="349"/>
      <c r="DQN7" s="349"/>
      <c r="DQO7" s="349"/>
      <c r="DQP7" s="349"/>
      <c r="DQQ7" s="349"/>
      <c r="DQR7" s="349"/>
      <c r="DQS7" s="349"/>
      <c r="DQT7" s="349"/>
      <c r="DQU7" s="349"/>
      <c r="DQV7" s="349"/>
      <c r="DQW7" s="349"/>
      <c r="DQX7" s="349"/>
      <c r="DQY7" s="349"/>
      <c r="DQZ7" s="349"/>
      <c r="DRA7" s="349"/>
      <c r="DRB7" s="349"/>
      <c r="DRC7" s="349"/>
      <c r="DRD7" s="349"/>
      <c r="DRE7" s="349"/>
      <c r="DRF7" s="349"/>
      <c r="DRG7" s="349"/>
      <c r="DRH7" s="349"/>
      <c r="DRI7" s="349"/>
      <c r="DRJ7" s="349"/>
      <c r="DRK7" s="349"/>
      <c r="DRL7" s="349"/>
      <c r="DRM7" s="349"/>
      <c r="DRN7" s="349"/>
      <c r="DRO7" s="349"/>
      <c r="DRP7" s="349"/>
      <c r="DRQ7" s="349"/>
      <c r="DRR7" s="349"/>
      <c r="DRS7" s="349"/>
      <c r="DRT7" s="349"/>
      <c r="DRU7" s="349"/>
      <c r="DRV7" s="349"/>
      <c r="DRW7" s="349"/>
      <c r="DRX7" s="349"/>
      <c r="DRY7" s="349"/>
      <c r="DRZ7" s="349"/>
      <c r="DSA7" s="349"/>
      <c r="DSB7" s="349"/>
      <c r="DSC7" s="349"/>
      <c r="DSD7" s="349"/>
      <c r="DSE7" s="349"/>
      <c r="DSF7" s="349"/>
      <c r="DSG7" s="349"/>
      <c r="DSH7" s="349"/>
      <c r="DSI7" s="349"/>
      <c r="DSJ7" s="349"/>
      <c r="DSK7" s="349"/>
      <c r="DSL7" s="349"/>
      <c r="DSM7" s="349"/>
      <c r="DSN7" s="349"/>
      <c r="DSO7" s="349"/>
      <c r="DSP7" s="349"/>
      <c r="DSQ7" s="349"/>
      <c r="DSR7" s="349"/>
      <c r="DSS7" s="349"/>
      <c r="DST7" s="349"/>
      <c r="DSU7" s="349"/>
      <c r="DSV7" s="349"/>
      <c r="DSW7" s="349"/>
      <c r="DSX7" s="349"/>
      <c r="DSY7" s="349"/>
      <c r="DSZ7" s="349"/>
      <c r="DTA7" s="349"/>
      <c r="DTB7" s="349"/>
      <c r="DTC7" s="349"/>
      <c r="DTD7" s="349"/>
      <c r="DTE7" s="349"/>
      <c r="DTF7" s="349"/>
      <c r="DTG7" s="349"/>
      <c r="DTH7" s="349"/>
      <c r="DTI7" s="349"/>
      <c r="DTJ7" s="349"/>
      <c r="DTK7" s="349"/>
      <c r="DTL7" s="349"/>
      <c r="DTM7" s="349"/>
      <c r="DTN7" s="349"/>
      <c r="DTO7" s="349"/>
      <c r="DTP7" s="349"/>
      <c r="DTQ7" s="349"/>
      <c r="DTR7" s="349"/>
      <c r="DTS7" s="349"/>
      <c r="DTT7" s="349"/>
      <c r="DTU7" s="349"/>
      <c r="DTV7" s="349"/>
      <c r="DTW7" s="349"/>
      <c r="DTX7" s="349"/>
      <c r="DTY7" s="349"/>
      <c r="DTZ7" s="349"/>
      <c r="DUA7" s="349"/>
      <c r="DUB7" s="349"/>
      <c r="DUC7" s="349"/>
      <c r="DUD7" s="349"/>
      <c r="DUE7" s="349"/>
      <c r="DUF7" s="349"/>
      <c r="DUG7" s="349"/>
      <c r="DUH7" s="349"/>
      <c r="DUI7" s="349"/>
      <c r="DUJ7" s="349"/>
      <c r="DUK7" s="349"/>
      <c r="DUL7" s="349"/>
      <c r="DUM7" s="349"/>
      <c r="DUN7" s="349"/>
      <c r="DUO7" s="349"/>
      <c r="DUP7" s="349"/>
      <c r="DUQ7" s="349"/>
      <c r="DUR7" s="349"/>
      <c r="DUS7" s="349"/>
      <c r="DUT7" s="349"/>
      <c r="DUU7" s="349"/>
      <c r="DUV7" s="349"/>
      <c r="DUW7" s="349"/>
      <c r="DUX7" s="349"/>
      <c r="DUY7" s="349"/>
      <c r="DUZ7" s="349"/>
      <c r="DVA7" s="349"/>
      <c r="DVB7" s="349"/>
      <c r="DVC7" s="349"/>
      <c r="DVD7" s="349"/>
      <c r="DVE7" s="349"/>
      <c r="DVF7" s="349"/>
      <c r="DVG7" s="349"/>
      <c r="DVH7" s="349"/>
      <c r="DVI7" s="349"/>
      <c r="DVJ7" s="349"/>
      <c r="DVK7" s="349"/>
      <c r="DVL7" s="349"/>
      <c r="DVM7" s="349"/>
      <c r="DVN7" s="349"/>
      <c r="DVO7" s="349"/>
      <c r="DVP7" s="349"/>
      <c r="DVQ7" s="349"/>
      <c r="DVR7" s="349"/>
      <c r="DVS7" s="349"/>
      <c r="DVT7" s="349"/>
      <c r="DVU7" s="349"/>
      <c r="DVV7" s="349"/>
      <c r="DVW7" s="349"/>
      <c r="DVX7" s="349"/>
      <c r="DVY7" s="349"/>
      <c r="DVZ7" s="349"/>
      <c r="DWA7" s="349"/>
      <c r="DWB7" s="349"/>
      <c r="DWC7" s="349"/>
      <c r="DWD7" s="349"/>
      <c r="DWE7" s="349"/>
      <c r="DWF7" s="349"/>
      <c r="DWG7" s="349"/>
      <c r="DWH7" s="349"/>
      <c r="DWI7" s="349"/>
      <c r="DWJ7" s="349"/>
      <c r="DWK7" s="349"/>
      <c r="DWL7" s="349"/>
      <c r="DWM7" s="349"/>
      <c r="DWN7" s="349"/>
      <c r="DWO7" s="349"/>
      <c r="DWP7" s="349"/>
      <c r="DWQ7" s="349"/>
      <c r="DWR7" s="349"/>
      <c r="DWS7" s="349"/>
      <c r="DWT7" s="349"/>
      <c r="DWU7" s="349"/>
      <c r="DWV7" s="349"/>
      <c r="DWW7" s="349"/>
      <c r="DWX7" s="349"/>
      <c r="DWY7" s="349"/>
      <c r="DWZ7" s="349"/>
      <c r="DXA7" s="349"/>
      <c r="DXB7" s="349"/>
      <c r="DXC7" s="349"/>
      <c r="DXD7" s="349"/>
      <c r="DXE7" s="349"/>
      <c r="DXF7" s="349"/>
      <c r="DXG7" s="349"/>
      <c r="DXH7" s="349"/>
      <c r="DXI7" s="349"/>
      <c r="DXJ7" s="349"/>
      <c r="DXK7" s="349"/>
      <c r="DXL7" s="349"/>
      <c r="DXM7" s="349"/>
      <c r="DXN7" s="349"/>
      <c r="DXO7" s="349"/>
      <c r="DXP7" s="349"/>
      <c r="DXQ7" s="349"/>
      <c r="DXR7" s="349"/>
      <c r="DXS7" s="349"/>
      <c r="DXT7" s="349"/>
      <c r="DXU7" s="349"/>
      <c r="DXV7" s="349"/>
      <c r="DXW7" s="349"/>
      <c r="DXX7" s="349"/>
      <c r="DXY7" s="349"/>
      <c r="DXZ7" s="349"/>
      <c r="DYA7" s="349"/>
      <c r="DYB7" s="349"/>
      <c r="DYC7" s="349"/>
      <c r="DYD7" s="349"/>
      <c r="DYE7" s="349"/>
      <c r="DYF7" s="349"/>
      <c r="DYG7" s="349"/>
      <c r="DYH7" s="349"/>
      <c r="DYI7" s="349"/>
      <c r="DYJ7" s="349"/>
      <c r="DYK7" s="349"/>
      <c r="DYL7" s="349"/>
      <c r="DYM7" s="349"/>
      <c r="DYN7" s="349"/>
      <c r="DYO7" s="349"/>
      <c r="DYP7" s="349"/>
      <c r="DYQ7" s="349"/>
      <c r="DYR7" s="349"/>
      <c r="DYS7" s="349"/>
      <c r="DYT7" s="349"/>
      <c r="DYU7" s="349"/>
      <c r="DYV7" s="349"/>
      <c r="DYW7" s="349"/>
      <c r="DYX7" s="349"/>
      <c r="DYY7" s="349"/>
      <c r="DYZ7" s="349"/>
      <c r="DZA7" s="349"/>
      <c r="DZB7" s="349"/>
      <c r="DZC7" s="349"/>
      <c r="DZD7" s="349"/>
      <c r="DZE7" s="349"/>
      <c r="DZF7" s="349"/>
      <c r="DZG7" s="349"/>
      <c r="DZH7" s="349"/>
      <c r="DZI7" s="349"/>
      <c r="DZJ7" s="349"/>
      <c r="DZK7" s="349"/>
      <c r="DZL7" s="349"/>
      <c r="DZM7" s="349"/>
      <c r="DZN7" s="349"/>
      <c r="DZO7" s="349"/>
      <c r="DZP7" s="349"/>
      <c r="DZQ7" s="349"/>
      <c r="DZR7" s="349"/>
      <c r="DZS7" s="349"/>
      <c r="DZT7" s="349"/>
      <c r="DZU7" s="349"/>
      <c r="DZV7" s="349"/>
      <c r="DZW7" s="349"/>
      <c r="DZX7" s="349"/>
      <c r="DZY7" s="349"/>
      <c r="DZZ7" s="349"/>
      <c r="EAA7" s="349"/>
      <c r="EAB7" s="349"/>
      <c r="EAC7" s="349"/>
      <c r="EAD7" s="349"/>
      <c r="EAE7" s="349"/>
      <c r="EAF7" s="349"/>
      <c r="EAG7" s="349"/>
      <c r="EAH7" s="349"/>
      <c r="EAI7" s="349"/>
      <c r="EAJ7" s="349"/>
      <c r="EAK7" s="349"/>
      <c r="EAL7" s="349"/>
      <c r="EAM7" s="349"/>
      <c r="EAN7" s="349"/>
      <c r="EAO7" s="349"/>
      <c r="EAP7" s="349"/>
      <c r="EAQ7" s="349"/>
      <c r="EAR7" s="349"/>
      <c r="EAS7" s="349"/>
      <c r="EAT7" s="349"/>
      <c r="EAU7" s="349"/>
      <c r="EAV7" s="349"/>
      <c r="EAW7" s="349"/>
      <c r="EAX7" s="349"/>
      <c r="EAY7" s="349"/>
      <c r="EAZ7" s="349"/>
      <c r="EBA7" s="349"/>
      <c r="EBB7" s="349"/>
      <c r="EBC7" s="349"/>
      <c r="EBD7" s="349"/>
      <c r="EBE7" s="349"/>
      <c r="EBF7" s="349"/>
      <c r="EBG7" s="349"/>
      <c r="EBH7" s="349"/>
      <c r="EBI7" s="349"/>
      <c r="EBJ7" s="349"/>
      <c r="EBK7" s="349"/>
      <c r="EBL7" s="349"/>
      <c r="EBM7" s="349"/>
      <c r="EBN7" s="349"/>
      <c r="EBO7" s="349"/>
      <c r="EBP7" s="349"/>
      <c r="EBQ7" s="349"/>
      <c r="EBR7" s="349"/>
      <c r="EBS7" s="349"/>
      <c r="EBT7" s="349"/>
      <c r="EBU7" s="349"/>
      <c r="EBV7" s="349"/>
      <c r="EBW7" s="349"/>
      <c r="EBX7" s="349"/>
      <c r="EBY7" s="349"/>
      <c r="EBZ7" s="349"/>
      <c r="ECA7" s="349"/>
      <c r="ECB7" s="349"/>
      <c r="ECC7" s="349"/>
      <c r="ECD7" s="349"/>
      <c r="ECE7" s="349"/>
      <c r="ECF7" s="349"/>
      <c r="ECG7" s="349"/>
      <c r="ECH7" s="349"/>
      <c r="ECI7" s="349"/>
      <c r="ECJ7" s="349"/>
      <c r="ECK7" s="349"/>
      <c r="ECL7" s="349"/>
      <c r="ECM7" s="349"/>
      <c r="ECN7" s="349"/>
      <c r="ECO7" s="349"/>
      <c r="ECP7" s="349"/>
      <c r="ECQ7" s="349"/>
      <c r="ECR7" s="349"/>
      <c r="ECS7" s="349"/>
      <c r="ECT7" s="349"/>
      <c r="ECU7" s="349"/>
      <c r="ECV7" s="349"/>
      <c r="ECW7" s="349"/>
      <c r="ECX7" s="349"/>
      <c r="ECY7" s="349"/>
      <c r="ECZ7" s="349"/>
      <c r="EDA7" s="349"/>
      <c r="EDB7" s="349"/>
      <c r="EDC7" s="349"/>
      <c r="EDD7" s="349"/>
      <c r="EDE7" s="349"/>
      <c r="EDF7" s="349"/>
      <c r="EDG7" s="349"/>
      <c r="EDH7" s="349"/>
      <c r="EDI7" s="349"/>
      <c r="EDJ7" s="349"/>
      <c r="EDK7" s="349"/>
      <c r="EDL7" s="349"/>
      <c r="EDM7" s="349"/>
      <c r="EDN7" s="349"/>
      <c r="EDO7" s="349"/>
      <c r="EDP7" s="349"/>
      <c r="EDQ7" s="349"/>
      <c r="EDR7" s="349"/>
      <c r="EDS7" s="349"/>
      <c r="EDT7" s="349"/>
      <c r="EDU7" s="349"/>
      <c r="EDV7" s="349"/>
      <c r="EDW7" s="349"/>
      <c r="EDX7" s="349"/>
      <c r="EDY7" s="349"/>
      <c r="EDZ7" s="349"/>
      <c r="EEA7" s="349"/>
      <c r="EEB7" s="349"/>
      <c r="EEC7" s="349"/>
      <c r="EED7" s="349"/>
      <c r="EEE7" s="349"/>
      <c r="EEF7" s="349"/>
      <c r="EEG7" s="349"/>
      <c r="EEH7" s="349"/>
      <c r="EEI7" s="349"/>
      <c r="EEJ7" s="349"/>
      <c r="EEK7" s="349"/>
      <c r="EEL7" s="349"/>
      <c r="EEM7" s="349"/>
      <c r="EEN7" s="349"/>
      <c r="EEO7" s="349"/>
      <c r="EEP7" s="349"/>
      <c r="EEQ7" s="349"/>
      <c r="EER7" s="349"/>
      <c r="EES7" s="349"/>
      <c r="EET7" s="349"/>
      <c r="EEU7" s="349"/>
      <c r="EEV7" s="349"/>
      <c r="EEW7" s="349"/>
      <c r="EEX7" s="349"/>
      <c r="EEY7" s="349"/>
      <c r="EEZ7" s="349"/>
      <c r="EFA7" s="349"/>
      <c r="EFB7" s="349"/>
      <c r="EFC7" s="349"/>
      <c r="EFD7" s="349"/>
      <c r="EFE7" s="349"/>
      <c r="EFF7" s="349"/>
      <c r="EFG7" s="349"/>
      <c r="EFH7" s="349"/>
      <c r="EFI7" s="349"/>
      <c r="EFJ7" s="349"/>
      <c r="EFK7" s="349"/>
      <c r="EFL7" s="349"/>
      <c r="EFM7" s="349"/>
      <c r="EFN7" s="349"/>
      <c r="EFO7" s="349"/>
      <c r="EFP7" s="349"/>
      <c r="EFQ7" s="349"/>
      <c r="EFR7" s="349"/>
      <c r="EFS7" s="349"/>
      <c r="EFT7" s="349"/>
      <c r="EFU7" s="349"/>
      <c r="EFV7" s="349"/>
      <c r="EFW7" s="349"/>
      <c r="EFX7" s="349"/>
      <c r="EFY7" s="349"/>
      <c r="EFZ7" s="349"/>
      <c r="EGA7" s="349"/>
      <c r="EGB7" s="349"/>
      <c r="EGC7" s="349"/>
      <c r="EGD7" s="349"/>
      <c r="EGE7" s="349"/>
      <c r="EGF7" s="349"/>
      <c r="EGG7" s="349"/>
      <c r="EGH7" s="349"/>
      <c r="EGI7" s="349"/>
      <c r="EGJ7" s="349"/>
      <c r="EGK7" s="349"/>
      <c r="EGL7" s="349"/>
      <c r="EGM7" s="349"/>
      <c r="EGN7" s="349"/>
      <c r="EGO7" s="349"/>
      <c r="EGP7" s="349"/>
      <c r="EGQ7" s="349"/>
      <c r="EGR7" s="349"/>
      <c r="EGS7" s="349"/>
      <c r="EGT7" s="349"/>
      <c r="EGU7" s="349"/>
      <c r="EGV7" s="349"/>
      <c r="EGW7" s="349"/>
      <c r="EGX7" s="349"/>
      <c r="EGY7" s="349"/>
      <c r="EGZ7" s="349"/>
      <c r="EHA7" s="349"/>
      <c r="EHB7" s="349"/>
      <c r="EHC7" s="349"/>
      <c r="EHD7" s="349"/>
      <c r="EHE7" s="349"/>
      <c r="EHF7" s="349"/>
      <c r="EHG7" s="349"/>
      <c r="EHH7" s="349"/>
      <c r="EHI7" s="349"/>
      <c r="EHJ7" s="349"/>
      <c r="EHK7" s="349"/>
      <c r="EHL7" s="349"/>
      <c r="EHM7" s="349"/>
      <c r="EHN7" s="349"/>
      <c r="EHO7" s="349"/>
      <c r="EHP7" s="349"/>
      <c r="EHQ7" s="349"/>
      <c r="EHR7" s="349"/>
      <c r="EHS7" s="349"/>
      <c r="EHT7" s="349"/>
      <c r="EHU7" s="349"/>
      <c r="EHV7" s="349"/>
      <c r="EHW7" s="349"/>
      <c r="EHX7" s="349"/>
      <c r="EHY7" s="349"/>
      <c r="EHZ7" s="349"/>
      <c r="EIA7" s="349"/>
      <c r="EIB7" s="349"/>
      <c r="EIC7" s="349"/>
      <c r="EID7" s="349"/>
      <c r="EIE7" s="349"/>
      <c r="EIF7" s="349"/>
      <c r="EIG7" s="349"/>
      <c r="EIH7" s="349"/>
      <c r="EII7" s="349"/>
      <c r="EIJ7" s="349"/>
      <c r="EIK7" s="349"/>
      <c r="EIL7" s="349"/>
      <c r="EIM7" s="349"/>
      <c r="EIN7" s="349"/>
      <c r="EIO7" s="349"/>
      <c r="EIP7" s="349"/>
      <c r="EIQ7" s="349"/>
      <c r="EIR7" s="349"/>
      <c r="EIS7" s="349"/>
      <c r="EIT7" s="349"/>
      <c r="EIU7" s="349"/>
      <c r="EIV7" s="349"/>
      <c r="EIW7" s="349"/>
      <c r="EIX7" s="349"/>
      <c r="EIY7" s="349"/>
      <c r="EIZ7" s="349"/>
      <c r="EJA7" s="349"/>
      <c r="EJB7" s="349"/>
      <c r="EJC7" s="349"/>
      <c r="EJD7" s="349"/>
      <c r="EJE7" s="349"/>
      <c r="EJF7" s="349"/>
      <c r="EJG7" s="349"/>
      <c r="EJH7" s="349"/>
      <c r="EJI7" s="349"/>
      <c r="EJJ7" s="349"/>
      <c r="EJK7" s="349"/>
      <c r="EJL7" s="349"/>
      <c r="EJM7" s="349"/>
      <c r="EJN7" s="349"/>
      <c r="EJO7" s="349"/>
      <c r="EJP7" s="349"/>
      <c r="EJQ7" s="349"/>
      <c r="EJR7" s="349"/>
      <c r="EJS7" s="349"/>
      <c r="EJT7" s="349"/>
      <c r="EJU7" s="349"/>
      <c r="EJV7" s="349"/>
      <c r="EJW7" s="349"/>
      <c r="EJX7" s="349"/>
      <c r="EJY7" s="349"/>
      <c r="EJZ7" s="349"/>
      <c r="EKA7" s="349"/>
      <c r="EKB7" s="349"/>
      <c r="EKC7" s="349"/>
      <c r="EKD7" s="349"/>
      <c r="EKE7" s="349"/>
      <c r="EKF7" s="349"/>
      <c r="EKG7" s="349"/>
      <c r="EKH7" s="349"/>
      <c r="EKI7" s="349"/>
      <c r="EKJ7" s="349"/>
      <c r="EKK7" s="349"/>
      <c r="EKL7" s="349"/>
      <c r="EKM7" s="349"/>
      <c r="EKN7" s="349"/>
      <c r="EKO7" s="349"/>
      <c r="EKP7" s="349"/>
      <c r="EKQ7" s="349"/>
      <c r="EKR7" s="349"/>
      <c r="EKS7" s="349"/>
      <c r="EKT7" s="349"/>
      <c r="EKU7" s="349"/>
      <c r="EKV7" s="349"/>
      <c r="EKW7" s="349"/>
      <c r="EKX7" s="349"/>
      <c r="EKY7" s="349"/>
      <c r="EKZ7" s="349"/>
      <c r="ELA7" s="349"/>
      <c r="ELB7" s="349"/>
      <c r="ELC7" s="349"/>
      <c r="ELD7" s="349"/>
      <c r="ELE7" s="349"/>
      <c r="ELF7" s="349"/>
      <c r="ELG7" s="349"/>
      <c r="ELH7" s="349"/>
      <c r="ELI7" s="349"/>
      <c r="ELJ7" s="349"/>
      <c r="ELK7" s="349"/>
      <c r="ELL7" s="349"/>
      <c r="ELM7" s="349"/>
      <c r="ELN7" s="349"/>
      <c r="ELO7" s="349"/>
      <c r="ELP7" s="349"/>
      <c r="ELQ7" s="349"/>
      <c r="ELR7" s="349"/>
      <c r="ELS7" s="349"/>
      <c r="ELT7" s="349"/>
      <c r="ELU7" s="349"/>
      <c r="ELV7" s="349"/>
      <c r="ELW7" s="349"/>
      <c r="ELX7" s="349"/>
      <c r="ELY7" s="349"/>
      <c r="ELZ7" s="349"/>
      <c r="EMA7" s="349"/>
      <c r="EMB7" s="349"/>
      <c r="EMC7" s="349"/>
      <c r="EMD7" s="349"/>
      <c r="EME7" s="349"/>
      <c r="EMF7" s="349"/>
      <c r="EMG7" s="349"/>
      <c r="EMH7" s="349"/>
      <c r="EMI7" s="349"/>
      <c r="EMJ7" s="349"/>
      <c r="EMK7" s="349"/>
      <c r="EML7" s="349"/>
      <c r="EMM7" s="349"/>
      <c r="EMN7" s="349"/>
      <c r="EMO7" s="349"/>
      <c r="EMP7" s="349"/>
      <c r="EMQ7" s="349"/>
      <c r="EMR7" s="349"/>
      <c r="EMS7" s="349"/>
      <c r="EMT7" s="349"/>
      <c r="EMU7" s="349"/>
      <c r="EMV7" s="349"/>
      <c r="EMW7" s="349"/>
      <c r="EMX7" s="349"/>
      <c r="EMY7" s="349"/>
      <c r="EMZ7" s="349"/>
      <c r="ENA7" s="349"/>
      <c r="ENB7" s="349"/>
      <c r="ENC7" s="349"/>
      <c r="END7" s="349"/>
      <c r="ENE7" s="349"/>
      <c r="ENF7" s="349"/>
      <c r="ENG7" s="349"/>
      <c r="ENH7" s="349"/>
      <c r="ENI7" s="349"/>
      <c r="ENJ7" s="349"/>
      <c r="ENK7" s="349"/>
      <c r="ENL7" s="349"/>
      <c r="ENM7" s="349"/>
      <c r="ENN7" s="349"/>
      <c r="ENO7" s="349"/>
      <c r="ENP7" s="349"/>
      <c r="ENQ7" s="349"/>
      <c r="ENR7" s="349"/>
      <c r="ENS7" s="349"/>
      <c r="ENT7" s="349"/>
      <c r="ENU7" s="349"/>
      <c r="ENV7" s="349"/>
      <c r="ENW7" s="349"/>
      <c r="ENX7" s="349"/>
      <c r="ENY7" s="349"/>
      <c r="ENZ7" s="349"/>
      <c r="EOA7" s="349"/>
      <c r="EOB7" s="349"/>
      <c r="EOC7" s="349"/>
      <c r="EOD7" s="349"/>
      <c r="EOE7" s="349"/>
      <c r="EOF7" s="349"/>
      <c r="EOG7" s="349"/>
      <c r="EOH7" s="349"/>
      <c r="EOI7" s="349"/>
      <c r="EOJ7" s="349"/>
      <c r="EOK7" s="349"/>
      <c r="EOL7" s="349"/>
      <c r="EOM7" s="349"/>
      <c r="EON7" s="349"/>
      <c r="EOO7" s="349"/>
      <c r="EOP7" s="349"/>
      <c r="EOQ7" s="349"/>
      <c r="EOR7" s="349"/>
      <c r="EOS7" s="349"/>
      <c r="EOT7" s="349"/>
      <c r="EOU7" s="349"/>
      <c r="EOV7" s="349"/>
      <c r="EOW7" s="349"/>
      <c r="EOX7" s="349"/>
      <c r="EOY7" s="349"/>
      <c r="EOZ7" s="349"/>
      <c r="EPA7" s="349"/>
      <c r="EPB7" s="349"/>
      <c r="EPC7" s="349"/>
      <c r="EPD7" s="349"/>
      <c r="EPE7" s="349"/>
      <c r="EPF7" s="349"/>
      <c r="EPG7" s="349"/>
      <c r="EPH7" s="349"/>
      <c r="EPI7" s="349"/>
      <c r="EPJ7" s="349"/>
      <c r="EPK7" s="349"/>
      <c r="EPL7" s="349"/>
      <c r="EPM7" s="349"/>
      <c r="EPN7" s="349"/>
      <c r="EPO7" s="349"/>
      <c r="EPP7" s="349"/>
      <c r="EPQ7" s="349"/>
      <c r="EPR7" s="349"/>
      <c r="EPS7" s="349"/>
      <c r="EPT7" s="349"/>
      <c r="EPU7" s="349"/>
      <c r="EPV7" s="349"/>
      <c r="EPW7" s="349"/>
      <c r="EPX7" s="349"/>
      <c r="EPY7" s="349"/>
      <c r="EPZ7" s="349"/>
      <c r="EQA7" s="349"/>
      <c r="EQB7" s="349"/>
      <c r="EQC7" s="349"/>
      <c r="EQD7" s="349"/>
      <c r="EQE7" s="349"/>
      <c r="EQF7" s="349"/>
      <c r="EQG7" s="349"/>
      <c r="EQH7" s="349"/>
      <c r="EQI7" s="349"/>
      <c r="EQJ7" s="349"/>
      <c r="EQK7" s="349"/>
      <c r="EQL7" s="349"/>
      <c r="EQM7" s="349"/>
      <c r="EQN7" s="349"/>
      <c r="EQO7" s="349"/>
      <c r="EQP7" s="349"/>
      <c r="EQQ7" s="349"/>
      <c r="EQR7" s="349"/>
      <c r="EQS7" s="349"/>
      <c r="EQT7" s="349"/>
      <c r="EQU7" s="349"/>
      <c r="EQV7" s="349"/>
      <c r="EQW7" s="349"/>
      <c r="EQX7" s="349"/>
      <c r="EQY7" s="349"/>
      <c r="EQZ7" s="349"/>
      <c r="ERA7" s="349"/>
      <c r="ERB7" s="349"/>
      <c r="ERC7" s="349"/>
      <c r="ERD7" s="349"/>
      <c r="ERE7" s="349"/>
      <c r="ERF7" s="349"/>
      <c r="ERG7" s="349"/>
      <c r="ERH7" s="349"/>
      <c r="ERI7" s="349"/>
      <c r="ERJ7" s="349"/>
      <c r="ERK7" s="349"/>
      <c r="ERL7" s="349"/>
      <c r="ERM7" s="349"/>
      <c r="ERN7" s="349"/>
      <c r="ERO7" s="349"/>
      <c r="ERP7" s="349"/>
      <c r="ERQ7" s="349"/>
      <c r="ERR7" s="349"/>
      <c r="ERS7" s="349"/>
      <c r="ERT7" s="349"/>
      <c r="ERU7" s="349"/>
      <c r="ERV7" s="349"/>
      <c r="ERW7" s="349"/>
      <c r="ERX7" s="349"/>
      <c r="ERY7" s="349"/>
      <c r="ERZ7" s="349"/>
      <c r="ESA7" s="349"/>
      <c r="ESB7" s="349"/>
      <c r="ESC7" s="349"/>
      <c r="ESD7" s="349"/>
      <c r="ESE7" s="349"/>
      <c r="ESF7" s="349"/>
      <c r="ESG7" s="349"/>
      <c r="ESH7" s="349"/>
      <c r="ESI7" s="349"/>
      <c r="ESJ7" s="349"/>
      <c r="ESK7" s="349"/>
      <c r="ESL7" s="349"/>
      <c r="ESM7" s="349"/>
      <c r="ESN7" s="349"/>
      <c r="ESO7" s="349"/>
      <c r="ESP7" s="349"/>
      <c r="ESQ7" s="349"/>
      <c r="ESR7" s="349"/>
      <c r="ESS7" s="349"/>
      <c r="EST7" s="349"/>
      <c r="ESU7" s="349"/>
      <c r="ESV7" s="349"/>
      <c r="ESW7" s="349"/>
      <c r="ESX7" s="349"/>
      <c r="ESY7" s="349"/>
      <c r="ESZ7" s="349"/>
      <c r="ETA7" s="349"/>
      <c r="ETB7" s="349"/>
      <c r="ETC7" s="349"/>
      <c r="ETD7" s="349"/>
      <c r="ETE7" s="349"/>
      <c r="ETF7" s="349"/>
      <c r="ETG7" s="349"/>
      <c r="ETH7" s="349"/>
      <c r="ETI7" s="349"/>
      <c r="ETJ7" s="349"/>
      <c r="ETK7" s="349"/>
      <c r="ETL7" s="349"/>
      <c r="ETM7" s="349"/>
      <c r="ETN7" s="349"/>
      <c r="ETO7" s="349"/>
      <c r="ETP7" s="349"/>
      <c r="ETQ7" s="349"/>
      <c r="ETR7" s="349"/>
      <c r="ETS7" s="349"/>
      <c r="ETT7" s="349"/>
      <c r="ETU7" s="349"/>
      <c r="ETV7" s="349"/>
      <c r="ETW7" s="349"/>
      <c r="ETX7" s="349"/>
      <c r="ETY7" s="349"/>
      <c r="ETZ7" s="349"/>
      <c r="EUA7" s="349"/>
      <c r="EUB7" s="349"/>
      <c r="EUC7" s="349"/>
      <c r="EUD7" s="349"/>
      <c r="EUE7" s="349"/>
      <c r="EUF7" s="349"/>
      <c r="EUG7" s="349"/>
      <c r="EUH7" s="349"/>
      <c r="EUI7" s="349"/>
      <c r="EUJ7" s="349"/>
      <c r="EUK7" s="349"/>
      <c r="EUL7" s="349"/>
      <c r="EUM7" s="349"/>
      <c r="EUN7" s="349"/>
      <c r="EUO7" s="349"/>
      <c r="EUP7" s="349"/>
      <c r="EUQ7" s="349"/>
      <c r="EUR7" s="349"/>
      <c r="EUS7" s="349"/>
      <c r="EUT7" s="349"/>
      <c r="EUU7" s="349"/>
      <c r="EUV7" s="349"/>
      <c r="EUW7" s="349"/>
      <c r="EUX7" s="349"/>
      <c r="EUY7" s="349"/>
      <c r="EUZ7" s="349"/>
      <c r="EVA7" s="349"/>
      <c r="EVB7" s="349"/>
      <c r="EVC7" s="349"/>
      <c r="EVD7" s="349"/>
      <c r="EVE7" s="349"/>
      <c r="EVF7" s="349"/>
      <c r="EVG7" s="349"/>
      <c r="EVH7" s="349"/>
      <c r="EVI7" s="349"/>
      <c r="EVJ7" s="349"/>
      <c r="EVK7" s="349"/>
      <c r="EVL7" s="349"/>
      <c r="EVM7" s="349"/>
      <c r="EVN7" s="349"/>
      <c r="EVO7" s="349"/>
      <c r="EVP7" s="349"/>
      <c r="EVQ7" s="349"/>
      <c r="EVR7" s="349"/>
      <c r="EVS7" s="349"/>
      <c r="EVT7" s="349"/>
      <c r="EVU7" s="349"/>
      <c r="EVV7" s="349"/>
      <c r="EVW7" s="349"/>
      <c r="EVX7" s="349"/>
      <c r="EVY7" s="349"/>
      <c r="EVZ7" s="349"/>
      <c r="EWA7" s="349"/>
      <c r="EWB7" s="349"/>
      <c r="EWC7" s="349"/>
      <c r="EWD7" s="349"/>
      <c r="EWE7" s="349"/>
      <c r="EWF7" s="349"/>
      <c r="EWG7" s="349"/>
      <c r="EWH7" s="349"/>
      <c r="EWI7" s="349"/>
      <c r="EWJ7" s="349"/>
      <c r="EWK7" s="349"/>
      <c r="EWL7" s="349"/>
      <c r="EWM7" s="349"/>
      <c r="EWN7" s="349"/>
      <c r="EWO7" s="349"/>
      <c r="EWP7" s="349"/>
      <c r="EWQ7" s="349"/>
      <c r="EWR7" s="349"/>
      <c r="EWS7" s="349"/>
      <c r="EWT7" s="349"/>
      <c r="EWU7" s="349"/>
      <c r="EWV7" s="349"/>
      <c r="EWW7" s="349"/>
      <c r="EWX7" s="349"/>
      <c r="EWY7" s="349"/>
      <c r="EWZ7" s="349"/>
      <c r="EXA7" s="349"/>
      <c r="EXB7" s="349"/>
      <c r="EXC7" s="349"/>
      <c r="EXD7" s="349"/>
      <c r="EXE7" s="349"/>
      <c r="EXF7" s="349"/>
      <c r="EXG7" s="349"/>
      <c r="EXH7" s="349"/>
      <c r="EXI7" s="349"/>
      <c r="EXJ7" s="349"/>
      <c r="EXK7" s="349"/>
      <c r="EXL7" s="349"/>
      <c r="EXM7" s="349"/>
      <c r="EXN7" s="349"/>
      <c r="EXO7" s="349"/>
      <c r="EXP7" s="349"/>
      <c r="EXQ7" s="349"/>
      <c r="EXR7" s="349"/>
      <c r="EXS7" s="349"/>
      <c r="EXT7" s="349"/>
      <c r="EXU7" s="349"/>
      <c r="EXV7" s="349"/>
      <c r="EXW7" s="349"/>
      <c r="EXX7" s="349"/>
      <c r="EXY7" s="349"/>
      <c r="EXZ7" s="349"/>
      <c r="EYA7" s="349"/>
      <c r="EYB7" s="349"/>
      <c r="EYC7" s="349"/>
      <c r="EYD7" s="349"/>
      <c r="EYE7" s="349"/>
      <c r="EYF7" s="349"/>
      <c r="EYG7" s="349"/>
      <c r="EYH7" s="349"/>
      <c r="EYI7" s="349"/>
      <c r="EYJ7" s="349"/>
      <c r="EYK7" s="349"/>
      <c r="EYL7" s="349"/>
      <c r="EYM7" s="349"/>
      <c r="EYN7" s="349"/>
      <c r="EYO7" s="349"/>
      <c r="EYP7" s="349"/>
      <c r="EYQ7" s="349"/>
      <c r="EYR7" s="349"/>
      <c r="EYS7" s="349"/>
      <c r="EYT7" s="349"/>
      <c r="EYU7" s="349"/>
      <c r="EYV7" s="349"/>
      <c r="EYW7" s="349"/>
      <c r="EYX7" s="349"/>
      <c r="EYY7" s="349"/>
      <c r="EYZ7" s="349"/>
      <c r="EZA7" s="349"/>
      <c r="EZB7" s="349"/>
      <c r="EZC7" s="349"/>
      <c r="EZD7" s="349"/>
      <c r="EZE7" s="349"/>
      <c r="EZF7" s="349"/>
      <c r="EZG7" s="349"/>
      <c r="EZH7" s="349"/>
      <c r="EZI7" s="349"/>
      <c r="EZJ7" s="349"/>
      <c r="EZK7" s="349"/>
      <c r="EZL7" s="349"/>
      <c r="EZM7" s="349"/>
      <c r="EZN7" s="349"/>
      <c r="EZO7" s="349"/>
      <c r="EZP7" s="349"/>
      <c r="EZQ7" s="349"/>
      <c r="EZR7" s="349"/>
      <c r="EZS7" s="349"/>
      <c r="EZT7" s="349"/>
      <c r="EZU7" s="349"/>
      <c r="EZV7" s="349"/>
      <c r="EZW7" s="349"/>
      <c r="EZX7" s="349"/>
      <c r="EZY7" s="349"/>
      <c r="EZZ7" s="349"/>
      <c r="FAA7" s="349"/>
      <c r="FAB7" s="349"/>
      <c r="FAC7" s="349"/>
      <c r="FAD7" s="349"/>
      <c r="FAE7" s="349"/>
      <c r="FAF7" s="349"/>
      <c r="FAG7" s="349"/>
      <c r="FAH7" s="349"/>
      <c r="FAI7" s="349"/>
      <c r="FAJ7" s="349"/>
      <c r="FAK7" s="349"/>
      <c r="FAL7" s="349"/>
      <c r="FAM7" s="349"/>
      <c r="FAN7" s="349"/>
      <c r="FAO7" s="349"/>
      <c r="FAP7" s="349"/>
      <c r="FAQ7" s="349"/>
      <c r="FAR7" s="349"/>
      <c r="FAS7" s="349"/>
      <c r="FAT7" s="349"/>
      <c r="FAU7" s="349"/>
      <c r="FAV7" s="349"/>
      <c r="FAW7" s="349"/>
      <c r="FAX7" s="349"/>
      <c r="FAY7" s="349"/>
      <c r="FAZ7" s="349"/>
      <c r="FBA7" s="349"/>
      <c r="FBB7" s="349"/>
      <c r="FBC7" s="349"/>
      <c r="FBD7" s="349"/>
      <c r="FBE7" s="349"/>
      <c r="FBF7" s="349"/>
      <c r="FBG7" s="349"/>
      <c r="FBH7" s="349"/>
      <c r="FBI7" s="349"/>
      <c r="FBJ7" s="349"/>
      <c r="FBK7" s="349"/>
      <c r="FBL7" s="349"/>
      <c r="FBM7" s="349"/>
      <c r="FBN7" s="349"/>
      <c r="FBO7" s="349"/>
      <c r="FBP7" s="349"/>
      <c r="FBQ7" s="349"/>
      <c r="FBR7" s="349"/>
      <c r="FBS7" s="349"/>
      <c r="FBT7" s="349"/>
      <c r="FBU7" s="349"/>
      <c r="FBV7" s="349"/>
      <c r="FBW7" s="349"/>
      <c r="FBX7" s="349"/>
      <c r="FBY7" s="349"/>
      <c r="FBZ7" s="349"/>
      <c r="FCA7" s="349"/>
      <c r="FCB7" s="349"/>
      <c r="FCC7" s="349"/>
      <c r="FCD7" s="349"/>
      <c r="FCE7" s="349"/>
      <c r="FCF7" s="349"/>
      <c r="FCG7" s="349"/>
      <c r="FCH7" s="349"/>
      <c r="FCI7" s="349"/>
      <c r="FCJ7" s="349"/>
      <c r="FCK7" s="349"/>
      <c r="FCL7" s="349"/>
      <c r="FCM7" s="349"/>
      <c r="FCN7" s="349"/>
      <c r="FCO7" s="349"/>
      <c r="FCP7" s="349"/>
      <c r="FCQ7" s="349"/>
      <c r="FCR7" s="349"/>
      <c r="FCS7" s="349"/>
      <c r="FCT7" s="349"/>
      <c r="FCU7" s="349"/>
      <c r="FCV7" s="349"/>
      <c r="FCW7" s="349"/>
      <c r="FCX7" s="349"/>
      <c r="FCY7" s="349"/>
      <c r="FCZ7" s="349"/>
      <c r="FDA7" s="349"/>
      <c r="FDB7" s="349"/>
      <c r="FDC7" s="349"/>
      <c r="FDD7" s="349"/>
      <c r="FDE7" s="349"/>
      <c r="FDF7" s="349"/>
      <c r="FDG7" s="349"/>
      <c r="FDH7" s="349"/>
      <c r="FDI7" s="349"/>
      <c r="FDJ7" s="349"/>
      <c r="FDK7" s="349"/>
      <c r="FDL7" s="349"/>
      <c r="FDM7" s="349"/>
      <c r="FDN7" s="349"/>
      <c r="FDO7" s="349"/>
      <c r="FDP7" s="349"/>
      <c r="FDQ7" s="349"/>
      <c r="FDR7" s="349"/>
      <c r="FDS7" s="349"/>
      <c r="FDT7" s="349"/>
      <c r="FDU7" s="349"/>
      <c r="FDV7" s="349"/>
      <c r="FDW7" s="349"/>
      <c r="FDX7" s="349"/>
      <c r="FDY7" s="349"/>
      <c r="FDZ7" s="349"/>
      <c r="FEA7" s="349"/>
      <c r="FEB7" s="349"/>
      <c r="FEC7" s="349"/>
      <c r="FED7" s="349"/>
      <c r="FEE7" s="349"/>
      <c r="FEF7" s="349"/>
      <c r="FEG7" s="349"/>
      <c r="FEH7" s="349"/>
      <c r="FEI7" s="349"/>
      <c r="FEJ7" s="349"/>
      <c r="FEK7" s="349"/>
      <c r="FEL7" s="349"/>
      <c r="FEM7" s="349"/>
      <c r="FEN7" s="349"/>
      <c r="FEO7" s="349"/>
      <c r="FEP7" s="349"/>
      <c r="FEQ7" s="349"/>
      <c r="FER7" s="349"/>
      <c r="FES7" s="349"/>
      <c r="FET7" s="349"/>
      <c r="FEU7" s="349"/>
      <c r="FEV7" s="349"/>
      <c r="FEW7" s="349"/>
      <c r="FEX7" s="349"/>
      <c r="FEY7" s="349"/>
      <c r="FEZ7" s="349"/>
      <c r="FFA7" s="349"/>
      <c r="FFB7" s="349"/>
      <c r="FFC7" s="349"/>
      <c r="FFD7" s="349"/>
      <c r="FFE7" s="349"/>
      <c r="FFF7" s="349"/>
      <c r="FFG7" s="349"/>
      <c r="FFH7" s="349"/>
      <c r="FFI7" s="349"/>
      <c r="FFJ7" s="349"/>
      <c r="FFK7" s="349"/>
      <c r="FFL7" s="349"/>
      <c r="FFM7" s="349"/>
      <c r="FFN7" s="349"/>
      <c r="FFO7" s="349"/>
      <c r="FFP7" s="349"/>
      <c r="FFQ7" s="349"/>
      <c r="FFR7" s="349"/>
      <c r="FFS7" s="349"/>
      <c r="FFT7" s="349"/>
      <c r="FFU7" s="349"/>
      <c r="FFV7" s="349"/>
      <c r="FFW7" s="349"/>
      <c r="FFX7" s="349"/>
      <c r="FFY7" s="349"/>
      <c r="FFZ7" s="349"/>
      <c r="FGA7" s="349"/>
      <c r="FGB7" s="349"/>
      <c r="FGC7" s="349"/>
      <c r="FGD7" s="349"/>
      <c r="FGE7" s="349"/>
      <c r="FGF7" s="349"/>
      <c r="FGG7" s="349"/>
      <c r="FGH7" s="349"/>
      <c r="FGI7" s="349"/>
      <c r="FGJ7" s="349"/>
      <c r="FGK7" s="349"/>
      <c r="FGL7" s="349"/>
      <c r="FGM7" s="349"/>
      <c r="FGN7" s="349"/>
      <c r="FGO7" s="349"/>
      <c r="FGP7" s="349"/>
      <c r="FGQ7" s="349"/>
      <c r="FGR7" s="349"/>
      <c r="FGS7" s="349"/>
      <c r="FGT7" s="349"/>
      <c r="FGU7" s="349"/>
      <c r="FGV7" s="349"/>
      <c r="FGW7" s="349"/>
      <c r="FGX7" s="349"/>
      <c r="FGY7" s="349"/>
      <c r="FGZ7" s="349"/>
      <c r="FHA7" s="349"/>
      <c r="FHB7" s="349"/>
      <c r="FHC7" s="349"/>
      <c r="FHD7" s="349"/>
      <c r="FHE7" s="349"/>
      <c r="FHF7" s="349"/>
      <c r="FHG7" s="349"/>
      <c r="FHH7" s="349"/>
      <c r="FHI7" s="349"/>
      <c r="FHJ7" s="349"/>
      <c r="FHK7" s="349"/>
      <c r="FHL7" s="349"/>
      <c r="FHM7" s="349"/>
      <c r="FHN7" s="349"/>
      <c r="FHO7" s="349"/>
      <c r="FHP7" s="349"/>
      <c r="FHQ7" s="349"/>
      <c r="FHR7" s="349"/>
      <c r="FHS7" s="349"/>
      <c r="FHT7" s="349"/>
      <c r="FHU7" s="349"/>
      <c r="FHV7" s="349"/>
      <c r="FHW7" s="349"/>
      <c r="FHX7" s="349"/>
      <c r="FHY7" s="349"/>
      <c r="FHZ7" s="349"/>
      <c r="FIA7" s="349"/>
      <c r="FIB7" s="349"/>
      <c r="FIC7" s="349"/>
      <c r="FID7" s="349"/>
      <c r="FIE7" s="349"/>
      <c r="FIF7" s="349"/>
      <c r="FIG7" s="349"/>
      <c r="FIH7" s="349"/>
      <c r="FII7" s="349"/>
      <c r="FIJ7" s="349"/>
      <c r="FIK7" s="349"/>
      <c r="FIL7" s="349"/>
      <c r="FIM7" s="349"/>
      <c r="FIN7" s="349"/>
      <c r="FIO7" s="349"/>
      <c r="FIP7" s="349"/>
      <c r="FIQ7" s="349"/>
      <c r="FIR7" s="349"/>
      <c r="FIS7" s="349"/>
      <c r="FIT7" s="349"/>
      <c r="FIU7" s="349"/>
      <c r="FIV7" s="349"/>
      <c r="FIW7" s="349"/>
      <c r="FIX7" s="349"/>
      <c r="FIY7" s="349"/>
      <c r="FIZ7" s="349"/>
      <c r="FJA7" s="349"/>
      <c r="FJB7" s="349"/>
      <c r="FJC7" s="349"/>
      <c r="FJD7" s="349"/>
      <c r="FJE7" s="349"/>
      <c r="FJF7" s="349"/>
      <c r="FJG7" s="349"/>
      <c r="FJH7" s="349"/>
      <c r="FJI7" s="349"/>
      <c r="FJJ7" s="349"/>
      <c r="FJK7" s="349"/>
      <c r="FJL7" s="349"/>
      <c r="FJM7" s="349"/>
      <c r="FJN7" s="349"/>
      <c r="FJO7" s="349"/>
      <c r="FJP7" s="349"/>
      <c r="FJQ7" s="349"/>
      <c r="FJR7" s="349"/>
      <c r="FJS7" s="349"/>
      <c r="FJT7" s="349"/>
      <c r="FJU7" s="349"/>
      <c r="FJV7" s="349"/>
      <c r="FJW7" s="349"/>
      <c r="FJX7" s="349"/>
      <c r="FJY7" s="349"/>
      <c r="FJZ7" s="349"/>
      <c r="FKA7" s="349"/>
      <c r="FKB7" s="349"/>
      <c r="FKC7" s="349"/>
      <c r="FKD7" s="349"/>
      <c r="FKE7" s="349"/>
      <c r="FKF7" s="349"/>
      <c r="FKG7" s="349"/>
      <c r="FKH7" s="349"/>
      <c r="FKI7" s="349"/>
      <c r="FKJ7" s="349"/>
      <c r="FKK7" s="349"/>
      <c r="FKL7" s="349"/>
      <c r="FKM7" s="349"/>
      <c r="FKN7" s="349"/>
      <c r="FKO7" s="349"/>
      <c r="FKP7" s="349"/>
      <c r="FKQ7" s="349"/>
      <c r="FKR7" s="349"/>
      <c r="FKS7" s="349"/>
      <c r="FKT7" s="349"/>
      <c r="FKU7" s="349"/>
      <c r="FKV7" s="349"/>
      <c r="FKW7" s="349"/>
      <c r="FKX7" s="349"/>
      <c r="FKY7" s="349"/>
      <c r="FKZ7" s="349"/>
      <c r="FLA7" s="349"/>
      <c r="FLB7" s="349"/>
      <c r="FLC7" s="349"/>
      <c r="FLD7" s="349"/>
      <c r="FLE7" s="349"/>
      <c r="FLF7" s="349"/>
      <c r="FLG7" s="349"/>
      <c r="FLH7" s="349"/>
      <c r="FLI7" s="349"/>
      <c r="FLJ7" s="349"/>
      <c r="FLK7" s="349"/>
      <c r="FLL7" s="349"/>
      <c r="FLM7" s="349"/>
      <c r="FLN7" s="349"/>
      <c r="FLO7" s="349"/>
      <c r="FLP7" s="349"/>
      <c r="FLQ7" s="349"/>
      <c r="FLR7" s="349"/>
      <c r="FLS7" s="349"/>
      <c r="FLT7" s="349"/>
      <c r="FLU7" s="349"/>
      <c r="FLV7" s="349"/>
      <c r="FLW7" s="349"/>
      <c r="FLX7" s="349"/>
      <c r="FLY7" s="349"/>
      <c r="FLZ7" s="349"/>
      <c r="FMA7" s="349"/>
      <c r="FMB7" s="349"/>
      <c r="FMC7" s="349"/>
      <c r="FMD7" s="349"/>
      <c r="FME7" s="349"/>
      <c r="FMF7" s="349"/>
      <c r="FMG7" s="349"/>
      <c r="FMH7" s="349"/>
      <c r="FMI7" s="349"/>
      <c r="FMJ7" s="349"/>
      <c r="FMK7" s="349"/>
      <c r="FML7" s="349"/>
      <c r="FMM7" s="349"/>
      <c r="FMN7" s="349"/>
      <c r="FMO7" s="349"/>
      <c r="FMP7" s="349"/>
      <c r="FMQ7" s="349"/>
      <c r="FMR7" s="349"/>
      <c r="FMS7" s="349"/>
      <c r="FMT7" s="349"/>
      <c r="FMU7" s="349"/>
      <c r="FMV7" s="349"/>
      <c r="FMW7" s="349"/>
      <c r="FMX7" s="349"/>
      <c r="FMY7" s="349"/>
      <c r="FMZ7" s="349"/>
      <c r="FNA7" s="349"/>
      <c r="FNB7" s="349"/>
      <c r="FNC7" s="349"/>
      <c r="FND7" s="349"/>
      <c r="FNE7" s="349"/>
      <c r="FNF7" s="349"/>
      <c r="FNG7" s="349"/>
      <c r="FNH7" s="349"/>
      <c r="FNI7" s="349"/>
      <c r="FNJ7" s="349"/>
      <c r="FNK7" s="349"/>
      <c r="FNL7" s="349"/>
      <c r="FNM7" s="349"/>
      <c r="FNN7" s="349"/>
      <c r="FNO7" s="349"/>
      <c r="FNP7" s="349"/>
      <c r="FNQ7" s="349"/>
      <c r="FNR7" s="349"/>
      <c r="FNS7" s="349"/>
      <c r="FNT7" s="349"/>
      <c r="FNU7" s="349"/>
      <c r="FNV7" s="349"/>
      <c r="FNW7" s="349"/>
      <c r="FNX7" s="349"/>
      <c r="FNY7" s="349"/>
      <c r="FNZ7" s="349"/>
      <c r="FOA7" s="349"/>
      <c r="FOB7" s="349"/>
      <c r="FOC7" s="349"/>
      <c r="FOD7" s="349"/>
      <c r="FOE7" s="349"/>
      <c r="FOF7" s="349"/>
      <c r="FOG7" s="349"/>
      <c r="FOH7" s="349"/>
      <c r="FOI7" s="349"/>
      <c r="FOJ7" s="349"/>
      <c r="FOK7" s="349"/>
      <c r="FOL7" s="349"/>
      <c r="FOM7" s="349"/>
      <c r="FON7" s="349"/>
      <c r="FOO7" s="349"/>
      <c r="FOP7" s="349"/>
      <c r="FOQ7" s="349"/>
      <c r="FOR7" s="349"/>
      <c r="FOS7" s="349"/>
      <c r="FOT7" s="349"/>
      <c r="FOU7" s="349"/>
      <c r="FOV7" s="349"/>
      <c r="FOW7" s="349"/>
      <c r="FOX7" s="349"/>
      <c r="FOY7" s="349"/>
      <c r="FOZ7" s="349"/>
      <c r="FPA7" s="349"/>
      <c r="FPB7" s="349"/>
      <c r="FPC7" s="349"/>
      <c r="FPD7" s="349"/>
      <c r="FPE7" s="349"/>
      <c r="FPF7" s="349"/>
      <c r="FPG7" s="349"/>
      <c r="FPH7" s="349"/>
      <c r="FPI7" s="349"/>
      <c r="FPJ7" s="349"/>
      <c r="FPK7" s="349"/>
      <c r="FPL7" s="349"/>
      <c r="FPM7" s="349"/>
      <c r="FPN7" s="349"/>
      <c r="FPO7" s="349"/>
      <c r="FPP7" s="349"/>
      <c r="FPQ7" s="349"/>
      <c r="FPR7" s="349"/>
      <c r="FPS7" s="349"/>
      <c r="FPT7" s="349"/>
      <c r="FPU7" s="349"/>
      <c r="FPV7" s="349"/>
      <c r="FPW7" s="349"/>
      <c r="FPX7" s="349"/>
      <c r="FPY7" s="349"/>
      <c r="FPZ7" s="349"/>
      <c r="FQA7" s="349"/>
      <c r="FQB7" s="349"/>
      <c r="FQC7" s="349"/>
      <c r="FQD7" s="349"/>
      <c r="FQE7" s="349"/>
      <c r="FQF7" s="349"/>
      <c r="FQG7" s="349"/>
      <c r="FQH7" s="349"/>
      <c r="FQI7" s="349"/>
      <c r="FQJ7" s="349"/>
      <c r="FQK7" s="349"/>
      <c r="FQL7" s="349"/>
      <c r="FQM7" s="349"/>
      <c r="FQN7" s="349"/>
      <c r="FQO7" s="349"/>
      <c r="FQP7" s="349"/>
      <c r="FQQ7" s="349"/>
      <c r="FQR7" s="349"/>
      <c r="FQS7" s="349"/>
      <c r="FQT7" s="349"/>
      <c r="FQU7" s="349"/>
      <c r="FQV7" s="349"/>
      <c r="FQW7" s="349"/>
      <c r="FQX7" s="349"/>
      <c r="FQY7" s="349"/>
      <c r="FQZ7" s="349"/>
      <c r="FRA7" s="349"/>
      <c r="FRB7" s="349"/>
      <c r="FRC7" s="349"/>
      <c r="FRD7" s="349"/>
      <c r="FRE7" s="349"/>
      <c r="FRF7" s="349"/>
      <c r="FRG7" s="349"/>
      <c r="FRH7" s="349"/>
      <c r="FRI7" s="349"/>
      <c r="FRJ7" s="349"/>
      <c r="FRK7" s="349"/>
      <c r="FRL7" s="349"/>
      <c r="FRM7" s="349"/>
      <c r="FRN7" s="349"/>
      <c r="FRO7" s="349"/>
      <c r="FRP7" s="349"/>
      <c r="FRQ7" s="349"/>
      <c r="FRR7" s="349"/>
      <c r="FRS7" s="349"/>
      <c r="FRT7" s="349"/>
      <c r="FRU7" s="349"/>
      <c r="FRV7" s="349"/>
      <c r="FRW7" s="349"/>
      <c r="FRX7" s="349"/>
      <c r="FRY7" s="349"/>
      <c r="FRZ7" s="349"/>
      <c r="FSA7" s="349"/>
      <c r="FSB7" s="349"/>
      <c r="FSC7" s="349"/>
      <c r="FSD7" s="349"/>
      <c r="FSE7" s="349"/>
      <c r="FSF7" s="349"/>
      <c r="FSG7" s="349"/>
      <c r="FSH7" s="349"/>
      <c r="FSI7" s="349"/>
      <c r="FSJ7" s="349"/>
      <c r="FSK7" s="349"/>
      <c r="FSL7" s="349"/>
      <c r="FSM7" s="349"/>
      <c r="FSN7" s="349"/>
      <c r="FSO7" s="349"/>
      <c r="FSP7" s="349"/>
      <c r="FSQ7" s="349"/>
      <c r="FSR7" s="349"/>
      <c r="FSS7" s="349"/>
      <c r="FST7" s="349"/>
      <c r="FSU7" s="349"/>
      <c r="FSV7" s="349"/>
      <c r="FSW7" s="349"/>
      <c r="FSX7" s="349"/>
      <c r="FSY7" s="349"/>
      <c r="FSZ7" s="349"/>
      <c r="FTA7" s="349"/>
      <c r="FTB7" s="349"/>
      <c r="FTC7" s="349"/>
      <c r="FTD7" s="349"/>
      <c r="FTE7" s="349"/>
      <c r="FTF7" s="349"/>
      <c r="FTG7" s="349"/>
      <c r="FTH7" s="349"/>
      <c r="FTI7" s="349"/>
      <c r="FTJ7" s="349"/>
      <c r="FTK7" s="349"/>
      <c r="FTL7" s="349"/>
      <c r="FTM7" s="349"/>
      <c r="FTN7" s="349"/>
      <c r="FTO7" s="349"/>
      <c r="FTP7" s="349"/>
      <c r="FTQ7" s="349"/>
      <c r="FTR7" s="349"/>
      <c r="FTS7" s="349"/>
      <c r="FTT7" s="349"/>
      <c r="FTU7" s="349"/>
      <c r="FTV7" s="349"/>
      <c r="FTW7" s="349"/>
      <c r="FTX7" s="349"/>
      <c r="FTY7" s="349"/>
      <c r="FTZ7" s="349"/>
      <c r="FUA7" s="349"/>
      <c r="FUB7" s="349"/>
      <c r="FUC7" s="349"/>
      <c r="FUD7" s="349"/>
      <c r="FUE7" s="349"/>
      <c r="FUF7" s="349"/>
      <c r="FUG7" s="349"/>
      <c r="FUH7" s="349"/>
      <c r="FUI7" s="349"/>
      <c r="FUJ7" s="349"/>
      <c r="FUK7" s="349"/>
      <c r="FUL7" s="349"/>
      <c r="FUM7" s="349"/>
      <c r="FUN7" s="349"/>
      <c r="FUO7" s="349"/>
      <c r="FUP7" s="349"/>
      <c r="FUQ7" s="349"/>
      <c r="FUR7" s="349"/>
      <c r="FUS7" s="349"/>
      <c r="FUT7" s="349"/>
      <c r="FUU7" s="349"/>
      <c r="FUV7" s="349"/>
      <c r="FUW7" s="349"/>
      <c r="FUX7" s="349"/>
      <c r="FUY7" s="349"/>
      <c r="FUZ7" s="349"/>
      <c r="FVA7" s="349"/>
      <c r="FVB7" s="349"/>
      <c r="FVC7" s="349"/>
      <c r="FVD7" s="349"/>
      <c r="FVE7" s="349"/>
      <c r="FVF7" s="349"/>
      <c r="FVG7" s="349"/>
      <c r="FVH7" s="349"/>
      <c r="FVI7" s="349"/>
      <c r="FVJ7" s="349"/>
      <c r="FVK7" s="349"/>
      <c r="FVL7" s="349"/>
      <c r="FVM7" s="349"/>
      <c r="FVN7" s="349"/>
      <c r="FVO7" s="349"/>
      <c r="FVP7" s="349"/>
      <c r="FVQ7" s="349"/>
      <c r="FVR7" s="349"/>
      <c r="FVS7" s="349"/>
      <c r="FVT7" s="349"/>
      <c r="FVU7" s="349"/>
      <c r="FVV7" s="349"/>
      <c r="FVW7" s="349"/>
      <c r="FVX7" s="349"/>
      <c r="FVY7" s="349"/>
      <c r="FVZ7" s="349"/>
      <c r="FWA7" s="349"/>
      <c r="FWB7" s="349"/>
      <c r="FWC7" s="349"/>
      <c r="FWD7" s="349"/>
      <c r="FWE7" s="349"/>
      <c r="FWF7" s="349"/>
      <c r="FWG7" s="349"/>
      <c r="FWH7" s="349"/>
      <c r="FWI7" s="349"/>
      <c r="FWJ7" s="349"/>
      <c r="FWK7" s="349"/>
      <c r="FWL7" s="349"/>
      <c r="FWM7" s="349"/>
      <c r="FWN7" s="349"/>
      <c r="FWO7" s="349"/>
      <c r="FWP7" s="349"/>
      <c r="FWQ7" s="349"/>
      <c r="FWR7" s="349"/>
      <c r="FWS7" s="349"/>
      <c r="FWT7" s="349"/>
      <c r="FWU7" s="349"/>
      <c r="FWV7" s="349"/>
      <c r="FWW7" s="349"/>
      <c r="FWX7" s="349"/>
      <c r="FWY7" s="349"/>
      <c r="FWZ7" s="349"/>
      <c r="FXA7" s="349"/>
      <c r="FXB7" s="349"/>
      <c r="FXC7" s="349"/>
      <c r="FXD7" s="349"/>
      <c r="FXE7" s="349"/>
      <c r="FXF7" s="349"/>
      <c r="FXG7" s="349"/>
      <c r="FXH7" s="349"/>
      <c r="FXI7" s="349"/>
      <c r="FXJ7" s="349"/>
      <c r="FXK7" s="349"/>
      <c r="FXL7" s="349"/>
      <c r="FXM7" s="349"/>
      <c r="FXN7" s="349"/>
      <c r="FXO7" s="349"/>
      <c r="FXP7" s="349"/>
      <c r="FXQ7" s="349"/>
      <c r="FXR7" s="349"/>
      <c r="FXS7" s="349"/>
      <c r="FXT7" s="349"/>
      <c r="FXU7" s="349"/>
      <c r="FXV7" s="349"/>
      <c r="FXW7" s="349"/>
      <c r="FXX7" s="349"/>
      <c r="FXY7" s="349"/>
      <c r="FXZ7" s="349"/>
      <c r="FYA7" s="349"/>
      <c r="FYB7" s="349"/>
      <c r="FYC7" s="349"/>
      <c r="FYD7" s="349"/>
      <c r="FYE7" s="349"/>
      <c r="FYF7" s="349"/>
      <c r="FYG7" s="349"/>
      <c r="FYH7" s="349"/>
      <c r="FYI7" s="349"/>
      <c r="FYJ7" s="349"/>
      <c r="FYK7" s="349"/>
      <c r="FYL7" s="349"/>
      <c r="FYM7" s="349"/>
      <c r="FYN7" s="349"/>
      <c r="FYO7" s="349"/>
      <c r="FYP7" s="349"/>
      <c r="FYQ7" s="349"/>
      <c r="FYR7" s="349"/>
      <c r="FYS7" s="349"/>
      <c r="FYT7" s="349"/>
      <c r="FYU7" s="349"/>
      <c r="FYV7" s="349"/>
      <c r="FYW7" s="349"/>
      <c r="FYX7" s="349"/>
      <c r="FYY7" s="349"/>
      <c r="FYZ7" s="349"/>
      <c r="FZA7" s="349"/>
      <c r="FZB7" s="349"/>
      <c r="FZC7" s="349"/>
      <c r="FZD7" s="349"/>
      <c r="FZE7" s="349"/>
      <c r="FZF7" s="349"/>
      <c r="FZG7" s="349"/>
      <c r="FZH7" s="349"/>
      <c r="FZI7" s="349"/>
      <c r="FZJ7" s="349"/>
      <c r="FZK7" s="349"/>
      <c r="FZL7" s="349"/>
      <c r="FZM7" s="349"/>
      <c r="FZN7" s="349"/>
      <c r="FZO7" s="349"/>
      <c r="FZP7" s="349"/>
      <c r="FZQ7" s="349"/>
      <c r="FZR7" s="349"/>
      <c r="FZS7" s="349"/>
      <c r="FZT7" s="349"/>
      <c r="FZU7" s="349"/>
      <c r="FZV7" s="349"/>
      <c r="FZW7" s="349"/>
      <c r="FZX7" s="349"/>
      <c r="FZY7" s="349"/>
      <c r="FZZ7" s="349"/>
      <c r="GAA7" s="349"/>
      <c r="GAB7" s="349"/>
      <c r="GAC7" s="349"/>
      <c r="GAD7" s="349"/>
      <c r="GAE7" s="349"/>
      <c r="GAF7" s="349"/>
      <c r="GAG7" s="349"/>
      <c r="GAH7" s="349"/>
      <c r="GAI7" s="349"/>
      <c r="GAJ7" s="349"/>
      <c r="GAK7" s="349"/>
      <c r="GAL7" s="349"/>
      <c r="GAM7" s="349"/>
      <c r="GAN7" s="349"/>
      <c r="GAO7" s="349"/>
      <c r="GAP7" s="349"/>
      <c r="GAQ7" s="349"/>
      <c r="GAR7" s="349"/>
      <c r="GAS7" s="349"/>
      <c r="GAT7" s="349"/>
      <c r="GAU7" s="349"/>
      <c r="GAV7" s="349"/>
      <c r="GAW7" s="349"/>
      <c r="GAX7" s="349"/>
      <c r="GAY7" s="349"/>
      <c r="GAZ7" s="349"/>
      <c r="GBA7" s="349"/>
      <c r="GBB7" s="349"/>
      <c r="GBC7" s="349"/>
      <c r="GBD7" s="349"/>
      <c r="GBE7" s="349"/>
      <c r="GBF7" s="349"/>
      <c r="GBG7" s="349"/>
      <c r="GBH7" s="349"/>
      <c r="GBI7" s="349"/>
      <c r="GBJ7" s="349"/>
      <c r="GBK7" s="349"/>
      <c r="GBL7" s="349"/>
      <c r="GBM7" s="349"/>
      <c r="GBN7" s="349"/>
      <c r="GBO7" s="349"/>
      <c r="GBP7" s="349"/>
      <c r="GBQ7" s="349"/>
      <c r="GBR7" s="349"/>
      <c r="GBS7" s="349"/>
      <c r="GBT7" s="349"/>
      <c r="GBU7" s="349"/>
      <c r="GBV7" s="349"/>
      <c r="GBW7" s="349"/>
      <c r="GBX7" s="349"/>
      <c r="GBY7" s="349"/>
      <c r="GBZ7" s="349"/>
      <c r="GCA7" s="349"/>
      <c r="GCB7" s="349"/>
      <c r="GCC7" s="349"/>
      <c r="GCD7" s="349"/>
      <c r="GCE7" s="349"/>
      <c r="GCF7" s="349"/>
      <c r="GCG7" s="349"/>
      <c r="GCH7" s="349"/>
      <c r="GCI7" s="349"/>
      <c r="GCJ7" s="349"/>
      <c r="GCK7" s="349"/>
      <c r="GCL7" s="349"/>
      <c r="GCM7" s="349"/>
      <c r="GCN7" s="349"/>
      <c r="GCO7" s="349"/>
      <c r="GCP7" s="349"/>
      <c r="GCQ7" s="349"/>
      <c r="GCR7" s="349"/>
      <c r="GCS7" s="349"/>
      <c r="GCT7" s="349"/>
      <c r="GCU7" s="349"/>
      <c r="GCV7" s="349"/>
      <c r="GCW7" s="349"/>
      <c r="GCX7" s="349"/>
      <c r="GCY7" s="349"/>
      <c r="GCZ7" s="349"/>
      <c r="GDA7" s="349"/>
      <c r="GDB7" s="349"/>
      <c r="GDC7" s="349"/>
      <c r="GDD7" s="349"/>
      <c r="GDE7" s="349"/>
      <c r="GDF7" s="349"/>
      <c r="GDG7" s="349"/>
      <c r="GDH7" s="349"/>
      <c r="GDI7" s="349"/>
      <c r="GDJ7" s="349"/>
      <c r="GDK7" s="349"/>
      <c r="GDL7" s="349"/>
      <c r="GDM7" s="349"/>
      <c r="GDN7" s="349"/>
      <c r="GDO7" s="349"/>
      <c r="GDP7" s="349"/>
      <c r="GDQ7" s="349"/>
      <c r="GDR7" s="349"/>
      <c r="GDS7" s="349"/>
      <c r="GDT7" s="349"/>
      <c r="GDU7" s="349"/>
      <c r="GDV7" s="349"/>
      <c r="GDW7" s="349"/>
      <c r="GDX7" s="349"/>
      <c r="GDY7" s="349"/>
      <c r="GDZ7" s="349"/>
      <c r="GEA7" s="349"/>
      <c r="GEB7" s="349"/>
      <c r="GEC7" s="349"/>
      <c r="GED7" s="349"/>
      <c r="GEE7" s="349"/>
      <c r="GEF7" s="349"/>
      <c r="GEG7" s="349"/>
      <c r="GEH7" s="349"/>
      <c r="GEI7" s="349"/>
      <c r="GEJ7" s="349"/>
      <c r="GEK7" s="349"/>
      <c r="GEL7" s="349"/>
      <c r="GEM7" s="349"/>
      <c r="GEN7" s="349"/>
      <c r="GEO7" s="349"/>
      <c r="GEP7" s="349"/>
      <c r="GEQ7" s="349"/>
      <c r="GER7" s="349"/>
      <c r="GES7" s="349"/>
      <c r="GET7" s="349"/>
      <c r="GEU7" s="349"/>
      <c r="GEV7" s="349"/>
      <c r="GEW7" s="349"/>
      <c r="GEX7" s="349"/>
      <c r="GEY7" s="349"/>
      <c r="GEZ7" s="349"/>
      <c r="GFA7" s="349"/>
      <c r="GFB7" s="349"/>
      <c r="GFC7" s="349"/>
      <c r="GFD7" s="349"/>
      <c r="GFE7" s="349"/>
      <c r="GFF7" s="349"/>
      <c r="GFG7" s="349"/>
      <c r="GFH7" s="349"/>
      <c r="GFI7" s="349"/>
      <c r="GFJ7" s="349"/>
      <c r="GFK7" s="349"/>
      <c r="GFL7" s="349"/>
      <c r="GFM7" s="349"/>
      <c r="GFN7" s="349"/>
      <c r="GFO7" s="349"/>
      <c r="GFP7" s="349"/>
      <c r="GFQ7" s="349"/>
      <c r="GFR7" s="349"/>
      <c r="GFS7" s="349"/>
      <c r="GFT7" s="349"/>
      <c r="GFU7" s="349"/>
      <c r="GFV7" s="349"/>
      <c r="GFW7" s="349"/>
      <c r="GFX7" s="349"/>
      <c r="GFY7" s="349"/>
      <c r="GFZ7" s="349"/>
      <c r="GGA7" s="349"/>
      <c r="GGB7" s="349"/>
      <c r="GGC7" s="349"/>
      <c r="GGD7" s="349"/>
      <c r="GGE7" s="349"/>
      <c r="GGF7" s="349"/>
      <c r="GGG7" s="349"/>
      <c r="GGH7" s="349"/>
      <c r="GGI7" s="349"/>
      <c r="GGJ7" s="349"/>
      <c r="GGK7" s="349"/>
      <c r="GGL7" s="349"/>
      <c r="GGM7" s="349"/>
      <c r="GGN7" s="349"/>
      <c r="GGO7" s="349"/>
      <c r="GGP7" s="349"/>
      <c r="GGQ7" s="349"/>
      <c r="GGR7" s="349"/>
      <c r="GGS7" s="349"/>
      <c r="GGT7" s="349"/>
      <c r="GGU7" s="349"/>
      <c r="GGV7" s="349"/>
      <c r="GGW7" s="349"/>
      <c r="GGX7" s="349"/>
      <c r="GGY7" s="349"/>
      <c r="GGZ7" s="349"/>
      <c r="GHA7" s="349"/>
      <c r="GHB7" s="349"/>
      <c r="GHC7" s="349"/>
      <c r="GHD7" s="349"/>
      <c r="GHE7" s="349"/>
      <c r="GHF7" s="349"/>
      <c r="GHG7" s="349"/>
      <c r="GHH7" s="349"/>
      <c r="GHI7" s="349"/>
      <c r="GHJ7" s="349"/>
      <c r="GHK7" s="349"/>
      <c r="GHL7" s="349"/>
      <c r="GHM7" s="349"/>
      <c r="GHN7" s="349"/>
      <c r="GHO7" s="349"/>
      <c r="GHP7" s="349"/>
      <c r="GHQ7" s="349"/>
      <c r="GHR7" s="349"/>
      <c r="GHS7" s="349"/>
      <c r="GHT7" s="349"/>
      <c r="GHU7" s="349"/>
      <c r="GHV7" s="349"/>
      <c r="GHW7" s="349"/>
      <c r="GHX7" s="349"/>
      <c r="GHY7" s="349"/>
      <c r="GHZ7" s="349"/>
      <c r="GIA7" s="349"/>
      <c r="GIB7" s="349"/>
      <c r="GIC7" s="349"/>
      <c r="GID7" s="349"/>
      <c r="GIE7" s="349"/>
      <c r="GIF7" s="349"/>
      <c r="GIG7" s="349"/>
      <c r="GIH7" s="349"/>
      <c r="GII7" s="349"/>
      <c r="GIJ7" s="349"/>
      <c r="GIK7" s="349"/>
      <c r="GIL7" s="349"/>
      <c r="GIM7" s="349"/>
      <c r="GIN7" s="349"/>
      <c r="GIO7" s="349"/>
      <c r="GIP7" s="349"/>
      <c r="GIQ7" s="349"/>
      <c r="GIR7" s="349"/>
      <c r="GIS7" s="349"/>
      <c r="GIT7" s="349"/>
      <c r="GIU7" s="349"/>
      <c r="GIV7" s="349"/>
      <c r="GIW7" s="349"/>
      <c r="GIX7" s="349"/>
      <c r="GIY7" s="349"/>
      <c r="GIZ7" s="349"/>
      <c r="GJA7" s="349"/>
      <c r="GJB7" s="349"/>
      <c r="GJC7" s="349"/>
      <c r="GJD7" s="349"/>
      <c r="GJE7" s="349"/>
      <c r="GJF7" s="349"/>
      <c r="GJG7" s="349"/>
      <c r="GJH7" s="349"/>
      <c r="GJI7" s="349"/>
      <c r="GJJ7" s="349"/>
      <c r="GJK7" s="349"/>
      <c r="GJL7" s="349"/>
      <c r="GJM7" s="349"/>
      <c r="GJN7" s="349"/>
      <c r="GJO7" s="349"/>
      <c r="GJP7" s="349"/>
      <c r="GJQ7" s="349"/>
      <c r="GJR7" s="349"/>
      <c r="GJS7" s="349"/>
      <c r="GJT7" s="349"/>
      <c r="GJU7" s="349"/>
      <c r="GJV7" s="349"/>
      <c r="GJW7" s="349"/>
      <c r="GJX7" s="349"/>
      <c r="GJY7" s="349"/>
      <c r="GJZ7" s="349"/>
      <c r="GKA7" s="349"/>
      <c r="GKB7" s="349"/>
      <c r="GKC7" s="349"/>
      <c r="GKD7" s="349"/>
      <c r="GKE7" s="349"/>
      <c r="GKF7" s="349"/>
      <c r="GKG7" s="349"/>
      <c r="GKH7" s="349"/>
      <c r="GKI7" s="349"/>
      <c r="GKJ7" s="349"/>
      <c r="GKK7" s="349"/>
      <c r="GKL7" s="349"/>
      <c r="GKM7" s="349"/>
      <c r="GKN7" s="349"/>
      <c r="GKO7" s="349"/>
      <c r="GKP7" s="349"/>
      <c r="GKQ7" s="349"/>
      <c r="GKR7" s="349"/>
      <c r="GKS7" s="349"/>
      <c r="GKT7" s="349"/>
      <c r="GKU7" s="349"/>
      <c r="GKV7" s="349"/>
      <c r="GKW7" s="349"/>
      <c r="GKX7" s="349"/>
      <c r="GKY7" s="349"/>
      <c r="GKZ7" s="349"/>
      <c r="GLA7" s="349"/>
      <c r="GLB7" s="349"/>
      <c r="GLC7" s="349"/>
      <c r="GLD7" s="349"/>
      <c r="GLE7" s="349"/>
      <c r="GLF7" s="349"/>
      <c r="GLG7" s="349"/>
      <c r="GLH7" s="349"/>
      <c r="GLI7" s="349"/>
      <c r="GLJ7" s="349"/>
      <c r="GLK7" s="349"/>
      <c r="GLL7" s="349"/>
      <c r="GLM7" s="349"/>
      <c r="GLN7" s="349"/>
      <c r="GLO7" s="349"/>
      <c r="GLP7" s="349"/>
      <c r="GLQ7" s="349"/>
      <c r="GLR7" s="349"/>
      <c r="GLS7" s="349"/>
      <c r="GLT7" s="349"/>
      <c r="GLU7" s="349"/>
      <c r="GLV7" s="349"/>
      <c r="GLW7" s="349"/>
      <c r="GLX7" s="349"/>
      <c r="GLY7" s="349"/>
      <c r="GLZ7" s="349"/>
      <c r="GMA7" s="349"/>
      <c r="GMB7" s="349"/>
      <c r="GMC7" s="349"/>
      <c r="GMD7" s="349"/>
      <c r="GME7" s="349"/>
      <c r="GMF7" s="349"/>
      <c r="GMG7" s="349"/>
      <c r="GMH7" s="349"/>
      <c r="GMI7" s="349"/>
      <c r="GMJ7" s="349"/>
      <c r="GMK7" s="349"/>
      <c r="GML7" s="349"/>
      <c r="GMM7" s="349"/>
      <c r="GMN7" s="349"/>
      <c r="GMO7" s="349"/>
      <c r="GMP7" s="349"/>
      <c r="GMQ7" s="349"/>
      <c r="GMR7" s="349"/>
      <c r="GMS7" s="349"/>
      <c r="GMT7" s="349"/>
      <c r="GMU7" s="349"/>
      <c r="GMV7" s="349"/>
      <c r="GMW7" s="349"/>
      <c r="GMX7" s="349"/>
      <c r="GMY7" s="349"/>
      <c r="GMZ7" s="349"/>
      <c r="GNA7" s="349"/>
      <c r="GNB7" s="349"/>
      <c r="GNC7" s="349"/>
      <c r="GND7" s="349"/>
      <c r="GNE7" s="349"/>
      <c r="GNF7" s="349"/>
      <c r="GNG7" s="349"/>
      <c r="GNH7" s="349"/>
      <c r="GNI7" s="349"/>
      <c r="GNJ7" s="349"/>
      <c r="GNK7" s="349"/>
      <c r="GNL7" s="349"/>
      <c r="GNM7" s="349"/>
      <c r="GNN7" s="349"/>
      <c r="GNO7" s="349"/>
      <c r="GNP7" s="349"/>
      <c r="GNQ7" s="349"/>
      <c r="GNR7" s="349"/>
      <c r="GNS7" s="349"/>
      <c r="GNT7" s="349"/>
      <c r="GNU7" s="349"/>
      <c r="GNV7" s="349"/>
      <c r="GNW7" s="349"/>
      <c r="GNX7" s="349"/>
      <c r="GNY7" s="349"/>
      <c r="GNZ7" s="349"/>
      <c r="GOA7" s="349"/>
      <c r="GOB7" s="349"/>
      <c r="GOC7" s="349"/>
      <c r="GOD7" s="349"/>
      <c r="GOE7" s="349"/>
      <c r="GOF7" s="349"/>
      <c r="GOG7" s="349"/>
      <c r="GOH7" s="349"/>
      <c r="GOI7" s="349"/>
      <c r="GOJ7" s="349"/>
      <c r="GOK7" s="349"/>
      <c r="GOL7" s="349"/>
      <c r="GOM7" s="349"/>
      <c r="GON7" s="349"/>
      <c r="GOO7" s="349"/>
      <c r="GOP7" s="349"/>
      <c r="GOQ7" s="349"/>
      <c r="GOR7" s="349"/>
      <c r="GOS7" s="349"/>
      <c r="GOT7" s="349"/>
      <c r="GOU7" s="349"/>
      <c r="GOV7" s="349"/>
      <c r="GOW7" s="349"/>
      <c r="GOX7" s="349"/>
      <c r="GOY7" s="349"/>
      <c r="GOZ7" s="349"/>
      <c r="GPA7" s="349"/>
      <c r="GPB7" s="349"/>
      <c r="GPC7" s="349"/>
      <c r="GPD7" s="349"/>
      <c r="GPE7" s="349"/>
      <c r="GPF7" s="349"/>
      <c r="GPG7" s="349"/>
      <c r="GPH7" s="349"/>
      <c r="GPI7" s="349"/>
      <c r="GPJ7" s="349"/>
      <c r="GPK7" s="349"/>
      <c r="GPL7" s="349"/>
      <c r="GPM7" s="349"/>
      <c r="GPN7" s="349"/>
      <c r="GPO7" s="349"/>
      <c r="GPP7" s="349"/>
      <c r="GPQ7" s="349"/>
      <c r="GPR7" s="349"/>
      <c r="GPS7" s="349"/>
      <c r="GPT7" s="349"/>
      <c r="GPU7" s="349"/>
      <c r="GPV7" s="349"/>
      <c r="GPW7" s="349"/>
      <c r="GPX7" s="349"/>
      <c r="GPY7" s="349"/>
      <c r="GPZ7" s="349"/>
      <c r="GQA7" s="349"/>
      <c r="GQB7" s="349"/>
      <c r="GQC7" s="349"/>
      <c r="GQD7" s="349"/>
      <c r="GQE7" s="349"/>
      <c r="GQF7" s="349"/>
      <c r="GQG7" s="349"/>
      <c r="GQH7" s="349"/>
      <c r="GQI7" s="349"/>
      <c r="GQJ7" s="349"/>
      <c r="GQK7" s="349"/>
      <c r="GQL7" s="349"/>
      <c r="GQM7" s="349"/>
      <c r="GQN7" s="349"/>
      <c r="GQO7" s="349"/>
      <c r="GQP7" s="349"/>
      <c r="GQQ7" s="349"/>
      <c r="GQR7" s="349"/>
      <c r="GQS7" s="349"/>
      <c r="GQT7" s="349"/>
      <c r="GQU7" s="349"/>
      <c r="GQV7" s="349"/>
      <c r="GQW7" s="349"/>
      <c r="GQX7" s="349"/>
      <c r="GQY7" s="349"/>
      <c r="GQZ7" s="349"/>
      <c r="GRA7" s="349"/>
      <c r="GRB7" s="349"/>
      <c r="GRC7" s="349"/>
      <c r="GRD7" s="349"/>
      <c r="GRE7" s="349"/>
      <c r="GRF7" s="349"/>
      <c r="GRG7" s="349"/>
      <c r="GRH7" s="349"/>
      <c r="GRI7" s="349"/>
      <c r="GRJ7" s="349"/>
      <c r="GRK7" s="349"/>
      <c r="GRL7" s="349"/>
      <c r="GRM7" s="349"/>
      <c r="GRN7" s="349"/>
      <c r="GRO7" s="349"/>
      <c r="GRP7" s="349"/>
      <c r="GRQ7" s="349"/>
      <c r="GRR7" s="349"/>
      <c r="GRS7" s="349"/>
      <c r="GRT7" s="349"/>
      <c r="GRU7" s="349"/>
      <c r="GRV7" s="349"/>
      <c r="GRW7" s="349"/>
      <c r="GRX7" s="349"/>
      <c r="GRY7" s="349"/>
      <c r="GRZ7" s="349"/>
      <c r="GSA7" s="349"/>
      <c r="GSB7" s="349"/>
      <c r="GSC7" s="349"/>
      <c r="GSD7" s="349"/>
      <c r="GSE7" s="349"/>
      <c r="GSF7" s="349"/>
      <c r="GSG7" s="349"/>
      <c r="GSH7" s="349"/>
      <c r="GSI7" s="349"/>
      <c r="GSJ7" s="349"/>
      <c r="GSK7" s="349"/>
      <c r="GSL7" s="349"/>
      <c r="GSM7" s="349"/>
      <c r="GSN7" s="349"/>
      <c r="GSO7" s="349"/>
      <c r="GSP7" s="349"/>
      <c r="GSQ7" s="349"/>
      <c r="GSR7" s="349"/>
      <c r="GSS7" s="349"/>
      <c r="GST7" s="349"/>
      <c r="GSU7" s="349"/>
      <c r="GSV7" s="349"/>
      <c r="GSW7" s="349"/>
      <c r="GSX7" s="349"/>
      <c r="GSY7" s="349"/>
      <c r="GSZ7" s="349"/>
      <c r="GTA7" s="349"/>
      <c r="GTB7" s="349"/>
      <c r="GTC7" s="349"/>
      <c r="GTD7" s="349"/>
      <c r="GTE7" s="349"/>
      <c r="GTF7" s="349"/>
      <c r="GTG7" s="349"/>
      <c r="GTH7" s="349"/>
      <c r="GTI7" s="349"/>
      <c r="GTJ7" s="349"/>
      <c r="GTK7" s="349"/>
      <c r="GTL7" s="349"/>
      <c r="GTM7" s="349"/>
      <c r="GTN7" s="349"/>
      <c r="GTO7" s="349"/>
      <c r="GTP7" s="349"/>
      <c r="GTQ7" s="349"/>
      <c r="GTR7" s="349"/>
      <c r="GTS7" s="349"/>
      <c r="GTT7" s="349"/>
      <c r="GTU7" s="349"/>
      <c r="GTV7" s="349"/>
      <c r="GTW7" s="349"/>
      <c r="GTX7" s="349"/>
      <c r="GTY7" s="349"/>
      <c r="GTZ7" s="349"/>
      <c r="GUA7" s="349"/>
      <c r="GUB7" s="349"/>
      <c r="GUC7" s="349"/>
      <c r="GUD7" s="349"/>
      <c r="GUE7" s="349"/>
      <c r="GUF7" s="349"/>
      <c r="GUG7" s="349"/>
      <c r="GUH7" s="349"/>
      <c r="GUI7" s="349"/>
      <c r="GUJ7" s="349"/>
      <c r="GUK7" s="349"/>
      <c r="GUL7" s="349"/>
      <c r="GUM7" s="349"/>
      <c r="GUN7" s="349"/>
      <c r="GUO7" s="349"/>
      <c r="GUP7" s="349"/>
      <c r="GUQ7" s="349"/>
      <c r="GUR7" s="349"/>
      <c r="GUS7" s="349"/>
      <c r="GUT7" s="349"/>
      <c r="GUU7" s="349"/>
      <c r="GUV7" s="349"/>
      <c r="GUW7" s="349"/>
      <c r="GUX7" s="349"/>
      <c r="GUY7" s="349"/>
      <c r="GUZ7" s="349"/>
      <c r="GVA7" s="349"/>
      <c r="GVB7" s="349"/>
      <c r="GVC7" s="349"/>
      <c r="GVD7" s="349"/>
      <c r="GVE7" s="349"/>
      <c r="GVF7" s="349"/>
      <c r="GVG7" s="349"/>
      <c r="GVH7" s="349"/>
      <c r="GVI7" s="349"/>
      <c r="GVJ7" s="349"/>
      <c r="GVK7" s="349"/>
      <c r="GVL7" s="349"/>
      <c r="GVM7" s="349"/>
      <c r="GVN7" s="349"/>
      <c r="GVO7" s="349"/>
      <c r="GVP7" s="349"/>
      <c r="GVQ7" s="349"/>
      <c r="GVR7" s="349"/>
      <c r="GVS7" s="349"/>
      <c r="GVT7" s="349"/>
      <c r="GVU7" s="349"/>
      <c r="GVV7" s="349"/>
      <c r="GVW7" s="349"/>
      <c r="GVX7" s="349"/>
      <c r="GVY7" s="349"/>
      <c r="GVZ7" s="349"/>
      <c r="GWA7" s="349"/>
      <c r="GWB7" s="349"/>
      <c r="GWC7" s="349"/>
      <c r="GWD7" s="349"/>
      <c r="GWE7" s="349"/>
      <c r="GWF7" s="349"/>
      <c r="GWG7" s="349"/>
      <c r="GWH7" s="349"/>
      <c r="GWI7" s="349"/>
      <c r="GWJ7" s="349"/>
      <c r="GWK7" s="349"/>
      <c r="GWL7" s="349"/>
      <c r="GWM7" s="349"/>
      <c r="GWN7" s="349"/>
      <c r="GWO7" s="349"/>
      <c r="GWP7" s="349"/>
      <c r="GWQ7" s="349"/>
      <c r="GWR7" s="349"/>
      <c r="GWS7" s="349"/>
      <c r="GWT7" s="349"/>
      <c r="GWU7" s="349"/>
      <c r="GWV7" s="349"/>
      <c r="GWW7" s="349"/>
      <c r="GWX7" s="349"/>
      <c r="GWY7" s="349"/>
      <c r="GWZ7" s="349"/>
      <c r="GXA7" s="349"/>
      <c r="GXB7" s="349"/>
      <c r="GXC7" s="349"/>
      <c r="GXD7" s="349"/>
      <c r="GXE7" s="349"/>
      <c r="GXF7" s="349"/>
      <c r="GXG7" s="349"/>
      <c r="GXH7" s="349"/>
      <c r="GXI7" s="349"/>
      <c r="GXJ7" s="349"/>
      <c r="GXK7" s="349"/>
      <c r="GXL7" s="349"/>
      <c r="GXM7" s="349"/>
      <c r="GXN7" s="349"/>
      <c r="GXO7" s="349"/>
      <c r="GXP7" s="349"/>
      <c r="GXQ7" s="349"/>
      <c r="GXR7" s="349"/>
      <c r="GXS7" s="349"/>
      <c r="GXT7" s="349"/>
      <c r="GXU7" s="349"/>
      <c r="GXV7" s="349"/>
      <c r="GXW7" s="349"/>
      <c r="GXX7" s="349"/>
      <c r="GXY7" s="349"/>
      <c r="GXZ7" s="349"/>
      <c r="GYA7" s="349"/>
      <c r="GYB7" s="349"/>
      <c r="GYC7" s="349"/>
      <c r="GYD7" s="349"/>
      <c r="GYE7" s="349"/>
      <c r="GYF7" s="349"/>
      <c r="GYG7" s="349"/>
      <c r="GYH7" s="349"/>
      <c r="GYI7" s="349"/>
      <c r="GYJ7" s="349"/>
      <c r="GYK7" s="349"/>
      <c r="GYL7" s="349"/>
      <c r="GYM7" s="349"/>
      <c r="GYN7" s="349"/>
      <c r="GYO7" s="349"/>
      <c r="GYP7" s="349"/>
      <c r="GYQ7" s="349"/>
      <c r="GYR7" s="349"/>
      <c r="GYS7" s="349"/>
      <c r="GYT7" s="349"/>
      <c r="GYU7" s="349"/>
      <c r="GYV7" s="349"/>
      <c r="GYW7" s="349"/>
      <c r="GYX7" s="349"/>
      <c r="GYY7" s="349"/>
      <c r="GYZ7" s="349"/>
      <c r="GZA7" s="349"/>
      <c r="GZB7" s="349"/>
      <c r="GZC7" s="349"/>
      <c r="GZD7" s="349"/>
      <c r="GZE7" s="349"/>
      <c r="GZF7" s="349"/>
      <c r="GZG7" s="349"/>
      <c r="GZH7" s="349"/>
      <c r="GZI7" s="349"/>
      <c r="GZJ7" s="349"/>
      <c r="GZK7" s="349"/>
      <c r="GZL7" s="349"/>
      <c r="GZM7" s="349"/>
      <c r="GZN7" s="349"/>
      <c r="GZO7" s="349"/>
      <c r="GZP7" s="349"/>
      <c r="GZQ7" s="349"/>
      <c r="GZR7" s="349"/>
      <c r="GZS7" s="349"/>
      <c r="GZT7" s="349"/>
      <c r="GZU7" s="349"/>
      <c r="GZV7" s="349"/>
      <c r="GZW7" s="349"/>
      <c r="GZX7" s="349"/>
      <c r="GZY7" s="349"/>
      <c r="GZZ7" s="349"/>
      <c r="HAA7" s="349"/>
      <c r="HAB7" s="349"/>
      <c r="HAC7" s="349"/>
      <c r="HAD7" s="349"/>
      <c r="HAE7" s="349"/>
      <c r="HAF7" s="349"/>
      <c r="HAG7" s="349"/>
      <c r="HAH7" s="349"/>
      <c r="HAI7" s="349"/>
      <c r="HAJ7" s="349"/>
      <c r="HAK7" s="349"/>
      <c r="HAL7" s="349"/>
      <c r="HAM7" s="349"/>
      <c r="HAN7" s="349"/>
      <c r="HAO7" s="349"/>
      <c r="HAP7" s="349"/>
      <c r="HAQ7" s="349"/>
      <c r="HAR7" s="349"/>
      <c r="HAS7" s="349"/>
      <c r="HAT7" s="349"/>
      <c r="HAU7" s="349"/>
      <c r="HAV7" s="349"/>
      <c r="HAW7" s="349"/>
      <c r="HAX7" s="349"/>
      <c r="HAY7" s="349"/>
      <c r="HAZ7" s="349"/>
      <c r="HBA7" s="349"/>
      <c r="HBB7" s="349"/>
      <c r="HBC7" s="349"/>
      <c r="HBD7" s="349"/>
      <c r="HBE7" s="349"/>
      <c r="HBF7" s="349"/>
      <c r="HBG7" s="349"/>
      <c r="HBH7" s="349"/>
      <c r="HBI7" s="349"/>
      <c r="HBJ7" s="349"/>
      <c r="HBK7" s="349"/>
      <c r="HBL7" s="349"/>
      <c r="HBM7" s="349"/>
      <c r="HBN7" s="349"/>
      <c r="HBO7" s="349"/>
      <c r="HBP7" s="349"/>
      <c r="HBQ7" s="349"/>
      <c r="HBR7" s="349"/>
      <c r="HBS7" s="349"/>
      <c r="HBT7" s="349"/>
      <c r="HBU7" s="349"/>
      <c r="HBV7" s="349"/>
      <c r="HBW7" s="349"/>
      <c r="HBX7" s="349"/>
      <c r="HBY7" s="349"/>
      <c r="HBZ7" s="349"/>
      <c r="HCA7" s="349"/>
      <c r="HCB7" s="349"/>
      <c r="HCC7" s="349"/>
      <c r="HCD7" s="349"/>
      <c r="HCE7" s="349"/>
      <c r="HCF7" s="349"/>
      <c r="HCG7" s="349"/>
      <c r="HCH7" s="349"/>
      <c r="HCI7" s="349"/>
      <c r="HCJ7" s="349"/>
      <c r="HCK7" s="349"/>
      <c r="HCL7" s="349"/>
      <c r="HCM7" s="349"/>
      <c r="HCN7" s="349"/>
      <c r="HCO7" s="349"/>
      <c r="HCP7" s="349"/>
      <c r="HCQ7" s="349"/>
      <c r="HCR7" s="349"/>
      <c r="HCS7" s="349"/>
      <c r="HCT7" s="349"/>
      <c r="HCU7" s="349"/>
      <c r="HCV7" s="349"/>
      <c r="HCW7" s="349"/>
      <c r="HCX7" s="349"/>
      <c r="HCY7" s="349"/>
      <c r="HCZ7" s="349"/>
      <c r="HDA7" s="349"/>
      <c r="HDB7" s="349"/>
      <c r="HDC7" s="349"/>
      <c r="HDD7" s="349"/>
      <c r="HDE7" s="349"/>
      <c r="HDF7" s="349"/>
      <c r="HDG7" s="349"/>
      <c r="HDH7" s="349"/>
      <c r="HDI7" s="349"/>
      <c r="HDJ7" s="349"/>
      <c r="HDK7" s="349"/>
      <c r="HDL7" s="349"/>
      <c r="HDM7" s="349"/>
      <c r="HDN7" s="349"/>
      <c r="HDO7" s="349"/>
      <c r="HDP7" s="349"/>
      <c r="HDQ7" s="349"/>
      <c r="HDR7" s="349"/>
      <c r="HDS7" s="349"/>
      <c r="HDT7" s="349"/>
      <c r="HDU7" s="349"/>
      <c r="HDV7" s="349"/>
      <c r="HDW7" s="349"/>
      <c r="HDX7" s="349"/>
      <c r="HDY7" s="349"/>
      <c r="HDZ7" s="349"/>
      <c r="HEA7" s="349"/>
      <c r="HEB7" s="349"/>
      <c r="HEC7" s="349"/>
      <c r="HED7" s="349"/>
      <c r="HEE7" s="349"/>
      <c r="HEF7" s="349"/>
      <c r="HEG7" s="349"/>
      <c r="HEH7" s="349"/>
      <c r="HEI7" s="349"/>
      <c r="HEJ7" s="349"/>
      <c r="HEK7" s="349"/>
      <c r="HEL7" s="349"/>
      <c r="HEM7" s="349"/>
      <c r="HEN7" s="349"/>
      <c r="HEO7" s="349"/>
      <c r="HEP7" s="349"/>
      <c r="HEQ7" s="349"/>
      <c r="HER7" s="349"/>
      <c r="HES7" s="349"/>
      <c r="HET7" s="349"/>
      <c r="HEU7" s="349"/>
      <c r="HEV7" s="349"/>
      <c r="HEW7" s="349"/>
      <c r="HEX7" s="349"/>
      <c r="HEY7" s="349"/>
      <c r="HEZ7" s="349"/>
      <c r="HFA7" s="349"/>
      <c r="HFB7" s="349"/>
      <c r="HFC7" s="349"/>
      <c r="HFD7" s="349"/>
      <c r="HFE7" s="349"/>
      <c r="HFF7" s="349"/>
      <c r="HFG7" s="349"/>
      <c r="HFH7" s="349"/>
      <c r="HFI7" s="349"/>
      <c r="HFJ7" s="349"/>
      <c r="HFK7" s="349"/>
      <c r="HFL7" s="349"/>
      <c r="HFM7" s="349"/>
      <c r="HFN7" s="349"/>
      <c r="HFO7" s="349"/>
      <c r="HFP7" s="349"/>
      <c r="HFQ7" s="349"/>
      <c r="HFR7" s="349"/>
      <c r="HFS7" s="349"/>
      <c r="HFT7" s="349"/>
      <c r="HFU7" s="349"/>
      <c r="HFV7" s="349"/>
      <c r="HFW7" s="349"/>
      <c r="HFX7" s="349"/>
      <c r="HFY7" s="349"/>
      <c r="HFZ7" s="349"/>
      <c r="HGA7" s="349"/>
      <c r="HGB7" s="349"/>
      <c r="HGC7" s="349"/>
      <c r="HGD7" s="349"/>
      <c r="HGE7" s="349"/>
      <c r="HGF7" s="349"/>
      <c r="HGG7" s="349"/>
      <c r="HGH7" s="349"/>
      <c r="HGI7" s="349"/>
      <c r="HGJ7" s="349"/>
      <c r="HGK7" s="349"/>
      <c r="HGL7" s="349"/>
      <c r="HGM7" s="349"/>
      <c r="HGN7" s="349"/>
      <c r="HGO7" s="349"/>
      <c r="HGP7" s="349"/>
      <c r="HGQ7" s="349"/>
      <c r="HGR7" s="349"/>
      <c r="HGS7" s="349"/>
      <c r="HGT7" s="349"/>
      <c r="HGU7" s="349"/>
      <c r="HGV7" s="349"/>
      <c r="HGW7" s="349"/>
      <c r="HGX7" s="349"/>
      <c r="HGY7" s="349"/>
      <c r="HGZ7" s="349"/>
      <c r="HHA7" s="349"/>
      <c r="HHB7" s="349"/>
      <c r="HHC7" s="349"/>
      <c r="HHD7" s="349"/>
      <c r="HHE7" s="349"/>
      <c r="HHF7" s="349"/>
      <c r="HHG7" s="349"/>
      <c r="HHH7" s="349"/>
      <c r="HHI7" s="349"/>
      <c r="HHJ7" s="349"/>
      <c r="HHK7" s="349"/>
      <c r="HHL7" s="349"/>
      <c r="HHM7" s="349"/>
      <c r="HHN7" s="349"/>
      <c r="HHO7" s="349"/>
      <c r="HHP7" s="349"/>
      <c r="HHQ7" s="349"/>
      <c r="HHR7" s="349"/>
      <c r="HHS7" s="349"/>
      <c r="HHT7" s="349"/>
      <c r="HHU7" s="349"/>
      <c r="HHV7" s="349"/>
      <c r="HHW7" s="349"/>
      <c r="HHX7" s="349"/>
      <c r="HHY7" s="349"/>
      <c r="HHZ7" s="349"/>
      <c r="HIA7" s="349"/>
      <c r="HIB7" s="349"/>
      <c r="HIC7" s="349"/>
      <c r="HID7" s="349"/>
      <c r="HIE7" s="349"/>
      <c r="HIF7" s="349"/>
      <c r="HIG7" s="349"/>
      <c r="HIH7" s="349"/>
      <c r="HII7" s="349"/>
      <c r="HIJ7" s="349"/>
      <c r="HIK7" s="349"/>
      <c r="HIL7" s="349"/>
      <c r="HIM7" s="349"/>
      <c r="HIN7" s="349"/>
      <c r="HIO7" s="349"/>
      <c r="HIP7" s="349"/>
      <c r="HIQ7" s="349"/>
      <c r="HIR7" s="349"/>
      <c r="HIS7" s="349"/>
      <c r="HIT7" s="349"/>
      <c r="HIU7" s="349"/>
      <c r="HIV7" s="349"/>
      <c r="HIW7" s="349"/>
      <c r="HIX7" s="349"/>
      <c r="HIY7" s="349"/>
      <c r="HIZ7" s="349"/>
      <c r="HJA7" s="349"/>
      <c r="HJB7" s="349"/>
      <c r="HJC7" s="349"/>
      <c r="HJD7" s="349"/>
      <c r="HJE7" s="349"/>
      <c r="HJF7" s="349"/>
      <c r="HJG7" s="349"/>
      <c r="HJH7" s="349"/>
      <c r="HJI7" s="349"/>
      <c r="HJJ7" s="349"/>
      <c r="HJK7" s="349"/>
      <c r="HJL7" s="349"/>
      <c r="HJM7" s="349"/>
      <c r="HJN7" s="349"/>
      <c r="HJO7" s="349"/>
      <c r="HJP7" s="349"/>
      <c r="HJQ7" s="349"/>
      <c r="HJR7" s="349"/>
      <c r="HJS7" s="349"/>
      <c r="HJT7" s="349"/>
      <c r="HJU7" s="349"/>
      <c r="HJV7" s="349"/>
      <c r="HJW7" s="349"/>
      <c r="HJX7" s="349"/>
      <c r="HJY7" s="349"/>
      <c r="HJZ7" s="349"/>
      <c r="HKA7" s="349"/>
      <c r="HKB7" s="349"/>
      <c r="HKC7" s="349"/>
      <c r="HKD7" s="349"/>
      <c r="HKE7" s="349"/>
      <c r="HKF7" s="349"/>
      <c r="HKG7" s="349"/>
      <c r="HKH7" s="349"/>
      <c r="HKI7" s="349"/>
      <c r="HKJ7" s="349"/>
      <c r="HKK7" s="349"/>
      <c r="HKL7" s="349"/>
      <c r="HKM7" s="349"/>
      <c r="HKN7" s="349"/>
      <c r="HKO7" s="349"/>
      <c r="HKP7" s="349"/>
      <c r="HKQ7" s="349"/>
      <c r="HKR7" s="349"/>
      <c r="HKS7" s="349"/>
      <c r="HKT7" s="349"/>
      <c r="HKU7" s="349"/>
      <c r="HKV7" s="349"/>
      <c r="HKW7" s="349"/>
      <c r="HKX7" s="349"/>
      <c r="HKY7" s="349"/>
      <c r="HKZ7" s="349"/>
      <c r="HLA7" s="349"/>
      <c r="HLB7" s="349"/>
      <c r="HLC7" s="349"/>
      <c r="HLD7" s="349"/>
      <c r="HLE7" s="349"/>
      <c r="HLF7" s="349"/>
      <c r="HLG7" s="349"/>
      <c r="HLH7" s="349"/>
      <c r="HLI7" s="349"/>
      <c r="HLJ7" s="349"/>
      <c r="HLK7" s="349"/>
      <c r="HLL7" s="349"/>
      <c r="HLM7" s="349"/>
      <c r="HLN7" s="349"/>
      <c r="HLO7" s="349"/>
      <c r="HLP7" s="349"/>
      <c r="HLQ7" s="349"/>
      <c r="HLR7" s="349"/>
      <c r="HLS7" s="349"/>
      <c r="HLT7" s="349"/>
      <c r="HLU7" s="349"/>
      <c r="HLV7" s="349"/>
      <c r="HLW7" s="349"/>
      <c r="HLX7" s="349"/>
      <c r="HLY7" s="349"/>
      <c r="HLZ7" s="349"/>
      <c r="HMA7" s="349"/>
      <c r="HMB7" s="349"/>
      <c r="HMC7" s="349"/>
      <c r="HMD7" s="349"/>
      <c r="HME7" s="349"/>
      <c r="HMF7" s="349"/>
      <c r="HMG7" s="349"/>
      <c r="HMH7" s="349"/>
      <c r="HMI7" s="349"/>
      <c r="HMJ7" s="349"/>
      <c r="HMK7" s="349"/>
      <c r="HML7" s="349"/>
      <c r="HMM7" s="349"/>
      <c r="HMN7" s="349"/>
      <c r="HMO7" s="349"/>
      <c r="HMP7" s="349"/>
      <c r="HMQ7" s="349"/>
      <c r="HMR7" s="349"/>
      <c r="HMS7" s="349"/>
      <c r="HMT7" s="349"/>
      <c r="HMU7" s="349"/>
      <c r="HMV7" s="349"/>
      <c r="HMW7" s="349"/>
      <c r="HMX7" s="349"/>
      <c r="HMY7" s="349"/>
      <c r="HMZ7" s="349"/>
      <c r="HNA7" s="349"/>
      <c r="HNB7" s="349"/>
      <c r="HNC7" s="349"/>
      <c r="HND7" s="349"/>
      <c r="HNE7" s="349"/>
      <c r="HNF7" s="349"/>
      <c r="HNG7" s="349"/>
      <c r="HNH7" s="349"/>
      <c r="HNI7" s="349"/>
      <c r="HNJ7" s="349"/>
      <c r="HNK7" s="349"/>
      <c r="HNL7" s="349"/>
      <c r="HNM7" s="349"/>
      <c r="HNN7" s="349"/>
      <c r="HNO7" s="349"/>
      <c r="HNP7" s="349"/>
      <c r="HNQ7" s="349"/>
      <c r="HNR7" s="349"/>
      <c r="HNS7" s="349"/>
      <c r="HNT7" s="349"/>
      <c r="HNU7" s="349"/>
      <c r="HNV7" s="349"/>
      <c r="HNW7" s="349"/>
      <c r="HNX7" s="349"/>
      <c r="HNY7" s="349"/>
      <c r="HNZ7" s="349"/>
      <c r="HOA7" s="349"/>
      <c r="HOB7" s="349"/>
      <c r="HOC7" s="349"/>
      <c r="HOD7" s="349"/>
      <c r="HOE7" s="349"/>
      <c r="HOF7" s="349"/>
      <c r="HOG7" s="349"/>
      <c r="HOH7" s="349"/>
      <c r="HOI7" s="349"/>
      <c r="HOJ7" s="349"/>
      <c r="HOK7" s="349"/>
      <c r="HOL7" s="349"/>
      <c r="HOM7" s="349"/>
      <c r="HON7" s="349"/>
      <c r="HOO7" s="349"/>
      <c r="HOP7" s="349"/>
      <c r="HOQ7" s="349"/>
      <c r="HOR7" s="349"/>
      <c r="HOS7" s="349"/>
      <c r="HOT7" s="349"/>
      <c r="HOU7" s="349"/>
      <c r="HOV7" s="349"/>
      <c r="HOW7" s="349"/>
      <c r="HOX7" s="349"/>
      <c r="HOY7" s="349"/>
      <c r="HOZ7" s="349"/>
      <c r="HPA7" s="349"/>
      <c r="HPB7" s="349"/>
      <c r="HPC7" s="349"/>
      <c r="HPD7" s="349"/>
      <c r="HPE7" s="349"/>
      <c r="HPF7" s="349"/>
      <c r="HPG7" s="349"/>
      <c r="HPH7" s="349"/>
      <c r="HPI7" s="349"/>
      <c r="HPJ7" s="349"/>
      <c r="HPK7" s="349"/>
      <c r="HPL7" s="349"/>
      <c r="HPM7" s="349"/>
      <c r="HPN7" s="349"/>
      <c r="HPO7" s="349"/>
      <c r="HPP7" s="349"/>
      <c r="HPQ7" s="349"/>
      <c r="HPR7" s="349"/>
      <c r="HPS7" s="349"/>
      <c r="HPT7" s="349"/>
      <c r="HPU7" s="349"/>
      <c r="HPV7" s="349"/>
      <c r="HPW7" s="349"/>
      <c r="HPX7" s="349"/>
      <c r="HPY7" s="349"/>
      <c r="HPZ7" s="349"/>
      <c r="HQA7" s="349"/>
      <c r="HQB7" s="349"/>
      <c r="HQC7" s="349"/>
      <c r="HQD7" s="349"/>
      <c r="HQE7" s="349"/>
      <c r="HQF7" s="349"/>
      <c r="HQG7" s="349"/>
      <c r="HQH7" s="349"/>
      <c r="HQI7" s="349"/>
      <c r="HQJ7" s="349"/>
      <c r="HQK7" s="349"/>
      <c r="HQL7" s="349"/>
      <c r="HQM7" s="349"/>
      <c r="HQN7" s="349"/>
      <c r="HQO7" s="349"/>
      <c r="HQP7" s="349"/>
      <c r="HQQ7" s="349"/>
      <c r="HQR7" s="349"/>
      <c r="HQS7" s="349"/>
      <c r="HQT7" s="349"/>
      <c r="HQU7" s="349"/>
      <c r="HQV7" s="349"/>
      <c r="HQW7" s="349"/>
      <c r="HQX7" s="349"/>
      <c r="HQY7" s="349"/>
      <c r="HQZ7" s="349"/>
      <c r="HRA7" s="349"/>
      <c r="HRB7" s="349"/>
      <c r="HRC7" s="349"/>
      <c r="HRD7" s="349"/>
      <c r="HRE7" s="349"/>
      <c r="HRF7" s="349"/>
      <c r="HRG7" s="349"/>
      <c r="HRH7" s="349"/>
      <c r="HRI7" s="349"/>
      <c r="HRJ7" s="349"/>
      <c r="HRK7" s="349"/>
      <c r="HRL7" s="349"/>
      <c r="HRM7" s="349"/>
      <c r="HRN7" s="349"/>
      <c r="HRO7" s="349"/>
      <c r="HRP7" s="349"/>
      <c r="HRQ7" s="349"/>
      <c r="HRR7" s="349"/>
      <c r="HRS7" s="349"/>
      <c r="HRT7" s="349"/>
      <c r="HRU7" s="349"/>
      <c r="HRV7" s="349"/>
      <c r="HRW7" s="349"/>
      <c r="HRX7" s="349"/>
      <c r="HRY7" s="349"/>
      <c r="HRZ7" s="349"/>
      <c r="HSA7" s="349"/>
      <c r="HSB7" s="349"/>
      <c r="HSC7" s="349"/>
      <c r="HSD7" s="349"/>
      <c r="HSE7" s="349"/>
      <c r="HSF7" s="349"/>
      <c r="HSG7" s="349"/>
      <c r="HSH7" s="349"/>
      <c r="HSI7" s="349"/>
      <c r="HSJ7" s="349"/>
      <c r="HSK7" s="349"/>
      <c r="HSL7" s="349"/>
      <c r="HSM7" s="349"/>
      <c r="HSN7" s="349"/>
      <c r="HSO7" s="349"/>
      <c r="HSP7" s="349"/>
      <c r="HSQ7" s="349"/>
      <c r="HSR7" s="349"/>
      <c r="HSS7" s="349"/>
      <c r="HST7" s="349"/>
      <c r="HSU7" s="349"/>
      <c r="HSV7" s="349"/>
      <c r="HSW7" s="349"/>
      <c r="HSX7" s="349"/>
      <c r="HSY7" s="349"/>
      <c r="HSZ7" s="349"/>
      <c r="HTA7" s="349"/>
      <c r="HTB7" s="349"/>
      <c r="HTC7" s="349"/>
      <c r="HTD7" s="349"/>
      <c r="HTE7" s="349"/>
      <c r="HTF7" s="349"/>
      <c r="HTG7" s="349"/>
      <c r="HTH7" s="349"/>
      <c r="HTI7" s="349"/>
      <c r="HTJ7" s="349"/>
      <c r="HTK7" s="349"/>
      <c r="HTL7" s="349"/>
      <c r="HTM7" s="349"/>
      <c r="HTN7" s="349"/>
      <c r="HTO7" s="349"/>
      <c r="HTP7" s="349"/>
      <c r="HTQ7" s="349"/>
      <c r="HTR7" s="349"/>
      <c r="HTS7" s="349"/>
      <c r="HTT7" s="349"/>
      <c r="HTU7" s="349"/>
      <c r="HTV7" s="349"/>
      <c r="HTW7" s="349"/>
      <c r="HTX7" s="349"/>
      <c r="HTY7" s="349"/>
      <c r="HTZ7" s="349"/>
      <c r="HUA7" s="349"/>
      <c r="HUB7" s="349"/>
      <c r="HUC7" s="349"/>
      <c r="HUD7" s="349"/>
      <c r="HUE7" s="349"/>
      <c r="HUF7" s="349"/>
      <c r="HUG7" s="349"/>
      <c r="HUH7" s="349"/>
      <c r="HUI7" s="349"/>
      <c r="HUJ7" s="349"/>
      <c r="HUK7" s="349"/>
      <c r="HUL7" s="349"/>
      <c r="HUM7" s="349"/>
      <c r="HUN7" s="349"/>
      <c r="HUO7" s="349"/>
      <c r="HUP7" s="349"/>
      <c r="HUQ7" s="349"/>
      <c r="HUR7" s="349"/>
      <c r="HUS7" s="349"/>
      <c r="HUT7" s="349"/>
      <c r="HUU7" s="349"/>
      <c r="HUV7" s="349"/>
      <c r="HUW7" s="349"/>
      <c r="HUX7" s="349"/>
      <c r="HUY7" s="349"/>
      <c r="HUZ7" s="349"/>
      <c r="HVA7" s="349"/>
      <c r="HVB7" s="349"/>
      <c r="HVC7" s="349"/>
      <c r="HVD7" s="349"/>
      <c r="HVE7" s="349"/>
      <c r="HVF7" s="349"/>
      <c r="HVG7" s="349"/>
      <c r="HVH7" s="349"/>
      <c r="HVI7" s="349"/>
      <c r="HVJ7" s="349"/>
      <c r="HVK7" s="349"/>
      <c r="HVL7" s="349"/>
      <c r="HVM7" s="349"/>
      <c r="HVN7" s="349"/>
      <c r="HVO7" s="349"/>
      <c r="HVP7" s="349"/>
      <c r="HVQ7" s="349"/>
      <c r="HVR7" s="349"/>
      <c r="HVS7" s="349"/>
      <c r="HVT7" s="349"/>
      <c r="HVU7" s="349"/>
      <c r="HVV7" s="349"/>
      <c r="HVW7" s="349"/>
      <c r="HVX7" s="349"/>
      <c r="HVY7" s="349"/>
      <c r="HVZ7" s="349"/>
      <c r="HWA7" s="349"/>
      <c r="HWB7" s="349"/>
      <c r="HWC7" s="349"/>
      <c r="HWD7" s="349"/>
      <c r="HWE7" s="349"/>
      <c r="HWF7" s="349"/>
      <c r="HWG7" s="349"/>
      <c r="HWH7" s="349"/>
      <c r="HWI7" s="349"/>
      <c r="HWJ7" s="349"/>
      <c r="HWK7" s="349"/>
      <c r="HWL7" s="349"/>
      <c r="HWM7" s="349"/>
      <c r="HWN7" s="349"/>
      <c r="HWO7" s="349"/>
      <c r="HWP7" s="349"/>
      <c r="HWQ7" s="349"/>
      <c r="HWR7" s="349"/>
      <c r="HWS7" s="349"/>
      <c r="HWT7" s="349"/>
      <c r="HWU7" s="349"/>
      <c r="HWV7" s="349"/>
      <c r="HWW7" s="349"/>
      <c r="HWX7" s="349"/>
      <c r="HWY7" s="349"/>
      <c r="HWZ7" s="349"/>
      <c r="HXA7" s="349"/>
      <c r="HXB7" s="349"/>
      <c r="HXC7" s="349"/>
      <c r="HXD7" s="349"/>
      <c r="HXE7" s="349"/>
      <c r="HXF7" s="349"/>
      <c r="HXG7" s="349"/>
      <c r="HXH7" s="349"/>
      <c r="HXI7" s="349"/>
      <c r="HXJ7" s="349"/>
      <c r="HXK7" s="349"/>
      <c r="HXL7" s="349"/>
      <c r="HXM7" s="349"/>
      <c r="HXN7" s="349"/>
      <c r="HXO7" s="349"/>
      <c r="HXP7" s="349"/>
      <c r="HXQ7" s="349"/>
      <c r="HXR7" s="349"/>
      <c r="HXS7" s="349"/>
      <c r="HXT7" s="349"/>
      <c r="HXU7" s="349"/>
      <c r="HXV7" s="349"/>
      <c r="HXW7" s="349"/>
      <c r="HXX7" s="349"/>
      <c r="HXY7" s="349"/>
      <c r="HXZ7" s="349"/>
      <c r="HYA7" s="349"/>
      <c r="HYB7" s="349"/>
      <c r="HYC7" s="349"/>
      <c r="HYD7" s="349"/>
      <c r="HYE7" s="349"/>
      <c r="HYF7" s="349"/>
      <c r="HYG7" s="349"/>
      <c r="HYH7" s="349"/>
      <c r="HYI7" s="349"/>
      <c r="HYJ7" s="349"/>
      <c r="HYK7" s="349"/>
      <c r="HYL7" s="349"/>
      <c r="HYM7" s="349"/>
      <c r="HYN7" s="349"/>
      <c r="HYO7" s="349"/>
      <c r="HYP7" s="349"/>
      <c r="HYQ7" s="349"/>
      <c r="HYR7" s="349"/>
      <c r="HYS7" s="349"/>
      <c r="HYT7" s="349"/>
      <c r="HYU7" s="349"/>
      <c r="HYV7" s="349"/>
      <c r="HYW7" s="349"/>
      <c r="HYX7" s="349"/>
      <c r="HYY7" s="349"/>
      <c r="HYZ7" s="349"/>
      <c r="HZA7" s="349"/>
      <c r="HZB7" s="349"/>
      <c r="HZC7" s="349"/>
      <c r="HZD7" s="349"/>
      <c r="HZE7" s="349"/>
      <c r="HZF7" s="349"/>
      <c r="HZG7" s="349"/>
      <c r="HZH7" s="349"/>
      <c r="HZI7" s="349"/>
      <c r="HZJ7" s="349"/>
      <c r="HZK7" s="349"/>
      <c r="HZL7" s="349"/>
      <c r="HZM7" s="349"/>
      <c r="HZN7" s="349"/>
      <c r="HZO7" s="349"/>
      <c r="HZP7" s="349"/>
      <c r="HZQ7" s="349"/>
      <c r="HZR7" s="349"/>
      <c r="HZS7" s="349"/>
      <c r="HZT7" s="349"/>
      <c r="HZU7" s="349"/>
      <c r="HZV7" s="349"/>
      <c r="HZW7" s="349"/>
      <c r="HZX7" s="349"/>
      <c r="HZY7" s="349"/>
      <c r="HZZ7" s="349"/>
      <c r="IAA7" s="349"/>
      <c r="IAB7" s="349"/>
      <c r="IAC7" s="349"/>
      <c r="IAD7" s="349"/>
      <c r="IAE7" s="349"/>
      <c r="IAF7" s="349"/>
      <c r="IAG7" s="349"/>
      <c r="IAH7" s="349"/>
      <c r="IAI7" s="349"/>
      <c r="IAJ7" s="349"/>
      <c r="IAK7" s="349"/>
      <c r="IAL7" s="349"/>
      <c r="IAM7" s="349"/>
      <c r="IAN7" s="349"/>
      <c r="IAO7" s="349"/>
      <c r="IAP7" s="349"/>
      <c r="IAQ7" s="349"/>
      <c r="IAR7" s="349"/>
      <c r="IAS7" s="349"/>
      <c r="IAT7" s="349"/>
      <c r="IAU7" s="349"/>
      <c r="IAV7" s="349"/>
      <c r="IAW7" s="349"/>
      <c r="IAX7" s="349"/>
      <c r="IAY7" s="349"/>
      <c r="IAZ7" s="349"/>
      <c r="IBA7" s="349"/>
      <c r="IBB7" s="349"/>
      <c r="IBC7" s="349"/>
      <c r="IBD7" s="349"/>
      <c r="IBE7" s="349"/>
      <c r="IBF7" s="349"/>
      <c r="IBG7" s="349"/>
      <c r="IBH7" s="349"/>
      <c r="IBI7" s="349"/>
      <c r="IBJ7" s="349"/>
      <c r="IBK7" s="349"/>
      <c r="IBL7" s="349"/>
      <c r="IBM7" s="349"/>
      <c r="IBN7" s="349"/>
      <c r="IBO7" s="349"/>
      <c r="IBP7" s="349"/>
      <c r="IBQ7" s="349"/>
      <c r="IBR7" s="349"/>
      <c r="IBS7" s="349"/>
      <c r="IBT7" s="349"/>
      <c r="IBU7" s="349"/>
      <c r="IBV7" s="349"/>
      <c r="IBW7" s="349"/>
      <c r="IBX7" s="349"/>
      <c r="IBY7" s="349"/>
      <c r="IBZ7" s="349"/>
      <c r="ICA7" s="349"/>
      <c r="ICB7" s="349"/>
      <c r="ICC7" s="349"/>
      <c r="ICD7" s="349"/>
      <c r="ICE7" s="349"/>
      <c r="ICF7" s="349"/>
      <c r="ICG7" s="349"/>
      <c r="ICH7" s="349"/>
      <c r="ICI7" s="349"/>
      <c r="ICJ7" s="349"/>
      <c r="ICK7" s="349"/>
      <c r="ICL7" s="349"/>
      <c r="ICM7" s="349"/>
      <c r="ICN7" s="349"/>
      <c r="ICO7" s="349"/>
      <c r="ICP7" s="349"/>
      <c r="ICQ7" s="349"/>
      <c r="ICR7" s="349"/>
      <c r="ICS7" s="349"/>
      <c r="ICT7" s="349"/>
      <c r="ICU7" s="349"/>
      <c r="ICV7" s="349"/>
      <c r="ICW7" s="349"/>
      <c r="ICX7" s="349"/>
      <c r="ICY7" s="349"/>
      <c r="ICZ7" s="349"/>
      <c r="IDA7" s="349"/>
      <c r="IDB7" s="349"/>
      <c r="IDC7" s="349"/>
      <c r="IDD7" s="349"/>
      <c r="IDE7" s="349"/>
      <c r="IDF7" s="349"/>
      <c r="IDG7" s="349"/>
      <c r="IDH7" s="349"/>
      <c r="IDI7" s="349"/>
      <c r="IDJ7" s="349"/>
      <c r="IDK7" s="349"/>
      <c r="IDL7" s="349"/>
      <c r="IDM7" s="349"/>
      <c r="IDN7" s="349"/>
      <c r="IDO7" s="349"/>
      <c r="IDP7" s="349"/>
      <c r="IDQ7" s="349"/>
      <c r="IDR7" s="349"/>
      <c r="IDS7" s="349"/>
      <c r="IDT7" s="349"/>
      <c r="IDU7" s="349"/>
      <c r="IDV7" s="349"/>
      <c r="IDW7" s="349"/>
      <c r="IDX7" s="349"/>
      <c r="IDY7" s="349"/>
      <c r="IDZ7" s="349"/>
      <c r="IEA7" s="349"/>
      <c r="IEB7" s="349"/>
      <c r="IEC7" s="349"/>
      <c r="IED7" s="349"/>
      <c r="IEE7" s="349"/>
      <c r="IEF7" s="349"/>
      <c r="IEG7" s="349"/>
      <c r="IEH7" s="349"/>
      <c r="IEI7" s="349"/>
      <c r="IEJ7" s="349"/>
      <c r="IEK7" s="349"/>
      <c r="IEL7" s="349"/>
      <c r="IEM7" s="349"/>
      <c r="IEN7" s="349"/>
      <c r="IEO7" s="349"/>
      <c r="IEP7" s="349"/>
      <c r="IEQ7" s="349"/>
      <c r="IER7" s="349"/>
      <c r="IES7" s="349"/>
      <c r="IET7" s="349"/>
      <c r="IEU7" s="349"/>
      <c r="IEV7" s="349"/>
      <c r="IEW7" s="349"/>
      <c r="IEX7" s="349"/>
      <c r="IEY7" s="349"/>
      <c r="IEZ7" s="349"/>
      <c r="IFA7" s="349"/>
      <c r="IFB7" s="349"/>
      <c r="IFC7" s="349"/>
      <c r="IFD7" s="349"/>
      <c r="IFE7" s="349"/>
      <c r="IFF7" s="349"/>
      <c r="IFG7" s="349"/>
      <c r="IFH7" s="349"/>
      <c r="IFI7" s="349"/>
      <c r="IFJ7" s="349"/>
      <c r="IFK7" s="349"/>
      <c r="IFL7" s="349"/>
      <c r="IFM7" s="349"/>
      <c r="IFN7" s="349"/>
      <c r="IFO7" s="349"/>
      <c r="IFP7" s="349"/>
      <c r="IFQ7" s="349"/>
      <c r="IFR7" s="349"/>
      <c r="IFS7" s="349"/>
      <c r="IFT7" s="349"/>
      <c r="IFU7" s="349"/>
      <c r="IFV7" s="349"/>
      <c r="IFW7" s="349"/>
      <c r="IFX7" s="349"/>
      <c r="IFY7" s="349"/>
      <c r="IFZ7" s="349"/>
      <c r="IGA7" s="349"/>
      <c r="IGB7" s="349"/>
      <c r="IGC7" s="349"/>
      <c r="IGD7" s="349"/>
      <c r="IGE7" s="349"/>
      <c r="IGF7" s="349"/>
      <c r="IGG7" s="349"/>
      <c r="IGH7" s="349"/>
      <c r="IGI7" s="349"/>
      <c r="IGJ7" s="349"/>
      <c r="IGK7" s="349"/>
      <c r="IGL7" s="349"/>
      <c r="IGM7" s="349"/>
      <c r="IGN7" s="349"/>
      <c r="IGO7" s="349"/>
      <c r="IGP7" s="349"/>
      <c r="IGQ7" s="349"/>
      <c r="IGR7" s="349"/>
      <c r="IGS7" s="349"/>
      <c r="IGT7" s="349"/>
      <c r="IGU7" s="349"/>
      <c r="IGV7" s="349"/>
      <c r="IGW7" s="349"/>
      <c r="IGX7" s="349"/>
      <c r="IGY7" s="349"/>
      <c r="IGZ7" s="349"/>
      <c r="IHA7" s="349"/>
      <c r="IHB7" s="349"/>
      <c r="IHC7" s="349"/>
      <c r="IHD7" s="349"/>
      <c r="IHE7" s="349"/>
      <c r="IHF7" s="349"/>
      <c r="IHG7" s="349"/>
      <c r="IHH7" s="349"/>
      <c r="IHI7" s="349"/>
      <c r="IHJ7" s="349"/>
      <c r="IHK7" s="349"/>
      <c r="IHL7" s="349"/>
      <c r="IHM7" s="349"/>
      <c r="IHN7" s="349"/>
      <c r="IHO7" s="349"/>
      <c r="IHP7" s="349"/>
      <c r="IHQ7" s="349"/>
      <c r="IHR7" s="349"/>
      <c r="IHS7" s="349"/>
      <c r="IHT7" s="349"/>
      <c r="IHU7" s="349"/>
      <c r="IHV7" s="349"/>
      <c r="IHW7" s="349"/>
      <c r="IHX7" s="349"/>
      <c r="IHY7" s="349"/>
      <c r="IHZ7" s="349"/>
      <c r="IIA7" s="349"/>
      <c r="IIB7" s="349"/>
      <c r="IIC7" s="349"/>
      <c r="IID7" s="349"/>
      <c r="IIE7" s="349"/>
      <c r="IIF7" s="349"/>
      <c r="IIG7" s="349"/>
      <c r="IIH7" s="349"/>
      <c r="III7" s="349"/>
      <c r="IIJ7" s="349"/>
      <c r="IIK7" s="349"/>
      <c r="IIL7" s="349"/>
      <c r="IIM7" s="349"/>
      <c r="IIN7" s="349"/>
      <c r="IIO7" s="349"/>
      <c r="IIP7" s="349"/>
      <c r="IIQ7" s="349"/>
      <c r="IIR7" s="349"/>
      <c r="IIS7" s="349"/>
      <c r="IIT7" s="349"/>
      <c r="IIU7" s="349"/>
      <c r="IIV7" s="349"/>
      <c r="IIW7" s="349"/>
      <c r="IIX7" s="349"/>
      <c r="IIY7" s="349"/>
      <c r="IIZ7" s="349"/>
      <c r="IJA7" s="349"/>
      <c r="IJB7" s="349"/>
      <c r="IJC7" s="349"/>
      <c r="IJD7" s="349"/>
      <c r="IJE7" s="349"/>
      <c r="IJF7" s="349"/>
      <c r="IJG7" s="349"/>
      <c r="IJH7" s="349"/>
      <c r="IJI7" s="349"/>
      <c r="IJJ7" s="349"/>
      <c r="IJK7" s="349"/>
      <c r="IJL7" s="349"/>
      <c r="IJM7" s="349"/>
      <c r="IJN7" s="349"/>
      <c r="IJO7" s="349"/>
      <c r="IJP7" s="349"/>
      <c r="IJQ7" s="349"/>
      <c r="IJR7" s="349"/>
      <c r="IJS7" s="349"/>
      <c r="IJT7" s="349"/>
      <c r="IJU7" s="349"/>
      <c r="IJV7" s="349"/>
      <c r="IJW7" s="349"/>
      <c r="IJX7" s="349"/>
      <c r="IJY7" s="349"/>
      <c r="IJZ7" s="349"/>
      <c r="IKA7" s="349"/>
      <c r="IKB7" s="349"/>
      <c r="IKC7" s="349"/>
      <c r="IKD7" s="349"/>
      <c r="IKE7" s="349"/>
      <c r="IKF7" s="349"/>
      <c r="IKG7" s="349"/>
      <c r="IKH7" s="349"/>
      <c r="IKI7" s="349"/>
      <c r="IKJ7" s="349"/>
      <c r="IKK7" s="349"/>
      <c r="IKL7" s="349"/>
      <c r="IKM7" s="349"/>
      <c r="IKN7" s="349"/>
      <c r="IKO7" s="349"/>
      <c r="IKP7" s="349"/>
      <c r="IKQ7" s="349"/>
      <c r="IKR7" s="349"/>
      <c r="IKS7" s="349"/>
      <c r="IKT7" s="349"/>
      <c r="IKU7" s="349"/>
      <c r="IKV7" s="349"/>
      <c r="IKW7" s="349"/>
      <c r="IKX7" s="349"/>
      <c r="IKY7" s="349"/>
      <c r="IKZ7" s="349"/>
      <c r="ILA7" s="349"/>
      <c r="ILB7" s="349"/>
      <c r="ILC7" s="349"/>
      <c r="ILD7" s="349"/>
      <c r="ILE7" s="349"/>
      <c r="ILF7" s="349"/>
      <c r="ILG7" s="349"/>
      <c r="ILH7" s="349"/>
      <c r="ILI7" s="349"/>
      <c r="ILJ7" s="349"/>
      <c r="ILK7" s="349"/>
      <c r="ILL7" s="349"/>
      <c r="ILM7" s="349"/>
      <c r="ILN7" s="349"/>
      <c r="ILO7" s="349"/>
      <c r="ILP7" s="349"/>
      <c r="ILQ7" s="349"/>
      <c r="ILR7" s="349"/>
      <c r="ILS7" s="349"/>
      <c r="ILT7" s="349"/>
      <c r="ILU7" s="349"/>
      <c r="ILV7" s="349"/>
      <c r="ILW7" s="349"/>
      <c r="ILX7" s="349"/>
      <c r="ILY7" s="349"/>
      <c r="ILZ7" s="349"/>
      <c r="IMA7" s="349"/>
      <c r="IMB7" s="349"/>
      <c r="IMC7" s="349"/>
      <c r="IMD7" s="349"/>
      <c r="IME7" s="349"/>
      <c r="IMF7" s="349"/>
      <c r="IMG7" s="349"/>
      <c r="IMH7" s="349"/>
      <c r="IMI7" s="349"/>
      <c r="IMJ7" s="349"/>
      <c r="IMK7" s="349"/>
      <c r="IML7" s="349"/>
      <c r="IMM7" s="349"/>
      <c r="IMN7" s="349"/>
      <c r="IMO7" s="349"/>
      <c r="IMP7" s="349"/>
      <c r="IMQ7" s="349"/>
      <c r="IMR7" s="349"/>
      <c r="IMS7" s="349"/>
      <c r="IMT7" s="349"/>
      <c r="IMU7" s="349"/>
      <c r="IMV7" s="349"/>
      <c r="IMW7" s="349"/>
      <c r="IMX7" s="349"/>
      <c r="IMY7" s="349"/>
      <c r="IMZ7" s="349"/>
      <c r="INA7" s="349"/>
      <c r="INB7" s="349"/>
      <c r="INC7" s="349"/>
      <c r="IND7" s="349"/>
      <c r="INE7" s="349"/>
      <c r="INF7" s="349"/>
      <c r="ING7" s="349"/>
      <c r="INH7" s="349"/>
      <c r="INI7" s="349"/>
      <c r="INJ7" s="349"/>
      <c r="INK7" s="349"/>
      <c r="INL7" s="349"/>
      <c r="INM7" s="349"/>
      <c r="INN7" s="349"/>
      <c r="INO7" s="349"/>
      <c r="INP7" s="349"/>
      <c r="INQ7" s="349"/>
      <c r="INR7" s="349"/>
      <c r="INS7" s="349"/>
      <c r="INT7" s="349"/>
      <c r="INU7" s="349"/>
      <c r="INV7" s="349"/>
      <c r="INW7" s="349"/>
      <c r="INX7" s="349"/>
      <c r="INY7" s="349"/>
      <c r="INZ7" s="349"/>
      <c r="IOA7" s="349"/>
      <c r="IOB7" s="349"/>
      <c r="IOC7" s="349"/>
      <c r="IOD7" s="349"/>
      <c r="IOE7" s="349"/>
      <c r="IOF7" s="349"/>
      <c r="IOG7" s="349"/>
      <c r="IOH7" s="349"/>
      <c r="IOI7" s="349"/>
      <c r="IOJ7" s="349"/>
      <c r="IOK7" s="349"/>
      <c r="IOL7" s="349"/>
      <c r="IOM7" s="349"/>
      <c r="ION7" s="349"/>
      <c r="IOO7" s="349"/>
      <c r="IOP7" s="349"/>
      <c r="IOQ7" s="349"/>
      <c r="IOR7" s="349"/>
      <c r="IOS7" s="349"/>
      <c r="IOT7" s="349"/>
      <c r="IOU7" s="349"/>
      <c r="IOV7" s="349"/>
      <c r="IOW7" s="349"/>
      <c r="IOX7" s="349"/>
      <c r="IOY7" s="349"/>
      <c r="IOZ7" s="349"/>
      <c r="IPA7" s="349"/>
      <c r="IPB7" s="349"/>
      <c r="IPC7" s="349"/>
      <c r="IPD7" s="349"/>
      <c r="IPE7" s="349"/>
      <c r="IPF7" s="349"/>
      <c r="IPG7" s="349"/>
      <c r="IPH7" s="349"/>
      <c r="IPI7" s="349"/>
      <c r="IPJ7" s="349"/>
      <c r="IPK7" s="349"/>
      <c r="IPL7" s="349"/>
      <c r="IPM7" s="349"/>
      <c r="IPN7" s="349"/>
      <c r="IPO7" s="349"/>
      <c r="IPP7" s="349"/>
      <c r="IPQ7" s="349"/>
      <c r="IPR7" s="349"/>
      <c r="IPS7" s="349"/>
      <c r="IPT7" s="349"/>
      <c r="IPU7" s="349"/>
      <c r="IPV7" s="349"/>
      <c r="IPW7" s="349"/>
      <c r="IPX7" s="349"/>
      <c r="IPY7" s="349"/>
      <c r="IPZ7" s="349"/>
      <c r="IQA7" s="349"/>
      <c r="IQB7" s="349"/>
      <c r="IQC7" s="349"/>
      <c r="IQD7" s="349"/>
      <c r="IQE7" s="349"/>
      <c r="IQF7" s="349"/>
      <c r="IQG7" s="349"/>
      <c r="IQH7" s="349"/>
      <c r="IQI7" s="349"/>
      <c r="IQJ7" s="349"/>
      <c r="IQK7" s="349"/>
      <c r="IQL7" s="349"/>
      <c r="IQM7" s="349"/>
      <c r="IQN7" s="349"/>
      <c r="IQO7" s="349"/>
      <c r="IQP7" s="349"/>
      <c r="IQQ7" s="349"/>
      <c r="IQR7" s="349"/>
      <c r="IQS7" s="349"/>
      <c r="IQT7" s="349"/>
      <c r="IQU7" s="349"/>
      <c r="IQV7" s="349"/>
      <c r="IQW7" s="349"/>
      <c r="IQX7" s="349"/>
      <c r="IQY7" s="349"/>
      <c r="IQZ7" s="349"/>
      <c r="IRA7" s="349"/>
      <c r="IRB7" s="349"/>
      <c r="IRC7" s="349"/>
      <c r="IRD7" s="349"/>
      <c r="IRE7" s="349"/>
      <c r="IRF7" s="349"/>
      <c r="IRG7" s="349"/>
      <c r="IRH7" s="349"/>
      <c r="IRI7" s="349"/>
      <c r="IRJ7" s="349"/>
      <c r="IRK7" s="349"/>
      <c r="IRL7" s="349"/>
      <c r="IRM7" s="349"/>
      <c r="IRN7" s="349"/>
      <c r="IRO7" s="349"/>
      <c r="IRP7" s="349"/>
      <c r="IRQ7" s="349"/>
      <c r="IRR7" s="349"/>
      <c r="IRS7" s="349"/>
      <c r="IRT7" s="349"/>
      <c r="IRU7" s="349"/>
      <c r="IRV7" s="349"/>
      <c r="IRW7" s="349"/>
      <c r="IRX7" s="349"/>
      <c r="IRY7" s="349"/>
      <c r="IRZ7" s="349"/>
      <c r="ISA7" s="349"/>
      <c r="ISB7" s="349"/>
      <c r="ISC7" s="349"/>
      <c r="ISD7" s="349"/>
      <c r="ISE7" s="349"/>
      <c r="ISF7" s="349"/>
      <c r="ISG7" s="349"/>
      <c r="ISH7" s="349"/>
      <c r="ISI7" s="349"/>
      <c r="ISJ7" s="349"/>
      <c r="ISK7" s="349"/>
      <c r="ISL7" s="349"/>
      <c r="ISM7" s="349"/>
      <c r="ISN7" s="349"/>
      <c r="ISO7" s="349"/>
      <c r="ISP7" s="349"/>
      <c r="ISQ7" s="349"/>
      <c r="ISR7" s="349"/>
      <c r="ISS7" s="349"/>
      <c r="IST7" s="349"/>
      <c r="ISU7" s="349"/>
      <c r="ISV7" s="349"/>
      <c r="ISW7" s="349"/>
      <c r="ISX7" s="349"/>
      <c r="ISY7" s="349"/>
      <c r="ISZ7" s="349"/>
      <c r="ITA7" s="349"/>
      <c r="ITB7" s="349"/>
      <c r="ITC7" s="349"/>
      <c r="ITD7" s="349"/>
      <c r="ITE7" s="349"/>
      <c r="ITF7" s="349"/>
      <c r="ITG7" s="349"/>
      <c r="ITH7" s="349"/>
      <c r="ITI7" s="349"/>
      <c r="ITJ7" s="349"/>
      <c r="ITK7" s="349"/>
      <c r="ITL7" s="349"/>
      <c r="ITM7" s="349"/>
      <c r="ITN7" s="349"/>
      <c r="ITO7" s="349"/>
      <c r="ITP7" s="349"/>
      <c r="ITQ7" s="349"/>
      <c r="ITR7" s="349"/>
      <c r="ITS7" s="349"/>
      <c r="ITT7" s="349"/>
      <c r="ITU7" s="349"/>
      <c r="ITV7" s="349"/>
      <c r="ITW7" s="349"/>
      <c r="ITX7" s="349"/>
      <c r="ITY7" s="349"/>
      <c r="ITZ7" s="349"/>
      <c r="IUA7" s="349"/>
      <c r="IUB7" s="349"/>
      <c r="IUC7" s="349"/>
      <c r="IUD7" s="349"/>
      <c r="IUE7" s="349"/>
      <c r="IUF7" s="349"/>
      <c r="IUG7" s="349"/>
      <c r="IUH7" s="349"/>
      <c r="IUI7" s="349"/>
      <c r="IUJ7" s="349"/>
      <c r="IUK7" s="349"/>
      <c r="IUL7" s="349"/>
      <c r="IUM7" s="349"/>
      <c r="IUN7" s="349"/>
      <c r="IUO7" s="349"/>
      <c r="IUP7" s="349"/>
      <c r="IUQ7" s="349"/>
      <c r="IUR7" s="349"/>
      <c r="IUS7" s="349"/>
      <c r="IUT7" s="349"/>
      <c r="IUU7" s="349"/>
      <c r="IUV7" s="349"/>
      <c r="IUW7" s="349"/>
      <c r="IUX7" s="349"/>
      <c r="IUY7" s="349"/>
      <c r="IUZ7" s="349"/>
      <c r="IVA7" s="349"/>
      <c r="IVB7" s="349"/>
      <c r="IVC7" s="349"/>
      <c r="IVD7" s="349"/>
      <c r="IVE7" s="349"/>
      <c r="IVF7" s="349"/>
      <c r="IVG7" s="349"/>
      <c r="IVH7" s="349"/>
      <c r="IVI7" s="349"/>
      <c r="IVJ7" s="349"/>
      <c r="IVK7" s="349"/>
      <c r="IVL7" s="349"/>
      <c r="IVM7" s="349"/>
      <c r="IVN7" s="349"/>
      <c r="IVO7" s="349"/>
      <c r="IVP7" s="349"/>
      <c r="IVQ7" s="349"/>
      <c r="IVR7" s="349"/>
      <c r="IVS7" s="349"/>
      <c r="IVT7" s="349"/>
      <c r="IVU7" s="349"/>
      <c r="IVV7" s="349"/>
      <c r="IVW7" s="349"/>
      <c r="IVX7" s="349"/>
      <c r="IVY7" s="349"/>
      <c r="IVZ7" s="349"/>
      <c r="IWA7" s="349"/>
      <c r="IWB7" s="349"/>
      <c r="IWC7" s="349"/>
      <c r="IWD7" s="349"/>
      <c r="IWE7" s="349"/>
      <c r="IWF7" s="349"/>
      <c r="IWG7" s="349"/>
      <c r="IWH7" s="349"/>
      <c r="IWI7" s="349"/>
      <c r="IWJ7" s="349"/>
      <c r="IWK7" s="349"/>
      <c r="IWL7" s="349"/>
      <c r="IWM7" s="349"/>
      <c r="IWN7" s="349"/>
      <c r="IWO7" s="349"/>
      <c r="IWP7" s="349"/>
      <c r="IWQ7" s="349"/>
      <c r="IWR7" s="349"/>
      <c r="IWS7" s="349"/>
      <c r="IWT7" s="349"/>
      <c r="IWU7" s="349"/>
      <c r="IWV7" s="349"/>
      <c r="IWW7" s="349"/>
      <c r="IWX7" s="349"/>
      <c r="IWY7" s="349"/>
      <c r="IWZ7" s="349"/>
      <c r="IXA7" s="349"/>
      <c r="IXB7" s="349"/>
      <c r="IXC7" s="349"/>
      <c r="IXD7" s="349"/>
      <c r="IXE7" s="349"/>
      <c r="IXF7" s="349"/>
      <c r="IXG7" s="349"/>
      <c r="IXH7" s="349"/>
      <c r="IXI7" s="349"/>
      <c r="IXJ7" s="349"/>
      <c r="IXK7" s="349"/>
      <c r="IXL7" s="349"/>
      <c r="IXM7" s="349"/>
      <c r="IXN7" s="349"/>
      <c r="IXO7" s="349"/>
      <c r="IXP7" s="349"/>
      <c r="IXQ7" s="349"/>
      <c r="IXR7" s="349"/>
      <c r="IXS7" s="349"/>
      <c r="IXT7" s="349"/>
      <c r="IXU7" s="349"/>
      <c r="IXV7" s="349"/>
      <c r="IXW7" s="349"/>
      <c r="IXX7" s="349"/>
      <c r="IXY7" s="349"/>
      <c r="IXZ7" s="349"/>
      <c r="IYA7" s="349"/>
      <c r="IYB7" s="349"/>
      <c r="IYC7" s="349"/>
      <c r="IYD7" s="349"/>
      <c r="IYE7" s="349"/>
      <c r="IYF7" s="349"/>
      <c r="IYG7" s="349"/>
      <c r="IYH7" s="349"/>
      <c r="IYI7" s="349"/>
      <c r="IYJ7" s="349"/>
      <c r="IYK7" s="349"/>
      <c r="IYL7" s="349"/>
      <c r="IYM7" s="349"/>
      <c r="IYN7" s="349"/>
      <c r="IYO7" s="349"/>
      <c r="IYP7" s="349"/>
      <c r="IYQ7" s="349"/>
      <c r="IYR7" s="349"/>
      <c r="IYS7" s="349"/>
      <c r="IYT7" s="349"/>
      <c r="IYU7" s="349"/>
      <c r="IYV7" s="349"/>
      <c r="IYW7" s="349"/>
      <c r="IYX7" s="349"/>
      <c r="IYY7" s="349"/>
      <c r="IYZ7" s="349"/>
      <c r="IZA7" s="349"/>
      <c r="IZB7" s="349"/>
      <c r="IZC7" s="349"/>
      <c r="IZD7" s="349"/>
      <c r="IZE7" s="349"/>
      <c r="IZF7" s="349"/>
      <c r="IZG7" s="349"/>
      <c r="IZH7" s="349"/>
      <c r="IZI7" s="349"/>
      <c r="IZJ7" s="349"/>
      <c r="IZK7" s="349"/>
      <c r="IZL7" s="349"/>
      <c r="IZM7" s="349"/>
      <c r="IZN7" s="349"/>
      <c r="IZO7" s="349"/>
      <c r="IZP7" s="349"/>
      <c r="IZQ7" s="349"/>
      <c r="IZR7" s="349"/>
      <c r="IZS7" s="349"/>
      <c r="IZT7" s="349"/>
      <c r="IZU7" s="349"/>
      <c r="IZV7" s="349"/>
      <c r="IZW7" s="349"/>
      <c r="IZX7" s="349"/>
      <c r="IZY7" s="349"/>
      <c r="IZZ7" s="349"/>
      <c r="JAA7" s="349"/>
      <c r="JAB7" s="349"/>
      <c r="JAC7" s="349"/>
      <c r="JAD7" s="349"/>
      <c r="JAE7" s="349"/>
      <c r="JAF7" s="349"/>
      <c r="JAG7" s="349"/>
      <c r="JAH7" s="349"/>
      <c r="JAI7" s="349"/>
      <c r="JAJ7" s="349"/>
      <c r="JAK7" s="349"/>
      <c r="JAL7" s="349"/>
      <c r="JAM7" s="349"/>
      <c r="JAN7" s="349"/>
      <c r="JAO7" s="349"/>
      <c r="JAP7" s="349"/>
      <c r="JAQ7" s="349"/>
      <c r="JAR7" s="349"/>
      <c r="JAS7" s="349"/>
      <c r="JAT7" s="349"/>
      <c r="JAU7" s="349"/>
      <c r="JAV7" s="349"/>
      <c r="JAW7" s="349"/>
      <c r="JAX7" s="349"/>
      <c r="JAY7" s="349"/>
      <c r="JAZ7" s="349"/>
      <c r="JBA7" s="349"/>
      <c r="JBB7" s="349"/>
      <c r="JBC7" s="349"/>
      <c r="JBD7" s="349"/>
      <c r="JBE7" s="349"/>
      <c r="JBF7" s="349"/>
      <c r="JBG7" s="349"/>
      <c r="JBH7" s="349"/>
      <c r="JBI7" s="349"/>
      <c r="JBJ7" s="349"/>
      <c r="JBK7" s="349"/>
      <c r="JBL7" s="349"/>
      <c r="JBM7" s="349"/>
      <c r="JBN7" s="349"/>
      <c r="JBO7" s="349"/>
      <c r="JBP7" s="349"/>
      <c r="JBQ7" s="349"/>
      <c r="JBR7" s="349"/>
      <c r="JBS7" s="349"/>
      <c r="JBT7" s="349"/>
      <c r="JBU7" s="349"/>
      <c r="JBV7" s="349"/>
      <c r="JBW7" s="349"/>
      <c r="JBX7" s="349"/>
      <c r="JBY7" s="349"/>
      <c r="JBZ7" s="349"/>
      <c r="JCA7" s="349"/>
      <c r="JCB7" s="349"/>
      <c r="JCC7" s="349"/>
      <c r="JCD7" s="349"/>
      <c r="JCE7" s="349"/>
      <c r="JCF7" s="349"/>
      <c r="JCG7" s="349"/>
      <c r="JCH7" s="349"/>
      <c r="JCI7" s="349"/>
      <c r="JCJ7" s="349"/>
      <c r="JCK7" s="349"/>
      <c r="JCL7" s="349"/>
      <c r="JCM7" s="349"/>
      <c r="JCN7" s="349"/>
      <c r="JCO7" s="349"/>
      <c r="JCP7" s="349"/>
      <c r="JCQ7" s="349"/>
      <c r="JCR7" s="349"/>
      <c r="JCS7" s="349"/>
      <c r="JCT7" s="349"/>
      <c r="JCU7" s="349"/>
      <c r="JCV7" s="349"/>
      <c r="JCW7" s="349"/>
      <c r="JCX7" s="349"/>
      <c r="JCY7" s="349"/>
      <c r="JCZ7" s="349"/>
      <c r="JDA7" s="349"/>
      <c r="JDB7" s="349"/>
      <c r="JDC7" s="349"/>
      <c r="JDD7" s="349"/>
      <c r="JDE7" s="349"/>
      <c r="JDF7" s="349"/>
      <c r="JDG7" s="349"/>
      <c r="JDH7" s="349"/>
      <c r="JDI7" s="349"/>
      <c r="JDJ7" s="349"/>
      <c r="JDK7" s="349"/>
      <c r="JDL7" s="349"/>
      <c r="JDM7" s="349"/>
      <c r="JDN7" s="349"/>
      <c r="JDO7" s="349"/>
      <c r="JDP7" s="349"/>
      <c r="JDQ7" s="349"/>
      <c r="JDR7" s="349"/>
      <c r="JDS7" s="349"/>
      <c r="JDT7" s="349"/>
      <c r="JDU7" s="349"/>
      <c r="JDV7" s="349"/>
      <c r="JDW7" s="349"/>
      <c r="JDX7" s="349"/>
      <c r="JDY7" s="349"/>
      <c r="JDZ7" s="349"/>
      <c r="JEA7" s="349"/>
      <c r="JEB7" s="349"/>
      <c r="JEC7" s="349"/>
      <c r="JED7" s="349"/>
      <c r="JEE7" s="349"/>
      <c r="JEF7" s="349"/>
      <c r="JEG7" s="349"/>
      <c r="JEH7" s="349"/>
      <c r="JEI7" s="349"/>
      <c r="JEJ7" s="349"/>
      <c r="JEK7" s="349"/>
      <c r="JEL7" s="349"/>
      <c r="JEM7" s="349"/>
      <c r="JEN7" s="349"/>
      <c r="JEO7" s="349"/>
      <c r="JEP7" s="349"/>
      <c r="JEQ7" s="349"/>
      <c r="JER7" s="349"/>
      <c r="JES7" s="349"/>
      <c r="JET7" s="349"/>
      <c r="JEU7" s="349"/>
      <c r="JEV7" s="349"/>
      <c r="JEW7" s="349"/>
      <c r="JEX7" s="349"/>
      <c r="JEY7" s="349"/>
      <c r="JEZ7" s="349"/>
      <c r="JFA7" s="349"/>
      <c r="JFB7" s="349"/>
      <c r="JFC7" s="349"/>
      <c r="JFD7" s="349"/>
      <c r="JFE7" s="349"/>
      <c r="JFF7" s="349"/>
      <c r="JFG7" s="349"/>
      <c r="JFH7" s="349"/>
      <c r="JFI7" s="349"/>
      <c r="JFJ7" s="349"/>
      <c r="JFK7" s="349"/>
      <c r="JFL7" s="349"/>
      <c r="JFM7" s="349"/>
      <c r="JFN7" s="349"/>
      <c r="JFO7" s="349"/>
      <c r="JFP7" s="349"/>
      <c r="JFQ7" s="349"/>
      <c r="JFR7" s="349"/>
      <c r="JFS7" s="349"/>
      <c r="JFT7" s="349"/>
      <c r="JFU7" s="349"/>
      <c r="JFV7" s="349"/>
      <c r="JFW7" s="349"/>
      <c r="JFX7" s="349"/>
      <c r="JFY7" s="349"/>
      <c r="JFZ7" s="349"/>
      <c r="JGA7" s="349"/>
      <c r="JGB7" s="349"/>
      <c r="JGC7" s="349"/>
      <c r="JGD7" s="349"/>
      <c r="JGE7" s="349"/>
      <c r="JGF7" s="349"/>
      <c r="JGG7" s="349"/>
      <c r="JGH7" s="349"/>
      <c r="JGI7" s="349"/>
      <c r="JGJ7" s="349"/>
      <c r="JGK7" s="349"/>
      <c r="JGL7" s="349"/>
      <c r="JGM7" s="349"/>
      <c r="JGN7" s="349"/>
      <c r="JGO7" s="349"/>
      <c r="JGP7" s="349"/>
      <c r="JGQ7" s="349"/>
      <c r="JGR7" s="349"/>
      <c r="JGS7" s="349"/>
      <c r="JGT7" s="349"/>
      <c r="JGU7" s="349"/>
      <c r="JGV7" s="349"/>
      <c r="JGW7" s="349"/>
      <c r="JGX7" s="349"/>
      <c r="JGY7" s="349"/>
      <c r="JGZ7" s="349"/>
      <c r="JHA7" s="349"/>
      <c r="JHB7" s="349"/>
      <c r="JHC7" s="349"/>
      <c r="JHD7" s="349"/>
      <c r="JHE7" s="349"/>
      <c r="JHF7" s="349"/>
      <c r="JHG7" s="349"/>
      <c r="JHH7" s="349"/>
      <c r="JHI7" s="349"/>
      <c r="JHJ7" s="349"/>
      <c r="JHK7" s="349"/>
      <c r="JHL7" s="349"/>
      <c r="JHM7" s="349"/>
      <c r="JHN7" s="349"/>
      <c r="JHO7" s="349"/>
      <c r="JHP7" s="349"/>
      <c r="JHQ7" s="349"/>
      <c r="JHR7" s="349"/>
      <c r="JHS7" s="349"/>
      <c r="JHT7" s="349"/>
      <c r="JHU7" s="349"/>
      <c r="JHV7" s="349"/>
      <c r="JHW7" s="349"/>
      <c r="JHX7" s="349"/>
      <c r="JHY7" s="349"/>
      <c r="JHZ7" s="349"/>
      <c r="JIA7" s="349"/>
      <c r="JIB7" s="349"/>
      <c r="JIC7" s="349"/>
      <c r="JID7" s="349"/>
      <c r="JIE7" s="349"/>
      <c r="JIF7" s="349"/>
      <c r="JIG7" s="349"/>
      <c r="JIH7" s="349"/>
      <c r="JII7" s="349"/>
      <c r="JIJ7" s="349"/>
      <c r="JIK7" s="349"/>
      <c r="JIL7" s="349"/>
      <c r="JIM7" s="349"/>
      <c r="JIN7" s="349"/>
      <c r="JIO7" s="349"/>
      <c r="JIP7" s="349"/>
      <c r="JIQ7" s="349"/>
      <c r="JIR7" s="349"/>
      <c r="JIS7" s="349"/>
      <c r="JIT7" s="349"/>
      <c r="JIU7" s="349"/>
      <c r="JIV7" s="349"/>
      <c r="JIW7" s="349"/>
      <c r="JIX7" s="349"/>
      <c r="JIY7" s="349"/>
      <c r="JIZ7" s="349"/>
      <c r="JJA7" s="349"/>
      <c r="JJB7" s="349"/>
      <c r="JJC7" s="349"/>
      <c r="JJD7" s="349"/>
      <c r="JJE7" s="349"/>
      <c r="JJF7" s="349"/>
      <c r="JJG7" s="349"/>
      <c r="JJH7" s="349"/>
      <c r="JJI7" s="349"/>
      <c r="JJJ7" s="349"/>
      <c r="JJK7" s="349"/>
      <c r="JJL7" s="349"/>
      <c r="JJM7" s="349"/>
      <c r="JJN7" s="349"/>
      <c r="JJO7" s="349"/>
      <c r="JJP7" s="349"/>
      <c r="JJQ7" s="349"/>
      <c r="JJR7" s="349"/>
      <c r="JJS7" s="349"/>
      <c r="JJT7" s="349"/>
      <c r="JJU7" s="349"/>
      <c r="JJV7" s="349"/>
      <c r="JJW7" s="349"/>
      <c r="JJX7" s="349"/>
      <c r="JJY7" s="349"/>
      <c r="JJZ7" s="349"/>
      <c r="JKA7" s="349"/>
      <c r="JKB7" s="349"/>
      <c r="JKC7" s="349"/>
      <c r="JKD7" s="349"/>
      <c r="JKE7" s="349"/>
      <c r="JKF7" s="349"/>
      <c r="JKG7" s="349"/>
      <c r="JKH7" s="349"/>
      <c r="JKI7" s="349"/>
      <c r="JKJ7" s="349"/>
      <c r="JKK7" s="349"/>
      <c r="JKL7" s="349"/>
      <c r="JKM7" s="349"/>
      <c r="JKN7" s="349"/>
      <c r="JKO7" s="349"/>
      <c r="JKP7" s="349"/>
      <c r="JKQ7" s="349"/>
      <c r="JKR7" s="349"/>
      <c r="JKS7" s="349"/>
      <c r="JKT7" s="349"/>
      <c r="JKU7" s="349"/>
      <c r="JKV7" s="349"/>
      <c r="JKW7" s="349"/>
      <c r="JKX7" s="349"/>
      <c r="JKY7" s="349"/>
      <c r="JKZ7" s="349"/>
      <c r="JLA7" s="349"/>
      <c r="JLB7" s="349"/>
      <c r="JLC7" s="349"/>
      <c r="JLD7" s="349"/>
      <c r="JLE7" s="349"/>
      <c r="JLF7" s="349"/>
      <c r="JLG7" s="349"/>
      <c r="JLH7" s="349"/>
      <c r="JLI7" s="349"/>
      <c r="JLJ7" s="349"/>
      <c r="JLK7" s="349"/>
      <c r="JLL7" s="349"/>
      <c r="JLM7" s="349"/>
      <c r="JLN7" s="349"/>
      <c r="JLO7" s="349"/>
      <c r="JLP7" s="349"/>
      <c r="JLQ7" s="349"/>
      <c r="JLR7" s="349"/>
      <c r="JLS7" s="349"/>
      <c r="JLT7" s="349"/>
      <c r="JLU7" s="349"/>
      <c r="JLV7" s="349"/>
      <c r="JLW7" s="349"/>
      <c r="JLX7" s="349"/>
      <c r="JLY7" s="349"/>
      <c r="JLZ7" s="349"/>
      <c r="JMA7" s="349"/>
      <c r="JMB7" s="349"/>
      <c r="JMC7" s="349"/>
      <c r="JMD7" s="349"/>
      <c r="JME7" s="349"/>
      <c r="JMF7" s="349"/>
      <c r="JMG7" s="349"/>
      <c r="JMH7" s="349"/>
      <c r="JMI7" s="349"/>
      <c r="JMJ7" s="349"/>
      <c r="JMK7" s="349"/>
      <c r="JML7" s="349"/>
      <c r="JMM7" s="349"/>
      <c r="JMN7" s="349"/>
      <c r="JMO7" s="349"/>
      <c r="JMP7" s="349"/>
      <c r="JMQ7" s="349"/>
      <c r="JMR7" s="349"/>
      <c r="JMS7" s="349"/>
      <c r="JMT7" s="349"/>
      <c r="JMU7" s="349"/>
      <c r="JMV7" s="349"/>
      <c r="JMW7" s="349"/>
      <c r="JMX7" s="349"/>
      <c r="JMY7" s="349"/>
      <c r="JMZ7" s="349"/>
      <c r="JNA7" s="349"/>
      <c r="JNB7" s="349"/>
      <c r="JNC7" s="349"/>
      <c r="JND7" s="349"/>
      <c r="JNE7" s="349"/>
      <c r="JNF7" s="349"/>
      <c r="JNG7" s="349"/>
      <c r="JNH7" s="349"/>
      <c r="JNI7" s="349"/>
      <c r="JNJ7" s="349"/>
      <c r="JNK7" s="349"/>
      <c r="JNL7" s="349"/>
      <c r="JNM7" s="349"/>
      <c r="JNN7" s="349"/>
      <c r="JNO7" s="349"/>
      <c r="JNP7" s="349"/>
      <c r="JNQ7" s="349"/>
      <c r="JNR7" s="349"/>
      <c r="JNS7" s="349"/>
      <c r="JNT7" s="349"/>
      <c r="JNU7" s="349"/>
      <c r="JNV7" s="349"/>
      <c r="JNW7" s="349"/>
      <c r="JNX7" s="349"/>
      <c r="JNY7" s="349"/>
      <c r="JNZ7" s="349"/>
      <c r="JOA7" s="349"/>
      <c r="JOB7" s="349"/>
      <c r="JOC7" s="349"/>
      <c r="JOD7" s="349"/>
      <c r="JOE7" s="349"/>
      <c r="JOF7" s="349"/>
      <c r="JOG7" s="349"/>
      <c r="JOH7" s="349"/>
      <c r="JOI7" s="349"/>
      <c r="JOJ7" s="349"/>
      <c r="JOK7" s="349"/>
      <c r="JOL7" s="349"/>
      <c r="JOM7" s="349"/>
      <c r="JON7" s="349"/>
      <c r="JOO7" s="349"/>
      <c r="JOP7" s="349"/>
      <c r="JOQ7" s="349"/>
      <c r="JOR7" s="349"/>
      <c r="JOS7" s="349"/>
      <c r="JOT7" s="349"/>
      <c r="JOU7" s="349"/>
      <c r="JOV7" s="349"/>
      <c r="JOW7" s="349"/>
      <c r="JOX7" s="349"/>
      <c r="JOY7" s="349"/>
      <c r="JOZ7" s="349"/>
      <c r="JPA7" s="349"/>
      <c r="JPB7" s="349"/>
      <c r="JPC7" s="349"/>
      <c r="JPD7" s="349"/>
      <c r="JPE7" s="349"/>
      <c r="JPF7" s="349"/>
      <c r="JPG7" s="349"/>
      <c r="JPH7" s="349"/>
      <c r="JPI7" s="349"/>
      <c r="JPJ7" s="349"/>
      <c r="JPK7" s="349"/>
      <c r="JPL7" s="349"/>
      <c r="JPM7" s="349"/>
      <c r="JPN7" s="349"/>
      <c r="JPO7" s="349"/>
      <c r="JPP7" s="349"/>
      <c r="JPQ7" s="349"/>
      <c r="JPR7" s="349"/>
      <c r="JPS7" s="349"/>
      <c r="JPT7" s="349"/>
      <c r="JPU7" s="349"/>
      <c r="JPV7" s="349"/>
      <c r="JPW7" s="349"/>
      <c r="JPX7" s="349"/>
      <c r="JPY7" s="349"/>
      <c r="JPZ7" s="349"/>
      <c r="JQA7" s="349"/>
      <c r="JQB7" s="349"/>
      <c r="JQC7" s="349"/>
      <c r="JQD7" s="349"/>
      <c r="JQE7" s="349"/>
      <c r="JQF7" s="349"/>
      <c r="JQG7" s="349"/>
      <c r="JQH7" s="349"/>
      <c r="JQI7" s="349"/>
      <c r="JQJ7" s="349"/>
      <c r="JQK7" s="349"/>
      <c r="JQL7" s="349"/>
      <c r="JQM7" s="349"/>
      <c r="JQN7" s="349"/>
      <c r="JQO7" s="349"/>
      <c r="JQP7" s="349"/>
      <c r="JQQ7" s="349"/>
      <c r="JQR7" s="349"/>
      <c r="JQS7" s="349"/>
      <c r="JQT7" s="349"/>
      <c r="JQU7" s="349"/>
      <c r="JQV7" s="349"/>
      <c r="JQW7" s="349"/>
      <c r="JQX7" s="349"/>
      <c r="JQY7" s="349"/>
      <c r="JQZ7" s="349"/>
      <c r="JRA7" s="349"/>
      <c r="JRB7" s="349"/>
      <c r="JRC7" s="349"/>
      <c r="JRD7" s="349"/>
      <c r="JRE7" s="349"/>
      <c r="JRF7" s="349"/>
      <c r="JRG7" s="349"/>
      <c r="JRH7" s="349"/>
      <c r="JRI7" s="349"/>
      <c r="JRJ7" s="349"/>
      <c r="JRK7" s="349"/>
      <c r="JRL7" s="349"/>
      <c r="JRM7" s="349"/>
      <c r="JRN7" s="349"/>
      <c r="JRO7" s="349"/>
      <c r="JRP7" s="349"/>
      <c r="JRQ7" s="349"/>
      <c r="JRR7" s="349"/>
      <c r="JRS7" s="349"/>
      <c r="JRT7" s="349"/>
      <c r="JRU7" s="349"/>
      <c r="JRV7" s="349"/>
      <c r="JRW7" s="349"/>
      <c r="JRX7" s="349"/>
      <c r="JRY7" s="349"/>
      <c r="JRZ7" s="349"/>
      <c r="JSA7" s="349"/>
      <c r="JSB7" s="349"/>
      <c r="JSC7" s="349"/>
      <c r="JSD7" s="349"/>
      <c r="JSE7" s="349"/>
      <c r="JSF7" s="349"/>
      <c r="JSG7" s="349"/>
      <c r="JSH7" s="349"/>
      <c r="JSI7" s="349"/>
      <c r="JSJ7" s="349"/>
      <c r="JSK7" s="349"/>
      <c r="JSL7" s="349"/>
      <c r="JSM7" s="349"/>
      <c r="JSN7" s="349"/>
      <c r="JSO7" s="349"/>
      <c r="JSP7" s="349"/>
      <c r="JSQ7" s="349"/>
      <c r="JSR7" s="349"/>
      <c r="JSS7" s="349"/>
      <c r="JST7" s="349"/>
      <c r="JSU7" s="349"/>
      <c r="JSV7" s="349"/>
      <c r="JSW7" s="349"/>
      <c r="JSX7" s="349"/>
      <c r="JSY7" s="349"/>
      <c r="JSZ7" s="349"/>
      <c r="JTA7" s="349"/>
      <c r="JTB7" s="349"/>
      <c r="JTC7" s="349"/>
      <c r="JTD7" s="349"/>
      <c r="JTE7" s="349"/>
      <c r="JTF7" s="349"/>
      <c r="JTG7" s="349"/>
      <c r="JTH7" s="349"/>
      <c r="JTI7" s="349"/>
      <c r="JTJ7" s="349"/>
      <c r="JTK7" s="349"/>
      <c r="JTL7" s="349"/>
      <c r="JTM7" s="349"/>
      <c r="JTN7" s="349"/>
      <c r="JTO7" s="349"/>
      <c r="JTP7" s="349"/>
      <c r="JTQ7" s="349"/>
      <c r="JTR7" s="349"/>
      <c r="JTS7" s="349"/>
      <c r="JTT7" s="349"/>
      <c r="JTU7" s="349"/>
      <c r="JTV7" s="349"/>
      <c r="JTW7" s="349"/>
      <c r="JTX7" s="349"/>
      <c r="JTY7" s="349"/>
      <c r="JTZ7" s="349"/>
      <c r="JUA7" s="349"/>
      <c r="JUB7" s="349"/>
      <c r="JUC7" s="349"/>
      <c r="JUD7" s="349"/>
      <c r="JUE7" s="349"/>
      <c r="JUF7" s="349"/>
      <c r="JUG7" s="349"/>
      <c r="JUH7" s="349"/>
      <c r="JUI7" s="349"/>
      <c r="JUJ7" s="349"/>
      <c r="JUK7" s="349"/>
      <c r="JUL7" s="349"/>
      <c r="JUM7" s="349"/>
      <c r="JUN7" s="349"/>
      <c r="JUO7" s="349"/>
      <c r="JUP7" s="349"/>
      <c r="JUQ7" s="349"/>
      <c r="JUR7" s="349"/>
      <c r="JUS7" s="349"/>
      <c r="JUT7" s="349"/>
      <c r="JUU7" s="349"/>
      <c r="JUV7" s="349"/>
      <c r="JUW7" s="349"/>
      <c r="JUX7" s="349"/>
      <c r="JUY7" s="349"/>
      <c r="JUZ7" s="349"/>
      <c r="JVA7" s="349"/>
      <c r="JVB7" s="349"/>
      <c r="JVC7" s="349"/>
      <c r="JVD7" s="349"/>
      <c r="JVE7" s="349"/>
      <c r="JVF7" s="349"/>
      <c r="JVG7" s="349"/>
      <c r="JVH7" s="349"/>
      <c r="JVI7" s="349"/>
      <c r="JVJ7" s="349"/>
      <c r="JVK7" s="349"/>
      <c r="JVL7" s="349"/>
      <c r="JVM7" s="349"/>
      <c r="JVN7" s="349"/>
      <c r="JVO7" s="349"/>
      <c r="JVP7" s="349"/>
      <c r="JVQ7" s="349"/>
      <c r="JVR7" s="349"/>
      <c r="JVS7" s="349"/>
      <c r="JVT7" s="349"/>
      <c r="JVU7" s="349"/>
      <c r="JVV7" s="349"/>
      <c r="JVW7" s="349"/>
      <c r="JVX7" s="349"/>
      <c r="JVY7" s="349"/>
      <c r="JVZ7" s="349"/>
      <c r="JWA7" s="349"/>
      <c r="JWB7" s="349"/>
      <c r="JWC7" s="349"/>
      <c r="JWD7" s="349"/>
      <c r="JWE7" s="349"/>
      <c r="JWF7" s="349"/>
      <c r="JWG7" s="349"/>
      <c r="JWH7" s="349"/>
      <c r="JWI7" s="349"/>
      <c r="JWJ7" s="349"/>
      <c r="JWK7" s="349"/>
      <c r="JWL7" s="349"/>
      <c r="JWM7" s="349"/>
      <c r="JWN7" s="349"/>
      <c r="JWO7" s="349"/>
      <c r="JWP7" s="349"/>
      <c r="JWQ7" s="349"/>
      <c r="JWR7" s="349"/>
      <c r="JWS7" s="349"/>
      <c r="JWT7" s="349"/>
      <c r="JWU7" s="349"/>
      <c r="JWV7" s="349"/>
      <c r="JWW7" s="349"/>
      <c r="JWX7" s="349"/>
      <c r="JWY7" s="349"/>
      <c r="JWZ7" s="349"/>
      <c r="JXA7" s="349"/>
      <c r="JXB7" s="349"/>
      <c r="JXC7" s="349"/>
      <c r="JXD7" s="349"/>
      <c r="JXE7" s="349"/>
      <c r="JXF7" s="349"/>
      <c r="JXG7" s="349"/>
      <c r="JXH7" s="349"/>
      <c r="JXI7" s="349"/>
      <c r="JXJ7" s="349"/>
      <c r="JXK7" s="349"/>
      <c r="JXL7" s="349"/>
      <c r="JXM7" s="349"/>
      <c r="JXN7" s="349"/>
      <c r="JXO7" s="349"/>
      <c r="JXP7" s="349"/>
      <c r="JXQ7" s="349"/>
      <c r="JXR7" s="349"/>
      <c r="JXS7" s="349"/>
      <c r="JXT7" s="349"/>
      <c r="JXU7" s="349"/>
      <c r="JXV7" s="349"/>
      <c r="JXW7" s="349"/>
      <c r="JXX7" s="349"/>
      <c r="JXY7" s="349"/>
      <c r="JXZ7" s="349"/>
      <c r="JYA7" s="349"/>
      <c r="JYB7" s="349"/>
      <c r="JYC7" s="349"/>
      <c r="JYD7" s="349"/>
      <c r="JYE7" s="349"/>
      <c r="JYF7" s="349"/>
      <c r="JYG7" s="349"/>
      <c r="JYH7" s="349"/>
      <c r="JYI7" s="349"/>
      <c r="JYJ7" s="349"/>
      <c r="JYK7" s="349"/>
      <c r="JYL7" s="349"/>
      <c r="JYM7" s="349"/>
      <c r="JYN7" s="349"/>
      <c r="JYO7" s="349"/>
      <c r="JYP7" s="349"/>
      <c r="JYQ7" s="349"/>
      <c r="JYR7" s="349"/>
      <c r="JYS7" s="349"/>
      <c r="JYT7" s="349"/>
      <c r="JYU7" s="349"/>
      <c r="JYV7" s="349"/>
      <c r="JYW7" s="349"/>
      <c r="JYX7" s="349"/>
      <c r="JYY7" s="349"/>
      <c r="JYZ7" s="349"/>
      <c r="JZA7" s="349"/>
      <c r="JZB7" s="349"/>
      <c r="JZC7" s="349"/>
      <c r="JZD7" s="349"/>
      <c r="JZE7" s="349"/>
      <c r="JZF7" s="349"/>
      <c r="JZG7" s="349"/>
      <c r="JZH7" s="349"/>
      <c r="JZI7" s="349"/>
      <c r="JZJ7" s="349"/>
      <c r="JZK7" s="349"/>
      <c r="JZL7" s="349"/>
      <c r="JZM7" s="349"/>
      <c r="JZN7" s="349"/>
      <c r="JZO7" s="349"/>
      <c r="JZP7" s="349"/>
      <c r="JZQ7" s="349"/>
      <c r="JZR7" s="349"/>
      <c r="JZS7" s="349"/>
      <c r="JZT7" s="349"/>
      <c r="JZU7" s="349"/>
      <c r="JZV7" s="349"/>
      <c r="JZW7" s="349"/>
      <c r="JZX7" s="349"/>
      <c r="JZY7" s="349"/>
      <c r="JZZ7" s="349"/>
      <c r="KAA7" s="349"/>
      <c r="KAB7" s="349"/>
      <c r="KAC7" s="349"/>
      <c r="KAD7" s="349"/>
      <c r="KAE7" s="349"/>
      <c r="KAF7" s="349"/>
      <c r="KAG7" s="349"/>
      <c r="KAH7" s="349"/>
      <c r="KAI7" s="349"/>
      <c r="KAJ7" s="349"/>
      <c r="KAK7" s="349"/>
      <c r="KAL7" s="349"/>
      <c r="KAM7" s="349"/>
      <c r="KAN7" s="349"/>
      <c r="KAO7" s="349"/>
      <c r="KAP7" s="349"/>
      <c r="KAQ7" s="349"/>
      <c r="KAR7" s="349"/>
      <c r="KAS7" s="349"/>
      <c r="KAT7" s="349"/>
      <c r="KAU7" s="349"/>
      <c r="KAV7" s="349"/>
      <c r="KAW7" s="349"/>
      <c r="KAX7" s="349"/>
      <c r="KAY7" s="349"/>
      <c r="KAZ7" s="349"/>
      <c r="KBA7" s="349"/>
      <c r="KBB7" s="349"/>
      <c r="KBC7" s="349"/>
      <c r="KBD7" s="349"/>
      <c r="KBE7" s="349"/>
      <c r="KBF7" s="349"/>
      <c r="KBG7" s="349"/>
      <c r="KBH7" s="349"/>
      <c r="KBI7" s="349"/>
      <c r="KBJ7" s="349"/>
      <c r="KBK7" s="349"/>
      <c r="KBL7" s="349"/>
      <c r="KBM7" s="349"/>
      <c r="KBN7" s="349"/>
      <c r="KBO7" s="349"/>
      <c r="KBP7" s="349"/>
      <c r="KBQ7" s="349"/>
      <c r="KBR7" s="349"/>
      <c r="KBS7" s="349"/>
      <c r="KBT7" s="349"/>
      <c r="KBU7" s="349"/>
      <c r="KBV7" s="349"/>
      <c r="KBW7" s="349"/>
      <c r="KBX7" s="349"/>
      <c r="KBY7" s="349"/>
      <c r="KBZ7" s="349"/>
      <c r="KCA7" s="349"/>
      <c r="KCB7" s="349"/>
      <c r="KCC7" s="349"/>
      <c r="KCD7" s="349"/>
      <c r="KCE7" s="349"/>
      <c r="KCF7" s="349"/>
      <c r="KCG7" s="349"/>
      <c r="KCH7" s="349"/>
      <c r="KCI7" s="349"/>
      <c r="KCJ7" s="349"/>
      <c r="KCK7" s="349"/>
      <c r="KCL7" s="349"/>
      <c r="KCM7" s="349"/>
      <c r="KCN7" s="349"/>
      <c r="KCO7" s="349"/>
      <c r="KCP7" s="349"/>
      <c r="KCQ7" s="349"/>
      <c r="KCR7" s="349"/>
      <c r="KCS7" s="349"/>
      <c r="KCT7" s="349"/>
      <c r="KCU7" s="349"/>
      <c r="KCV7" s="349"/>
      <c r="KCW7" s="349"/>
      <c r="KCX7" s="349"/>
      <c r="KCY7" s="349"/>
      <c r="KCZ7" s="349"/>
      <c r="KDA7" s="349"/>
      <c r="KDB7" s="349"/>
      <c r="KDC7" s="349"/>
      <c r="KDD7" s="349"/>
      <c r="KDE7" s="349"/>
      <c r="KDF7" s="349"/>
      <c r="KDG7" s="349"/>
      <c r="KDH7" s="349"/>
      <c r="KDI7" s="349"/>
      <c r="KDJ7" s="349"/>
      <c r="KDK7" s="349"/>
      <c r="KDL7" s="349"/>
      <c r="KDM7" s="349"/>
      <c r="KDN7" s="349"/>
      <c r="KDO7" s="349"/>
      <c r="KDP7" s="349"/>
      <c r="KDQ7" s="349"/>
      <c r="KDR7" s="349"/>
      <c r="KDS7" s="349"/>
      <c r="KDT7" s="349"/>
      <c r="KDU7" s="349"/>
      <c r="KDV7" s="349"/>
      <c r="KDW7" s="349"/>
      <c r="KDX7" s="349"/>
      <c r="KDY7" s="349"/>
      <c r="KDZ7" s="349"/>
      <c r="KEA7" s="349"/>
      <c r="KEB7" s="349"/>
      <c r="KEC7" s="349"/>
      <c r="KED7" s="349"/>
      <c r="KEE7" s="349"/>
      <c r="KEF7" s="349"/>
      <c r="KEG7" s="349"/>
      <c r="KEH7" s="349"/>
      <c r="KEI7" s="349"/>
      <c r="KEJ7" s="349"/>
      <c r="KEK7" s="349"/>
      <c r="KEL7" s="349"/>
      <c r="KEM7" s="349"/>
      <c r="KEN7" s="349"/>
      <c r="KEO7" s="349"/>
      <c r="KEP7" s="349"/>
      <c r="KEQ7" s="349"/>
      <c r="KER7" s="349"/>
      <c r="KES7" s="349"/>
      <c r="KET7" s="349"/>
      <c r="KEU7" s="349"/>
      <c r="KEV7" s="349"/>
      <c r="KEW7" s="349"/>
      <c r="KEX7" s="349"/>
      <c r="KEY7" s="349"/>
      <c r="KEZ7" s="349"/>
      <c r="KFA7" s="349"/>
      <c r="KFB7" s="349"/>
      <c r="KFC7" s="349"/>
      <c r="KFD7" s="349"/>
      <c r="KFE7" s="349"/>
      <c r="KFF7" s="349"/>
      <c r="KFG7" s="349"/>
      <c r="KFH7" s="349"/>
      <c r="KFI7" s="349"/>
      <c r="KFJ7" s="349"/>
      <c r="KFK7" s="349"/>
      <c r="KFL7" s="349"/>
      <c r="KFM7" s="349"/>
      <c r="KFN7" s="349"/>
      <c r="KFO7" s="349"/>
      <c r="KFP7" s="349"/>
      <c r="KFQ7" s="349"/>
      <c r="KFR7" s="349"/>
      <c r="KFS7" s="349"/>
      <c r="KFT7" s="349"/>
      <c r="KFU7" s="349"/>
      <c r="KFV7" s="349"/>
      <c r="KFW7" s="349"/>
      <c r="KFX7" s="349"/>
      <c r="KFY7" s="349"/>
      <c r="KFZ7" s="349"/>
      <c r="KGA7" s="349"/>
      <c r="KGB7" s="349"/>
      <c r="KGC7" s="349"/>
      <c r="KGD7" s="349"/>
      <c r="KGE7" s="349"/>
      <c r="KGF7" s="349"/>
      <c r="KGG7" s="349"/>
      <c r="KGH7" s="349"/>
      <c r="KGI7" s="349"/>
      <c r="KGJ7" s="349"/>
      <c r="KGK7" s="349"/>
      <c r="KGL7" s="349"/>
      <c r="KGM7" s="349"/>
      <c r="KGN7" s="349"/>
      <c r="KGO7" s="349"/>
      <c r="KGP7" s="349"/>
      <c r="KGQ7" s="349"/>
      <c r="KGR7" s="349"/>
      <c r="KGS7" s="349"/>
      <c r="KGT7" s="349"/>
      <c r="KGU7" s="349"/>
      <c r="KGV7" s="349"/>
      <c r="KGW7" s="349"/>
      <c r="KGX7" s="349"/>
      <c r="KGY7" s="349"/>
      <c r="KGZ7" s="349"/>
      <c r="KHA7" s="349"/>
      <c r="KHB7" s="349"/>
      <c r="KHC7" s="349"/>
      <c r="KHD7" s="349"/>
      <c r="KHE7" s="349"/>
      <c r="KHF7" s="349"/>
      <c r="KHG7" s="349"/>
      <c r="KHH7" s="349"/>
      <c r="KHI7" s="349"/>
      <c r="KHJ7" s="349"/>
      <c r="KHK7" s="349"/>
      <c r="KHL7" s="349"/>
      <c r="KHM7" s="349"/>
      <c r="KHN7" s="349"/>
      <c r="KHO7" s="349"/>
      <c r="KHP7" s="349"/>
      <c r="KHQ7" s="349"/>
      <c r="KHR7" s="349"/>
      <c r="KHS7" s="349"/>
      <c r="KHT7" s="349"/>
      <c r="KHU7" s="349"/>
      <c r="KHV7" s="349"/>
      <c r="KHW7" s="349"/>
      <c r="KHX7" s="349"/>
      <c r="KHY7" s="349"/>
      <c r="KHZ7" s="349"/>
      <c r="KIA7" s="349"/>
      <c r="KIB7" s="349"/>
      <c r="KIC7" s="349"/>
      <c r="KID7" s="349"/>
      <c r="KIE7" s="349"/>
      <c r="KIF7" s="349"/>
      <c r="KIG7" s="349"/>
      <c r="KIH7" s="349"/>
      <c r="KII7" s="349"/>
      <c r="KIJ7" s="349"/>
      <c r="KIK7" s="349"/>
      <c r="KIL7" s="349"/>
      <c r="KIM7" s="349"/>
      <c r="KIN7" s="349"/>
      <c r="KIO7" s="349"/>
      <c r="KIP7" s="349"/>
      <c r="KIQ7" s="349"/>
      <c r="KIR7" s="349"/>
      <c r="KIS7" s="349"/>
      <c r="KIT7" s="349"/>
      <c r="KIU7" s="349"/>
      <c r="KIV7" s="349"/>
      <c r="KIW7" s="349"/>
      <c r="KIX7" s="349"/>
      <c r="KIY7" s="349"/>
      <c r="KIZ7" s="349"/>
      <c r="KJA7" s="349"/>
      <c r="KJB7" s="349"/>
      <c r="KJC7" s="349"/>
      <c r="KJD7" s="349"/>
      <c r="KJE7" s="349"/>
      <c r="KJF7" s="349"/>
      <c r="KJG7" s="349"/>
      <c r="KJH7" s="349"/>
      <c r="KJI7" s="349"/>
      <c r="KJJ7" s="349"/>
      <c r="KJK7" s="349"/>
      <c r="KJL7" s="349"/>
      <c r="KJM7" s="349"/>
      <c r="KJN7" s="349"/>
      <c r="KJO7" s="349"/>
      <c r="KJP7" s="349"/>
      <c r="KJQ7" s="349"/>
      <c r="KJR7" s="349"/>
      <c r="KJS7" s="349"/>
      <c r="KJT7" s="349"/>
      <c r="KJU7" s="349"/>
      <c r="KJV7" s="349"/>
      <c r="KJW7" s="349"/>
      <c r="KJX7" s="349"/>
      <c r="KJY7" s="349"/>
      <c r="KJZ7" s="349"/>
      <c r="KKA7" s="349"/>
      <c r="KKB7" s="349"/>
      <c r="KKC7" s="349"/>
      <c r="KKD7" s="349"/>
      <c r="KKE7" s="349"/>
      <c r="KKF7" s="349"/>
      <c r="KKG7" s="349"/>
      <c r="KKH7" s="349"/>
      <c r="KKI7" s="349"/>
      <c r="KKJ7" s="349"/>
      <c r="KKK7" s="349"/>
      <c r="KKL7" s="349"/>
      <c r="KKM7" s="349"/>
      <c r="KKN7" s="349"/>
      <c r="KKO7" s="349"/>
      <c r="KKP7" s="349"/>
      <c r="KKQ7" s="349"/>
      <c r="KKR7" s="349"/>
      <c r="KKS7" s="349"/>
      <c r="KKT7" s="349"/>
      <c r="KKU7" s="349"/>
      <c r="KKV7" s="349"/>
      <c r="KKW7" s="349"/>
      <c r="KKX7" s="349"/>
      <c r="KKY7" s="349"/>
      <c r="KKZ7" s="349"/>
      <c r="KLA7" s="349"/>
      <c r="KLB7" s="349"/>
      <c r="KLC7" s="349"/>
      <c r="KLD7" s="349"/>
      <c r="KLE7" s="349"/>
      <c r="KLF7" s="349"/>
      <c r="KLG7" s="349"/>
      <c r="KLH7" s="349"/>
      <c r="KLI7" s="349"/>
      <c r="KLJ7" s="349"/>
      <c r="KLK7" s="349"/>
      <c r="KLL7" s="349"/>
      <c r="KLM7" s="349"/>
      <c r="KLN7" s="349"/>
      <c r="KLO7" s="349"/>
      <c r="KLP7" s="349"/>
      <c r="KLQ7" s="349"/>
      <c r="KLR7" s="349"/>
      <c r="KLS7" s="349"/>
      <c r="KLT7" s="349"/>
      <c r="KLU7" s="349"/>
      <c r="KLV7" s="349"/>
      <c r="KLW7" s="349"/>
      <c r="KLX7" s="349"/>
      <c r="KLY7" s="349"/>
      <c r="KLZ7" s="349"/>
      <c r="KMA7" s="349"/>
      <c r="KMB7" s="349"/>
      <c r="KMC7" s="349"/>
      <c r="KMD7" s="349"/>
      <c r="KME7" s="349"/>
      <c r="KMF7" s="349"/>
      <c r="KMG7" s="349"/>
      <c r="KMH7" s="349"/>
      <c r="KMI7" s="349"/>
      <c r="KMJ7" s="349"/>
      <c r="KMK7" s="349"/>
      <c r="KML7" s="349"/>
      <c r="KMM7" s="349"/>
      <c r="KMN7" s="349"/>
      <c r="KMO7" s="349"/>
      <c r="KMP7" s="349"/>
      <c r="KMQ7" s="349"/>
      <c r="KMR7" s="349"/>
      <c r="KMS7" s="349"/>
      <c r="KMT7" s="349"/>
      <c r="KMU7" s="349"/>
      <c r="KMV7" s="349"/>
      <c r="KMW7" s="349"/>
      <c r="KMX7" s="349"/>
      <c r="KMY7" s="349"/>
      <c r="KMZ7" s="349"/>
      <c r="KNA7" s="349"/>
      <c r="KNB7" s="349"/>
      <c r="KNC7" s="349"/>
      <c r="KND7" s="349"/>
      <c r="KNE7" s="349"/>
      <c r="KNF7" s="349"/>
      <c r="KNG7" s="349"/>
      <c r="KNH7" s="349"/>
      <c r="KNI7" s="349"/>
      <c r="KNJ7" s="349"/>
      <c r="KNK7" s="349"/>
      <c r="KNL7" s="349"/>
      <c r="KNM7" s="349"/>
      <c r="KNN7" s="349"/>
      <c r="KNO7" s="349"/>
      <c r="KNP7" s="349"/>
      <c r="KNQ7" s="349"/>
      <c r="KNR7" s="349"/>
      <c r="KNS7" s="349"/>
      <c r="KNT7" s="349"/>
      <c r="KNU7" s="349"/>
      <c r="KNV7" s="349"/>
      <c r="KNW7" s="349"/>
      <c r="KNX7" s="349"/>
      <c r="KNY7" s="349"/>
      <c r="KNZ7" s="349"/>
      <c r="KOA7" s="349"/>
      <c r="KOB7" s="349"/>
      <c r="KOC7" s="349"/>
      <c r="KOD7" s="349"/>
      <c r="KOE7" s="349"/>
      <c r="KOF7" s="349"/>
      <c r="KOG7" s="349"/>
      <c r="KOH7" s="349"/>
      <c r="KOI7" s="349"/>
      <c r="KOJ7" s="349"/>
      <c r="KOK7" s="349"/>
      <c r="KOL7" s="349"/>
      <c r="KOM7" s="349"/>
      <c r="KON7" s="349"/>
      <c r="KOO7" s="349"/>
      <c r="KOP7" s="349"/>
      <c r="KOQ7" s="349"/>
      <c r="KOR7" s="349"/>
      <c r="KOS7" s="349"/>
      <c r="KOT7" s="349"/>
      <c r="KOU7" s="349"/>
      <c r="KOV7" s="349"/>
      <c r="KOW7" s="349"/>
      <c r="KOX7" s="349"/>
      <c r="KOY7" s="349"/>
      <c r="KOZ7" s="349"/>
      <c r="KPA7" s="349"/>
      <c r="KPB7" s="349"/>
      <c r="KPC7" s="349"/>
      <c r="KPD7" s="349"/>
      <c r="KPE7" s="349"/>
      <c r="KPF7" s="349"/>
      <c r="KPG7" s="349"/>
      <c r="KPH7" s="349"/>
      <c r="KPI7" s="349"/>
      <c r="KPJ7" s="349"/>
      <c r="KPK7" s="349"/>
      <c r="KPL7" s="349"/>
      <c r="KPM7" s="349"/>
      <c r="KPN7" s="349"/>
      <c r="KPO7" s="349"/>
      <c r="KPP7" s="349"/>
      <c r="KPQ7" s="349"/>
      <c r="KPR7" s="349"/>
      <c r="KPS7" s="349"/>
      <c r="KPT7" s="349"/>
      <c r="KPU7" s="349"/>
      <c r="KPV7" s="349"/>
      <c r="KPW7" s="349"/>
      <c r="KPX7" s="349"/>
      <c r="KPY7" s="349"/>
      <c r="KPZ7" s="349"/>
      <c r="KQA7" s="349"/>
      <c r="KQB7" s="349"/>
      <c r="KQC7" s="349"/>
      <c r="KQD7" s="349"/>
      <c r="KQE7" s="349"/>
      <c r="KQF7" s="349"/>
      <c r="KQG7" s="349"/>
      <c r="KQH7" s="349"/>
      <c r="KQI7" s="349"/>
      <c r="KQJ7" s="349"/>
      <c r="KQK7" s="349"/>
      <c r="KQL7" s="349"/>
      <c r="KQM7" s="349"/>
      <c r="KQN7" s="349"/>
      <c r="KQO7" s="349"/>
      <c r="KQP7" s="349"/>
      <c r="KQQ7" s="349"/>
      <c r="KQR7" s="349"/>
      <c r="KQS7" s="349"/>
      <c r="KQT7" s="349"/>
      <c r="KQU7" s="349"/>
      <c r="KQV7" s="349"/>
      <c r="KQW7" s="349"/>
      <c r="KQX7" s="349"/>
      <c r="KQY7" s="349"/>
      <c r="KQZ7" s="349"/>
      <c r="KRA7" s="349"/>
      <c r="KRB7" s="349"/>
      <c r="KRC7" s="349"/>
      <c r="KRD7" s="349"/>
      <c r="KRE7" s="349"/>
      <c r="KRF7" s="349"/>
      <c r="KRG7" s="349"/>
      <c r="KRH7" s="349"/>
      <c r="KRI7" s="349"/>
      <c r="KRJ7" s="349"/>
      <c r="KRK7" s="349"/>
      <c r="KRL7" s="349"/>
      <c r="KRM7" s="349"/>
      <c r="KRN7" s="349"/>
      <c r="KRO7" s="349"/>
      <c r="KRP7" s="349"/>
      <c r="KRQ7" s="349"/>
      <c r="KRR7" s="349"/>
      <c r="KRS7" s="349"/>
      <c r="KRT7" s="349"/>
      <c r="KRU7" s="349"/>
      <c r="KRV7" s="349"/>
      <c r="KRW7" s="349"/>
      <c r="KRX7" s="349"/>
      <c r="KRY7" s="349"/>
      <c r="KRZ7" s="349"/>
      <c r="KSA7" s="349"/>
      <c r="KSB7" s="349"/>
      <c r="KSC7" s="349"/>
      <c r="KSD7" s="349"/>
      <c r="KSE7" s="349"/>
      <c r="KSF7" s="349"/>
      <c r="KSG7" s="349"/>
      <c r="KSH7" s="349"/>
      <c r="KSI7" s="349"/>
      <c r="KSJ7" s="349"/>
      <c r="KSK7" s="349"/>
      <c r="KSL7" s="349"/>
      <c r="KSM7" s="349"/>
      <c r="KSN7" s="349"/>
      <c r="KSO7" s="349"/>
      <c r="KSP7" s="349"/>
      <c r="KSQ7" s="349"/>
      <c r="KSR7" s="349"/>
      <c r="KSS7" s="349"/>
      <c r="KST7" s="349"/>
      <c r="KSU7" s="349"/>
      <c r="KSV7" s="349"/>
      <c r="KSW7" s="349"/>
      <c r="KSX7" s="349"/>
      <c r="KSY7" s="349"/>
      <c r="KSZ7" s="349"/>
      <c r="KTA7" s="349"/>
      <c r="KTB7" s="349"/>
      <c r="KTC7" s="349"/>
      <c r="KTD7" s="349"/>
      <c r="KTE7" s="349"/>
      <c r="KTF7" s="349"/>
      <c r="KTG7" s="349"/>
      <c r="KTH7" s="349"/>
      <c r="KTI7" s="349"/>
      <c r="KTJ7" s="349"/>
      <c r="KTK7" s="349"/>
      <c r="KTL7" s="349"/>
      <c r="KTM7" s="349"/>
      <c r="KTN7" s="349"/>
      <c r="KTO7" s="349"/>
      <c r="KTP7" s="349"/>
      <c r="KTQ7" s="349"/>
      <c r="KTR7" s="349"/>
      <c r="KTS7" s="349"/>
      <c r="KTT7" s="349"/>
      <c r="KTU7" s="349"/>
      <c r="KTV7" s="349"/>
      <c r="KTW7" s="349"/>
      <c r="KTX7" s="349"/>
      <c r="KTY7" s="349"/>
      <c r="KTZ7" s="349"/>
      <c r="KUA7" s="349"/>
      <c r="KUB7" s="349"/>
      <c r="KUC7" s="349"/>
      <c r="KUD7" s="349"/>
      <c r="KUE7" s="349"/>
      <c r="KUF7" s="349"/>
      <c r="KUG7" s="349"/>
      <c r="KUH7" s="349"/>
      <c r="KUI7" s="349"/>
      <c r="KUJ7" s="349"/>
      <c r="KUK7" s="349"/>
      <c r="KUL7" s="349"/>
      <c r="KUM7" s="349"/>
      <c r="KUN7" s="349"/>
      <c r="KUO7" s="349"/>
      <c r="KUP7" s="349"/>
      <c r="KUQ7" s="349"/>
      <c r="KUR7" s="349"/>
      <c r="KUS7" s="349"/>
      <c r="KUT7" s="349"/>
      <c r="KUU7" s="349"/>
      <c r="KUV7" s="349"/>
      <c r="KUW7" s="349"/>
      <c r="KUX7" s="349"/>
      <c r="KUY7" s="349"/>
      <c r="KUZ7" s="349"/>
      <c r="KVA7" s="349"/>
      <c r="KVB7" s="349"/>
      <c r="KVC7" s="349"/>
      <c r="KVD7" s="349"/>
      <c r="KVE7" s="349"/>
      <c r="KVF7" s="349"/>
      <c r="KVG7" s="349"/>
      <c r="KVH7" s="349"/>
      <c r="KVI7" s="349"/>
      <c r="KVJ7" s="349"/>
      <c r="KVK7" s="349"/>
      <c r="KVL7" s="349"/>
      <c r="KVM7" s="349"/>
      <c r="KVN7" s="349"/>
      <c r="KVO7" s="349"/>
      <c r="KVP7" s="349"/>
      <c r="KVQ7" s="349"/>
      <c r="KVR7" s="349"/>
      <c r="KVS7" s="349"/>
      <c r="KVT7" s="349"/>
      <c r="KVU7" s="349"/>
      <c r="KVV7" s="349"/>
      <c r="KVW7" s="349"/>
      <c r="KVX7" s="349"/>
      <c r="KVY7" s="349"/>
      <c r="KVZ7" s="349"/>
      <c r="KWA7" s="349"/>
      <c r="KWB7" s="349"/>
      <c r="KWC7" s="349"/>
      <c r="KWD7" s="349"/>
      <c r="KWE7" s="349"/>
      <c r="KWF7" s="349"/>
      <c r="KWG7" s="349"/>
      <c r="KWH7" s="349"/>
      <c r="KWI7" s="349"/>
      <c r="KWJ7" s="349"/>
      <c r="KWK7" s="349"/>
      <c r="KWL7" s="349"/>
      <c r="KWM7" s="349"/>
      <c r="KWN7" s="349"/>
      <c r="KWO7" s="349"/>
      <c r="KWP7" s="349"/>
      <c r="KWQ7" s="349"/>
      <c r="KWR7" s="349"/>
      <c r="KWS7" s="349"/>
      <c r="KWT7" s="349"/>
      <c r="KWU7" s="349"/>
      <c r="KWV7" s="349"/>
      <c r="KWW7" s="349"/>
      <c r="KWX7" s="349"/>
      <c r="KWY7" s="349"/>
      <c r="KWZ7" s="349"/>
      <c r="KXA7" s="349"/>
      <c r="KXB7" s="349"/>
      <c r="KXC7" s="349"/>
      <c r="KXD7" s="349"/>
      <c r="KXE7" s="349"/>
      <c r="KXF7" s="349"/>
      <c r="KXG7" s="349"/>
      <c r="KXH7" s="349"/>
      <c r="KXI7" s="349"/>
      <c r="KXJ7" s="349"/>
      <c r="KXK7" s="349"/>
      <c r="KXL7" s="349"/>
      <c r="KXM7" s="349"/>
      <c r="KXN7" s="349"/>
      <c r="KXO7" s="349"/>
      <c r="KXP7" s="349"/>
      <c r="KXQ7" s="349"/>
      <c r="KXR7" s="349"/>
      <c r="KXS7" s="349"/>
      <c r="KXT7" s="349"/>
      <c r="KXU7" s="349"/>
      <c r="KXV7" s="349"/>
      <c r="KXW7" s="349"/>
      <c r="KXX7" s="349"/>
      <c r="KXY7" s="349"/>
      <c r="KXZ7" s="349"/>
      <c r="KYA7" s="349"/>
      <c r="KYB7" s="349"/>
      <c r="KYC7" s="349"/>
      <c r="KYD7" s="349"/>
      <c r="KYE7" s="349"/>
      <c r="KYF7" s="349"/>
      <c r="KYG7" s="349"/>
      <c r="KYH7" s="349"/>
      <c r="KYI7" s="349"/>
      <c r="KYJ7" s="349"/>
      <c r="KYK7" s="349"/>
      <c r="KYL7" s="349"/>
      <c r="KYM7" s="349"/>
      <c r="KYN7" s="349"/>
      <c r="KYO7" s="349"/>
      <c r="KYP7" s="349"/>
      <c r="KYQ7" s="349"/>
      <c r="KYR7" s="349"/>
      <c r="KYS7" s="349"/>
      <c r="KYT7" s="349"/>
      <c r="KYU7" s="349"/>
      <c r="KYV7" s="349"/>
      <c r="KYW7" s="349"/>
      <c r="KYX7" s="349"/>
      <c r="KYY7" s="349"/>
      <c r="KYZ7" s="349"/>
      <c r="KZA7" s="349"/>
      <c r="KZB7" s="349"/>
      <c r="KZC7" s="349"/>
      <c r="KZD7" s="349"/>
      <c r="KZE7" s="349"/>
      <c r="KZF7" s="349"/>
      <c r="KZG7" s="349"/>
      <c r="KZH7" s="349"/>
      <c r="KZI7" s="349"/>
      <c r="KZJ7" s="349"/>
      <c r="KZK7" s="349"/>
      <c r="KZL7" s="349"/>
      <c r="KZM7" s="349"/>
      <c r="KZN7" s="349"/>
      <c r="KZO7" s="349"/>
      <c r="KZP7" s="349"/>
      <c r="KZQ7" s="349"/>
      <c r="KZR7" s="349"/>
      <c r="KZS7" s="349"/>
      <c r="KZT7" s="349"/>
      <c r="KZU7" s="349"/>
      <c r="KZV7" s="349"/>
      <c r="KZW7" s="349"/>
      <c r="KZX7" s="349"/>
      <c r="KZY7" s="349"/>
      <c r="KZZ7" s="349"/>
      <c r="LAA7" s="349"/>
      <c r="LAB7" s="349"/>
      <c r="LAC7" s="349"/>
      <c r="LAD7" s="349"/>
      <c r="LAE7" s="349"/>
      <c r="LAF7" s="349"/>
      <c r="LAG7" s="349"/>
      <c r="LAH7" s="349"/>
      <c r="LAI7" s="349"/>
      <c r="LAJ7" s="349"/>
      <c r="LAK7" s="349"/>
      <c r="LAL7" s="349"/>
      <c r="LAM7" s="349"/>
      <c r="LAN7" s="349"/>
      <c r="LAO7" s="349"/>
      <c r="LAP7" s="349"/>
      <c r="LAQ7" s="349"/>
      <c r="LAR7" s="349"/>
      <c r="LAS7" s="349"/>
      <c r="LAT7" s="349"/>
      <c r="LAU7" s="349"/>
      <c r="LAV7" s="349"/>
      <c r="LAW7" s="349"/>
      <c r="LAX7" s="349"/>
      <c r="LAY7" s="349"/>
      <c r="LAZ7" s="349"/>
      <c r="LBA7" s="349"/>
      <c r="LBB7" s="349"/>
      <c r="LBC7" s="349"/>
      <c r="LBD7" s="349"/>
      <c r="LBE7" s="349"/>
      <c r="LBF7" s="349"/>
      <c r="LBG7" s="349"/>
      <c r="LBH7" s="349"/>
      <c r="LBI7" s="349"/>
      <c r="LBJ7" s="349"/>
      <c r="LBK7" s="349"/>
      <c r="LBL7" s="349"/>
      <c r="LBM7" s="349"/>
      <c r="LBN7" s="349"/>
      <c r="LBO7" s="349"/>
      <c r="LBP7" s="349"/>
      <c r="LBQ7" s="349"/>
      <c r="LBR7" s="349"/>
      <c r="LBS7" s="349"/>
      <c r="LBT7" s="349"/>
      <c r="LBU7" s="349"/>
      <c r="LBV7" s="349"/>
      <c r="LBW7" s="349"/>
      <c r="LBX7" s="349"/>
      <c r="LBY7" s="349"/>
      <c r="LBZ7" s="349"/>
      <c r="LCA7" s="349"/>
      <c r="LCB7" s="349"/>
      <c r="LCC7" s="349"/>
      <c r="LCD7" s="349"/>
      <c r="LCE7" s="349"/>
      <c r="LCF7" s="349"/>
      <c r="LCG7" s="349"/>
      <c r="LCH7" s="349"/>
      <c r="LCI7" s="349"/>
      <c r="LCJ7" s="349"/>
      <c r="LCK7" s="349"/>
      <c r="LCL7" s="349"/>
      <c r="LCM7" s="349"/>
      <c r="LCN7" s="349"/>
      <c r="LCO7" s="349"/>
      <c r="LCP7" s="349"/>
      <c r="LCQ7" s="349"/>
      <c r="LCR7" s="349"/>
      <c r="LCS7" s="349"/>
      <c r="LCT7" s="349"/>
      <c r="LCU7" s="349"/>
      <c r="LCV7" s="349"/>
      <c r="LCW7" s="349"/>
      <c r="LCX7" s="349"/>
      <c r="LCY7" s="349"/>
      <c r="LCZ7" s="349"/>
      <c r="LDA7" s="349"/>
      <c r="LDB7" s="349"/>
      <c r="LDC7" s="349"/>
      <c r="LDD7" s="349"/>
      <c r="LDE7" s="349"/>
      <c r="LDF7" s="349"/>
      <c r="LDG7" s="349"/>
      <c r="LDH7" s="349"/>
      <c r="LDI7" s="349"/>
      <c r="LDJ7" s="349"/>
      <c r="LDK7" s="349"/>
      <c r="LDL7" s="349"/>
      <c r="LDM7" s="349"/>
      <c r="LDN7" s="349"/>
      <c r="LDO7" s="349"/>
      <c r="LDP7" s="349"/>
      <c r="LDQ7" s="349"/>
      <c r="LDR7" s="349"/>
      <c r="LDS7" s="349"/>
      <c r="LDT7" s="349"/>
      <c r="LDU7" s="349"/>
      <c r="LDV7" s="349"/>
      <c r="LDW7" s="349"/>
      <c r="LDX7" s="349"/>
      <c r="LDY7" s="349"/>
      <c r="LDZ7" s="349"/>
      <c r="LEA7" s="349"/>
      <c r="LEB7" s="349"/>
      <c r="LEC7" s="349"/>
      <c r="LED7" s="349"/>
      <c r="LEE7" s="349"/>
      <c r="LEF7" s="349"/>
      <c r="LEG7" s="349"/>
      <c r="LEH7" s="349"/>
      <c r="LEI7" s="349"/>
      <c r="LEJ7" s="349"/>
      <c r="LEK7" s="349"/>
      <c r="LEL7" s="349"/>
      <c r="LEM7" s="349"/>
      <c r="LEN7" s="349"/>
      <c r="LEO7" s="349"/>
      <c r="LEP7" s="349"/>
      <c r="LEQ7" s="349"/>
      <c r="LER7" s="349"/>
      <c r="LES7" s="349"/>
      <c r="LET7" s="349"/>
      <c r="LEU7" s="349"/>
      <c r="LEV7" s="349"/>
      <c r="LEW7" s="349"/>
      <c r="LEX7" s="349"/>
      <c r="LEY7" s="349"/>
      <c r="LEZ7" s="349"/>
      <c r="LFA7" s="349"/>
      <c r="LFB7" s="349"/>
      <c r="LFC7" s="349"/>
      <c r="LFD7" s="349"/>
      <c r="LFE7" s="349"/>
      <c r="LFF7" s="349"/>
      <c r="LFG7" s="349"/>
      <c r="LFH7" s="349"/>
      <c r="LFI7" s="349"/>
      <c r="LFJ7" s="349"/>
      <c r="LFK7" s="349"/>
      <c r="LFL7" s="349"/>
      <c r="LFM7" s="349"/>
      <c r="LFN7" s="349"/>
      <c r="LFO7" s="349"/>
      <c r="LFP7" s="349"/>
      <c r="LFQ7" s="349"/>
      <c r="LFR7" s="349"/>
      <c r="LFS7" s="349"/>
      <c r="LFT7" s="349"/>
      <c r="LFU7" s="349"/>
      <c r="LFV7" s="349"/>
      <c r="LFW7" s="349"/>
      <c r="LFX7" s="349"/>
      <c r="LFY7" s="349"/>
      <c r="LFZ7" s="349"/>
      <c r="LGA7" s="349"/>
      <c r="LGB7" s="349"/>
      <c r="LGC7" s="349"/>
      <c r="LGD7" s="349"/>
      <c r="LGE7" s="349"/>
      <c r="LGF7" s="349"/>
      <c r="LGG7" s="349"/>
      <c r="LGH7" s="349"/>
      <c r="LGI7" s="349"/>
      <c r="LGJ7" s="349"/>
      <c r="LGK7" s="349"/>
      <c r="LGL7" s="349"/>
      <c r="LGM7" s="349"/>
      <c r="LGN7" s="349"/>
      <c r="LGO7" s="349"/>
      <c r="LGP7" s="349"/>
      <c r="LGQ7" s="349"/>
      <c r="LGR7" s="349"/>
      <c r="LGS7" s="349"/>
      <c r="LGT7" s="349"/>
      <c r="LGU7" s="349"/>
      <c r="LGV7" s="349"/>
      <c r="LGW7" s="349"/>
      <c r="LGX7" s="349"/>
      <c r="LGY7" s="349"/>
      <c r="LGZ7" s="349"/>
      <c r="LHA7" s="349"/>
      <c r="LHB7" s="349"/>
      <c r="LHC7" s="349"/>
      <c r="LHD7" s="349"/>
      <c r="LHE7" s="349"/>
      <c r="LHF7" s="349"/>
      <c r="LHG7" s="349"/>
      <c r="LHH7" s="349"/>
      <c r="LHI7" s="349"/>
      <c r="LHJ7" s="349"/>
      <c r="LHK7" s="349"/>
      <c r="LHL7" s="349"/>
      <c r="LHM7" s="349"/>
      <c r="LHN7" s="349"/>
      <c r="LHO7" s="349"/>
      <c r="LHP7" s="349"/>
      <c r="LHQ7" s="349"/>
      <c r="LHR7" s="349"/>
      <c r="LHS7" s="349"/>
      <c r="LHT7" s="349"/>
      <c r="LHU7" s="349"/>
      <c r="LHV7" s="349"/>
      <c r="LHW7" s="349"/>
      <c r="LHX7" s="349"/>
      <c r="LHY7" s="349"/>
      <c r="LHZ7" s="349"/>
      <c r="LIA7" s="349"/>
      <c r="LIB7" s="349"/>
      <c r="LIC7" s="349"/>
      <c r="LID7" s="349"/>
      <c r="LIE7" s="349"/>
      <c r="LIF7" s="349"/>
      <c r="LIG7" s="349"/>
      <c r="LIH7" s="349"/>
      <c r="LII7" s="349"/>
      <c r="LIJ7" s="349"/>
      <c r="LIK7" s="349"/>
      <c r="LIL7" s="349"/>
      <c r="LIM7" s="349"/>
      <c r="LIN7" s="349"/>
      <c r="LIO7" s="349"/>
      <c r="LIP7" s="349"/>
      <c r="LIQ7" s="349"/>
      <c r="LIR7" s="349"/>
      <c r="LIS7" s="349"/>
      <c r="LIT7" s="349"/>
      <c r="LIU7" s="349"/>
      <c r="LIV7" s="349"/>
      <c r="LIW7" s="349"/>
      <c r="LIX7" s="349"/>
      <c r="LIY7" s="349"/>
      <c r="LIZ7" s="349"/>
      <c r="LJA7" s="349"/>
      <c r="LJB7" s="349"/>
      <c r="LJC7" s="349"/>
      <c r="LJD7" s="349"/>
      <c r="LJE7" s="349"/>
      <c r="LJF7" s="349"/>
      <c r="LJG7" s="349"/>
      <c r="LJH7" s="349"/>
      <c r="LJI7" s="349"/>
      <c r="LJJ7" s="349"/>
      <c r="LJK7" s="349"/>
      <c r="LJL7" s="349"/>
      <c r="LJM7" s="349"/>
      <c r="LJN7" s="349"/>
      <c r="LJO7" s="349"/>
      <c r="LJP7" s="349"/>
      <c r="LJQ7" s="349"/>
      <c r="LJR7" s="349"/>
      <c r="LJS7" s="349"/>
      <c r="LJT7" s="349"/>
      <c r="LJU7" s="349"/>
      <c r="LJV7" s="349"/>
      <c r="LJW7" s="349"/>
      <c r="LJX7" s="349"/>
      <c r="LJY7" s="349"/>
      <c r="LJZ7" s="349"/>
      <c r="LKA7" s="349"/>
      <c r="LKB7" s="349"/>
      <c r="LKC7" s="349"/>
      <c r="LKD7" s="349"/>
      <c r="LKE7" s="349"/>
      <c r="LKF7" s="349"/>
      <c r="LKG7" s="349"/>
      <c r="LKH7" s="349"/>
      <c r="LKI7" s="349"/>
      <c r="LKJ7" s="349"/>
      <c r="LKK7" s="349"/>
      <c r="LKL7" s="349"/>
      <c r="LKM7" s="349"/>
      <c r="LKN7" s="349"/>
      <c r="LKO7" s="349"/>
      <c r="LKP7" s="349"/>
      <c r="LKQ7" s="349"/>
      <c r="LKR7" s="349"/>
      <c r="LKS7" s="349"/>
      <c r="LKT7" s="349"/>
      <c r="LKU7" s="349"/>
      <c r="LKV7" s="349"/>
      <c r="LKW7" s="349"/>
      <c r="LKX7" s="349"/>
      <c r="LKY7" s="349"/>
      <c r="LKZ7" s="349"/>
      <c r="LLA7" s="349"/>
      <c r="LLB7" s="349"/>
      <c r="LLC7" s="349"/>
      <c r="LLD7" s="349"/>
      <c r="LLE7" s="349"/>
      <c r="LLF7" s="349"/>
      <c r="LLG7" s="349"/>
      <c r="LLH7" s="349"/>
      <c r="LLI7" s="349"/>
      <c r="LLJ7" s="349"/>
      <c r="LLK7" s="349"/>
      <c r="LLL7" s="349"/>
      <c r="LLM7" s="349"/>
      <c r="LLN7" s="349"/>
      <c r="LLO7" s="349"/>
      <c r="LLP7" s="349"/>
      <c r="LLQ7" s="349"/>
      <c r="LLR7" s="349"/>
      <c r="LLS7" s="349"/>
      <c r="LLT7" s="349"/>
      <c r="LLU7" s="349"/>
      <c r="LLV7" s="349"/>
      <c r="LLW7" s="349"/>
      <c r="LLX7" s="349"/>
      <c r="LLY7" s="349"/>
      <c r="LLZ7" s="349"/>
      <c r="LMA7" s="349"/>
      <c r="LMB7" s="349"/>
      <c r="LMC7" s="349"/>
      <c r="LMD7" s="349"/>
      <c r="LME7" s="349"/>
      <c r="LMF7" s="349"/>
      <c r="LMG7" s="349"/>
      <c r="LMH7" s="349"/>
      <c r="LMI7" s="349"/>
      <c r="LMJ7" s="349"/>
      <c r="LMK7" s="349"/>
      <c r="LML7" s="349"/>
      <c r="LMM7" s="349"/>
      <c r="LMN7" s="349"/>
      <c r="LMO7" s="349"/>
      <c r="LMP7" s="349"/>
      <c r="LMQ7" s="349"/>
      <c r="LMR7" s="349"/>
      <c r="LMS7" s="349"/>
      <c r="LMT7" s="349"/>
      <c r="LMU7" s="349"/>
      <c r="LMV7" s="349"/>
      <c r="LMW7" s="349"/>
      <c r="LMX7" s="349"/>
      <c r="LMY7" s="349"/>
      <c r="LMZ7" s="349"/>
      <c r="LNA7" s="349"/>
      <c r="LNB7" s="349"/>
      <c r="LNC7" s="349"/>
      <c r="LND7" s="349"/>
      <c r="LNE7" s="349"/>
      <c r="LNF7" s="349"/>
      <c r="LNG7" s="349"/>
      <c r="LNH7" s="349"/>
      <c r="LNI7" s="349"/>
      <c r="LNJ7" s="349"/>
      <c r="LNK7" s="349"/>
      <c r="LNL7" s="349"/>
      <c r="LNM7" s="349"/>
      <c r="LNN7" s="349"/>
      <c r="LNO7" s="349"/>
      <c r="LNP7" s="349"/>
      <c r="LNQ7" s="349"/>
      <c r="LNR7" s="349"/>
      <c r="LNS7" s="349"/>
      <c r="LNT7" s="349"/>
      <c r="LNU7" s="349"/>
      <c r="LNV7" s="349"/>
      <c r="LNW7" s="349"/>
      <c r="LNX7" s="349"/>
      <c r="LNY7" s="349"/>
      <c r="LNZ7" s="349"/>
      <c r="LOA7" s="349"/>
      <c r="LOB7" s="349"/>
      <c r="LOC7" s="349"/>
      <c r="LOD7" s="349"/>
      <c r="LOE7" s="349"/>
      <c r="LOF7" s="349"/>
      <c r="LOG7" s="349"/>
      <c r="LOH7" s="349"/>
      <c r="LOI7" s="349"/>
      <c r="LOJ7" s="349"/>
      <c r="LOK7" s="349"/>
      <c r="LOL7" s="349"/>
      <c r="LOM7" s="349"/>
      <c r="LON7" s="349"/>
      <c r="LOO7" s="349"/>
      <c r="LOP7" s="349"/>
      <c r="LOQ7" s="349"/>
      <c r="LOR7" s="349"/>
      <c r="LOS7" s="349"/>
      <c r="LOT7" s="349"/>
      <c r="LOU7" s="349"/>
      <c r="LOV7" s="349"/>
      <c r="LOW7" s="349"/>
      <c r="LOX7" s="349"/>
      <c r="LOY7" s="349"/>
      <c r="LOZ7" s="349"/>
      <c r="LPA7" s="349"/>
      <c r="LPB7" s="349"/>
      <c r="LPC7" s="349"/>
      <c r="LPD7" s="349"/>
      <c r="LPE7" s="349"/>
      <c r="LPF7" s="349"/>
      <c r="LPG7" s="349"/>
      <c r="LPH7" s="349"/>
      <c r="LPI7" s="349"/>
      <c r="LPJ7" s="349"/>
      <c r="LPK7" s="349"/>
      <c r="LPL7" s="349"/>
      <c r="LPM7" s="349"/>
      <c r="LPN7" s="349"/>
      <c r="LPO7" s="349"/>
      <c r="LPP7" s="349"/>
      <c r="LPQ7" s="349"/>
      <c r="LPR7" s="349"/>
      <c r="LPS7" s="349"/>
      <c r="LPT7" s="349"/>
      <c r="LPU7" s="349"/>
      <c r="LPV7" s="349"/>
      <c r="LPW7" s="349"/>
      <c r="LPX7" s="349"/>
      <c r="LPY7" s="349"/>
      <c r="LPZ7" s="349"/>
      <c r="LQA7" s="349"/>
      <c r="LQB7" s="349"/>
      <c r="LQC7" s="349"/>
      <c r="LQD7" s="349"/>
      <c r="LQE7" s="349"/>
      <c r="LQF7" s="349"/>
      <c r="LQG7" s="349"/>
      <c r="LQH7" s="349"/>
      <c r="LQI7" s="349"/>
      <c r="LQJ7" s="349"/>
      <c r="LQK7" s="349"/>
      <c r="LQL7" s="349"/>
      <c r="LQM7" s="349"/>
      <c r="LQN7" s="349"/>
      <c r="LQO7" s="349"/>
      <c r="LQP7" s="349"/>
      <c r="LQQ7" s="349"/>
      <c r="LQR7" s="349"/>
      <c r="LQS7" s="349"/>
      <c r="LQT7" s="349"/>
      <c r="LQU7" s="349"/>
      <c r="LQV7" s="349"/>
      <c r="LQW7" s="349"/>
      <c r="LQX7" s="349"/>
      <c r="LQY7" s="349"/>
      <c r="LQZ7" s="349"/>
      <c r="LRA7" s="349"/>
      <c r="LRB7" s="349"/>
      <c r="LRC7" s="349"/>
      <c r="LRD7" s="349"/>
      <c r="LRE7" s="349"/>
      <c r="LRF7" s="349"/>
      <c r="LRG7" s="349"/>
      <c r="LRH7" s="349"/>
      <c r="LRI7" s="349"/>
      <c r="LRJ7" s="349"/>
      <c r="LRK7" s="349"/>
      <c r="LRL7" s="349"/>
      <c r="LRM7" s="349"/>
      <c r="LRN7" s="349"/>
      <c r="LRO7" s="349"/>
      <c r="LRP7" s="349"/>
      <c r="LRQ7" s="349"/>
      <c r="LRR7" s="349"/>
      <c r="LRS7" s="349"/>
      <c r="LRT7" s="349"/>
      <c r="LRU7" s="349"/>
      <c r="LRV7" s="349"/>
      <c r="LRW7" s="349"/>
      <c r="LRX7" s="349"/>
      <c r="LRY7" s="349"/>
      <c r="LRZ7" s="349"/>
      <c r="LSA7" s="349"/>
      <c r="LSB7" s="349"/>
      <c r="LSC7" s="349"/>
      <c r="LSD7" s="349"/>
      <c r="LSE7" s="349"/>
      <c r="LSF7" s="349"/>
      <c r="LSG7" s="349"/>
      <c r="LSH7" s="349"/>
      <c r="LSI7" s="349"/>
      <c r="LSJ7" s="349"/>
      <c r="LSK7" s="349"/>
      <c r="LSL7" s="349"/>
      <c r="LSM7" s="349"/>
      <c r="LSN7" s="349"/>
      <c r="LSO7" s="349"/>
      <c r="LSP7" s="349"/>
      <c r="LSQ7" s="349"/>
      <c r="LSR7" s="349"/>
      <c r="LSS7" s="349"/>
      <c r="LST7" s="349"/>
      <c r="LSU7" s="349"/>
      <c r="LSV7" s="349"/>
      <c r="LSW7" s="349"/>
      <c r="LSX7" s="349"/>
      <c r="LSY7" s="349"/>
      <c r="LSZ7" s="349"/>
      <c r="LTA7" s="349"/>
      <c r="LTB7" s="349"/>
      <c r="LTC7" s="349"/>
      <c r="LTD7" s="349"/>
      <c r="LTE7" s="349"/>
      <c r="LTF7" s="349"/>
      <c r="LTG7" s="349"/>
      <c r="LTH7" s="349"/>
      <c r="LTI7" s="349"/>
      <c r="LTJ7" s="349"/>
      <c r="LTK7" s="349"/>
      <c r="LTL7" s="349"/>
      <c r="LTM7" s="349"/>
      <c r="LTN7" s="349"/>
      <c r="LTO7" s="349"/>
      <c r="LTP7" s="349"/>
      <c r="LTQ7" s="349"/>
      <c r="LTR7" s="349"/>
      <c r="LTS7" s="349"/>
      <c r="LTT7" s="349"/>
      <c r="LTU7" s="349"/>
      <c r="LTV7" s="349"/>
      <c r="LTW7" s="349"/>
      <c r="LTX7" s="349"/>
      <c r="LTY7" s="349"/>
      <c r="LTZ7" s="349"/>
      <c r="LUA7" s="349"/>
      <c r="LUB7" s="349"/>
      <c r="LUC7" s="349"/>
      <c r="LUD7" s="349"/>
      <c r="LUE7" s="349"/>
      <c r="LUF7" s="349"/>
      <c r="LUG7" s="349"/>
      <c r="LUH7" s="349"/>
      <c r="LUI7" s="349"/>
      <c r="LUJ7" s="349"/>
      <c r="LUK7" s="349"/>
      <c r="LUL7" s="349"/>
      <c r="LUM7" s="349"/>
      <c r="LUN7" s="349"/>
      <c r="LUO7" s="349"/>
      <c r="LUP7" s="349"/>
      <c r="LUQ7" s="349"/>
      <c r="LUR7" s="349"/>
      <c r="LUS7" s="349"/>
      <c r="LUT7" s="349"/>
      <c r="LUU7" s="349"/>
      <c r="LUV7" s="349"/>
      <c r="LUW7" s="349"/>
      <c r="LUX7" s="349"/>
      <c r="LUY7" s="349"/>
      <c r="LUZ7" s="349"/>
      <c r="LVA7" s="349"/>
      <c r="LVB7" s="349"/>
      <c r="LVC7" s="349"/>
      <c r="LVD7" s="349"/>
      <c r="LVE7" s="349"/>
      <c r="LVF7" s="349"/>
      <c r="LVG7" s="349"/>
      <c r="LVH7" s="349"/>
      <c r="LVI7" s="349"/>
      <c r="LVJ7" s="349"/>
      <c r="LVK7" s="349"/>
      <c r="LVL7" s="349"/>
      <c r="LVM7" s="349"/>
      <c r="LVN7" s="349"/>
      <c r="LVO7" s="349"/>
      <c r="LVP7" s="349"/>
      <c r="LVQ7" s="349"/>
      <c r="LVR7" s="349"/>
      <c r="LVS7" s="349"/>
      <c r="LVT7" s="349"/>
      <c r="LVU7" s="349"/>
      <c r="LVV7" s="349"/>
      <c r="LVW7" s="349"/>
      <c r="LVX7" s="349"/>
      <c r="LVY7" s="349"/>
      <c r="LVZ7" s="349"/>
      <c r="LWA7" s="349"/>
      <c r="LWB7" s="349"/>
      <c r="LWC7" s="349"/>
      <c r="LWD7" s="349"/>
      <c r="LWE7" s="349"/>
      <c r="LWF7" s="349"/>
      <c r="LWG7" s="349"/>
      <c r="LWH7" s="349"/>
      <c r="LWI7" s="349"/>
      <c r="LWJ7" s="349"/>
      <c r="LWK7" s="349"/>
      <c r="LWL7" s="349"/>
      <c r="LWM7" s="349"/>
      <c r="LWN7" s="349"/>
      <c r="LWO7" s="349"/>
      <c r="LWP7" s="349"/>
      <c r="LWQ7" s="349"/>
      <c r="LWR7" s="349"/>
      <c r="LWS7" s="349"/>
      <c r="LWT7" s="349"/>
      <c r="LWU7" s="349"/>
      <c r="LWV7" s="349"/>
      <c r="LWW7" s="349"/>
      <c r="LWX7" s="349"/>
      <c r="LWY7" s="349"/>
      <c r="LWZ7" s="349"/>
      <c r="LXA7" s="349"/>
      <c r="LXB7" s="349"/>
      <c r="LXC7" s="349"/>
      <c r="LXD7" s="349"/>
      <c r="LXE7" s="349"/>
      <c r="LXF7" s="349"/>
      <c r="LXG7" s="349"/>
      <c r="LXH7" s="349"/>
      <c r="LXI7" s="349"/>
      <c r="LXJ7" s="349"/>
      <c r="LXK7" s="349"/>
      <c r="LXL7" s="349"/>
      <c r="LXM7" s="349"/>
      <c r="LXN7" s="349"/>
      <c r="LXO7" s="349"/>
      <c r="LXP7" s="349"/>
      <c r="LXQ7" s="349"/>
      <c r="LXR7" s="349"/>
      <c r="LXS7" s="349"/>
      <c r="LXT7" s="349"/>
      <c r="LXU7" s="349"/>
      <c r="LXV7" s="349"/>
      <c r="LXW7" s="349"/>
      <c r="LXX7" s="349"/>
      <c r="LXY7" s="349"/>
      <c r="LXZ7" s="349"/>
      <c r="LYA7" s="349"/>
      <c r="LYB7" s="349"/>
      <c r="LYC7" s="349"/>
      <c r="LYD7" s="349"/>
      <c r="LYE7" s="349"/>
      <c r="LYF7" s="349"/>
      <c r="LYG7" s="349"/>
      <c r="LYH7" s="349"/>
      <c r="LYI7" s="349"/>
      <c r="LYJ7" s="349"/>
      <c r="LYK7" s="349"/>
      <c r="LYL7" s="349"/>
      <c r="LYM7" s="349"/>
      <c r="LYN7" s="349"/>
      <c r="LYO7" s="349"/>
      <c r="LYP7" s="349"/>
      <c r="LYQ7" s="349"/>
      <c r="LYR7" s="349"/>
      <c r="LYS7" s="349"/>
      <c r="LYT7" s="349"/>
      <c r="LYU7" s="349"/>
      <c r="LYV7" s="349"/>
      <c r="LYW7" s="349"/>
      <c r="LYX7" s="349"/>
      <c r="LYY7" s="349"/>
      <c r="LYZ7" s="349"/>
      <c r="LZA7" s="349"/>
      <c r="LZB7" s="349"/>
      <c r="LZC7" s="349"/>
      <c r="LZD7" s="349"/>
      <c r="LZE7" s="349"/>
      <c r="LZF7" s="349"/>
      <c r="LZG7" s="349"/>
      <c r="LZH7" s="349"/>
      <c r="LZI7" s="349"/>
      <c r="LZJ7" s="349"/>
      <c r="LZK7" s="349"/>
      <c r="LZL7" s="349"/>
      <c r="LZM7" s="349"/>
      <c r="LZN7" s="349"/>
      <c r="LZO7" s="349"/>
      <c r="LZP7" s="349"/>
      <c r="LZQ7" s="349"/>
      <c r="LZR7" s="349"/>
      <c r="LZS7" s="349"/>
      <c r="LZT7" s="349"/>
      <c r="LZU7" s="349"/>
      <c r="LZV7" s="349"/>
      <c r="LZW7" s="349"/>
      <c r="LZX7" s="349"/>
      <c r="LZY7" s="349"/>
      <c r="LZZ7" s="349"/>
      <c r="MAA7" s="349"/>
      <c r="MAB7" s="349"/>
      <c r="MAC7" s="349"/>
      <c r="MAD7" s="349"/>
      <c r="MAE7" s="349"/>
      <c r="MAF7" s="349"/>
      <c r="MAG7" s="349"/>
      <c r="MAH7" s="349"/>
      <c r="MAI7" s="349"/>
      <c r="MAJ7" s="349"/>
      <c r="MAK7" s="349"/>
      <c r="MAL7" s="349"/>
      <c r="MAM7" s="349"/>
      <c r="MAN7" s="349"/>
      <c r="MAO7" s="349"/>
      <c r="MAP7" s="349"/>
      <c r="MAQ7" s="349"/>
      <c r="MAR7" s="349"/>
      <c r="MAS7" s="349"/>
      <c r="MAT7" s="349"/>
      <c r="MAU7" s="349"/>
      <c r="MAV7" s="349"/>
      <c r="MAW7" s="349"/>
      <c r="MAX7" s="349"/>
      <c r="MAY7" s="349"/>
      <c r="MAZ7" s="349"/>
      <c r="MBA7" s="349"/>
      <c r="MBB7" s="349"/>
      <c r="MBC7" s="349"/>
      <c r="MBD7" s="349"/>
      <c r="MBE7" s="349"/>
      <c r="MBF7" s="349"/>
      <c r="MBG7" s="349"/>
      <c r="MBH7" s="349"/>
      <c r="MBI7" s="349"/>
      <c r="MBJ7" s="349"/>
      <c r="MBK7" s="349"/>
      <c r="MBL7" s="349"/>
      <c r="MBM7" s="349"/>
      <c r="MBN7" s="349"/>
      <c r="MBO7" s="349"/>
      <c r="MBP7" s="349"/>
      <c r="MBQ7" s="349"/>
      <c r="MBR7" s="349"/>
      <c r="MBS7" s="349"/>
      <c r="MBT7" s="349"/>
      <c r="MBU7" s="349"/>
      <c r="MBV7" s="349"/>
      <c r="MBW7" s="349"/>
      <c r="MBX7" s="349"/>
      <c r="MBY7" s="349"/>
      <c r="MBZ7" s="349"/>
      <c r="MCA7" s="349"/>
      <c r="MCB7" s="349"/>
      <c r="MCC7" s="349"/>
      <c r="MCD7" s="349"/>
      <c r="MCE7" s="349"/>
      <c r="MCF7" s="349"/>
      <c r="MCG7" s="349"/>
      <c r="MCH7" s="349"/>
      <c r="MCI7" s="349"/>
      <c r="MCJ7" s="349"/>
      <c r="MCK7" s="349"/>
      <c r="MCL7" s="349"/>
      <c r="MCM7" s="349"/>
      <c r="MCN7" s="349"/>
      <c r="MCO7" s="349"/>
      <c r="MCP7" s="349"/>
      <c r="MCQ7" s="349"/>
      <c r="MCR7" s="349"/>
      <c r="MCS7" s="349"/>
      <c r="MCT7" s="349"/>
      <c r="MCU7" s="349"/>
      <c r="MCV7" s="349"/>
      <c r="MCW7" s="349"/>
      <c r="MCX7" s="349"/>
      <c r="MCY7" s="349"/>
      <c r="MCZ7" s="349"/>
      <c r="MDA7" s="349"/>
      <c r="MDB7" s="349"/>
      <c r="MDC7" s="349"/>
      <c r="MDD7" s="349"/>
      <c r="MDE7" s="349"/>
      <c r="MDF7" s="349"/>
      <c r="MDG7" s="349"/>
      <c r="MDH7" s="349"/>
      <c r="MDI7" s="349"/>
      <c r="MDJ7" s="349"/>
      <c r="MDK7" s="349"/>
      <c r="MDL7" s="349"/>
      <c r="MDM7" s="349"/>
      <c r="MDN7" s="349"/>
      <c r="MDO7" s="349"/>
      <c r="MDP7" s="349"/>
      <c r="MDQ7" s="349"/>
      <c r="MDR7" s="349"/>
      <c r="MDS7" s="349"/>
      <c r="MDT7" s="349"/>
      <c r="MDU7" s="349"/>
      <c r="MDV7" s="349"/>
      <c r="MDW7" s="349"/>
      <c r="MDX7" s="349"/>
      <c r="MDY7" s="349"/>
      <c r="MDZ7" s="349"/>
      <c r="MEA7" s="349"/>
      <c r="MEB7" s="349"/>
      <c r="MEC7" s="349"/>
      <c r="MED7" s="349"/>
      <c r="MEE7" s="349"/>
      <c r="MEF7" s="349"/>
      <c r="MEG7" s="349"/>
      <c r="MEH7" s="349"/>
      <c r="MEI7" s="349"/>
      <c r="MEJ7" s="349"/>
      <c r="MEK7" s="349"/>
      <c r="MEL7" s="349"/>
      <c r="MEM7" s="349"/>
      <c r="MEN7" s="349"/>
      <c r="MEO7" s="349"/>
      <c r="MEP7" s="349"/>
      <c r="MEQ7" s="349"/>
      <c r="MER7" s="349"/>
      <c r="MES7" s="349"/>
      <c r="MET7" s="349"/>
      <c r="MEU7" s="349"/>
      <c r="MEV7" s="349"/>
      <c r="MEW7" s="349"/>
      <c r="MEX7" s="349"/>
      <c r="MEY7" s="349"/>
      <c r="MEZ7" s="349"/>
      <c r="MFA7" s="349"/>
      <c r="MFB7" s="349"/>
      <c r="MFC7" s="349"/>
      <c r="MFD7" s="349"/>
      <c r="MFE7" s="349"/>
      <c r="MFF7" s="349"/>
      <c r="MFG7" s="349"/>
      <c r="MFH7" s="349"/>
      <c r="MFI7" s="349"/>
      <c r="MFJ7" s="349"/>
      <c r="MFK7" s="349"/>
      <c r="MFL7" s="349"/>
      <c r="MFM7" s="349"/>
      <c r="MFN7" s="349"/>
      <c r="MFO7" s="349"/>
      <c r="MFP7" s="349"/>
      <c r="MFQ7" s="349"/>
      <c r="MFR7" s="349"/>
      <c r="MFS7" s="349"/>
      <c r="MFT7" s="349"/>
      <c r="MFU7" s="349"/>
      <c r="MFV7" s="349"/>
      <c r="MFW7" s="349"/>
      <c r="MFX7" s="349"/>
      <c r="MFY7" s="349"/>
      <c r="MFZ7" s="349"/>
      <c r="MGA7" s="349"/>
      <c r="MGB7" s="349"/>
      <c r="MGC7" s="349"/>
      <c r="MGD7" s="349"/>
      <c r="MGE7" s="349"/>
      <c r="MGF7" s="349"/>
      <c r="MGG7" s="349"/>
      <c r="MGH7" s="349"/>
      <c r="MGI7" s="349"/>
      <c r="MGJ7" s="349"/>
      <c r="MGK7" s="349"/>
      <c r="MGL7" s="349"/>
      <c r="MGM7" s="349"/>
      <c r="MGN7" s="349"/>
      <c r="MGO7" s="349"/>
      <c r="MGP7" s="349"/>
      <c r="MGQ7" s="349"/>
      <c r="MGR7" s="349"/>
      <c r="MGS7" s="349"/>
      <c r="MGT7" s="349"/>
      <c r="MGU7" s="349"/>
      <c r="MGV7" s="349"/>
      <c r="MGW7" s="349"/>
      <c r="MGX7" s="349"/>
      <c r="MGY7" s="349"/>
      <c r="MGZ7" s="349"/>
      <c r="MHA7" s="349"/>
      <c r="MHB7" s="349"/>
      <c r="MHC7" s="349"/>
      <c r="MHD7" s="349"/>
      <c r="MHE7" s="349"/>
      <c r="MHF7" s="349"/>
      <c r="MHG7" s="349"/>
      <c r="MHH7" s="349"/>
      <c r="MHI7" s="349"/>
      <c r="MHJ7" s="349"/>
      <c r="MHK7" s="349"/>
      <c r="MHL7" s="349"/>
      <c r="MHM7" s="349"/>
      <c r="MHN7" s="349"/>
      <c r="MHO7" s="349"/>
      <c r="MHP7" s="349"/>
      <c r="MHQ7" s="349"/>
      <c r="MHR7" s="349"/>
      <c r="MHS7" s="349"/>
      <c r="MHT7" s="349"/>
      <c r="MHU7" s="349"/>
      <c r="MHV7" s="349"/>
      <c r="MHW7" s="349"/>
      <c r="MHX7" s="349"/>
      <c r="MHY7" s="349"/>
      <c r="MHZ7" s="349"/>
      <c r="MIA7" s="349"/>
      <c r="MIB7" s="349"/>
      <c r="MIC7" s="349"/>
      <c r="MID7" s="349"/>
      <c r="MIE7" s="349"/>
      <c r="MIF7" s="349"/>
      <c r="MIG7" s="349"/>
      <c r="MIH7" s="349"/>
      <c r="MII7" s="349"/>
      <c r="MIJ7" s="349"/>
      <c r="MIK7" s="349"/>
      <c r="MIL7" s="349"/>
      <c r="MIM7" s="349"/>
      <c r="MIN7" s="349"/>
      <c r="MIO7" s="349"/>
      <c r="MIP7" s="349"/>
      <c r="MIQ7" s="349"/>
      <c r="MIR7" s="349"/>
      <c r="MIS7" s="349"/>
      <c r="MIT7" s="349"/>
      <c r="MIU7" s="349"/>
      <c r="MIV7" s="349"/>
      <c r="MIW7" s="349"/>
      <c r="MIX7" s="349"/>
      <c r="MIY7" s="349"/>
      <c r="MIZ7" s="349"/>
      <c r="MJA7" s="349"/>
      <c r="MJB7" s="349"/>
      <c r="MJC7" s="349"/>
      <c r="MJD7" s="349"/>
      <c r="MJE7" s="349"/>
      <c r="MJF7" s="349"/>
      <c r="MJG7" s="349"/>
      <c r="MJH7" s="349"/>
      <c r="MJI7" s="349"/>
      <c r="MJJ7" s="349"/>
      <c r="MJK7" s="349"/>
      <c r="MJL7" s="349"/>
      <c r="MJM7" s="349"/>
      <c r="MJN7" s="349"/>
      <c r="MJO7" s="349"/>
      <c r="MJP7" s="349"/>
      <c r="MJQ7" s="349"/>
      <c r="MJR7" s="349"/>
      <c r="MJS7" s="349"/>
      <c r="MJT7" s="349"/>
      <c r="MJU7" s="349"/>
      <c r="MJV7" s="349"/>
      <c r="MJW7" s="349"/>
      <c r="MJX7" s="349"/>
      <c r="MJY7" s="349"/>
      <c r="MJZ7" s="349"/>
      <c r="MKA7" s="349"/>
      <c r="MKB7" s="349"/>
      <c r="MKC7" s="349"/>
      <c r="MKD7" s="349"/>
      <c r="MKE7" s="349"/>
      <c r="MKF7" s="349"/>
      <c r="MKG7" s="349"/>
      <c r="MKH7" s="349"/>
      <c r="MKI7" s="349"/>
      <c r="MKJ7" s="349"/>
      <c r="MKK7" s="349"/>
      <c r="MKL7" s="349"/>
      <c r="MKM7" s="349"/>
      <c r="MKN7" s="349"/>
      <c r="MKO7" s="349"/>
      <c r="MKP7" s="349"/>
      <c r="MKQ7" s="349"/>
      <c r="MKR7" s="349"/>
      <c r="MKS7" s="349"/>
      <c r="MKT7" s="349"/>
      <c r="MKU7" s="349"/>
      <c r="MKV7" s="349"/>
      <c r="MKW7" s="349"/>
      <c r="MKX7" s="349"/>
      <c r="MKY7" s="349"/>
      <c r="MKZ7" s="349"/>
      <c r="MLA7" s="349"/>
      <c r="MLB7" s="349"/>
      <c r="MLC7" s="349"/>
      <c r="MLD7" s="349"/>
      <c r="MLE7" s="349"/>
      <c r="MLF7" s="349"/>
      <c r="MLG7" s="349"/>
      <c r="MLH7" s="349"/>
      <c r="MLI7" s="349"/>
      <c r="MLJ7" s="349"/>
      <c r="MLK7" s="349"/>
      <c r="MLL7" s="349"/>
      <c r="MLM7" s="349"/>
      <c r="MLN7" s="349"/>
      <c r="MLO7" s="349"/>
      <c r="MLP7" s="349"/>
      <c r="MLQ7" s="349"/>
      <c r="MLR7" s="349"/>
      <c r="MLS7" s="349"/>
      <c r="MLT7" s="349"/>
      <c r="MLU7" s="349"/>
      <c r="MLV7" s="349"/>
      <c r="MLW7" s="349"/>
      <c r="MLX7" s="349"/>
      <c r="MLY7" s="349"/>
      <c r="MLZ7" s="349"/>
      <c r="MMA7" s="349"/>
      <c r="MMB7" s="349"/>
      <c r="MMC7" s="349"/>
      <c r="MMD7" s="349"/>
      <c r="MME7" s="349"/>
      <c r="MMF7" s="349"/>
      <c r="MMG7" s="349"/>
      <c r="MMH7" s="349"/>
      <c r="MMI7" s="349"/>
      <c r="MMJ7" s="349"/>
      <c r="MMK7" s="349"/>
      <c r="MML7" s="349"/>
      <c r="MMM7" s="349"/>
      <c r="MMN7" s="349"/>
      <c r="MMO7" s="349"/>
      <c r="MMP7" s="349"/>
      <c r="MMQ7" s="349"/>
      <c r="MMR7" s="349"/>
      <c r="MMS7" s="349"/>
      <c r="MMT7" s="349"/>
      <c r="MMU7" s="349"/>
      <c r="MMV7" s="349"/>
      <c r="MMW7" s="349"/>
      <c r="MMX7" s="349"/>
      <c r="MMY7" s="349"/>
      <c r="MMZ7" s="349"/>
      <c r="MNA7" s="349"/>
      <c r="MNB7" s="349"/>
      <c r="MNC7" s="349"/>
      <c r="MND7" s="349"/>
      <c r="MNE7" s="349"/>
      <c r="MNF7" s="349"/>
      <c r="MNG7" s="349"/>
      <c r="MNH7" s="349"/>
      <c r="MNI7" s="349"/>
      <c r="MNJ7" s="349"/>
      <c r="MNK7" s="349"/>
      <c r="MNL7" s="349"/>
      <c r="MNM7" s="349"/>
      <c r="MNN7" s="349"/>
      <c r="MNO7" s="349"/>
      <c r="MNP7" s="349"/>
      <c r="MNQ7" s="349"/>
      <c r="MNR7" s="349"/>
      <c r="MNS7" s="349"/>
      <c r="MNT7" s="349"/>
      <c r="MNU7" s="349"/>
      <c r="MNV7" s="349"/>
      <c r="MNW7" s="349"/>
      <c r="MNX7" s="349"/>
      <c r="MNY7" s="349"/>
      <c r="MNZ7" s="349"/>
      <c r="MOA7" s="349"/>
      <c r="MOB7" s="349"/>
      <c r="MOC7" s="349"/>
      <c r="MOD7" s="349"/>
      <c r="MOE7" s="349"/>
      <c r="MOF7" s="349"/>
      <c r="MOG7" s="349"/>
      <c r="MOH7" s="349"/>
      <c r="MOI7" s="349"/>
      <c r="MOJ7" s="349"/>
      <c r="MOK7" s="349"/>
      <c r="MOL7" s="349"/>
      <c r="MOM7" s="349"/>
      <c r="MON7" s="349"/>
      <c r="MOO7" s="349"/>
      <c r="MOP7" s="349"/>
      <c r="MOQ7" s="349"/>
      <c r="MOR7" s="349"/>
      <c r="MOS7" s="349"/>
      <c r="MOT7" s="349"/>
      <c r="MOU7" s="349"/>
      <c r="MOV7" s="349"/>
      <c r="MOW7" s="349"/>
      <c r="MOX7" s="349"/>
      <c r="MOY7" s="349"/>
      <c r="MOZ7" s="349"/>
      <c r="MPA7" s="349"/>
      <c r="MPB7" s="349"/>
      <c r="MPC7" s="349"/>
      <c r="MPD7" s="349"/>
      <c r="MPE7" s="349"/>
      <c r="MPF7" s="349"/>
      <c r="MPG7" s="349"/>
      <c r="MPH7" s="349"/>
      <c r="MPI7" s="349"/>
      <c r="MPJ7" s="349"/>
      <c r="MPK7" s="349"/>
      <c r="MPL7" s="349"/>
      <c r="MPM7" s="349"/>
      <c r="MPN7" s="349"/>
      <c r="MPO7" s="349"/>
      <c r="MPP7" s="349"/>
      <c r="MPQ7" s="349"/>
      <c r="MPR7" s="349"/>
      <c r="MPS7" s="349"/>
      <c r="MPT7" s="349"/>
      <c r="MPU7" s="349"/>
      <c r="MPV7" s="349"/>
      <c r="MPW7" s="349"/>
      <c r="MPX7" s="349"/>
      <c r="MPY7" s="349"/>
      <c r="MPZ7" s="349"/>
      <c r="MQA7" s="349"/>
      <c r="MQB7" s="349"/>
      <c r="MQC7" s="349"/>
      <c r="MQD7" s="349"/>
      <c r="MQE7" s="349"/>
      <c r="MQF7" s="349"/>
      <c r="MQG7" s="349"/>
      <c r="MQH7" s="349"/>
      <c r="MQI7" s="349"/>
      <c r="MQJ7" s="349"/>
      <c r="MQK7" s="349"/>
      <c r="MQL7" s="349"/>
      <c r="MQM7" s="349"/>
      <c r="MQN7" s="349"/>
      <c r="MQO7" s="349"/>
      <c r="MQP7" s="349"/>
      <c r="MQQ7" s="349"/>
      <c r="MQR7" s="349"/>
      <c r="MQS7" s="349"/>
      <c r="MQT7" s="349"/>
      <c r="MQU7" s="349"/>
      <c r="MQV7" s="349"/>
      <c r="MQW7" s="349"/>
      <c r="MQX7" s="349"/>
      <c r="MQY7" s="349"/>
      <c r="MQZ7" s="349"/>
      <c r="MRA7" s="349"/>
      <c r="MRB7" s="349"/>
      <c r="MRC7" s="349"/>
      <c r="MRD7" s="349"/>
      <c r="MRE7" s="349"/>
      <c r="MRF7" s="349"/>
      <c r="MRG7" s="349"/>
      <c r="MRH7" s="349"/>
      <c r="MRI7" s="349"/>
      <c r="MRJ7" s="349"/>
      <c r="MRK7" s="349"/>
      <c r="MRL7" s="349"/>
      <c r="MRM7" s="349"/>
      <c r="MRN7" s="349"/>
      <c r="MRO7" s="349"/>
      <c r="MRP7" s="349"/>
      <c r="MRQ7" s="349"/>
      <c r="MRR7" s="349"/>
      <c r="MRS7" s="349"/>
      <c r="MRT7" s="349"/>
      <c r="MRU7" s="349"/>
      <c r="MRV7" s="349"/>
      <c r="MRW7" s="349"/>
      <c r="MRX7" s="349"/>
      <c r="MRY7" s="349"/>
      <c r="MRZ7" s="349"/>
      <c r="MSA7" s="349"/>
      <c r="MSB7" s="349"/>
      <c r="MSC7" s="349"/>
      <c r="MSD7" s="349"/>
      <c r="MSE7" s="349"/>
      <c r="MSF7" s="349"/>
      <c r="MSG7" s="349"/>
      <c r="MSH7" s="349"/>
      <c r="MSI7" s="349"/>
      <c r="MSJ7" s="349"/>
      <c r="MSK7" s="349"/>
      <c r="MSL7" s="349"/>
      <c r="MSM7" s="349"/>
      <c r="MSN7" s="349"/>
      <c r="MSO7" s="349"/>
      <c r="MSP7" s="349"/>
      <c r="MSQ7" s="349"/>
      <c r="MSR7" s="349"/>
      <c r="MSS7" s="349"/>
      <c r="MST7" s="349"/>
      <c r="MSU7" s="349"/>
      <c r="MSV7" s="349"/>
      <c r="MSW7" s="349"/>
      <c r="MSX7" s="349"/>
      <c r="MSY7" s="349"/>
      <c r="MSZ7" s="349"/>
      <c r="MTA7" s="349"/>
      <c r="MTB7" s="349"/>
      <c r="MTC7" s="349"/>
      <c r="MTD7" s="349"/>
      <c r="MTE7" s="349"/>
      <c r="MTF7" s="349"/>
      <c r="MTG7" s="349"/>
      <c r="MTH7" s="349"/>
      <c r="MTI7" s="349"/>
      <c r="MTJ7" s="349"/>
      <c r="MTK7" s="349"/>
      <c r="MTL7" s="349"/>
      <c r="MTM7" s="349"/>
      <c r="MTN7" s="349"/>
      <c r="MTO7" s="349"/>
      <c r="MTP7" s="349"/>
      <c r="MTQ7" s="349"/>
      <c r="MTR7" s="349"/>
      <c r="MTS7" s="349"/>
      <c r="MTT7" s="349"/>
      <c r="MTU7" s="349"/>
      <c r="MTV7" s="349"/>
      <c r="MTW7" s="349"/>
      <c r="MTX7" s="349"/>
      <c r="MTY7" s="349"/>
      <c r="MTZ7" s="349"/>
      <c r="MUA7" s="349"/>
      <c r="MUB7" s="349"/>
      <c r="MUC7" s="349"/>
      <c r="MUD7" s="349"/>
      <c r="MUE7" s="349"/>
      <c r="MUF7" s="349"/>
      <c r="MUG7" s="349"/>
      <c r="MUH7" s="349"/>
      <c r="MUI7" s="349"/>
      <c r="MUJ7" s="349"/>
      <c r="MUK7" s="349"/>
      <c r="MUL7" s="349"/>
      <c r="MUM7" s="349"/>
      <c r="MUN7" s="349"/>
      <c r="MUO7" s="349"/>
      <c r="MUP7" s="349"/>
      <c r="MUQ7" s="349"/>
      <c r="MUR7" s="349"/>
      <c r="MUS7" s="349"/>
      <c r="MUT7" s="349"/>
      <c r="MUU7" s="349"/>
      <c r="MUV7" s="349"/>
      <c r="MUW7" s="349"/>
      <c r="MUX7" s="349"/>
      <c r="MUY7" s="349"/>
      <c r="MUZ7" s="349"/>
      <c r="MVA7" s="349"/>
      <c r="MVB7" s="349"/>
      <c r="MVC7" s="349"/>
      <c r="MVD7" s="349"/>
      <c r="MVE7" s="349"/>
      <c r="MVF7" s="349"/>
      <c r="MVG7" s="349"/>
      <c r="MVH7" s="349"/>
      <c r="MVI7" s="349"/>
      <c r="MVJ7" s="349"/>
      <c r="MVK7" s="349"/>
      <c r="MVL7" s="349"/>
      <c r="MVM7" s="349"/>
      <c r="MVN7" s="349"/>
      <c r="MVO7" s="349"/>
      <c r="MVP7" s="349"/>
      <c r="MVQ7" s="349"/>
      <c r="MVR7" s="349"/>
      <c r="MVS7" s="349"/>
      <c r="MVT7" s="349"/>
      <c r="MVU7" s="349"/>
      <c r="MVV7" s="349"/>
      <c r="MVW7" s="349"/>
      <c r="MVX7" s="349"/>
      <c r="MVY7" s="349"/>
      <c r="MVZ7" s="349"/>
      <c r="MWA7" s="349"/>
      <c r="MWB7" s="349"/>
      <c r="MWC7" s="349"/>
      <c r="MWD7" s="349"/>
      <c r="MWE7" s="349"/>
      <c r="MWF7" s="349"/>
      <c r="MWG7" s="349"/>
      <c r="MWH7" s="349"/>
      <c r="MWI7" s="349"/>
      <c r="MWJ7" s="349"/>
      <c r="MWK7" s="349"/>
      <c r="MWL7" s="349"/>
      <c r="MWM7" s="349"/>
      <c r="MWN7" s="349"/>
      <c r="MWO7" s="349"/>
      <c r="MWP7" s="349"/>
      <c r="MWQ7" s="349"/>
      <c r="MWR7" s="349"/>
      <c r="MWS7" s="349"/>
      <c r="MWT7" s="349"/>
      <c r="MWU7" s="349"/>
      <c r="MWV7" s="349"/>
      <c r="MWW7" s="349"/>
      <c r="MWX7" s="349"/>
      <c r="MWY7" s="349"/>
      <c r="MWZ7" s="349"/>
      <c r="MXA7" s="349"/>
      <c r="MXB7" s="349"/>
      <c r="MXC7" s="349"/>
      <c r="MXD7" s="349"/>
      <c r="MXE7" s="349"/>
      <c r="MXF7" s="349"/>
      <c r="MXG7" s="349"/>
      <c r="MXH7" s="349"/>
      <c r="MXI7" s="349"/>
      <c r="MXJ7" s="349"/>
      <c r="MXK7" s="349"/>
      <c r="MXL7" s="349"/>
      <c r="MXM7" s="349"/>
      <c r="MXN7" s="349"/>
      <c r="MXO7" s="349"/>
      <c r="MXP7" s="349"/>
      <c r="MXQ7" s="349"/>
      <c r="MXR7" s="349"/>
      <c r="MXS7" s="349"/>
      <c r="MXT7" s="349"/>
      <c r="MXU7" s="349"/>
      <c r="MXV7" s="349"/>
      <c r="MXW7" s="349"/>
      <c r="MXX7" s="349"/>
      <c r="MXY7" s="349"/>
      <c r="MXZ7" s="349"/>
      <c r="MYA7" s="349"/>
      <c r="MYB7" s="349"/>
      <c r="MYC7" s="349"/>
      <c r="MYD7" s="349"/>
      <c r="MYE7" s="349"/>
      <c r="MYF7" s="349"/>
      <c r="MYG7" s="349"/>
      <c r="MYH7" s="349"/>
      <c r="MYI7" s="349"/>
      <c r="MYJ7" s="349"/>
      <c r="MYK7" s="349"/>
      <c r="MYL7" s="349"/>
      <c r="MYM7" s="349"/>
      <c r="MYN7" s="349"/>
      <c r="MYO7" s="349"/>
      <c r="MYP7" s="349"/>
      <c r="MYQ7" s="349"/>
      <c r="MYR7" s="349"/>
      <c r="MYS7" s="349"/>
      <c r="MYT7" s="349"/>
      <c r="MYU7" s="349"/>
      <c r="MYV7" s="349"/>
      <c r="MYW7" s="349"/>
      <c r="MYX7" s="349"/>
      <c r="MYY7" s="349"/>
      <c r="MYZ7" s="349"/>
      <c r="MZA7" s="349"/>
      <c r="MZB7" s="349"/>
      <c r="MZC7" s="349"/>
      <c r="MZD7" s="349"/>
      <c r="MZE7" s="349"/>
      <c r="MZF7" s="349"/>
      <c r="MZG7" s="349"/>
      <c r="MZH7" s="349"/>
      <c r="MZI7" s="349"/>
      <c r="MZJ7" s="349"/>
      <c r="MZK7" s="349"/>
      <c r="MZL7" s="349"/>
      <c r="MZM7" s="349"/>
      <c r="MZN7" s="349"/>
      <c r="MZO7" s="349"/>
      <c r="MZP7" s="349"/>
      <c r="MZQ7" s="349"/>
      <c r="MZR7" s="349"/>
      <c r="MZS7" s="349"/>
      <c r="MZT7" s="349"/>
      <c r="MZU7" s="349"/>
      <c r="MZV7" s="349"/>
      <c r="MZW7" s="349"/>
      <c r="MZX7" s="349"/>
      <c r="MZY7" s="349"/>
      <c r="MZZ7" s="349"/>
      <c r="NAA7" s="349"/>
      <c r="NAB7" s="349"/>
      <c r="NAC7" s="349"/>
      <c r="NAD7" s="349"/>
      <c r="NAE7" s="349"/>
      <c r="NAF7" s="349"/>
      <c r="NAG7" s="349"/>
      <c r="NAH7" s="349"/>
      <c r="NAI7" s="349"/>
      <c r="NAJ7" s="349"/>
      <c r="NAK7" s="349"/>
      <c r="NAL7" s="349"/>
      <c r="NAM7" s="349"/>
      <c r="NAN7" s="349"/>
      <c r="NAO7" s="349"/>
      <c r="NAP7" s="349"/>
      <c r="NAQ7" s="349"/>
      <c r="NAR7" s="349"/>
      <c r="NAS7" s="349"/>
      <c r="NAT7" s="349"/>
      <c r="NAU7" s="349"/>
      <c r="NAV7" s="349"/>
      <c r="NAW7" s="349"/>
      <c r="NAX7" s="349"/>
      <c r="NAY7" s="349"/>
      <c r="NAZ7" s="349"/>
      <c r="NBA7" s="349"/>
      <c r="NBB7" s="349"/>
      <c r="NBC7" s="349"/>
      <c r="NBD7" s="349"/>
      <c r="NBE7" s="349"/>
      <c r="NBF7" s="349"/>
      <c r="NBG7" s="349"/>
      <c r="NBH7" s="349"/>
      <c r="NBI7" s="349"/>
      <c r="NBJ7" s="349"/>
      <c r="NBK7" s="349"/>
      <c r="NBL7" s="349"/>
      <c r="NBM7" s="349"/>
      <c r="NBN7" s="349"/>
      <c r="NBO7" s="349"/>
      <c r="NBP7" s="349"/>
      <c r="NBQ7" s="349"/>
      <c r="NBR7" s="349"/>
      <c r="NBS7" s="349"/>
      <c r="NBT7" s="349"/>
      <c r="NBU7" s="349"/>
      <c r="NBV7" s="349"/>
      <c r="NBW7" s="349"/>
      <c r="NBX7" s="349"/>
      <c r="NBY7" s="349"/>
      <c r="NBZ7" s="349"/>
      <c r="NCA7" s="349"/>
      <c r="NCB7" s="349"/>
      <c r="NCC7" s="349"/>
      <c r="NCD7" s="349"/>
      <c r="NCE7" s="349"/>
      <c r="NCF7" s="349"/>
      <c r="NCG7" s="349"/>
      <c r="NCH7" s="349"/>
      <c r="NCI7" s="349"/>
      <c r="NCJ7" s="349"/>
      <c r="NCK7" s="349"/>
      <c r="NCL7" s="349"/>
      <c r="NCM7" s="349"/>
      <c r="NCN7" s="349"/>
      <c r="NCO7" s="349"/>
      <c r="NCP7" s="349"/>
      <c r="NCQ7" s="349"/>
      <c r="NCR7" s="349"/>
      <c r="NCS7" s="349"/>
      <c r="NCT7" s="349"/>
      <c r="NCU7" s="349"/>
      <c r="NCV7" s="349"/>
      <c r="NCW7" s="349"/>
      <c r="NCX7" s="349"/>
      <c r="NCY7" s="349"/>
      <c r="NCZ7" s="349"/>
      <c r="NDA7" s="349"/>
      <c r="NDB7" s="349"/>
      <c r="NDC7" s="349"/>
      <c r="NDD7" s="349"/>
      <c r="NDE7" s="349"/>
      <c r="NDF7" s="349"/>
      <c r="NDG7" s="349"/>
      <c r="NDH7" s="349"/>
      <c r="NDI7" s="349"/>
      <c r="NDJ7" s="349"/>
      <c r="NDK7" s="349"/>
      <c r="NDL7" s="349"/>
      <c r="NDM7" s="349"/>
      <c r="NDN7" s="349"/>
      <c r="NDO7" s="349"/>
      <c r="NDP7" s="349"/>
      <c r="NDQ7" s="349"/>
      <c r="NDR7" s="349"/>
      <c r="NDS7" s="349"/>
      <c r="NDT7" s="349"/>
      <c r="NDU7" s="349"/>
      <c r="NDV7" s="349"/>
      <c r="NDW7" s="349"/>
      <c r="NDX7" s="349"/>
      <c r="NDY7" s="349"/>
      <c r="NDZ7" s="349"/>
      <c r="NEA7" s="349"/>
      <c r="NEB7" s="349"/>
      <c r="NEC7" s="349"/>
      <c r="NED7" s="349"/>
      <c r="NEE7" s="349"/>
      <c r="NEF7" s="349"/>
      <c r="NEG7" s="349"/>
      <c r="NEH7" s="349"/>
      <c r="NEI7" s="349"/>
      <c r="NEJ7" s="349"/>
      <c r="NEK7" s="349"/>
      <c r="NEL7" s="349"/>
      <c r="NEM7" s="349"/>
      <c r="NEN7" s="349"/>
      <c r="NEO7" s="349"/>
      <c r="NEP7" s="349"/>
      <c r="NEQ7" s="349"/>
      <c r="NER7" s="349"/>
      <c r="NES7" s="349"/>
      <c r="NET7" s="349"/>
      <c r="NEU7" s="349"/>
      <c r="NEV7" s="349"/>
      <c r="NEW7" s="349"/>
      <c r="NEX7" s="349"/>
      <c r="NEY7" s="349"/>
      <c r="NEZ7" s="349"/>
      <c r="NFA7" s="349"/>
      <c r="NFB7" s="349"/>
      <c r="NFC7" s="349"/>
      <c r="NFD7" s="349"/>
      <c r="NFE7" s="349"/>
      <c r="NFF7" s="349"/>
      <c r="NFG7" s="349"/>
      <c r="NFH7" s="349"/>
      <c r="NFI7" s="349"/>
      <c r="NFJ7" s="349"/>
      <c r="NFK7" s="349"/>
      <c r="NFL7" s="349"/>
      <c r="NFM7" s="349"/>
      <c r="NFN7" s="349"/>
      <c r="NFO7" s="349"/>
      <c r="NFP7" s="349"/>
      <c r="NFQ7" s="349"/>
      <c r="NFR7" s="349"/>
      <c r="NFS7" s="349"/>
      <c r="NFT7" s="349"/>
      <c r="NFU7" s="349"/>
      <c r="NFV7" s="349"/>
      <c r="NFW7" s="349"/>
      <c r="NFX7" s="349"/>
      <c r="NFY7" s="349"/>
      <c r="NFZ7" s="349"/>
      <c r="NGA7" s="349"/>
      <c r="NGB7" s="349"/>
      <c r="NGC7" s="349"/>
      <c r="NGD7" s="349"/>
      <c r="NGE7" s="349"/>
      <c r="NGF7" s="349"/>
      <c r="NGG7" s="349"/>
      <c r="NGH7" s="349"/>
      <c r="NGI7" s="349"/>
      <c r="NGJ7" s="349"/>
      <c r="NGK7" s="349"/>
      <c r="NGL7" s="349"/>
      <c r="NGM7" s="349"/>
      <c r="NGN7" s="349"/>
      <c r="NGO7" s="349"/>
      <c r="NGP7" s="349"/>
      <c r="NGQ7" s="349"/>
      <c r="NGR7" s="349"/>
      <c r="NGS7" s="349"/>
      <c r="NGT7" s="349"/>
      <c r="NGU7" s="349"/>
      <c r="NGV7" s="349"/>
      <c r="NGW7" s="349"/>
      <c r="NGX7" s="349"/>
      <c r="NGY7" s="349"/>
      <c r="NGZ7" s="349"/>
      <c r="NHA7" s="349"/>
      <c r="NHB7" s="349"/>
      <c r="NHC7" s="349"/>
      <c r="NHD7" s="349"/>
      <c r="NHE7" s="349"/>
      <c r="NHF7" s="349"/>
      <c r="NHG7" s="349"/>
      <c r="NHH7" s="349"/>
      <c r="NHI7" s="349"/>
      <c r="NHJ7" s="349"/>
      <c r="NHK7" s="349"/>
      <c r="NHL7" s="349"/>
      <c r="NHM7" s="349"/>
      <c r="NHN7" s="349"/>
      <c r="NHO7" s="349"/>
      <c r="NHP7" s="349"/>
      <c r="NHQ7" s="349"/>
      <c r="NHR7" s="349"/>
      <c r="NHS7" s="349"/>
      <c r="NHT7" s="349"/>
      <c r="NHU7" s="349"/>
      <c r="NHV7" s="349"/>
      <c r="NHW7" s="349"/>
      <c r="NHX7" s="349"/>
      <c r="NHY7" s="349"/>
      <c r="NHZ7" s="349"/>
      <c r="NIA7" s="349"/>
      <c r="NIB7" s="349"/>
      <c r="NIC7" s="349"/>
      <c r="NID7" s="349"/>
      <c r="NIE7" s="349"/>
      <c r="NIF7" s="349"/>
      <c r="NIG7" s="349"/>
      <c r="NIH7" s="349"/>
      <c r="NII7" s="349"/>
      <c r="NIJ7" s="349"/>
      <c r="NIK7" s="349"/>
      <c r="NIL7" s="349"/>
      <c r="NIM7" s="349"/>
      <c r="NIN7" s="349"/>
      <c r="NIO7" s="349"/>
      <c r="NIP7" s="349"/>
      <c r="NIQ7" s="349"/>
      <c r="NIR7" s="349"/>
      <c r="NIS7" s="349"/>
      <c r="NIT7" s="349"/>
      <c r="NIU7" s="349"/>
      <c r="NIV7" s="349"/>
      <c r="NIW7" s="349"/>
      <c r="NIX7" s="349"/>
      <c r="NIY7" s="349"/>
      <c r="NIZ7" s="349"/>
      <c r="NJA7" s="349"/>
      <c r="NJB7" s="349"/>
      <c r="NJC7" s="349"/>
      <c r="NJD7" s="349"/>
      <c r="NJE7" s="349"/>
      <c r="NJF7" s="349"/>
      <c r="NJG7" s="349"/>
      <c r="NJH7" s="349"/>
      <c r="NJI7" s="349"/>
      <c r="NJJ7" s="349"/>
      <c r="NJK7" s="349"/>
      <c r="NJL7" s="349"/>
      <c r="NJM7" s="349"/>
      <c r="NJN7" s="349"/>
      <c r="NJO7" s="349"/>
      <c r="NJP7" s="349"/>
      <c r="NJQ7" s="349"/>
      <c r="NJR7" s="349"/>
      <c r="NJS7" s="349"/>
      <c r="NJT7" s="349"/>
      <c r="NJU7" s="349"/>
      <c r="NJV7" s="349"/>
      <c r="NJW7" s="349"/>
      <c r="NJX7" s="349"/>
      <c r="NJY7" s="349"/>
      <c r="NJZ7" s="349"/>
      <c r="NKA7" s="349"/>
      <c r="NKB7" s="349"/>
      <c r="NKC7" s="349"/>
      <c r="NKD7" s="349"/>
      <c r="NKE7" s="349"/>
      <c r="NKF7" s="349"/>
      <c r="NKG7" s="349"/>
      <c r="NKH7" s="349"/>
      <c r="NKI7" s="349"/>
      <c r="NKJ7" s="349"/>
      <c r="NKK7" s="349"/>
      <c r="NKL7" s="349"/>
      <c r="NKM7" s="349"/>
      <c r="NKN7" s="349"/>
      <c r="NKO7" s="349"/>
      <c r="NKP7" s="349"/>
      <c r="NKQ7" s="349"/>
      <c r="NKR7" s="349"/>
      <c r="NKS7" s="349"/>
      <c r="NKT7" s="349"/>
      <c r="NKU7" s="349"/>
      <c r="NKV7" s="349"/>
      <c r="NKW7" s="349"/>
      <c r="NKX7" s="349"/>
      <c r="NKY7" s="349"/>
      <c r="NKZ7" s="349"/>
      <c r="NLA7" s="349"/>
      <c r="NLB7" s="349"/>
      <c r="NLC7" s="349"/>
      <c r="NLD7" s="349"/>
      <c r="NLE7" s="349"/>
      <c r="NLF7" s="349"/>
      <c r="NLG7" s="349"/>
      <c r="NLH7" s="349"/>
      <c r="NLI7" s="349"/>
      <c r="NLJ7" s="349"/>
      <c r="NLK7" s="349"/>
      <c r="NLL7" s="349"/>
      <c r="NLM7" s="349"/>
      <c r="NLN7" s="349"/>
      <c r="NLO7" s="349"/>
      <c r="NLP7" s="349"/>
      <c r="NLQ7" s="349"/>
      <c r="NLR7" s="349"/>
      <c r="NLS7" s="349"/>
      <c r="NLT7" s="349"/>
      <c r="NLU7" s="349"/>
      <c r="NLV7" s="349"/>
      <c r="NLW7" s="349"/>
      <c r="NLX7" s="349"/>
      <c r="NLY7" s="349"/>
      <c r="NLZ7" s="349"/>
      <c r="NMA7" s="349"/>
      <c r="NMB7" s="349"/>
      <c r="NMC7" s="349"/>
      <c r="NMD7" s="349"/>
      <c r="NME7" s="349"/>
      <c r="NMF7" s="349"/>
      <c r="NMG7" s="349"/>
      <c r="NMH7" s="349"/>
      <c r="NMI7" s="349"/>
      <c r="NMJ7" s="349"/>
      <c r="NMK7" s="349"/>
      <c r="NML7" s="349"/>
      <c r="NMM7" s="349"/>
      <c r="NMN7" s="349"/>
      <c r="NMO7" s="349"/>
      <c r="NMP7" s="349"/>
      <c r="NMQ7" s="349"/>
      <c r="NMR7" s="349"/>
      <c r="NMS7" s="349"/>
      <c r="NMT7" s="349"/>
      <c r="NMU7" s="349"/>
      <c r="NMV7" s="349"/>
      <c r="NMW7" s="349"/>
      <c r="NMX7" s="349"/>
      <c r="NMY7" s="349"/>
      <c r="NMZ7" s="349"/>
      <c r="NNA7" s="349"/>
      <c r="NNB7" s="349"/>
      <c r="NNC7" s="349"/>
      <c r="NND7" s="349"/>
      <c r="NNE7" s="349"/>
      <c r="NNF7" s="349"/>
      <c r="NNG7" s="349"/>
      <c r="NNH7" s="349"/>
      <c r="NNI7" s="349"/>
      <c r="NNJ7" s="349"/>
      <c r="NNK7" s="349"/>
      <c r="NNL7" s="349"/>
      <c r="NNM7" s="349"/>
      <c r="NNN7" s="349"/>
      <c r="NNO7" s="349"/>
      <c r="NNP7" s="349"/>
      <c r="NNQ7" s="349"/>
      <c r="NNR7" s="349"/>
      <c r="NNS7" s="349"/>
      <c r="NNT7" s="349"/>
      <c r="NNU7" s="349"/>
      <c r="NNV7" s="349"/>
      <c r="NNW7" s="349"/>
      <c r="NNX7" s="349"/>
      <c r="NNY7" s="349"/>
      <c r="NNZ7" s="349"/>
      <c r="NOA7" s="349"/>
      <c r="NOB7" s="349"/>
      <c r="NOC7" s="349"/>
      <c r="NOD7" s="349"/>
      <c r="NOE7" s="349"/>
      <c r="NOF7" s="349"/>
      <c r="NOG7" s="349"/>
      <c r="NOH7" s="349"/>
      <c r="NOI7" s="349"/>
      <c r="NOJ7" s="349"/>
      <c r="NOK7" s="349"/>
      <c r="NOL7" s="349"/>
      <c r="NOM7" s="349"/>
      <c r="NON7" s="349"/>
      <c r="NOO7" s="349"/>
      <c r="NOP7" s="349"/>
      <c r="NOQ7" s="349"/>
      <c r="NOR7" s="349"/>
      <c r="NOS7" s="349"/>
      <c r="NOT7" s="349"/>
      <c r="NOU7" s="349"/>
      <c r="NOV7" s="349"/>
      <c r="NOW7" s="349"/>
      <c r="NOX7" s="349"/>
      <c r="NOY7" s="349"/>
      <c r="NOZ7" s="349"/>
      <c r="NPA7" s="349"/>
      <c r="NPB7" s="349"/>
      <c r="NPC7" s="349"/>
      <c r="NPD7" s="349"/>
      <c r="NPE7" s="349"/>
      <c r="NPF7" s="349"/>
      <c r="NPG7" s="349"/>
      <c r="NPH7" s="349"/>
      <c r="NPI7" s="349"/>
      <c r="NPJ7" s="349"/>
      <c r="NPK7" s="349"/>
      <c r="NPL7" s="349"/>
      <c r="NPM7" s="349"/>
      <c r="NPN7" s="349"/>
      <c r="NPO7" s="349"/>
      <c r="NPP7" s="349"/>
      <c r="NPQ7" s="349"/>
      <c r="NPR7" s="349"/>
      <c r="NPS7" s="349"/>
      <c r="NPT7" s="349"/>
      <c r="NPU7" s="349"/>
      <c r="NPV7" s="349"/>
      <c r="NPW7" s="349"/>
      <c r="NPX7" s="349"/>
      <c r="NPY7" s="349"/>
      <c r="NPZ7" s="349"/>
      <c r="NQA7" s="349"/>
      <c r="NQB7" s="349"/>
      <c r="NQC7" s="349"/>
      <c r="NQD7" s="349"/>
      <c r="NQE7" s="349"/>
      <c r="NQF7" s="349"/>
      <c r="NQG7" s="349"/>
      <c r="NQH7" s="349"/>
      <c r="NQI7" s="349"/>
      <c r="NQJ7" s="349"/>
      <c r="NQK7" s="349"/>
      <c r="NQL7" s="349"/>
      <c r="NQM7" s="349"/>
      <c r="NQN7" s="349"/>
      <c r="NQO7" s="349"/>
      <c r="NQP7" s="349"/>
      <c r="NQQ7" s="349"/>
      <c r="NQR7" s="349"/>
      <c r="NQS7" s="349"/>
      <c r="NQT7" s="349"/>
      <c r="NQU7" s="349"/>
      <c r="NQV7" s="349"/>
      <c r="NQW7" s="349"/>
      <c r="NQX7" s="349"/>
      <c r="NQY7" s="349"/>
      <c r="NQZ7" s="349"/>
      <c r="NRA7" s="349"/>
      <c r="NRB7" s="349"/>
      <c r="NRC7" s="349"/>
      <c r="NRD7" s="349"/>
      <c r="NRE7" s="349"/>
      <c r="NRF7" s="349"/>
      <c r="NRG7" s="349"/>
      <c r="NRH7" s="349"/>
      <c r="NRI7" s="349"/>
      <c r="NRJ7" s="349"/>
      <c r="NRK7" s="349"/>
      <c r="NRL7" s="349"/>
      <c r="NRM7" s="349"/>
      <c r="NRN7" s="349"/>
      <c r="NRO7" s="349"/>
      <c r="NRP7" s="349"/>
      <c r="NRQ7" s="349"/>
      <c r="NRR7" s="349"/>
      <c r="NRS7" s="349"/>
      <c r="NRT7" s="349"/>
      <c r="NRU7" s="349"/>
      <c r="NRV7" s="349"/>
      <c r="NRW7" s="349"/>
      <c r="NRX7" s="349"/>
      <c r="NRY7" s="349"/>
      <c r="NRZ7" s="349"/>
      <c r="NSA7" s="349"/>
      <c r="NSB7" s="349"/>
      <c r="NSC7" s="349"/>
      <c r="NSD7" s="349"/>
      <c r="NSE7" s="349"/>
      <c r="NSF7" s="349"/>
      <c r="NSG7" s="349"/>
      <c r="NSH7" s="349"/>
      <c r="NSI7" s="349"/>
      <c r="NSJ7" s="349"/>
      <c r="NSK7" s="349"/>
      <c r="NSL7" s="349"/>
      <c r="NSM7" s="349"/>
      <c r="NSN7" s="349"/>
      <c r="NSO7" s="349"/>
      <c r="NSP7" s="349"/>
      <c r="NSQ7" s="349"/>
      <c r="NSR7" s="349"/>
      <c r="NSS7" s="349"/>
      <c r="NST7" s="349"/>
      <c r="NSU7" s="349"/>
      <c r="NSV7" s="349"/>
      <c r="NSW7" s="349"/>
      <c r="NSX7" s="349"/>
      <c r="NSY7" s="349"/>
      <c r="NSZ7" s="349"/>
      <c r="NTA7" s="349"/>
      <c r="NTB7" s="349"/>
      <c r="NTC7" s="349"/>
      <c r="NTD7" s="349"/>
      <c r="NTE7" s="349"/>
      <c r="NTF7" s="349"/>
      <c r="NTG7" s="349"/>
      <c r="NTH7" s="349"/>
      <c r="NTI7" s="349"/>
      <c r="NTJ7" s="349"/>
      <c r="NTK7" s="349"/>
      <c r="NTL7" s="349"/>
      <c r="NTM7" s="349"/>
      <c r="NTN7" s="349"/>
      <c r="NTO7" s="349"/>
      <c r="NTP7" s="349"/>
      <c r="NTQ7" s="349"/>
      <c r="NTR7" s="349"/>
      <c r="NTS7" s="349"/>
      <c r="NTT7" s="349"/>
      <c r="NTU7" s="349"/>
      <c r="NTV7" s="349"/>
      <c r="NTW7" s="349"/>
      <c r="NTX7" s="349"/>
      <c r="NTY7" s="349"/>
      <c r="NTZ7" s="349"/>
      <c r="NUA7" s="349"/>
      <c r="NUB7" s="349"/>
      <c r="NUC7" s="349"/>
      <c r="NUD7" s="349"/>
      <c r="NUE7" s="349"/>
      <c r="NUF7" s="349"/>
      <c r="NUG7" s="349"/>
      <c r="NUH7" s="349"/>
      <c r="NUI7" s="349"/>
      <c r="NUJ7" s="349"/>
      <c r="NUK7" s="349"/>
      <c r="NUL7" s="349"/>
      <c r="NUM7" s="349"/>
      <c r="NUN7" s="349"/>
      <c r="NUO7" s="349"/>
      <c r="NUP7" s="349"/>
      <c r="NUQ7" s="349"/>
      <c r="NUR7" s="349"/>
      <c r="NUS7" s="349"/>
      <c r="NUT7" s="349"/>
      <c r="NUU7" s="349"/>
      <c r="NUV7" s="349"/>
      <c r="NUW7" s="349"/>
      <c r="NUX7" s="349"/>
      <c r="NUY7" s="349"/>
      <c r="NUZ7" s="349"/>
      <c r="NVA7" s="349"/>
      <c r="NVB7" s="349"/>
      <c r="NVC7" s="349"/>
      <c r="NVD7" s="349"/>
      <c r="NVE7" s="349"/>
      <c r="NVF7" s="349"/>
      <c r="NVG7" s="349"/>
      <c r="NVH7" s="349"/>
      <c r="NVI7" s="349"/>
      <c r="NVJ7" s="349"/>
      <c r="NVK7" s="349"/>
      <c r="NVL7" s="349"/>
      <c r="NVM7" s="349"/>
      <c r="NVN7" s="349"/>
      <c r="NVO7" s="349"/>
      <c r="NVP7" s="349"/>
      <c r="NVQ7" s="349"/>
      <c r="NVR7" s="349"/>
      <c r="NVS7" s="349"/>
      <c r="NVT7" s="349"/>
      <c r="NVU7" s="349"/>
      <c r="NVV7" s="349"/>
      <c r="NVW7" s="349"/>
      <c r="NVX7" s="349"/>
      <c r="NVY7" s="349"/>
      <c r="NVZ7" s="349"/>
      <c r="NWA7" s="349"/>
      <c r="NWB7" s="349"/>
      <c r="NWC7" s="349"/>
      <c r="NWD7" s="349"/>
      <c r="NWE7" s="349"/>
      <c r="NWF7" s="349"/>
      <c r="NWG7" s="349"/>
      <c r="NWH7" s="349"/>
      <c r="NWI7" s="349"/>
      <c r="NWJ7" s="349"/>
      <c r="NWK7" s="349"/>
      <c r="NWL7" s="349"/>
      <c r="NWM7" s="349"/>
      <c r="NWN7" s="349"/>
      <c r="NWO7" s="349"/>
      <c r="NWP7" s="349"/>
      <c r="NWQ7" s="349"/>
      <c r="NWR7" s="349"/>
      <c r="NWS7" s="349"/>
      <c r="NWT7" s="349"/>
      <c r="NWU7" s="349"/>
      <c r="NWV7" s="349"/>
      <c r="NWW7" s="349"/>
      <c r="NWX7" s="349"/>
      <c r="NWY7" s="349"/>
      <c r="NWZ7" s="349"/>
      <c r="NXA7" s="349"/>
      <c r="NXB7" s="349"/>
      <c r="NXC7" s="349"/>
      <c r="NXD7" s="349"/>
      <c r="NXE7" s="349"/>
      <c r="NXF7" s="349"/>
      <c r="NXG7" s="349"/>
      <c r="NXH7" s="349"/>
      <c r="NXI7" s="349"/>
      <c r="NXJ7" s="349"/>
      <c r="NXK7" s="349"/>
      <c r="NXL7" s="349"/>
      <c r="NXM7" s="349"/>
      <c r="NXN7" s="349"/>
      <c r="NXO7" s="349"/>
      <c r="NXP7" s="349"/>
      <c r="NXQ7" s="349"/>
      <c r="NXR7" s="349"/>
      <c r="NXS7" s="349"/>
      <c r="NXT7" s="349"/>
      <c r="NXU7" s="349"/>
      <c r="NXV7" s="349"/>
      <c r="NXW7" s="349"/>
      <c r="NXX7" s="349"/>
      <c r="NXY7" s="349"/>
      <c r="NXZ7" s="349"/>
      <c r="NYA7" s="349"/>
      <c r="NYB7" s="349"/>
      <c r="NYC7" s="349"/>
      <c r="NYD7" s="349"/>
      <c r="NYE7" s="349"/>
      <c r="NYF7" s="349"/>
      <c r="NYG7" s="349"/>
      <c r="NYH7" s="349"/>
      <c r="NYI7" s="349"/>
      <c r="NYJ7" s="349"/>
      <c r="NYK7" s="349"/>
      <c r="NYL7" s="349"/>
      <c r="NYM7" s="349"/>
      <c r="NYN7" s="349"/>
      <c r="NYO7" s="349"/>
      <c r="NYP7" s="349"/>
      <c r="NYQ7" s="349"/>
      <c r="NYR7" s="349"/>
      <c r="NYS7" s="349"/>
      <c r="NYT7" s="349"/>
      <c r="NYU7" s="349"/>
      <c r="NYV7" s="349"/>
      <c r="NYW7" s="349"/>
      <c r="NYX7" s="349"/>
      <c r="NYY7" s="349"/>
      <c r="NYZ7" s="349"/>
      <c r="NZA7" s="349"/>
      <c r="NZB7" s="349"/>
      <c r="NZC7" s="349"/>
      <c r="NZD7" s="349"/>
      <c r="NZE7" s="349"/>
      <c r="NZF7" s="349"/>
      <c r="NZG7" s="349"/>
      <c r="NZH7" s="349"/>
      <c r="NZI7" s="349"/>
      <c r="NZJ7" s="349"/>
      <c r="NZK7" s="349"/>
      <c r="NZL7" s="349"/>
      <c r="NZM7" s="349"/>
      <c r="NZN7" s="349"/>
      <c r="NZO7" s="349"/>
      <c r="NZP7" s="349"/>
      <c r="NZQ7" s="349"/>
      <c r="NZR7" s="349"/>
      <c r="NZS7" s="349"/>
      <c r="NZT7" s="349"/>
      <c r="NZU7" s="349"/>
      <c r="NZV7" s="349"/>
      <c r="NZW7" s="349"/>
      <c r="NZX7" s="349"/>
      <c r="NZY7" s="349"/>
      <c r="NZZ7" s="349"/>
      <c r="OAA7" s="349"/>
      <c r="OAB7" s="349"/>
      <c r="OAC7" s="349"/>
      <c r="OAD7" s="349"/>
      <c r="OAE7" s="349"/>
      <c r="OAF7" s="349"/>
      <c r="OAG7" s="349"/>
      <c r="OAH7" s="349"/>
      <c r="OAI7" s="349"/>
      <c r="OAJ7" s="349"/>
      <c r="OAK7" s="349"/>
      <c r="OAL7" s="349"/>
      <c r="OAM7" s="349"/>
      <c r="OAN7" s="349"/>
      <c r="OAO7" s="349"/>
      <c r="OAP7" s="349"/>
      <c r="OAQ7" s="349"/>
      <c r="OAR7" s="349"/>
      <c r="OAS7" s="349"/>
      <c r="OAT7" s="349"/>
      <c r="OAU7" s="349"/>
      <c r="OAV7" s="349"/>
      <c r="OAW7" s="349"/>
      <c r="OAX7" s="349"/>
      <c r="OAY7" s="349"/>
      <c r="OAZ7" s="349"/>
      <c r="OBA7" s="349"/>
      <c r="OBB7" s="349"/>
      <c r="OBC7" s="349"/>
      <c r="OBD7" s="349"/>
      <c r="OBE7" s="349"/>
      <c r="OBF7" s="349"/>
      <c r="OBG7" s="349"/>
      <c r="OBH7" s="349"/>
      <c r="OBI7" s="349"/>
      <c r="OBJ7" s="349"/>
      <c r="OBK7" s="349"/>
      <c r="OBL7" s="349"/>
      <c r="OBM7" s="349"/>
      <c r="OBN7" s="349"/>
      <c r="OBO7" s="349"/>
      <c r="OBP7" s="349"/>
      <c r="OBQ7" s="349"/>
      <c r="OBR7" s="349"/>
      <c r="OBS7" s="349"/>
      <c r="OBT7" s="349"/>
      <c r="OBU7" s="349"/>
      <c r="OBV7" s="349"/>
      <c r="OBW7" s="349"/>
      <c r="OBX7" s="349"/>
      <c r="OBY7" s="349"/>
      <c r="OBZ7" s="349"/>
      <c r="OCA7" s="349"/>
      <c r="OCB7" s="349"/>
      <c r="OCC7" s="349"/>
      <c r="OCD7" s="349"/>
      <c r="OCE7" s="349"/>
      <c r="OCF7" s="349"/>
      <c r="OCG7" s="349"/>
      <c r="OCH7" s="349"/>
      <c r="OCI7" s="349"/>
      <c r="OCJ7" s="349"/>
      <c r="OCK7" s="349"/>
      <c r="OCL7" s="349"/>
      <c r="OCM7" s="349"/>
      <c r="OCN7" s="349"/>
      <c r="OCO7" s="349"/>
      <c r="OCP7" s="349"/>
      <c r="OCQ7" s="349"/>
      <c r="OCR7" s="349"/>
      <c r="OCS7" s="349"/>
      <c r="OCT7" s="349"/>
      <c r="OCU7" s="349"/>
      <c r="OCV7" s="349"/>
      <c r="OCW7" s="349"/>
      <c r="OCX7" s="349"/>
      <c r="OCY7" s="349"/>
      <c r="OCZ7" s="349"/>
      <c r="ODA7" s="349"/>
      <c r="ODB7" s="349"/>
      <c r="ODC7" s="349"/>
      <c r="ODD7" s="349"/>
      <c r="ODE7" s="349"/>
      <c r="ODF7" s="349"/>
      <c r="ODG7" s="349"/>
      <c r="ODH7" s="349"/>
      <c r="ODI7" s="349"/>
      <c r="ODJ7" s="349"/>
      <c r="ODK7" s="349"/>
      <c r="ODL7" s="349"/>
      <c r="ODM7" s="349"/>
      <c r="ODN7" s="349"/>
      <c r="ODO7" s="349"/>
      <c r="ODP7" s="349"/>
      <c r="ODQ7" s="349"/>
      <c r="ODR7" s="349"/>
      <c r="ODS7" s="349"/>
      <c r="ODT7" s="349"/>
      <c r="ODU7" s="349"/>
      <c r="ODV7" s="349"/>
      <c r="ODW7" s="349"/>
      <c r="ODX7" s="349"/>
      <c r="ODY7" s="349"/>
      <c r="ODZ7" s="349"/>
      <c r="OEA7" s="349"/>
      <c r="OEB7" s="349"/>
      <c r="OEC7" s="349"/>
      <c r="OED7" s="349"/>
      <c r="OEE7" s="349"/>
      <c r="OEF7" s="349"/>
      <c r="OEG7" s="349"/>
      <c r="OEH7" s="349"/>
      <c r="OEI7" s="349"/>
      <c r="OEJ7" s="349"/>
      <c r="OEK7" s="349"/>
      <c r="OEL7" s="349"/>
      <c r="OEM7" s="349"/>
      <c r="OEN7" s="349"/>
      <c r="OEO7" s="349"/>
      <c r="OEP7" s="349"/>
      <c r="OEQ7" s="349"/>
      <c r="OER7" s="349"/>
      <c r="OES7" s="349"/>
      <c r="OET7" s="349"/>
      <c r="OEU7" s="349"/>
      <c r="OEV7" s="349"/>
      <c r="OEW7" s="349"/>
      <c r="OEX7" s="349"/>
      <c r="OEY7" s="349"/>
      <c r="OEZ7" s="349"/>
      <c r="OFA7" s="349"/>
      <c r="OFB7" s="349"/>
      <c r="OFC7" s="349"/>
      <c r="OFD7" s="349"/>
      <c r="OFE7" s="349"/>
      <c r="OFF7" s="349"/>
      <c r="OFG7" s="349"/>
      <c r="OFH7" s="349"/>
      <c r="OFI7" s="349"/>
      <c r="OFJ7" s="349"/>
      <c r="OFK7" s="349"/>
      <c r="OFL7" s="349"/>
      <c r="OFM7" s="349"/>
      <c r="OFN7" s="349"/>
      <c r="OFO7" s="349"/>
      <c r="OFP7" s="349"/>
      <c r="OFQ7" s="349"/>
      <c r="OFR7" s="349"/>
      <c r="OFS7" s="349"/>
      <c r="OFT7" s="349"/>
      <c r="OFU7" s="349"/>
      <c r="OFV7" s="349"/>
      <c r="OFW7" s="349"/>
      <c r="OFX7" s="349"/>
      <c r="OFY7" s="349"/>
      <c r="OFZ7" s="349"/>
      <c r="OGA7" s="349"/>
      <c r="OGB7" s="349"/>
      <c r="OGC7" s="349"/>
      <c r="OGD7" s="349"/>
      <c r="OGE7" s="349"/>
      <c r="OGF7" s="349"/>
      <c r="OGG7" s="349"/>
      <c r="OGH7" s="349"/>
      <c r="OGI7" s="349"/>
      <c r="OGJ7" s="349"/>
      <c r="OGK7" s="349"/>
      <c r="OGL7" s="349"/>
      <c r="OGM7" s="349"/>
      <c r="OGN7" s="349"/>
      <c r="OGO7" s="349"/>
      <c r="OGP7" s="349"/>
      <c r="OGQ7" s="349"/>
      <c r="OGR7" s="349"/>
      <c r="OGS7" s="349"/>
      <c r="OGT7" s="349"/>
      <c r="OGU7" s="349"/>
      <c r="OGV7" s="349"/>
      <c r="OGW7" s="349"/>
      <c r="OGX7" s="349"/>
      <c r="OGY7" s="349"/>
      <c r="OGZ7" s="349"/>
      <c r="OHA7" s="349"/>
      <c r="OHB7" s="349"/>
      <c r="OHC7" s="349"/>
      <c r="OHD7" s="349"/>
      <c r="OHE7" s="349"/>
      <c r="OHF7" s="349"/>
      <c r="OHG7" s="349"/>
      <c r="OHH7" s="349"/>
      <c r="OHI7" s="349"/>
      <c r="OHJ7" s="349"/>
      <c r="OHK7" s="349"/>
      <c r="OHL7" s="349"/>
      <c r="OHM7" s="349"/>
      <c r="OHN7" s="349"/>
      <c r="OHO7" s="349"/>
      <c r="OHP7" s="349"/>
      <c r="OHQ7" s="349"/>
      <c r="OHR7" s="349"/>
      <c r="OHS7" s="349"/>
      <c r="OHT7" s="349"/>
      <c r="OHU7" s="349"/>
      <c r="OHV7" s="349"/>
      <c r="OHW7" s="349"/>
      <c r="OHX7" s="349"/>
      <c r="OHY7" s="349"/>
      <c r="OHZ7" s="349"/>
      <c r="OIA7" s="349"/>
      <c r="OIB7" s="349"/>
      <c r="OIC7" s="349"/>
      <c r="OID7" s="349"/>
      <c r="OIE7" s="349"/>
      <c r="OIF7" s="349"/>
      <c r="OIG7" s="349"/>
      <c r="OIH7" s="349"/>
      <c r="OII7" s="349"/>
      <c r="OIJ7" s="349"/>
      <c r="OIK7" s="349"/>
      <c r="OIL7" s="349"/>
      <c r="OIM7" s="349"/>
      <c r="OIN7" s="349"/>
      <c r="OIO7" s="349"/>
      <c r="OIP7" s="349"/>
      <c r="OIQ7" s="349"/>
      <c r="OIR7" s="349"/>
      <c r="OIS7" s="349"/>
      <c r="OIT7" s="349"/>
      <c r="OIU7" s="349"/>
      <c r="OIV7" s="349"/>
      <c r="OIW7" s="349"/>
      <c r="OIX7" s="349"/>
      <c r="OIY7" s="349"/>
      <c r="OIZ7" s="349"/>
      <c r="OJA7" s="349"/>
      <c r="OJB7" s="349"/>
      <c r="OJC7" s="349"/>
      <c r="OJD7" s="349"/>
      <c r="OJE7" s="349"/>
      <c r="OJF7" s="349"/>
      <c r="OJG7" s="349"/>
      <c r="OJH7" s="349"/>
      <c r="OJI7" s="349"/>
      <c r="OJJ7" s="349"/>
      <c r="OJK7" s="349"/>
      <c r="OJL7" s="349"/>
      <c r="OJM7" s="349"/>
      <c r="OJN7" s="349"/>
      <c r="OJO7" s="349"/>
      <c r="OJP7" s="349"/>
      <c r="OJQ7" s="349"/>
      <c r="OJR7" s="349"/>
      <c r="OJS7" s="349"/>
      <c r="OJT7" s="349"/>
      <c r="OJU7" s="349"/>
      <c r="OJV7" s="349"/>
      <c r="OJW7" s="349"/>
      <c r="OJX7" s="349"/>
      <c r="OJY7" s="349"/>
      <c r="OJZ7" s="349"/>
      <c r="OKA7" s="349"/>
      <c r="OKB7" s="349"/>
      <c r="OKC7" s="349"/>
      <c r="OKD7" s="349"/>
      <c r="OKE7" s="349"/>
      <c r="OKF7" s="349"/>
      <c r="OKG7" s="349"/>
      <c r="OKH7" s="349"/>
      <c r="OKI7" s="349"/>
      <c r="OKJ7" s="349"/>
      <c r="OKK7" s="349"/>
      <c r="OKL7" s="349"/>
      <c r="OKM7" s="349"/>
      <c r="OKN7" s="349"/>
      <c r="OKO7" s="349"/>
      <c r="OKP7" s="349"/>
      <c r="OKQ7" s="349"/>
      <c r="OKR7" s="349"/>
      <c r="OKS7" s="349"/>
      <c r="OKT7" s="349"/>
      <c r="OKU7" s="349"/>
      <c r="OKV7" s="349"/>
      <c r="OKW7" s="349"/>
      <c r="OKX7" s="349"/>
      <c r="OKY7" s="349"/>
      <c r="OKZ7" s="349"/>
      <c r="OLA7" s="349"/>
      <c r="OLB7" s="349"/>
      <c r="OLC7" s="349"/>
      <c r="OLD7" s="349"/>
      <c r="OLE7" s="349"/>
      <c r="OLF7" s="349"/>
      <c r="OLG7" s="349"/>
      <c r="OLH7" s="349"/>
      <c r="OLI7" s="349"/>
      <c r="OLJ7" s="349"/>
      <c r="OLK7" s="349"/>
      <c r="OLL7" s="349"/>
      <c r="OLM7" s="349"/>
      <c r="OLN7" s="349"/>
      <c r="OLO7" s="349"/>
      <c r="OLP7" s="349"/>
      <c r="OLQ7" s="349"/>
      <c r="OLR7" s="349"/>
      <c r="OLS7" s="349"/>
      <c r="OLT7" s="349"/>
      <c r="OLU7" s="349"/>
      <c r="OLV7" s="349"/>
      <c r="OLW7" s="349"/>
      <c r="OLX7" s="349"/>
      <c r="OLY7" s="349"/>
      <c r="OLZ7" s="349"/>
      <c r="OMA7" s="349"/>
      <c r="OMB7" s="349"/>
      <c r="OMC7" s="349"/>
      <c r="OMD7" s="349"/>
      <c r="OME7" s="349"/>
      <c r="OMF7" s="349"/>
      <c r="OMG7" s="349"/>
      <c r="OMH7" s="349"/>
      <c r="OMI7" s="349"/>
      <c r="OMJ7" s="349"/>
      <c r="OMK7" s="349"/>
      <c r="OML7" s="349"/>
      <c r="OMM7" s="349"/>
      <c r="OMN7" s="349"/>
      <c r="OMO7" s="349"/>
      <c r="OMP7" s="349"/>
      <c r="OMQ7" s="349"/>
      <c r="OMR7" s="349"/>
      <c r="OMS7" s="349"/>
      <c r="OMT7" s="349"/>
      <c r="OMU7" s="349"/>
      <c r="OMV7" s="349"/>
      <c r="OMW7" s="349"/>
      <c r="OMX7" s="349"/>
      <c r="OMY7" s="349"/>
      <c r="OMZ7" s="349"/>
      <c r="ONA7" s="349"/>
      <c r="ONB7" s="349"/>
      <c r="ONC7" s="349"/>
      <c r="OND7" s="349"/>
      <c r="ONE7" s="349"/>
      <c r="ONF7" s="349"/>
      <c r="ONG7" s="349"/>
      <c r="ONH7" s="349"/>
      <c r="ONI7" s="349"/>
      <c r="ONJ7" s="349"/>
      <c r="ONK7" s="349"/>
      <c r="ONL7" s="349"/>
      <c r="ONM7" s="349"/>
      <c r="ONN7" s="349"/>
      <c r="ONO7" s="349"/>
      <c r="ONP7" s="349"/>
      <c r="ONQ7" s="349"/>
      <c r="ONR7" s="349"/>
      <c r="ONS7" s="349"/>
      <c r="ONT7" s="349"/>
      <c r="ONU7" s="349"/>
      <c r="ONV7" s="349"/>
      <c r="ONW7" s="349"/>
      <c r="ONX7" s="349"/>
      <c r="ONY7" s="349"/>
      <c r="ONZ7" s="349"/>
      <c r="OOA7" s="349"/>
      <c r="OOB7" s="349"/>
      <c r="OOC7" s="349"/>
      <c r="OOD7" s="349"/>
      <c r="OOE7" s="349"/>
      <c r="OOF7" s="349"/>
      <c r="OOG7" s="349"/>
      <c r="OOH7" s="349"/>
      <c r="OOI7" s="349"/>
      <c r="OOJ7" s="349"/>
      <c r="OOK7" s="349"/>
      <c r="OOL7" s="349"/>
      <c r="OOM7" s="349"/>
      <c r="OON7" s="349"/>
      <c r="OOO7" s="349"/>
      <c r="OOP7" s="349"/>
      <c r="OOQ7" s="349"/>
      <c r="OOR7" s="349"/>
      <c r="OOS7" s="349"/>
      <c r="OOT7" s="349"/>
      <c r="OOU7" s="349"/>
      <c r="OOV7" s="349"/>
      <c r="OOW7" s="349"/>
      <c r="OOX7" s="349"/>
      <c r="OOY7" s="349"/>
      <c r="OOZ7" s="349"/>
      <c r="OPA7" s="349"/>
      <c r="OPB7" s="349"/>
      <c r="OPC7" s="349"/>
      <c r="OPD7" s="349"/>
      <c r="OPE7" s="349"/>
      <c r="OPF7" s="349"/>
      <c r="OPG7" s="349"/>
      <c r="OPH7" s="349"/>
      <c r="OPI7" s="349"/>
      <c r="OPJ7" s="349"/>
      <c r="OPK7" s="349"/>
      <c r="OPL7" s="349"/>
      <c r="OPM7" s="349"/>
      <c r="OPN7" s="349"/>
      <c r="OPO7" s="349"/>
      <c r="OPP7" s="349"/>
      <c r="OPQ7" s="349"/>
      <c r="OPR7" s="349"/>
      <c r="OPS7" s="349"/>
      <c r="OPT7" s="349"/>
      <c r="OPU7" s="349"/>
      <c r="OPV7" s="349"/>
      <c r="OPW7" s="349"/>
      <c r="OPX7" s="349"/>
      <c r="OPY7" s="349"/>
      <c r="OPZ7" s="349"/>
      <c r="OQA7" s="349"/>
      <c r="OQB7" s="349"/>
      <c r="OQC7" s="349"/>
      <c r="OQD7" s="349"/>
      <c r="OQE7" s="349"/>
      <c r="OQF7" s="349"/>
      <c r="OQG7" s="349"/>
      <c r="OQH7" s="349"/>
      <c r="OQI7" s="349"/>
      <c r="OQJ7" s="349"/>
      <c r="OQK7" s="349"/>
      <c r="OQL7" s="349"/>
      <c r="OQM7" s="349"/>
      <c r="OQN7" s="349"/>
      <c r="OQO7" s="349"/>
      <c r="OQP7" s="349"/>
      <c r="OQQ7" s="349"/>
      <c r="OQR7" s="349"/>
      <c r="OQS7" s="349"/>
      <c r="OQT7" s="349"/>
      <c r="OQU7" s="349"/>
      <c r="OQV7" s="349"/>
      <c r="OQW7" s="349"/>
      <c r="OQX7" s="349"/>
      <c r="OQY7" s="349"/>
      <c r="OQZ7" s="349"/>
      <c r="ORA7" s="349"/>
      <c r="ORB7" s="349"/>
      <c r="ORC7" s="349"/>
      <c r="ORD7" s="349"/>
      <c r="ORE7" s="349"/>
      <c r="ORF7" s="349"/>
      <c r="ORG7" s="349"/>
      <c r="ORH7" s="349"/>
      <c r="ORI7" s="349"/>
      <c r="ORJ7" s="349"/>
      <c r="ORK7" s="349"/>
      <c r="ORL7" s="349"/>
      <c r="ORM7" s="349"/>
      <c r="ORN7" s="349"/>
      <c r="ORO7" s="349"/>
      <c r="ORP7" s="349"/>
      <c r="ORQ7" s="349"/>
      <c r="ORR7" s="349"/>
      <c r="ORS7" s="349"/>
      <c r="ORT7" s="349"/>
      <c r="ORU7" s="349"/>
      <c r="ORV7" s="349"/>
      <c r="ORW7" s="349"/>
      <c r="ORX7" s="349"/>
      <c r="ORY7" s="349"/>
      <c r="ORZ7" s="349"/>
      <c r="OSA7" s="349"/>
      <c r="OSB7" s="349"/>
      <c r="OSC7" s="349"/>
      <c r="OSD7" s="349"/>
      <c r="OSE7" s="349"/>
      <c r="OSF7" s="349"/>
      <c r="OSG7" s="349"/>
      <c r="OSH7" s="349"/>
      <c r="OSI7" s="349"/>
      <c r="OSJ7" s="349"/>
      <c r="OSK7" s="349"/>
      <c r="OSL7" s="349"/>
      <c r="OSM7" s="349"/>
      <c r="OSN7" s="349"/>
      <c r="OSO7" s="349"/>
      <c r="OSP7" s="349"/>
      <c r="OSQ7" s="349"/>
      <c r="OSR7" s="349"/>
      <c r="OSS7" s="349"/>
      <c r="OST7" s="349"/>
      <c r="OSU7" s="349"/>
      <c r="OSV7" s="349"/>
      <c r="OSW7" s="349"/>
      <c r="OSX7" s="349"/>
      <c r="OSY7" s="349"/>
      <c r="OSZ7" s="349"/>
      <c r="OTA7" s="349"/>
      <c r="OTB7" s="349"/>
      <c r="OTC7" s="349"/>
      <c r="OTD7" s="349"/>
      <c r="OTE7" s="349"/>
      <c r="OTF7" s="349"/>
      <c r="OTG7" s="349"/>
      <c r="OTH7" s="349"/>
      <c r="OTI7" s="349"/>
      <c r="OTJ7" s="349"/>
      <c r="OTK7" s="349"/>
      <c r="OTL7" s="349"/>
      <c r="OTM7" s="349"/>
      <c r="OTN7" s="349"/>
      <c r="OTO7" s="349"/>
      <c r="OTP7" s="349"/>
      <c r="OTQ7" s="349"/>
      <c r="OTR7" s="349"/>
      <c r="OTS7" s="349"/>
      <c r="OTT7" s="349"/>
      <c r="OTU7" s="349"/>
      <c r="OTV7" s="349"/>
      <c r="OTW7" s="349"/>
      <c r="OTX7" s="349"/>
      <c r="OTY7" s="349"/>
      <c r="OTZ7" s="349"/>
      <c r="OUA7" s="349"/>
      <c r="OUB7" s="349"/>
      <c r="OUC7" s="349"/>
      <c r="OUD7" s="349"/>
      <c r="OUE7" s="349"/>
      <c r="OUF7" s="349"/>
      <c r="OUG7" s="349"/>
      <c r="OUH7" s="349"/>
      <c r="OUI7" s="349"/>
      <c r="OUJ7" s="349"/>
      <c r="OUK7" s="349"/>
      <c r="OUL7" s="349"/>
      <c r="OUM7" s="349"/>
      <c r="OUN7" s="349"/>
      <c r="OUO7" s="349"/>
      <c r="OUP7" s="349"/>
      <c r="OUQ7" s="349"/>
      <c r="OUR7" s="349"/>
      <c r="OUS7" s="349"/>
      <c r="OUT7" s="349"/>
      <c r="OUU7" s="349"/>
      <c r="OUV7" s="349"/>
      <c r="OUW7" s="349"/>
      <c r="OUX7" s="349"/>
      <c r="OUY7" s="349"/>
      <c r="OUZ7" s="349"/>
      <c r="OVA7" s="349"/>
      <c r="OVB7" s="349"/>
      <c r="OVC7" s="349"/>
      <c r="OVD7" s="349"/>
      <c r="OVE7" s="349"/>
      <c r="OVF7" s="349"/>
      <c r="OVG7" s="349"/>
      <c r="OVH7" s="349"/>
      <c r="OVI7" s="349"/>
      <c r="OVJ7" s="349"/>
      <c r="OVK7" s="349"/>
      <c r="OVL7" s="349"/>
      <c r="OVM7" s="349"/>
      <c r="OVN7" s="349"/>
      <c r="OVO7" s="349"/>
      <c r="OVP7" s="349"/>
      <c r="OVQ7" s="349"/>
      <c r="OVR7" s="349"/>
      <c r="OVS7" s="349"/>
      <c r="OVT7" s="349"/>
      <c r="OVU7" s="349"/>
      <c r="OVV7" s="349"/>
      <c r="OVW7" s="349"/>
      <c r="OVX7" s="349"/>
      <c r="OVY7" s="349"/>
      <c r="OVZ7" s="349"/>
      <c r="OWA7" s="349"/>
      <c r="OWB7" s="349"/>
      <c r="OWC7" s="349"/>
      <c r="OWD7" s="349"/>
      <c r="OWE7" s="349"/>
      <c r="OWF7" s="349"/>
      <c r="OWG7" s="349"/>
      <c r="OWH7" s="349"/>
      <c r="OWI7" s="349"/>
      <c r="OWJ7" s="349"/>
      <c r="OWK7" s="349"/>
      <c r="OWL7" s="349"/>
      <c r="OWM7" s="349"/>
      <c r="OWN7" s="349"/>
      <c r="OWO7" s="349"/>
      <c r="OWP7" s="349"/>
      <c r="OWQ7" s="349"/>
      <c r="OWR7" s="349"/>
      <c r="OWS7" s="349"/>
      <c r="OWT7" s="349"/>
      <c r="OWU7" s="349"/>
      <c r="OWV7" s="349"/>
      <c r="OWW7" s="349"/>
      <c r="OWX7" s="349"/>
      <c r="OWY7" s="349"/>
      <c r="OWZ7" s="349"/>
      <c r="OXA7" s="349"/>
      <c r="OXB7" s="349"/>
      <c r="OXC7" s="349"/>
      <c r="OXD7" s="349"/>
      <c r="OXE7" s="349"/>
      <c r="OXF7" s="349"/>
      <c r="OXG7" s="349"/>
      <c r="OXH7" s="349"/>
      <c r="OXI7" s="349"/>
      <c r="OXJ7" s="349"/>
      <c r="OXK7" s="349"/>
      <c r="OXL7" s="349"/>
      <c r="OXM7" s="349"/>
      <c r="OXN7" s="349"/>
      <c r="OXO7" s="349"/>
      <c r="OXP7" s="349"/>
      <c r="OXQ7" s="349"/>
      <c r="OXR7" s="349"/>
      <c r="OXS7" s="349"/>
      <c r="OXT7" s="349"/>
      <c r="OXU7" s="349"/>
      <c r="OXV7" s="349"/>
      <c r="OXW7" s="349"/>
      <c r="OXX7" s="349"/>
      <c r="OXY7" s="349"/>
      <c r="OXZ7" s="349"/>
      <c r="OYA7" s="349"/>
      <c r="OYB7" s="349"/>
      <c r="OYC7" s="349"/>
      <c r="OYD7" s="349"/>
      <c r="OYE7" s="349"/>
      <c r="OYF7" s="349"/>
      <c r="OYG7" s="349"/>
      <c r="OYH7" s="349"/>
      <c r="OYI7" s="349"/>
      <c r="OYJ7" s="349"/>
      <c r="OYK7" s="349"/>
      <c r="OYL7" s="349"/>
      <c r="OYM7" s="349"/>
      <c r="OYN7" s="349"/>
      <c r="OYO7" s="349"/>
      <c r="OYP7" s="349"/>
      <c r="OYQ7" s="349"/>
      <c r="OYR7" s="349"/>
      <c r="OYS7" s="349"/>
      <c r="OYT7" s="349"/>
      <c r="OYU7" s="349"/>
      <c r="OYV7" s="349"/>
      <c r="OYW7" s="349"/>
      <c r="OYX7" s="349"/>
      <c r="OYY7" s="349"/>
      <c r="OYZ7" s="349"/>
      <c r="OZA7" s="349"/>
      <c r="OZB7" s="349"/>
      <c r="OZC7" s="349"/>
      <c r="OZD7" s="349"/>
      <c r="OZE7" s="349"/>
      <c r="OZF7" s="349"/>
      <c r="OZG7" s="349"/>
      <c r="OZH7" s="349"/>
      <c r="OZI7" s="349"/>
      <c r="OZJ7" s="349"/>
      <c r="OZK7" s="349"/>
      <c r="OZL7" s="349"/>
      <c r="OZM7" s="349"/>
      <c r="OZN7" s="349"/>
      <c r="OZO7" s="349"/>
      <c r="OZP7" s="349"/>
      <c r="OZQ7" s="349"/>
      <c r="OZR7" s="349"/>
      <c r="OZS7" s="349"/>
      <c r="OZT7" s="349"/>
      <c r="OZU7" s="349"/>
      <c r="OZV7" s="349"/>
      <c r="OZW7" s="349"/>
      <c r="OZX7" s="349"/>
      <c r="OZY7" s="349"/>
      <c r="OZZ7" s="349"/>
      <c r="PAA7" s="349"/>
      <c r="PAB7" s="349"/>
      <c r="PAC7" s="349"/>
      <c r="PAD7" s="349"/>
      <c r="PAE7" s="349"/>
      <c r="PAF7" s="349"/>
      <c r="PAG7" s="349"/>
      <c r="PAH7" s="349"/>
      <c r="PAI7" s="349"/>
      <c r="PAJ7" s="349"/>
      <c r="PAK7" s="349"/>
      <c r="PAL7" s="349"/>
      <c r="PAM7" s="349"/>
      <c r="PAN7" s="349"/>
      <c r="PAO7" s="349"/>
      <c r="PAP7" s="349"/>
      <c r="PAQ7" s="349"/>
      <c r="PAR7" s="349"/>
      <c r="PAS7" s="349"/>
      <c r="PAT7" s="349"/>
      <c r="PAU7" s="349"/>
      <c r="PAV7" s="349"/>
      <c r="PAW7" s="349"/>
      <c r="PAX7" s="349"/>
      <c r="PAY7" s="349"/>
      <c r="PAZ7" s="349"/>
      <c r="PBA7" s="349"/>
      <c r="PBB7" s="349"/>
      <c r="PBC7" s="349"/>
      <c r="PBD7" s="349"/>
      <c r="PBE7" s="349"/>
      <c r="PBF7" s="349"/>
      <c r="PBG7" s="349"/>
      <c r="PBH7" s="349"/>
      <c r="PBI7" s="349"/>
      <c r="PBJ7" s="349"/>
      <c r="PBK7" s="349"/>
      <c r="PBL7" s="349"/>
      <c r="PBM7" s="349"/>
      <c r="PBN7" s="349"/>
      <c r="PBO7" s="349"/>
      <c r="PBP7" s="349"/>
      <c r="PBQ7" s="349"/>
      <c r="PBR7" s="349"/>
      <c r="PBS7" s="349"/>
      <c r="PBT7" s="349"/>
      <c r="PBU7" s="349"/>
      <c r="PBV7" s="349"/>
      <c r="PBW7" s="349"/>
      <c r="PBX7" s="349"/>
      <c r="PBY7" s="349"/>
      <c r="PBZ7" s="349"/>
      <c r="PCA7" s="349"/>
      <c r="PCB7" s="349"/>
      <c r="PCC7" s="349"/>
      <c r="PCD7" s="349"/>
      <c r="PCE7" s="349"/>
      <c r="PCF7" s="349"/>
      <c r="PCG7" s="349"/>
      <c r="PCH7" s="349"/>
      <c r="PCI7" s="349"/>
      <c r="PCJ7" s="349"/>
      <c r="PCK7" s="349"/>
      <c r="PCL7" s="349"/>
      <c r="PCM7" s="349"/>
      <c r="PCN7" s="349"/>
      <c r="PCO7" s="349"/>
      <c r="PCP7" s="349"/>
      <c r="PCQ7" s="349"/>
      <c r="PCR7" s="349"/>
      <c r="PCS7" s="349"/>
      <c r="PCT7" s="349"/>
      <c r="PCU7" s="349"/>
      <c r="PCV7" s="349"/>
      <c r="PCW7" s="349"/>
      <c r="PCX7" s="349"/>
      <c r="PCY7" s="349"/>
      <c r="PCZ7" s="349"/>
      <c r="PDA7" s="349"/>
      <c r="PDB7" s="349"/>
      <c r="PDC7" s="349"/>
      <c r="PDD7" s="349"/>
      <c r="PDE7" s="349"/>
      <c r="PDF7" s="349"/>
      <c r="PDG7" s="349"/>
      <c r="PDH7" s="349"/>
      <c r="PDI7" s="349"/>
      <c r="PDJ7" s="349"/>
      <c r="PDK7" s="349"/>
      <c r="PDL7" s="349"/>
      <c r="PDM7" s="349"/>
      <c r="PDN7" s="349"/>
      <c r="PDO7" s="349"/>
      <c r="PDP7" s="349"/>
      <c r="PDQ7" s="349"/>
      <c r="PDR7" s="349"/>
      <c r="PDS7" s="349"/>
      <c r="PDT7" s="349"/>
      <c r="PDU7" s="349"/>
      <c r="PDV7" s="349"/>
      <c r="PDW7" s="349"/>
      <c r="PDX7" s="349"/>
      <c r="PDY7" s="349"/>
      <c r="PDZ7" s="349"/>
      <c r="PEA7" s="349"/>
      <c r="PEB7" s="349"/>
      <c r="PEC7" s="349"/>
      <c r="PED7" s="349"/>
      <c r="PEE7" s="349"/>
      <c r="PEF7" s="349"/>
      <c r="PEG7" s="349"/>
      <c r="PEH7" s="349"/>
      <c r="PEI7" s="349"/>
      <c r="PEJ7" s="349"/>
      <c r="PEK7" s="349"/>
      <c r="PEL7" s="349"/>
      <c r="PEM7" s="349"/>
      <c r="PEN7" s="349"/>
      <c r="PEO7" s="349"/>
      <c r="PEP7" s="349"/>
      <c r="PEQ7" s="349"/>
      <c r="PER7" s="349"/>
      <c r="PES7" s="349"/>
      <c r="PET7" s="349"/>
      <c r="PEU7" s="349"/>
      <c r="PEV7" s="349"/>
      <c r="PEW7" s="349"/>
      <c r="PEX7" s="349"/>
      <c r="PEY7" s="349"/>
      <c r="PEZ7" s="349"/>
      <c r="PFA7" s="349"/>
      <c r="PFB7" s="349"/>
      <c r="PFC7" s="349"/>
      <c r="PFD7" s="349"/>
      <c r="PFE7" s="349"/>
      <c r="PFF7" s="349"/>
      <c r="PFG7" s="349"/>
      <c r="PFH7" s="349"/>
      <c r="PFI7" s="349"/>
      <c r="PFJ7" s="349"/>
      <c r="PFK7" s="349"/>
      <c r="PFL7" s="349"/>
      <c r="PFM7" s="349"/>
      <c r="PFN7" s="349"/>
      <c r="PFO7" s="349"/>
      <c r="PFP7" s="349"/>
      <c r="PFQ7" s="349"/>
      <c r="PFR7" s="349"/>
      <c r="PFS7" s="349"/>
      <c r="PFT7" s="349"/>
      <c r="PFU7" s="349"/>
      <c r="PFV7" s="349"/>
      <c r="PFW7" s="349"/>
      <c r="PFX7" s="349"/>
      <c r="PFY7" s="349"/>
      <c r="PFZ7" s="349"/>
      <c r="PGA7" s="349"/>
      <c r="PGB7" s="349"/>
      <c r="PGC7" s="349"/>
      <c r="PGD7" s="349"/>
      <c r="PGE7" s="349"/>
      <c r="PGF7" s="349"/>
      <c r="PGG7" s="349"/>
      <c r="PGH7" s="349"/>
      <c r="PGI7" s="349"/>
      <c r="PGJ7" s="349"/>
      <c r="PGK7" s="349"/>
      <c r="PGL7" s="349"/>
      <c r="PGM7" s="349"/>
      <c r="PGN7" s="349"/>
      <c r="PGO7" s="349"/>
      <c r="PGP7" s="349"/>
      <c r="PGQ7" s="349"/>
      <c r="PGR7" s="349"/>
      <c r="PGS7" s="349"/>
      <c r="PGT7" s="349"/>
      <c r="PGU7" s="349"/>
      <c r="PGV7" s="349"/>
      <c r="PGW7" s="349"/>
      <c r="PGX7" s="349"/>
      <c r="PGY7" s="349"/>
      <c r="PGZ7" s="349"/>
      <c r="PHA7" s="349"/>
      <c r="PHB7" s="349"/>
      <c r="PHC7" s="349"/>
      <c r="PHD7" s="349"/>
      <c r="PHE7" s="349"/>
      <c r="PHF7" s="349"/>
      <c r="PHG7" s="349"/>
      <c r="PHH7" s="349"/>
      <c r="PHI7" s="349"/>
      <c r="PHJ7" s="349"/>
      <c r="PHK7" s="349"/>
      <c r="PHL7" s="349"/>
      <c r="PHM7" s="349"/>
      <c r="PHN7" s="349"/>
      <c r="PHO7" s="349"/>
      <c r="PHP7" s="349"/>
      <c r="PHQ7" s="349"/>
      <c r="PHR7" s="349"/>
      <c r="PHS7" s="349"/>
      <c r="PHT7" s="349"/>
      <c r="PHU7" s="349"/>
      <c r="PHV7" s="349"/>
      <c r="PHW7" s="349"/>
      <c r="PHX7" s="349"/>
      <c r="PHY7" s="349"/>
      <c r="PHZ7" s="349"/>
      <c r="PIA7" s="349"/>
      <c r="PIB7" s="349"/>
      <c r="PIC7" s="349"/>
      <c r="PID7" s="349"/>
      <c r="PIE7" s="349"/>
      <c r="PIF7" s="349"/>
      <c r="PIG7" s="349"/>
      <c r="PIH7" s="349"/>
      <c r="PII7" s="349"/>
      <c r="PIJ7" s="349"/>
      <c r="PIK7" s="349"/>
      <c r="PIL7" s="349"/>
      <c r="PIM7" s="349"/>
      <c r="PIN7" s="349"/>
      <c r="PIO7" s="349"/>
      <c r="PIP7" s="349"/>
      <c r="PIQ7" s="349"/>
      <c r="PIR7" s="349"/>
      <c r="PIS7" s="349"/>
      <c r="PIT7" s="349"/>
      <c r="PIU7" s="349"/>
      <c r="PIV7" s="349"/>
      <c r="PIW7" s="349"/>
      <c r="PIX7" s="349"/>
      <c r="PIY7" s="349"/>
      <c r="PIZ7" s="349"/>
      <c r="PJA7" s="349"/>
      <c r="PJB7" s="349"/>
      <c r="PJC7" s="349"/>
      <c r="PJD7" s="349"/>
      <c r="PJE7" s="349"/>
      <c r="PJF7" s="349"/>
      <c r="PJG7" s="349"/>
      <c r="PJH7" s="349"/>
      <c r="PJI7" s="349"/>
      <c r="PJJ7" s="349"/>
      <c r="PJK7" s="349"/>
      <c r="PJL7" s="349"/>
      <c r="PJM7" s="349"/>
      <c r="PJN7" s="349"/>
      <c r="PJO7" s="349"/>
      <c r="PJP7" s="349"/>
      <c r="PJQ7" s="349"/>
      <c r="PJR7" s="349"/>
      <c r="PJS7" s="349"/>
      <c r="PJT7" s="349"/>
      <c r="PJU7" s="349"/>
      <c r="PJV7" s="349"/>
      <c r="PJW7" s="349"/>
      <c r="PJX7" s="349"/>
      <c r="PJY7" s="349"/>
      <c r="PJZ7" s="349"/>
      <c r="PKA7" s="349"/>
      <c r="PKB7" s="349"/>
      <c r="PKC7" s="349"/>
      <c r="PKD7" s="349"/>
      <c r="PKE7" s="349"/>
      <c r="PKF7" s="349"/>
      <c r="PKG7" s="349"/>
      <c r="PKH7" s="349"/>
      <c r="PKI7" s="349"/>
      <c r="PKJ7" s="349"/>
      <c r="PKK7" s="349"/>
      <c r="PKL7" s="349"/>
      <c r="PKM7" s="349"/>
      <c r="PKN7" s="349"/>
      <c r="PKO7" s="349"/>
      <c r="PKP7" s="349"/>
      <c r="PKQ7" s="349"/>
      <c r="PKR7" s="349"/>
      <c r="PKS7" s="349"/>
      <c r="PKT7" s="349"/>
      <c r="PKU7" s="349"/>
      <c r="PKV7" s="349"/>
      <c r="PKW7" s="349"/>
      <c r="PKX7" s="349"/>
      <c r="PKY7" s="349"/>
      <c r="PKZ7" s="349"/>
      <c r="PLA7" s="349"/>
      <c r="PLB7" s="349"/>
      <c r="PLC7" s="349"/>
      <c r="PLD7" s="349"/>
      <c r="PLE7" s="349"/>
      <c r="PLF7" s="349"/>
      <c r="PLG7" s="349"/>
      <c r="PLH7" s="349"/>
      <c r="PLI7" s="349"/>
      <c r="PLJ7" s="349"/>
      <c r="PLK7" s="349"/>
      <c r="PLL7" s="349"/>
      <c r="PLM7" s="349"/>
      <c r="PLN7" s="349"/>
      <c r="PLO7" s="349"/>
      <c r="PLP7" s="349"/>
      <c r="PLQ7" s="349"/>
      <c r="PLR7" s="349"/>
      <c r="PLS7" s="349"/>
      <c r="PLT7" s="349"/>
      <c r="PLU7" s="349"/>
      <c r="PLV7" s="349"/>
      <c r="PLW7" s="349"/>
      <c r="PLX7" s="349"/>
      <c r="PLY7" s="349"/>
      <c r="PLZ7" s="349"/>
      <c r="PMA7" s="349"/>
      <c r="PMB7" s="349"/>
      <c r="PMC7" s="349"/>
      <c r="PMD7" s="349"/>
      <c r="PME7" s="349"/>
      <c r="PMF7" s="349"/>
      <c r="PMG7" s="349"/>
      <c r="PMH7" s="349"/>
      <c r="PMI7" s="349"/>
      <c r="PMJ7" s="349"/>
      <c r="PMK7" s="349"/>
      <c r="PML7" s="349"/>
      <c r="PMM7" s="349"/>
      <c r="PMN7" s="349"/>
      <c r="PMO7" s="349"/>
      <c r="PMP7" s="349"/>
      <c r="PMQ7" s="349"/>
      <c r="PMR7" s="349"/>
      <c r="PMS7" s="349"/>
      <c r="PMT7" s="349"/>
      <c r="PMU7" s="349"/>
      <c r="PMV7" s="349"/>
      <c r="PMW7" s="349"/>
      <c r="PMX7" s="349"/>
      <c r="PMY7" s="349"/>
      <c r="PMZ7" s="349"/>
      <c r="PNA7" s="349"/>
      <c r="PNB7" s="349"/>
      <c r="PNC7" s="349"/>
      <c r="PND7" s="349"/>
      <c r="PNE7" s="349"/>
      <c r="PNF7" s="349"/>
      <c r="PNG7" s="349"/>
      <c r="PNH7" s="349"/>
      <c r="PNI7" s="349"/>
      <c r="PNJ7" s="349"/>
      <c r="PNK7" s="349"/>
      <c r="PNL7" s="349"/>
      <c r="PNM7" s="349"/>
      <c r="PNN7" s="349"/>
      <c r="PNO7" s="349"/>
      <c r="PNP7" s="349"/>
      <c r="PNQ7" s="349"/>
      <c r="PNR7" s="349"/>
      <c r="PNS7" s="349"/>
      <c r="PNT7" s="349"/>
      <c r="PNU7" s="349"/>
      <c r="PNV7" s="349"/>
      <c r="PNW7" s="349"/>
      <c r="PNX7" s="349"/>
      <c r="PNY7" s="349"/>
      <c r="PNZ7" s="349"/>
      <c r="POA7" s="349"/>
      <c r="POB7" s="349"/>
      <c r="POC7" s="349"/>
      <c r="POD7" s="349"/>
      <c r="POE7" s="349"/>
      <c r="POF7" s="349"/>
      <c r="POG7" s="349"/>
      <c r="POH7" s="349"/>
      <c r="POI7" s="349"/>
      <c r="POJ7" s="349"/>
      <c r="POK7" s="349"/>
      <c r="POL7" s="349"/>
      <c r="POM7" s="349"/>
      <c r="PON7" s="349"/>
      <c r="POO7" s="349"/>
      <c r="POP7" s="349"/>
      <c r="POQ7" s="349"/>
      <c r="POR7" s="349"/>
      <c r="POS7" s="349"/>
      <c r="POT7" s="349"/>
      <c r="POU7" s="349"/>
      <c r="POV7" s="349"/>
      <c r="POW7" s="349"/>
      <c r="POX7" s="349"/>
      <c r="POY7" s="349"/>
      <c r="POZ7" s="349"/>
      <c r="PPA7" s="349"/>
      <c r="PPB7" s="349"/>
      <c r="PPC7" s="349"/>
      <c r="PPD7" s="349"/>
      <c r="PPE7" s="349"/>
      <c r="PPF7" s="349"/>
      <c r="PPG7" s="349"/>
      <c r="PPH7" s="349"/>
      <c r="PPI7" s="349"/>
      <c r="PPJ7" s="349"/>
      <c r="PPK7" s="349"/>
      <c r="PPL7" s="349"/>
      <c r="PPM7" s="349"/>
      <c r="PPN7" s="349"/>
      <c r="PPO7" s="349"/>
      <c r="PPP7" s="349"/>
      <c r="PPQ7" s="349"/>
      <c r="PPR7" s="349"/>
      <c r="PPS7" s="349"/>
      <c r="PPT7" s="349"/>
      <c r="PPU7" s="349"/>
      <c r="PPV7" s="349"/>
      <c r="PPW7" s="349"/>
      <c r="PPX7" s="349"/>
      <c r="PPY7" s="349"/>
      <c r="PPZ7" s="349"/>
      <c r="PQA7" s="349"/>
      <c r="PQB7" s="349"/>
      <c r="PQC7" s="349"/>
      <c r="PQD7" s="349"/>
      <c r="PQE7" s="349"/>
      <c r="PQF7" s="349"/>
      <c r="PQG7" s="349"/>
      <c r="PQH7" s="349"/>
      <c r="PQI7" s="349"/>
      <c r="PQJ7" s="349"/>
      <c r="PQK7" s="349"/>
      <c r="PQL7" s="349"/>
      <c r="PQM7" s="349"/>
      <c r="PQN7" s="349"/>
      <c r="PQO7" s="349"/>
      <c r="PQP7" s="349"/>
      <c r="PQQ7" s="349"/>
      <c r="PQR7" s="349"/>
      <c r="PQS7" s="349"/>
      <c r="PQT7" s="349"/>
      <c r="PQU7" s="349"/>
      <c r="PQV7" s="349"/>
      <c r="PQW7" s="349"/>
      <c r="PQX7" s="349"/>
      <c r="PQY7" s="349"/>
      <c r="PQZ7" s="349"/>
      <c r="PRA7" s="349"/>
      <c r="PRB7" s="349"/>
      <c r="PRC7" s="349"/>
      <c r="PRD7" s="349"/>
      <c r="PRE7" s="349"/>
      <c r="PRF7" s="349"/>
      <c r="PRG7" s="349"/>
      <c r="PRH7" s="349"/>
      <c r="PRI7" s="349"/>
      <c r="PRJ7" s="349"/>
      <c r="PRK7" s="349"/>
      <c r="PRL7" s="349"/>
      <c r="PRM7" s="349"/>
      <c r="PRN7" s="349"/>
      <c r="PRO7" s="349"/>
      <c r="PRP7" s="349"/>
      <c r="PRQ7" s="349"/>
      <c r="PRR7" s="349"/>
      <c r="PRS7" s="349"/>
      <c r="PRT7" s="349"/>
      <c r="PRU7" s="349"/>
      <c r="PRV7" s="349"/>
      <c r="PRW7" s="349"/>
      <c r="PRX7" s="349"/>
      <c r="PRY7" s="349"/>
      <c r="PRZ7" s="349"/>
      <c r="PSA7" s="349"/>
      <c r="PSB7" s="349"/>
      <c r="PSC7" s="349"/>
      <c r="PSD7" s="349"/>
      <c r="PSE7" s="349"/>
      <c r="PSF7" s="349"/>
      <c r="PSG7" s="349"/>
      <c r="PSH7" s="349"/>
      <c r="PSI7" s="349"/>
      <c r="PSJ7" s="349"/>
      <c r="PSK7" s="349"/>
      <c r="PSL7" s="349"/>
      <c r="PSM7" s="349"/>
      <c r="PSN7" s="349"/>
      <c r="PSO7" s="349"/>
      <c r="PSP7" s="349"/>
      <c r="PSQ7" s="349"/>
      <c r="PSR7" s="349"/>
      <c r="PSS7" s="349"/>
      <c r="PST7" s="349"/>
      <c r="PSU7" s="349"/>
      <c r="PSV7" s="349"/>
      <c r="PSW7" s="349"/>
      <c r="PSX7" s="349"/>
      <c r="PSY7" s="349"/>
      <c r="PSZ7" s="349"/>
      <c r="PTA7" s="349"/>
      <c r="PTB7" s="349"/>
      <c r="PTC7" s="349"/>
      <c r="PTD7" s="349"/>
      <c r="PTE7" s="349"/>
      <c r="PTF7" s="349"/>
      <c r="PTG7" s="349"/>
      <c r="PTH7" s="349"/>
      <c r="PTI7" s="349"/>
      <c r="PTJ7" s="349"/>
      <c r="PTK7" s="349"/>
      <c r="PTL7" s="349"/>
      <c r="PTM7" s="349"/>
      <c r="PTN7" s="349"/>
      <c r="PTO7" s="349"/>
      <c r="PTP7" s="349"/>
      <c r="PTQ7" s="349"/>
      <c r="PTR7" s="349"/>
      <c r="PTS7" s="349"/>
      <c r="PTT7" s="349"/>
      <c r="PTU7" s="349"/>
      <c r="PTV7" s="349"/>
      <c r="PTW7" s="349"/>
      <c r="PTX7" s="349"/>
      <c r="PTY7" s="349"/>
      <c r="PTZ7" s="349"/>
      <c r="PUA7" s="349"/>
      <c r="PUB7" s="349"/>
      <c r="PUC7" s="349"/>
      <c r="PUD7" s="349"/>
      <c r="PUE7" s="349"/>
      <c r="PUF7" s="349"/>
      <c r="PUG7" s="349"/>
      <c r="PUH7" s="349"/>
      <c r="PUI7" s="349"/>
      <c r="PUJ7" s="349"/>
      <c r="PUK7" s="349"/>
      <c r="PUL7" s="349"/>
      <c r="PUM7" s="349"/>
      <c r="PUN7" s="349"/>
      <c r="PUO7" s="349"/>
      <c r="PUP7" s="349"/>
      <c r="PUQ7" s="349"/>
      <c r="PUR7" s="349"/>
      <c r="PUS7" s="349"/>
      <c r="PUT7" s="349"/>
      <c r="PUU7" s="349"/>
      <c r="PUV7" s="349"/>
      <c r="PUW7" s="349"/>
      <c r="PUX7" s="349"/>
      <c r="PUY7" s="349"/>
      <c r="PUZ7" s="349"/>
      <c r="PVA7" s="349"/>
      <c r="PVB7" s="349"/>
      <c r="PVC7" s="349"/>
      <c r="PVD7" s="349"/>
      <c r="PVE7" s="349"/>
      <c r="PVF7" s="349"/>
      <c r="PVG7" s="349"/>
      <c r="PVH7" s="349"/>
      <c r="PVI7" s="349"/>
      <c r="PVJ7" s="349"/>
      <c r="PVK7" s="349"/>
      <c r="PVL7" s="349"/>
      <c r="PVM7" s="349"/>
      <c r="PVN7" s="349"/>
      <c r="PVO7" s="349"/>
      <c r="PVP7" s="349"/>
      <c r="PVQ7" s="349"/>
      <c r="PVR7" s="349"/>
      <c r="PVS7" s="349"/>
      <c r="PVT7" s="349"/>
      <c r="PVU7" s="349"/>
      <c r="PVV7" s="349"/>
      <c r="PVW7" s="349"/>
      <c r="PVX7" s="349"/>
      <c r="PVY7" s="349"/>
      <c r="PVZ7" s="349"/>
      <c r="PWA7" s="349"/>
      <c r="PWB7" s="349"/>
      <c r="PWC7" s="349"/>
      <c r="PWD7" s="349"/>
      <c r="PWE7" s="349"/>
      <c r="PWF7" s="349"/>
      <c r="PWG7" s="349"/>
      <c r="PWH7" s="349"/>
      <c r="PWI7" s="349"/>
      <c r="PWJ7" s="349"/>
      <c r="PWK7" s="349"/>
      <c r="PWL7" s="349"/>
      <c r="PWM7" s="349"/>
      <c r="PWN7" s="349"/>
      <c r="PWO7" s="349"/>
      <c r="PWP7" s="349"/>
      <c r="PWQ7" s="349"/>
      <c r="PWR7" s="349"/>
      <c r="PWS7" s="349"/>
      <c r="PWT7" s="349"/>
      <c r="PWU7" s="349"/>
      <c r="PWV7" s="349"/>
      <c r="PWW7" s="349"/>
      <c r="PWX7" s="349"/>
      <c r="PWY7" s="349"/>
      <c r="PWZ7" s="349"/>
      <c r="PXA7" s="349"/>
      <c r="PXB7" s="349"/>
      <c r="PXC7" s="349"/>
      <c r="PXD7" s="349"/>
      <c r="PXE7" s="349"/>
      <c r="PXF7" s="349"/>
      <c r="PXG7" s="349"/>
      <c r="PXH7" s="349"/>
      <c r="PXI7" s="349"/>
      <c r="PXJ7" s="349"/>
      <c r="PXK7" s="349"/>
      <c r="PXL7" s="349"/>
      <c r="PXM7" s="349"/>
      <c r="PXN7" s="349"/>
      <c r="PXO7" s="349"/>
      <c r="PXP7" s="349"/>
      <c r="PXQ7" s="349"/>
      <c r="PXR7" s="349"/>
      <c r="PXS7" s="349"/>
      <c r="PXT7" s="349"/>
      <c r="PXU7" s="349"/>
      <c r="PXV7" s="349"/>
      <c r="PXW7" s="349"/>
      <c r="PXX7" s="349"/>
      <c r="PXY7" s="349"/>
      <c r="PXZ7" s="349"/>
      <c r="PYA7" s="349"/>
      <c r="PYB7" s="349"/>
      <c r="PYC7" s="349"/>
      <c r="PYD7" s="349"/>
      <c r="PYE7" s="349"/>
      <c r="PYF7" s="349"/>
      <c r="PYG7" s="349"/>
      <c r="PYH7" s="349"/>
      <c r="PYI7" s="349"/>
      <c r="PYJ7" s="349"/>
      <c r="PYK7" s="349"/>
      <c r="PYL7" s="349"/>
      <c r="PYM7" s="349"/>
      <c r="PYN7" s="349"/>
      <c r="PYO7" s="349"/>
      <c r="PYP7" s="349"/>
      <c r="PYQ7" s="349"/>
      <c r="PYR7" s="349"/>
      <c r="PYS7" s="349"/>
      <c r="PYT7" s="349"/>
      <c r="PYU7" s="349"/>
      <c r="PYV7" s="349"/>
      <c r="PYW7" s="349"/>
      <c r="PYX7" s="349"/>
      <c r="PYY7" s="349"/>
      <c r="PYZ7" s="349"/>
      <c r="PZA7" s="349"/>
      <c r="PZB7" s="349"/>
      <c r="PZC7" s="349"/>
      <c r="PZD7" s="349"/>
      <c r="PZE7" s="349"/>
      <c r="PZF7" s="349"/>
      <c r="PZG7" s="349"/>
      <c r="PZH7" s="349"/>
      <c r="PZI7" s="349"/>
      <c r="PZJ7" s="349"/>
      <c r="PZK7" s="349"/>
      <c r="PZL7" s="349"/>
      <c r="PZM7" s="349"/>
      <c r="PZN7" s="349"/>
      <c r="PZO7" s="349"/>
      <c r="PZP7" s="349"/>
      <c r="PZQ7" s="349"/>
      <c r="PZR7" s="349"/>
      <c r="PZS7" s="349"/>
      <c r="PZT7" s="349"/>
      <c r="PZU7" s="349"/>
      <c r="PZV7" s="349"/>
      <c r="PZW7" s="349"/>
      <c r="PZX7" s="349"/>
      <c r="PZY7" s="349"/>
      <c r="PZZ7" s="349"/>
      <c r="QAA7" s="349"/>
      <c r="QAB7" s="349"/>
      <c r="QAC7" s="349"/>
      <c r="QAD7" s="349"/>
      <c r="QAE7" s="349"/>
      <c r="QAF7" s="349"/>
      <c r="QAG7" s="349"/>
      <c r="QAH7" s="349"/>
      <c r="QAI7" s="349"/>
      <c r="QAJ7" s="349"/>
      <c r="QAK7" s="349"/>
      <c r="QAL7" s="349"/>
      <c r="QAM7" s="349"/>
      <c r="QAN7" s="349"/>
      <c r="QAO7" s="349"/>
      <c r="QAP7" s="349"/>
      <c r="QAQ7" s="349"/>
      <c r="QAR7" s="349"/>
      <c r="QAS7" s="349"/>
      <c r="QAT7" s="349"/>
      <c r="QAU7" s="349"/>
      <c r="QAV7" s="349"/>
      <c r="QAW7" s="349"/>
      <c r="QAX7" s="349"/>
      <c r="QAY7" s="349"/>
      <c r="QAZ7" s="349"/>
      <c r="QBA7" s="349"/>
      <c r="QBB7" s="349"/>
      <c r="QBC7" s="349"/>
      <c r="QBD7" s="349"/>
      <c r="QBE7" s="349"/>
      <c r="QBF7" s="349"/>
      <c r="QBG7" s="349"/>
      <c r="QBH7" s="349"/>
      <c r="QBI7" s="349"/>
      <c r="QBJ7" s="349"/>
      <c r="QBK7" s="349"/>
      <c r="QBL7" s="349"/>
      <c r="QBM7" s="349"/>
      <c r="QBN7" s="349"/>
      <c r="QBO7" s="349"/>
      <c r="QBP7" s="349"/>
      <c r="QBQ7" s="349"/>
      <c r="QBR7" s="349"/>
      <c r="QBS7" s="349"/>
      <c r="QBT7" s="349"/>
      <c r="QBU7" s="349"/>
      <c r="QBV7" s="349"/>
      <c r="QBW7" s="349"/>
      <c r="QBX7" s="349"/>
      <c r="QBY7" s="349"/>
      <c r="QBZ7" s="349"/>
      <c r="QCA7" s="349"/>
      <c r="QCB7" s="349"/>
      <c r="QCC7" s="349"/>
      <c r="QCD7" s="349"/>
      <c r="QCE7" s="349"/>
      <c r="QCF7" s="349"/>
      <c r="QCG7" s="349"/>
      <c r="QCH7" s="349"/>
      <c r="QCI7" s="349"/>
      <c r="QCJ7" s="349"/>
      <c r="QCK7" s="349"/>
      <c r="QCL7" s="349"/>
      <c r="QCM7" s="349"/>
      <c r="QCN7" s="349"/>
      <c r="QCO7" s="349"/>
      <c r="QCP7" s="349"/>
      <c r="QCQ7" s="349"/>
      <c r="QCR7" s="349"/>
      <c r="QCS7" s="349"/>
      <c r="QCT7" s="349"/>
      <c r="QCU7" s="349"/>
      <c r="QCV7" s="349"/>
      <c r="QCW7" s="349"/>
      <c r="QCX7" s="349"/>
      <c r="QCY7" s="349"/>
      <c r="QCZ7" s="349"/>
      <c r="QDA7" s="349"/>
      <c r="QDB7" s="349"/>
      <c r="QDC7" s="349"/>
      <c r="QDD7" s="349"/>
      <c r="QDE7" s="349"/>
      <c r="QDF7" s="349"/>
      <c r="QDG7" s="349"/>
      <c r="QDH7" s="349"/>
      <c r="QDI7" s="349"/>
      <c r="QDJ7" s="349"/>
      <c r="QDK7" s="349"/>
      <c r="QDL7" s="349"/>
      <c r="QDM7" s="349"/>
      <c r="QDN7" s="349"/>
      <c r="QDO7" s="349"/>
      <c r="QDP7" s="349"/>
      <c r="QDQ7" s="349"/>
      <c r="QDR7" s="349"/>
      <c r="QDS7" s="349"/>
      <c r="QDT7" s="349"/>
      <c r="QDU7" s="349"/>
      <c r="QDV7" s="349"/>
      <c r="QDW7" s="349"/>
      <c r="QDX7" s="349"/>
      <c r="QDY7" s="349"/>
      <c r="QDZ7" s="349"/>
      <c r="QEA7" s="349"/>
      <c r="QEB7" s="349"/>
      <c r="QEC7" s="349"/>
      <c r="QED7" s="349"/>
      <c r="QEE7" s="349"/>
      <c r="QEF7" s="349"/>
      <c r="QEG7" s="349"/>
      <c r="QEH7" s="349"/>
      <c r="QEI7" s="349"/>
      <c r="QEJ7" s="349"/>
      <c r="QEK7" s="349"/>
      <c r="QEL7" s="349"/>
      <c r="QEM7" s="349"/>
      <c r="QEN7" s="349"/>
      <c r="QEO7" s="349"/>
      <c r="QEP7" s="349"/>
      <c r="QEQ7" s="349"/>
      <c r="QER7" s="349"/>
      <c r="QES7" s="349"/>
      <c r="QET7" s="349"/>
      <c r="QEU7" s="349"/>
      <c r="QEV7" s="349"/>
      <c r="QEW7" s="349"/>
      <c r="QEX7" s="349"/>
      <c r="QEY7" s="349"/>
      <c r="QEZ7" s="349"/>
      <c r="QFA7" s="349"/>
      <c r="QFB7" s="349"/>
      <c r="QFC7" s="349"/>
      <c r="QFD7" s="349"/>
      <c r="QFE7" s="349"/>
      <c r="QFF7" s="349"/>
      <c r="QFG7" s="349"/>
      <c r="QFH7" s="349"/>
      <c r="QFI7" s="349"/>
      <c r="QFJ7" s="349"/>
      <c r="QFK7" s="349"/>
      <c r="QFL7" s="349"/>
      <c r="QFM7" s="349"/>
      <c r="QFN7" s="349"/>
      <c r="QFO7" s="349"/>
      <c r="QFP7" s="349"/>
      <c r="QFQ7" s="349"/>
      <c r="QFR7" s="349"/>
      <c r="QFS7" s="349"/>
      <c r="QFT7" s="349"/>
      <c r="QFU7" s="349"/>
      <c r="QFV7" s="349"/>
      <c r="QFW7" s="349"/>
      <c r="QFX7" s="349"/>
      <c r="QFY7" s="349"/>
      <c r="QFZ7" s="349"/>
      <c r="QGA7" s="349"/>
      <c r="QGB7" s="349"/>
      <c r="QGC7" s="349"/>
      <c r="QGD7" s="349"/>
      <c r="QGE7" s="349"/>
      <c r="QGF7" s="349"/>
      <c r="QGG7" s="349"/>
      <c r="QGH7" s="349"/>
      <c r="QGI7" s="349"/>
      <c r="QGJ7" s="349"/>
      <c r="QGK7" s="349"/>
      <c r="QGL7" s="349"/>
      <c r="QGM7" s="349"/>
      <c r="QGN7" s="349"/>
      <c r="QGO7" s="349"/>
      <c r="QGP7" s="349"/>
      <c r="QGQ7" s="349"/>
      <c r="QGR7" s="349"/>
      <c r="QGS7" s="349"/>
      <c r="QGT7" s="349"/>
      <c r="QGU7" s="349"/>
      <c r="QGV7" s="349"/>
      <c r="QGW7" s="349"/>
      <c r="QGX7" s="349"/>
      <c r="QGY7" s="349"/>
      <c r="QGZ7" s="349"/>
      <c r="QHA7" s="349"/>
      <c r="QHB7" s="349"/>
      <c r="QHC7" s="349"/>
      <c r="QHD7" s="349"/>
      <c r="QHE7" s="349"/>
      <c r="QHF7" s="349"/>
      <c r="QHG7" s="349"/>
      <c r="QHH7" s="349"/>
      <c r="QHI7" s="349"/>
      <c r="QHJ7" s="349"/>
      <c r="QHK7" s="349"/>
      <c r="QHL7" s="349"/>
      <c r="QHM7" s="349"/>
      <c r="QHN7" s="349"/>
      <c r="QHO7" s="349"/>
      <c r="QHP7" s="349"/>
      <c r="QHQ7" s="349"/>
      <c r="QHR7" s="349"/>
      <c r="QHS7" s="349"/>
      <c r="QHT7" s="349"/>
      <c r="QHU7" s="349"/>
      <c r="QHV7" s="349"/>
      <c r="QHW7" s="349"/>
      <c r="QHX7" s="349"/>
      <c r="QHY7" s="349"/>
      <c r="QHZ7" s="349"/>
      <c r="QIA7" s="349"/>
      <c r="QIB7" s="349"/>
      <c r="QIC7" s="349"/>
      <c r="QID7" s="349"/>
      <c r="QIE7" s="349"/>
      <c r="QIF7" s="349"/>
      <c r="QIG7" s="349"/>
      <c r="QIH7" s="349"/>
      <c r="QII7" s="349"/>
      <c r="QIJ7" s="349"/>
      <c r="QIK7" s="349"/>
      <c r="QIL7" s="349"/>
      <c r="QIM7" s="349"/>
      <c r="QIN7" s="349"/>
      <c r="QIO7" s="349"/>
      <c r="QIP7" s="349"/>
      <c r="QIQ7" s="349"/>
      <c r="QIR7" s="349"/>
      <c r="QIS7" s="349"/>
      <c r="QIT7" s="349"/>
      <c r="QIU7" s="349"/>
      <c r="QIV7" s="349"/>
      <c r="QIW7" s="349"/>
      <c r="QIX7" s="349"/>
      <c r="QIY7" s="349"/>
      <c r="QIZ7" s="349"/>
      <c r="QJA7" s="349"/>
      <c r="QJB7" s="349"/>
      <c r="QJC7" s="349"/>
      <c r="QJD7" s="349"/>
      <c r="QJE7" s="349"/>
      <c r="QJF7" s="349"/>
      <c r="QJG7" s="349"/>
      <c r="QJH7" s="349"/>
      <c r="QJI7" s="349"/>
      <c r="QJJ7" s="349"/>
      <c r="QJK7" s="349"/>
      <c r="QJL7" s="349"/>
      <c r="QJM7" s="349"/>
      <c r="QJN7" s="349"/>
      <c r="QJO7" s="349"/>
      <c r="QJP7" s="349"/>
      <c r="QJQ7" s="349"/>
      <c r="QJR7" s="349"/>
      <c r="QJS7" s="349"/>
      <c r="QJT7" s="349"/>
      <c r="QJU7" s="349"/>
      <c r="QJV7" s="349"/>
      <c r="QJW7" s="349"/>
      <c r="QJX7" s="349"/>
      <c r="QJY7" s="349"/>
      <c r="QJZ7" s="349"/>
      <c r="QKA7" s="349"/>
      <c r="QKB7" s="349"/>
      <c r="QKC7" s="349"/>
      <c r="QKD7" s="349"/>
      <c r="QKE7" s="349"/>
      <c r="QKF7" s="349"/>
      <c r="QKG7" s="349"/>
      <c r="QKH7" s="349"/>
      <c r="QKI7" s="349"/>
      <c r="QKJ7" s="349"/>
      <c r="QKK7" s="349"/>
      <c r="QKL7" s="349"/>
      <c r="QKM7" s="349"/>
      <c r="QKN7" s="349"/>
      <c r="QKO7" s="349"/>
      <c r="QKP7" s="349"/>
      <c r="QKQ7" s="349"/>
      <c r="QKR7" s="349"/>
      <c r="QKS7" s="349"/>
      <c r="QKT7" s="349"/>
      <c r="QKU7" s="349"/>
      <c r="QKV7" s="349"/>
      <c r="QKW7" s="349"/>
      <c r="QKX7" s="349"/>
      <c r="QKY7" s="349"/>
      <c r="QKZ7" s="349"/>
      <c r="QLA7" s="349"/>
      <c r="QLB7" s="349"/>
      <c r="QLC7" s="349"/>
      <c r="QLD7" s="349"/>
      <c r="QLE7" s="349"/>
      <c r="QLF7" s="349"/>
      <c r="QLG7" s="349"/>
      <c r="QLH7" s="349"/>
      <c r="QLI7" s="349"/>
      <c r="QLJ7" s="349"/>
      <c r="QLK7" s="349"/>
      <c r="QLL7" s="349"/>
      <c r="QLM7" s="349"/>
      <c r="QLN7" s="349"/>
      <c r="QLO7" s="349"/>
      <c r="QLP7" s="349"/>
      <c r="QLQ7" s="349"/>
      <c r="QLR7" s="349"/>
      <c r="QLS7" s="349"/>
      <c r="QLT7" s="349"/>
      <c r="QLU7" s="349"/>
      <c r="QLV7" s="349"/>
      <c r="QLW7" s="349"/>
      <c r="QLX7" s="349"/>
      <c r="QLY7" s="349"/>
      <c r="QLZ7" s="349"/>
      <c r="QMA7" s="349"/>
      <c r="QMB7" s="349"/>
      <c r="QMC7" s="349"/>
      <c r="QMD7" s="349"/>
      <c r="QME7" s="349"/>
      <c r="QMF7" s="349"/>
      <c r="QMG7" s="349"/>
      <c r="QMH7" s="349"/>
      <c r="QMI7" s="349"/>
      <c r="QMJ7" s="349"/>
      <c r="QMK7" s="349"/>
      <c r="QML7" s="349"/>
      <c r="QMM7" s="349"/>
      <c r="QMN7" s="349"/>
      <c r="QMO7" s="349"/>
      <c r="QMP7" s="349"/>
      <c r="QMQ7" s="349"/>
      <c r="QMR7" s="349"/>
      <c r="QMS7" s="349"/>
      <c r="QMT7" s="349"/>
      <c r="QMU7" s="349"/>
      <c r="QMV7" s="349"/>
      <c r="QMW7" s="349"/>
      <c r="QMX7" s="349"/>
      <c r="QMY7" s="349"/>
      <c r="QMZ7" s="349"/>
      <c r="QNA7" s="349"/>
      <c r="QNB7" s="349"/>
      <c r="QNC7" s="349"/>
      <c r="QND7" s="349"/>
      <c r="QNE7" s="349"/>
      <c r="QNF7" s="349"/>
      <c r="QNG7" s="349"/>
      <c r="QNH7" s="349"/>
      <c r="QNI7" s="349"/>
      <c r="QNJ7" s="349"/>
      <c r="QNK7" s="349"/>
      <c r="QNL7" s="349"/>
      <c r="QNM7" s="349"/>
      <c r="QNN7" s="349"/>
      <c r="QNO7" s="349"/>
      <c r="QNP7" s="349"/>
      <c r="QNQ7" s="349"/>
      <c r="QNR7" s="349"/>
      <c r="QNS7" s="349"/>
      <c r="QNT7" s="349"/>
      <c r="QNU7" s="349"/>
      <c r="QNV7" s="349"/>
      <c r="QNW7" s="349"/>
      <c r="QNX7" s="349"/>
      <c r="QNY7" s="349"/>
      <c r="QNZ7" s="349"/>
      <c r="QOA7" s="349"/>
      <c r="QOB7" s="349"/>
      <c r="QOC7" s="349"/>
      <c r="QOD7" s="349"/>
      <c r="QOE7" s="349"/>
      <c r="QOF7" s="349"/>
      <c r="QOG7" s="349"/>
      <c r="QOH7" s="349"/>
      <c r="QOI7" s="349"/>
      <c r="QOJ7" s="349"/>
      <c r="QOK7" s="349"/>
      <c r="QOL7" s="349"/>
      <c r="QOM7" s="349"/>
      <c r="QON7" s="349"/>
      <c r="QOO7" s="349"/>
      <c r="QOP7" s="349"/>
      <c r="QOQ7" s="349"/>
      <c r="QOR7" s="349"/>
      <c r="QOS7" s="349"/>
      <c r="QOT7" s="349"/>
      <c r="QOU7" s="349"/>
      <c r="QOV7" s="349"/>
      <c r="QOW7" s="349"/>
      <c r="QOX7" s="349"/>
      <c r="QOY7" s="349"/>
      <c r="QOZ7" s="349"/>
      <c r="QPA7" s="349"/>
      <c r="QPB7" s="349"/>
      <c r="QPC7" s="349"/>
      <c r="QPD7" s="349"/>
      <c r="QPE7" s="349"/>
      <c r="QPF7" s="349"/>
      <c r="QPG7" s="349"/>
      <c r="QPH7" s="349"/>
      <c r="QPI7" s="349"/>
      <c r="QPJ7" s="349"/>
      <c r="QPK7" s="349"/>
      <c r="QPL7" s="349"/>
      <c r="QPM7" s="349"/>
      <c r="QPN7" s="349"/>
      <c r="QPO7" s="349"/>
      <c r="QPP7" s="349"/>
      <c r="QPQ7" s="349"/>
      <c r="QPR7" s="349"/>
      <c r="QPS7" s="349"/>
      <c r="QPT7" s="349"/>
      <c r="QPU7" s="349"/>
      <c r="QPV7" s="349"/>
      <c r="QPW7" s="349"/>
      <c r="QPX7" s="349"/>
      <c r="QPY7" s="349"/>
      <c r="QPZ7" s="349"/>
      <c r="QQA7" s="349"/>
      <c r="QQB7" s="349"/>
      <c r="QQC7" s="349"/>
      <c r="QQD7" s="349"/>
      <c r="QQE7" s="349"/>
      <c r="QQF7" s="349"/>
      <c r="QQG7" s="349"/>
      <c r="QQH7" s="349"/>
      <c r="QQI7" s="349"/>
      <c r="QQJ7" s="349"/>
      <c r="QQK7" s="349"/>
      <c r="QQL7" s="349"/>
      <c r="QQM7" s="349"/>
      <c r="QQN7" s="349"/>
      <c r="QQO7" s="349"/>
      <c r="QQP7" s="349"/>
      <c r="QQQ7" s="349"/>
      <c r="QQR7" s="349"/>
      <c r="QQS7" s="349"/>
      <c r="QQT7" s="349"/>
      <c r="QQU7" s="349"/>
      <c r="QQV7" s="349"/>
      <c r="QQW7" s="349"/>
      <c r="QQX7" s="349"/>
      <c r="QQY7" s="349"/>
      <c r="QQZ7" s="349"/>
      <c r="QRA7" s="349"/>
      <c r="QRB7" s="349"/>
      <c r="QRC7" s="349"/>
      <c r="QRD7" s="349"/>
      <c r="QRE7" s="349"/>
      <c r="QRF7" s="349"/>
      <c r="QRG7" s="349"/>
      <c r="QRH7" s="349"/>
      <c r="QRI7" s="349"/>
      <c r="QRJ7" s="349"/>
      <c r="QRK7" s="349"/>
      <c r="QRL7" s="349"/>
      <c r="QRM7" s="349"/>
      <c r="QRN7" s="349"/>
      <c r="QRO7" s="349"/>
      <c r="QRP7" s="349"/>
      <c r="QRQ7" s="349"/>
      <c r="QRR7" s="349"/>
      <c r="QRS7" s="349"/>
      <c r="QRT7" s="349"/>
      <c r="QRU7" s="349"/>
      <c r="QRV7" s="349"/>
      <c r="QRW7" s="349"/>
      <c r="QRX7" s="349"/>
      <c r="QRY7" s="349"/>
      <c r="QRZ7" s="349"/>
      <c r="QSA7" s="349"/>
      <c r="QSB7" s="349"/>
      <c r="QSC7" s="349"/>
      <c r="QSD7" s="349"/>
      <c r="QSE7" s="349"/>
      <c r="QSF7" s="349"/>
      <c r="QSG7" s="349"/>
      <c r="QSH7" s="349"/>
      <c r="QSI7" s="349"/>
      <c r="QSJ7" s="349"/>
      <c r="QSK7" s="349"/>
      <c r="QSL7" s="349"/>
      <c r="QSM7" s="349"/>
      <c r="QSN7" s="349"/>
      <c r="QSO7" s="349"/>
      <c r="QSP7" s="349"/>
      <c r="QSQ7" s="349"/>
      <c r="QSR7" s="349"/>
      <c r="QSS7" s="349"/>
      <c r="QST7" s="349"/>
      <c r="QSU7" s="349"/>
      <c r="QSV7" s="349"/>
      <c r="QSW7" s="349"/>
      <c r="QSX7" s="349"/>
      <c r="QSY7" s="349"/>
      <c r="QSZ7" s="349"/>
      <c r="QTA7" s="349"/>
      <c r="QTB7" s="349"/>
      <c r="QTC7" s="349"/>
      <c r="QTD7" s="349"/>
      <c r="QTE7" s="349"/>
      <c r="QTF7" s="349"/>
      <c r="QTG7" s="349"/>
      <c r="QTH7" s="349"/>
      <c r="QTI7" s="349"/>
      <c r="QTJ7" s="349"/>
      <c r="QTK7" s="349"/>
      <c r="QTL7" s="349"/>
      <c r="QTM7" s="349"/>
      <c r="QTN7" s="349"/>
      <c r="QTO7" s="349"/>
      <c r="QTP7" s="349"/>
      <c r="QTQ7" s="349"/>
      <c r="QTR7" s="349"/>
      <c r="QTS7" s="349"/>
      <c r="QTT7" s="349"/>
      <c r="QTU7" s="349"/>
      <c r="QTV7" s="349"/>
      <c r="QTW7" s="349"/>
      <c r="QTX7" s="349"/>
      <c r="QTY7" s="349"/>
      <c r="QTZ7" s="349"/>
      <c r="QUA7" s="349"/>
      <c r="QUB7" s="349"/>
      <c r="QUC7" s="349"/>
      <c r="QUD7" s="349"/>
      <c r="QUE7" s="349"/>
      <c r="QUF7" s="349"/>
      <c r="QUG7" s="349"/>
      <c r="QUH7" s="349"/>
      <c r="QUI7" s="349"/>
      <c r="QUJ7" s="349"/>
      <c r="QUK7" s="349"/>
      <c r="QUL7" s="349"/>
      <c r="QUM7" s="349"/>
      <c r="QUN7" s="349"/>
      <c r="QUO7" s="349"/>
      <c r="QUP7" s="349"/>
      <c r="QUQ7" s="349"/>
      <c r="QUR7" s="349"/>
      <c r="QUS7" s="349"/>
      <c r="QUT7" s="349"/>
      <c r="QUU7" s="349"/>
      <c r="QUV7" s="349"/>
      <c r="QUW7" s="349"/>
      <c r="QUX7" s="349"/>
      <c r="QUY7" s="349"/>
      <c r="QUZ7" s="349"/>
      <c r="QVA7" s="349"/>
      <c r="QVB7" s="349"/>
      <c r="QVC7" s="349"/>
      <c r="QVD7" s="349"/>
      <c r="QVE7" s="349"/>
      <c r="QVF7" s="349"/>
      <c r="QVG7" s="349"/>
      <c r="QVH7" s="349"/>
      <c r="QVI7" s="349"/>
      <c r="QVJ7" s="349"/>
      <c r="QVK7" s="349"/>
      <c r="QVL7" s="349"/>
      <c r="QVM7" s="349"/>
      <c r="QVN7" s="349"/>
      <c r="QVO7" s="349"/>
      <c r="QVP7" s="349"/>
      <c r="QVQ7" s="349"/>
      <c r="QVR7" s="349"/>
      <c r="QVS7" s="349"/>
      <c r="QVT7" s="349"/>
      <c r="QVU7" s="349"/>
      <c r="QVV7" s="349"/>
      <c r="QVW7" s="349"/>
      <c r="QVX7" s="349"/>
      <c r="QVY7" s="349"/>
      <c r="QVZ7" s="349"/>
      <c r="QWA7" s="349"/>
      <c r="QWB7" s="349"/>
      <c r="QWC7" s="349"/>
      <c r="QWD7" s="349"/>
      <c r="QWE7" s="349"/>
      <c r="QWF7" s="349"/>
      <c r="QWG7" s="349"/>
      <c r="QWH7" s="349"/>
      <c r="QWI7" s="349"/>
      <c r="QWJ7" s="349"/>
      <c r="QWK7" s="349"/>
      <c r="QWL7" s="349"/>
      <c r="QWM7" s="349"/>
      <c r="QWN7" s="349"/>
      <c r="QWO7" s="349"/>
      <c r="QWP7" s="349"/>
      <c r="QWQ7" s="349"/>
      <c r="QWR7" s="349"/>
      <c r="QWS7" s="349"/>
      <c r="QWT7" s="349"/>
      <c r="QWU7" s="349"/>
      <c r="QWV7" s="349"/>
      <c r="QWW7" s="349"/>
      <c r="QWX7" s="349"/>
      <c r="QWY7" s="349"/>
      <c r="QWZ7" s="349"/>
      <c r="QXA7" s="349"/>
      <c r="QXB7" s="349"/>
      <c r="QXC7" s="349"/>
      <c r="QXD7" s="349"/>
      <c r="QXE7" s="349"/>
      <c r="QXF7" s="349"/>
      <c r="QXG7" s="349"/>
      <c r="QXH7" s="349"/>
      <c r="QXI7" s="349"/>
      <c r="QXJ7" s="349"/>
      <c r="QXK7" s="349"/>
      <c r="QXL7" s="349"/>
      <c r="QXM7" s="349"/>
      <c r="QXN7" s="349"/>
      <c r="QXO7" s="349"/>
      <c r="QXP7" s="349"/>
      <c r="QXQ7" s="349"/>
      <c r="QXR7" s="349"/>
      <c r="QXS7" s="349"/>
      <c r="QXT7" s="349"/>
      <c r="QXU7" s="349"/>
      <c r="QXV7" s="349"/>
      <c r="QXW7" s="349"/>
      <c r="QXX7" s="349"/>
      <c r="QXY7" s="349"/>
      <c r="QXZ7" s="349"/>
      <c r="QYA7" s="349"/>
      <c r="QYB7" s="349"/>
      <c r="QYC7" s="349"/>
      <c r="QYD7" s="349"/>
      <c r="QYE7" s="349"/>
      <c r="QYF7" s="349"/>
      <c r="QYG7" s="349"/>
      <c r="QYH7" s="349"/>
      <c r="QYI7" s="349"/>
      <c r="QYJ7" s="349"/>
      <c r="QYK7" s="349"/>
      <c r="QYL7" s="349"/>
      <c r="QYM7" s="349"/>
      <c r="QYN7" s="349"/>
      <c r="QYO7" s="349"/>
      <c r="QYP7" s="349"/>
      <c r="QYQ7" s="349"/>
      <c r="QYR7" s="349"/>
      <c r="QYS7" s="349"/>
      <c r="QYT7" s="349"/>
      <c r="QYU7" s="349"/>
      <c r="QYV7" s="349"/>
      <c r="QYW7" s="349"/>
      <c r="QYX7" s="349"/>
      <c r="QYY7" s="349"/>
      <c r="QYZ7" s="349"/>
      <c r="QZA7" s="349"/>
      <c r="QZB7" s="349"/>
      <c r="QZC7" s="349"/>
      <c r="QZD7" s="349"/>
      <c r="QZE7" s="349"/>
      <c r="QZF7" s="349"/>
      <c r="QZG7" s="349"/>
      <c r="QZH7" s="349"/>
      <c r="QZI7" s="349"/>
      <c r="QZJ7" s="349"/>
      <c r="QZK7" s="349"/>
      <c r="QZL7" s="349"/>
      <c r="QZM7" s="349"/>
      <c r="QZN7" s="349"/>
      <c r="QZO7" s="349"/>
      <c r="QZP7" s="349"/>
      <c r="QZQ7" s="349"/>
      <c r="QZR7" s="349"/>
      <c r="QZS7" s="349"/>
      <c r="QZT7" s="349"/>
      <c r="QZU7" s="349"/>
      <c r="QZV7" s="349"/>
      <c r="QZW7" s="349"/>
      <c r="QZX7" s="349"/>
      <c r="QZY7" s="349"/>
      <c r="QZZ7" s="349"/>
      <c r="RAA7" s="349"/>
      <c r="RAB7" s="349"/>
      <c r="RAC7" s="349"/>
      <c r="RAD7" s="349"/>
      <c r="RAE7" s="349"/>
      <c r="RAF7" s="349"/>
      <c r="RAG7" s="349"/>
      <c r="RAH7" s="349"/>
      <c r="RAI7" s="349"/>
      <c r="RAJ7" s="349"/>
      <c r="RAK7" s="349"/>
      <c r="RAL7" s="349"/>
      <c r="RAM7" s="349"/>
      <c r="RAN7" s="349"/>
      <c r="RAO7" s="349"/>
      <c r="RAP7" s="349"/>
      <c r="RAQ7" s="349"/>
      <c r="RAR7" s="349"/>
      <c r="RAS7" s="349"/>
      <c r="RAT7" s="349"/>
      <c r="RAU7" s="349"/>
      <c r="RAV7" s="349"/>
      <c r="RAW7" s="349"/>
      <c r="RAX7" s="349"/>
      <c r="RAY7" s="349"/>
      <c r="RAZ7" s="349"/>
      <c r="RBA7" s="349"/>
      <c r="RBB7" s="349"/>
      <c r="RBC7" s="349"/>
      <c r="RBD7" s="349"/>
      <c r="RBE7" s="349"/>
      <c r="RBF7" s="349"/>
      <c r="RBG7" s="349"/>
      <c r="RBH7" s="349"/>
      <c r="RBI7" s="349"/>
      <c r="RBJ7" s="349"/>
      <c r="RBK7" s="349"/>
      <c r="RBL7" s="349"/>
      <c r="RBM7" s="349"/>
      <c r="RBN7" s="349"/>
      <c r="RBO7" s="349"/>
      <c r="RBP7" s="349"/>
      <c r="RBQ7" s="349"/>
      <c r="RBR7" s="349"/>
      <c r="RBS7" s="349"/>
      <c r="RBT7" s="349"/>
      <c r="RBU7" s="349"/>
      <c r="RBV7" s="349"/>
      <c r="RBW7" s="349"/>
      <c r="RBX7" s="349"/>
      <c r="RBY7" s="349"/>
      <c r="RBZ7" s="349"/>
      <c r="RCA7" s="349"/>
      <c r="RCB7" s="349"/>
      <c r="RCC7" s="349"/>
      <c r="RCD7" s="349"/>
      <c r="RCE7" s="349"/>
      <c r="RCF7" s="349"/>
      <c r="RCG7" s="349"/>
      <c r="RCH7" s="349"/>
      <c r="RCI7" s="349"/>
      <c r="RCJ7" s="349"/>
      <c r="RCK7" s="349"/>
      <c r="RCL7" s="349"/>
      <c r="RCM7" s="349"/>
      <c r="RCN7" s="349"/>
      <c r="RCO7" s="349"/>
      <c r="RCP7" s="349"/>
      <c r="RCQ7" s="349"/>
      <c r="RCR7" s="349"/>
      <c r="RCS7" s="349"/>
      <c r="RCT7" s="349"/>
      <c r="RCU7" s="349"/>
      <c r="RCV7" s="349"/>
      <c r="RCW7" s="349"/>
      <c r="RCX7" s="349"/>
      <c r="RCY7" s="349"/>
      <c r="RCZ7" s="349"/>
      <c r="RDA7" s="349"/>
      <c r="RDB7" s="349"/>
      <c r="RDC7" s="349"/>
      <c r="RDD7" s="349"/>
      <c r="RDE7" s="349"/>
      <c r="RDF7" s="349"/>
      <c r="RDG7" s="349"/>
      <c r="RDH7" s="349"/>
      <c r="RDI7" s="349"/>
      <c r="RDJ7" s="349"/>
      <c r="RDK7" s="349"/>
      <c r="RDL7" s="349"/>
      <c r="RDM7" s="349"/>
      <c r="RDN7" s="349"/>
      <c r="RDO7" s="349"/>
      <c r="RDP7" s="349"/>
      <c r="RDQ7" s="349"/>
      <c r="RDR7" s="349"/>
      <c r="RDS7" s="349"/>
      <c r="RDT7" s="349"/>
      <c r="RDU7" s="349"/>
      <c r="RDV7" s="349"/>
      <c r="RDW7" s="349"/>
      <c r="RDX7" s="349"/>
      <c r="RDY7" s="349"/>
      <c r="RDZ7" s="349"/>
      <c r="REA7" s="349"/>
      <c r="REB7" s="349"/>
      <c r="REC7" s="349"/>
      <c r="RED7" s="349"/>
      <c r="REE7" s="349"/>
      <c r="REF7" s="349"/>
      <c r="REG7" s="349"/>
      <c r="REH7" s="349"/>
      <c r="REI7" s="349"/>
      <c r="REJ7" s="349"/>
      <c r="REK7" s="349"/>
      <c r="REL7" s="349"/>
      <c r="REM7" s="349"/>
      <c r="REN7" s="349"/>
      <c r="REO7" s="349"/>
      <c r="REP7" s="349"/>
      <c r="REQ7" s="349"/>
      <c r="RER7" s="349"/>
      <c r="RES7" s="349"/>
      <c r="RET7" s="349"/>
      <c r="REU7" s="349"/>
      <c r="REV7" s="349"/>
      <c r="REW7" s="349"/>
      <c r="REX7" s="349"/>
      <c r="REY7" s="349"/>
      <c r="REZ7" s="349"/>
      <c r="RFA7" s="349"/>
      <c r="RFB7" s="349"/>
      <c r="RFC7" s="349"/>
      <c r="RFD7" s="349"/>
      <c r="RFE7" s="349"/>
      <c r="RFF7" s="349"/>
      <c r="RFG7" s="349"/>
      <c r="RFH7" s="349"/>
      <c r="RFI7" s="349"/>
      <c r="RFJ7" s="349"/>
      <c r="RFK7" s="349"/>
      <c r="RFL7" s="349"/>
      <c r="RFM7" s="349"/>
      <c r="RFN7" s="349"/>
      <c r="RFO7" s="349"/>
      <c r="RFP7" s="349"/>
      <c r="RFQ7" s="349"/>
      <c r="RFR7" s="349"/>
      <c r="RFS7" s="349"/>
      <c r="RFT7" s="349"/>
      <c r="RFU7" s="349"/>
      <c r="RFV7" s="349"/>
      <c r="RFW7" s="349"/>
      <c r="RFX7" s="349"/>
      <c r="RFY7" s="349"/>
      <c r="RFZ7" s="349"/>
      <c r="RGA7" s="349"/>
      <c r="RGB7" s="349"/>
      <c r="RGC7" s="349"/>
      <c r="RGD7" s="349"/>
      <c r="RGE7" s="349"/>
      <c r="RGF7" s="349"/>
      <c r="RGG7" s="349"/>
      <c r="RGH7" s="349"/>
      <c r="RGI7" s="349"/>
      <c r="RGJ7" s="349"/>
      <c r="RGK7" s="349"/>
      <c r="RGL7" s="349"/>
      <c r="RGM7" s="349"/>
      <c r="RGN7" s="349"/>
      <c r="RGO7" s="349"/>
      <c r="RGP7" s="349"/>
      <c r="RGQ7" s="349"/>
      <c r="RGR7" s="349"/>
      <c r="RGS7" s="349"/>
      <c r="RGT7" s="349"/>
      <c r="RGU7" s="349"/>
      <c r="RGV7" s="349"/>
      <c r="RGW7" s="349"/>
      <c r="RGX7" s="349"/>
      <c r="RGY7" s="349"/>
      <c r="RGZ7" s="349"/>
      <c r="RHA7" s="349"/>
      <c r="RHB7" s="349"/>
      <c r="RHC7" s="349"/>
      <c r="RHD7" s="349"/>
      <c r="RHE7" s="349"/>
      <c r="RHF7" s="349"/>
      <c r="RHG7" s="349"/>
      <c r="RHH7" s="349"/>
      <c r="RHI7" s="349"/>
      <c r="RHJ7" s="349"/>
      <c r="RHK7" s="349"/>
      <c r="RHL7" s="349"/>
      <c r="RHM7" s="349"/>
      <c r="RHN7" s="349"/>
      <c r="RHO7" s="349"/>
      <c r="RHP7" s="349"/>
      <c r="RHQ7" s="349"/>
      <c r="RHR7" s="349"/>
      <c r="RHS7" s="349"/>
      <c r="RHT7" s="349"/>
      <c r="RHU7" s="349"/>
      <c r="RHV7" s="349"/>
      <c r="RHW7" s="349"/>
      <c r="RHX7" s="349"/>
      <c r="RHY7" s="349"/>
      <c r="RHZ7" s="349"/>
      <c r="RIA7" s="349"/>
      <c r="RIB7" s="349"/>
      <c r="RIC7" s="349"/>
      <c r="RID7" s="349"/>
      <c r="RIE7" s="349"/>
      <c r="RIF7" s="349"/>
      <c r="RIG7" s="349"/>
      <c r="RIH7" s="349"/>
      <c r="RII7" s="349"/>
      <c r="RIJ7" s="349"/>
      <c r="RIK7" s="349"/>
      <c r="RIL7" s="349"/>
      <c r="RIM7" s="349"/>
      <c r="RIN7" s="349"/>
      <c r="RIO7" s="349"/>
      <c r="RIP7" s="349"/>
      <c r="RIQ7" s="349"/>
      <c r="RIR7" s="349"/>
      <c r="RIS7" s="349"/>
      <c r="RIT7" s="349"/>
      <c r="RIU7" s="349"/>
      <c r="RIV7" s="349"/>
      <c r="RIW7" s="349"/>
      <c r="RIX7" s="349"/>
      <c r="RIY7" s="349"/>
      <c r="RIZ7" s="349"/>
      <c r="RJA7" s="349"/>
      <c r="RJB7" s="349"/>
      <c r="RJC7" s="349"/>
      <c r="RJD7" s="349"/>
      <c r="RJE7" s="349"/>
      <c r="RJF7" s="349"/>
      <c r="RJG7" s="349"/>
      <c r="RJH7" s="349"/>
      <c r="RJI7" s="349"/>
      <c r="RJJ7" s="349"/>
      <c r="RJK7" s="349"/>
      <c r="RJL7" s="349"/>
      <c r="RJM7" s="349"/>
      <c r="RJN7" s="349"/>
      <c r="RJO7" s="349"/>
      <c r="RJP7" s="349"/>
      <c r="RJQ7" s="349"/>
      <c r="RJR7" s="349"/>
      <c r="RJS7" s="349"/>
      <c r="RJT7" s="349"/>
      <c r="RJU7" s="349"/>
      <c r="RJV7" s="349"/>
      <c r="RJW7" s="349"/>
      <c r="RJX7" s="349"/>
      <c r="RJY7" s="349"/>
      <c r="RJZ7" s="349"/>
      <c r="RKA7" s="349"/>
      <c r="RKB7" s="349"/>
      <c r="RKC7" s="349"/>
      <c r="RKD7" s="349"/>
      <c r="RKE7" s="349"/>
      <c r="RKF7" s="349"/>
      <c r="RKG7" s="349"/>
      <c r="RKH7" s="349"/>
      <c r="RKI7" s="349"/>
      <c r="RKJ7" s="349"/>
      <c r="RKK7" s="349"/>
      <c r="RKL7" s="349"/>
      <c r="RKM7" s="349"/>
      <c r="RKN7" s="349"/>
      <c r="RKO7" s="349"/>
      <c r="RKP7" s="349"/>
      <c r="RKQ7" s="349"/>
      <c r="RKR7" s="349"/>
      <c r="RKS7" s="349"/>
      <c r="RKT7" s="349"/>
      <c r="RKU7" s="349"/>
      <c r="RKV7" s="349"/>
      <c r="RKW7" s="349"/>
      <c r="RKX7" s="349"/>
      <c r="RKY7" s="349"/>
      <c r="RKZ7" s="349"/>
      <c r="RLA7" s="349"/>
      <c r="RLB7" s="349"/>
      <c r="RLC7" s="349"/>
      <c r="RLD7" s="349"/>
      <c r="RLE7" s="349"/>
      <c r="RLF7" s="349"/>
      <c r="RLG7" s="349"/>
      <c r="RLH7" s="349"/>
      <c r="RLI7" s="349"/>
      <c r="RLJ7" s="349"/>
      <c r="RLK7" s="349"/>
      <c r="RLL7" s="349"/>
      <c r="RLM7" s="349"/>
      <c r="RLN7" s="349"/>
      <c r="RLO7" s="349"/>
      <c r="RLP7" s="349"/>
      <c r="RLQ7" s="349"/>
      <c r="RLR7" s="349"/>
      <c r="RLS7" s="349"/>
      <c r="RLT7" s="349"/>
      <c r="RLU7" s="349"/>
      <c r="RLV7" s="349"/>
      <c r="RLW7" s="349"/>
      <c r="RLX7" s="349"/>
      <c r="RLY7" s="349"/>
      <c r="RLZ7" s="349"/>
      <c r="RMA7" s="349"/>
      <c r="RMB7" s="349"/>
      <c r="RMC7" s="349"/>
      <c r="RMD7" s="349"/>
      <c r="RME7" s="349"/>
      <c r="RMF7" s="349"/>
      <c r="RMG7" s="349"/>
      <c r="RMH7" s="349"/>
      <c r="RMI7" s="349"/>
      <c r="RMJ7" s="349"/>
      <c r="RMK7" s="349"/>
      <c r="RML7" s="349"/>
      <c r="RMM7" s="349"/>
      <c r="RMN7" s="349"/>
      <c r="RMO7" s="349"/>
      <c r="RMP7" s="349"/>
      <c r="RMQ7" s="349"/>
      <c r="RMR7" s="349"/>
      <c r="RMS7" s="349"/>
      <c r="RMT7" s="349"/>
      <c r="RMU7" s="349"/>
      <c r="RMV7" s="349"/>
      <c r="RMW7" s="349"/>
      <c r="RMX7" s="349"/>
      <c r="RMY7" s="349"/>
      <c r="RMZ7" s="349"/>
      <c r="RNA7" s="349"/>
      <c r="RNB7" s="349"/>
      <c r="RNC7" s="349"/>
      <c r="RND7" s="349"/>
      <c r="RNE7" s="349"/>
      <c r="RNF7" s="349"/>
      <c r="RNG7" s="349"/>
      <c r="RNH7" s="349"/>
      <c r="RNI7" s="349"/>
      <c r="RNJ7" s="349"/>
      <c r="RNK7" s="349"/>
      <c r="RNL7" s="349"/>
      <c r="RNM7" s="349"/>
      <c r="RNN7" s="349"/>
      <c r="RNO7" s="349"/>
      <c r="RNP7" s="349"/>
      <c r="RNQ7" s="349"/>
      <c r="RNR7" s="349"/>
      <c r="RNS7" s="349"/>
      <c r="RNT7" s="349"/>
      <c r="RNU7" s="349"/>
      <c r="RNV7" s="349"/>
      <c r="RNW7" s="349"/>
      <c r="RNX7" s="349"/>
      <c r="RNY7" s="349"/>
      <c r="RNZ7" s="349"/>
      <c r="ROA7" s="349"/>
      <c r="ROB7" s="349"/>
      <c r="ROC7" s="349"/>
      <c r="ROD7" s="349"/>
      <c r="ROE7" s="349"/>
      <c r="ROF7" s="349"/>
      <c r="ROG7" s="349"/>
      <c r="ROH7" s="349"/>
      <c r="ROI7" s="349"/>
      <c r="ROJ7" s="349"/>
      <c r="ROK7" s="349"/>
      <c r="ROL7" s="349"/>
      <c r="ROM7" s="349"/>
      <c r="RON7" s="349"/>
      <c r="ROO7" s="349"/>
      <c r="ROP7" s="349"/>
      <c r="ROQ7" s="349"/>
      <c r="ROR7" s="349"/>
      <c r="ROS7" s="349"/>
      <c r="ROT7" s="349"/>
      <c r="ROU7" s="349"/>
      <c r="ROV7" s="349"/>
      <c r="ROW7" s="349"/>
      <c r="ROX7" s="349"/>
      <c r="ROY7" s="349"/>
      <c r="ROZ7" s="349"/>
      <c r="RPA7" s="349"/>
      <c r="RPB7" s="349"/>
      <c r="RPC7" s="349"/>
      <c r="RPD7" s="349"/>
      <c r="RPE7" s="349"/>
      <c r="RPF7" s="349"/>
      <c r="RPG7" s="349"/>
      <c r="RPH7" s="349"/>
      <c r="RPI7" s="349"/>
      <c r="RPJ7" s="349"/>
      <c r="RPK7" s="349"/>
      <c r="RPL7" s="349"/>
      <c r="RPM7" s="349"/>
      <c r="RPN7" s="349"/>
      <c r="RPO7" s="349"/>
      <c r="RPP7" s="349"/>
      <c r="RPQ7" s="349"/>
      <c r="RPR7" s="349"/>
      <c r="RPS7" s="349"/>
      <c r="RPT7" s="349"/>
      <c r="RPU7" s="349"/>
      <c r="RPV7" s="349"/>
      <c r="RPW7" s="349"/>
      <c r="RPX7" s="349"/>
      <c r="RPY7" s="349"/>
      <c r="RPZ7" s="349"/>
      <c r="RQA7" s="349"/>
      <c r="RQB7" s="349"/>
      <c r="RQC7" s="349"/>
      <c r="RQD7" s="349"/>
      <c r="RQE7" s="349"/>
      <c r="RQF7" s="349"/>
      <c r="RQG7" s="349"/>
      <c r="RQH7" s="349"/>
      <c r="RQI7" s="349"/>
      <c r="RQJ7" s="349"/>
      <c r="RQK7" s="349"/>
      <c r="RQL7" s="349"/>
      <c r="RQM7" s="349"/>
      <c r="RQN7" s="349"/>
      <c r="RQO7" s="349"/>
      <c r="RQP7" s="349"/>
      <c r="RQQ7" s="349"/>
      <c r="RQR7" s="349"/>
      <c r="RQS7" s="349"/>
      <c r="RQT7" s="349"/>
      <c r="RQU7" s="349"/>
      <c r="RQV7" s="349"/>
      <c r="RQW7" s="349"/>
      <c r="RQX7" s="349"/>
      <c r="RQY7" s="349"/>
      <c r="RQZ7" s="349"/>
      <c r="RRA7" s="349"/>
      <c r="RRB7" s="349"/>
      <c r="RRC7" s="349"/>
      <c r="RRD7" s="349"/>
      <c r="RRE7" s="349"/>
      <c r="RRF7" s="349"/>
      <c r="RRG7" s="349"/>
      <c r="RRH7" s="349"/>
      <c r="RRI7" s="349"/>
      <c r="RRJ7" s="349"/>
      <c r="RRK7" s="349"/>
      <c r="RRL7" s="349"/>
      <c r="RRM7" s="349"/>
      <c r="RRN7" s="349"/>
      <c r="RRO7" s="349"/>
      <c r="RRP7" s="349"/>
      <c r="RRQ7" s="349"/>
      <c r="RRR7" s="349"/>
      <c r="RRS7" s="349"/>
      <c r="RRT7" s="349"/>
      <c r="RRU7" s="349"/>
      <c r="RRV7" s="349"/>
      <c r="RRW7" s="349"/>
      <c r="RRX7" s="349"/>
      <c r="RRY7" s="349"/>
      <c r="RRZ7" s="349"/>
      <c r="RSA7" s="349"/>
      <c r="RSB7" s="349"/>
      <c r="RSC7" s="349"/>
      <c r="RSD7" s="349"/>
      <c r="RSE7" s="349"/>
      <c r="RSF7" s="349"/>
      <c r="RSG7" s="349"/>
      <c r="RSH7" s="349"/>
      <c r="RSI7" s="349"/>
      <c r="RSJ7" s="349"/>
      <c r="RSK7" s="349"/>
      <c r="RSL7" s="349"/>
      <c r="RSM7" s="349"/>
      <c r="RSN7" s="349"/>
      <c r="RSO7" s="349"/>
      <c r="RSP7" s="349"/>
      <c r="RSQ7" s="349"/>
      <c r="RSR7" s="349"/>
      <c r="RSS7" s="349"/>
      <c r="RST7" s="349"/>
      <c r="RSU7" s="349"/>
      <c r="RSV7" s="349"/>
      <c r="RSW7" s="349"/>
      <c r="RSX7" s="349"/>
      <c r="RSY7" s="349"/>
      <c r="RSZ7" s="349"/>
      <c r="RTA7" s="349"/>
      <c r="RTB7" s="349"/>
      <c r="RTC7" s="349"/>
      <c r="RTD7" s="349"/>
      <c r="RTE7" s="349"/>
      <c r="RTF7" s="349"/>
      <c r="RTG7" s="349"/>
      <c r="RTH7" s="349"/>
      <c r="RTI7" s="349"/>
      <c r="RTJ7" s="349"/>
      <c r="RTK7" s="349"/>
      <c r="RTL7" s="349"/>
      <c r="RTM7" s="349"/>
      <c r="RTN7" s="349"/>
      <c r="RTO7" s="349"/>
      <c r="RTP7" s="349"/>
      <c r="RTQ7" s="349"/>
      <c r="RTR7" s="349"/>
      <c r="RTS7" s="349"/>
      <c r="RTT7" s="349"/>
      <c r="RTU7" s="349"/>
      <c r="RTV7" s="349"/>
      <c r="RTW7" s="349"/>
      <c r="RTX7" s="349"/>
      <c r="RTY7" s="349"/>
      <c r="RTZ7" s="349"/>
      <c r="RUA7" s="349"/>
      <c r="RUB7" s="349"/>
      <c r="RUC7" s="349"/>
      <c r="RUD7" s="349"/>
      <c r="RUE7" s="349"/>
      <c r="RUF7" s="349"/>
      <c r="RUG7" s="349"/>
      <c r="RUH7" s="349"/>
      <c r="RUI7" s="349"/>
      <c r="RUJ7" s="349"/>
      <c r="RUK7" s="349"/>
      <c r="RUL7" s="349"/>
      <c r="RUM7" s="349"/>
      <c r="RUN7" s="349"/>
      <c r="RUO7" s="349"/>
      <c r="RUP7" s="349"/>
      <c r="RUQ7" s="349"/>
      <c r="RUR7" s="349"/>
      <c r="RUS7" s="349"/>
      <c r="RUT7" s="349"/>
      <c r="RUU7" s="349"/>
      <c r="RUV7" s="349"/>
      <c r="RUW7" s="349"/>
      <c r="RUX7" s="349"/>
      <c r="RUY7" s="349"/>
      <c r="RUZ7" s="349"/>
      <c r="RVA7" s="349"/>
      <c r="RVB7" s="349"/>
      <c r="RVC7" s="349"/>
      <c r="RVD7" s="349"/>
      <c r="RVE7" s="349"/>
      <c r="RVF7" s="349"/>
      <c r="RVG7" s="349"/>
      <c r="RVH7" s="349"/>
      <c r="RVI7" s="349"/>
      <c r="RVJ7" s="349"/>
      <c r="RVK7" s="349"/>
      <c r="RVL7" s="349"/>
      <c r="RVM7" s="349"/>
      <c r="RVN7" s="349"/>
      <c r="RVO7" s="349"/>
      <c r="RVP7" s="349"/>
      <c r="RVQ7" s="349"/>
      <c r="RVR7" s="349"/>
      <c r="RVS7" s="349"/>
      <c r="RVT7" s="349"/>
      <c r="RVU7" s="349"/>
      <c r="RVV7" s="349"/>
      <c r="RVW7" s="349"/>
      <c r="RVX7" s="349"/>
      <c r="RVY7" s="349"/>
      <c r="RVZ7" s="349"/>
      <c r="RWA7" s="349"/>
      <c r="RWB7" s="349"/>
      <c r="RWC7" s="349"/>
      <c r="RWD7" s="349"/>
      <c r="RWE7" s="349"/>
      <c r="RWF7" s="349"/>
      <c r="RWG7" s="349"/>
      <c r="RWH7" s="349"/>
      <c r="RWI7" s="349"/>
      <c r="RWJ7" s="349"/>
      <c r="RWK7" s="349"/>
      <c r="RWL7" s="349"/>
      <c r="RWM7" s="349"/>
      <c r="RWN7" s="349"/>
      <c r="RWO7" s="349"/>
      <c r="RWP7" s="349"/>
      <c r="RWQ7" s="349"/>
      <c r="RWR7" s="349"/>
      <c r="RWS7" s="349"/>
      <c r="RWT7" s="349"/>
      <c r="RWU7" s="349"/>
      <c r="RWV7" s="349"/>
      <c r="RWW7" s="349"/>
      <c r="RWX7" s="349"/>
      <c r="RWY7" s="349"/>
      <c r="RWZ7" s="349"/>
      <c r="RXA7" s="349"/>
      <c r="RXB7" s="349"/>
      <c r="RXC7" s="349"/>
      <c r="RXD7" s="349"/>
      <c r="RXE7" s="349"/>
      <c r="RXF7" s="349"/>
      <c r="RXG7" s="349"/>
      <c r="RXH7" s="349"/>
      <c r="RXI7" s="349"/>
      <c r="RXJ7" s="349"/>
      <c r="RXK7" s="349"/>
      <c r="RXL7" s="349"/>
      <c r="RXM7" s="349"/>
      <c r="RXN7" s="349"/>
      <c r="RXO7" s="349"/>
      <c r="RXP7" s="349"/>
      <c r="RXQ7" s="349"/>
      <c r="RXR7" s="349"/>
      <c r="RXS7" s="349"/>
      <c r="RXT7" s="349"/>
      <c r="RXU7" s="349"/>
      <c r="RXV7" s="349"/>
      <c r="RXW7" s="349"/>
      <c r="RXX7" s="349"/>
      <c r="RXY7" s="349"/>
      <c r="RXZ7" s="349"/>
      <c r="RYA7" s="349"/>
      <c r="RYB7" s="349"/>
      <c r="RYC7" s="349"/>
      <c r="RYD7" s="349"/>
      <c r="RYE7" s="349"/>
      <c r="RYF7" s="349"/>
      <c r="RYG7" s="349"/>
      <c r="RYH7" s="349"/>
      <c r="RYI7" s="349"/>
      <c r="RYJ7" s="349"/>
      <c r="RYK7" s="349"/>
      <c r="RYL7" s="349"/>
      <c r="RYM7" s="349"/>
      <c r="RYN7" s="349"/>
      <c r="RYO7" s="349"/>
      <c r="RYP7" s="349"/>
      <c r="RYQ7" s="349"/>
      <c r="RYR7" s="349"/>
      <c r="RYS7" s="349"/>
      <c r="RYT7" s="349"/>
      <c r="RYU7" s="349"/>
      <c r="RYV7" s="349"/>
      <c r="RYW7" s="349"/>
      <c r="RYX7" s="349"/>
      <c r="RYY7" s="349"/>
      <c r="RYZ7" s="349"/>
      <c r="RZA7" s="349"/>
      <c r="RZB7" s="349"/>
      <c r="RZC7" s="349"/>
      <c r="RZD7" s="349"/>
      <c r="RZE7" s="349"/>
      <c r="RZF7" s="349"/>
      <c r="RZG7" s="349"/>
      <c r="RZH7" s="349"/>
      <c r="RZI7" s="349"/>
      <c r="RZJ7" s="349"/>
      <c r="RZK7" s="349"/>
      <c r="RZL7" s="349"/>
      <c r="RZM7" s="349"/>
      <c r="RZN7" s="349"/>
      <c r="RZO7" s="349"/>
      <c r="RZP7" s="349"/>
      <c r="RZQ7" s="349"/>
      <c r="RZR7" s="349"/>
      <c r="RZS7" s="349"/>
      <c r="RZT7" s="349"/>
      <c r="RZU7" s="349"/>
      <c r="RZV7" s="349"/>
      <c r="RZW7" s="349"/>
      <c r="RZX7" s="349"/>
      <c r="RZY7" s="349"/>
      <c r="RZZ7" s="349"/>
      <c r="SAA7" s="349"/>
      <c r="SAB7" s="349"/>
      <c r="SAC7" s="349"/>
      <c r="SAD7" s="349"/>
      <c r="SAE7" s="349"/>
      <c r="SAF7" s="349"/>
      <c r="SAG7" s="349"/>
      <c r="SAH7" s="349"/>
      <c r="SAI7" s="349"/>
      <c r="SAJ7" s="349"/>
      <c r="SAK7" s="349"/>
      <c r="SAL7" s="349"/>
      <c r="SAM7" s="349"/>
      <c r="SAN7" s="349"/>
      <c r="SAO7" s="349"/>
      <c r="SAP7" s="349"/>
      <c r="SAQ7" s="349"/>
      <c r="SAR7" s="349"/>
      <c r="SAS7" s="349"/>
      <c r="SAT7" s="349"/>
      <c r="SAU7" s="349"/>
      <c r="SAV7" s="349"/>
      <c r="SAW7" s="349"/>
      <c r="SAX7" s="349"/>
      <c r="SAY7" s="349"/>
      <c r="SAZ7" s="349"/>
      <c r="SBA7" s="349"/>
      <c r="SBB7" s="349"/>
      <c r="SBC7" s="349"/>
      <c r="SBD7" s="349"/>
      <c r="SBE7" s="349"/>
      <c r="SBF7" s="349"/>
      <c r="SBG7" s="349"/>
      <c r="SBH7" s="349"/>
      <c r="SBI7" s="349"/>
      <c r="SBJ7" s="349"/>
      <c r="SBK7" s="349"/>
      <c r="SBL7" s="349"/>
      <c r="SBM7" s="349"/>
      <c r="SBN7" s="349"/>
      <c r="SBO7" s="349"/>
      <c r="SBP7" s="349"/>
      <c r="SBQ7" s="349"/>
      <c r="SBR7" s="349"/>
      <c r="SBS7" s="349"/>
      <c r="SBT7" s="349"/>
      <c r="SBU7" s="349"/>
      <c r="SBV7" s="349"/>
      <c r="SBW7" s="349"/>
      <c r="SBX7" s="349"/>
      <c r="SBY7" s="349"/>
      <c r="SBZ7" s="349"/>
      <c r="SCA7" s="349"/>
      <c r="SCB7" s="349"/>
      <c r="SCC7" s="349"/>
      <c r="SCD7" s="349"/>
      <c r="SCE7" s="349"/>
      <c r="SCF7" s="349"/>
      <c r="SCG7" s="349"/>
      <c r="SCH7" s="349"/>
      <c r="SCI7" s="349"/>
      <c r="SCJ7" s="349"/>
      <c r="SCK7" s="349"/>
      <c r="SCL7" s="349"/>
      <c r="SCM7" s="349"/>
      <c r="SCN7" s="349"/>
      <c r="SCO7" s="349"/>
      <c r="SCP7" s="349"/>
      <c r="SCQ7" s="349"/>
      <c r="SCR7" s="349"/>
      <c r="SCS7" s="349"/>
      <c r="SCT7" s="349"/>
      <c r="SCU7" s="349"/>
      <c r="SCV7" s="349"/>
      <c r="SCW7" s="349"/>
      <c r="SCX7" s="349"/>
      <c r="SCY7" s="349"/>
      <c r="SCZ7" s="349"/>
      <c r="SDA7" s="349"/>
      <c r="SDB7" s="349"/>
      <c r="SDC7" s="349"/>
      <c r="SDD7" s="349"/>
      <c r="SDE7" s="349"/>
      <c r="SDF7" s="349"/>
      <c r="SDG7" s="349"/>
      <c r="SDH7" s="349"/>
      <c r="SDI7" s="349"/>
      <c r="SDJ7" s="349"/>
      <c r="SDK7" s="349"/>
      <c r="SDL7" s="349"/>
      <c r="SDM7" s="349"/>
      <c r="SDN7" s="349"/>
      <c r="SDO7" s="349"/>
      <c r="SDP7" s="349"/>
      <c r="SDQ7" s="349"/>
      <c r="SDR7" s="349"/>
      <c r="SDS7" s="349"/>
      <c r="SDT7" s="349"/>
      <c r="SDU7" s="349"/>
      <c r="SDV7" s="349"/>
      <c r="SDW7" s="349"/>
      <c r="SDX7" s="349"/>
      <c r="SDY7" s="349"/>
      <c r="SDZ7" s="349"/>
      <c r="SEA7" s="349"/>
      <c r="SEB7" s="349"/>
      <c r="SEC7" s="349"/>
      <c r="SED7" s="349"/>
      <c r="SEE7" s="349"/>
      <c r="SEF7" s="349"/>
      <c r="SEG7" s="349"/>
      <c r="SEH7" s="349"/>
      <c r="SEI7" s="349"/>
      <c r="SEJ7" s="349"/>
      <c r="SEK7" s="349"/>
      <c r="SEL7" s="349"/>
      <c r="SEM7" s="349"/>
      <c r="SEN7" s="349"/>
      <c r="SEO7" s="349"/>
      <c r="SEP7" s="349"/>
      <c r="SEQ7" s="349"/>
      <c r="SER7" s="349"/>
      <c r="SES7" s="349"/>
      <c r="SET7" s="349"/>
      <c r="SEU7" s="349"/>
      <c r="SEV7" s="349"/>
      <c r="SEW7" s="349"/>
      <c r="SEX7" s="349"/>
      <c r="SEY7" s="349"/>
      <c r="SEZ7" s="349"/>
      <c r="SFA7" s="349"/>
      <c r="SFB7" s="349"/>
      <c r="SFC7" s="349"/>
      <c r="SFD7" s="349"/>
      <c r="SFE7" s="349"/>
      <c r="SFF7" s="349"/>
      <c r="SFG7" s="349"/>
      <c r="SFH7" s="349"/>
      <c r="SFI7" s="349"/>
      <c r="SFJ7" s="349"/>
      <c r="SFK7" s="349"/>
      <c r="SFL7" s="349"/>
      <c r="SFM7" s="349"/>
      <c r="SFN7" s="349"/>
      <c r="SFO7" s="349"/>
      <c r="SFP7" s="349"/>
      <c r="SFQ7" s="349"/>
      <c r="SFR7" s="349"/>
      <c r="SFS7" s="349"/>
      <c r="SFT7" s="349"/>
      <c r="SFU7" s="349"/>
      <c r="SFV7" s="349"/>
      <c r="SFW7" s="349"/>
      <c r="SFX7" s="349"/>
      <c r="SFY7" s="349"/>
      <c r="SFZ7" s="349"/>
      <c r="SGA7" s="349"/>
      <c r="SGB7" s="349"/>
      <c r="SGC7" s="349"/>
      <c r="SGD7" s="349"/>
      <c r="SGE7" s="349"/>
      <c r="SGF7" s="349"/>
      <c r="SGG7" s="349"/>
      <c r="SGH7" s="349"/>
      <c r="SGI7" s="349"/>
      <c r="SGJ7" s="349"/>
      <c r="SGK7" s="349"/>
      <c r="SGL7" s="349"/>
      <c r="SGM7" s="349"/>
      <c r="SGN7" s="349"/>
      <c r="SGO7" s="349"/>
      <c r="SGP7" s="349"/>
      <c r="SGQ7" s="349"/>
      <c r="SGR7" s="349"/>
      <c r="SGS7" s="349"/>
      <c r="SGT7" s="349"/>
      <c r="SGU7" s="349"/>
      <c r="SGV7" s="349"/>
      <c r="SGW7" s="349"/>
      <c r="SGX7" s="349"/>
      <c r="SGY7" s="349"/>
      <c r="SGZ7" s="349"/>
      <c r="SHA7" s="349"/>
      <c r="SHB7" s="349"/>
      <c r="SHC7" s="349"/>
      <c r="SHD7" s="349"/>
      <c r="SHE7" s="349"/>
      <c r="SHF7" s="349"/>
      <c r="SHG7" s="349"/>
      <c r="SHH7" s="349"/>
      <c r="SHI7" s="349"/>
      <c r="SHJ7" s="349"/>
      <c r="SHK7" s="349"/>
      <c r="SHL7" s="349"/>
      <c r="SHM7" s="349"/>
      <c r="SHN7" s="349"/>
      <c r="SHO7" s="349"/>
      <c r="SHP7" s="349"/>
      <c r="SHQ7" s="349"/>
      <c r="SHR7" s="349"/>
      <c r="SHS7" s="349"/>
      <c r="SHT7" s="349"/>
      <c r="SHU7" s="349"/>
      <c r="SHV7" s="349"/>
      <c r="SHW7" s="349"/>
      <c r="SHX7" s="349"/>
      <c r="SHY7" s="349"/>
      <c r="SHZ7" s="349"/>
      <c r="SIA7" s="349"/>
      <c r="SIB7" s="349"/>
      <c r="SIC7" s="349"/>
      <c r="SID7" s="349"/>
      <c r="SIE7" s="349"/>
      <c r="SIF7" s="349"/>
      <c r="SIG7" s="349"/>
      <c r="SIH7" s="349"/>
      <c r="SII7" s="349"/>
      <c r="SIJ7" s="349"/>
      <c r="SIK7" s="349"/>
      <c r="SIL7" s="349"/>
      <c r="SIM7" s="349"/>
      <c r="SIN7" s="349"/>
      <c r="SIO7" s="349"/>
      <c r="SIP7" s="349"/>
      <c r="SIQ7" s="349"/>
      <c r="SIR7" s="349"/>
      <c r="SIS7" s="349"/>
      <c r="SIT7" s="349"/>
      <c r="SIU7" s="349"/>
      <c r="SIV7" s="349"/>
      <c r="SIW7" s="349"/>
      <c r="SIX7" s="349"/>
      <c r="SIY7" s="349"/>
      <c r="SIZ7" s="349"/>
      <c r="SJA7" s="349"/>
      <c r="SJB7" s="349"/>
      <c r="SJC7" s="349"/>
      <c r="SJD7" s="349"/>
      <c r="SJE7" s="349"/>
      <c r="SJF7" s="349"/>
      <c r="SJG7" s="349"/>
      <c r="SJH7" s="349"/>
      <c r="SJI7" s="349"/>
      <c r="SJJ7" s="349"/>
      <c r="SJK7" s="349"/>
      <c r="SJL7" s="349"/>
      <c r="SJM7" s="349"/>
      <c r="SJN7" s="349"/>
      <c r="SJO7" s="349"/>
      <c r="SJP7" s="349"/>
      <c r="SJQ7" s="349"/>
      <c r="SJR7" s="349"/>
      <c r="SJS7" s="349"/>
      <c r="SJT7" s="349"/>
      <c r="SJU7" s="349"/>
      <c r="SJV7" s="349"/>
      <c r="SJW7" s="349"/>
      <c r="SJX7" s="349"/>
      <c r="SJY7" s="349"/>
      <c r="SJZ7" s="349"/>
      <c r="SKA7" s="349"/>
      <c r="SKB7" s="349"/>
      <c r="SKC7" s="349"/>
      <c r="SKD7" s="349"/>
      <c r="SKE7" s="349"/>
      <c r="SKF7" s="349"/>
      <c r="SKG7" s="349"/>
      <c r="SKH7" s="349"/>
      <c r="SKI7" s="349"/>
      <c r="SKJ7" s="349"/>
      <c r="SKK7" s="349"/>
      <c r="SKL7" s="349"/>
      <c r="SKM7" s="349"/>
      <c r="SKN7" s="349"/>
      <c r="SKO7" s="349"/>
      <c r="SKP7" s="349"/>
      <c r="SKQ7" s="349"/>
      <c r="SKR7" s="349"/>
      <c r="SKS7" s="349"/>
      <c r="SKT7" s="349"/>
      <c r="SKU7" s="349"/>
      <c r="SKV7" s="349"/>
      <c r="SKW7" s="349"/>
      <c r="SKX7" s="349"/>
      <c r="SKY7" s="349"/>
      <c r="SKZ7" s="349"/>
      <c r="SLA7" s="349"/>
      <c r="SLB7" s="349"/>
      <c r="SLC7" s="349"/>
      <c r="SLD7" s="349"/>
      <c r="SLE7" s="349"/>
      <c r="SLF7" s="349"/>
      <c r="SLG7" s="349"/>
      <c r="SLH7" s="349"/>
      <c r="SLI7" s="349"/>
      <c r="SLJ7" s="349"/>
      <c r="SLK7" s="349"/>
      <c r="SLL7" s="349"/>
      <c r="SLM7" s="349"/>
      <c r="SLN7" s="349"/>
      <c r="SLO7" s="349"/>
      <c r="SLP7" s="349"/>
      <c r="SLQ7" s="349"/>
      <c r="SLR7" s="349"/>
      <c r="SLS7" s="349"/>
      <c r="SLT7" s="349"/>
      <c r="SLU7" s="349"/>
      <c r="SLV7" s="349"/>
      <c r="SLW7" s="349"/>
      <c r="SLX7" s="349"/>
      <c r="SLY7" s="349"/>
      <c r="SLZ7" s="349"/>
      <c r="SMA7" s="349"/>
      <c r="SMB7" s="349"/>
      <c r="SMC7" s="349"/>
      <c r="SMD7" s="349"/>
      <c r="SME7" s="349"/>
      <c r="SMF7" s="349"/>
      <c r="SMG7" s="349"/>
      <c r="SMH7" s="349"/>
      <c r="SMI7" s="349"/>
      <c r="SMJ7" s="349"/>
      <c r="SMK7" s="349"/>
      <c r="SML7" s="349"/>
      <c r="SMM7" s="349"/>
      <c r="SMN7" s="349"/>
      <c r="SMO7" s="349"/>
      <c r="SMP7" s="349"/>
      <c r="SMQ7" s="349"/>
      <c r="SMR7" s="349"/>
      <c r="SMS7" s="349"/>
      <c r="SMT7" s="349"/>
      <c r="SMU7" s="349"/>
      <c r="SMV7" s="349"/>
      <c r="SMW7" s="349"/>
      <c r="SMX7" s="349"/>
      <c r="SMY7" s="349"/>
      <c r="SMZ7" s="349"/>
      <c r="SNA7" s="349"/>
      <c r="SNB7" s="349"/>
      <c r="SNC7" s="349"/>
      <c r="SND7" s="349"/>
      <c r="SNE7" s="349"/>
      <c r="SNF7" s="349"/>
      <c r="SNG7" s="349"/>
      <c r="SNH7" s="349"/>
      <c r="SNI7" s="349"/>
      <c r="SNJ7" s="349"/>
      <c r="SNK7" s="349"/>
      <c r="SNL7" s="349"/>
      <c r="SNM7" s="349"/>
      <c r="SNN7" s="349"/>
      <c r="SNO7" s="349"/>
      <c r="SNP7" s="349"/>
      <c r="SNQ7" s="349"/>
      <c r="SNR7" s="349"/>
      <c r="SNS7" s="349"/>
      <c r="SNT7" s="349"/>
      <c r="SNU7" s="349"/>
      <c r="SNV7" s="349"/>
      <c r="SNW7" s="349"/>
      <c r="SNX7" s="349"/>
      <c r="SNY7" s="349"/>
      <c r="SNZ7" s="349"/>
      <c r="SOA7" s="349"/>
      <c r="SOB7" s="349"/>
      <c r="SOC7" s="349"/>
      <c r="SOD7" s="349"/>
      <c r="SOE7" s="349"/>
      <c r="SOF7" s="349"/>
      <c r="SOG7" s="349"/>
      <c r="SOH7" s="349"/>
      <c r="SOI7" s="349"/>
      <c r="SOJ7" s="349"/>
      <c r="SOK7" s="349"/>
      <c r="SOL7" s="349"/>
      <c r="SOM7" s="349"/>
      <c r="SON7" s="349"/>
      <c r="SOO7" s="349"/>
      <c r="SOP7" s="349"/>
      <c r="SOQ7" s="349"/>
      <c r="SOR7" s="349"/>
      <c r="SOS7" s="349"/>
      <c r="SOT7" s="349"/>
      <c r="SOU7" s="349"/>
      <c r="SOV7" s="349"/>
      <c r="SOW7" s="349"/>
      <c r="SOX7" s="349"/>
      <c r="SOY7" s="349"/>
      <c r="SOZ7" s="349"/>
      <c r="SPA7" s="349"/>
      <c r="SPB7" s="349"/>
      <c r="SPC7" s="349"/>
      <c r="SPD7" s="349"/>
      <c r="SPE7" s="349"/>
      <c r="SPF7" s="349"/>
      <c r="SPG7" s="349"/>
      <c r="SPH7" s="349"/>
      <c r="SPI7" s="349"/>
      <c r="SPJ7" s="349"/>
      <c r="SPK7" s="349"/>
      <c r="SPL7" s="349"/>
      <c r="SPM7" s="349"/>
      <c r="SPN7" s="349"/>
      <c r="SPO7" s="349"/>
      <c r="SPP7" s="349"/>
      <c r="SPQ7" s="349"/>
      <c r="SPR7" s="349"/>
      <c r="SPS7" s="349"/>
      <c r="SPT7" s="349"/>
      <c r="SPU7" s="349"/>
      <c r="SPV7" s="349"/>
      <c r="SPW7" s="349"/>
      <c r="SPX7" s="349"/>
      <c r="SPY7" s="349"/>
      <c r="SPZ7" s="349"/>
      <c r="SQA7" s="349"/>
      <c r="SQB7" s="349"/>
      <c r="SQC7" s="349"/>
      <c r="SQD7" s="349"/>
      <c r="SQE7" s="349"/>
      <c r="SQF7" s="349"/>
      <c r="SQG7" s="349"/>
      <c r="SQH7" s="349"/>
      <c r="SQI7" s="349"/>
      <c r="SQJ7" s="349"/>
      <c r="SQK7" s="349"/>
      <c r="SQL7" s="349"/>
      <c r="SQM7" s="349"/>
      <c r="SQN7" s="349"/>
      <c r="SQO7" s="349"/>
      <c r="SQP7" s="349"/>
      <c r="SQQ7" s="349"/>
      <c r="SQR7" s="349"/>
      <c r="SQS7" s="349"/>
      <c r="SQT7" s="349"/>
      <c r="SQU7" s="349"/>
      <c r="SQV7" s="349"/>
      <c r="SQW7" s="349"/>
      <c r="SQX7" s="349"/>
      <c r="SQY7" s="349"/>
      <c r="SQZ7" s="349"/>
      <c r="SRA7" s="349"/>
      <c r="SRB7" s="349"/>
      <c r="SRC7" s="349"/>
      <c r="SRD7" s="349"/>
      <c r="SRE7" s="349"/>
      <c r="SRF7" s="349"/>
      <c r="SRG7" s="349"/>
      <c r="SRH7" s="349"/>
      <c r="SRI7" s="349"/>
      <c r="SRJ7" s="349"/>
      <c r="SRK7" s="349"/>
      <c r="SRL7" s="349"/>
      <c r="SRM7" s="349"/>
      <c r="SRN7" s="349"/>
      <c r="SRO7" s="349"/>
      <c r="SRP7" s="349"/>
      <c r="SRQ7" s="349"/>
      <c r="SRR7" s="349"/>
      <c r="SRS7" s="349"/>
      <c r="SRT7" s="349"/>
      <c r="SRU7" s="349"/>
      <c r="SRV7" s="349"/>
      <c r="SRW7" s="349"/>
      <c r="SRX7" s="349"/>
      <c r="SRY7" s="349"/>
      <c r="SRZ7" s="349"/>
      <c r="SSA7" s="349"/>
      <c r="SSB7" s="349"/>
      <c r="SSC7" s="349"/>
      <c r="SSD7" s="349"/>
      <c r="SSE7" s="349"/>
      <c r="SSF7" s="349"/>
      <c r="SSG7" s="349"/>
      <c r="SSH7" s="349"/>
      <c r="SSI7" s="349"/>
      <c r="SSJ7" s="349"/>
      <c r="SSK7" s="349"/>
      <c r="SSL7" s="349"/>
      <c r="SSM7" s="349"/>
      <c r="SSN7" s="349"/>
      <c r="SSO7" s="349"/>
      <c r="SSP7" s="349"/>
      <c r="SSQ7" s="349"/>
      <c r="SSR7" s="349"/>
      <c r="SSS7" s="349"/>
      <c r="SST7" s="349"/>
      <c r="SSU7" s="349"/>
      <c r="SSV7" s="349"/>
      <c r="SSW7" s="349"/>
      <c r="SSX7" s="349"/>
      <c r="SSY7" s="349"/>
      <c r="SSZ7" s="349"/>
      <c r="STA7" s="349"/>
      <c r="STB7" s="349"/>
      <c r="STC7" s="349"/>
      <c r="STD7" s="349"/>
      <c r="STE7" s="349"/>
      <c r="STF7" s="349"/>
      <c r="STG7" s="349"/>
      <c r="STH7" s="349"/>
      <c r="STI7" s="349"/>
      <c r="STJ7" s="349"/>
      <c r="STK7" s="349"/>
      <c r="STL7" s="349"/>
      <c r="STM7" s="349"/>
      <c r="STN7" s="349"/>
      <c r="STO7" s="349"/>
      <c r="STP7" s="349"/>
      <c r="STQ7" s="349"/>
      <c r="STR7" s="349"/>
      <c r="STS7" s="349"/>
      <c r="STT7" s="349"/>
      <c r="STU7" s="349"/>
      <c r="STV7" s="349"/>
      <c r="STW7" s="349"/>
      <c r="STX7" s="349"/>
      <c r="STY7" s="349"/>
      <c r="STZ7" s="349"/>
      <c r="SUA7" s="349"/>
      <c r="SUB7" s="349"/>
      <c r="SUC7" s="349"/>
      <c r="SUD7" s="349"/>
      <c r="SUE7" s="349"/>
      <c r="SUF7" s="349"/>
      <c r="SUG7" s="349"/>
      <c r="SUH7" s="349"/>
      <c r="SUI7" s="349"/>
      <c r="SUJ7" s="349"/>
      <c r="SUK7" s="349"/>
      <c r="SUL7" s="349"/>
      <c r="SUM7" s="349"/>
      <c r="SUN7" s="349"/>
      <c r="SUO7" s="349"/>
      <c r="SUP7" s="349"/>
      <c r="SUQ7" s="349"/>
      <c r="SUR7" s="349"/>
      <c r="SUS7" s="349"/>
      <c r="SUT7" s="349"/>
      <c r="SUU7" s="349"/>
      <c r="SUV7" s="349"/>
      <c r="SUW7" s="349"/>
      <c r="SUX7" s="349"/>
      <c r="SUY7" s="349"/>
      <c r="SUZ7" s="349"/>
      <c r="SVA7" s="349"/>
      <c r="SVB7" s="349"/>
      <c r="SVC7" s="349"/>
      <c r="SVD7" s="349"/>
      <c r="SVE7" s="349"/>
      <c r="SVF7" s="349"/>
      <c r="SVG7" s="349"/>
      <c r="SVH7" s="349"/>
      <c r="SVI7" s="349"/>
      <c r="SVJ7" s="349"/>
      <c r="SVK7" s="349"/>
      <c r="SVL7" s="349"/>
      <c r="SVM7" s="349"/>
      <c r="SVN7" s="349"/>
      <c r="SVO7" s="349"/>
      <c r="SVP7" s="349"/>
      <c r="SVQ7" s="349"/>
      <c r="SVR7" s="349"/>
      <c r="SVS7" s="349"/>
      <c r="SVT7" s="349"/>
      <c r="SVU7" s="349"/>
      <c r="SVV7" s="349"/>
      <c r="SVW7" s="349"/>
      <c r="SVX7" s="349"/>
      <c r="SVY7" s="349"/>
      <c r="SVZ7" s="349"/>
      <c r="SWA7" s="349"/>
      <c r="SWB7" s="349"/>
      <c r="SWC7" s="349"/>
      <c r="SWD7" s="349"/>
      <c r="SWE7" s="349"/>
      <c r="SWF7" s="349"/>
      <c r="SWG7" s="349"/>
      <c r="SWH7" s="349"/>
      <c r="SWI7" s="349"/>
      <c r="SWJ7" s="349"/>
      <c r="SWK7" s="349"/>
      <c r="SWL7" s="349"/>
      <c r="SWM7" s="349"/>
      <c r="SWN7" s="349"/>
      <c r="SWO7" s="349"/>
      <c r="SWP7" s="349"/>
      <c r="SWQ7" s="349"/>
      <c r="SWR7" s="349"/>
      <c r="SWS7" s="349"/>
      <c r="SWT7" s="349"/>
      <c r="SWU7" s="349"/>
      <c r="SWV7" s="349"/>
      <c r="SWW7" s="349"/>
      <c r="SWX7" s="349"/>
      <c r="SWY7" s="349"/>
      <c r="SWZ7" s="349"/>
      <c r="SXA7" s="349"/>
      <c r="SXB7" s="349"/>
      <c r="SXC7" s="349"/>
      <c r="SXD7" s="349"/>
      <c r="SXE7" s="349"/>
      <c r="SXF7" s="349"/>
      <c r="SXG7" s="349"/>
      <c r="SXH7" s="349"/>
      <c r="SXI7" s="349"/>
      <c r="SXJ7" s="349"/>
      <c r="SXK7" s="349"/>
      <c r="SXL7" s="349"/>
      <c r="SXM7" s="349"/>
      <c r="SXN7" s="349"/>
      <c r="SXO7" s="349"/>
      <c r="SXP7" s="349"/>
      <c r="SXQ7" s="349"/>
      <c r="SXR7" s="349"/>
      <c r="SXS7" s="349"/>
      <c r="SXT7" s="349"/>
      <c r="SXU7" s="349"/>
      <c r="SXV7" s="349"/>
      <c r="SXW7" s="349"/>
      <c r="SXX7" s="349"/>
      <c r="SXY7" s="349"/>
      <c r="SXZ7" s="349"/>
      <c r="SYA7" s="349"/>
      <c r="SYB7" s="349"/>
      <c r="SYC7" s="349"/>
      <c r="SYD7" s="349"/>
      <c r="SYE7" s="349"/>
      <c r="SYF7" s="349"/>
      <c r="SYG7" s="349"/>
      <c r="SYH7" s="349"/>
      <c r="SYI7" s="349"/>
      <c r="SYJ7" s="349"/>
      <c r="SYK7" s="349"/>
      <c r="SYL7" s="349"/>
      <c r="SYM7" s="349"/>
      <c r="SYN7" s="349"/>
      <c r="SYO7" s="349"/>
      <c r="SYP7" s="349"/>
      <c r="SYQ7" s="349"/>
      <c r="SYR7" s="349"/>
      <c r="SYS7" s="349"/>
      <c r="SYT7" s="349"/>
      <c r="SYU7" s="349"/>
      <c r="SYV7" s="349"/>
      <c r="SYW7" s="349"/>
      <c r="SYX7" s="349"/>
      <c r="SYY7" s="349"/>
      <c r="SYZ7" s="349"/>
      <c r="SZA7" s="349"/>
      <c r="SZB7" s="349"/>
      <c r="SZC7" s="349"/>
      <c r="SZD7" s="349"/>
      <c r="SZE7" s="349"/>
      <c r="SZF7" s="349"/>
      <c r="SZG7" s="349"/>
      <c r="SZH7" s="349"/>
      <c r="SZI7" s="349"/>
      <c r="SZJ7" s="349"/>
      <c r="SZK7" s="349"/>
      <c r="SZL7" s="349"/>
      <c r="SZM7" s="349"/>
      <c r="SZN7" s="349"/>
      <c r="SZO7" s="349"/>
      <c r="SZP7" s="349"/>
      <c r="SZQ7" s="349"/>
      <c r="SZR7" s="349"/>
      <c r="SZS7" s="349"/>
      <c r="SZT7" s="349"/>
      <c r="SZU7" s="349"/>
      <c r="SZV7" s="349"/>
      <c r="SZW7" s="349"/>
      <c r="SZX7" s="349"/>
      <c r="SZY7" s="349"/>
      <c r="SZZ7" s="349"/>
      <c r="TAA7" s="349"/>
      <c r="TAB7" s="349"/>
      <c r="TAC7" s="349"/>
      <c r="TAD7" s="349"/>
      <c r="TAE7" s="349"/>
      <c r="TAF7" s="349"/>
      <c r="TAG7" s="349"/>
      <c r="TAH7" s="349"/>
      <c r="TAI7" s="349"/>
      <c r="TAJ7" s="349"/>
      <c r="TAK7" s="349"/>
      <c r="TAL7" s="349"/>
      <c r="TAM7" s="349"/>
      <c r="TAN7" s="349"/>
      <c r="TAO7" s="349"/>
      <c r="TAP7" s="349"/>
      <c r="TAQ7" s="349"/>
      <c r="TAR7" s="349"/>
      <c r="TAS7" s="349"/>
      <c r="TAT7" s="349"/>
      <c r="TAU7" s="349"/>
      <c r="TAV7" s="349"/>
      <c r="TAW7" s="349"/>
      <c r="TAX7" s="349"/>
      <c r="TAY7" s="349"/>
      <c r="TAZ7" s="349"/>
      <c r="TBA7" s="349"/>
      <c r="TBB7" s="349"/>
      <c r="TBC7" s="349"/>
      <c r="TBD7" s="349"/>
      <c r="TBE7" s="349"/>
      <c r="TBF7" s="349"/>
      <c r="TBG7" s="349"/>
      <c r="TBH7" s="349"/>
      <c r="TBI7" s="349"/>
      <c r="TBJ7" s="349"/>
      <c r="TBK7" s="349"/>
      <c r="TBL7" s="349"/>
      <c r="TBM7" s="349"/>
      <c r="TBN7" s="349"/>
      <c r="TBO7" s="349"/>
      <c r="TBP7" s="349"/>
      <c r="TBQ7" s="349"/>
      <c r="TBR7" s="349"/>
      <c r="TBS7" s="349"/>
      <c r="TBT7" s="349"/>
      <c r="TBU7" s="349"/>
      <c r="TBV7" s="349"/>
      <c r="TBW7" s="349"/>
      <c r="TBX7" s="349"/>
      <c r="TBY7" s="349"/>
      <c r="TBZ7" s="349"/>
      <c r="TCA7" s="349"/>
      <c r="TCB7" s="349"/>
      <c r="TCC7" s="349"/>
      <c r="TCD7" s="349"/>
      <c r="TCE7" s="349"/>
      <c r="TCF7" s="349"/>
      <c r="TCG7" s="349"/>
      <c r="TCH7" s="349"/>
      <c r="TCI7" s="349"/>
      <c r="TCJ7" s="349"/>
      <c r="TCK7" s="349"/>
      <c r="TCL7" s="349"/>
      <c r="TCM7" s="349"/>
      <c r="TCN7" s="349"/>
      <c r="TCO7" s="349"/>
      <c r="TCP7" s="349"/>
      <c r="TCQ7" s="349"/>
      <c r="TCR7" s="349"/>
      <c r="TCS7" s="349"/>
      <c r="TCT7" s="349"/>
      <c r="TCU7" s="349"/>
      <c r="TCV7" s="349"/>
      <c r="TCW7" s="349"/>
      <c r="TCX7" s="349"/>
      <c r="TCY7" s="349"/>
      <c r="TCZ7" s="349"/>
      <c r="TDA7" s="349"/>
      <c r="TDB7" s="349"/>
      <c r="TDC7" s="349"/>
      <c r="TDD7" s="349"/>
      <c r="TDE7" s="349"/>
      <c r="TDF7" s="349"/>
      <c r="TDG7" s="349"/>
      <c r="TDH7" s="349"/>
      <c r="TDI7" s="349"/>
      <c r="TDJ7" s="349"/>
      <c r="TDK7" s="349"/>
      <c r="TDL7" s="349"/>
      <c r="TDM7" s="349"/>
      <c r="TDN7" s="349"/>
      <c r="TDO7" s="349"/>
      <c r="TDP7" s="349"/>
      <c r="TDQ7" s="349"/>
      <c r="TDR7" s="349"/>
      <c r="TDS7" s="349"/>
      <c r="TDT7" s="349"/>
      <c r="TDU7" s="349"/>
      <c r="TDV7" s="349"/>
      <c r="TDW7" s="349"/>
      <c r="TDX7" s="349"/>
      <c r="TDY7" s="349"/>
      <c r="TDZ7" s="349"/>
      <c r="TEA7" s="349"/>
      <c r="TEB7" s="349"/>
      <c r="TEC7" s="349"/>
      <c r="TED7" s="349"/>
      <c r="TEE7" s="349"/>
      <c r="TEF7" s="349"/>
      <c r="TEG7" s="349"/>
      <c r="TEH7" s="349"/>
      <c r="TEI7" s="349"/>
      <c r="TEJ7" s="349"/>
      <c r="TEK7" s="349"/>
      <c r="TEL7" s="349"/>
      <c r="TEM7" s="349"/>
      <c r="TEN7" s="349"/>
      <c r="TEO7" s="349"/>
      <c r="TEP7" s="349"/>
      <c r="TEQ7" s="349"/>
      <c r="TER7" s="349"/>
      <c r="TES7" s="349"/>
      <c r="TET7" s="349"/>
      <c r="TEU7" s="349"/>
      <c r="TEV7" s="349"/>
      <c r="TEW7" s="349"/>
      <c r="TEX7" s="349"/>
      <c r="TEY7" s="349"/>
      <c r="TEZ7" s="349"/>
      <c r="TFA7" s="349"/>
      <c r="TFB7" s="349"/>
      <c r="TFC7" s="349"/>
      <c r="TFD7" s="349"/>
      <c r="TFE7" s="349"/>
      <c r="TFF7" s="349"/>
      <c r="TFG7" s="349"/>
      <c r="TFH7" s="349"/>
      <c r="TFI7" s="349"/>
      <c r="TFJ7" s="349"/>
      <c r="TFK7" s="349"/>
      <c r="TFL7" s="349"/>
      <c r="TFM7" s="349"/>
      <c r="TFN7" s="349"/>
      <c r="TFO7" s="349"/>
      <c r="TFP7" s="349"/>
      <c r="TFQ7" s="349"/>
      <c r="TFR7" s="349"/>
      <c r="TFS7" s="349"/>
      <c r="TFT7" s="349"/>
      <c r="TFU7" s="349"/>
      <c r="TFV7" s="349"/>
      <c r="TFW7" s="349"/>
      <c r="TFX7" s="349"/>
      <c r="TFY7" s="349"/>
      <c r="TFZ7" s="349"/>
      <c r="TGA7" s="349"/>
      <c r="TGB7" s="349"/>
      <c r="TGC7" s="349"/>
      <c r="TGD7" s="349"/>
      <c r="TGE7" s="349"/>
      <c r="TGF7" s="349"/>
      <c r="TGG7" s="349"/>
      <c r="TGH7" s="349"/>
      <c r="TGI7" s="349"/>
      <c r="TGJ7" s="349"/>
      <c r="TGK7" s="349"/>
      <c r="TGL7" s="349"/>
      <c r="TGM7" s="349"/>
      <c r="TGN7" s="349"/>
      <c r="TGO7" s="349"/>
      <c r="TGP7" s="349"/>
      <c r="TGQ7" s="349"/>
      <c r="TGR7" s="349"/>
      <c r="TGS7" s="349"/>
      <c r="TGT7" s="349"/>
      <c r="TGU7" s="349"/>
      <c r="TGV7" s="349"/>
      <c r="TGW7" s="349"/>
      <c r="TGX7" s="349"/>
      <c r="TGY7" s="349"/>
      <c r="TGZ7" s="349"/>
      <c r="THA7" s="349"/>
      <c r="THB7" s="349"/>
      <c r="THC7" s="349"/>
      <c r="THD7" s="349"/>
      <c r="THE7" s="349"/>
      <c r="THF7" s="349"/>
      <c r="THG7" s="349"/>
      <c r="THH7" s="349"/>
      <c r="THI7" s="349"/>
      <c r="THJ7" s="349"/>
      <c r="THK7" s="349"/>
      <c r="THL7" s="349"/>
      <c r="THM7" s="349"/>
      <c r="THN7" s="349"/>
      <c r="THO7" s="349"/>
      <c r="THP7" s="349"/>
      <c r="THQ7" s="349"/>
      <c r="THR7" s="349"/>
      <c r="THS7" s="349"/>
      <c r="THT7" s="349"/>
      <c r="THU7" s="349"/>
      <c r="THV7" s="349"/>
      <c r="THW7" s="349"/>
      <c r="THX7" s="349"/>
      <c r="THY7" s="349"/>
      <c r="THZ7" s="349"/>
      <c r="TIA7" s="349"/>
      <c r="TIB7" s="349"/>
      <c r="TIC7" s="349"/>
      <c r="TID7" s="349"/>
      <c r="TIE7" s="349"/>
      <c r="TIF7" s="349"/>
      <c r="TIG7" s="349"/>
      <c r="TIH7" s="349"/>
      <c r="TII7" s="349"/>
      <c r="TIJ7" s="349"/>
      <c r="TIK7" s="349"/>
      <c r="TIL7" s="349"/>
      <c r="TIM7" s="349"/>
      <c r="TIN7" s="349"/>
      <c r="TIO7" s="349"/>
      <c r="TIP7" s="349"/>
      <c r="TIQ7" s="349"/>
      <c r="TIR7" s="349"/>
      <c r="TIS7" s="349"/>
      <c r="TIT7" s="349"/>
      <c r="TIU7" s="349"/>
      <c r="TIV7" s="349"/>
      <c r="TIW7" s="349"/>
      <c r="TIX7" s="349"/>
      <c r="TIY7" s="349"/>
      <c r="TIZ7" s="349"/>
      <c r="TJA7" s="349"/>
      <c r="TJB7" s="349"/>
      <c r="TJC7" s="349"/>
      <c r="TJD7" s="349"/>
      <c r="TJE7" s="349"/>
      <c r="TJF7" s="349"/>
      <c r="TJG7" s="349"/>
      <c r="TJH7" s="349"/>
      <c r="TJI7" s="349"/>
      <c r="TJJ7" s="349"/>
      <c r="TJK7" s="349"/>
      <c r="TJL7" s="349"/>
      <c r="TJM7" s="349"/>
      <c r="TJN7" s="349"/>
      <c r="TJO7" s="349"/>
      <c r="TJP7" s="349"/>
      <c r="TJQ7" s="349"/>
      <c r="TJR7" s="349"/>
      <c r="TJS7" s="349"/>
      <c r="TJT7" s="349"/>
      <c r="TJU7" s="349"/>
      <c r="TJV7" s="349"/>
      <c r="TJW7" s="349"/>
      <c r="TJX7" s="349"/>
      <c r="TJY7" s="349"/>
      <c r="TJZ7" s="349"/>
      <c r="TKA7" s="349"/>
      <c r="TKB7" s="349"/>
      <c r="TKC7" s="349"/>
      <c r="TKD7" s="349"/>
      <c r="TKE7" s="349"/>
      <c r="TKF7" s="349"/>
      <c r="TKG7" s="349"/>
      <c r="TKH7" s="349"/>
      <c r="TKI7" s="349"/>
      <c r="TKJ7" s="349"/>
      <c r="TKK7" s="349"/>
      <c r="TKL7" s="349"/>
      <c r="TKM7" s="349"/>
      <c r="TKN7" s="349"/>
      <c r="TKO7" s="349"/>
      <c r="TKP7" s="349"/>
      <c r="TKQ7" s="349"/>
      <c r="TKR7" s="349"/>
      <c r="TKS7" s="349"/>
      <c r="TKT7" s="349"/>
      <c r="TKU7" s="349"/>
      <c r="TKV7" s="349"/>
      <c r="TKW7" s="349"/>
      <c r="TKX7" s="349"/>
      <c r="TKY7" s="349"/>
      <c r="TKZ7" s="349"/>
      <c r="TLA7" s="349"/>
      <c r="TLB7" s="349"/>
      <c r="TLC7" s="349"/>
      <c r="TLD7" s="349"/>
      <c r="TLE7" s="349"/>
      <c r="TLF7" s="349"/>
      <c r="TLG7" s="349"/>
      <c r="TLH7" s="349"/>
      <c r="TLI7" s="349"/>
      <c r="TLJ7" s="349"/>
      <c r="TLK7" s="349"/>
      <c r="TLL7" s="349"/>
      <c r="TLM7" s="349"/>
      <c r="TLN7" s="349"/>
      <c r="TLO7" s="349"/>
      <c r="TLP7" s="349"/>
      <c r="TLQ7" s="349"/>
      <c r="TLR7" s="349"/>
      <c r="TLS7" s="349"/>
      <c r="TLT7" s="349"/>
      <c r="TLU7" s="349"/>
      <c r="TLV7" s="349"/>
      <c r="TLW7" s="349"/>
      <c r="TLX7" s="349"/>
      <c r="TLY7" s="349"/>
      <c r="TLZ7" s="349"/>
      <c r="TMA7" s="349"/>
      <c r="TMB7" s="349"/>
      <c r="TMC7" s="349"/>
      <c r="TMD7" s="349"/>
      <c r="TME7" s="349"/>
      <c r="TMF7" s="349"/>
      <c r="TMG7" s="349"/>
      <c r="TMH7" s="349"/>
      <c r="TMI7" s="349"/>
      <c r="TMJ7" s="349"/>
      <c r="TMK7" s="349"/>
      <c r="TML7" s="349"/>
      <c r="TMM7" s="349"/>
      <c r="TMN7" s="349"/>
      <c r="TMO7" s="349"/>
      <c r="TMP7" s="349"/>
      <c r="TMQ7" s="349"/>
      <c r="TMR7" s="349"/>
      <c r="TMS7" s="349"/>
      <c r="TMT7" s="349"/>
      <c r="TMU7" s="349"/>
      <c r="TMV7" s="349"/>
      <c r="TMW7" s="349"/>
      <c r="TMX7" s="349"/>
      <c r="TMY7" s="349"/>
      <c r="TMZ7" s="349"/>
      <c r="TNA7" s="349"/>
      <c r="TNB7" s="349"/>
      <c r="TNC7" s="349"/>
      <c r="TND7" s="349"/>
      <c r="TNE7" s="349"/>
      <c r="TNF7" s="349"/>
      <c r="TNG7" s="349"/>
      <c r="TNH7" s="349"/>
      <c r="TNI7" s="349"/>
      <c r="TNJ7" s="349"/>
      <c r="TNK7" s="349"/>
      <c r="TNL7" s="349"/>
      <c r="TNM7" s="349"/>
      <c r="TNN7" s="349"/>
      <c r="TNO7" s="349"/>
      <c r="TNP7" s="349"/>
      <c r="TNQ7" s="349"/>
      <c r="TNR7" s="349"/>
      <c r="TNS7" s="349"/>
      <c r="TNT7" s="349"/>
      <c r="TNU7" s="349"/>
      <c r="TNV7" s="349"/>
      <c r="TNW7" s="349"/>
      <c r="TNX7" s="349"/>
      <c r="TNY7" s="349"/>
      <c r="TNZ7" s="349"/>
      <c r="TOA7" s="349"/>
      <c r="TOB7" s="349"/>
      <c r="TOC7" s="349"/>
      <c r="TOD7" s="349"/>
      <c r="TOE7" s="349"/>
      <c r="TOF7" s="349"/>
      <c r="TOG7" s="349"/>
      <c r="TOH7" s="349"/>
      <c r="TOI7" s="349"/>
      <c r="TOJ7" s="349"/>
      <c r="TOK7" s="349"/>
      <c r="TOL7" s="349"/>
      <c r="TOM7" s="349"/>
      <c r="TON7" s="349"/>
      <c r="TOO7" s="349"/>
      <c r="TOP7" s="349"/>
      <c r="TOQ7" s="349"/>
      <c r="TOR7" s="349"/>
      <c r="TOS7" s="349"/>
      <c r="TOT7" s="349"/>
      <c r="TOU7" s="349"/>
      <c r="TOV7" s="349"/>
      <c r="TOW7" s="349"/>
      <c r="TOX7" s="349"/>
      <c r="TOY7" s="349"/>
      <c r="TOZ7" s="349"/>
      <c r="TPA7" s="349"/>
      <c r="TPB7" s="349"/>
      <c r="TPC7" s="349"/>
      <c r="TPD7" s="349"/>
      <c r="TPE7" s="349"/>
      <c r="TPF7" s="349"/>
      <c r="TPG7" s="349"/>
      <c r="TPH7" s="349"/>
      <c r="TPI7" s="349"/>
      <c r="TPJ7" s="349"/>
      <c r="TPK7" s="349"/>
      <c r="TPL7" s="349"/>
      <c r="TPM7" s="349"/>
      <c r="TPN7" s="349"/>
      <c r="TPO7" s="349"/>
      <c r="TPP7" s="349"/>
      <c r="TPQ7" s="349"/>
      <c r="TPR7" s="349"/>
      <c r="TPS7" s="349"/>
      <c r="TPT7" s="349"/>
      <c r="TPU7" s="349"/>
      <c r="TPV7" s="349"/>
      <c r="TPW7" s="349"/>
      <c r="TPX7" s="349"/>
      <c r="TPY7" s="349"/>
      <c r="TPZ7" s="349"/>
      <c r="TQA7" s="349"/>
      <c r="TQB7" s="349"/>
      <c r="TQC7" s="349"/>
      <c r="TQD7" s="349"/>
      <c r="TQE7" s="349"/>
      <c r="TQF7" s="349"/>
      <c r="TQG7" s="349"/>
      <c r="TQH7" s="349"/>
      <c r="TQI7" s="349"/>
      <c r="TQJ7" s="349"/>
      <c r="TQK7" s="349"/>
      <c r="TQL7" s="349"/>
      <c r="TQM7" s="349"/>
      <c r="TQN7" s="349"/>
      <c r="TQO7" s="349"/>
      <c r="TQP7" s="349"/>
      <c r="TQQ7" s="349"/>
      <c r="TQR7" s="349"/>
      <c r="TQS7" s="349"/>
      <c r="TQT7" s="349"/>
      <c r="TQU7" s="349"/>
      <c r="TQV7" s="349"/>
      <c r="TQW7" s="349"/>
      <c r="TQX7" s="349"/>
      <c r="TQY7" s="349"/>
      <c r="TQZ7" s="349"/>
      <c r="TRA7" s="349"/>
      <c r="TRB7" s="349"/>
      <c r="TRC7" s="349"/>
      <c r="TRD7" s="349"/>
      <c r="TRE7" s="349"/>
      <c r="TRF7" s="349"/>
      <c r="TRG7" s="349"/>
      <c r="TRH7" s="349"/>
      <c r="TRI7" s="349"/>
      <c r="TRJ7" s="349"/>
      <c r="TRK7" s="349"/>
      <c r="TRL7" s="349"/>
      <c r="TRM7" s="349"/>
      <c r="TRN7" s="349"/>
      <c r="TRO7" s="349"/>
      <c r="TRP7" s="349"/>
      <c r="TRQ7" s="349"/>
      <c r="TRR7" s="349"/>
      <c r="TRS7" s="349"/>
      <c r="TRT7" s="349"/>
      <c r="TRU7" s="349"/>
      <c r="TRV7" s="349"/>
      <c r="TRW7" s="349"/>
      <c r="TRX7" s="349"/>
      <c r="TRY7" s="349"/>
      <c r="TRZ7" s="349"/>
      <c r="TSA7" s="349"/>
      <c r="TSB7" s="349"/>
      <c r="TSC7" s="349"/>
      <c r="TSD7" s="349"/>
      <c r="TSE7" s="349"/>
      <c r="TSF7" s="349"/>
      <c r="TSG7" s="349"/>
      <c r="TSH7" s="349"/>
      <c r="TSI7" s="349"/>
      <c r="TSJ7" s="349"/>
      <c r="TSK7" s="349"/>
      <c r="TSL7" s="349"/>
      <c r="TSM7" s="349"/>
      <c r="TSN7" s="349"/>
      <c r="TSO7" s="349"/>
      <c r="TSP7" s="349"/>
      <c r="TSQ7" s="349"/>
      <c r="TSR7" s="349"/>
      <c r="TSS7" s="349"/>
      <c r="TST7" s="349"/>
      <c r="TSU7" s="349"/>
      <c r="TSV7" s="349"/>
      <c r="TSW7" s="349"/>
      <c r="TSX7" s="349"/>
      <c r="TSY7" s="349"/>
      <c r="TSZ7" s="349"/>
      <c r="TTA7" s="349"/>
      <c r="TTB7" s="349"/>
      <c r="TTC7" s="349"/>
      <c r="TTD7" s="349"/>
      <c r="TTE7" s="349"/>
      <c r="TTF7" s="349"/>
      <c r="TTG7" s="349"/>
      <c r="TTH7" s="349"/>
      <c r="TTI7" s="349"/>
      <c r="TTJ7" s="349"/>
      <c r="TTK7" s="349"/>
      <c r="TTL7" s="349"/>
      <c r="TTM7" s="349"/>
      <c r="TTN7" s="349"/>
      <c r="TTO7" s="349"/>
      <c r="TTP7" s="349"/>
      <c r="TTQ7" s="349"/>
      <c r="TTR7" s="349"/>
      <c r="TTS7" s="349"/>
      <c r="TTT7" s="349"/>
      <c r="TTU7" s="349"/>
      <c r="TTV7" s="349"/>
      <c r="TTW7" s="349"/>
      <c r="TTX7" s="349"/>
      <c r="TTY7" s="349"/>
      <c r="TTZ7" s="349"/>
      <c r="TUA7" s="349"/>
      <c r="TUB7" s="349"/>
      <c r="TUC7" s="349"/>
      <c r="TUD7" s="349"/>
      <c r="TUE7" s="349"/>
      <c r="TUF7" s="349"/>
      <c r="TUG7" s="349"/>
      <c r="TUH7" s="349"/>
      <c r="TUI7" s="349"/>
      <c r="TUJ7" s="349"/>
      <c r="TUK7" s="349"/>
      <c r="TUL7" s="349"/>
      <c r="TUM7" s="349"/>
      <c r="TUN7" s="349"/>
      <c r="TUO7" s="349"/>
      <c r="TUP7" s="349"/>
      <c r="TUQ7" s="349"/>
      <c r="TUR7" s="349"/>
      <c r="TUS7" s="349"/>
      <c r="TUT7" s="349"/>
      <c r="TUU7" s="349"/>
      <c r="TUV7" s="349"/>
      <c r="TUW7" s="349"/>
      <c r="TUX7" s="349"/>
      <c r="TUY7" s="349"/>
      <c r="TUZ7" s="349"/>
      <c r="TVA7" s="349"/>
      <c r="TVB7" s="349"/>
      <c r="TVC7" s="349"/>
      <c r="TVD7" s="349"/>
      <c r="TVE7" s="349"/>
      <c r="TVF7" s="349"/>
      <c r="TVG7" s="349"/>
      <c r="TVH7" s="349"/>
      <c r="TVI7" s="349"/>
      <c r="TVJ7" s="349"/>
      <c r="TVK7" s="349"/>
      <c r="TVL7" s="349"/>
      <c r="TVM7" s="349"/>
      <c r="TVN7" s="349"/>
      <c r="TVO7" s="349"/>
      <c r="TVP7" s="349"/>
      <c r="TVQ7" s="349"/>
      <c r="TVR7" s="349"/>
      <c r="TVS7" s="349"/>
      <c r="TVT7" s="349"/>
      <c r="TVU7" s="349"/>
      <c r="TVV7" s="349"/>
      <c r="TVW7" s="349"/>
      <c r="TVX7" s="349"/>
      <c r="TVY7" s="349"/>
      <c r="TVZ7" s="349"/>
      <c r="TWA7" s="349"/>
      <c r="TWB7" s="349"/>
      <c r="TWC7" s="349"/>
      <c r="TWD7" s="349"/>
      <c r="TWE7" s="349"/>
      <c r="TWF7" s="349"/>
      <c r="TWG7" s="349"/>
      <c r="TWH7" s="349"/>
      <c r="TWI7" s="349"/>
      <c r="TWJ7" s="349"/>
      <c r="TWK7" s="349"/>
      <c r="TWL7" s="349"/>
      <c r="TWM7" s="349"/>
      <c r="TWN7" s="349"/>
      <c r="TWO7" s="349"/>
      <c r="TWP7" s="349"/>
      <c r="TWQ7" s="349"/>
      <c r="TWR7" s="349"/>
      <c r="TWS7" s="349"/>
      <c r="TWT7" s="349"/>
      <c r="TWU7" s="349"/>
      <c r="TWV7" s="349"/>
      <c r="TWW7" s="349"/>
      <c r="TWX7" s="349"/>
      <c r="TWY7" s="349"/>
      <c r="TWZ7" s="349"/>
      <c r="TXA7" s="349"/>
      <c r="TXB7" s="349"/>
      <c r="TXC7" s="349"/>
      <c r="TXD7" s="349"/>
      <c r="TXE7" s="349"/>
      <c r="TXF7" s="349"/>
      <c r="TXG7" s="349"/>
      <c r="TXH7" s="349"/>
      <c r="TXI7" s="349"/>
      <c r="TXJ7" s="349"/>
      <c r="TXK7" s="349"/>
      <c r="TXL7" s="349"/>
      <c r="TXM7" s="349"/>
      <c r="TXN7" s="349"/>
      <c r="TXO7" s="349"/>
      <c r="TXP7" s="349"/>
      <c r="TXQ7" s="349"/>
      <c r="TXR7" s="349"/>
      <c r="TXS7" s="349"/>
      <c r="TXT7" s="349"/>
      <c r="TXU7" s="349"/>
      <c r="TXV7" s="349"/>
      <c r="TXW7" s="349"/>
      <c r="TXX7" s="349"/>
      <c r="TXY7" s="349"/>
      <c r="TXZ7" s="349"/>
      <c r="TYA7" s="349"/>
      <c r="TYB7" s="349"/>
      <c r="TYC7" s="349"/>
      <c r="TYD7" s="349"/>
      <c r="TYE7" s="349"/>
      <c r="TYF7" s="349"/>
      <c r="TYG7" s="349"/>
      <c r="TYH7" s="349"/>
      <c r="TYI7" s="349"/>
      <c r="TYJ7" s="349"/>
      <c r="TYK7" s="349"/>
      <c r="TYL7" s="349"/>
      <c r="TYM7" s="349"/>
      <c r="TYN7" s="349"/>
      <c r="TYO7" s="349"/>
      <c r="TYP7" s="349"/>
      <c r="TYQ7" s="349"/>
      <c r="TYR7" s="349"/>
      <c r="TYS7" s="349"/>
      <c r="TYT7" s="349"/>
      <c r="TYU7" s="349"/>
      <c r="TYV7" s="349"/>
      <c r="TYW7" s="349"/>
      <c r="TYX7" s="349"/>
      <c r="TYY7" s="349"/>
      <c r="TYZ7" s="349"/>
      <c r="TZA7" s="349"/>
      <c r="TZB7" s="349"/>
      <c r="TZC7" s="349"/>
      <c r="TZD7" s="349"/>
      <c r="TZE7" s="349"/>
      <c r="TZF7" s="349"/>
      <c r="TZG7" s="349"/>
      <c r="TZH7" s="349"/>
      <c r="TZI7" s="349"/>
      <c r="TZJ7" s="349"/>
      <c r="TZK7" s="349"/>
      <c r="TZL7" s="349"/>
      <c r="TZM7" s="349"/>
      <c r="TZN7" s="349"/>
      <c r="TZO7" s="349"/>
      <c r="TZP7" s="349"/>
      <c r="TZQ7" s="349"/>
      <c r="TZR7" s="349"/>
      <c r="TZS7" s="349"/>
      <c r="TZT7" s="349"/>
      <c r="TZU7" s="349"/>
      <c r="TZV7" s="349"/>
      <c r="TZW7" s="349"/>
      <c r="TZX7" s="349"/>
      <c r="TZY7" s="349"/>
      <c r="TZZ7" s="349"/>
      <c r="UAA7" s="349"/>
      <c r="UAB7" s="349"/>
      <c r="UAC7" s="349"/>
      <c r="UAD7" s="349"/>
      <c r="UAE7" s="349"/>
      <c r="UAF7" s="349"/>
      <c r="UAG7" s="349"/>
      <c r="UAH7" s="349"/>
      <c r="UAI7" s="349"/>
      <c r="UAJ7" s="349"/>
      <c r="UAK7" s="349"/>
      <c r="UAL7" s="349"/>
      <c r="UAM7" s="349"/>
      <c r="UAN7" s="349"/>
      <c r="UAO7" s="349"/>
      <c r="UAP7" s="349"/>
      <c r="UAQ7" s="349"/>
      <c r="UAR7" s="349"/>
      <c r="UAS7" s="349"/>
      <c r="UAT7" s="349"/>
      <c r="UAU7" s="349"/>
      <c r="UAV7" s="349"/>
      <c r="UAW7" s="349"/>
      <c r="UAX7" s="349"/>
      <c r="UAY7" s="349"/>
      <c r="UAZ7" s="349"/>
      <c r="UBA7" s="349"/>
      <c r="UBB7" s="349"/>
      <c r="UBC7" s="349"/>
      <c r="UBD7" s="349"/>
      <c r="UBE7" s="349"/>
      <c r="UBF7" s="349"/>
      <c r="UBG7" s="349"/>
      <c r="UBH7" s="349"/>
      <c r="UBI7" s="349"/>
      <c r="UBJ7" s="349"/>
      <c r="UBK7" s="349"/>
      <c r="UBL7" s="349"/>
      <c r="UBM7" s="349"/>
      <c r="UBN7" s="349"/>
      <c r="UBO7" s="349"/>
      <c r="UBP7" s="349"/>
      <c r="UBQ7" s="349"/>
      <c r="UBR7" s="349"/>
      <c r="UBS7" s="349"/>
      <c r="UBT7" s="349"/>
      <c r="UBU7" s="349"/>
      <c r="UBV7" s="349"/>
      <c r="UBW7" s="349"/>
      <c r="UBX7" s="349"/>
      <c r="UBY7" s="349"/>
      <c r="UBZ7" s="349"/>
      <c r="UCA7" s="349"/>
      <c r="UCB7" s="349"/>
      <c r="UCC7" s="349"/>
      <c r="UCD7" s="349"/>
      <c r="UCE7" s="349"/>
      <c r="UCF7" s="349"/>
      <c r="UCG7" s="349"/>
      <c r="UCH7" s="349"/>
      <c r="UCI7" s="349"/>
      <c r="UCJ7" s="349"/>
      <c r="UCK7" s="349"/>
      <c r="UCL7" s="349"/>
      <c r="UCM7" s="349"/>
      <c r="UCN7" s="349"/>
      <c r="UCO7" s="349"/>
      <c r="UCP7" s="349"/>
      <c r="UCQ7" s="349"/>
      <c r="UCR7" s="349"/>
      <c r="UCS7" s="349"/>
      <c r="UCT7" s="349"/>
      <c r="UCU7" s="349"/>
      <c r="UCV7" s="349"/>
      <c r="UCW7" s="349"/>
      <c r="UCX7" s="349"/>
      <c r="UCY7" s="349"/>
      <c r="UCZ7" s="349"/>
      <c r="UDA7" s="349"/>
      <c r="UDB7" s="349"/>
      <c r="UDC7" s="349"/>
      <c r="UDD7" s="349"/>
      <c r="UDE7" s="349"/>
      <c r="UDF7" s="349"/>
      <c r="UDG7" s="349"/>
      <c r="UDH7" s="349"/>
      <c r="UDI7" s="349"/>
      <c r="UDJ7" s="349"/>
      <c r="UDK7" s="349"/>
      <c r="UDL7" s="349"/>
      <c r="UDM7" s="349"/>
      <c r="UDN7" s="349"/>
      <c r="UDO7" s="349"/>
      <c r="UDP7" s="349"/>
      <c r="UDQ7" s="349"/>
      <c r="UDR7" s="349"/>
      <c r="UDS7" s="349"/>
      <c r="UDT7" s="349"/>
      <c r="UDU7" s="349"/>
      <c r="UDV7" s="349"/>
      <c r="UDW7" s="349"/>
      <c r="UDX7" s="349"/>
      <c r="UDY7" s="349"/>
      <c r="UDZ7" s="349"/>
      <c r="UEA7" s="349"/>
      <c r="UEB7" s="349"/>
      <c r="UEC7" s="349"/>
      <c r="UED7" s="349"/>
      <c r="UEE7" s="349"/>
      <c r="UEF7" s="349"/>
      <c r="UEG7" s="349"/>
      <c r="UEH7" s="349"/>
      <c r="UEI7" s="349"/>
      <c r="UEJ7" s="349"/>
      <c r="UEK7" s="349"/>
      <c r="UEL7" s="349"/>
      <c r="UEM7" s="349"/>
      <c r="UEN7" s="349"/>
      <c r="UEO7" s="349"/>
      <c r="UEP7" s="349"/>
      <c r="UEQ7" s="349"/>
      <c r="UER7" s="349"/>
      <c r="UES7" s="349"/>
      <c r="UET7" s="349"/>
      <c r="UEU7" s="349"/>
      <c r="UEV7" s="349"/>
      <c r="UEW7" s="349"/>
      <c r="UEX7" s="349"/>
      <c r="UEY7" s="349"/>
      <c r="UEZ7" s="349"/>
      <c r="UFA7" s="349"/>
      <c r="UFB7" s="349"/>
      <c r="UFC7" s="349"/>
      <c r="UFD7" s="349"/>
      <c r="UFE7" s="349"/>
      <c r="UFF7" s="349"/>
      <c r="UFG7" s="349"/>
      <c r="UFH7" s="349"/>
      <c r="UFI7" s="349"/>
      <c r="UFJ7" s="349"/>
      <c r="UFK7" s="349"/>
      <c r="UFL7" s="349"/>
      <c r="UFM7" s="349"/>
      <c r="UFN7" s="349"/>
      <c r="UFO7" s="349"/>
      <c r="UFP7" s="349"/>
      <c r="UFQ7" s="349"/>
      <c r="UFR7" s="349"/>
      <c r="UFS7" s="349"/>
      <c r="UFT7" s="349"/>
      <c r="UFU7" s="349"/>
      <c r="UFV7" s="349"/>
      <c r="UFW7" s="349"/>
      <c r="UFX7" s="349"/>
      <c r="UFY7" s="349"/>
      <c r="UFZ7" s="349"/>
      <c r="UGA7" s="349"/>
      <c r="UGB7" s="349"/>
      <c r="UGC7" s="349"/>
      <c r="UGD7" s="349"/>
      <c r="UGE7" s="349"/>
      <c r="UGF7" s="349"/>
      <c r="UGG7" s="349"/>
      <c r="UGH7" s="349"/>
      <c r="UGI7" s="349"/>
      <c r="UGJ7" s="349"/>
      <c r="UGK7" s="349"/>
      <c r="UGL7" s="349"/>
      <c r="UGM7" s="349"/>
      <c r="UGN7" s="349"/>
      <c r="UGO7" s="349"/>
      <c r="UGP7" s="349"/>
      <c r="UGQ7" s="349"/>
      <c r="UGR7" s="349"/>
      <c r="UGS7" s="349"/>
      <c r="UGT7" s="349"/>
      <c r="UGU7" s="349"/>
      <c r="UGV7" s="349"/>
      <c r="UGW7" s="349"/>
      <c r="UGX7" s="349"/>
      <c r="UGY7" s="349"/>
      <c r="UGZ7" s="349"/>
      <c r="UHA7" s="349"/>
      <c r="UHB7" s="349"/>
      <c r="UHC7" s="349"/>
      <c r="UHD7" s="349"/>
      <c r="UHE7" s="349"/>
      <c r="UHF7" s="349"/>
      <c r="UHG7" s="349"/>
      <c r="UHH7" s="349"/>
      <c r="UHI7" s="349"/>
      <c r="UHJ7" s="349"/>
      <c r="UHK7" s="349"/>
      <c r="UHL7" s="349"/>
      <c r="UHM7" s="349"/>
      <c r="UHN7" s="349"/>
      <c r="UHO7" s="349"/>
      <c r="UHP7" s="349"/>
      <c r="UHQ7" s="349"/>
      <c r="UHR7" s="349"/>
      <c r="UHS7" s="349"/>
      <c r="UHT7" s="349"/>
      <c r="UHU7" s="349"/>
      <c r="UHV7" s="349"/>
      <c r="UHW7" s="349"/>
      <c r="UHX7" s="349"/>
      <c r="UHY7" s="349"/>
      <c r="UHZ7" s="349"/>
      <c r="UIA7" s="349"/>
      <c r="UIB7" s="349"/>
      <c r="UIC7" s="349"/>
      <c r="UID7" s="349"/>
      <c r="UIE7" s="349"/>
      <c r="UIF7" s="349"/>
      <c r="UIG7" s="349"/>
      <c r="UIH7" s="349"/>
      <c r="UII7" s="349"/>
      <c r="UIJ7" s="349"/>
      <c r="UIK7" s="349"/>
      <c r="UIL7" s="349"/>
      <c r="UIM7" s="349"/>
      <c r="UIN7" s="349"/>
      <c r="UIO7" s="349"/>
      <c r="UIP7" s="349"/>
      <c r="UIQ7" s="349"/>
      <c r="UIR7" s="349"/>
      <c r="UIS7" s="349"/>
      <c r="UIT7" s="349"/>
      <c r="UIU7" s="349"/>
      <c r="UIV7" s="349"/>
      <c r="UIW7" s="349"/>
      <c r="UIX7" s="349"/>
      <c r="UIY7" s="349"/>
      <c r="UIZ7" s="349"/>
      <c r="UJA7" s="349"/>
      <c r="UJB7" s="349"/>
      <c r="UJC7" s="349"/>
      <c r="UJD7" s="349"/>
      <c r="UJE7" s="349"/>
      <c r="UJF7" s="349"/>
      <c r="UJG7" s="349"/>
      <c r="UJH7" s="349"/>
      <c r="UJI7" s="349"/>
      <c r="UJJ7" s="349"/>
      <c r="UJK7" s="349"/>
      <c r="UJL7" s="349"/>
      <c r="UJM7" s="349"/>
      <c r="UJN7" s="349"/>
      <c r="UJO7" s="349"/>
      <c r="UJP7" s="349"/>
      <c r="UJQ7" s="349"/>
      <c r="UJR7" s="349"/>
      <c r="UJS7" s="349"/>
      <c r="UJT7" s="349"/>
      <c r="UJU7" s="349"/>
      <c r="UJV7" s="349"/>
      <c r="UJW7" s="349"/>
      <c r="UJX7" s="349"/>
      <c r="UJY7" s="349"/>
      <c r="UJZ7" s="349"/>
      <c r="UKA7" s="349"/>
      <c r="UKB7" s="349"/>
      <c r="UKC7" s="349"/>
      <c r="UKD7" s="349"/>
      <c r="UKE7" s="349"/>
      <c r="UKF7" s="349"/>
      <c r="UKG7" s="349"/>
      <c r="UKH7" s="349"/>
      <c r="UKI7" s="349"/>
      <c r="UKJ7" s="349"/>
      <c r="UKK7" s="349"/>
      <c r="UKL7" s="349"/>
      <c r="UKM7" s="349"/>
      <c r="UKN7" s="349"/>
      <c r="UKO7" s="349"/>
      <c r="UKP7" s="349"/>
      <c r="UKQ7" s="349"/>
      <c r="UKR7" s="349"/>
      <c r="UKS7" s="349"/>
      <c r="UKT7" s="349"/>
      <c r="UKU7" s="349"/>
      <c r="UKV7" s="349"/>
      <c r="UKW7" s="349"/>
      <c r="UKX7" s="349"/>
      <c r="UKY7" s="349"/>
      <c r="UKZ7" s="349"/>
      <c r="ULA7" s="349"/>
      <c r="ULB7" s="349"/>
      <c r="ULC7" s="349"/>
      <c r="ULD7" s="349"/>
      <c r="ULE7" s="349"/>
      <c r="ULF7" s="349"/>
      <c r="ULG7" s="349"/>
      <c r="ULH7" s="349"/>
      <c r="ULI7" s="349"/>
      <c r="ULJ7" s="349"/>
      <c r="ULK7" s="349"/>
      <c r="ULL7" s="349"/>
      <c r="ULM7" s="349"/>
      <c r="ULN7" s="349"/>
      <c r="ULO7" s="349"/>
      <c r="ULP7" s="349"/>
      <c r="ULQ7" s="349"/>
      <c r="ULR7" s="349"/>
      <c r="ULS7" s="349"/>
      <c r="ULT7" s="349"/>
      <c r="ULU7" s="349"/>
      <c r="ULV7" s="349"/>
      <c r="ULW7" s="349"/>
      <c r="ULX7" s="349"/>
      <c r="ULY7" s="349"/>
      <c r="ULZ7" s="349"/>
      <c r="UMA7" s="349"/>
      <c r="UMB7" s="349"/>
      <c r="UMC7" s="349"/>
      <c r="UMD7" s="349"/>
      <c r="UME7" s="349"/>
      <c r="UMF7" s="349"/>
      <c r="UMG7" s="349"/>
      <c r="UMH7" s="349"/>
      <c r="UMI7" s="349"/>
      <c r="UMJ7" s="349"/>
      <c r="UMK7" s="349"/>
      <c r="UML7" s="349"/>
      <c r="UMM7" s="349"/>
      <c r="UMN7" s="349"/>
      <c r="UMO7" s="349"/>
      <c r="UMP7" s="349"/>
      <c r="UMQ7" s="349"/>
      <c r="UMR7" s="349"/>
      <c r="UMS7" s="349"/>
      <c r="UMT7" s="349"/>
      <c r="UMU7" s="349"/>
      <c r="UMV7" s="349"/>
      <c r="UMW7" s="349"/>
      <c r="UMX7" s="349"/>
      <c r="UMY7" s="349"/>
      <c r="UMZ7" s="349"/>
      <c r="UNA7" s="349"/>
      <c r="UNB7" s="349"/>
      <c r="UNC7" s="349"/>
      <c r="UND7" s="349"/>
      <c r="UNE7" s="349"/>
      <c r="UNF7" s="349"/>
      <c r="UNG7" s="349"/>
      <c r="UNH7" s="349"/>
      <c r="UNI7" s="349"/>
      <c r="UNJ7" s="349"/>
      <c r="UNK7" s="349"/>
      <c r="UNL7" s="349"/>
      <c r="UNM7" s="349"/>
      <c r="UNN7" s="349"/>
      <c r="UNO7" s="349"/>
      <c r="UNP7" s="349"/>
      <c r="UNQ7" s="349"/>
      <c r="UNR7" s="349"/>
      <c r="UNS7" s="349"/>
      <c r="UNT7" s="349"/>
      <c r="UNU7" s="349"/>
      <c r="UNV7" s="349"/>
      <c r="UNW7" s="349"/>
      <c r="UNX7" s="349"/>
      <c r="UNY7" s="349"/>
      <c r="UNZ7" s="349"/>
      <c r="UOA7" s="349"/>
      <c r="UOB7" s="349"/>
      <c r="UOC7" s="349"/>
      <c r="UOD7" s="349"/>
      <c r="UOE7" s="349"/>
      <c r="UOF7" s="349"/>
      <c r="UOG7" s="349"/>
      <c r="UOH7" s="349"/>
      <c r="UOI7" s="349"/>
      <c r="UOJ7" s="349"/>
      <c r="UOK7" s="349"/>
      <c r="UOL7" s="349"/>
      <c r="UOM7" s="349"/>
      <c r="UON7" s="349"/>
      <c r="UOO7" s="349"/>
      <c r="UOP7" s="349"/>
      <c r="UOQ7" s="349"/>
      <c r="UOR7" s="349"/>
      <c r="UOS7" s="349"/>
      <c r="UOT7" s="349"/>
      <c r="UOU7" s="349"/>
      <c r="UOV7" s="349"/>
      <c r="UOW7" s="349"/>
      <c r="UOX7" s="349"/>
      <c r="UOY7" s="349"/>
      <c r="UOZ7" s="349"/>
      <c r="UPA7" s="349"/>
      <c r="UPB7" s="349"/>
      <c r="UPC7" s="349"/>
      <c r="UPD7" s="349"/>
      <c r="UPE7" s="349"/>
      <c r="UPF7" s="349"/>
      <c r="UPG7" s="349"/>
      <c r="UPH7" s="349"/>
      <c r="UPI7" s="349"/>
      <c r="UPJ7" s="349"/>
      <c r="UPK7" s="349"/>
      <c r="UPL7" s="349"/>
      <c r="UPM7" s="349"/>
      <c r="UPN7" s="349"/>
      <c r="UPO7" s="349"/>
      <c r="UPP7" s="349"/>
      <c r="UPQ7" s="349"/>
      <c r="UPR7" s="349"/>
      <c r="UPS7" s="349"/>
      <c r="UPT7" s="349"/>
      <c r="UPU7" s="349"/>
      <c r="UPV7" s="349"/>
      <c r="UPW7" s="349"/>
      <c r="UPX7" s="349"/>
      <c r="UPY7" s="349"/>
      <c r="UPZ7" s="349"/>
      <c r="UQA7" s="349"/>
      <c r="UQB7" s="349"/>
      <c r="UQC7" s="349"/>
      <c r="UQD7" s="349"/>
      <c r="UQE7" s="349"/>
      <c r="UQF7" s="349"/>
      <c r="UQG7" s="349"/>
      <c r="UQH7" s="349"/>
      <c r="UQI7" s="349"/>
      <c r="UQJ7" s="349"/>
      <c r="UQK7" s="349"/>
      <c r="UQL7" s="349"/>
      <c r="UQM7" s="349"/>
      <c r="UQN7" s="349"/>
      <c r="UQO7" s="349"/>
      <c r="UQP7" s="349"/>
      <c r="UQQ7" s="349"/>
      <c r="UQR7" s="349"/>
      <c r="UQS7" s="349"/>
      <c r="UQT7" s="349"/>
      <c r="UQU7" s="349"/>
      <c r="UQV7" s="349"/>
      <c r="UQW7" s="349"/>
      <c r="UQX7" s="349"/>
      <c r="UQY7" s="349"/>
      <c r="UQZ7" s="349"/>
      <c r="URA7" s="349"/>
      <c r="URB7" s="349"/>
      <c r="URC7" s="349"/>
      <c r="URD7" s="349"/>
      <c r="URE7" s="349"/>
      <c r="URF7" s="349"/>
      <c r="URG7" s="349"/>
      <c r="URH7" s="349"/>
      <c r="URI7" s="349"/>
      <c r="URJ7" s="349"/>
      <c r="URK7" s="349"/>
      <c r="URL7" s="349"/>
      <c r="URM7" s="349"/>
      <c r="URN7" s="349"/>
      <c r="URO7" s="349"/>
      <c r="URP7" s="349"/>
      <c r="URQ7" s="349"/>
      <c r="URR7" s="349"/>
      <c r="URS7" s="349"/>
      <c r="URT7" s="349"/>
      <c r="URU7" s="349"/>
      <c r="URV7" s="349"/>
      <c r="URW7" s="349"/>
      <c r="URX7" s="349"/>
      <c r="URY7" s="349"/>
      <c r="URZ7" s="349"/>
      <c r="USA7" s="349"/>
      <c r="USB7" s="349"/>
      <c r="USC7" s="349"/>
      <c r="USD7" s="349"/>
      <c r="USE7" s="349"/>
      <c r="USF7" s="349"/>
      <c r="USG7" s="349"/>
      <c r="USH7" s="349"/>
      <c r="USI7" s="349"/>
      <c r="USJ7" s="349"/>
      <c r="USK7" s="349"/>
      <c r="USL7" s="349"/>
      <c r="USM7" s="349"/>
      <c r="USN7" s="349"/>
      <c r="USO7" s="349"/>
      <c r="USP7" s="349"/>
      <c r="USQ7" s="349"/>
      <c r="USR7" s="349"/>
      <c r="USS7" s="349"/>
      <c r="UST7" s="349"/>
      <c r="USU7" s="349"/>
      <c r="USV7" s="349"/>
      <c r="USW7" s="349"/>
      <c r="USX7" s="349"/>
      <c r="USY7" s="349"/>
      <c r="USZ7" s="349"/>
      <c r="UTA7" s="349"/>
      <c r="UTB7" s="349"/>
      <c r="UTC7" s="349"/>
      <c r="UTD7" s="349"/>
      <c r="UTE7" s="349"/>
      <c r="UTF7" s="349"/>
      <c r="UTG7" s="349"/>
      <c r="UTH7" s="349"/>
      <c r="UTI7" s="349"/>
      <c r="UTJ7" s="349"/>
      <c r="UTK7" s="349"/>
      <c r="UTL7" s="349"/>
      <c r="UTM7" s="349"/>
      <c r="UTN7" s="349"/>
      <c r="UTO7" s="349"/>
      <c r="UTP7" s="349"/>
      <c r="UTQ7" s="349"/>
      <c r="UTR7" s="349"/>
      <c r="UTS7" s="349"/>
      <c r="UTT7" s="349"/>
      <c r="UTU7" s="349"/>
      <c r="UTV7" s="349"/>
      <c r="UTW7" s="349"/>
      <c r="UTX7" s="349"/>
      <c r="UTY7" s="349"/>
      <c r="UTZ7" s="349"/>
      <c r="UUA7" s="349"/>
      <c r="UUB7" s="349"/>
      <c r="UUC7" s="349"/>
      <c r="UUD7" s="349"/>
      <c r="UUE7" s="349"/>
      <c r="UUF7" s="349"/>
      <c r="UUG7" s="349"/>
      <c r="UUH7" s="349"/>
      <c r="UUI7" s="349"/>
      <c r="UUJ7" s="349"/>
      <c r="UUK7" s="349"/>
      <c r="UUL7" s="349"/>
      <c r="UUM7" s="349"/>
      <c r="UUN7" s="349"/>
      <c r="UUO7" s="349"/>
      <c r="UUP7" s="349"/>
      <c r="UUQ7" s="349"/>
      <c r="UUR7" s="349"/>
      <c r="UUS7" s="349"/>
      <c r="UUT7" s="349"/>
      <c r="UUU7" s="349"/>
      <c r="UUV7" s="349"/>
      <c r="UUW7" s="349"/>
      <c r="UUX7" s="349"/>
      <c r="UUY7" s="349"/>
      <c r="UUZ7" s="349"/>
      <c r="UVA7" s="349"/>
      <c r="UVB7" s="349"/>
      <c r="UVC7" s="349"/>
      <c r="UVD7" s="349"/>
      <c r="UVE7" s="349"/>
      <c r="UVF7" s="349"/>
      <c r="UVG7" s="349"/>
      <c r="UVH7" s="349"/>
      <c r="UVI7" s="349"/>
      <c r="UVJ7" s="349"/>
      <c r="UVK7" s="349"/>
      <c r="UVL7" s="349"/>
      <c r="UVM7" s="349"/>
      <c r="UVN7" s="349"/>
      <c r="UVO7" s="349"/>
      <c r="UVP7" s="349"/>
      <c r="UVQ7" s="349"/>
      <c r="UVR7" s="349"/>
      <c r="UVS7" s="349"/>
      <c r="UVT7" s="349"/>
      <c r="UVU7" s="349"/>
      <c r="UVV7" s="349"/>
      <c r="UVW7" s="349"/>
      <c r="UVX7" s="349"/>
      <c r="UVY7" s="349"/>
      <c r="UVZ7" s="349"/>
      <c r="UWA7" s="349"/>
      <c r="UWB7" s="349"/>
      <c r="UWC7" s="349"/>
      <c r="UWD7" s="349"/>
      <c r="UWE7" s="349"/>
      <c r="UWF7" s="349"/>
      <c r="UWG7" s="349"/>
      <c r="UWH7" s="349"/>
      <c r="UWI7" s="349"/>
      <c r="UWJ7" s="349"/>
      <c r="UWK7" s="349"/>
      <c r="UWL7" s="349"/>
      <c r="UWM7" s="349"/>
      <c r="UWN7" s="349"/>
      <c r="UWO7" s="349"/>
      <c r="UWP7" s="349"/>
      <c r="UWQ7" s="349"/>
      <c r="UWR7" s="349"/>
      <c r="UWS7" s="349"/>
      <c r="UWT7" s="349"/>
      <c r="UWU7" s="349"/>
      <c r="UWV7" s="349"/>
      <c r="UWW7" s="349"/>
      <c r="UWX7" s="349"/>
      <c r="UWY7" s="349"/>
      <c r="UWZ7" s="349"/>
      <c r="UXA7" s="349"/>
      <c r="UXB7" s="349"/>
      <c r="UXC7" s="349"/>
      <c r="UXD7" s="349"/>
      <c r="UXE7" s="349"/>
      <c r="UXF7" s="349"/>
      <c r="UXG7" s="349"/>
      <c r="UXH7" s="349"/>
      <c r="UXI7" s="349"/>
      <c r="UXJ7" s="349"/>
      <c r="UXK7" s="349"/>
      <c r="UXL7" s="349"/>
      <c r="UXM7" s="349"/>
      <c r="UXN7" s="349"/>
      <c r="UXO7" s="349"/>
      <c r="UXP7" s="349"/>
      <c r="UXQ7" s="349"/>
      <c r="UXR7" s="349"/>
      <c r="UXS7" s="349"/>
      <c r="UXT7" s="349"/>
      <c r="UXU7" s="349"/>
      <c r="UXV7" s="349"/>
      <c r="UXW7" s="349"/>
      <c r="UXX7" s="349"/>
      <c r="UXY7" s="349"/>
      <c r="UXZ7" s="349"/>
      <c r="UYA7" s="349"/>
      <c r="UYB7" s="349"/>
      <c r="UYC7" s="349"/>
      <c r="UYD7" s="349"/>
      <c r="UYE7" s="349"/>
      <c r="UYF7" s="349"/>
      <c r="UYG7" s="349"/>
      <c r="UYH7" s="349"/>
      <c r="UYI7" s="349"/>
      <c r="UYJ7" s="349"/>
      <c r="UYK7" s="349"/>
      <c r="UYL7" s="349"/>
      <c r="UYM7" s="349"/>
      <c r="UYN7" s="349"/>
      <c r="UYO7" s="349"/>
      <c r="UYP7" s="349"/>
      <c r="UYQ7" s="349"/>
      <c r="UYR7" s="349"/>
      <c r="UYS7" s="349"/>
      <c r="UYT7" s="349"/>
      <c r="UYU7" s="349"/>
      <c r="UYV7" s="349"/>
      <c r="UYW7" s="349"/>
      <c r="UYX7" s="349"/>
      <c r="UYY7" s="349"/>
      <c r="UYZ7" s="349"/>
      <c r="UZA7" s="349"/>
      <c r="UZB7" s="349"/>
      <c r="UZC7" s="349"/>
      <c r="UZD7" s="349"/>
      <c r="UZE7" s="349"/>
      <c r="UZF7" s="349"/>
      <c r="UZG7" s="349"/>
      <c r="UZH7" s="349"/>
      <c r="UZI7" s="349"/>
      <c r="UZJ7" s="349"/>
      <c r="UZK7" s="349"/>
      <c r="UZL7" s="349"/>
      <c r="UZM7" s="349"/>
      <c r="UZN7" s="349"/>
      <c r="UZO7" s="349"/>
      <c r="UZP7" s="349"/>
      <c r="UZQ7" s="349"/>
      <c r="UZR7" s="349"/>
      <c r="UZS7" s="349"/>
      <c r="UZT7" s="349"/>
      <c r="UZU7" s="349"/>
      <c r="UZV7" s="349"/>
      <c r="UZW7" s="349"/>
      <c r="UZX7" s="349"/>
      <c r="UZY7" s="349"/>
      <c r="UZZ7" s="349"/>
      <c r="VAA7" s="349"/>
      <c r="VAB7" s="349"/>
      <c r="VAC7" s="349"/>
      <c r="VAD7" s="349"/>
      <c r="VAE7" s="349"/>
      <c r="VAF7" s="349"/>
      <c r="VAG7" s="349"/>
      <c r="VAH7" s="349"/>
      <c r="VAI7" s="349"/>
      <c r="VAJ7" s="349"/>
      <c r="VAK7" s="349"/>
      <c r="VAL7" s="349"/>
      <c r="VAM7" s="349"/>
      <c r="VAN7" s="349"/>
      <c r="VAO7" s="349"/>
      <c r="VAP7" s="349"/>
      <c r="VAQ7" s="349"/>
      <c r="VAR7" s="349"/>
      <c r="VAS7" s="349"/>
      <c r="VAT7" s="349"/>
      <c r="VAU7" s="349"/>
      <c r="VAV7" s="349"/>
      <c r="VAW7" s="349"/>
      <c r="VAX7" s="349"/>
      <c r="VAY7" s="349"/>
      <c r="VAZ7" s="349"/>
      <c r="VBA7" s="349"/>
      <c r="VBB7" s="349"/>
      <c r="VBC7" s="349"/>
      <c r="VBD7" s="349"/>
      <c r="VBE7" s="349"/>
      <c r="VBF7" s="349"/>
      <c r="VBG7" s="349"/>
      <c r="VBH7" s="349"/>
      <c r="VBI7" s="349"/>
      <c r="VBJ7" s="349"/>
      <c r="VBK7" s="349"/>
      <c r="VBL7" s="349"/>
      <c r="VBM7" s="349"/>
      <c r="VBN7" s="349"/>
      <c r="VBO7" s="349"/>
      <c r="VBP7" s="349"/>
      <c r="VBQ7" s="349"/>
      <c r="VBR7" s="349"/>
      <c r="VBS7" s="349"/>
      <c r="VBT7" s="349"/>
      <c r="VBU7" s="349"/>
      <c r="VBV7" s="349"/>
      <c r="VBW7" s="349"/>
      <c r="VBX7" s="349"/>
      <c r="VBY7" s="349"/>
      <c r="VBZ7" s="349"/>
      <c r="VCA7" s="349"/>
      <c r="VCB7" s="349"/>
      <c r="VCC7" s="349"/>
      <c r="VCD7" s="349"/>
      <c r="VCE7" s="349"/>
      <c r="VCF7" s="349"/>
      <c r="VCG7" s="349"/>
      <c r="VCH7" s="349"/>
      <c r="VCI7" s="349"/>
      <c r="VCJ7" s="349"/>
      <c r="VCK7" s="349"/>
      <c r="VCL7" s="349"/>
      <c r="VCM7" s="349"/>
      <c r="VCN7" s="349"/>
      <c r="VCO7" s="349"/>
      <c r="VCP7" s="349"/>
      <c r="VCQ7" s="349"/>
      <c r="VCR7" s="349"/>
      <c r="VCS7" s="349"/>
      <c r="VCT7" s="349"/>
      <c r="VCU7" s="349"/>
      <c r="VCV7" s="349"/>
      <c r="VCW7" s="349"/>
      <c r="VCX7" s="349"/>
      <c r="VCY7" s="349"/>
      <c r="VCZ7" s="349"/>
      <c r="VDA7" s="349"/>
      <c r="VDB7" s="349"/>
      <c r="VDC7" s="349"/>
      <c r="VDD7" s="349"/>
      <c r="VDE7" s="349"/>
      <c r="VDF7" s="349"/>
      <c r="VDG7" s="349"/>
      <c r="VDH7" s="349"/>
      <c r="VDI7" s="349"/>
      <c r="VDJ7" s="349"/>
      <c r="VDK7" s="349"/>
      <c r="VDL7" s="349"/>
      <c r="VDM7" s="349"/>
      <c r="VDN7" s="349"/>
      <c r="VDO7" s="349"/>
      <c r="VDP7" s="349"/>
      <c r="VDQ7" s="349"/>
      <c r="VDR7" s="349"/>
      <c r="VDS7" s="349"/>
      <c r="VDT7" s="349"/>
      <c r="VDU7" s="349"/>
      <c r="VDV7" s="349"/>
      <c r="VDW7" s="349"/>
      <c r="VDX7" s="349"/>
      <c r="VDY7" s="349"/>
      <c r="VDZ7" s="349"/>
      <c r="VEA7" s="349"/>
      <c r="VEB7" s="349"/>
      <c r="VEC7" s="349"/>
      <c r="VED7" s="349"/>
      <c r="VEE7" s="349"/>
      <c r="VEF7" s="349"/>
      <c r="VEG7" s="349"/>
      <c r="VEH7" s="349"/>
      <c r="VEI7" s="349"/>
      <c r="VEJ7" s="349"/>
      <c r="VEK7" s="349"/>
      <c r="VEL7" s="349"/>
      <c r="VEM7" s="349"/>
      <c r="VEN7" s="349"/>
      <c r="VEO7" s="349"/>
      <c r="VEP7" s="349"/>
      <c r="VEQ7" s="349"/>
      <c r="VER7" s="349"/>
      <c r="VES7" s="349"/>
      <c r="VET7" s="349"/>
      <c r="VEU7" s="349"/>
      <c r="VEV7" s="349"/>
      <c r="VEW7" s="349"/>
      <c r="VEX7" s="349"/>
      <c r="VEY7" s="349"/>
      <c r="VEZ7" s="349"/>
      <c r="VFA7" s="349"/>
      <c r="VFB7" s="349"/>
      <c r="VFC7" s="349"/>
      <c r="VFD7" s="349"/>
      <c r="VFE7" s="349"/>
      <c r="VFF7" s="349"/>
      <c r="VFG7" s="349"/>
      <c r="VFH7" s="349"/>
      <c r="VFI7" s="349"/>
      <c r="VFJ7" s="349"/>
      <c r="VFK7" s="349"/>
      <c r="VFL7" s="349"/>
      <c r="VFM7" s="349"/>
      <c r="VFN7" s="349"/>
      <c r="VFO7" s="349"/>
      <c r="VFP7" s="349"/>
      <c r="VFQ7" s="349"/>
      <c r="VFR7" s="349"/>
      <c r="VFS7" s="349"/>
      <c r="VFT7" s="349"/>
      <c r="VFU7" s="349"/>
      <c r="VFV7" s="349"/>
      <c r="VFW7" s="349"/>
      <c r="VFX7" s="349"/>
      <c r="VFY7" s="349"/>
      <c r="VFZ7" s="349"/>
      <c r="VGA7" s="349"/>
      <c r="VGB7" s="349"/>
      <c r="VGC7" s="349"/>
      <c r="VGD7" s="349"/>
      <c r="VGE7" s="349"/>
      <c r="VGF7" s="349"/>
      <c r="VGG7" s="349"/>
      <c r="VGH7" s="349"/>
      <c r="VGI7" s="349"/>
      <c r="VGJ7" s="349"/>
      <c r="VGK7" s="349"/>
      <c r="VGL7" s="349"/>
      <c r="VGM7" s="349"/>
      <c r="VGN7" s="349"/>
      <c r="VGO7" s="349"/>
      <c r="VGP7" s="349"/>
      <c r="VGQ7" s="349"/>
      <c r="VGR7" s="349"/>
      <c r="VGS7" s="349"/>
      <c r="VGT7" s="349"/>
      <c r="VGU7" s="349"/>
      <c r="VGV7" s="349"/>
      <c r="VGW7" s="349"/>
      <c r="VGX7" s="349"/>
      <c r="VGY7" s="349"/>
      <c r="VGZ7" s="349"/>
      <c r="VHA7" s="349"/>
      <c r="VHB7" s="349"/>
      <c r="VHC7" s="349"/>
      <c r="VHD7" s="349"/>
      <c r="VHE7" s="349"/>
      <c r="VHF7" s="349"/>
      <c r="VHG7" s="349"/>
      <c r="VHH7" s="349"/>
      <c r="VHI7" s="349"/>
      <c r="VHJ7" s="349"/>
      <c r="VHK7" s="349"/>
      <c r="VHL7" s="349"/>
      <c r="VHM7" s="349"/>
      <c r="VHN7" s="349"/>
      <c r="VHO7" s="349"/>
      <c r="VHP7" s="349"/>
      <c r="VHQ7" s="349"/>
      <c r="VHR7" s="349"/>
      <c r="VHS7" s="349"/>
      <c r="VHT7" s="349"/>
      <c r="VHU7" s="349"/>
      <c r="VHV7" s="349"/>
      <c r="VHW7" s="349"/>
      <c r="VHX7" s="349"/>
      <c r="VHY7" s="349"/>
      <c r="VHZ7" s="349"/>
      <c r="VIA7" s="349"/>
      <c r="VIB7" s="349"/>
      <c r="VIC7" s="349"/>
      <c r="VID7" s="349"/>
      <c r="VIE7" s="349"/>
      <c r="VIF7" s="349"/>
      <c r="VIG7" s="349"/>
      <c r="VIH7" s="349"/>
      <c r="VII7" s="349"/>
      <c r="VIJ7" s="349"/>
      <c r="VIK7" s="349"/>
      <c r="VIL7" s="349"/>
      <c r="VIM7" s="349"/>
      <c r="VIN7" s="349"/>
      <c r="VIO7" s="349"/>
      <c r="VIP7" s="349"/>
      <c r="VIQ7" s="349"/>
      <c r="VIR7" s="349"/>
      <c r="VIS7" s="349"/>
      <c r="VIT7" s="349"/>
      <c r="VIU7" s="349"/>
      <c r="VIV7" s="349"/>
      <c r="VIW7" s="349"/>
      <c r="VIX7" s="349"/>
      <c r="VIY7" s="349"/>
      <c r="VIZ7" s="349"/>
      <c r="VJA7" s="349"/>
      <c r="VJB7" s="349"/>
      <c r="VJC7" s="349"/>
      <c r="VJD7" s="349"/>
      <c r="VJE7" s="349"/>
      <c r="VJF7" s="349"/>
      <c r="VJG7" s="349"/>
      <c r="VJH7" s="349"/>
      <c r="VJI7" s="349"/>
      <c r="VJJ7" s="349"/>
      <c r="VJK7" s="349"/>
      <c r="VJL7" s="349"/>
      <c r="VJM7" s="349"/>
      <c r="VJN7" s="349"/>
      <c r="VJO7" s="349"/>
      <c r="VJP7" s="349"/>
      <c r="VJQ7" s="349"/>
      <c r="VJR7" s="349"/>
      <c r="VJS7" s="349"/>
      <c r="VJT7" s="349"/>
      <c r="VJU7" s="349"/>
      <c r="VJV7" s="349"/>
      <c r="VJW7" s="349"/>
      <c r="VJX7" s="349"/>
      <c r="VJY7" s="349"/>
      <c r="VJZ7" s="349"/>
      <c r="VKA7" s="349"/>
      <c r="VKB7" s="349"/>
      <c r="VKC7" s="349"/>
      <c r="VKD7" s="349"/>
      <c r="VKE7" s="349"/>
      <c r="VKF7" s="349"/>
      <c r="VKG7" s="349"/>
      <c r="VKH7" s="349"/>
      <c r="VKI7" s="349"/>
      <c r="VKJ7" s="349"/>
      <c r="VKK7" s="349"/>
      <c r="VKL7" s="349"/>
      <c r="VKM7" s="349"/>
      <c r="VKN7" s="349"/>
      <c r="VKO7" s="349"/>
      <c r="VKP7" s="349"/>
      <c r="VKQ7" s="349"/>
      <c r="VKR7" s="349"/>
      <c r="VKS7" s="349"/>
      <c r="VKT7" s="349"/>
      <c r="VKU7" s="349"/>
      <c r="VKV7" s="349"/>
      <c r="VKW7" s="349"/>
      <c r="VKX7" s="349"/>
      <c r="VKY7" s="349"/>
      <c r="VKZ7" s="349"/>
      <c r="VLA7" s="349"/>
      <c r="VLB7" s="349"/>
      <c r="VLC7" s="349"/>
      <c r="VLD7" s="349"/>
      <c r="VLE7" s="349"/>
      <c r="VLF7" s="349"/>
      <c r="VLG7" s="349"/>
      <c r="VLH7" s="349"/>
      <c r="VLI7" s="349"/>
      <c r="VLJ7" s="349"/>
      <c r="VLK7" s="349"/>
      <c r="VLL7" s="349"/>
      <c r="VLM7" s="349"/>
      <c r="VLN7" s="349"/>
      <c r="VLO7" s="349"/>
      <c r="VLP7" s="349"/>
      <c r="VLQ7" s="349"/>
      <c r="VLR7" s="349"/>
      <c r="VLS7" s="349"/>
      <c r="VLT7" s="349"/>
      <c r="VLU7" s="349"/>
      <c r="VLV7" s="349"/>
      <c r="VLW7" s="349"/>
      <c r="VLX7" s="349"/>
      <c r="VLY7" s="349"/>
      <c r="VLZ7" s="349"/>
      <c r="VMA7" s="349"/>
      <c r="VMB7" s="349"/>
      <c r="VMC7" s="349"/>
      <c r="VMD7" s="349"/>
      <c r="VME7" s="349"/>
      <c r="VMF7" s="349"/>
      <c r="VMG7" s="349"/>
      <c r="VMH7" s="349"/>
      <c r="VMI7" s="349"/>
      <c r="VMJ7" s="349"/>
      <c r="VMK7" s="349"/>
      <c r="VML7" s="349"/>
      <c r="VMM7" s="349"/>
      <c r="VMN7" s="349"/>
      <c r="VMO7" s="349"/>
      <c r="VMP7" s="349"/>
      <c r="VMQ7" s="349"/>
      <c r="VMR7" s="349"/>
      <c r="VMS7" s="349"/>
      <c r="VMT7" s="349"/>
      <c r="VMU7" s="349"/>
      <c r="VMV7" s="349"/>
      <c r="VMW7" s="349"/>
      <c r="VMX7" s="349"/>
      <c r="VMY7" s="349"/>
      <c r="VMZ7" s="349"/>
      <c r="VNA7" s="349"/>
      <c r="VNB7" s="349"/>
      <c r="VNC7" s="349"/>
      <c r="VND7" s="349"/>
      <c r="VNE7" s="349"/>
      <c r="VNF7" s="349"/>
      <c r="VNG7" s="349"/>
      <c r="VNH7" s="349"/>
      <c r="VNI7" s="349"/>
      <c r="VNJ7" s="349"/>
      <c r="VNK7" s="349"/>
      <c r="VNL7" s="349"/>
      <c r="VNM7" s="349"/>
      <c r="VNN7" s="349"/>
      <c r="VNO7" s="349"/>
      <c r="VNP7" s="349"/>
      <c r="VNQ7" s="349"/>
      <c r="VNR7" s="349"/>
      <c r="VNS7" s="349"/>
      <c r="VNT7" s="349"/>
      <c r="VNU7" s="349"/>
      <c r="VNV7" s="349"/>
      <c r="VNW7" s="349"/>
      <c r="VNX7" s="349"/>
      <c r="VNY7" s="349"/>
      <c r="VNZ7" s="349"/>
      <c r="VOA7" s="349"/>
      <c r="VOB7" s="349"/>
      <c r="VOC7" s="349"/>
      <c r="VOD7" s="349"/>
      <c r="VOE7" s="349"/>
      <c r="VOF7" s="349"/>
      <c r="VOG7" s="349"/>
      <c r="VOH7" s="349"/>
      <c r="VOI7" s="349"/>
      <c r="VOJ7" s="349"/>
      <c r="VOK7" s="349"/>
      <c r="VOL7" s="349"/>
      <c r="VOM7" s="349"/>
      <c r="VON7" s="349"/>
      <c r="VOO7" s="349"/>
      <c r="VOP7" s="349"/>
      <c r="VOQ7" s="349"/>
      <c r="VOR7" s="349"/>
      <c r="VOS7" s="349"/>
      <c r="VOT7" s="349"/>
      <c r="VOU7" s="349"/>
      <c r="VOV7" s="349"/>
      <c r="VOW7" s="349"/>
      <c r="VOX7" s="349"/>
      <c r="VOY7" s="349"/>
      <c r="VOZ7" s="349"/>
      <c r="VPA7" s="349"/>
      <c r="VPB7" s="349"/>
      <c r="VPC7" s="349"/>
      <c r="VPD7" s="349"/>
      <c r="VPE7" s="349"/>
      <c r="VPF7" s="349"/>
      <c r="VPG7" s="349"/>
      <c r="VPH7" s="349"/>
      <c r="VPI7" s="349"/>
      <c r="VPJ7" s="349"/>
      <c r="VPK7" s="349"/>
      <c r="VPL7" s="349"/>
      <c r="VPM7" s="349"/>
      <c r="VPN7" s="349"/>
      <c r="VPO7" s="349"/>
      <c r="VPP7" s="349"/>
      <c r="VPQ7" s="349"/>
      <c r="VPR7" s="349"/>
      <c r="VPS7" s="349"/>
      <c r="VPT7" s="349"/>
      <c r="VPU7" s="349"/>
      <c r="VPV7" s="349"/>
      <c r="VPW7" s="349"/>
      <c r="VPX7" s="349"/>
      <c r="VPY7" s="349"/>
      <c r="VPZ7" s="349"/>
      <c r="VQA7" s="349"/>
      <c r="VQB7" s="349"/>
      <c r="VQC7" s="349"/>
      <c r="VQD7" s="349"/>
      <c r="VQE7" s="349"/>
      <c r="VQF7" s="349"/>
      <c r="VQG7" s="349"/>
      <c r="VQH7" s="349"/>
      <c r="VQI7" s="349"/>
      <c r="VQJ7" s="349"/>
      <c r="VQK7" s="349"/>
      <c r="VQL7" s="349"/>
      <c r="VQM7" s="349"/>
      <c r="VQN7" s="349"/>
      <c r="VQO7" s="349"/>
      <c r="VQP7" s="349"/>
      <c r="VQQ7" s="349"/>
      <c r="VQR7" s="349"/>
      <c r="VQS7" s="349"/>
      <c r="VQT7" s="349"/>
      <c r="VQU7" s="349"/>
      <c r="VQV7" s="349"/>
      <c r="VQW7" s="349"/>
      <c r="VQX7" s="349"/>
      <c r="VQY7" s="349"/>
      <c r="VQZ7" s="349"/>
      <c r="VRA7" s="349"/>
      <c r="VRB7" s="349"/>
      <c r="VRC7" s="349"/>
      <c r="VRD7" s="349"/>
      <c r="VRE7" s="349"/>
      <c r="VRF7" s="349"/>
      <c r="VRG7" s="349"/>
      <c r="VRH7" s="349"/>
      <c r="VRI7" s="349"/>
      <c r="VRJ7" s="349"/>
      <c r="VRK7" s="349"/>
      <c r="VRL7" s="349"/>
      <c r="VRM7" s="349"/>
      <c r="VRN7" s="349"/>
      <c r="VRO7" s="349"/>
      <c r="VRP7" s="349"/>
      <c r="VRQ7" s="349"/>
      <c r="VRR7" s="349"/>
      <c r="VRS7" s="349"/>
      <c r="VRT7" s="349"/>
      <c r="VRU7" s="349"/>
      <c r="VRV7" s="349"/>
      <c r="VRW7" s="349"/>
      <c r="VRX7" s="349"/>
      <c r="VRY7" s="349"/>
      <c r="VRZ7" s="349"/>
      <c r="VSA7" s="349"/>
      <c r="VSB7" s="349"/>
      <c r="VSC7" s="349"/>
      <c r="VSD7" s="349"/>
      <c r="VSE7" s="349"/>
      <c r="VSF7" s="349"/>
      <c r="VSG7" s="349"/>
      <c r="VSH7" s="349"/>
      <c r="VSI7" s="349"/>
      <c r="VSJ7" s="349"/>
      <c r="VSK7" s="349"/>
      <c r="VSL7" s="349"/>
      <c r="VSM7" s="349"/>
      <c r="VSN7" s="349"/>
      <c r="VSO7" s="349"/>
      <c r="VSP7" s="349"/>
      <c r="VSQ7" s="349"/>
      <c r="VSR7" s="349"/>
      <c r="VSS7" s="349"/>
      <c r="VST7" s="349"/>
      <c r="VSU7" s="349"/>
      <c r="VSV7" s="349"/>
      <c r="VSW7" s="349"/>
      <c r="VSX7" s="349"/>
      <c r="VSY7" s="349"/>
      <c r="VSZ7" s="349"/>
      <c r="VTA7" s="349"/>
      <c r="VTB7" s="349"/>
      <c r="VTC7" s="349"/>
      <c r="VTD7" s="349"/>
      <c r="VTE7" s="349"/>
      <c r="VTF7" s="349"/>
      <c r="VTG7" s="349"/>
      <c r="VTH7" s="349"/>
      <c r="VTI7" s="349"/>
      <c r="VTJ7" s="349"/>
      <c r="VTK7" s="349"/>
      <c r="VTL7" s="349"/>
      <c r="VTM7" s="349"/>
      <c r="VTN7" s="349"/>
      <c r="VTO7" s="349"/>
      <c r="VTP7" s="349"/>
      <c r="VTQ7" s="349"/>
      <c r="VTR7" s="349"/>
      <c r="VTS7" s="349"/>
      <c r="VTT7" s="349"/>
      <c r="VTU7" s="349"/>
      <c r="VTV7" s="349"/>
      <c r="VTW7" s="349"/>
      <c r="VTX7" s="349"/>
      <c r="VTY7" s="349"/>
      <c r="VTZ7" s="349"/>
      <c r="VUA7" s="349"/>
      <c r="VUB7" s="349"/>
      <c r="VUC7" s="349"/>
      <c r="VUD7" s="349"/>
      <c r="VUE7" s="349"/>
      <c r="VUF7" s="349"/>
      <c r="VUG7" s="349"/>
      <c r="VUH7" s="349"/>
      <c r="VUI7" s="349"/>
      <c r="VUJ7" s="349"/>
      <c r="VUK7" s="349"/>
      <c r="VUL7" s="349"/>
      <c r="VUM7" s="349"/>
      <c r="VUN7" s="349"/>
      <c r="VUO7" s="349"/>
      <c r="VUP7" s="349"/>
      <c r="VUQ7" s="349"/>
      <c r="VUR7" s="349"/>
      <c r="VUS7" s="349"/>
      <c r="VUT7" s="349"/>
      <c r="VUU7" s="349"/>
      <c r="VUV7" s="349"/>
      <c r="VUW7" s="349"/>
      <c r="VUX7" s="349"/>
      <c r="VUY7" s="349"/>
      <c r="VUZ7" s="349"/>
      <c r="VVA7" s="349"/>
      <c r="VVB7" s="349"/>
      <c r="VVC7" s="349"/>
      <c r="VVD7" s="349"/>
      <c r="VVE7" s="349"/>
      <c r="VVF7" s="349"/>
      <c r="VVG7" s="349"/>
      <c r="VVH7" s="349"/>
      <c r="VVI7" s="349"/>
      <c r="VVJ7" s="349"/>
      <c r="VVK7" s="349"/>
      <c r="VVL7" s="349"/>
      <c r="VVM7" s="349"/>
      <c r="VVN7" s="349"/>
      <c r="VVO7" s="349"/>
      <c r="VVP7" s="349"/>
      <c r="VVQ7" s="349"/>
      <c r="VVR7" s="349"/>
      <c r="VVS7" s="349"/>
      <c r="VVT7" s="349"/>
      <c r="VVU7" s="349"/>
      <c r="VVV7" s="349"/>
      <c r="VVW7" s="349"/>
      <c r="VVX7" s="349"/>
      <c r="VVY7" s="349"/>
      <c r="VVZ7" s="349"/>
      <c r="VWA7" s="349"/>
      <c r="VWB7" s="349"/>
      <c r="VWC7" s="349"/>
      <c r="VWD7" s="349"/>
      <c r="VWE7" s="349"/>
      <c r="VWF7" s="349"/>
      <c r="VWG7" s="349"/>
      <c r="VWH7" s="349"/>
      <c r="VWI7" s="349"/>
      <c r="VWJ7" s="349"/>
      <c r="VWK7" s="349"/>
      <c r="VWL7" s="349"/>
      <c r="VWM7" s="349"/>
      <c r="VWN7" s="349"/>
      <c r="VWO7" s="349"/>
      <c r="VWP7" s="349"/>
      <c r="VWQ7" s="349"/>
      <c r="VWR7" s="349"/>
      <c r="VWS7" s="349"/>
      <c r="VWT7" s="349"/>
      <c r="VWU7" s="349"/>
      <c r="VWV7" s="349"/>
      <c r="VWW7" s="349"/>
      <c r="VWX7" s="349"/>
      <c r="VWY7" s="349"/>
      <c r="VWZ7" s="349"/>
      <c r="VXA7" s="349"/>
      <c r="VXB7" s="349"/>
      <c r="VXC7" s="349"/>
      <c r="VXD7" s="349"/>
      <c r="VXE7" s="349"/>
      <c r="VXF7" s="349"/>
      <c r="VXG7" s="349"/>
      <c r="VXH7" s="349"/>
      <c r="VXI7" s="349"/>
      <c r="VXJ7" s="349"/>
      <c r="VXK7" s="349"/>
      <c r="VXL7" s="349"/>
      <c r="VXM7" s="349"/>
      <c r="VXN7" s="349"/>
      <c r="VXO7" s="349"/>
      <c r="VXP7" s="349"/>
      <c r="VXQ7" s="349"/>
      <c r="VXR7" s="349"/>
      <c r="VXS7" s="349"/>
      <c r="VXT7" s="349"/>
      <c r="VXU7" s="349"/>
      <c r="VXV7" s="349"/>
      <c r="VXW7" s="349"/>
      <c r="VXX7" s="349"/>
      <c r="VXY7" s="349"/>
      <c r="VXZ7" s="349"/>
      <c r="VYA7" s="349"/>
      <c r="VYB7" s="349"/>
      <c r="VYC7" s="349"/>
      <c r="VYD7" s="349"/>
      <c r="VYE7" s="349"/>
      <c r="VYF7" s="349"/>
      <c r="VYG7" s="349"/>
      <c r="VYH7" s="349"/>
      <c r="VYI7" s="349"/>
      <c r="VYJ7" s="349"/>
      <c r="VYK7" s="349"/>
      <c r="VYL7" s="349"/>
      <c r="VYM7" s="349"/>
      <c r="VYN7" s="349"/>
      <c r="VYO7" s="349"/>
      <c r="VYP7" s="349"/>
      <c r="VYQ7" s="349"/>
      <c r="VYR7" s="349"/>
      <c r="VYS7" s="349"/>
      <c r="VYT7" s="349"/>
      <c r="VYU7" s="349"/>
      <c r="VYV7" s="349"/>
      <c r="VYW7" s="349"/>
      <c r="VYX7" s="349"/>
      <c r="VYY7" s="349"/>
      <c r="VYZ7" s="349"/>
      <c r="VZA7" s="349"/>
      <c r="VZB7" s="349"/>
      <c r="VZC7" s="349"/>
      <c r="VZD7" s="349"/>
      <c r="VZE7" s="349"/>
      <c r="VZF7" s="349"/>
      <c r="VZG7" s="349"/>
      <c r="VZH7" s="349"/>
      <c r="VZI7" s="349"/>
      <c r="VZJ7" s="349"/>
      <c r="VZK7" s="349"/>
      <c r="VZL7" s="349"/>
      <c r="VZM7" s="349"/>
      <c r="VZN7" s="349"/>
      <c r="VZO7" s="349"/>
      <c r="VZP7" s="349"/>
      <c r="VZQ7" s="349"/>
      <c r="VZR7" s="349"/>
      <c r="VZS7" s="349"/>
      <c r="VZT7" s="349"/>
      <c r="VZU7" s="349"/>
      <c r="VZV7" s="349"/>
      <c r="VZW7" s="349"/>
      <c r="VZX7" s="349"/>
      <c r="VZY7" s="349"/>
      <c r="VZZ7" s="349"/>
      <c r="WAA7" s="349"/>
      <c r="WAB7" s="349"/>
      <c r="WAC7" s="349"/>
      <c r="WAD7" s="349"/>
      <c r="WAE7" s="349"/>
      <c r="WAF7" s="349"/>
      <c r="WAG7" s="349"/>
      <c r="WAH7" s="349"/>
      <c r="WAI7" s="349"/>
      <c r="WAJ7" s="349"/>
      <c r="WAK7" s="349"/>
      <c r="WAL7" s="349"/>
      <c r="WAM7" s="349"/>
      <c r="WAN7" s="349"/>
      <c r="WAO7" s="349"/>
      <c r="WAP7" s="349"/>
      <c r="WAQ7" s="349"/>
      <c r="WAR7" s="349"/>
      <c r="WAS7" s="349"/>
      <c r="WAT7" s="349"/>
      <c r="WAU7" s="349"/>
      <c r="WAV7" s="349"/>
      <c r="WAW7" s="349"/>
      <c r="WAX7" s="349"/>
      <c r="WAY7" s="349"/>
      <c r="WAZ7" s="349"/>
      <c r="WBA7" s="349"/>
      <c r="WBB7" s="349"/>
      <c r="WBC7" s="349"/>
      <c r="WBD7" s="349"/>
      <c r="WBE7" s="349"/>
      <c r="WBF7" s="349"/>
      <c r="WBG7" s="349"/>
      <c r="WBH7" s="349"/>
      <c r="WBI7" s="349"/>
      <c r="WBJ7" s="349"/>
      <c r="WBK7" s="349"/>
      <c r="WBL7" s="349"/>
      <c r="WBM7" s="349"/>
      <c r="WBN7" s="349"/>
      <c r="WBO7" s="349"/>
      <c r="WBP7" s="349"/>
      <c r="WBQ7" s="349"/>
      <c r="WBR7" s="349"/>
      <c r="WBS7" s="349"/>
      <c r="WBT7" s="349"/>
      <c r="WBU7" s="349"/>
      <c r="WBV7" s="349"/>
      <c r="WBW7" s="349"/>
      <c r="WBX7" s="349"/>
      <c r="WBY7" s="349"/>
      <c r="WBZ7" s="349"/>
      <c r="WCA7" s="349"/>
      <c r="WCB7" s="349"/>
      <c r="WCC7" s="349"/>
      <c r="WCD7" s="349"/>
      <c r="WCE7" s="349"/>
      <c r="WCF7" s="349"/>
      <c r="WCG7" s="349"/>
      <c r="WCH7" s="349"/>
      <c r="WCI7" s="349"/>
      <c r="WCJ7" s="349"/>
      <c r="WCK7" s="349"/>
      <c r="WCL7" s="349"/>
      <c r="WCM7" s="349"/>
      <c r="WCN7" s="349"/>
      <c r="WCO7" s="349"/>
      <c r="WCP7" s="349"/>
      <c r="WCQ7" s="349"/>
      <c r="WCR7" s="349"/>
      <c r="WCS7" s="349"/>
      <c r="WCT7" s="349"/>
      <c r="WCU7" s="349"/>
      <c r="WCV7" s="349"/>
      <c r="WCW7" s="349"/>
      <c r="WCX7" s="349"/>
      <c r="WCY7" s="349"/>
      <c r="WCZ7" s="349"/>
      <c r="WDA7" s="349"/>
      <c r="WDB7" s="349"/>
      <c r="WDC7" s="349"/>
      <c r="WDD7" s="349"/>
      <c r="WDE7" s="349"/>
      <c r="WDF7" s="349"/>
      <c r="WDG7" s="349"/>
      <c r="WDH7" s="349"/>
      <c r="WDI7" s="349"/>
      <c r="WDJ7" s="349"/>
      <c r="WDK7" s="349"/>
      <c r="WDL7" s="349"/>
      <c r="WDM7" s="349"/>
      <c r="WDN7" s="349"/>
      <c r="WDO7" s="349"/>
      <c r="WDP7" s="349"/>
      <c r="WDQ7" s="349"/>
      <c r="WDR7" s="349"/>
      <c r="WDS7" s="349"/>
      <c r="WDT7" s="349"/>
      <c r="WDU7" s="349"/>
      <c r="WDV7" s="349"/>
      <c r="WDW7" s="349"/>
      <c r="WDX7" s="349"/>
      <c r="WDY7" s="349"/>
      <c r="WDZ7" s="349"/>
      <c r="WEA7" s="349"/>
      <c r="WEB7" s="349"/>
      <c r="WEC7" s="349"/>
      <c r="WED7" s="349"/>
      <c r="WEE7" s="349"/>
      <c r="WEF7" s="349"/>
      <c r="WEG7" s="349"/>
      <c r="WEH7" s="349"/>
      <c r="WEI7" s="349"/>
      <c r="WEJ7" s="349"/>
      <c r="WEK7" s="349"/>
      <c r="WEL7" s="349"/>
      <c r="WEM7" s="349"/>
      <c r="WEN7" s="349"/>
      <c r="WEO7" s="349"/>
      <c r="WEP7" s="349"/>
      <c r="WEQ7" s="349"/>
      <c r="WER7" s="349"/>
      <c r="WES7" s="349"/>
      <c r="WET7" s="349"/>
      <c r="WEU7" s="349"/>
      <c r="WEV7" s="349"/>
      <c r="WEW7" s="349"/>
      <c r="WEX7" s="349"/>
      <c r="WEY7" s="349"/>
      <c r="WEZ7" s="349"/>
      <c r="WFA7" s="349"/>
      <c r="WFB7" s="349"/>
      <c r="WFC7" s="349"/>
      <c r="WFD7" s="349"/>
      <c r="WFE7" s="349"/>
      <c r="WFF7" s="349"/>
      <c r="WFG7" s="349"/>
      <c r="WFH7" s="349"/>
      <c r="WFI7" s="349"/>
      <c r="WFJ7" s="349"/>
      <c r="WFK7" s="349"/>
      <c r="WFL7" s="349"/>
      <c r="WFM7" s="349"/>
      <c r="WFN7" s="349"/>
      <c r="WFO7" s="349"/>
      <c r="WFP7" s="349"/>
      <c r="WFQ7" s="349"/>
      <c r="WFR7" s="349"/>
      <c r="WFS7" s="349"/>
      <c r="WFT7" s="349"/>
      <c r="WFU7" s="349"/>
      <c r="WFV7" s="349"/>
      <c r="WFW7" s="349"/>
      <c r="WFX7" s="349"/>
      <c r="WFY7" s="349"/>
      <c r="WFZ7" s="349"/>
      <c r="WGA7" s="349"/>
      <c r="WGB7" s="349"/>
      <c r="WGC7" s="349"/>
      <c r="WGD7" s="349"/>
      <c r="WGE7" s="349"/>
      <c r="WGF7" s="349"/>
      <c r="WGG7" s="349"/>
      <c r="WGH7" s="349"/>
      <c r="WGI7" s="349"/>
      <c r="WGJ7" s="349"/>
      <c r="WGK7" s="349"/>
      <c r="WGL7" s="349"/>
      <c r="WGM7" s="349"/>
      <c r="WGN7" s="349"/>
      <c r="WGO7" s="349"/>
      <c r="WGP7" s="349"/>
      <c r="WGQ7" s="349"/>
      <c r="WGR7" s="349"/>
      <c r="WGS7" s="349"/>
      <c r="WGT7" s="349"/>
      <c r="WGU7" s="349"/>
      <c r="WGV7" s="349"/>
      <c r="WGW7" s="349"/>
      <c r="WGX7" s="349"/>
      <c r="WGY7" s="349"/>
      <c r="WGZ7" s="349"/>
      <c r="WHA7" s="349"/>
      <c r="WHB7" s="349"/>
      <c r="WHC7" s="349"/>
      <c r="WHD7" s="349"/>
      <c r="WHE7" s="349"/>
      <c r="WHF7" s="349"/>
      <c r="WHG7" s="349"/>
      <c r="WHH7" s="349"/>
      <c r="WHI7" s="349"/>
      <c r="WHJ7" s="349"/>
      <c r="WHK7" s="349"/>
      <c r="WHL7" s="349"/>
      <c r="WHM7" s="349"/>
      <c r="WHN7" s="349"/>
      <c r="WHO7" s="349"/>
      <c r="WHP7" s="349"/>
      <c r="WHQ7" s="349"/>
      <c r="WHR7" s="349"/>
      <c r="WHS7" s="349"/>
      <c r="WHT7" s="349"/>
      <c r="WHU7" s="349"/>
      <c r="WHV7" s="349"/>
      <c r="WHW7" s="349"/>
      <c r="WHX7" s="349"/>
      <c r="WHY7" s="349"/>
      <c r="WHZ7" s="349"/>
      <c r="WIA7" s="349"/>
      <c r="WIB7" s="349"/>
      <c r="WIC7" s="349"/>
      <c r="WID7" s="349"/>
      <c r="WIE7" s="349"/>
      <c r="WIF7" s="349"/>
      <c r="WIG7" s="349"/>
      <c r="WIH7" s="349"/>
      <c r="WII7" s="349"/>
      <c r="WIJ7" s="349"/>
      <c r="WIK7" s="349"/>
      <c r="WIL7" s="349"/>
      <c r="WIM7" s="349"/>
      <c r="WIN7" s="349"/>
      <c r="WIO7" s="349"/>
      <c r="WIP7" s="349"/>
      <c r="WIQ7" s="349"/>
      <c r="WIR7" s="349"/>
      <c r="WIS7" s="349"/>
      <c r="WIT7" s="349"/>
      <c r="WIU7" s="349"/>
      <c r="WIV7" s="349"/>
      <c r="WIW7" s="349"/>
      <c r="WIX7" s="349"/>
      <c r="WIY7" s="349"/>
      <c r="WIZ7" s="349"/>
      <c r="WJA7" s="349"/>
      <c r="WJB7" s="349"/>
      <c r="WJC7" s="349"/>
      <c r="WJD7" s="349"/>
      <c r="WJE7" s="349"/>
      <c r="WJF7" s="349"/>
      <c r="WJG7" s="349"/>
      <c r="WJH7" s="349"/>
      <c r="WJI7" s="349"/>
      <c r="WJJ7" s="349"/>
      <c r="WJK7" s="349"/>
      <c r="WJL7" s="349"/>
      <c r="WJM7" s="349"/>
      <c r="WJN7" s="349"/>
      <c r="WJO7" s="349"/>
      <c r="WJP7" s="349"/>
      <c r="WJQ7" s="349"/>
      <c r="WJR7" s="349"/>
      <c r="WJS7" s="349"/>
      <c r="WJT7" s="349"/>
      <c r="WJU7" s="349"/>
      <c r="WJV7" s="349"/>
      <c r="WJW7" s="349"/>
      <c r="WJX7" s="349"/>
      <c r="WJY7" s="349"/>
      <c r="WJZ7" s="349"/>
      <c r="WKA7" s="349"/>
      <c r="WKB7" s="349"/>
      <c r="WKC7" s="349"/>
      <c r="WKD7" s="349"/>
      <c r="WKE7" s="349"/>
      <c r="WKF7" s="349"/>
      <c r="WKG7" s="349"/>
      <c r="WKH7" s="349"/>
      <c r="WKI7" s="349"/>
      <c r="WKJ7" s="349"/>
      <c r="WKK7" s="349"/>
      <c r="WKL7" s="349"/>
      <c r="WKM7" s="349"/>
      <c r="WKN7" s="349"/>
      <c r="WKO7" s="349"/>
      <c r="WKP7" s="349"/>
      <c r="WKQ7" s="349"/>
      <c r="WKR7" s="349"/>
      <c r="WKS7" s="349"/>
      <c r="WKT7" s="349"/>
      <c r="WKU7" s="349"/>
      <c r="WKV7" s="349"/>
      <c r="WKW7" s="349"/>
      <c r="WKX7" s="349"/>
      <c r="WKY7" s="349"/>
      <c r="WKZ7" s="349"/>
      <c r="WLA7" s="349"/>
      <c r="WLB7" s="349"/>
      <c r="WLC7" s="349"/>
      <c r="WLD7" s="349"/>
      <c r="WLE7" s="349"/>
      <c r="WLF7" s="349"/>
      <c r="WLG7" s="349"/>
      <c r="WLH7" s="349"/>
      <c r="WLI7" s="349"/>
      <c r="WLJ7" s="349"/>
      <c r="WLK7" s="349"/>
      <c r="WLL7" s="349"/>
      <c r="WLM7" s="349"/>
      <c r="WLN7" s="349"/>
      <c r="WLO7" s="349"/>
      <c r="WLP7" s="349"/>
      <c r="WLQ7" s="349"/>
      <c r="WLR7" s="349"/>
      <c r="WLS7" s="349"/>
      <c r="WLT7" s="349"/>
      <c r="WLU7" s="349"/>
      <c r="WLV7" s="349"/>
      <c r="WLW7" s="349"/>
      <c r="WLX7" s="349"/>
      <c r="WLY7" s="349"/>
      <c r="WLZ7" s="349"/>
      <c r="WMA7" s="349"/>
      <c r="WMB7" s="349"/>
      <c r="WMC7" s="349"/>
      <c r="WMD7" s="349"/>
      <c r="WME7" s="349"/>
      <c r="WMF7" s="349"/>
      <c r="WMG7" s="349"/>
      <c r="WMH7" s="349"/>
      <c r="WMI7" s="349"/>
      <c r="WMJ7" s="349"/>
      <c r="WMK7" s="349"/>
      <c r="WML7" s="349"/>
      <c r="WMM7" s="349"/>
      <c r="WMN7" s="349"/>
      <c r="WMO7" s="349"/>
      <c r="WMP7" s="349"/>
      <c r="WMQ7" s="349"/>
      <c r="WMR7" s="349"/>
      <c r="WMS7" s="349"/>
      <c r="WMT7" s="349"/>
      <c r="WMU7" s="349"/>
      <c r="WMV7" s="349"/>
      <c r="WMW7" s="349"/>
      <c r="WMX7" s="349"/>
      <c r="WMY7" s="349"/>
      <c r="WMZ7" s="349"/>
      <c r="WNA7" s="349"/>
      <c r="WNB7" s="349"/>
      <c r="WNC7" s="349"/>
      <c r="WND7" s="349"/>
      <c r="WNE7" s="349"/>
      <c r="WNF7" s="349"/>
      <c r="WNG7" s="349"/>
      <c r="WNH7" s="349"/>
      <c r="WNI7" s="349"/>
      <c r="WNJ7" s="349"/>
      <c r="WNK7" s="349"/>
      <c r="WNL7" s="349"/>
      <c r="WNM7" s="349"/>
      <c r="WNN7" s="349"/>
      <c r="WNO7" s="349"/>
      <c r="WNP7" s="349"/>
      <c r="WNQ7" s="349"/>
      <c r="WNR7" s="349"/>
      <c r="WNS7" s="349"/>
      <c r="WNT7" s="349"/>
      <c r="WNU7" s="349"/>
      <c r="WNV7" s="349"/>
      <c r="WNW7" s="349"/>
      <c r="WNX7" s="349"/>
      <c r="WNY7" s="349"/>
      <c r="WNZ7" s="349"/>
      <c r="WOA7" s="349"/>
      <c r="WOB7" s="349"/>
      <c r="WOC7" s="349"/>
      <c r="WOD7" s="349"/>
      <c r="WOE7" s="349"/>
      <c r="WOF7" s="349"/>
      <c r="WOG7" s="349"/>
      <c r="WOH7" s="349"/>
      <c r="WOI7" s="349"/>
      <c r="WOJ7" s="349"/>
      <c r="WOK7" s="349"/>
      <c r="WOL7" s="349"/>
      <c r="WOM7" s="349"/>
      <c r="WON7" s="349"/>
      <c r="WOO7" s="349"/>
      <c r="WOP7" s="349"/>
      <c r="WOQ7" s="349"/>
      <c r="WOR7" s="349"/>
      <c r="WOS7" s="349"/>
      <c r="WOT7" s="349"/>
      <c r="WOU7" s="349"/>
      <c r="WOV7" s="349"/>
      <c r="WOW7" s="349"/>
      <c r="WOX7" s="349"/>
      <c r="WOY7" s="349"/>
      <c r="WOZ7" s="349"/>
      <c r="WPA7" s="349"/>
      <c r="WPB7" s="349"/>
      <c r="WPC7" s="349"/>
      <c r="WPD7" s="349"/>
      <c r="WPE7" s="349"/>
      <c r="WPF7" s="349"/>
      <c r="WPG7" s="349"/>
      <c r="WPH7" s="349"/>
      <c r="WPI7" s="349"/>
      <c r="WPJ7" s="349"/>
      <c r="WPK7" s="349"/>
      <c r="WPL7" s="349"/>
      <c r="WPM7" s="349"/>
      <c r="WPN7" s="349"/>
      <c r="WPO7" s="349"/>
      <c r="WPP7" s="349"/>
      <c r="WPQ7" s="349"/>
      <c r="WPR7" s="349"/>
      <c r="WPS7" s="349"/>
      <c r="WPT7" s="349"/>
      <c r="WPU7" s="349"/>
      <c r="WPV7" s="349"/>
      <c r="WPW7" s="349"/>
      <c r="WPX7" s="349"/>
      <c r="WPY7" s="349"/>
      <c r="WPZ7" s="349"/>
      <c r="WQA7" s="349"/>
      <c r="WQB7" s="349"/>
      <c r="WQC7" s="349"/>
      <c r="WQD7" s="349"/>
      <c r="WQE7" s="349"/>
      <c r="WQF7" s="349"/>
      <c r="WQG7" s="349"/>
      <c r="WQH7" s="349"/>
      <c r="WQI7" s="349"/>
      <c r="WQJ7" s="349"/>
      <c r="WQK7" s="349"/>
      <c r="WQL7" s="349"/>
      <c r="WQM7" s="349"/>
      <c r="WQN7" s="349"/>
      <c r="WQO7" s="349"/>
      <c r="WQP7" s="349"/>
      <c r="WQQ7" s="349"/>
      <c r="WQR7" s="349"/>
      <c r="WQS7" s="349"/>
      <c r="WQT7" s="349"/>
      <c r="WQU7" s="349"/>
      <c r="WQV7" s="349"/>
      <c r="WQW7" s="349"/>
      <c r="WQX7" s="349"/>
      <c r="WQY7" s="349"/>
      <c r="WQZ7" s="349"/>
      <c r="WRA7" s="349"/>
      <c r="WRB7" s="349"/>
      <c r="WRC7" s="349"/>
      <c r="WRD7" s="349"/>
      <c r="WRE7" s="349"/>
      <c r="WRF7" s="349"/>
      <c r="WRG7" s="349"/>
      <c r="WRH7" s="349"/>
      <c r="WRI7" s="349"/>
      <c r="WRJ7" s="349"/>
      <c r="WRK7" s="349"/>
      <c r="WRL7" s="349"/>
      <c r="WRM7" s="349"/>
      <c r="WRN7" s="349"/>
      <c r="WRO7" s="349"/>
      <c r="WRP7" s="349"/>
      <c r="WRQ7" s="349"/>
      <c r="WRR7" s="349"/>
      <c r="WRS7" s="349"/>
      <c r="WRT7" s="349"/>
      <c r="WRU7" s="349"/>
      <c r="WRV7" s="349"/>
      <c r="WRW7" s="349"/>
      <c r="WRX7" s="349"/>
      <c r="WRY7" s="349"/>
      <c r="WRZ7" s="349"/>
      <c r="WSA7" s="349"/>
      <c r="WSB7" s="349"/>
      <c r="WSC7" s="349"/>
      <c r="WSD7" s="349"/>
      <c r="WSE7" s="349"/>
      <c r="WSF7" s="349"/>
      <c r="WSG7" s="349"/>
      <c r="WSH7" s="349"/>
      <c r="WSI7" s="349"/>
      <c r="WSJ7" s="349"/>
      <c r="WSK7" s="349"/>
      <c r="WSL7" s="349"/>
      <c r="WSM7" s="349"/>
      <c r="WSN7" s="349"/>
      <c r="WSO7" s="349"/>
      <c r="WSP7" s="349"/>
      <c r="WSQ7" s="349"/>
      <c r="WSR7" s="349"/>
      <c r="WSS7" s="349"/>
      <c r="WST7" s="349"/>
      <c r="WSU7" s="349"/>
      <c r="WSV7" s="349"/>
      <c r="WSW7" s="349"/>
      <c r="WSX7" s="349"/>
      <c r="WSY7" s="349"/>
      <c r="WSZ7" s="349"/>
      <c r="WTA7" s="349"/>
      <c r="WTB7" s="349"/>
      <c r="WTC7" s="349"/>
      <c r="WTD7" s="349"/>
      <c r="WTE7" s="349"/>
      <c r="WTF7" s="349"/>
      <c r="WTG7" s="349"/>
      <c r="WTH7" s="349"/>
      <c r="WTI7" s="349"/>
      <c r="WTJ7" s="349"/>
      <c r="WTK7" s="349"/>
      <c r="WTL7" s="349"/>
      <c r="WTM7" s="349"/>
      <c r="WTN7" s="349"/>
      <c r="WTO7" s="349"/>
      <c r="WTP7" s="349"/>
      <c r="WTQ7" s="349"/>
      <c r="WTR7" s="349"/>
      <c r="WTS7" s="349"/>
      <c r="WTT7" s="349"/>
      <c r="WTU7" s="349"/>
      <c r="WTV7" s="349"/>
      <c r="WTW7" s="349"/>
      <c r="WTX7" s="349"/>
      <c r="WTY7" s="349"/>
      <c r="WTZ7" s="349"/>
      <c r="WUA7" s="349"/>
      <c r="WUB7" s="349"/>
      <c r="WUC7" s="349"/>
      <c r="WUD7" s="349"/>
      <c r="WUE7" s="349"/>
      <c r="WUF7" s="349"/>
      <c r="WUG7" s="349"/>
      <c r="WUH7" s="349"/>
      <c r="WUI7" s="349"/>
      <c r="WUJ7" s="349"/>
      <c r="WUK7" s="349"/>
      <c r="WUL7" s="349"/>
      <c r="WUM7" s="349"/>
      <c r="WUN7" s="349"/>
      <c r="WUO7" s="349"/>
      <c r="WUP7" s="349"/>
      <c r="WUQ7" s="349"/>
      <c r="WUR7" s="349"/>
      <c r="WUS7" s="349"/>
      <c r="WUT7" s="349"/>
      <c r="WUU7" s="349"/>
      <c r="WUV7" s="349"/>
      <c r="WUW7" s="349"/>
      <c r="WUX7" s="349"/>
      <c r="WUY7" s="349"/>
      <c r="WUZ7" s="349"/>
      <c r="WVA7" s="349"/>
      <c r="WVB7" s="349"/>
      <c r="WVC7" s="349"/>
      <c r="WVD7" s="349"/>
      <c r="WVE7" s="349"/>
      <c r="WVF7" s="349"/>
      <c r="WVG7" s="349"/>
      <c r="WVH7" s="349"/>
      <c r="WVI7" s="349"/>
      <c r="WVJ7" s="349"/>
      <c r="WVK7" s="349"/>
      <c r="WVL7" s="349"/>
      <c r="WVM7" s="349"/>
      <c r="WVN7" s="349"/>
      <c r="WVO7" s="349"/>
      <c r="WVP7" s="349"/>
      <c r="WVQ7" s="349"/>
      <c r="WVR7" s="349"/>
      <c r="WVS7" s="349"/>
      <c r="WVT7" s="349"/>
      <c r="WVU7" s="349"/>
    </row>
    <row r="8" spans="1:16141" s="83" customFormat="1" ht="35.25" customHeight="1">
      <c r="A8" s="24">
        <v>48</v>
      </c>
      <c r="B8" s="86"/>
      <c r="C8" s="86"/>
      <c r="D8" s="6" t="s">
        <v>295</v>
      </c>
      <c r="E8" s="4"/>
      <c r="F8" s="7" t="s">
        <v>18</v>
      </c>
      <c r="G8" s="8" t="s">
        <v>296</v>
      </c>
      <c r="H8" s="9"/>
      <c r="I8" s="10" t="s">
        <v>297</v>
      </c>
      <c r="J8" s="10" t="s">
        <v>151</v>
      </c>
      <c r="K8" s="11" t="s">
        <v>230</v>
      </c>
      <c r="L8" s="17" t="s">
        <v>71</v>
      </c>
      <c r="M8" s="179"/>
      <c r="N8" s="179"/>
      <c r="O8" s="179"/>
      <c r="P8" s="180"/>
      <c r="Q8" s="180" t="s">
        <v>130</v>
      </c>
      <c r="R8" s="180"/>
      <c r="S8" s="181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  <c r="AO8" s="70"/>
      <c r="AP8" s="70"/>
      <c r="AQ8" s="70"/>
      <c r="AR8" s="70"/>
      <c r="AS8" s="70"/>
      <c r="AT8" s="70"/>
      <c r="AU8" s="70"/>
      <c r="AV8" s="70"/>
      <c r="AW8" s="70"/>
      <c r="AX8" s="70"/>
      <c r="AY8" s="70"/>
      <c r="AZ8" s="70"/>
      <c r="BA8" s="70"/>
      <c r="BB8" s="70"/>
      <c r="BC8" s="70"/>
      <c r="BD8" s="70"/>
      <c r="BE8" s="70"/>
      <c r="BF8" s="70"/>
      <c r="BG8" s="70"/>
      <c r="BH8" s="70"/>
      <c r="BI8" s="70"/>
      <c r="BJ8" s="70"/>
      <c r="BK8" s="70"/>
      <c r="BL8" s="70"/>
      <c r="BM8" s="70"/>
      <c r="BN8" s="70"/>
      <c r="BO8" s="70"/>
      <c r="BP8" s="70"/>
      <c r="BQ8" s="70"/>
      <c r="BR8" s="70"/>
      <c r="BS8" s="70"/>
      <c r="BT8" s="70"/>
      <c r="BU8" s="70"/>
      <c r="BV8" s="70"/>
      <c r="BW8" s="70"/>
      <c r="BX8" s="70"/>
      <c r="BY8" s="70"/>
      <c r="BZ8" s="70"/>
      <c r="CA8" s="70"/>
      <c r="CB8" s="70"/>
      <c r="CC8" s="70"/>
      <c r="CD8" s="70"/>
      <c r="CE8" s="70"/>
      <c r="CF8" s="70"/>
      <c r="CG8" s="70"/>
      <c r="CH8" s="70"/>
      <c r="CI8" s="70"/>
      <c r="CJ8" s="70"/>
      <c r="CK8" s="70"/>
      <c r="CL8" s="70"/>
      <c r="CM8" s="70"/>
      <c r="CN8" s="70"/>
      <c r="CO8" s="70"/>
      <c r="CP8" s="70"/>
      <c r="CQ8" s="70"/>
      <c r="CR8" s="70"/>
      <c r="CS8" s="70"/>
      <c r="CT8" s="70"/>
      <c r="CU8" s="70"/>
      <c r="CV8" s="70"/>
      <c r="CW8" s="70"/>
      <c r="CX8" s="70"/>
      <c r="CY8" s="70"/>
      <c r="CZ8" s="70"/>
      <c r="DA8" s="70"/>
      <c r="DB8" s="70"/>
      <c r="DC8" s="70"/>
      <c r="DD8" s="70"/>
      <c r="DE8" s="70"/>
      <c r="DF8" s="70"/>
      <c r="DG8" s="70"/>
      <c r="DH8" s="70"/>
      <c r="DI8" s="70"/>
      <c r="DJ8" s="70"/>
      <c r="DK8" s="70"/>
      <c r="DL8" s="70"/>
      <c r="DM8" s="70"/>
      <c r="DN8" s="70"/>
      <c r="DO8" s="70"/>
      <c r="DP8" s="70"/>
      <c r="DQ8" s="70"/>
      <c r="DR8" s="70"/>
      <c r="DS8" s="70"/>
      <c r="DT8" s="70"/>
      <c r="DU8" s="70"/>
      <c r="DV8" s="70"/>
      <c r="DW8" s="70"/>
      <c r="DX8" s="70"/>
      <c r="DY8" s="70"/>
      <c r="DZ8" s="70"/>
      <c r="EA8" s="70"/>
      <c r="EB8" s="70"/>
      <c r="EC8" s="70"/>
      <c r="ED8" s="70"/>
      <c r="EE8" s="70"/>
      <c r="EF8" s="70"/>
      <c r="EG8" s="70"/>
      <c r="EH8" s="70"/>
      <c r="EI8" s="70"/>
      <c r="EJ8" s="70"/>
      <c r="EK8" s="70"/>
      <c r="EL8" s="70"/>
      <c r="EM8" s="70"/>
      <c r="EN8" s="70"/>
      <c r="EO8" s="70"/>
      <c r="EP8" s="70"/>
      <c r="EQ8" s="70"/>
      <c r="ER8" s="70"/>
      <c r="ES8" s="70"/>
      <c r="ET8" s="70"/>
      <c r="EU8" s="70"/>
      <c r="EV8" s="70"/>
      <c r="EW8" s="70"/>
      <c r="EX8" s="70"/>
      <c r="EY8" s="70"/>
      <c r="EZ8" s="70"/>
      <c r="FA8" s="70"/>
      <c r="FB8" s="70"/>
      <c r="FC8" s="70"/>
      <c r="FD8" s="70"/>
      <c r="FE8" s="70"/>
      <c r="FF8" s="70"/>
      <c r="FG8" s="70"/>
      <c r="FH8" s="70"/>
      <c r="FI8" s="70"/>
      <c r="FJ8" s="70"/>
      <c r="FK8" s="70"/>
      <c r="FL8" s="70"/>
      <c r="FM8" s="70"/>
      <c r="FN8" s="70"/>
      <c r="FO8" s="70"/>
      <c r="FP8" s="70"/>
      <c r="FQ8" s="70"/>
      <c r="FR8" s="70"/>
      <c r="FS8" s="70"/>
      <c r="FT8" s="70"/>
      <c r="FU8" s="70"/>
      <c r="FV8" s="70"/>
      <c r="FW8" s="70"/>
      <c r="FX8" s="70"/>
      <c r="FY8" s="70"/>
      <c r="FZ8" s="70"/>
      <c r="GA8" s="70"/>
      <c r="GB8" s="70"/>
      <c r="GC8" s="70"/>
      <c r="GD8" s="70"/>
      <c r="GE8" s="70"/>
      <c r="GF8" s="70"/>
      <c r="GG8" s="70"/>
      <c r="GH8" s="70"/>
      <c r="GI8" s="70"/>
      <c r="GJ8" s="70"/>
      <c r="GK8" s="70"/>
      <c r="GL8" s="70"/>
      <c r="GM8" s="70"/>
      <c r="GN8" s="70"/>
      <c r="GO8" s="70"/>
      <c r="GP8" s="70"/>
      <c r="GQ8" s="70"/>
      <c r="GR8" s="70"/>
      <c r="GS8" s="70"/>
      <c r="GT8" s="70"/>
      <c r="GU8" s="70"/>
      <c r="GV8" s="70"/>
      <c r="GW8" s="70"/>
      <c r="GX8" s="70"/>
      <c r="GY8" s="70"/>
      <c r="GZ8" s="70"/>
      <c r="HA8" s="70"/>
      <c r="HB8" s="70"/>
      <c r="HC8" s="70"/>
      <c r="HD8" s="70"/>
      <c r="HE8" s="70"/>
      <c r="HF8" s="70"/>
      <c r="HG8" s="70"/>
      <c r="HH8" s="70"/>
      <c r="HI8" s="70"/>
      <c r="HJ8" s="70"/>
      <c r="HK8" s="70"/>
      <c r="HL8" s="70"/>
      <c r="HM8" s="70"/>
      <c r="HN8" s="70"/>
      <c r="HO8" s="70"/>
      <c r="HP8" s="70"/>
      <c r="HQ8" s="70"/>
      <c r="HR8" s="70"/>
      <c r="HS8" s="70"/>
      <c r="HT8" s="70"/>
      <c r="HU8" s="70"/>
      <c r="HV8" s="70"/>
      <c r="HW8" s="70"/>
      <c r="HX8" s="70"/>
      <c r="HY8" s="70"/>
      <c r="HZ8" s="70"/>
      <c r="IA8" s="70"/>
      <c r="IB8" s="70"/>
      <c r="IC8" s="70"/>
      <c r="ID8" s="70"/>
      <c r="IE8" s="70"/>
      <c r="IF8" s="70"/>
      <c r="IG8" s="70"/>
      <c r="IH8" s="70"/>
      <c r="II8" s="70"/>
      <c r="IJ8" s="70"/>
      <c r="IK8" s="70"/>
      <c r="IL8" s="70"/>
      <c r="IM8" s="70"/>
      <c r="IN8" s="70"/>
      <c r="IO8" s="70"/>
      <c r="IP8" s="70"/>
      <c r="IQ8" s="70"/>
      <c r="IR8" s="70"/>
      <c r="IS8" s="70"/>
      <c r="IT8" s="70"/>
      <c r="IU8" s="70"/>
      <c r="IV8" s="70"/>
      <c r="IW8" s="70"/>
      <c r="IX8" s="70"/>
      <c r="IY8" s="70"/>
      <c r="IZ8" s="70"/>
      <c r="JA8" s="70"/>
      <c r="JB8" s="70"/>
      <c r="JC8" s="70"/>
      <c r="JD8" s="70"/>
      <c r="JE8" s="70"/>
      <c r="JF8" s="70"/>
      <c r="JG8" s="70"/>
      <c r="JH8" s="70"/>
      <c r="JI8" s="70"/>
      <c r="JJ8" s="70"/>
      <c r="JK8" s="70"/>
      <c r="JL8" s="70"/>
      <c r="JM8" s="70"/>
      <c r="JN8" s="70"/>
      <c r="JO8" s="70"/>
      <c r="JP8" s="70"/>
      <c r="JQ8" s="70"/>
      <c r="JR8" s="70"/>
      <c r="JS8" s="70"/>
      <c r="JT8" s="70"/>
      <c r="JU8" s="70"/>
      <c r="JV8" s="70"/>
      <c r="JW8" s="70"/>
      <c r="JX8" s="70"/>
      <c r="JY8" s="70"/>
      <c r="JZ8" s="70"/>
      <c r="KA8" s="70"/>
      <c r="KB8" s="70"/>
      <c r="KC8" s="70"/>
      <c r="KD8" s="70"/>
      <c r="KE8" s="70"/>
      <c r="KF8" s="70"/>
      <c r="KG8" s="70"/>
      <c r="KH8" s="70"/>
      <c r="KI8" s="70"/>
      <c r="KJ8" s="70"/>
      <c r="KK8" s="70"/>
      <c r="KL8" s="70"/>
      <c r="KM8" s="70"/>
      <c r="KN8" s="70"/>
      <c r="KO8" s="70"/>
      <c r="KP8" s="70"/>
      <c r="KQ8" s="70"/>
      <c r="KR8" s="70"/>
      <c r="KS8" s="70"/>
      <c r="KT8" s="70"/>
      <c r="KU8" s="70"/>
      <c r="KV8" s="70"/>
      <c r="KW8" s="70"/>
      <c r="KX8" s="70"/>
      <c r="KY8" s="70"/>
      <c r="KZ8" s="70"/>
      <c r="LA8" s="70"/>
      <c r="LB8" s="70"/>
      <c r="LC8" s="70"/>
      <c r="LD8" s="70"/>
      <c r="LE8" s="70"/>
      <c r="LF8" s="70"/>
      <c r="LG8" s="70"/>
      <c r="LH8" s="70"/>
      <c r="LI8" s="70"/>
      <c r="LJ8" s="70"/>
      <c r="LK8" s="70"/>
      <c r="LL8" s="70"/>
      <c r="LM8" s="70"/>
      <c r="LN8" s="70"/>
      <c r="LO8" s="70"/>
      <c r="LP8" s="70"/>
      <c r="LQ8" s="70"/>
      <c r="LR8" s="70"/>
      <c r="LS8" s="70"/>
      <c r="LT8" s="70"/>
      <c r="LU8" s="70"/>
      <c r="LV8" s="70"/>
      <c r="LW8" s="70"/>
      <c r="LX8" s="70"/>
      <c r="LY8" s="70"/>
      <c r="LZ8" s="70"/>
      <c r="MA8" s="70"/>
      <c r="MB8" s="70"/>
      <c r="MC8" s="70"/>
      <c r="MD8" s="70"/>
      <c r="ME8" s="70"/>
      <c r="MF8" s="70"/>
      <c r="MG8" s="70"/>
      <c r="MH8" s="70"/>
      <c r="MI8" s="70"/>
      <c r="MJ8" s="70"/>
      <c r="MK8" s="70"/>
      <c r="ML8" s="70"/>
      <c r="MM8" s="70"/>
      <c r="MN8" s="70"/>
      <c r="MO8" s="70"/>
      <c r="MP8" s="70"/>
      <c r="MQ8" s="70"/>
      <c r="MR8" s="70"/>
      <c r="MS8" s="70"/>
      <c r="MT8" s="70"/>
      <c r="MU8" s="70"/>
      <c r="MV8" s="70"/>
      <c r="MW8" s="70"/>
      <c r="MX8" s="70"/>
      <c r="MY8" s="70"/>
      <c r="MZ8" s="70"/>
      <c r="NA8" s="70"/>
      <c r="NB8" s="70"/>
      <c r="NC8" s="70"/>
      <c r="ND8" s="70"/>
      <c r="NE8" s="70"/>
      <c r="NF8" s="70"/>
      <c r="NG8" s="70"/>
      <c r="NH8" s="70"/>
      <c r="NI8" s="70"/>
      <c r="NJ8" s="70"/>
      <c r="NK8" s="70"/>
      <c r="NL8" s="70"/>
      <c r="NM8" s="70"/>
      <c r="NN8" s="70"/>
      <c r="NO8" s="70"/>
      <c r="NP8" s="70"/>
      <c r="NQ8" s="70"/>
      <c r="NR8" s="70"/>
      <c r="NS8" s="70"/>
      <c r="NT8" s="70"/>
      <c r="NU8" s="70"/>
      <c r="NV8" s="70"/>
      <c r="NW8" s="70"/>
      <c r="NX8" s="70"/>
      <c r="NY8" s="70"/>
      <c r="NZ8" s="70"/>
      <c r="OA8" s="70"/>
      <c r="OB8" s="70"/>
      <c r="OC8" s="70"/>
      <c r="OD8" s="70"/>
      <c r="OE8" s="70"/>
      <c r="OF8" s="70"/>
      <c r="OG8" s="70"/>
      <c r="OH8" s="70"/>
      <c r="OI8" s="70"/>
      <c r="OJ8" s="70"/>
      <c r="OK8" s="70"/>
      <c r="OL8" s="70"/>
      <c r="OM8" s="70"/>
      <c r="ON8" s="70"/>
      <c r="OO8" s="70"/>
      <c r="OP8" s="70"/>
      <c r="OQ8" s="70"/>
      <c r="OR8" s="70"/>
      <c r="OS8" s="70"/>
      <c r="OT8" s="70"/>
      <c r="OU8" s="70"/>
      <c r="OV8" s="70"/>
      <c r="OW8" s="70"/>
      <c r="OX8" s="70"/>
      <c r="OY8" s="70"/>
      <c r="OZ8" s="70"/>
      <c r="PA8" s="70"/>
      <c r="PB8" s="70"/>
      <c r="PC8" s="70"/>
      <c r="PD8" s="70"/>
      <c r="PE8" s="70"/>
      <c r="PF8" s="70"/>
      <c r="PG8" s="70"/>
      <c r="PH8" s="70"/>
      <c r="PI8" s="70"/>
      <c r="PJ8" s="70"/>
      <c r="PK8" s="70"/>
      <c r="PL8" s="70"/>
      <c r="PM8" s="70"/>
      <c r="PN8" s="70"/>
      <c r="PO8" s="70"/>
      <c r="PP8" s="70"/>
      <c r="PQ8" s="70"/>
      <c r="PR8" s="70"/>
      <c r="PS8" s="70"/>
      <c r="PT8" s="70"/>
      <c r="PU8" s="70"/>
      <c r="PV8" s="70"/>
      <c r="PW8" s="70"/>
      <c r="PX8" s="70"/>
      <c r="PY8" s="70"/>
      <c r="PZ8" s="70"/>
      <c r="QA8" s="70"/>
      <c r="QB8" s="70"/>
      <c r="QC8" s="70"/>
      <c r="QD8" s="70"/>
      <c r="QE8" s="70"/>
      <c r="QF8" s="70"/>
      <c r="QG8" s="70"/>
      <c r="QH8" s="70"/>
      <c r="QI8" s="70"/>
      <c r="QJ8" s="70"/>
      <c r="QK8" s="70"/>
      <c r="QL8" s="70"/>
      <c r="QM8" s="70"/>
      <c r="QN8" s="70"/>
      <c r="QO8" s="70"/>
      <c r="QP8" s="70"/>
      <c r="QQ8" s="70"/>
      <c r="QR8" s="70"/>
      <c r="QS8" s="70"/>
      <c r="QT8" s="70"/>
      <c r="QU8" s="70"/>
      <c r="QV8" s="70"/>
      <c r="QW8" s="70"/>
      <c r="QX8" s="70"/>
      <c r="QY8" s="70"/>
      <c r="QZ8" s="70"/>
      <c r="RA8" s="70"/>
      <c r="RB8" s="70"/>
      <c r="RC8" s="70"/>
      <c r="RD8" s="70"/>
      <c r="RE8" s="70"/>
      <c r="RF8" s="70"/>
      <c r="RG8" s="70"/>
      <c r="RH8" s="70"/>
      <c r="RI8" s="70"/>
      <c r="RJ8" s="70"/>
      <c r="RK8" s="70"/>
      <c r="RL8" s="70"/>
      <c r="RM8" s="70"/>
      <c r="RN8" s="70"/>
      <c r="RO8" s="70"/>
      <c r="RP8" s="70"/>
      <c r="RQ8" s="70"/>
      <c r="RR8" s="70"/>
      <c r="RS8" s="70"/>
      <c r="RT8" s="70"/>
      <c r="RU8" s="70"/>
      <c r="RV8" s="70"/>
      <c r="RW8" s="70"/>
      <c r="RX8" s="70"/>
      <c r="RY8" s="70"/>
      <c r="RZ8" s="70"/>
      <c r="SA8" s="70"/>
      <c r="SB8" s="70"/>
      <c r="SC8" s="70"/>
      <c r="SD8" s="70"/>
      <c r="SE8" s="70"/>
      <c r="SF8" s="70"/>
      <c r="SG8" s="70"/>
      <c r="SH8" s="70"/>
      <c r="SI8" s="70"/>
      <c r="SJ8" s="70"/>
      <c r="SK8" s="70"/>
      <c r="SL8" s="70"/>
      <c r="SM8" s="70"/>
      <c r="SN8" s="70"/>
      <c r="SO8" s="70"/>
      <c r="SP8" s="70"/>
      <c r="SQ8" s="70"/>
      <c r="SR8" s="70"/>
      <c r="SS8" s="70"/>
      <c r="ST8" s="70"/>
      <c r="SU8" s="70"/>
      <c r="SV8" s="70"/>
      <c r="SW8" s="70"/>
      <c r="SX8" s="70"/>
      <c r="SY8" s="70"/>
      <c r="SZ8" s="70"/>
      <c r="TA8" s="70"/>
      <c r="TB8" s="70"/>
      <c r="TC8" s="70"/>
      <c r="TD8" s="70"/>
      <c r="TE8" s="70"/>
      <c r="TF8" s="70"/>
      <c r="TG8" s="70"/>
      <c r="TH8" s="70"/>
      <c r="TI8" s="70"/>
      <c r="TJ8" s="70"/>
      <c r="TK8" s="70"/>
      <c r="TL8" s="70"/>
      <c r="TM8" s="70"/>
      <c r="TN8" s="70"/>
      <c r="TO8" s="70"/>
      <c r="TP8" s="70"/>
      <c r="TQ8" s="70"/>
      <c r="TR8" s="70"/>
      <c r="TS8" s="70"/>
      <c r="TT8" s="70"/>
      <c r="TU8" s="70"/>
      <c r="TV8" s="70"/>
      <c r="TW8" s="70"/>
      <c r="TX8" s="70"/>
      <c r="TY8" s="70"/>
      <c r="TZ8" s="70"/>
      <c r="UA8" s="70"/>
      <c r="UB8" s="70"/>
      <c r="UC8" s="70"/>
      <c r="UD8" s="70"/>
      <c r="UE8" s="70"/>
      <c r="UF8" s="70"/>
      <c r="UG8" s="70"/>
      <c r="UH8" s="70"/>
      <c r="UI8" s="70"/>
      <c r="UJ8" s="70"/>
      <c r="UK8" s="70"/>
      <c r="UL8" s="70"/>
      <c r="UM8" s="70"/>
      <c r="UN8" s="70"/>
      <c r="UO8" s="70"/>
      <c r="UP8" s="70"/>
      <c r="UQ8" s="70"/>
      <c r="UR8" s="70"/>
      <c r="US8" s="70"/>
      <c r="UT8" s="70"/>
      <c r="UU8" s="70"/>
      <c r="UV8" s="70"/>
      <c r="UW8" s="70"/>
      <c r="UX8" s="70"/>
      <c r="UY8" s="70"/>
      <c r="UZ8" s="70"/>
      <c r="VA8" s="70"/>
      <c r="VB8" s="70"/>
      <c r="VC8" s="70"/>
      <c r="VD8" s="70"/>
      <c r="VE8" s="70"/>
      <c r="VF8" s="70"/>
      <c r="VG8" s="70"/>
      <c r="VH8" s="70"/>
      <c r="VI8" s="70"/>
      <c r="VJ8" s="70"/>
      <c r="VK8" s="70"/>
      <c r="VL8" s="70"/>
      <c r="VM8" s="70"/>
      <c r="VN8" s="70"/>
      <c r="VO8" s="70"/>
      <c r="VP8" s="70"/>
      <c r="VQ8" s="70"/>
      <c r="VR8" s="70"/>
      <c r="VS8" s="70"/>
      <c r="VT8" s="70"/>
      <c r="VU8" s="70"/>
      <c r="VV8" s="70"/>
      <c r="VW8" s="70"/>
      <c r="VX8" s="70"/>
      <c r="VY8" s="70"/>
      <c r="VZ8" s="70"/>
      <c r="WA8" s="70"/>
      <c r="WB8" s="70"/>
      <c r="WC8" s="70"/>
      <c r="WD8" s="70"/>
      <c r="WE8" s="70"/>
      <c r="WF8" s="70"/>
      <c r="WG8" s="70"/>
      <c r="WH8" s="70"/>
      <c r="WI8" s="70"/>
      <c r="WJ8" s="70"/>
      <c r="WK8" s="70"/>
      <c r="WL8" s="70"/>
      <c r="WM8" s="70"/>
      <c r="WN8" s="70"/>
      <c r="WO8" s="70"/>
      <c r="WP8" s="70"/>
      <c r="WQ8" s="70"/>
      <c r="WR8" s="70"/>
      <c r="WS8" s="70"/>
      <c r="WT8" s="70"/>
      <c r="WU8" s="70"/>
      <c r="WV8" s="70"/>
      <c r="WW8" s="70"/>
      <c r="WX8" s="70"/>
      <c r="WY8" s="70"/>
      <c r="WZ8" s="70"/>
      <c r="XA8" s="70"/>
      <c r="XB8" s="70"/>
      <c r="XC8" s="70"/>
      <c r="XD8" s="70"/>
      <c r="XE8" s="70"/>
      <c r="XF8" s="70"/>
      <c r="XG8" s="70"/>
      <c r="XH8" s="70"/>
      <c r="XI8" s="70"/>
      <c r="XJ8" s="70"/>
      <c r="XK8" s="70"/>
      <c r="XL8" s="70"/>
      <c r="XM8" s="70"/>
      <c r="XN8" s="70"/>
      <c r="XO8" s="70"/>
      <c r="XP8" s="70"/>
      <c r="XQ8" s="70"/>
      <c r="XR8" s="70"/>
      <c r="XS8" s="70"/>
      <c r="XT8" s="70"/>
      <c r="XU8" s="70"/>
      <c r="XV8" s="70"/>
      <c r="XW8" s="70"/>
      <c r="XX8" s="70"/>
      <c r="XY8" s="70"/>
      <c r="XZ8" s="70"/>
      <c r="YA8" s="70"/>
      <c r="YB8" s="70"/>
      <c r="YC8" s="70"/>
      <c r="YD8" s="70"/>
      <c r="YE8" s="70"/>
      <c r="YF8" s="70"/>
      <c r="YG8" s="70"/>
      <c r="YH8" s="70"/>
      <c r="YI8" s="70"/>
      <c r="YJ8" s="70"/>
      <c r="YK8" s="70"/>
      <c r="YL8" s="70"/>
      <c r="YM8" s="70"/>
      <c r="YN8" s="70"/>
      <c r="YO8" s="70"/>
      <c r="YP8" s="70"/>
      <c r="YQ8" s="70"/>
      <c r="YR8" s="70"/>
      <c r="YS8" s="70"/>
      <c r="YT8" s="70"/>
      <c r="YU8" s="70"/>
      <c r="YV8" s="70"/>
      <c r="YW8" s="70"/>
      <c r="YX8" s="70"/>
      <c r="YY8" s="70"/>
      <c r="YZ8" s="70"/>
      <c r="ZA8" s="70"/>
      <c r="ZB8" s="70"/>
      <c r="ZC8" s="70"/>
      <c r="ZD8" s="70"/>
      <c r="ZE8" s="70"/>
      <c r="ZF8" s="70"/>
      <c r="ZG8" s="70"/>
      <c r="ZH8" s="70"/>
      <c r="ZI8" s="70"/>
      <c r="ZJ8" s="70"/>
      <c r="ZK8" s="70"/>
      <c r="ZL8" s="70"/>
      <c r="ZM8" s="70"/>
      <c r="ZN8" s="70"/>
      <c r="ZO8" s="70"/>
      <c r="ZP8" s="70"/>
      <c r="ZQ8" s="70"/>
      <c r="ZR8" s="70"/>
      <c r="ZS8" s="70"/>
      <c r="ZT8" s="70"/>
      <c r="ZU8" s="70"/>
      <c r="ZV8" s="70"/>
      <c r="ZW8" s="70"/>
      <c r="ZX8" s="70"/>
      <c r="ZY8" s="70"/>
      <c r="ZZ8" s="70"/>
      <c r="AAA8" s="70"/>
      <c r="AAB8" s="70"/>
      <c r="AAC8" s="70"/>
      <c r="AAD8" s="70"/>
      <c r="AAE8" s="70"/>
      <c r="AAF8" s="70"/>
      <c r="AAG8" s="70"/>
      <c r="AAH8" s="70"/>
      <c r="AAI8" s="70"/>
      <c r="AAJ8" s="70"/>
      <c r="AAK8" s="70"/>
      <c r="AAL8" s="70"/>
      <c r="AAM8" s="70"/>
      <c r="AAN8" s="70"/>
      <c r="AAO8" s="70"/>
      <c r="AAP8" s="70"/>
      <c r="AAQ8" s="70"/>
      <c r="AAR8" s="70"/>
      <c r="AAS8" s="70"/>
      <c r="AAT8" s="70"/>
      <c r="AAU8" s="70"/>
      <c r="AAV8" s="70"/>
      <c r="AAW8" s="70"/>
      <c r="AAX8" s="70"/>
      <c r="AAY8" s="70"/>
      <c r="AAZ8" s="70"/>
      <c r="ABA8" s="70"/>
      <c r="ABB8" s="70"/>
      <c r="ABC8" s="70"/>
      <c r="ABD8" s="70"/>
      <c r="ABE8" s="70"/>
      <c r="ABF8" s="70"/>
      <c r="ABG8" s="70"/>
      <c r="ABH8" s="70"/>
      <c r="ABI8" s="70"/>
      <c r="ABJ8" s="70"/>
      <c r="ABK8" s="70"/>
      <c r="ABL8" s="70"/>
      <c r="ABM8" s="70"/>
      <c r="ABN8" s="70"/>
      <c r="ABO8" s="70"/>
      <c r="ABP8" s="70"/>
      <c r="ABQ8" s="70"/>
      <c r="ABR8" s="70"/>
      <c r="ABS8" s="70"/>
      <c r="ABT8" s="70"/>
      <c r="ABU8" s="70"/>
      <c r="ABV8" s="70"/>
      <c r="ABW8" s="70"/>
      <c r="ABX8" s="70"/>
      <c r="ABY8" s="70"/>
      <c r="ABZ8" s="70"/>
      <c r="ACA8" s="70"/>
      <c r="ACB8" s="70"/>
      <c r="ACC8" s="70"/>
      <c r="ACD8" s="70"/>
      <c r="ACE8" s="70"/>
      <c r="ACF8" s="70"/>
      <c r="ACG8" s="70"/>
      <c r="ACH8" s="70"/>
      <c r="ACI8" s="70"/>
      <c r="ACJ8" s="70"/>
      <c r="ACK8" s="70"/>
      <c r="ACL8" s="70"/>
      <c r="ACM8" s="70"/>
      <c r="ACN8" s="70"/>
      <c r="ACO8" s="70"/>
      <c r="ACP8" s="70"/>
      <c r="ACQ8" s="70"/>
      <c r="ACR8" s="70"/>
      <c r="ACS8" s="70"/>
      <c r="ACT8" s="70"/>
      <c r="ACU8" s="70"/>
      <c r="ACV8" s="70"/>
      <c r="ACW8" s="70"/>
      <c r="ACX8" s="70"/>
      <c r="ACY8" s="70"/>
      <c r="ACZ8" s="70"/>
      <c r="ADA8" s="70"/>
      <c r="ADB8" s="70"/>
      <c r="ADC8" s="70"/>
      <c r="ADD8" s="70"/>
      <c r="ADE8" s="70"/>
      <c r="ADF8" s="70"/>
      <c r="ADG8" s="70"/>
      <c r="ADH8" s="70"/>
      <c r="ADI8" s="70"/>
      <c r="ADJ8" s="70"/>
      <c r="ADK8" s="70"/>
      <c r="ADL8" s="70"/>
      <c r="ADM8" s="70"/>
      <c r="ADN8" s="70"/>
      <c r="ADO8" s="70"/>
      <c r="ADP8" s="70"/>
      <c r="ADQ8" s="70"/>
      <c r="ADR8" s="70"/>
      <c r="ADS8" s="70"/>
      <c r="ADT8" s="70"/>
      <c r="ADU8" s="70"/>
      <c r="ADV8" s="70"/>
      <c r="ADW8" s="70"/>
      <c r="ADX8" s="70"/>
      <c r="ADY8" s="70"/>
      <c r="ADZ8" s="70"/>
      <c r="AEA8" s="70"/>
      <c r="AEB8" s="70"/>
      <c r="AEC8" s="70"/>
      <c r="AED8" s="70"/>
      <c r="AEE8" s="70"/>
      <c r="AEF8" s="70"/>
      <c r="AEG8" s="70"/>
      <c r="AEH8" s="70"/>
      <c r="AEI8" s="70"/>
      <c r="AEJ8" s="70"/>
      <c r="AEK8" s="70"/>
      <c r="AEL8" s="70"/>
      <c r="AEM8" s="70"/>
      <c r="AEN8" s="70"/>
      <c r="AEO8" s="70"/>
      <c r="AEP8" s="70"/>
      <c r="AEQ8" s="70"/>
      <c r="AER8" s="70"/>
      <c r="AES8" s="70"/>
      <c r="AET8" s="70"/>
      <c r="AEU8" s="70"/>
      <c r="AEV8" s="70"/>
      <c r="AEW8" s="70"/>
      <c r="AEX8" s="70"/>
      <c r="AEY8" s="70"/>
      <c r="AEZ8" s="70"/>
      <c r="AFA8" s="70"/>
      <c r="AFB8" s="70"/>
      <c r="AFC8" s="70"/>
      <c r="AFD8" s="70"/>
      <c r="AFE8" s="70"/>
      <c r="AFF8" s="70"/>
      <c r="AFG8" s="70"/>
      <c r="AFH8" s="70"/>
      <c r="AFI8" s="70"/>
      <c r="AFJ8" s="70"/>
      <c r="AFK8" s="70"/>
      <c r="AFL8" s="70"/>
      <c r="AFM8" s="70"/>
      <c r="AFN8" s="70"/>
      <c r="AFO8" s="70"/>
      <c r="AFP8" s="70"/>
      <c r="AFQ8" s="70"/>
      <c r="AFR8" s="70"/>
      <c r="AFS8" s="70"/>
      <c r="AFT8" s="70"/>
      <c r="AFU8" s="70"/>
      <c r="AFV8" s="70"/>
      <c r="AFW8" s="70"/>
      <c r="AFX8" s="70"/>
      <c r="AFY8" s="70"/>
      <c r="AFZ8" s="70"/>
      <c r="AGA8" s="70"/>
      <c r="AGB8" s="70"/>
      <c r="AGC8" s="70"/>
      <c r="AGD8" s="70"/>
      <c r="AGE8" s="70"/>
      <c r="AGF8" s="70"/>
      <c r="AGG8" s="70"/>
      <c r="AGH8" s="70"/>
      <c r="AGI8" s="70"/>
      <c r="AGJ8" s="70"/>
      <c r="AGK8" s="70"/>
      <c r="AGL8" s="70"/>
      <c r="AGM8" s="70"/>
      <c r="AGN8" s="70"/>
      <c r="AGO8" s="70"/>
      <c r="AGP8" s="70"/>
      <c r="AGQ8" s="70"/>
      <c r="AGR8" s="70"/>
      <c r="AGS8" s="70"/>
      <c r="AGT8" s="70"/>
      <c r="AGU8" s="70"/>
      <c r="AGV8" s="70"/>
      <c r="AGW8" s="70"/>
      <c r="AGX8" s="70"/>
      <c r="AGY8" s="70"/>
      <c r="AGZ8" s="70"/>
      <c r="AHA8" s="70"/>
      <c r="AHB8" s="70"/>
      <c r="AHC8" s="70"/>
      <c r="AHD8" s="70"/>
      <c r="AHE8" s="70"/>
      <c r="AHF8" s="70"/>
      <c r="AHG8" s="70"/>
      <c r="AHH8" s="70"/>
      <c r="AHI8" s="70"/>
      <c r="AHJ8" s="70"/>
      <c r="AHK8" s="70"/>
      <c r="AHL8" s="70"/>
      <c r="AHM8" s="70"/>
      <c r="AHN8" s="70"/>
      <c r="AHO8" s="70"/>
      <c r="AHP8" s="70"/>
      <c r="AHQ8" s="70"/>
      <c r="AHR8" s="70"/>
      <c r="AHS8" s="70"/>
      <c r="AHT8" s="70"/>
      <c r="AHU8" s="70"/>
      <c r="AHV8" s="70"/>
      <c r="AHW8" s="70"/>
      <c r="AHX8" s="70"/>
      <c r="AHY8" s="70"/>
      <c r="AHZ8" s="70"/>
      <c r="AIA8" s="70"/>
      <c r="AIB8" s="70"/>
      <c r="AIC8" s="70"/>
      <c r="AID8" s="70"/>
      <c r="AIE8" s="70"/>
      <c r="AIF8" s="70"/>
      <c r="AIG8" s="70"/>
      <c r="AIH8" s="70"/>
      <c r="AII8" s="70"/>
      <c r="AIJ8" s="70"/>
      <c r="AIK8" s="70"/>
      <c r="AIL8" s="70"/>
      <c r="AIM8" s="70"/>
      <c r="AIN8" s="70"/>
      <c r="AIO8" s="70"/>
      <c r="AIP8" s="70"/>
      <c r="AIQ8" s="70"/>
      <c r="AIR8" s="70"/>
      <c r="AIS8" s="70"/>
      <c r="AIT8" s="70"/>
      <c r="AIU8" s="70"/>
      <c r="AIV8" s="70"/>
      <c r="AIW8" s="70"/>
      <c r="AIX8" s="70"/>
      <c r="AIY8" s="70"/>
      <c r="AIZ8" s="70"/>
      <c r="AJA8" s="70"/>
      <c r="AJB8" s="70"/>
      <c r="AJC8" s="70"/>
      <c r="AJD8" s="70"/>
      <c r="AJE8" s="70"/>
      <c r="AJF8" s="70"/>
      <c r="AJG8" s="70"/>
      <c r="AJH8" s="70"/>
      <c r="AJI8" s="70"/>
      <c r="AJJ8" s="70"/>
      <c r="AJK8" s="70"/>
      <c r="AJL8" s="70"/>
      <c r="AJM8" s="70"/>
      <c r="AJN8" s="70"/>
      <c r="AJO8" s="70"/>
      <c r="AJP8" s="70"/>
      <c r="AJQ8" s="70"/>
      <c r="AJR8" s="70"/>
      <c r="AJS8" s="70"/>
      <c r="AJT8" s="70"/>
      <c r="AJU8" s="70"/>
      <c r="AJV8" s="70"/>
      <c r="AJW8" s="70"/>
      <c r="AJX8" s="70"/>
      <c r="AJY8" s="70"/>
      <c r="AJZ8" s="70"/>
      <c r="AKA8" s="70"/>
      <c r="AKB8" s="70"/>
      <c r="AKC8" s="70"/>
      <c r="AKD8" s="70"/>
      <c r="AKE8" s="70"/>
      <c r="AKF8" s="70"/>
      <c r="AKG8" s="70"/>
      <c r="AKH8" s="70"/>
      <c r="AKI8" s="70"/>
      <c r="AKJ8" s="70"/>
      <c r="AKK8" s="70"/>
      <c r="AKL8" s="70"/>
      <c r="AKM8" s="70"/>
      <c r="AKN8" s="70"/>
      <c r="AKO8" s="70"/>
      <c r="AKP8" s="70"/>
      <c r="AKQ8" s="70"/>
      <c r="AKR8" s="70"/>
      <c r="AKS8" s="70"/>
      <c r="AKT8" s="70"/>
      <c r="AKU8" s="70"/>
      <c r="AKV8" s="70"/>
      <c r="AKW8" s="70"/>
      <c r="AKX8" s="70"/>
      <c r="AKY8" s="70"/>
      <c r="AKZ8" s="70"/>
      <c r="ALA8" s="70"/>
      <c r="ALB8" s="70"/>
      <c r="ALC8" s="70"/>
      <c r="ALD8" s="70"/>
      <c r="ALE8" s="70"/>
      <c r="ALF8" s="70"/>
      <c r="ALG8" s="70"/>
      <c r="ALH8" s="70"/>
      <c r="ALI8" s="70"/>
      <c r="ALJ8" s="70"/>
      <c r="ALK8" s="70"/>
      <c r="ALL8" s="70"/>
      <c r="ALM8" s="70"/>
      <c r="ALN8" s="70"/>
      <c r="ALO8" s="70"/>
      <c r="ALP8" s="70"/>
      <c r="ALQ8" s="70"/>
      <c r="ALR8" s="70"/>
      <c r="ALS8" s="70"/>
      <c r="ALT8" s="70"/>
      <c r="ALU8" s="70"/>
      <c r="ALV8" s="70"/>
      <c r="ALW8" s="70"/>
      <c r="ALX8" s="70"/>
      <c r="ALY8" s="70"/>
      <c r="ALZ8" s="70"/>
      <c r="AMA8" s="70"/>
      <c r="AMB8" s="70"/>
      <c r="AMC8" s="70"/>
      <c r="AMD8" s="70"/>
      <c r="AME8" s="70"/>
      <c r="AMF8" s="70"/>
      <c r="AMG8" s="70"/>
      <c r="AMH8" s="70"/>
      <c r="AMI8" s="70"/>
      <c r="AMJ8" s="70"/>
      <c r="AMK8" s="70"/>
      <c r="AML8" s="70"/>
      <c r="AMM8" s="70"/>
      <c r="AMN8" s="70"/>
      <c r="AMO8" s="70"/>
      <c r="AMP8" s="70"/>
      <c r="AMQ8" s="70"/>
      <c r="AMR8" s="70"/>
      <c r="AMS8" s="70"/>
      <c r="AMT8" s="70"/>
      <c r="AMU8" s="70"/>
      <c r="AMV8" s="70"/>
      <c r="AMW8" s="70"/>
      <c r="AMX8" s="70"/>
      <c r="AMY8" s="70"/>
      <c r="AMZ8" s="70"/>
      <c r="ANA8" s="70"/>
      <c r="ANB8" s="70"/>
      <c r="ANC8" s="70"/>
      <c r="AND8" s="70"/>
      <c r="ANE8" s="70"/>
      <c r="ANF8" s="70"/>
      <c r="ANG8" s="70"/>
      <c r="ANH8" s="70"/>
      <c r="ANI8" s="70"/>
      <c r="ANJ8" s="70"/>
      <c r="ANK8" s="70"/>
      <c r="ANL8" s="70"/>
      <c r="ANM8" s="70"/>
      <c r="ANN8" s="70"/>
      <c r="ANO8" s="70"/>
      <c r="ANP8" s="70"/>
      <c r="ANQ8" s="70"/>
      <c r="ANR8" s="70"/>
      <c r="ANS8" s="70"/>
      <c r="ANT8" s="70"/>
      <c r="ANU8" s="70"/>
      <c r="ANV8" s="70"/>
      <c r="ANW8" s="70"/>
      <c r="ANX8" s="70"/>
      <c r="ANY8" s="70"/>
      <c r="ANZ8" s="70"/>
      <c r="AOA8" s="70"/>
      <c r="AOB8" s="70"/>
      <c r="AOC8" s="70"/>
      <c r="AOD8" s="70"/>
      <c r="AOE8" s="70"/>
      <c r="AOF8" s="70"/>
      <c r="AOG8" s="70"/>
      <c r="AOH8" s="70"/>
      <c r="AOI8" s="70"/>
      <c r="AOJ8" s="70"/>
      <c r="AOK8" s="70"/>
      <c r="AOL8" s="70"/>
      <c r="AOM8" s="70"/>
      <c r="AON8" s="70"/>
      <c r="AOO8" s="70"/>
      <c r="AOP8" s="70"/>
      <c r="AOQ8" s="70"/>
      <c r="AOR8" s="70"/>
      <c r="AOS8" s="70"/>
      <c r="AOT8" s="70"/>
      <c r="AOU8" s="70"/>
      <c r="AOV8" s="70"/>
      <c r="AOW8" s="70"/>
      <c r="AOX8" s="70"/>
      <c r="AOY8" s="70"/>
      <c r="AOZ8" s="70"/>
      <c r="APA8" s="70"/>
      <c r="APB8" s="70"/>
      <c r="APC8" s="70"/>
      <c r="APD8" s="70"/>
      <c r="APE8" s="70"/>
      <c r="APF8" s="70"/>
      <c r="APG8" s="70"/>
      <c r="APH8" s="70"/>
      <c r="API8" s="70"/>
      <c r="APJ8" s="70"/>
      <c r="APK8" s="70"/>
      <c r="APL8" s="70"/>
      <c r="APM8" s="70"/>
      <c r="APN8" s="70"/>
      <c r="APO8" s="70"/>
      <c r="APP8" s="70"/>
      <c r="APQ8" s="70"/>
      <c r="APR8" s="70"/>
      <c r="APS8" s="70"/>
      <c r="APT8" s="70"/>
      <c r="APU8" s="70"/>
      <c r="APV8" s="70"/>
      <c r="APW8" s="70"/>
      <c r="APX8" s="70"/>
      <c r="APY8" s="70"/>
      <c r="APZ8" s="70"/>
      <c r="AQA8" s="70"/>
      <c r="AQB8" s="70"/>
      <c r="AQC8" s="70"/>
      <c r="AQD8" s="70"/>
      <c r="AQE8" s="70"/>
      <c r="AQF8" s="70"/>
      <c r="AQG8" s="70"/>
      <c r="AQH8" s="70"/>
      <c r="AQI8" s="70"/>
      <c r="AQJ8" s="70"/>
      <c r="AQK8" s="70"/>
      <c r="AQL8" s="70"/>
      <c r="AQM8" s="70"/>
      <c r="AQN8" s="70"/>
      <c r="AQO8" s="70"/>
      <c r="AQP8" s="70"/>
      <c r="AQQ8" s="70"/>
      <c r="AQR8" s="70"/>
      <c r="AQS8" s="70"/>
      <c r="AQT8" s="70"/>
      <c r="AQU8" s="70"/>
      <c r="AQV8" s="70"/>
      <c r="AQW8" s="70"/>
      <c r="AQX8" s="70"/>
      <c r="AQY8" s="70"/>
      <c r="AQZ8" s="70"/>
      <c r="ARA8" s="70"/>
      <c r="ARB8" s="70"/>
      <c r="ARC8" s="70"/>
      <c r="ARD8" s="70"/>
      <c r="ARE8" s="70"/>
      <c r="ARF8" s="70"/>
      <c r="ARG8" s="70"/>
      <c r="ARH8" s="70"/>
      <c r="ARI8" s="70"/>
      <c r="ARJ8" s="70"/>
      <c r="ARK8" s="70"/>
      <c r="ARL8" s="70"/>
      <c r="ARM8" s="70"/>
      <c r="ARN8" s="70"/>
      <c r="ARO8" s="70"/>
      <c r="ARP8" s="70"/>
      <c r="ARQ8" s="70"/>
      <c r="ARR8" s="70"/>
      <c r="ARS8" s="70"/>
      <c r="ART8" s="70"/>
      <c r="ARU8" s="70"/>
      <c r="ARV8" s="70"/>
      <c r="ARW8" s="70"/>
      <c r="ARX8" s="70"/>
      <c r="ARY8" s="70"/>
      <c r="ARZ8" s="70"/>
      <c r="ASA8" s="70"/>
      <c r="ASB8" s="70"/>
      <c r="ASC8" s="70"/>
      <c r="ASD8" s="70"/>
      <c r="ASE8" s="70"/>
      <c r="ASF8" s="70"/>
      <c r="ASG8" s="70"/>
      <c r="ASH8" s="70"/>
      <c r="ASI8" s="70"/>
      <c r="ASJ8" s="70"/>
      <c r="ASK8" s="70"/>
      <c r="ASL8" s="70"/>
      <c r="ASM8" s="70"/>
      <c r="ASN8" s="70"/>
      <c r="ASO8" s="70"/>
      <c r="ASP8" s="70"/>
      <c r="ASQ8" s="70"/>
      <c r="ASR8" s="70"/>
      <c r="ASS8" s="70"/>
      <c r="AST8" s="70"/>
      <c r="ASU8" s="70"/>
      <c r="ASV8" s="70"/>
      <c r="ASW8" s="70"/>
      <c r="ASX8" s="70"/>
      <c r="ASY8" s="70"/>
      <c r="ASZ8" s="70"/>
      <c r="ATA8" s="70"/>
      <c r="ATB8" s="70"/>
      <c r="ATC8" s="70"/>
      <c r="ATD8" s="70"/>
      <c r="ATE8" s="70"/>
      <c r="ATF8" s="70"/>
      <c r="ATG8" s="70"/>
      <c r="ATH8" s="70"/>
      <c r="ATI8" s="70"/>
      <c r="ATJ8" s="70"/>
      <c r="ATK8" s="70"/>
      <c r="ATL8" s="70"/>
      <c r="ATM8" s="70"/>
      <c r="ATN8" s="70"/>
      <c r="ATO8" s="70"/>
      <c r="ATP8" s="70"/>
      <c r="ATQ8" s="70"/>
      <c r="ATR8" s="70"/>
      <c r="ATS8" s="70"/>
      <c r="ATT8" s="70"/>
      <c r="ATU8" s="70"/>
      <c r="ATV8" s="70"/>
      <c r="ATW8" s="70"/>
      <c r="ATX8" s="70"/>
      <c r="ATY8" s="70"/>
      <c r="ATZ8" s="70"/>
      <c r="AUA8" s="70"/>
      <c r="AUB8" s="70"/>
      <c r="AUC8" s="70"/>
      <c r="AUD8" s="70"/>
      <c r="AUE8" s="70"/>
      <c r="AUF8" s="70"/>
      <c r="AUG8" s="70"/>
      <c r="AUH8" s="70"/>
      <c r="AUI8" s="70"/>
      <c r="AUJ8" s="70"/>
      <c r="AUK8" s="70"/>
      <c r="AUL8" s="70"/>
      <c r="AUM8" s="70"/>
      <c r="AUN8" s="70"/>
      <c r="AUO8" s="70"/>
      <c r="AUP8" s="70"/>
      <c r="AUQ8" s="70"/>
      <c r="AUR8" s="70"/>
      <c r="AUS8" s="70"/>
      <c r="AUT8" s="70"/>
      <c r="AUU8" s="70"/>
      <c r="AUV8" s="70"/>
      <c r="AUW8" s="70"/>
      <c r="AUX8" s="70"/>
      <c r="AUY8" s="70"/>
      <c r="AUZ8" s="70"/>
      <c r="AVA8" s="70"/>
      <c r="AVB8" s="70"/>
      <c r="AVC8" s="70"/>
      <c r="AVD8" s="70"/>
      <c r="AVE8" s="70"/>
      <c r="AVF8" s="70"/>
      <c r="AVG8" s="70"/>
      <c r="AVH8" s="70"/>
      <c r="AVI8" s="70"/>
      <c r="AVJ8" s="70"/>
      <c r="AVK8" s="70"/>
      <c r="AVL8" s="70"/>
      <c r="AVM8" s="70"/>
      <c r="AVN8" s="70"/>
      <c r="AVO8" s="70"/>
      <c r="AVP8" s="70"/>
      <c r="AVQ8" s="70"/>
      <c r="AVR8" s="70"/>
      <c r="AVS8" s="70"/>
      <c r="AVT8" s="70"/>
      <c r="AVU8" s="70"/>
      <c r="AVV8" s="70"/>
      <c r="AVW8" s="70"/>
      <c r="AVX8" s="70"/>
      <c r="AVY8" s="70"/>
      <c r="AVZ8" s="70"/>
      <c r="AWA8" s="70"/>
      <c r="AWB8" s="70"/>
      <c r="AWC8" s="70"/>
      <c r="AWD8" s="70"/>
      <c r="AWE8" s="70"/>
      <c r="AWF8" s="70"/>
      <c r="AWG8" s="70"/>
      <c r="AWH8" s="70"/>
      <c r="AWI8" s="70"/>
      <c r="AWJ8" s="70"/>
      <c r="AWK8" s="70"/>
      <c r="AWL8" s="70"/>
      <c r="AWM8" s="70"/>
      <c r="AWN8" s="70"/>
      <c r="AWO8" s="70"/>
      <c r="AWP8" s="70"/>
      <c r="AWQ8" s="70"/>
      <c r="AWR8" s="70"/>
      <c r="AWS8" s="70"/>
      <c r="AWT8" s="70"/>
      <c r="AWU8" s="70"/>
      <c r="AWV8" s="70"/>
      <c r="AWW8" s="70"/>
      <c r="AWX8" s="70"/>
      <c r="AWY8" s="70"/>
      <c r="AWZ8" s="70"/>
      <c r="AXA8" s="70"/>
      <c r="AXB8" s="70"/>
      <c r="AXC8" s="70"/>
      <c r="AXD8" s="70"/>
      <c r="AXE8" s="70"/>
      <c r="AXF8" s="70"/>
      <c r="AXG8" s="70"/>
      <c r="AXH8" s="70"/>
      <c r="AXI8" s="70"/>
      <c r="AXJ8" s="70"/>
      <c r="AXK8" s="70"/>
      <c r="AXL8" s="70"/>
      <c r="AXM8" s="70"/>
      <c r="AXN8" s="70"/>
      <c r="AXO8" s="70"/>
      <c r="AXP8" s="70"/>
      <c r="AXQ8" s="70"/>
      <c r="AXR8" s="70"/>
      <c r="AXS8" s="70"/>
      <c r="AXT8" s="70"/>
      <c r="AXU8" s="70"/>
      <c r="AXV8" s="70"/>
      <c r="AXW8" s="70"/>
      <c r="AXX8" s="70"/>
      <c r="AXY8" s="70"/>
      <c r="AXZ8" s="70"/>
      <c r="AYA8" s="70"/>
      <c r="AYB8" s="70"/>
      <c r="AYC8" s="70"/>
      <c r="AYD8" s="70"/>
      <c r="AYE8" s="70"/>
      <c r="AYF8" s="70"/>
      <c r="AYG8" s="70"/>
      <c r="AYH8" s="70"/>
      <c r="AYI8" s="70"/>
      <c r="AYJ8" s="70"/>
      <c r="AYK8" s="70"/>
      <c r="AYL8" s="70"/>
      <c r="AYM8" s="70"/>
      <c r="AYN8" s="70"/>
      <c r="AYO8" s="70"/>
      <c r="AYP8" s="70"/>
      <c r="AYQ8" s="70"/>
      <c r="AYR8" s="70"/>
      <c r="AYS8" s="70"/>
      <c r="AYT8" s="70"/>
      <c r="AYU8" s="70"/>
      <c r="AYV8" s="70"/>
      <c r="AYW8" s="70"/>
      <c r="AYX8" s="70"/>
      <c r="AYY8" s="70"/>
      <c r="AYZ8" s="70"/>
      <c r="AZA8" s="70"/>
      <c r="AZB8" s="70"/>
      <c r="AZC8" s="70"/>
      <c r="AZD8" s="70"/>
      <c r="AZE8" s="70"/>
      <c r="AZF8" s="70"/>
      <c r="AZG8" s="70"/>
      <c r="AZH8" s="70"/>
      <c r="AZI8" s="70"/>
      <c r="AZJ8" s="70"/>
      <c r="AZK8" s="70"/>
      <c r="AZL8" s="70"/>
      <c r="AZM8" s="70"/>
      <c r="AZN8" s="70"/>
      <c r="AZO8" s="70"/>
      <c r="AZP8" s="70"/>
      <c r="AZQ8" s="70"/>
      <c r="AZR8" s="70"/>
      <c r="AZS8" s="70"/>
      <c r="AZT8" s="70"/>
      <c r="AZU8" s="70"/>
      <c r="AZV8" s="70"/>
      <c r="AZW8" s="70"/>
      <c r="AZX8" s="70"/>
      <c r="AZY8" s="70"/>
      <c r="AZZ8" s="70"/>
      <c r="BAA8" s="70"/>
      <c r="BAB8" s="70"/>
      <c r="BAC8" s="70"/>
      <c r="BAD8" s="70"/>
      <c r="BAE8" s="70"/>
      <c r="BAF8" s="70"/>
      <c r="BAG8" s="70"/>
      <c r="BAH8" s="70"/>
      <c r="BAI8" s="70"/>
      <c r="BAJ8" s="70"/>
      <c r="BAK8" s="70"/>
      <c r="BAL8" s="70"/>
      <c r="BAM8" s="70"/>
      <c r="BAN8" s="70"/>
      <c r="BAO8" s="70"/>
      <c r="BAP8" s="70"/>
      <c r="BAQ8" s="70"/>
      <c r="BAR8" s="70"/>
      <c r="BAS8" s="70"/>
      <c r="BAT8" s="70"/>
      <c r="BAU8" s="70"/>
      <c r="BAV8" s="70"/>
      <c r="BAW8" s="70"/>
      <c r="BAX8" s="70"/>
      <c r="BAY8" s="70"/>
      <c r="BAZ8" s="70"/>
      <c r="BBA8" s="70"/>
      <c r="BBB8" s="70"/>
      <c r="BBC8" s="70"/>
      <c r="BBD8" s="70"/>
      <c r="BBE8" s="70"/>
      <c r="BBF8" s="70"/>
      <c r="BBG8" s="70"/>
      <c r="BBH8" s="70"/>
      <c r="BBI8" s="70"/>
      <c r="BBJ8" s="70"/>
      <c r="BBK8" s="70"/>
      <c r="BBL8" s="70"/>
      <c r="BBM8" s="70"/>
      <c r="BBN8" s="70"/>
      <c r="BBO8" s="70"/>
      <c r="BBP8" s="70"/>
      <c r="BBQ8" s="70"/>
      <c r="BBR8" s="70"/>
      <c r="BBS8" s="70"/>
      <c r="BBT8" s="70"/>
      <c r="BBU8" s="70"/>
      <c r="BBV8" s="70"/>
      <c r="BBW8" s="70"/>
      <c r="BBX8" s="70"/>
      <c r="BBY8" s="70"/>
      <c r="BBZ8" s="70"/>
      <c r="BCA8" s="70"/>
      <c r="BCB8" s="70"/>
      <c r="BCC8" s="70"/>
      <c r="BCD8" s="70"/>
      <c r="BCE8" s="70"/>
      <c r="BCF8" s="70"/>
      <c r="BCG8" s="70"/>
      <c r="BCH8" s="70"/>
      <c r="BCI8" s="70"/>
      <c r="BCJ8" s="70"/>
      <c r="BCK8" s="70"/>
      <c r="BCL8" s="70"/>
      <c r="BCM8" s="70"/>
      <c r="BCN8" s="70"/>
      <c r="BCO8" s="70"/>
      <c r="BCP8" s="70"/>
      <c r="BCQ8" s="70"/>
      <c r="BCR8" s="70"/>
      <c r="BCS8" s="70"/>
      <c r="BCT8" s="70"/>
      <c r="BCU8" s="70"/>
      <c r="BCV8" s="70"/>
      <c r="BCW8" s="70"/>
      <c r="BCX8" s="70"/>
      <c r="BCY8" s="70"/>
      <c r="BCZ8" s="70"/>
      <c r="BDA8" s="70"/>
      <c r="BDB8" s="70"/>
      <c r="BDC8" s="70"/>
      <c r="BDD8" s="70"/>
      <c r="BDE8" s="70"/>
      <c r="BDF8" s="70"/>
      <c r="BDG8" s="70"/>
      <c r="BDH8" s="70"/>
      <c r="BDI8" s="70"/>
      <c r="BDJ8" s="70"/>
      <c r="BDK8" s="70"/>
      <c r="BDL8" s="70"/>
      <c r="BDM8" s="70"/>
      <c r="BDN8" s="70"/>
      <c r="BDO8" s="70"/>
      <c r="BDP8" s="70"/>
      <c r="BDQ8" s="70"/>
      <c r="BDR8" s="70"/>
      <c r="BDS8" s="70"/>
      <c r="BDT8" s="70"/>
      <c r="BDU8" s="70"/>
      <c r="BDV8" s="70"/>
      <c r="BDW8" s="70"/>
      <c r="BDX8" s="70"/>
      <c r="BDY8" s="70"/>
      <c r="BDZ8" s="70"/>
      <c r="BEA8" s="70"/>
      <c r="BEB8" s="70"/>
      <c r="BEC8" s="70"/>
      <c r="BED8" s="70"/>
      <c r="BEE8" s="70"/>
      <c r="BEF8" s="70"/>
      <c r="BEG8" s="70"/>
      <c r="BEH8" s="70"/>
      <c r="BEI8" s="70"/>
      <c r="BEJ8" s="70"/>
      <c r="BEK8" s="70"/>
      <c r="BEL8" s="70"/>
      <c r="BEM8" s="70"/>
      <c r="BEN8" s="70"/>
      <c r="BEO8" s="70"/>
      <c r="BEP8" s="70"/>
      <c r="BEQ8" s="70"/>
      <c r="BER8" s="70"/>
      <c r="BES8" s="70"/>
      <c r="BET8" s="70"/>
      <c r="BEU8" s="70"/>
      <c r="BEV8" s="70"/>
      <c r="BEW8" s="70"/>
      <c r="BEX8" s="70"/>
      <c r="BEY8" s="70"/>
      <c r="BEZ8" s="70"/>
      <c r="BFA8" s="70"/>
      <c r="BFB8" s="70"/>
      <c r="BFC8" s="70"/>
      <c r="BFD8" s="70"/>
      <c r="BFE8" s="70"/>
      <c r="BFF8" s="70"/>
      <c r="BFG8" s="70"/>
      <c r="BFH8" s="70"/>
      <c r="BFI8" s="70"/>
      <c r="BFJ8" s="70"/>
      <c r="BFK8" s="70"/>
      <c r="BFL8" s="70"/>
      <c r="BFM8" s="70"/>
      <c r="BFN8" s="70"/>
      <c r="BFO8" s="70"/>
      <c r="BFP8" s="70"/>
      <c r="BFQ8" s="70"/>
      <c r="BFR8" s="70"/>
      <c r="BFS8" s="70"/>
      <c r="BFT8" s="70"/>
      <c r="BFU8" s="70"/>
      <c r="BFV8" s="70"/>
      <c r="BFW8" s="70"/>
      <c r="BFX8" s="70"/>
      <c r="BFY8" s="70"/>
      <c r="BFZ8" s="70"/>
      <c r="BGA8" s="70"/>
      <c r="BGB8" s="70"/>
      <c r="BGC8" s="70"/>
      <c r="BGD8" s="70"/>
      <c r="BGE8" s="70"/>
      <c r="BGF8" s="70"/>
      <c r="BGG8" s="70"/>
      <c r="BGH8" s="70"/>
      <c r="BGI8" s="70"/>
      <c r="BGJ8" s="70"/>
      <c r="BGK8" s="70"/>
      <c r="BGL8" s="70"/>
      <c r="BGM8" s="70"/>
      <c r="BGN8" s="70"/>
      <c r="BGO8" s="70"/>
      <c r="BGP8" s="70"/>
      <c r="BGQ8" s="70"/>
      <c r="BGR8" s="70"/>
      <c r="BGS8" s="70"/>
      <c r="BGT8" s="70"/>
      <c r="BGU8" s="70"/>
      <c r="BGV8" s="70"/>
      <c r="BGW8" s="70"/>
      <c r="BGX8" s="70"/>
      <c r="BGY8" s="70"/>
      <c r="BGZ8" s="70"/>
      <c r="BHA8" s="70"/>
      <c r="BHB8" s="70"/>
      <c r="BHC8" s="70"/>
      <c r="BHD8" s="70"/>
      <c r="BHE8" s="70"/>
      <c r="BHF8" s="70"/>
      <c r="BHG8" s="70"/>
      <c r="BHH8" s="70"/>
      <c r="BHI8" s="70"/>
      <c r="BHJ8" s="70"/>
      <c r="BHK8" s="70"/>
      <c r="BHL8" s="70"/>
      <c r="BHM8" s="70"/>
      <c r="BHN8" s="70"/>
      <c r="BHO8" s="70"/>
      <c r="BHP8" s="70"/>
      <c r="BHQ8" s="70"/>
      <c r="BHR8" s="70"/>
      <c r="BHS8" s="70"/>
      <c r="BHT8" s="70"/>
      <c r="BHU8" s="70"/>
      <c r="BHV8" s="70"/>
      <c r="BHW8" s="70"/>
      <c r="BHX8" s="70"/>
      <c r="BHY8" s="70"/>
      <c r="BHZ8" s="70"/>
      <c r="BIA8" s="70"/>
      <c r="BIB8" s="70"/>
      <c r="BIC8" s="70"/>
      <c r="BID8" s="70"/>
      <c r="BIE8" s="70"/>
      <c r="BIF8" s="70"/>
      <c r="BIG8" s="70"/>
      <c r="BIH8" s="70"/>
      <c r="BII8" s="70"/>
      <c r="BIJ8" s="70"/>
      <c r="BIK8" s="70"/>
      <c r="BIL8" s="70"/>
      <c r="BIM8" s="70"/>
      <c r="BIN8" s="70"/>
      <c r="BIO8" s="70"/>
      <c r="BIP8" s="70"/>
      <c r="BIQ8" s="70"/>
      <c r="BIR8" s="70"/>
      <c r="BIS8" s="70"/>
      <c r="BIT8" s="70"/>
      <c r="BIU8" s="70"/>
      <c r="BIV8" s="70"/>
      <c r="BIW8" s="70"/>
      <c r="BIX8" s="70"/>
      <c r="BIY8" s="70"/>
      <c r="BIZ8" s="70"/>
      <c r="BJA8" s="70"/>
      <c r="BJB8" s="70"/>
      <c r="BJC8" s="70"/>
      <c r="BJD8" s="70"/>
      <c r="BJE8" s="70"/>
      <c r="BJF8" s="70"/>
      <c r="BJG8" s="70"/>
      <c r="BJH8" s="70"/>
      <c r="BJI8" s="70"/>
      <c r="BJJ8" s="70"/>
      <c r="BJK8" s="70"/>
      <c r="BJL8" s="70"/>
      <c r="BJM8" s="70"/>
      <c r="BJN8" s="70"/>
      <c r="BJO8" s="70"/>
      <c r="BJP8" s="70"/>
      <c r="BJQ8" s="70"/>
      <c r="BJR8" s="70"/>
      <c r="BJS8" s="70"/>
      <c r="BJT8" s="70"/>
      <c r="BJU8" s="70"/>
      <c r="BJV8" s="70"/>
      <c r="BJW8" s="70"/>
      <c r="BJX8" s="70"/>
      <c r="BJY8" s="70"/>
      <c r="BJZ8" s="70"/>
      <c r="BKA8" s="70"/>
      <c r="BKB8" s="70"/>
      <c r="BKC8" s="70"/>
      <c r="BKD8" s="70"/>
      <c r="BKE8" s="70"/>
      <c r="BKF8" s="70"/>
      <c r="BKG8" s="70"/>
      <c r="BKH8" s="70"/>
      <c r="BKI8" s="70"/>
      <c r="BKJ8" s="70"/>
      <c r="BKK8" s="70"/>
      <c r="BKL8" s="70"/>
      <c r="BKM8" s="70"/>
      <c r="BKN8" s="70"/>
      <c r="BKO8" s="70"/>
      <c r="BKP8" s="70"/>
      <c r="BKQ8" s="70"/>
      <c r="BKR8" s="70"/>
      <c r="BKS8" s="70"/>
      <c r="BKT8" s="70"/>
      <c r="BKU8" s="70"/>
      <c r="BKV8" s="70"/>
      <c r="BKW8" s="70"/>
      <c r="BKX8" s="70"/>
      <c r="BKY8" s="70"/>
      <c r="BKZ8" s="70"/>
      <c r="BLA8" s="70"/>
      <c r="BLB8" s="70"/>
      <c r="BLC8" s="70"/>
      <c r="BLD8" s="70"/>
      <c r="BLE8" s="70"/>
      <c r="BLF8" s="70"/>
      <c r="BLG8" s="70"/>
      <c r="BLH8" s="70"/>
      <c r="BLI8" s="70"/>
      <c r="BLJ8" s="70"/>
      <c r="BLK8" s="70"/>
      <c r="BLL8" s="70"/>
      <c r="BLM8" s="70"/>
      <c r="BLN8" s="70"/>
      <c r="BLO8" s="70"/>
      <c r="BLP8" s="70"/>
      <c r="BLQ8" s="70"/>
      <c r="BLR8" s="70"/>
      <c r="BLS8" s="70"/>
      <c r="BLT8" s="70"/>
      <c r="BLU8" s="70"/>
      <c r="BLV8" s="70"/>
      <c r="BLW8" s="70"/>
      <c r="BLX8" s="70"/>
      <c r="BLY8" s="70"/>
      <c r="BLZ8" s="70"/>
      <c r="BMA8" s="70"/>
      <c r="BMB8" s="70"/>
      <c r="BMC8" s="70"/>
      <c r="BMD8" s="70"/>
      <c r="BME8" s="70"/>
      <c r="BMF8" s="70"/>
      <c r="BMG8" s="70"/>
      <c r="BMH8" s="70"/>
      <c r="BMI8" s="70"/>
      <c r="BMJ8" s="70"/>
      <c r="BMK8" s="70"/>
      <c r="BML8" s="70"/>
      <c r="BMM8" s="70"/>
      <c r="BMN8" s="70"/>
      <c r="BMO8" s="70"/>
      <c r="BMP8" s="70"/>
      <c r="BMQ8" s="70"/>
      <c r="BMR8" s="70"/>
      <c r="BMS8" s="70"/>
      <c r="BMT8" s="70"/>
      <c r="BMU8" s="70"/>
      <c r="BMV8" s="70"/>
      <c r="BMW8" s="70"/>
      <c r="BMX8" s="70"/>
      <c r="BMY8" s="70"/>
      <c r="BMZ8" s="70"/>
      <c r="BNA8" s="70"/>
      <c r="BNB8" s="70"/>
      <c r="BNC8" s="70"/>
      <c r="BND8" s="70"/>
      <c r="BNE8" s="70"/>
      <c r="BNF8" s="70"/>
      <c r="BNG8" s="70"/>
      <c r="BNH8" s="70"/>
      <c r="BNI8" s="70"/>
      <c r="BNJ8" s="70"/>
      <c r="BNK8" s="70"/>
      <c r="BNL8" s="70"/>
      <c r="BNM8" s="70"/>
      <c r="BNN8" s="70"/>
      <c r="BNO8" s="70"/>
      <c r="BNP8" s="70"/>
      <c r="BNQ8" s="70"/>
      <c r="BNR8" s="70"/>
      <c r="BNS8" s="70"/>
      <c r="BNT8" s="70"/>
      <c r="BNU8" s="70"/>
      <c r="BNV8" s="70"/>
      <c r="BNW8" s="70"/>
      <c r="BNX8" s="70"/>
      <c r="BNY8" s="70"/>
      <c r="BNZ8" s="70"/>
      <c r="BOA8" s="70"/>
      <c r="BOB8" s="70"/>
      <c r="BOC8" s="70"/>
      <c r="BOD8" s="70"/>
      <c r="BOE8" s="70"/>
      <c r="BOF8" s="70"/>
      <c r="BOG8" s="70"/>
      <c r="BOH8" s="70"/>
      <c r="BOI8" s="70"/>
      <c r="BOJ8" s="70"/>
      <c r="BOK8" s="70"/>
      <c r="BOL8" s="70"/>
      <c r="BOM8" s="70"/>
      <c r="BON8" s="70"/>
      <c r="BOO8" s="70"/>
      <c r="BOP8" s="70"/>
      <c r="BOQ8" s="70"/>
      <c r="BOR8" s="70"/>
      <c r="BOS8" s="70"/>
      <c r="BOT8" s="70"/>
      <c r="BOU8" s="70"/>
      <c r="BOV8" s="70"/>
      <c r="BOW8" s="70"/>
      <c r="BOX8" s="70"/>
      <c r="BOY8" s="70"/>
      <c r="BOZ8" s="70"/>
      <c r="BPA8" s="70"/>
      <c r="BPB8" s="70"/>
      <c r="BPC8" s="70"/>
      <c r="BPD8" s="70"/>
      <c r="BPE8" s="70"/>
      <c r="BPF8" s="70"/>
      <c r="BPG8" s="70"/>
      <c r="BPH8" s="70"/>
      <c r="BPI8" s="70"/>
      <c r="BPJ8" s="70"/>
      <c r="BPK8" s="70"/>
      <c r="BPL8" s="70"/>
      <c r="BPM8" s="70"/>
      <c r="BPN8" s="70"/>
      <c r="BPO8" s="70"/>
      <c r="BPP8" s="70"/>
      <c r="BPQ8" s="70"/>
      <c r="BPR8" s="70"/>
      <c r="BPS8" s="70"/>
      <c r="BPT8" s="70"/>
      <c r="BPU8" s="70"/>
      <c r="BPV8" s="70"/>
      <c r="BPW8" s="70"/>
      <c r="BPX8" s="70"/>
      <c r="BPY8" s="70"/>
      <c r="BPZ8" s="70"/>
      <c r="BQA8" s="70"/>
      <c r="BQB8" s="70"/>
      <c r="BQC8" s="70"/>
      <c r="BQD8" s="70"/>
      <c r="BQE8" s="70"/>
      <c r="BQF8" s="70"/>
      <c r="BQG8" s="70"/>
      <c r="BQH8" s="70"/>
      <c r="BQI8" s="70"/>
      <c r="BQJ8" s="70"/>
      <c r="BQK8" s="70"/>
      <c r="BQL8" s="70"/>
      <c r="BQM8" s="70"/>
      <c r="BQN8" s="70"/>
      <c r="BQO8" s="70"/>
      <c r="BQP8" s="70"/>
      <c r="BQQ8" s="70"/>
      <c r="BQR8" s="70"/>
      <c r="BQS8" s="70"/>
      <c r="BQT8" s="70"/>
      <c r="BQU8" s="70"/>
      <c r="BQV8" s="70"/>
      <c r="BQW8" s="70"/>
      <c r="BQX8" s="70"/>
      <c r="BQY8" s="70"/>
      <c r="BQZ8" s="70"/>
      <c r="BRA8" s="70"/>
      <c r="BRB8" s="70"/>
      <c r="BRC8" s="70"/>
      <c r="BRD8" s="70"/>
      <c r="BRE8" s="70"/>
      <c r="BRF8" s="70"/>
      <c r="BRG8" s="70"/>
      <c r="BRH8" s="70"/>
      <c r="BRI8" s="70"/>
      <c r="BRJ8" s="70"/>
      <c r="BRK8" s="70"/>
      <c r="BRL8" s="70"/>
      <c r="BRM8" s="70"/>
      <c r="BRN8" s="70"/>
      <c r="BRO8" s="70"/>
      <c r="BRP8" s="70"/>
      <c r="BRQ8" s="70"/>
      <c r="BRR8" s="70"/>
      <c r="BRS8" s="70"/>
      <c r="BRT8" s="70"/>
      <c r="BRU8" s="70"/>
      <c r="BRV8" s="70"/>
      <c r="BRW8" s="70"/>
      <c r="BRX8" s="70"/>
      <c r="BRY8" s="70"/>
      <c r="BRZ8" s="70"/>
      <c r="BSA8" s="70"/>
      <c r="BSB8" s="70"/>
      <c r="BSC8" s="70"/>
      <c r="BSD8" s="70"/>
      <c r="BSE8" s="70"/>
      <c r="BSF8" s="70"/>
      <c r="BSG8" s="70"/>
      <c r="BSH8" s="70"/>
      <c r="BSI8" s="70"/>
      <c r="BSJ8" s="70"/>
      <c r="BSK8" s="70"/>
      <c r="BSL8" s="70"/>
      <c r="BSM8" s="70"/>
      <c r="BSN8" s="70"/>
      <c r="BSO8" s="70"/>
      <c r="BSP8" s="70"/>
      <c r="BSQ8" s="70"/>
      <c r="BSR8" s="70"/>
      <c r="BSS8" s="70"/>
      <c r="BST8" s="70"/>
      <c r="BSU8" s="70"/>
      <c r="BSV8" s="70"/>
      <c r="BSW8" s="70"/>
      <c r="BSX8" s="70"/>
      <c r="BSY8" s="70"/>
      <c r="BSZ8" s="70"/>
      <c r="BTA8" s="70"/>
      <c r="BTB8" s="70"/>
      <c r="BTC8" s="70"/>
      <c r="BTD8" s="70"/>
      <c r="BTE8" s="70"/>
      <c r="BTF8" s="70"/>
      <c r="BTG8" s="70"/>
      <c r="BTH8" s="70"/>
      <c r="BTI8" s="70"/>
      <c r="BTJ8" s="70"/>
      <c r="BTK8" s="70"/>
      <c r="BTL8" s="70"/>
      <c r="BTM8" s="70"/>
      <c r="BTN8" s="70"/>
      <c r="BTO8" s="70"/>
      <c r="BTP8" s="70"/>
      <c r="BTQ8" s="70"/>
      <c r="BTR8" s="70"/>
      <c r="BTS8" s="70"/>
      <c r="BTT8" s="70"/>
      <c r="BTU8" s="70"/>
      <c r="BTV8" s="70"/>
      <c r="BTW8" s="70"/>
      <c r="BTX8" s="70"/>
      <c r="BTY8" s="70"/>
      <c r="BTZ8" s="70"/>
      <c r="BUA8" s="70"/>
      <c r="BUB8" s="70"/>
      <c r="BUC8" s="70"/>
      <c r="BUD8" s="70"/>
      <c r="BUE8" s="70"/>
      <c r="BUF8" s="70"/>
      <c r="BUG8" s="70"/>
      <c r="BUH8" s="70"/>
      <c r="BUI8" s="70"/>
      <c r="BUJ8" s="70"/>
      <c r="BUK8" s="70"/>
      <c r="BUL8" s="70"/>
      <c r="BUM8" s="70"/>
      <c r="BUN8" s="70"/>
      <c r="BUO8" s="70"/>
      <c r="BUP8" s="70"/>
      <c r="BUQ8" s="70"/>
      <c r="BUR8" s="70"/>
      <c r="BUS8" s="70"/>
      <c r="BUT8" s="70"/>
      <c r="BUU8" s="70"/>
      <c r="BUV8" s="70"/>
      <c r="BUW8" s="70"/>
      <c r="BUX8" s="70"/>
      <c r="BUY8" s="70"/>
      <c r="BUZ8" s="70"/>
      <c r="BVA8" s="70"/>
      <c r="BVB8" s="70"/>
      <c r="BVC8" s="70"/>
      <c r="BVD8" s="70"/>
      <c r="BVE8" s="70"/>
      <c r="BVF8" s="70"/>
      <c r="BVG8" s="70"/>
      <c r="BVH8" s="70"/>
      <c r="BVI8" s="70"/>
      <c r="BVJ8" s="70"/>
      <c r="BVK8" s="70"/>
      <c r="BVL8" s="70"/>
      <c r="BVM8" s="70"/>
      <c r="BVN8" s="70"/>
      <c r="BVO8" s="70"/>
      <c r="BVP8" s="70"/>
      <c r="BVQ8" s="70"/>
      <c r="BVR8" s="70"/>
      <c r="BVS8" s="70"/>
      <c r="BVT8" s="70"/>
      <c r="BVU8" s="70"/>
      <c r="BVV8" s="70"/>
      <c r="BVW8" s="70"/>
      <c r="BVX8" s="70"/>
      <c r="BVY8" s="70"/>
      <c r="BVZ8" s="70"/>
      <c r="BWA8" s="70"/>
      <c r="BWB8" s="70"/>
      <c r="BWC8" s="70"/>
      <c r="BWD8" s="70"/>
      <c r="BWE8" s="70"/>
      <c r="BWF8" s="70"/>
      <c r="BWG8" s="70"/>
      <c r="BWH8" s="70"/>
      <c r="BWI8" s="70"/>
      <c r="BWJ8" s="70"/>
      <c r="BWK8" s="70"/>
      <c r="BWL8" s="70"/>
      <c r="BWM8" s="70"/>
      <c r="BWN8" s="70"/>
      <c r="BWO8" s="70"/>
      <c r="BWP8" s="70"/>
      <c r="BWQ8" s="70"/>
      <c r="BWR8" s="70"/>
      <c r="BWS8" s="70"/>
      <c r="BWT8" s="70"/>
      <c r="BWU8" s="70"/>
      <c r="BWV8" s="70"/>
      <c r="BWW8" s="70"/>
      <c r="BWX8" s="70"/>
      <c r="BWY8" s="70"/>
      <c r="BWZ8" s="70"/>
      <c r="BXA8" s="70"/>
      <c r="BXB8" s="70"/>
      <c r="BXC8" s="70"/>
      <c r="BXD8" s="70"/>
      <c r="BXE8" s="70"/>
      <c r="BXF8" s="70"/>
      <c r="BXG8" s="70"/>
      <c r="BXH8" s="70"/>
      <c r="BXI8" s="70"/>
      <c r="BXJ8" s="70"/>
      <c r="BXK8" s="70"/>
      <c r="BXL8" s="70"/>
      <c r="BXM8" s="70"/>
      <c r="BXN8" s="70"/>
      <c r="BXO8" s="70"/>
      <c r="BXP8" s="70"/>
      <c r="BXQ8" s="70"/>
      <c r="BXR8" s="70"/>
      <c r="BXS8" s="70"/>
      <c r="BXT8" s="70"/>
      <c r="BXU8" s="70"/>
      <c r="BXV8" s="70"/>
      <c r="BXW8" s="70"/>
      <c r="BXX8" s="70"/>
      <c r="BXY8" s="70"/>
      <c r="BXZ8" s="70"/>
      <c r="BYA8" s="70"/>
      <c r="BYB8" s="70"/>
      <c r="BYC8" s="70"/>
      <c r="BYD8" s="70"/>
      <c r="BYE8" s="70"/>
      <c r="BYF8" s="70"/>
      <c r="BYG8" s="70"/>
      <c r="BYH8" s="70"/>
      <c r="BYI8" s="70"/>
      <c r="BYJ8" s="70"/>
      <c r="BYK8" s="70"/>
      <c r="BYL8" s="70"/>
      <c r="BYM8" s="70"/>
      <c r="BYN8" s="70"/>
      <c r="BYO8" s="70"/>
      <c r="BYP8" s="70"/>
      <c r="BYQ8" s="70"/>
      <c r="BYR8" s="70"/>
      <c r="BYS8" s="70"/>
      <c r="BYT8" s="70"/>
      <c r="BYU8" s="70"/>
      <c r="BYV8" s="70"/>
      <c r="BYW8" s="70"/>
      <c r="BYX8" s="70"/>
      <c r="BYY8" s="70"/>
      <c r="BYZ8" s="70"/>
      <c r="BZA8" s="70"/>
      <c r="BZB8" s="70"/>
      <c r="BZC8" s="70"/>
      <c r="BZD8" s="70"/>
      <c r="BZE8" s="70"/>
      <c r="BZF8" s="70"/>
      <c r="BZG8" s="70"/>
      <c r="BZH8" s="70"/>
      <c r="BZI8" s="70"/>
      <c r="BZJ8" s="70"/>
      <c r="BZK8" s="70"/>
      <c r="BZL8" s="70"/>
      <c r="BZM8" s="70"/>
      <c r="BZN8" s="70"/>
      <c r="BZO8" s="70"/>
      <c r="BZP8" s="70"/>
      <c r="BZQ8" s="70"/>
      <c r="BZR8" s="70"/>
      <c r="BZS8" s="70"/>
      <c r="BZT8" s="70"/>
      <c r="BZU8" s="70"/>
      <c r="BZV8" s="70"/>
      <c r="BZW8" s="70"/>
      <c r="BZX8" s="70"/>
      <c r="BZY8" s="70"/>
      <c r="BZZ8" s="70"/>
      <c r="CAA8" s="70"/>
      <c r="CAB8" s="70"/>
      <c r="CAC8" s="70"/>
      <c r="CAD8" s="70"/>
      <c r="CAE8" s="70"/>
      <c r="CAF8" s="70"/>
      <c r="CAG8" s="70"/>
      <c r="CAH8" s="70"/>
      <c r="CAI8" s="70"/>
      <c r="CAJ8" s="70"/>
      <c r="CAK8" s="70"/>
      <c r="CAL8" s="70"/>
      <c r="CAM8" s="70"/>
      <c r="CAN8" s="70"/>
      <c r="CAO8" s="70"/>
      <c r="CAP8" s="70"/>
      <c r="CAQ8" s="70"/>
      <c r="CAR8" s="70"/>
      <c r="CAS8" s="70"/>
      <c r="CAT8" s="70"/>
      <c r="CAU8" s="70"/>
      <c r="CAV8" s="70"/>
      <c r="CAW8" s="70"/>
      <c r="CAX8" s="70"/>
      <c r="CAY8" s="70"/>
      <c r="CAZ8" s="70"/>
      <c r="CBA8" s="70"/>
      <c r="CBB8" s="70"/>
      <c r="CBC8" s="70"/>
      <c r="CBD8" s="70"/>
      <c r="CBE8" s="70"/>
      <c r="CBF8" s="70"/>
      <c r="CBG8" s="70"/>
      <c r="CBH8" s="70"/>
      <c r="CBI8" s="70"/>
      <c r="CBJ8" s="70"/>
      <c r="CBK8" s="70"/>
      <c r="CBL8" s="70"/>
      <c r="CBM8" s="70"/>
      <c r="CBN8" s="70"/>
      <c r="CBO8" s="70"/>
      <c r="CBP8" s="70"/>
      <c r="CBQ8" s="70"/>
      <c r="CBR8" s="70"/>
      <c r="CBS8" s="70"/>
      <c r="CBT8" s="70"/>
      <c r="CBU8" s="70"/>
      <c r="CBV8" s="70"/>
      <c r="CBW8" s="70"/>
      <c r="CBX8" s="70"/>
      <c r="CBY8" s="70"/>
      <c r="CBZ8" s="70"/>
      <c r="CCA8" s="70"/>
      <c r="CCB8" s="70"/>
      <c r="CCC8" s="70"/>
      <c r="CCD8" s="70"/>
      <c r="CCE8" s="70"/>
      <c r="CCF8" s="70"/>
      <c r="CCG8" s="70"/>
      <c r="CCH8" s="70"/>
      <c r="CCI8" s="70"/>
      <c r="CCJ8" s="70"/>
      <c r="CCK8" s="70"/>
      <c r="CCL8" s="70"/>
      <c r="CCM8" s="70"/>
      <c r="CCN8" s="70"/>
      <c r="CCO8" s="70"/>
      <c r="CCP8" s="70"/>
      <c r="CCQ8" s="70"/>
      <c r="CCR8" s="70"/>
      <c r="CCS8" s="70"/>
      <c r="CCT8" s="70"/>
      <c r="CCU8" s="70"/>
      <c r="CCV8" s="70"/>
      <c r="CCW8" s="70"/>
      <c r="CCX8" s="70"/>
      <c r="CCY8" s="70"/>
      <c r="CCZ8" s="70"/>
      <c r="CDA8" s="70"/>
      <c r="CDB8" s="70"/>
      <c r="CDC8" s="70"/>
      <c r="CDD8" s="70"/>
      <c r="CDE8" s="70"/>
      <c r="CDF8" s="70"/>
      <c r="CDG8" s="70"/>
      <c r="CDH8" s="70"/>
      <c r="CDI8" s="70"/>
      <c r="CDJ8" s="70"/>
      <c r="CDK8" s="70"/>
      <c r="CDL8" s="70"/>
      <c r="CDM8" s="70"/>
      <c r="CDN8" s="70"/>
      <c r="CDO8" s="70"/>
      <c r="CDP8" s="70"/>
      <c r="CDQ8" s="70"/>
      <c r="CDR8" s="70"/>
      <c r="CDS8" s="70"/>
      <c r="CDT8" s="70"/>
      <c r="CDU8" s="70"/>
      <c r="CDV8" s="70"/>
      <c r="CDW8" s="70"/>
      <c r="CDX8" s="70"/>
      <c r="CDY8" s="70"/>
      <c r="CDZ8" s="70"/>
      <c r="CEA8" s="70"/>
      <c r="CEB8" s="70"/>
      <c r="CEC8" s="70"/>
      <c r="CED8" s="70"/>
      <c r="CEE8" s="70"/>
      <c r="CEF8" s="70"/>
      <c r="CEG8" s="70"/>
      <c r="CEH8" s="70"/>
      <c r="CEI8" s="70"/>
      <c r="CEJ8" s="70"/>
      <c r="CEK8" s="70"/>
      <c r="CEL8" s="70"/>
      <c r="CEM8" s="70"/>
      <c r="CEN8" s="70"/>
      <c r="CEO8" s="70"/>
      <c r="CEP8" s="70"/>
      <c r="CEQ8" s="70"/>
      <c r="CER8" s="70"/>
      <c r="CES8" s="70"/>
      <c r="CET8" s="70"/>
      <c r="CEU8" s="70"/>
      <c r="CEV8" s="70"/>
      <c r="CEW8" s="70"/>
      <c r="CEX8" s="70"/>
      <c r="CEY8" s="70"/>
      <c r="CEZ8" s="70"/>
      <c r="CFA8" s="70"/>
      <c r="CFB8" s="70"/>
      <c r="CFC8" s="70"/>
      <c r="CFD8" s="70"/>
      <c r="CFE8" s="70"/>
      <c r="CFF8" s="70"/>
      <c r="CFG8" s="70"/>
      <c r="CFH8" s="70"/>
      <c r="CFI8" s="70"/>
      <c r="CFJ8" s="70"/>
      <c r="CFK8" s="70"/>
      <c r="CFL8" s="70"/>
      <c r="CFM8" s="70"/>
      <c r="CFN8" s="70"/>
      <c r="CFO8" s="70"/>
      <c r="CFP8" s="70"/>
      <c r="CFQ8" s="70"/>
      <c r="CFR8" s="70"/>
      <c r="CFS8" s="70"/>
      <c r="CFT8" s="70"/>
      <c r="CFU8" s="70"/>
      <c r="CFV8" s="70"/>
      <c r="CFW8" s="70"/>
      <c r="CFX8" s="70"/>
      <c r="CFY8" s="70"/>
      <c r="CFZ8" s="70"/>
      <c r="CGA8" s="70"/>
      <c r="CGB8" s="70"/>
      <c r="CGC8" s="70"/>
      <c r="CGD8" s="70"/>
      <c r="CGE8" s="70"/>
      <c r="CGF8" s="70"/>
      <c r="CGG8" s="70"/>
      <c r="CGH8" s="70"/>
      <c r="CGI8" s="70"/>
      <c r="CGJ8" s="70"/>
      <c r="CGK8" s="70"/>
      <c r="CGL8" s="70"/>
      <c r="CGM8" s="70"/>
      <c r="CGN8" s="70"/>
      <c r="CGO8" s="70"/>
      <c r="CGP8" s="70"/>
      <c r="CGQ8" s="70"/>
      <c r="CGR8" s="70"/>
      <c r="CGS8" s="70"/>
      <c r="CGT8" s="70"/>
      <c r="CGU8" s="70"/>
      <c r="CGV8" s="70"/>
      <c r="CGW8" s="70"/>
      <c r="CGX8" s="70"/>
      <c r="CGY8" s="70"/>
      <c r="CGZ8" s="70"/>
      <c r="CHA8" s="70"/>
      <c r="CHB8" s="70"/>
      <c r="CHC8" s="70"/>
      <c r="CHD8" s="70"/>
      <c r="CHE8" s="70"/>
      <c r="CHF8" s="70"/>
      <c r="CHG8" s="70"/>
      <c r="CHH8" s="70"/>
      <c r="CHI8" s="70"/>
      <c r="CHJ8" s="70"/>
      <c r="CHK8" s="70"/>
      <c r="CHL8" s="70"/>
      <c r="CHM8" s="70"/>
      <c r="CHN8" s="70"/>
      <c r="CHO8" s="70"/>
      <c r="CHP8" s="70"/>
      <c r="CHQ8" s="70"/>
      <c r="CHR8" s="70"/>
      <c r="CHS8" s="70"/>
      <c r="CHT8" s="70"/>
      <c r="CHU8" s="70"/>
      <c r="CHV8" s="70"/>
      <c r="CHW8" s="70"/>
      <c r="CHX8" s="70"/>
      <c r="CHY8" s="70"/>
      <c r="CHZ8" s="70"/>
      <c r="CIA8" s="70"/>
      <c r="CIB8" s="70"/>
      <c r="CIC8" s="70"/>
      <c r="CID8" s="70"/>
      <c r="CIE8" s="70"/>
      <c r="CIF8" s="70"/>
      <c r="CIG8" s="70"/>
      <c r="CIH8" s="70"/>
      <c r="CII8" s="70"/>
      <c r="CIJ8" s="70"/>
      <c r="CIK8" s="70"/>
      <c r="CIL8" s="70"/>
      <c r="CIM8" s="70"/>
      <c r="CIN8" s="70"/>
      <c r="CIO8" s="70"/>
      <c r="CIP8" s="70"/>
      <c r="CIQ8" s="70"/>
      <c r="CIR8" s="70"/>
      <c r="CIS8" s="70"/>
      <c r="CIT8" s="70"/>
      <c r="CIU8" s="70"/>
      <c r="CIV8" s="70"/>
      <c r="CIW8" s="70"/>
      <c r="CIX8" s="70"/>
      <c r="CIY8" s="70"/>
      <c r="CIZ8" s="70"/>
      <c r="CJA8" s="70"/>
      <c r="CJB8" s="70"/>
      <c r="CJC8" s="70"/>
      <c r="CJD8" s="70"/>
      <c r="CJE8" s="70"/>
      <c r="CJF8" s="70"/>
      <c r="CJG8" s="70"/>
      <c r="CJH8" s="70"/>
      <c r="CJI8" s="70"/>
      <c r="CJJ8" s="70"/>
      <c r="CJK8" s="70"/>
      <c r="CJL8" s="70"/>
      <c r="CJM8" s="70"/>
      <c r="CJN8" s="70"/>
      <c r="CJO8" s="70"/>
      <c r="CJP8" s="70"/>
      <c r="CJQ8" s="70"/>
      <c r="CJR8" s="70"/>
      <c r="CJS8" s="70"/>
      <c r="CJT8" s="70"/>
      <c r="CJU8" s="70"/>
      <c r="CJV8" s="70"/>
      <c r="CJW8" s="70"/>
      <c r="CJX8" s="70"/>
      <c r="CJY8" s="70"/>
      <c r="CJZ8" s="70"/>
      <c r="CKA8" s="70"/>
      <c r="CKB8" s="70"/>
      <c r="CKC8" s="70"/>
      <c r="CKD8" s="70"/>
      <c r="CKE8" s="70"/>
      <c r="CKF8" s="70"/>
      <c r="CKG8" s="70"/>
      <c r="CKH8" s="70"/>
      <c r="CKI8" s="70"/>
      <c r="CKJ8" s="70"/>
      <c r="CKK8" s="70"/>
      <c r="CKL8" s="70"/>
      <c r="CKM8" s="70"/>
      <c r="CKN8" s="70"/>
      <c r="CKO8" s="70"/>
      <c r="CKP8" s="70"/>
      <c r="CKQ8" s="70"/>
      <c r="CKR8" s="70"/>
      <c r="CKS8" s="70"/>
      <c r="CKT8" s="70"/>
      <c r="CKU8" s="70"/>
      <c r="CKV8" s="70"/>
      <c r="CKW8" s="70"/>
      <c r="CKX8" s="70"/>
      <c r="CKY8" s="70"/>
      <c r="CKZ8" s="70"/>
      <c r="CLA8" s="70"/>
      <c r="CLB8" s="70"/>
      <c r="CLC8" s="70"/>
      <c r="CLD8" s="70"/>
      <c r="CLE8" s="70"/>
      <c r="CLF8" s="70"/>
      <c r="CLG8" s="70"/>
      <c r="CLH8" s="70"/>
      <c r="CLI8" s="70"/>
      <c r="CLJ8" s="70"/>
      <c r="CLK8" s="70"/>
      <c r="CLL8" s="70"/>
      <c r="CLM8" s="70"/>
      <c r="CLN8" s="70"/>
      <c r="CLO8" s="70"/>
      <c r="CLP8" s="70"/>
      <c r="CLQ8" s="70"/>
      <c r="CLR8" s="70"/>
      <c r="CLS8" s="70"/>
      <c r="CLT8" s="70"/>
      <c r="CLU8" s="70"/>
      <c r="CLV8" s="70"/>
      <c r="CLW8" s="70"/>
      <c r="CLX8" s="70"/>
      <c r="CLY8" s="70"/>
      <c r="CLZ8" s="70"/>
      <c r="CMA8" s="70"/>
      <c r="CMB8" s="70"/>
      <c r="CMC8" s="70"/>
      <c r="CMD8" s="70"/>
      <c r="CME8" s="70"/>
      <c r="CMF8" s="70"/>
      <c r="CMG8" s="70"/>
      <c r="CMH8" s="70"/>
      <c r="CMI8" s="70"/>
      <c r="CMJ8" s="70"/>
      <c r="CMK8" s="70"/>
      <c r="CML8" s="70"/>
      <c r="CMM8" s="70"/>
      <c r="CMN8" s="70"/>
      <c r="CMO8" s="70"/>
      <c r="CMP8" s="70"/>
      <c r="CMQ8" s="70"/>
      <c r="CMR8" s="70"/>
      <c r="CMS8" s="70"/>
      <c r="CMT8" s="70"/>
      <c r="CMU8" s="70"/>
      <c r="CMV8" s="70"/>
      <c r="CMW8" s="70"/>
      <c r="CMX8" s="70"/>
      <c r="CMY8" s="70"/>
      <c r="CMZ8" s="70"/>
      <c r="CNA8" s="70"/>
      <c r="CNB8" s="70"/>
      <c r="CNC8" s="70"/>
      <c r="CND8" s="70"/>
      <c r="CNE8" s="70"/>
      <c r="CNF8" s="70"/>
      <c r="CNG8" s="70"/>
      <c r="CNH8" s="70"/>
      <c r="CNI8" s="70"/>
      <c r="CNJ8" s="70"/>
      <c r="CNK8" s="70"/>
      <c r="CNL8" s="70"/>
      <c r="CNM8" s="70"/>
      <c r="CNN8" s="70"/>
      <c r="CNO8" s="70"/>
      <c r="CNP8" s="70"/>
      <c r="CNQ8" s="70"/>
      <c r="CNR8" s="70"/>
      <c r="CNS8" s="70"/>
      <c r="CNT8" s="70"/>
      <c r="CNU8" s="70"/>
      <c r="CNV8" s="70"/>
      <c r="CNW8" s="70"/>
      <c r="CNX8" s="70"/>
      <c r="CNY8" s="70"/>
      <c r="CNZ8" s="70"/>
      <c r="COA8" s="70"/>
      <c r="COB8" s="70"/>
      <c r="COC8" s="70"/>
      <c r="COD8" s="70"/>
      <c r="COE8" s="70"/>
      <c r="COF8" s="70"/>
      <c r="COG8" s="70"/>
      <c r="COH8" s="70"/>
      <c r="COI8" s="70"/>
      <c r="COJ8" s="70"/>
      <c r="COK8" s="70"/>
      <c r="COL8" s="70"/>
      <c r="COM8" s="70"/>
      <c r="CON8" s="70"/>
      <c r="COO8" s="70"/>
      <c r="COP8" s="70"/>
      <c r="COQ8" s="70"/>
      <c r="COR8" s="70"/>
      <c r="COS8" s="70"/>
      <c r="COT8" s="70"/>
      <c r="COU8" s="70"/>
      <c r="COV8" s="70"/>
      <c r="COW8" s="70"/>
      <c r="COX8" s="70"/>
      <c r="COY8" s="70"/>
      <c r="COZ8" s="70"/>
      <c r="CPA8" s="70"/>
      <c r="CPB8" s="70"/>
      <c r="CPC8" s="70"/>
      <c r="CPD8" s="70"/>
      <c r="CPE8" s="70"/>
      <c r="CPF8" s="70"/>
      <c r="CPG8" s="70"/>
      <c r="CPH8" s="70"/>
      <c r="CPI8" s="70"/>
      <c r="CPJ8" s="70"/>
      <c r="CPK8" s="70"/>
      <c r="CPL8" s="70"/>
      <c r="CPM8" s="70"/>
      <c r="CPN8" s="70"/>
      <c r="CPO8" s="70"/>
      <c r="CPP8" s="70"/>
      <c r="CPQ8" s="70"/>
      <c r="CPR8" s="70"/>
      <c r="CPS8" s="70"/>
      <c r="CPT8" s="70"/>
      <c r="CPU8" s="70"/>
      <c r="CPV8" s="70"/>
      <c r="CPW8" s="70"/>
      <c r="CPX8" s="70"/>
      <c r="CPY8" s="70"/>
      <c r="CPZ8" s="70"/>
      <c r="CQA8" s="70"/>
      <c r="CQB8" s="70"/>
      <c r="CQC8" s="70"/>
      <c r="CQD8" s="70"/>
      <c r="CQE8" s="70"/>
      <c r="CQF8" s="70"/>
      <c r="CQG8" s="70"/>
      <c r="CQH8" s="70"/>
      <c r="CQI8" s="70"/>
      <c r="CQJ8" s="70"/>
      <c r="CQK8" s="70"/>
      <c r="CQL8" s="70"/>
      <c r="CQM8" s="70"/>
      <c r="CQN8" s="70"/>
      <c r="CQO8" s="70"/>
      <c r="CQP8" s="70"/>
      <c r="CQQ8" s="70"/>
      <c r="CQR8" s="70"/>
      <c r="CQS8" s="70"/>
      <c r="CQT8" s="70"/>
      <c r="CQU8" s="70"/>
      <c r="CQV8" s="70"/>
      <c r="CQW8" s="70"/>
      <c r="CQX8" s="70"/>
      <c r="CQY8" s="70"/>
      <c r="CQZ8" s="70"/>
      <c r="CRA8" s="70"/>
      <c r="CRB8" s="70"/>
      <c r="CRC8" s="70"/>
      <c r="CRD8" s="70"/>
      <c r="CRE8" s="70"/>
      <c r="CRF8" s="70"/>
      <c r="CRG8" s="70"/>
      <c r="CRH8" s="70"/>
      <c r="CRI8" s="70"/>
      <c r="CRJ8" s="70"/>
      <c r="CRK8" s="70"/>
      <c r="CRL8" s="70"/>
      <c r="CRM8" s="70"/>
      <c r="CRN8" s="70"/>
      <c r="CRO8" s="70"/>
      <c r="CRP8" s="70"/>
      <c r="CRQ8" s="70"/>
      <c r="CRR8" s="70"/>
      <c r="CRS8" s="70"/>
      <c r="CRT8" s="70"/>
      <c r="CRU8" s="70"/>
      <c r="CRV8" s="70"/>
      <c r="CRW8" s="70"/>
      <c r="CRX8" s="70"/>
      <c r="CRY8" s="70"/>
      <c r="CRZ8" s="70"/>
      <c r="CSA8" s="70"/>
      <c r="CSB8" s="70"/>
      <c r="CSC8" s="70"/>
      <c r="CSD8" s="70"/>
      <c r="CSE8" s="70"/>
      <c r="CSF8" s="70"/>
      <c r="CSG8" s="70"/>
      <c r="CSH8" s="70"/>
      <c r="CSI8" s="70"/>
      <c r="CSJ8" s="70"/>
      <c r="CSK8" s="70"/>
      <c r="CSL8" s="70"/>
      <c r="CSM8" s="70"/>
      <c r="CSN8" s="70"/>
      <c r="CSO8" s="70"/>
      <c r="CSP8" s="70"/>
      <c r="CSQ8" s="70"/>
      <c r="CSR8" s="70"/>
      <c r="CSS8" s="70"/>
      <c r="CST8" s="70"/>
      <c r="CSU8" s="70"/>
      <c r="CSV8" s="70"/>
      <c r="CSW8" s="70"/>
      <c r="CSX8" s="70"/>
      <c r="CSY8" s="70"/>
      <c r="CSZ8" s="70"/>
      <c r="CTA8" s="70"/>
      <c r="CTB8" s="70"/>
      <c r="CTC8" s="70"/>
      <c r="CTD8" s="70"/>
      <c r="CTE8" s="70"/>
      <c r="CTF8" s="70"/>
      <c r="CTG8" s="70"/>
      <c r="CTH8" s="70"/>
      <c r="CTI8" s="70"/>
      <c r="CTJ8" s="70"/>
      <c r="CTK8" s="70"/>
      <c r="CTL8" s="70"/>
      <c r="CTM8" s="70"/>
      <c r="CTN8" s="70"/>
      <c r="CTO8" s="70"/>
      <c r="CTP8" s="70"/>
      <c r="CTQ8" s="70"/>
      <c r="CTR8" s="70"/>
      <c r="CTS8" s="70"/>
      <c r="CTT8" s="70"/>
      <c r="CTU8" s="70"/>
      <c r="CTV8" s="70"/>
      <c r="CTW8" s="70"/>
      <c r="CTX8" s="70"/>
      <c r="CTY8" s="70"/>
      <c r="CTZ8" s="70"/>
      <c r="CUA8" s="70"/>
      <c r="CUB8" s="70"/>
      <c r="CUC8" s="70"/>
      <c r="CUD8" s="70"/>
      <c r="CUE8" s="70"/>
      <c r="CUF8" s="70"/>
      <c r="CUG8" s="70"/>
      <c r="CUH8" s="70"/>
      <c r="CUI8" s="70"/>
      <c r="CUJ8" s="70"/>
      <c r="CUK8" s="70"/>
      <c r="CUL8" s="70"/>
      <c r="CUM8" s="70"/>
      <c r="CUN8" s="70"/>
      <c r="CUO8" s="70"/>
      <c r="CUP8" s="70"/>
      <c r="CUQ8" s="70"/>
      <c r="CUR8" s="70"/>
      <c r="CUS8" s="70"/>
      <c r="CUT8" s="70"/>
      <c r="CUU8" s="70"/>
      <c r="CUV8" s="70"/>
      <c r="CUW8" s="70"/>
      <c r="CUX8" s="70"/>
      <c r="CUY8" s="70"/>
      <c r="CUZ8" s="70"/>
      <c r="CVA8" s="70"/>
      <c r="CVB8" s="70"/>
      <c r="CVC8" s="70"/>
      <c r="CVD8" s="70"/>
      <c r="CVE8" s="70"/>
      <c r="CVF8" s="70"/>
      <c r="CVG8" s="70"/>
      <c r="CVH8" s="70"/>
      <c r="CVI8" s="70"/>
      <c r="CVJ8" s="70"/>
      <c r="CVK8" s="70"/>
      <c r="CVL8" s="70"/>
      <c r="CVM8" s="70"/>
      <c r="CVN8" s="70"/>
      <c r="CVO8" s="70"/>
      <c r="CVP8" s="70"/>
      <c r="CVQ8" s="70"/>
      <c r="CVR8" s="70"/>
      <c r="CVS8" s="70"/>
      <c r="CVT8" s="70"/>
      <c r="CVU8" s="70"/>
      <c r="CVV8" s="70"/>
      <c r="CVW8" s="70"/>
      <c r="CVX8" s="70"/>
      <c r="CVY8" s="70"/>
      <c r="CVZ8" s="70"/>
      <c r="CWA8" s="70"/>
      <c r="CWB8" s="70"/>
      <c r="CWC8" s="70"/>
      <c r="CWD8" s="70"/>
      <c r="CWE8" s="70"/>
      <c r="CWF8" s="70"/>
      <c r="CWG8" s="70"/>
      <c r="CWH8" s="70"/>
      <c r="CWI8" s="70"/>
      <c r="CWJ8" s="70"/>
      <c r="CWK8" s="70"/>
      <c r="CWL8" s="70"/>
      <c r="CWM8" s="70"/>
      <c r="CWN8" s="70"/>
      <c r="CWO8" s="70"/>
      <c r="CWP8" s="70"/>
      <c r="CWQ8" s="70"/>
      <c r="CWR8" s="70"/>
      <c r="CWS8" s="70"/>
      <c r="CWT8" s="70"/>
      <c r="CWU8" s="70"/>
      <c r="CWV8" s="70"/>
      <c r="CWW8" s="70"/>
      <c r="CWX8" s="70"/>
      <c r="CWY8" s="70"/>
      <c r="CWZ8" s="70"/>
      <c r="CXA8" s="70"/>
      <c r="CXB8" s="70"/>
      <c r="CXC8" s="70"/>
      <c r="CXD8" s="70"/>
      <c r="CXE8" s="70"/>
      <c r="CXF8" s="70"/>
      <c r="CXG8" s="70"/>
      <c r="CXH8" s="70"/>
      <c r="CXI8" s="70"/>
      <c r="CXJ8" s="70"/>
      <c r="CXK8" s="70"/>
      <c r="CXL8" s="70"/>
      <c r="CXM8" s="70"/>
      <c r="CXN8" s="70"/>
      <c r="CXO8" s="70"/>
      <c r="CXP8" s="70"/>
      <c r="CXQ8" s="70"/>
      <c r="CXR8" s="70"/>
      <c r="CXS8" s="70"/>
      <c r="CXT8" s="70"/>
      <c r="CXU8" s="70"/>
      <c r="CXV8" s="70"/>
      <c r="CXW8" s="70"/>
      <c r="CXX8" s="70"/>
      <c r="CXY8" s="70"/>
      <c r="CXZ8" s="70"/>
      <c r="CYA8" s="70"/>
      <c r="CYB8" s="70"/>
      <c r="CYC8" s="70"/>
      <c r="CYD8" s="70"/>
      <c r="CYE8" s="70"/>
      <c r="CYF8" s="70"/>
      <c r="CYG8" s="70"/>
      <c r="CYH8" s="70"/>
      <c r="CYI8" s="70"/>
      <c r="CYJ8" s="70"/>
      <c r="CYK8" s="70"/>
      <c r="CYL8" s="70"/>
      <c r="CYM8" s="70"/>
      <c r="CYN8" s="70"/>
      <c r="CYO8" s="70"/>
      <c r="CYP8" s="70"/>
      <c r="CYQ8" s="70"/>
      <c r="CYR8" s="70"/>
      <c r="CYS8" s="70"/>
      <c r="CYT8" s="70"/>
      <c r="CYU8" s="70"/>
      <c r="CYV8" s="70"/>
      <c r="CYW8" s="70"/>
      <c r="CYX8" s="70"/>
      <c r="CYY8" s="70"/>
      <c r="CYZ8" s="70"/>
      <c r="CZA8" s="70"/>
      <c r="CZB8" s="70"/>
      <c r="CZC8" s="70"/>
      <c r="CZD8" s="70"/>
      <c r="CZE8" s="70"/>
      <c r="CZF8" s="70"/>
      <c r="CZG8" s="70"/>
      <c r="CZH8" s="70"/>
      <c r="CZI8" s="70"/>
      <c r="CZJ8" s="70"/>
      <c r="CZK8" s="70"/>
      <c r="CZL8" s="70"/>
      <c r="CZM8" s="70"/>
      <c r="CZN8" s="70"/>
      <c r="CZO8" s="70"/>
      <c r="CZP8" s="70"/>
      <c r="CZQ8" s="70"/>
      <c r="CZR8" s="70"/>
      <c r="CZS8" s="70"/>
      <c r="CZT8" s="70"/>
      <c r="CZU8" s="70"/>
      <c r="CZV8" s="70"/>
      <c r="CZW8" s="70"/>
      <c r="CZX8" s="70"/>
      <c r="CZY8" s="70"/>
      <c r="CZZ8" s="70"/>
      <c r="DAA8" s="70"/>
      <c r="DAB8" s="70"/>
      <c r="DAC8" s="70"/>
      <c r="DAD8" s="70"/>
      <c r="DAE8" s="70"/>
      <c r="DAF8" s="70"/>
      <c r="DAG8" s="70"/>
      <c r="DAH8" s="70"/>
      <c r="DAI8" s="70"/>
      <c r="DAJ8" s="70"/>
      <c r="DAK8" s="70"/>
      <c r="DAL8" s="70"/>
      <c r="DAM8" s="70"/>
      <c r="DAN8" s="70"/>
      <c r="DAO8" s="70"/>
      <c r="DAP8" s="70"/>
      <c r="DAQ8" s="70"/>
      <c r="DAR8" s="70"/>
      <c r="DAS8" s="70"/>
      <c r="DAT8" s="70"/>
      <c r="DAU8" s="70"/>
      <c r="DAV8" s="70"/>
      <c r="DAW8" s="70"/>
      <c r="DAX8" s="70"/>
      <c r="DAY8" s="70"/>
      <c r="DAZ8" s="70"/>
      <c r="DBA8" s="70"/>
      <c r="DBB8" s="70"/>
      <c r="DBC8" s="70"/>
      <c r="DBD8" s="70"/>
      <c r="DBE8" s="70"/>
      <c r="DBF8" s="70"/>
      <c r="DBG8" s="70"/>
      <c r="DBH8" s="70"/>
      <c r="DBI8" s="70"/>
      <c r="DBJ8" s="70"/>
      <c r="DBK8" s="70"/>
      <c r="DBL8" s="70"/>
      <c r="DBM8" s="70"/>
      <c r="DBN8" s="70"/>
      <c r="DBO8" s="70"/>
      <c r="DBP8" s="70"/>
      <c r="DBQ8" s="70"/>
      <c r="DBR8" s="70"/>
      <c r="DBS8" s="70"/>
      <c r="DBT8" s="70"/>
      <c r="DBU8" s="70"/>
      <c r="DBV8" s="70"/>
      <c r="DBW8" s="70"/>
      <c r="DBX8" s="70"/>
      <c r="DBY8" s="70"/>
      <c r="DBZ8" s="70"/>
      <c r="DCA8" s="70"/>
      <c r="DCB8" s="70"/>
      <c r="DCC8" s="70"/>
      <c r="DCD8" s="70"/>
      <c r="DCE8" s="70"/>
      <c r="DCF8" s="70"/>
      <c r="DCG8" s="70"/>
      <c r="DCH8" s="70"/>
      <c r="DCI8" s="70"/>
      <c r="DCJ8" s="70"/>
      <c r="DCK8" s="70"/>
      <c r="DCL8" s="70"/>
      <c r="DCM8" s="70"/>
      <c r="DCN8" s="70"/>
      <c r="DCO8" s="70"/>
      <c r="DCP8" s="70"/>
      <c r="DCQ8" s="70"/>
      <c r="DCR8" s="70"/>
      <c r="DCS8" s="70"/>
      <c r="DCT8" s="70"/>
      <c r="DCU8" s="70"/>
      <c r="DCV8" s="70"/>
      <c r="DCW8" s="70"/>
      <c r="DCX8" s="70"/>
      <c r="DCY8" s="70"/>
      <c r="DCZ8" s="70"/>
      <c r="DDA8" s="70"/>
      <c r="DDB8" s="70"/>
      <c r="DDC8" s="70"/>
      <c r="DDD8" s="70"/>
      <c r="DDE8" s="70"/>
      <c r="DDF8" s="70"/>
      <c r="DDG8" s="70"/>
      <c r="DDH8" s="70"/>
      <c r="DDI8" s="70"/>
      <c r="DDJ8" s="70"/>
      <c r="DDK8" s="70"/>
      <c r="DDL8" s="70"/>
      <c r="DDM8" s="70"/>
      <c r="DDN8" s="70"/>
      <c r="DDO8" s="70"/>
      <c r="DDP8" s="70"/>
      <c r="DDQ8" s="70"/>
      <c r="DDR8" s="70"/>
      <c r="DDS8" s="70"/>
      <c r="DDT8" s="70"/>
      <c r="DDU8" s="70"/>
      <c r="DDV8" s="70"/>
      <c r="DDW8" s="70"/>
      <c r="DDX8" s="70"/>
      <c r="DDY8" s="70"/>
      <c r="DDZ8" s="70"/>
      <c r="DEA8" s="70"/>
      <c r="DEB8" s="70"/>
      <c r="DEC8" s="70"/>
      <c r="DED8" s="70"/>
      <c r="DEE8" s="70"/>
      <c r="DEF8" s="70"/>
      <c r="DEG8" s="70"/>
      <c r="DEH8" s="70"/>
      <c r="DEI8" s="70"/>
      <c r="DEJ8" s="70"/>
      <c r="DEK8" s="70"/>
      <c r="DEL8" s="70"/>
      <c r="DEM8" s="70"/>
      <c r="DEN8" s="70"/>
      <c r="DEO8" s="70"/>
      <c r="DEP8" s="70"/>
      <c r="DEQ8" s="70"/>
      <c r="DER8" s="70"/>
      <c r="DES8" s="70"/>
      <c r="DET8" s="70"/>
      <c r="DEU8" s="70"/>
      <c r="DEV8" s="70"/>
      <c r="DEW8" s="70"/>
      <c r="DEX8" s="70"/>
      <c r="DEY8" s="70"/>
      <c r="DEZ8" s="70"/>
      <c r="DFA8" s="70"/>
      <c r="DFB8" s="70"/>
      <c r="DFC8" s="70"/>
      <c r="DFD8" s="70"/>
      <c r="DFE8" s="70"/>
      <c r="DFF8" s="70"/>
      <c r="DFG8" s="70"/>
      <c r="DFH8" s="70"/>
      <c r="DFI8" s="70"/>
      <c r="DFJ8" s="70"/>
      <c r="DFK8" s="70"/>
      <c r="DFL8" s="70"/>
      <c r="DFM8" s="70"/>
      <c r="DFN8" s="70"/>
      <c r="DFO8" s="70"/>
      <c r="DFP8" s="70"/>
      <c r="DFQ8" s="70"/>
      <c r="DFR8" s="70"/>
      <c r="DFS8" s="70"/>
      <c r="DFT8" s="70"/>
      <c r="DFU8" s="70"/>
      <c r="DFV8" s="70"/>
      <c r="DFW8" s="70"/>
      <c r="DFX8" s="70"/>
      <c r="DFY8" s="70"/>
      <c r="DFZ8" s="70"/>
      <c r="DGA8" s="70"/>
      <c r="DGB8" s="70"/>
      <c r="DGC8" s="70"/>
      <c r="DGD8" s="70"/>
      <c r="DGE8" s="70"/>
      <c r="DGF8" s="70"/>
      <c r="DGG8" s="70"/>
      <c r="DGH8" s="70"/>
      <c r="DGI8" s="70"/>
      <c r="DGJ8" s="70"/>
      <c r="DGK8" s="70"/>
      <c r="DGL8" s="70"/>
      <c r="DGM8" s="70"/>
      <c r="DGN8" s="70"/>
      <c r="DGO8" s="70"/>
      <c r="DGP8" s="70"/>
      <c r="DGQ8" s="70"/>
      <c r="DGR8" s="70"/>
      <c r="DGS8" s="70"/>
      <c r="DGT8" s="70"/>
      <c r="DGU8" s="70"/>
      <c r="DGV8" s="70"/>
      <c r="DGW8" s="70"/>
      <c r="DGX8" s="70"/>
      <c r="DGY8" s="70"/>
      <c r="DGZ8" s="70"/>
      <c r="DHA8" s="70"/>
      <c r="DHB8" s="70"/>
      <c r="DHC8" s="70"/>
      <c r="DHD8" s="70"/>
      <c r="DHE8" s="70"/>
      <c r="DHF8" s="70"/>
      <c r="DHG8" s="70"/>
      <c r="DHH8" s="70"/>
      <c r="DHI8" s="70"/>
      <c r="DHJ8" s="70"/>
      <c r="DHK8" s="70"/>
      <c r="DHL8" s="70"/>
      <c r="DHM8" s="70"/>
      <c r="DHN8" s="70"/>
      <c r="DHO8" s="70"/>
      <c r="DHP8" s="70"/>
      <c r="DHQ8" s="70"/>
      <c r="DHR8" s="70"/>
      <c r="DHS8" s="70"/>
      <c r="DHT8" s="70"/>
      <c r="DHU8" s="70"/>
      <c r="DHV8" s="70"/>
      <c r="DHW8" s="70"/>
      <c r="DHX8" s="70"/>
      <c r="DHY8" s="70"/>
      <c r="DHZ8" s="70"/>
      <c r="DIA8" s="70"/>
      <c r="DIB8" s="70"/>
      <c r="DIC8" s="70"/>
      <c r="DID8" s="70"/>
      <c r="DIE8" s="70"/>
      <c r="DIF8" s="70"/>
      <c r="DIG8" s="70"/>
      <c r="DIH8" s="70"/>
      <c r="DII8" s="70"/>
      <c r="DIJ8" s="70"/>
      <c r="DIK8" s="70"/>
      <c r="DIL8" s="70"/>
      <c r="DIM8" s="70"/>
      <c r="DIN8" s="70"/>
      <c r="DIO8" s="70"/>
      <c r="DIP8" s="70"/>
      <c r="DIQ8" s="70"/>
      <c r="DIR8" s="70"/>
      <c r="DIS8" s="70"/>
      <c r="DIT8" s="70"/>
      <c r="DIU8" s="70"/>
      <c r="DIV8" s="70"/>
      <c r="DIW8" s="70"/>
      <c r="DIX8" s="70"/>
      <c r="DIY8" s="70"/>
      <c r="DIZ8" s="70"/>
      <c r="DJA8" s="70"/>
      <c r="DJB8" s="70"/>
      <c r="DJC8" s="70"/>
      <c r="DJD8" s="70"/>
      <c r="DJE8" s="70"/>
      <c r="DJF8" s="70"/>
      <c r="DJG8" s="70"/>
      <c r="DJH8" s="70"/>
      <c r="DJI8" s="70"/>
      <c r="DJJ8" s="70"/>
      <c r="DJK8" s="70"/>
      <c r="DJL8" s="70"/>
      <c r="DJM8" s="70"/>
      <c r="DJN8" s="70"/>
      <c r="DJO8" s="70"/>
      <c r="DJP8" s="70"/>
      <c r="DJQ8" s="70"/>
      <c r="DJR8" s="70"/>
      <c r="DJS8" s="70"/>
      <c r="DJT8" s="70"/>
      <c r="DJU8" s="70"/>
      <c r="DJV8" s="70"/>
      <c r="DJW8" s="70"/>
      <c r="DJX8" s="70"/>
      <c r="DJY8" s="70"/>
      <c r="DJZ8" s="70"/>
      <c r="DKA8" s="70"/>
      <c r="DKB8" s="70"/>
      <c r="DKC8" s="70"/>
      <c r="DKD8" s="70"/>
      <c r="DKE8" s="70"/>
      <c r="DKF8" s="70"/>
      <c r="DKG8" s="70"/>
      <c r="DKH8" s="70"/>
      <c r="DKI8" s="70"/>
      <c r="DKJ8" s="70"/>
      <c r="DKK8" s="70"/>
      <c r="DKL8" s="70"/>
      <c r="DKM8" s="70"/>
      <c r="DKN8" s="70"/>
      <c r="DKO8" s="70"/>
      <c r="DKP8" s="70"/>
      <c r="DKQ8" s="70"/>
      <c r="DKR8" s="70"/>
      <c r="DKS8" s="70"/>
      <c r="DKT8" s="70"/>
      <c r="DKU8" s="70"/>
      <c r="DKV8" s="70"/>
      <c r="DKW8" s="70"/>
      <c r="DKX8" s="70"/>
      <c r="DKY8" s="70"/>
      <c r="DKZ8" s="70"/>
      <c r="DLA8" s="70"/>
      <c r="DLB8" s="70"/>
      <c r="DLC8" s="70"/>
      <c r="DLD8" s="70"/>
      <c r="DLE8" s="70"/>
      <c r="DLF8" s="70"/>
      <c r="DLG8" s="70"/>
      <c r="DLH8" s="70"/>
      <c r="DLI8" s="70"/>
      <c r="DLJ8" s="70"/>
      <c r="DLK8" s="70"/>
      <c r="DLL8" s="70"/>
      <c r="DLM8" s="70"/>
      <c r="DLN8" s="70"/>
      <c r="DLO8" s="70"/>
      <c r="DLP8" s="70"/>
      <c r="DLQ8" s="70"/>
      <c r="DLR8" s="70"/>
      <c r="DLS8" s="70"/>
      <c r="DLT8" s="70"/>
      <c r="DLU8" s="70"/>
      <c r="DLV8" s="70"/>
      <c r="DLW8" s="70"/>
      <c r="DLX8" s="70"/>
      <c r="DLY8" s="70"/>
      <c r="DLZ8" s="70"/>
      <c r="DMA8" s="70"/>
      <c r="DMB8" s="70"/>
      <c r="DMC8" s="70"/>
      <c r="DMD8" s="70"/>
      <c r="DME8" s="70"/>
      <c r="DMF8" s="70"/>
      <c r="DMG8" s="70"/>
      <c r="DMH8" s="70"/>
      <c r="DMI8" s="70"/>
      <c r="DMJ8" s="70"/>
      <c r="DMK8" s="70"/>
      <c r="DML8" s="70"/>
      <c r="DMM8" s="70"/>
      <c r="DMN8" s="70"/>
      <c r="DMO8" s="70"/>
      <c r="DMP8" s="70"/>
      <c r="DMQ8" s="70"/>
      <c r="DMR8" s="70"/>
      <c r="DMS8" s="70"/>
      <c r="DMT8" s="70"/>
      <c r="DMU8" s="70"/>
      <c r="DMV8" s="70"/>
      <c r="DMW8" s="70"/>
      <c r="DMX8" s="70"/>
      <c r="DMY8" s="70"/>
      <c r="DMZ8" s="70"/>
      <c r="DNA8" s="70"/>
      <c r="DNB8" s="70"/>
      <c r="DNC8" s="70"/>
      <c r="DND8" s="70"/>
      <c r="DNE8" s="70"/>
      <c r="DNF8" s="70"/>
      <c r="DNG8" s="70"/>
      <c r="DNH8" s="70"/>
      <c r="DNI8" s="70"/>
      <c r="DNJ8" s="70"/>
      <c r="DNK8" s="70"/>
      <c r="DNL8" s="70"/>
      <c r="DNM8" s="70"/>
      <c r="DNN8" s="70"/>
      <c r="DNO8" s="70"/>
      <c r="DNP8" s="70"/>
      <c r="DNQ8" s="70"/>
      <c r="DNR8" s="70"/>
      <c r="DNS8" s="70"/>
      <c r="DNT8" s="70"/>
      <c r="DNU8" s="70"/>
      <c r="DNV8" s="70"/>
      <c r="DNW8" s="70"/>
      <c r="DNX8" s="70"/>
      <c r="DNY8" s="70"/>
      <c r="DNZ8" s="70"/>
      <c r="DOA8" s="70"/>
      <c r="DOB8" s="70"/>
      <c r="DOC8" s="70"/>
      <c r="DOD8" s="70"/>
      <c r="DOE8" s="70"/>
      <c r="DOF8" s="70"/>
      <c r="DOG8" s="70"/>
      <c r="DOH8" s="70"/>
      <c r="DOI8" s="70"/>
      <c r="DOJ8" s="70"/>
      <c r="DOK8" s="70"/>
      <c r="DOL8" s="70"/>
      <c r="DOM8" s="70"/>
      <c r="DON8" s="70"/>
      <c r="DOO8" s="70"/>
      <c r="DOP8" s="70"/>
      <c r="DOQ8" s="70"/>
      <c r="DOR8" s="70"/>
      <c r="DOS8" s="70"/>
      <c r="DOT8" s="70"/>
      <c r="DOU8" s="70"/>
      <c r="DOV8" s="70"/>
      <c r="DOW8" s="70"/>
      <c r="DOX8" s="70"/>
      <c r="DOY8" s="70"/>
      <c r="DOZ8" s="70"/>
      <c r="DPA8" s="70"/>
      <c r="DPB8" s="70"/>
      <c r="DPC8" s="70"/>
      <c r="DPD8" s="70"/>
      <c r="DPE8" s="70"/>
      <c r="DPF8" s="70"/>
      <c r="DPG8" s="70"/>
      <c r="DPH8" s="70"/>
      <c r="DPI8" s="70"/>
      <c r="DPJ8" s="70"/>
      <c r="DPK8" s="70"/>
      <c r="DPL8" s="70"/>
      <c r="DPM8" s="70"/>
      <c r="DPN8" s="70"/>
      <c r="DPO8" s="70"/>
      <c r="DPP8" s="70"/>
      <c r="DPQ8" s="70"/>
      <c r="DPR8" s="70"/>
      <c r="DPS8" s="70"/>
      <c r="DPT8" s="70"/>
      <c r="DPU8" s="70"/>
      <c r="DPV8" s="70"/>
      <c r="DPW8" s="70"/>
      <c r="DPX8" s="70"/>
      <c r="DPY8" s="70"/>
      <c r="DPZ8" s="70"/>
      <c r="DQA8" s="70"/>
      <c r="DQB8" s="70"/>
      <c r="DQC8" s="70"/>
      <c r="DQD8" s="70"/>
      <c r="DQE8" s="70"/>
      <c r="DQF8" s="70"/>
      <c r="DQG8" s="70"/>
      <c r="DQH8" s="70"/>
      <c r="DQI8" s="70"/>
      <c r="DQJ8" s="70"/>
      <c r="DQK8" s="70"/>
      <c r="DQL8" s="70"/>
      <c r="DQM8" s="70"/>
      <c r="DQN8" s="70"/>
      <c r="DQO8" s="70"/>
      <c r="DQP8" s="70"/>
      <c r="DQQ8" s="70"/>
      <c r="DQR8" s="70"/>
      <c r="DQS8" s="70"/>
      <c r="DQT8" s="70"/>
      <c r="DQU8" s="70"/>
      <c r="DQV8" s="70"/>
      <c r="DQW8" s="70"/>
      <c r="DQX8" s="70"/>
      <c r="DQY8" s="70"/>
      <c r="DQZ8" s="70"/>
      <c r="DRA8" s="70"/>
      <c r="DRB8" s="70"/>
      <c r="DRC8" s="70"/>
      <c r="DRD8" s="70"/>
      <c r="DRE8" s="70"/>
      <c r="DRF8" s="70"/>
      <c r="DRG8" s="70"/>
      <c r="DRH8" s="70"/>
      <c r="DRI8" s="70"/>
      <c r="DRJ8" s="70"/>
      <c r="DRK8" s="70"/>
      <c r="DRL8" s="70"/>
      <c r="DRM8" s="70"/>
      <c r="DRN8" s="70"/>
      <c r="DRO8" s="70"/>
      <c r="DRP8" s="70"/>
      <c r="DRQ8" s="70"/>
      <c r="DRR8" s="70"/>
      <c r="DRS8" s="70"/>
      <c r="DRT8" s="70"/>
      <c r="DRU8" s="70"/>
      <c r="DRV8" s="70"/>
      <c r="DRW8" s="70"/>
      <c r="DRX8" s="70"/>
      <c r="DRY8" s="70"/>
      <c r="DRZ8" s="70"/>
      <c r="DSA8" s="70"/>
      <c r="DSB8" s="70"/>
      <c r="DSC8" s="70"/>
      <c r="DSD8" s="70"/>
      <c r="DSE8" s="70"/>
      <c r="DSF8" s="70"/>
      <c r="DSG8" s="70"/>
      <c r="DSH8" s="70"/>
      <c r="DSI8" s="70"/>
      <c r="DSJ8" s="70"/>
      <c r="DSK8" s="70"/>
      <c r="DSL8" s="70"/>
      <c r="DSM8" s="70"/>
      <c r="DSN8" s="70"/>
      <c r="DSO8" s="70"/>
      <c r="DSP8" s="70"/>
      <c r="DSQ8" s="70"/>
      <c r="DSR8" s="70"/>
      <c r="DSS8" s="70"/>
      <c r="DST8" s="70"/>
      <c r="DSU8" s="70"/>
      <c r="DSV8" s="70"/>
      <c r="DSW8" s="70"/>
      <c r="DSX8" s="70"/>
      <c r="DSY8" s="70"/>
      <c r="DSZ8" s="70"/>
      <c r="DTA8" s="70"/>
      <c r="DTB8" s="70"/>
      <c r="DTC8" s="70"/>
      <c r="DTD8" s="70"/>
      <c r="DTE8" s="70"/>
      <c r="DTF8" s="70"/>
      <c r="DTG8" s="70"/>
      <c r="DTH8" s="70"/>
      <c r="DTI8" s="70"/>
      <c r="DTJ8" s="70"/>
      <c r="DTK8" s="70"/>
      <c r="DTL8" s="70"/>
      <c r="DTM8" s="70"/>
      <c r="DTN8" s="70"/>
      <c r="DTO8" s="70"/>
      <c r="DTP8" s="70"/>
      <c r="DTQ8" s="70"/>
      <c r="DTR8" s="70"/>
      <c r="DTS8" s="70"/>
      <c r="DTT8" s="70"/>
      <c r="DTU8" s="70"/>
      <c r="DTV8" s="70"/>
      <c r="DTW8" s="70"/>
      <c r="DTX8" s="70"/>
      <c r="DTY8" s="70"/>
      <c r="DTZ8" s="70"/>
      <c r="DUA8" s="70"/>
      <c r="DUB8" s="70"/>
      <c r="DUC8" s="70"/>
      <c r="DUD8" s="70"/>
      <c r="DUE8" s="70"/>
      <c r="DUF8" s="70"/>
      <c r="DUG8" s="70"/>
      <c r="DUH8" s="70"/>
      <c r="DUI8" s="70"/>
      <c r="DUJ8" s="70"/>
      <c r="DUK8" s="70"/>
      <c r="DUL8" s="70"/>
      <c r="DUM8" s="70"/>
      <c r="DUN8" s="70"/>
      <c r="DUO8" s="70"/>
      <c r="DUP8" s="70"/>
      <c r="DUQ8" s="70"/>
      <c r="DUR8" s="70"/>
      <c r="DUS8" s="70"/>
      <c r="DUT8" s="70"/>
      <c r="DUU8" s="70"/>
      <c r="DUV8" s="70"/>
      <c r="DUW8" s="70"/>
      <c r="DUX8" s="70"/>
      <c r="DUY8" s="70"/>
      <c r="DUZ8" s="70"/>
      <c r="DVA8" s="70"/>
      <c r="DVB8" s="70"/>
      <c r="DVC8" s="70"/>
      <c r="DVD8" s="70"/>
      <c r="DVE8" s="70"/>
      <c r="DVF8" s="70"/>
      <c r="DVG8" s="70"/>
      <c r="DVH8" s="70"/>
      <c r="DVI8" s="70"/>
      <c r="DVJ8" s="70"/>
      <c r="DVK8" s="70"/>
      <c r="DVL8" s="70"/>
      <c r="DVM8" s="70"/>
      <c r="DVN8" s="70"/>
      <c r="DVO8" s="70"/>
      <c r="DVP8" s="70"/>
      <c r="DVQ8" s="70"/>
      <c r="DVR8" s="70"/>
      <c r="DVS8" s="70"/>
      <c r="DVT8" s="70"/>
      <c r="DVU8" s="70"/>
      <c r="DVV8" s="70"/>
      <c r="DVW8" s="70"/>
      <c r="DVX8" s="70"/>
      <c r="DVY8" s="70"/>
      <c r="DVZ8" s="70"/>
      <c r="DWA8" s="70"/>
      <c r="DWB8" s="70"/>
      <c r="DWC8" s="70"/>
      <c r="DWD8" s="70"/>
      <c r="DWE8" s="70"/>
      <c r="DWF8" s="70"/>
      <c r="DWG8" s="70"/>
      <c r="DWH8" s="70"/>
      <c r="DWI8" s="70"/>
      <c r="DWJ8" s="70"/>
      <c r="DWK8" s="70"/>
      <c r="DWL8" s="70"/>
      <c r="DWM8" s="70"/>
      <c r="DWN8" s="70"/>
      <c r="DWO8" s="70"/>
      <c r="DWP8" s="70"/>
      <c r="DWQ8" s="70"/>
      <c r="DWR8" s="70"/>
      <c r="DWS8" s="70"/>
      <c r="DWT8" s="70"/>
      <c r="DWU8" s="70"/>
      <c r="DWV8" s="70"/>
      <c r="DWW8" s="70"/>
      <c r="DWX8" s="70"/>
      <c r="DWY8" s="70"/>
      <c r="DWZ8" s="70"/>
      <c r="DXA8" s="70"/>
      <c r="DXB8" s="70"/>
      <c r="DXC8" s="70"/>
      <c r="DXD8" s="70"/>
      <c r="DXE8" s="70"/>
      <c r="DXF8" s="70"/>
      <c r="DXG8" s="70"/>
      <c r="DXH8" s="70"/>
      <c r="DXI8" s="70"/>
      <c r="DXJ8" s="70"/>
      <c r="DXK8" s="70"/>
      <c r="DXL8" s="70"/>
      <c r="DXM8" s="70"/>
      <c r="DXN8" s="70"/>
      <c r="DXO8" s="70"/>
      <c r="DXP8" s="70"/>
      <c r="DXQ8" s="70"/>
      <c r="DXR8" s="70"/>
      <c r="DXS8" s="70"/>
      <c r="DXT8" s="70"/>
      <c r="DXU8" s="70"/>
      <c r="DXV8" s="70"/>
      <c r="DXW8" s="70"/>
      <c r="DXX8" s="70"/>
      <c r="DXY8" s="70"/>
      <c r="DXZ8" s="70"/>
      <c r="DYA8" s="70"/>
      <c r="DYB8" s="70"/>
      <c r="DYC8" s="70"/>
      <c r="DYD8" s="70"/>
      <c r="DYE8" s="70"/>
      <c r="DYF8" s="70"/>
      <c r="DYG8" s="70"/>
      <c r="DYH8" s="70"/>
      <c r="DYI8" s="70"/>
      <c r="DYJ8" s="70"/>
      <c r="DYK8" s="70"/>
      <c r="DYL8" s="70"/>
      <c r="DYM8" s="70"/>
      <c r="DYN8" s="70"/>
      <c r="DYO8" s="70"/>
      <c r="DYP8" s="70"/>
      <c r="DYQ8" s="70"/>
      <c r="DYR8" s="70"/>
      <c r="DYS8" s="70"/>
      <c r="DYT8" s="70"/>
      <c r="DYU8" s="70"/>
      <c r="DYV8" s="70"/>
      <c r="DYW8" s="70"/>
      <c r="DYX8" s="70"/>
      <c r="DYY8" s="70"/>
      <c r="DYZ8" s="70"/>
      <c r="DZA8" s="70"/>
      <c r="DZB8" s="70"/>
      <c r="DZC8" s="70"/>
      <c r="DZD8" s="70"/>
      <c r="DZE8" s="70"/>
      <c r="DZF8" s="70"/>
      <c r="DZG8" s="70"/>
      <c r="DZH8" s="70"/>
      <c r="DZI8" s="70"/>
      <c r="DZJ8" s="70"/>
      <c r="DZK8" s="70"/>
      <c r="DZL8" s="70"/>
      <c r="DZM8" s="70"/>
      <c r="DZN8" s="70"/>
      <c r="DZO8" s="70"/>
      <c r="DZP8" s="70"/>
      <c r="DZQ8" s="70"/>
      <c r="DZR8" s="70"/>
      <c r="DZS8" s="70"/>
      <c r="DZT8" s="70"/>
      <c r="DZU8" s="70"/>
      <c r="DZV8" s="70"/>
      <c r="DZW8" s="70"/>
      <c r="DZX8" s="70"/>
      <c r="DZY8" s="70"/>
      <c r="DZZ8" s="70"/>
      <c r="EAA8" s="70"/>
      <c r="EAB8" s="70"/>
      <c r="EAC8" s="70"/>
      <c r="EAD8" s="70"/>
      <c r="EAE8" s="70"/>
      <c r="EAF8" s="70"/>
      <c r="EAG8" s="70"/>
      <c r="EAH8" s="70"/>
      <c r="EAI8" s="70"/>
      <c r="EAJ8" s="70"/>
      <c r="EAK8" s="70"/>
      <c r="EAL8" s="70"/>
      <c r="EAM8" s="70"/>
      <c r="EAN8" s="70"/>
      <c r="EAO8" s="70"/>
      <c r="EAP8" s="70"/>
      <c r="EAQ8" s="70"/>
      <c r="EAR8" s="70"/>
      <c r="EAS8" s="70"/>
      <c r="EAT8" s="70"/>
      <c r="EAU8" s="70"/>
      <c r="EAV8" s="70"/>
      <c r="EAW8" s="70"/>
      <c r="EAX8" s="70"/>
      <c r="EAY8" s="70"/>
      <c r="EAZ8" s="70"/>
      <c r="EBA8" s="70"/>
      <c r="EBB8" s="70"/>
      <c r="EBC8" s="70"/>
      <c r="EBD8" s="70"/>
      <c r="EBE8" s="70"/>
      <c r="EBF8" s="70"/>
      <c r="EBG8" s="70"/>
      <c r="EBH8" s="70"/>
      <c r="EBI8" s="70"/>
      <c r="EBJ8" s="70"/>
      <c r="EBK8" s="70"/>
      <c r="EBL8" s="70"/>
      <c r="EBM8" s="70"/>
      <c r="EBN8" s="70"/>
      <c r="EBO8" s="70"/>
      <c r="EBP8" s="70"/>
      <c r="EBQ8" s="70"/>
      <c r="EBR8" s="70"/>
      <c r="EBS8" s="70"/>
      <c r="EBT8" s="70"/>
      <c r="EBU8" s="70"/>
      <c r="EBV8" s="70"/>
      <c r="EBW8" s="70"/>
      <c r="EBX8" s="70"/>
      <c r="EBY8" s="70"/>
      <c r="EBZ8" s="70"/>
      <c r="ECA8" s="70"/>
      <c r="ECB8" s="70"/>
      <c r="ECC8" s="70"/>
      <c r="ECD8" s="70"/>
      <c r="ECE8" s="70"/>
      <c r="ECF8" s="70"/>
      <c r="ECG8" s="70"/>
      <c r="ECH8" s="70"/>
      <c r="ECI8" s="70"/>
      <c r="ECJ8" s="70"/>
      <c r="ECK8" s="70"/>
      <c r="ECL8" s="70"/>
      <c r="ECM8" s="70"/>
      <c r="ECN8" s="70"/>
      <c r="ECO8" s="70"/>
      <c r="ECP8" s="70"/>
      <c r="ECQ8" s="70"/>
      <c r="ECR8" s="70"/>
      <c r="ECS8" s="70"/>
      <c r="ECT8" s="70"/>
      <c r="ECU8" s="70"/>
      <c r="ECV8" s="70"/>
      <c r="ECW8" s="70"/>
      <c r="ECX8" s="70"/>
      <c r="ECY8" s="70"/>
      <c r="ECZ8" s="70"/>
      <c r="EDA8" s="70"/>
      <c r="EDB8" s="70"/>
      <c r="EDC8" s="70"/>
      <c r="EDD8" s="70"/>
      <c r="EDE8" s="70"/>
      <c r="EDF8" s="70"/>
      <c r="EDG8" s="70"/>
      <c r="EDH8" s="70"/>
      <c r="EDI8" s="70"/>
      <c r="EDJ8" s="70"/>
      <c r="EDK8" s="70"/>
      <c r="EDL8" s="70"/>
      <c r="EDM8" s="70"/>
      <c r="EDN8" s="70"/>
      <c r="EDO8" s="70"/>
      <c r="EDP8" s="70"/>
      <c r="EDQ8" s="70"/>
      <c r="EDR8" s="70"/>
      <c r="EDS8" s="70"/>
      <c r="EDT8" s="70"/>
      <c r="EDU8" s="70"/>
      <c r="EDV8" s="70"/>
      <c r="EDW8" s="70"/>
      <c r="EDX8" s="70"/>
      <c r="EDY8" s="70"/>
      <c r="EDZ8" s="70"/>
      <c r="EEA8" s="70"/>
      <c r="EEB8" s="70"/>
      <c r="EEC8" s="70"/>
      <c r="EED8" s="70"/>
      <c r="EEE8" s="70"/>
      <c r="EEF8" s="70"/>
      <c r="EEG8" s="70"/>
      <c r="EEH8" s="70"/>
      <c r="EEI8" s="70"/>
      <c r="EEJ8" s="70"/>
      <c r="EEK8" s="70"/>
      <c r="EEL8" s="70"/>
      <c r="EEM8" s="70"/>
      <c r="EEN8" s="70"/>
      <c r="EEO8" s="70"/>
      <c r="EEP8" s="70"/>
      <c r="EEQ8" s="70"/>
      <c r="EER8" s="70"/>
      <c r="EES8" s="70"/>
      <c r="EET8" s="70"/>
      <c r="EEU8" s="70"/>
      <c r="EEV8" s="70"/>
      <c r="EEW8" s="70"/>
      <c r="EEX8" s="70"/>
      <c r="EEY8" s="70"/>
      <c r="EEZ8" s="70"/>
      <c r="EFA8" s="70"/>
      <c r="EFB8" s="70"/>
      <c r="EFC8" s="70"/>
      <c r="EFD8" s="70"/>
      <c r="EFE8" s="70"/>
      <c r="EFF8" s="70"/>
      <c r="EFG8" s="70"/>
      <c r="EFH8" s="70"/>
      <c r="EFI8" s="70"/>
      <c r="EFJ8" s="70"/>
      <c r="EFK8" s="70"/>
      <c r="EFL8" s="70"/>
      <c r="EFM8" s="70"/>
      <c r="EFN8" s="70"/>
      <c r="EFO8" s="70"/>
      <c r="EFP8" s="70"/>
      <c r="EFQ8" s="70"/>
      <c r="EFR8" s="70"/>
      <c r="EFS8" s="70"/>
      <c r="EFT8" s="70"/>
      <c r="EFU8" s="70"/>
      <c r="EFV8" s="70"/>
      <c r="EFW8" s="70"/>
      <c r="EFX8" s="70"/>
      <c r="EFY8" s="70"/>
      <c r="EFZ8" s="70"/>
      <c r="EGA8" s="70"/>
      <c r="EGB8" s="70"/>
      <c r="EGC8" s="70"/>
      <c r="EGD8" s="70"/>
      <c r="EGE8" s="70"/>
      <c r="EGF8" s="70"/>
      <c r="EGG8" s="70"/>
      <c r="EGH8" s="70"/>
      <c r="EGI8" s="70"/>
      <c r="EGJ8" s="70"/>
      <c r="EGK8" s="70"/>
      <c r="EGL8" s="70"/>
      <c r="EGM8" s="70"/>
      <c r="EGN8" s="70"/>
      <c r="EGO8" s="70"/>
      <c r="EGP8" s="70"/>
      <c r="EGQ8" s="70"/>
      <c r="EGR8" s="70"/>
      <c r="EGS8" s="70"/>
      <c r="EGT8" s="70"/>
      <c r="EGU8" s="70"/>
      <c r="EGV8" s="70"/>
      <c r="EGW8" s="70"/>
      <c r="EGX8" s="70"/>
      <c r="EGY8" s="70"/>
      <c r="EGZ8" s="70"/>
      <c r="EHA8" s="70"/>
      <c r="EHB8" s="70"/>
      <c r="EHC8" s="70"/>
      <c r="EHD8" s="70"/>
      <c r="EHE8" s="70"/>
      <c r="EHF8" s="70"/>
      <c r="EHG8" s="70"/>
      <c r="EHH8" s="70"/>
      <c r="EHI8" s="70"/>
      <c r="EHJ8" s="70"/>
      <c r="EHK8" s="70"/>
      <c r="EHL8" s="70"/>
      <c r="EHM8" s="70"/>
      <c r="EHN8" s="70"/>
      <c r="EHO8" s="70"/>
      <c r="EHP8" s="70"/>
      <c r="EHQ8" s="70"/>
      <c r="EHR8" s="70"/>
      <c r="EHS8" s="70"/>
      <c r="EHT8" s="70"/>
      <c r="EHU8" s="70"/>
      <c r="EHV8" s="70"/>
      <c r="EHW8" s="70"/>
      <c r="EHX8" s="70"/>
      <c r="EHY8" s="70"/>
      <c r="EHZ8" s="70"/>
      <c r="EIA8" s="70"/>
      <c r="EIB8" s="70"/>
      <c r="EIC8" s="70"/>
      <c r="EID8" s="70"/>
      <c r="EIE8" s="70"/>
      <c r="EIF8" s="70"/>
      <c r="EIG8" s="70"/>
      <c r="EIH8" s="70"/>
      <c r="EII8" s="70"/>
      <c r="EIJ8" s="70"/>
      <c r="EIK8" s="70"/>
      <c r="EIL8" s="70"/>
      <c r="EIM8" s="70"/>
      <c r="EIN8" s="70"/>
      <c r="EIO8" s="70"/>
      <c r="EIP8" s="70"/>
      <c r="EIQ8" s="70"/>
      <c r="EIR8" s="70"/>
      <c r="EIS8" s="70"/>
      <c r="EIT8" s="70"/>
      <c r="EIU8" s="70"/>
      <c r="EIV8" s="70"/>
      <c r="EIW8" s="70"/>
      <c r="EIX8" s="70"/>
      <c r="EIY8" s="70"/>
      <c r="EIZ8" s="70"/>
      <c r="EJA8" s="70"/>
      <c r="EJB8" s="70"/>
      <c r="EJC8" s="70"/>
      <c r="EJD8" s="70"/>
      <c r="EJE8" s="70"/>
      <c r="EJF8" s="70"/>
      <c r="EJG8" s="70"/>
      <c r="EJH8" s="70"/>
      <c r="EJI8" s="70"/>
      <c r="EJJ8" s="70"/>
      <c r="EJK8" s="70"/>
      <c r="EJL8" s="70"/>
      <c r="EJM8" s="70"/>
      <c r="EJN8" s="70"/>
      <c r="EJO8" s="70"/>
      <c r="EJP8" s="70"/>
      <c r="EJQ8" s="70"/>
      <c r="EJR8" s="70"/>
      <c r="EJS8" s="70"/>
      <c r="EJT8" s="70"/>
      <c r="EJU8" s="70"/>
      <c r="EJV8" s="70"/>
      <c r="EJW8" s="70"/>
      <c r="EJX8" s="70"/>
      <c r="EJY8" s="70"/>
      <c r="EJZ8" s="70"/>
      <c r="EKA8" s="70"/>
      <c r="EKB8" s="70"/>
      <c r="EKC8" s="70"/>
      <c r="EKD8" s="70"/>
      <c r="EKE8" s="70"/>
      <c r="EKF8" s="70"/>
      <c r="EKG8" s="70"/>
      <c r="EKH8" s="70"/>
      <c r="EKI8" s="70"/>
      <c r="EKJ8" s="70"/>
      <c r="EKK8" s="70"/>
      <c r="EKL8" s="70"/>
      <c r="EKM8" s="70"/>
      <c r="EKN8" s="70"/>
      <c r="EKO8" s="70"/>
      <c r="EKP8" s="70"/>
      <c r="EKQ8" s="70"/>
      <c r="EKR8" s="70"/>
      <c r="EKS8" s="70"/>
      <c r="EKT8" s="70"/>
      <c r="EKU8" s="70"/>
      <c r="EKV8" s="70"/>
      <c r="EKW8" s="70"/>
      <c r="EKX8" s="70"/>
      <c r="EKY8" s="70"/>
      <c r="EKZ8" s="70"/>
      <c r="ELA8" s="70"/>
      <c r="ELB8" s="70"/>
      <c r="ELC8" s="70"/>
      <c r="ELD8" s="70"/>
      <c r="ELE8" s="70"/>
      <c r="ELF8" s="70"/>
      <c r="ELG8" s="70"/>
      <c r="ELH8" s="70"/>
      <c r="ELI8" s="70"/>
      <c r="ELJ8" s="70"/>
      <c r="ELK8" s="70"/>
      <c r="ELL8" s="70"/>
      <c r="ELM8" s="70"/>
      <c r="ELN8" s="70"/>
      <c r="ELO8" s="70"/>
      <c r="ELP8" s="70"/>
      <c r="ELQ8" s="70"/>
      <c r="ELR8" s="70"/>
      <c r="ELS8" s="70"/>
      <c r="ELT8" s="70"/>
      <c r="ELU8" s="70"/>
      <c r="ELV8" s="70"/>
      <c r="ELW8" s="70"/>
      <c r="ELX8" s="70"/>
      <c r="ELY8" s="70"/>
      <c r="ELZ8" s="70"/>
      <c r="EMA8" s="70"/>
      <c r="EMB8" s="70"/>
      <c r="EMC8" s="70"/>
      <c r="EMD8" s="70"/>
      <c r="EME8" s="70"/>
      <c r="EMF8" s="70"/>
      <c r="EMG8" s="70"/>
      <c r="EMH8" s="70"/>
      <c r="EMI8" s="70"/>
      <c r="EMJ8" s="70"/>
      <c r="EMK8" s="70"/>
      <c r="EML8" s="70"/>
      <c r="EMM8" s="70"/>
      <c r="EMN8" s="70"/>
      <c r="EMO8" s="70"/>
      <c r="EMP8" s="70"/>
      <c r="EMQ8" s="70"/>
      <c r="EMR8" s="70"/>
      <c r="EMS8" s="70"/>
      <c r="EMT8" s="70"/>
      <c r="EMU8" s="70"/>
      <c r="EMV8" s="70"/>
      <c r="EMW8" s="70"/>
      <c r="EMX8" s="70"/>
      <c r="EMY8" s="70"/>
      <c r="EMZ8" s="70"/>
      <c r="ENA8" s="70"/>
      <c r="ENB8" s="70"/>
      <c r="ENC8" s="70"/>
      <c r="END8" s="70"/>
      <c r="ENE8" s="70"/>
      <c r="ENF8" s="70"/>
      <c r="ENG8" s="70"/>
      <c r="ENH8" s="70"/>
      <c r="ENI8" s="70"/>
      <c r="ENJ8" s="70"/>
      <c r="ENK8" s="70"/>
      <c r="ENL8" s="70"/>
      <c r="ENM8" s="70"/>
      <c r="ENN8" s="70"/>
      <c r="ENO8" s="70"/>
      <c r="ENP8" s="70"/>
      <c r="ENQ8" s="70"/>
      <c r="ENR8" s="70"/>
      <c r="ENS8" s="70"/>
      <c r="ENT8" s="70"/>
      <c r="ENU8" s="70"/>
      <c r="ENV8" s="70"/>
      <c r="ENW8" s="70"/>
      <c r="ENX8" s="70"/>
      <c r="ENY8" s="70"/>
      <c r="ENZ8" s="70"/>
      <c r="EOA8" s="70"/>
      <c r="EOB8" s="70"/>
      <c r="EOC8" s="70"/>
      <c r="EOD8" s="70"/>
      <c r="EOE8" s="70"/>
      <c r="EOF8" s="70"/>
      <c r="EOG8" s="70"/>
      <c r="EOH8" s="70"/>
      <c r="EOI8" s="70"/>
      <c r="EOJ8" s="70"/>
      <c r="EOK8" s="70"/>
      <c r="EOL8" s="70"/>
      <c r="EOM8" s="70"/>
      <c r="EON8" s="70"/>
      <c r="EOO8" s="70"/>
      <c r="EOP8" s="70"/>
      <c r="EOQ8" s="70"/>
      <c r="EOR8" s="70"/>
      <c r="EOS8" s="70"/>
      <c r="EOT8" s="70"/>
      <c r="EOU8" s="70"/>
      <c r="EOV8" s="70"/>
      <c r="EOW8" s="70"/>
      <c r="EOX8" s="70"/>
      <c r="EOY8" s="70"/>
      <c r="EOZ8" s="70"/>
      <c r="EPA8" s="70"/>
      <c r="EPB8" s="70"/>
      <c r="EPC8" s="70"/>
      <c r="EPD8" s="70"/>
      <c r="EPE8" s="70"/>
      <c r="EPF8" s="70"/>
      <c r="EPG8" s="70"/>
      <c r="EPH8" s="70"/>
      <c r="EPI8" s="70"/>
      <c r="EPJ8" s="70"/>
      <c r="EPK8" s="70"/>
      <c r="EPL8" s="70"/>
      <c r="EPM8" s="70"/>
      <c r="EPN8" s="70"/>
      <c r="EPO8" s="70"/>
      <c r="EPP8" s="70"/>
      <c r="EPQ8" s="70"/>
      <c r="EPR8" s="70"/>
      <c r="EPS8" s="70"/>
      <c r="EPT8" s="70"/>
      <c r="EPU8" s="70"/>
      <c r="EPV8" s="70"/>
      <c r="EPW8" s="70"/>
      <c r="EPX8" s="70"/>
      <c r="EPY8" s="70"/>
      <c r="EPZ8" s="70"/>
      <c r="EQA8" s="70"/>
      <c r="EQB8" s="70"/>
      <c r="EQC8" s="70"/>
      <c r="EQD8" s="70"/>
      <c r="EQE8" s="70"/>
      <c r="EQF8" s="70"/>
      <c r="EQG8" s="70"/>
      <c r="EQH8" s="70"/>
      <c r="EQI8" s="70"/>
      <c r="EQJ8" s="70"/>
      <c r="EQK8" s="70"/>
      <c r="EQL8" s="70"/>
      <c r="EQM8" s="70"/>
      <c r="EQN8" s="70"/>
      <c r="EQO8" s="70"/>
      <c r="EQP8" s="70"/>
      <c r="EQQ8" s="70"/>
      <c r="EQR8" s="70"/>
      <c r="EQS8" s="70"/>
      <c r="EQT8" s="70"/>
      <c r="EQU8" s="70"/>
      <c r="EQV8" s="70"/>
      <c r="EQW8" s="70"/>
      <c r="EQX8" s="70"/>
      <c r="EQY8" s="70"/>
      <c r="EQZ8" s="70"/>
      <c r="ERA8" s="70"/>
      <c r="ERB8" s="70"/>
      <c r="ERC8" s="70"/>
      <c r="ERD8" s="70"/>
      <c r="ERE8" s="70"/>
      <c r="ERF8" s="70"/>
      <c r="ERG8" s="70"/>
      <c r="ERH8" s="70"/>
      <c r="ERI8" s="70"/>
      <c r="ERJ8" s="70"/>
      <c r="ERK8" s="70"/>
      <c r="ERL8" s="70"/>
      <c r="ERM8" s="70"/>
      <c r="ERN8" s="70"/>
      <c r="ERO8" s="70"/>
      <c r="ERP8" s="70"/>
      <c r="ERQ8" s="70"/>
      <c r="ERR8" s="70"/>
      <c r="ERS8" s="70"/>
      <c r="ERT8" s="70"/>
      <c r="ERU8" s="70"/>
      <c r="ERV8" s="70"/>
      <c r="ERW8" s="70"/>
      <c r="ERX8" s="70"/>
      <c r="ERY8" s="70"/>
      <c r="ERZ8" s="70"/>
      <c r="ESA8" s="70"/>
      <c r="ESB8" s="70"/>
      <c r="ESC8" s="70"/>
      <c r="ESD8" s="70"/>
      <c r="ESE8" s="70"/>
      <c r="ESF8" s="70"/>
      <c r="ESG8" s="70"/>
      <c r="ESH8" s="70"/>
      <c r="ESI8" s="70"/>
      <c r="ESJ8" s="70"/>
      <c r="ESK8" s="70"/>
      <c r="ESL8" s="70"/>
      <c r="ESM8" s="70"/>
      <c r="ESN8" s="70"/>
      <c r="ESO8" s="70"/>
      <c r="ESP8" s="70"/>
      <c r="ESQ8" s="70"/>
      <c r="ESR8" s="70"/>
      <c r="ESS8" s="70"/>
      <c r="EST8" s="70"/>
      <c r="ESU8" s="70"/>
      <c r="ESV8" s="70"/>
      <c r="ESW8" s="70"/>
      <c r="ESX8" s="70"/>
      <c r="ESY8" s="70"/>
      <c r="ESZ8" s="70"/>
      <c r="ETA8" s="70"/>
      <c r="ETB8" s="70"/>
      <c r="ETC8" s="70"/>
      <c r="ETD8" s="70"/>
      <c r="ETE8" s="70"/>
      <c r="ETF8" s="70"/>
      <c r="ETG8" s="70"/>
      <c r="ETH8" s="70"/>
      <c r="ETI8" s="70"/>
      <c r="ETJ8" s="70"/>
      <c r="ETK8" s="70"/>
      <c r="ETL8" s="70"/>
      <c r="ETM8" s="70"/>
      <c r="ETN8" s="70"/>
      <c r="ETO8" s="70"/>
      <c r="ETP8" s="70"/>
      <c r="ETQ8" s="70"/>
      <c r="ETR8" s="70"/>
      <c r="ETS8" s="70"/>
      <c r="ETT8" s="70"/>
      <c r="ETU8" s="70"/>
      <c r="ETV8" s="70"/>
      <c r="ETW8" s="70"/>
      <c r="ETX8" s="70"/>
      <c r="ETY8" s="70"/>
      <c r="ETZ8" s="70"/>
      <c r="EUA8" s="70"/>
      <c r="EUB8" s="70"/>
      <c r="EUC8" s="70"/>
      <c r="EUD8" s="70"/>
      <c r="EUE8" s="70"/>
      <c r="EUF8" s="70"/>
      <c r="EUG8" s="70"/>
      <c r="EUH8" s="70"/>
      <c r="EUI8" s="70"/>
      <c r="EUJ8" s="70"/>
      <c r="EUK8" s="70"/>
      <c r="EUL8" s="70"/>
      <c r="EUM8" s="70"/>
      <c r="EUN8" s="70"/>
      <c r="EUO8" s="70"/>
      <c r="EUP8" s="70"/>
      <c r="EUQ8" s="70"/>
      <c r="EUR8" s="70"/>
      <c r="EUS8" s="70"/>
      <c r="EUT8" s="70"/>
      <c r="EUU8" s="70"/>
      <c r="EUV8" s="70"/>
      <c r="EUW8" s="70"/>
      <c r="EUX8" s="70"/>
      <c r="EUY8" s="70"/>
      <c r="EUZ8" s="70"/>
      <c r="EVA8" s="70"/>
      <c r="EVB8" s="70"/>
      <c r="EVC8" s="70"/>
      <c r="EVD8" s="70"/>
      <c r="EVE8" s="70"/>
      <c r="EVF8" s="70"/>
      <c r="EVG8" s="70"/>
      <c r="EVH8" s="70"/>
      <c r="EVI8" s="70"/>
      <c r="EVJ8" s="70"/>
      <c r="EVK8" s="70"/>
      <c r="EVL8" s="70"/>
      <c r="EVM8" s="70"/>
      <c r="EVN8" s="70"/>
      <c r="EVO8" s="70"/>
      <c r="EVP8" s="70"/>
      <c r="EVQ8" s="70"/>
      <c r="EVR8" s="70"/>
      <c r="EVS8" s="70"/>
      <c r="EVT8" s="70"/>
      <c r="EVU8" s="70"/>
      <c r="EVV8" s="70"/>
      <c r="EVW8" s="70"/>
      <c r="EVX8" s="70"/>
      <c r="EVY8" s="70"/>
      <c r="EVZ8" s="70"/>
      <c r="EWA8" s="70"/>
      <c r="EWB8" s="70"/>
      <c r="EWC8" s="70"/>
      <c r="EWD8" s="70"/>
      <c r="EWE8" s="70"/>
      <c r="EWF8" s="70"/>
      <c r="EWG8" s="70"/>
      <c r="EWH8" s="70"/>
      <c r="EWI8" s="70"/>
      <c r="EWJ8" s="70"/>
      <c r="EWK8" s="70"/>
      <c r="EWL8" s="70"/>
      <c r="EWM8" s="70"/>
      <c r="EWN8" s="70"/>
      <c r="EWO8" s="70"/>
      <c r="EWP8" s="70"/>
      <c r="EWQ8" s="70"/>
      <c r="EWR8" s="70"/>
      <c r="EWS8" s="70"/>
      <c r="EWT8" s="70"/>
      <c r="EWU8" s="70"/>
      <c r="EWV8" s="70"/>
      <c r="EWW8" s="70"/>
      <c r="EWX8" s="70"/>
      <c r="EWY8" s="70"/>
      <c r="EWZ8" s="70"/>
      <c r="EXA8" s="70"/>
      <c r="EXB8" s="70"/>
      <c r="EXC8" s="70"/>
      <c r="EXD8" s="70"/>
      <c r="EXE8" s="70"/>
      <c r="EXF8" s="70"/>
      <c r="EXG8" s="70"/>
      <c r="EXH8" s="70"/>
      <c r="EXI8" s="70"/>
      <c r="EXJ8" s="70"/>
      <c r="EXK8" s="70"/>
      <c r="EXL8" s="70"/>
      <c r="EXM8" s="70"/>
      <c r="EXN8" s="70"/>
      <c r="EXO8" s="70"/>
      <c r="EXP8" s="70"/>
      <c r="EXQ8" s="70"/>
      <c r="EXR8" s="70"/>
      <c r="EXS8" s="70"/>
      <c r="EXT8" s="70"/>
      <c r="EXU8" s="70"/>
      <c r="EXV8" s="70"/>
      <c r="EXW8" s="70"/>
      <c r="EXX8" s="70"/>
      <c r="EXY8" s="70"/>
      <c r="EXZ8" s="70"/>
      <c r="EYA8" s="70"/>
      <c r="EYB8" s="70"/>
      <c r="EYC8" s="70"/>
      <c r="EYD8" s="70"/>
      <c r="EYE8" s="70"/>
      <c r="EYF8" s="70"/>
      <c r="EYG8" s="70"/>
      <c r="EYH8" s="70"/>
      <c r="EYI8" s="70"/>
      <c r="EYJ8" s="70"/>
      <c r="EYK8" s="70"/>
      <c r="EYL8" s="70"/>
      <c r="EYM8" s="70"/>
      <c r="EYN8" s="70"/>
      <c r="EYO8" s="70"/>
      <c r="EYP8" s="70"/>
      <c r="EYQ8" s="70"/>
      <c r="EYR8" s="70"/>
      <c r="EYS8" s="70"/>
      <c r="EYT8" s="70"/>
      <c r="EYU8" s="70"/>
      <c r="EYV8" s="70"/>
      <c r="EYW8" s="70"/>
      <c r="EYX8" s="70"/>
      <c r="EYY8" s="70"/>
      <c r="EYZ8" s="70"/>
      <c r="EZA8" s="70"/>
      <c r="EZB8" s="70"/>
      <c r="EZC8" s="70"/>
      <c r="EZD8" s="70"/>
      <c r="EZE8" s="70"/>
      <c r="EZF8" s="70"/>
      <c r="EZG8" s="70"/>
      <c r="EZH8" s="70"/>
      <c r="EZI8" s="70"/>
      <c r="EZJ8" s="70"/>
      <c r="EZK8" s="70"/>
      <c r="EZL8" s="70"/>
      <c r="EZM8" s="70"/>
      <c r="EZN8" s="70"/>
      <c r="EZO8" s="70"/>
      <c r="EZP8" s="70"/>
      <c r="EZQ8" s="70"/>
      <c r="EZR8" s="70"/>
      <c r="EZS8" s="70"/>
      <c r="EZT8" s="70"/>
      <c r="EZU8" s="70"/>
      <c r="EZV8" s="70"/>
      <c r="EZW8" s="70"/>
      <c r="EZX8" s="70"/>
      <c r="EZY8" s="70"/>
      <c r="EZZ8" s="70"/>
      <c r="FAA8" s="70"/>
      <c r="FAB8" s="70"/>
      <c r="FAC8" s="70"/>
      <c r="FAD8" s="70"/>
      <c r="FAE8" s="70"/>
      <c r="FAF8" s="70"/>
      <c r="FAG8" s="70"/>
      <c r="FAH8" s="70"/>
      <c r="FAI8" s="70"/>
      <c r="FAJ8" s="70"/>
      <c r="FAK8" s="70"/>
      <c r="FAL8" s="70"/>
      <c r="FAM8" s="70"/>
      <c r="FAN8" s="70"/>
      <c r="FAO8" s="70"/>
      <c r="FAP8" s="70"/>
      <c r="FAQ8" s="70"/>
      <c r="FAR8" s="70"/>
      <c r="FAS8" s="70"/>
      <c r="FAT8" s="70"/>
      <c r="FAU8" s="70"/>
      <c r="FAV8" s="70"/>
      <c r="FAW8" s="70"/>
      <c r="FAX8" s="70"/>
      <c r="FAY8" s="70"/>
      <c r="FAZ8" s="70"/>
      <c r="FBA8" s="70"/>
      <c r="FBB8" s="70"/>
      <c r="FBC8" s="70"/>
      <c r="FBD8" s="70"/>
      <c r="FBE8" s="70"/>
      <c r="FBF8" s="70"/>
      <c r="FBG8" s="70"/>
      <c r="FBH8" s="70"/>
      <c r="FBI8" s="70"/>
      <c r="FBJ8" s="70"/>
      <c r="FBK8" s="70"/>
      <c r="FBL8" s="70"/>
      <c r="FBM8" s="70"/>
      <c r="FBN8" s="70"/>
      <c r="FBO8" s="70"/>
      <c r="FBP8" s="70"/>
      <c r="FBQ8" s="70"/>
      <c r="FBR8" s="70"/>
      <c r="FBS8" s="70"/>
      <c r="FBT8" s="70"/>
      <c r="FBU8" s="70"/>
      <c r="FBV8" s="70"/>
      <c r="FBW8" s="70"/>
      <c r="FBX8" s="70"/>
      <c r="FBY8" s="70"/>
      <c r="FBZ8" s="70"/>
      <c r="FCA8" s="70"/>
      <c r="FCB8" s="70"/>
      <c r="FCC8" s="70"/>
      <c r="FCD8" s="70"/>
      <c r="FCE8" s="70"/>
      <c r="FCF8" s="70"/>
      <c r="FCG8" s="70"/>
      <c r="FCH8" s="70"/>
      <c r="FCI8" s="70"/>
      <c r="FCJ8" s="70"/>
      <c r="FCK8" s="70"/>
      <c r="FCL8" s="70"/>
      <c r="FCM8" s="70"/>
      <c r="FCN8" s="70"/>
      <c r="FCO8" s="70"/>
      <c r="FCP8" s="70"/>
      <c r="FCQ8" s="70"/>
      <c r="FCR8" s="70"/>
      <c r="FCS8" s="70"/>
      <c r="FCT8" s="70"/>
      <c r="FCU8" s="70"/>
      <c r="FCV8" s="70"/>
      <c r="FCW8" s="70"/>
      <c r="FCX8" s="70"/>
      <c r="FCY8" s="70"/>
      <c r="FCZ8" s="70"/>
      <c r="FDA8" s="70"/>
      <c r="FDB8" s="70"/>
      <c r="FDC8" s="70"/>
      <c r="FDD8" s="70"/>
      <c r="FDE8" s="70"/>
      <c r="FDF8" s="70"/>
      <c r="FDG8" s="70"/>
      <c r="FDH8" s="70"/>
      <c r="FDI8" s="70"/>
      <c r="FDJ8" s="70"/>
      <c r="FDK8" s="70"/>
      <c r="FDL8" s="70"/>
      <c r="FDM8" s="70"/>
      <c r="FDN8" s="70"/>
      <c r="FDO8" s="70"/>
      <c r="FDP8" s="70"/>
      <c r="FDQ8" s="70"/>
      <c r="FDR8" s="70"/>
      <c r="FDS8" s="70"/>
      <c r="FDT8" s="70"/>
      <c r="FDU8" s="70"/>
      <c r="FDV8" s="70"/>
      <c r="FDW8" s="70"/>
      <c r="FDX8" s="70"/>
      <c r="FDY8" s="70"/>
      <c r="FDZ8" s="70"/>
      <c r="FEA8" s="70"/>
      <c r="FEB8" s="70"/>
      <c r="FEC8" s="70"/>
      <c r="FED8" s="70"/>
      <c r="FEE8" s="70"/>
      <c r="FEF8" s="70"/>
      <c r="FEG8" s="70"/>
      <c r="FEH8" s="70"/>
      <c r="FEI8" s="70"/>
      <c r="FEJ8" s="70"/>
      <c r="FEK8" s="70"/>
      <c r="FEL8" s="70"/>
      <c r="FEM8" s="70"/>
      <c r="FEN8" s="70"/>
      <c r="FEO8" s="70"/>
      <c r="FEP8" s="70"/>
      <c r="FEQ8" s="70"/>
      <c r="FER8" s="70"/>
      <c r="FES8" s="70"/>
      <c r="FET8" s="70"/>
      <c r="FEU8" s="70"/>
      <c r="FEV8" s="70"/>
      <c r="FEW8" s="70"/>
      <c r="FEX8" s="70"/>
      <c r="FEY8" s="70"/>
      <c r="FEZ8" s="70"/>
      <c r="FFA8" s="70"/>
      <c r="FFB8" s="70"/>
      <c r="FFC8" s="70"/>
      <c r="FFD8" s="70"/>
      <c r="FFE8" s="70"/>
      <c r="FFF8" s="70"/>
      <c r="FFG8" s="70"/>
      <c r="FFH8" s="70"/>
      <c r="FFI8" s="70"/>
      <c r="FFJ8" s="70"/>
      <c r="FFK8" s="70"/>
      <c r="FFL8" s="70"/>
      <c r="FFM8" s="70"/>
      <c r="FFN8" s="70"/>
      <c r="FFO8" s="70"/>
      <c r="FFP8" s="70"/>
      <c r="FFQ8" s="70"/>
      <c r="FFR8" s="70"/>
      <c r="FFS8" s="70"/>
      <c r="FFT8" s="70"/>
      <c r="FFU8" s="70"/>
      <c r="FFV8" s="70"/>
      <c r="FFW8" s="70"/>
      <c r="FFX8" s="70"/>
      <c r="FFY8" s="70"/>
      <c r="FFZ8" s="70"/>
      <c r="FGA8" s="70"/>
      <c r="FGB8" s="70"/>
      <c r="FGC8" s="70"/>
      <c r="FGD8" s="70"/>
      <c r="FGE8" s="70"/>
      <c r="FGF8" s="70"/>
      <c r="FGG8" s="70"/>
      <c r="FGH8" s="70"/>
      <c r="FGI8" s="70"/>
      <c r="FGJ8" s="70"/>
      <c r="FGK8" s="70"/>
      <c r="FGL8" s="70"/>
      <c r="FGM8" s="70"/>
      <c r="FGN8" s="70"/>
      <c r="FGO8" s="70"/>
      <c r="FGP8" s="70"/>
      <c r="FGQ8" s="70"/>
      <c r="FGR8" s="70"/>
      <c r="FGS8" s="70"/>
      <c r="FGT8" s="70"/>
      <c r="FGU8" s="70"/>
      <c r="FGV8" s="70"/>
      <c r="FGW8" s="70"/>
      <c r="FGX8" s="70"/>
      <c r="FGY8" s="70"/>
      <c r="FGZ8" s="70"/>
      <c r="FHA8" s="70"/>
      <c r="FHB8" s="70"/>
      <c r="FHC8" s="70"/>
      <c r="FHD8" s="70"/>
      <c r="FHE8" s="70"/>
      <c r="FHF8" s="70"/>
      <c r="FHG8" s="70"/>
      <c r="FHH8" s="70"/>
      <c r="FHI8" s="70"/>
      <c r="FHJ8" s="70"/>
      <c r="FHK8" s="70"/>
      <c r="FHL8" s="70"/>
      <c r="FHM8" s="70"/>
      <c r="FHN8" s="70"/>
      <c r="FHO8" s="70"/>
      <c r="FHP8" s="70"/>
      <c r="FHQ8" s="70"/>
      <c r="FHR8" s="70"/>
      <c r="FHS8" s="70"/>
      <c r="FHT8" s="70"/>
      <c r="FHU8" s="70"/>
      <c r="FHV8" s="70"/>
      <c r="FHW8" s="70"/>
      <c r="FHX8" s="70"/>
      <c r="FHY8" s="70"/>
      <c r="FHZ8" s="70"/>
      <c r="FIA8" s="70"/>
      <c r="FIB8" s="70"/>
      <c r="FIC8" s="70"/>
      <c r="FID8" s="70"/>
      <c r="FIE8" s="70"/>
      <c r="FIF8" s="70"/>
      <c r="FIG8" s="70"/>
      <c r="FIH8" s="70"/>
      <c r="FII8" s="70"/>
      <c r="FIJ8" s="70"/>
      <c r="FIK8" s="70"/>
      <c r="FIL8" s="70"/>
      <c r="FIM8" s="70"/>
      <c r="FIN8" s="70"/>
      <c r="FIO8" s="70"/>
      <c r="FIP8" s="70"/>
      <c r="FIQ8" s="70"/>
      <c r="FIR8" s="70"/>
      <c r="FIS8" s="70"/>
      <c r="FIT8" s="70"/>
      <c r="FIU8" s="70"/>
      <c r="FIV8" s="70"/>
      <c r="FIW8" s="70"/>
      <c r="FIX8" s="70"/>
      <c r="FIY8" s="70"/>
      <c r="FIZ8" s="70"/>
      <c r="FJA8" s="70"/>
      <c r="FJB8" s="70"/>
      <c r="FJC8" s="70"/>
      <c r="FJD8" s="70"/>
      <c r="FJE8" s="70"/>
      <c r="FJF8" s="70"/>
      <c r="FJG8" s="70"/>
      <c r="FJH8" s="70"/>
      <c r="FJI8" s="70"/>
      <c r="FJJ8" s="70"/>
      <c r="FJK8" s="70"/>
      <c r="FJL8" s="70"/>
      <c r="FJM8" s="70"/>
      <c r="FJN8" s="70"/>
      <c r="FJO8" s="70"/>
      <c r="FJP8" s="70"/>
      <c r="FJQ8" s="70"/>
      <c r="FJR8" s="70"/>
      <c r="FJS8" s="70"/>
      <c r="FJT8" s="70"/>
      <c r="FJU8" s="70"/>
      <c r="FJV8" s="70"/>
      <c r="FJW8" s="70"/>
      <c r="FJX8" s="70"/>
      <c r="FJY8" s="70"/>
      <c r="FJZ8" s="70"/>
      <c r="FKA8" s="70"/>
      <c r="FKB8" s="70"/>
      <c r="FKC8" s="70"/>
      <c r="FKD8" s="70"/>
      <c r="FKE8" s="70"/>
      <c r="FKF8" s="70"/>
      <c r="FKG8" s="70"/>
      <c r="FKH8" s="70"/>
      <c r="FKI8" s="70"/>
      <c r="FKJ8" s="70"/>
      <c r="FKK8" s="70"/>
      <c r="FKL8" s="70"/>
      <c r="FKM8" s="70"/>
      <c r="FKN8" s="70"/>
      <c r="FKO8" s="70"/>
      <c r="FKP8" s="70"/>
      <c r="FKQ8" s="70"/>
      <c r="FKR8" s="70"/>
      <c r="FKS8" s="70"/>
      <c r="FKT8" s="70"/>
      <c r="FKU8" s="70"/>
      <c r="FKV8" s="70"/>
      <c r="FKW8" s="70"/>
      <c r="FKX8" s="70"/>
      <c r="FKY8" s="70"/>
      <c r="FKZ8" s="70"/>
      <c r="FLA8" s="70"/>
      <c r="FLB8" s="70"/>
      <c r="FLC8" s="70"/>
      <c r="FLD8" s="70"/>
      <c r="FLE8" s="70"/>
      <c r="FLF8" s="70"/>
      <c r="FLG8" s="70"/>
      <c r="FLH8" s="70"/>
      <c r="FLI8" s="70"/>
      <c r="FLJ8" s="70"/>
      <c r="FLK8" s="70"/>
      <c r="FLL8" s="70"/>
      <c r="FLM8" s="70"/>
      <c r="FLN8" s="70"/>
      <c r="FLO8" s="70"/>
      <c r="FLP8" s="70"/>
      <c r="FLQ8" s="70"/>
      <c r="FLR8" s="70"/>
      <c r="FLS8" s="70"/>
      <c r="FLT8" s="70"/>
      <c r="FLU8" s="70"/>
      <c r="FLV8" s="70"/>
      <c r="FLW8" s="70"/>
      <c r="FLX8" s="70"/>
      <c r="FLY8" s="70"/>
      <c r="FLZ8" s="70"/>
      <c r="FMA8" s="70"/>
      <c r="FMB8" s="70"/>
      <c r="FMC8" s="70"/>
      <c r="FMD8" s="70"/>
      <c r="FME8" s="70"/>
      <c r="FMF8" s="70"/>
      <c r="FMG8" s="70"/>
      <c r="FMH8" s="70"/>
      <c r="FMI8" s="70"/>
      <c r="FMJ8" s="70"/>
      <c r="FMK8" s="70"/>
      <c r="FML8" s="70"/>
      <c r="FMM8" s="70"/>
      <c r="FMN8" s="70"/>
      <c r="FMO8" s="70"/>
      <c r="FMP8" s="70"/>
      <c r="FMQ8" s="70"/>
      <c r="FMR8" s="70"/>
      <c r="FMS8" s="70"/>
      <c r="FMT8" s="70"/>
      <c r="FMU8" s="70"/>
      <c r="FMV8" s="70"/>
      <c r="FMW8" s="70"/>
      <c r="FMX8" s="70"/>
      <c r="FMY8" s="70"/>
      <c r="FMZ8" s="70"/>
      <c r="FNA8" s="70"/>
      <c r="FNB8" s="70"/>
      <c r="FNC8" s="70"/>
      <c r="FND8" s="70"/>
      <c r="FNE8" s="70"/>
      <c r="FNF8" s="70"/>
      <c r="FNG8" s="70"/>
      <c r="FNH8" s="70"/>
      <c r="FNI8" s="70"/>
      <c r="FNJ8" s="70"/>
      <c r="FNK8" s="70"/>
      <c r="FNL8" s="70"/>
      <c r="FNM8" s="70"/>
      <c r="FNN8" s="70"/>
      <c r="FNO8" s="70"/>
      <c r="FNP8" s="70"/>
      <c r="FNQ8" s="70"/>
      <c r="FNR8" s="70"/>
      <c r="FNS8" s="70"/>
      <c r="FNT8" s="70"/>
      <c r="FNU8" s="70"/>
      <c r="FNV8" s="70"/>
      <c r="FNW8" s="70"/>
      <c r="FNX8" s="70"/>
      <c r="FNY8" s="70"/>
      <c r="FNZ8" s="70"/>
      <c r="FOA8" s="70"/>
      <c r="FOB8" s="70"/>
      <c r="FOC8" s="70"/>
      <c r="FOD8" s="70"/>
      <c r="FOE8" s="70"/>
      <c r="FOF8" s="70"/>
      <c r="FOG8" s="70"/>
      <c r="FOH8" s="70"/>
      <c r="FOI8" s="70"/>
      <c r="FOJ8" s="70"/>
      <c r="FOK8" s="70"/>
      <c r="FOL8" s="70"/>
      <c r="FOM8" s="70"/>
      <c r="FON8" s="70"/>
      <c r="FOO8" s="70"/>
      <c r="FOP8" s="70"/>
      <c r="FOQ8" s="70"/>
      <c r="FOR8" s="70"/>
      <c r="FOS8" s="70"/>
      <c r="FOT8" s="70"/>
      <c r="FOU8" s="70"/>
      <c r="FOV8" s="70"/>
      <c r="FOW8" s="70"/>
      <c r="FOX8" s="70"/>
      <c r="FOY8" s="70"/>
      <c r="FOZ8" s="70"/>
      <c r="FPA8" s="70"/>
      <c r="FPB8" s="70"/>
      <c r="FPC8" s="70"/>
      <c r="FPD8" s="70"/>
      <c r="FPE8" s="70"/>
      <c r="FPF8" s="70"/>
      <c r="FPG8" s="70"/>
      <c r="FPH8" s="70"/>
      <c r="FPI8" s="70"/>
      <c r="FPJ8" s="70"/>
      <c r="FPK8" s="70"/>
      <c r="FPL8" s="70"/>
      <c r="FPM8" s="70"/>
      <c r="FPN8" s="70"/>
      <c r="FPO8" s="70"/>
      <c r="FPP8" s="70"/>
      <c r="FPQ8" s="70"/>
      <c r="FPR8" s="70"/>
      <c r="FPS8" s="70"/>
      <c r="FPT8" s="70"/>
      <c r="FPU8" s="70"/>
      <c r="FPV8" s="70"/>
      <c r="FPW8" s="70"/>
      <c r="FPX8" s="70"/>
      <c r="FPY8" s="70"/>
      <c r="FPZ8" s="70"/>
      <c r="FQA8" s="70"/>
      <c r="FQB8" s="70"/>
      <c r="FQC8" s="70"/>
      <c r="FQD8" s="70"/>
      <c r="FQE8" s="70"/>
      <c r="FQF8" s="70"/>
      <c r="FQG8" s="70"/>
      <c r="FQH8" s="70"/>
      <c r="FQI8" s="70"/>
      <c r="FQJ8" s="70"/>
      <c r="FQK8" s="70"/>
      <c r="FQL8" s="70"/>
      <c r="FQM8" s="70"/>
      <c r="FQN8" s="70"/>
      <c r="FQO8" s="70"/>
      <c r="FQP8" s="70"/>
      <c r="FQQ8" s="70"/>
      <c r="FQR8" s="70"/>
      <c r="FQS8" s="70"/>
      <c r="FQT8" s="70"/>
      <c r="FQU8" s="70"/>
      <c r="FQV8" s="70"/>
      <c r="FQW8" s="70"/>
      <c r="FQX8" s="70"/>
      <c r="FQY8" s="70"/>
      <c r="FQZ8" s="70"/>
      <c r="FRA8" s="70"/>
      <c r="FRB8" s="70"/>
      <c r="FRC8" s="70"/>
      <c r="FRD8" s="70"/>
      <c r="FRE8" s="70"/>
      <c r="FRF8" s="70"/>
      <c r="FRG8" s="70"/>
      <c r="FRH8" s="70"/>
      <c r="FRI8" s="70"/>
      <c r="FRJ8" s="70"/>
      <c r="FRK8" s="70"/>
      <c r="FRL8" s="70"/>
      <c r="FRM8" s="70"/>
      <c r="FRN8" s="70"/>
      <c r="FRO8" s="70"/>
      <c r="FRP8" s="70"/>
      <c r="FRQ8" s="70"/>
      <c r="FRR8" s="70"/>
      <c r="FRS8" s="70"/>
      <c r="FRT8" s="70"/>
      <c r="FRU8" s="70"/>
      <c r="FRV8" s="70"/>
      <c r="FRW8" s="70"/>
      <c r="FRX8" s="70"/>
      <c r="FRY8" s="70"/>
      <c r="FRZ8" s="70"/>
      <c r="FSA8" s="70"/>
      <c r="FSB8" s="70"/>
      <c r="FSC8" s="70"/>
      <c r="FSD8" s="70"/>
      <c r="FSE8" s="70"/>
      <c r="FSF8" s="70"/>
      <c r="FSG8" s="70"/>
      <c r="FSH8" s="70"/>
      <c r="FSI8" s="70"/>
      <c r="FSJ8" s="70"/>
      <c r="FSK8" s="70"/>
      <c r="FSL8" s="70"/>
      <c r="FSM8" s="70"/>
      <c r="FSN8" s="70"/>
      <c r="FSO8" s="70"/>
      <c r="FSP8" s="70"/>
      <c r="FSQ8" s="70"/>
      <c r="FSR8" s="70"/>
      <c r="FSS8" s="70"/>
      <c r="FST8" s="70"/>
      <c r="FSU8" s="70"/>
      <c r="FSV8" s="70"/>
      <c r="FSW8" s="70"/>
      <c r="FSX8" s="70"/>
      <c r="FSY8" s="70"/>
      <c r="FSZ8" s="70"/>
      <c r="FTA8" s="70"/>
      <c r="FTB8" s="70"/>
      <c r="FTC8" s="70"/>
      <c r="FTD8" s="70"/>
      <c r="FTE8" s="70"/>
      <c r="FTF8" s="70"/>
      <c r="FTG8" s="70"/>
      <c r="FTH8" s="70"/>
      <c r="FTI8" s="70"/>
      <c r="FTJ8" s="70"/>
      <c r="FTK8" s="70"/>
      <c r="FTL8" s="70"/>
      <c r="FTM8" s="70"/>
      <c r="FTN8" s="70"/>
      <c r="FTO8" s="70"/>
      <c r="FTP8" s="70"/>
      <c r="FTQ8" s="70"/>
      <c r="FTR8" s="70"/>
      <c r="FTS8" s="70"/>
      <c r="FTT8" s="70"/>
      <c r="FTU8" s="70"/>
      <c r="FTV8" s="70"/>
      <c r="FTW8" s="70"/>
      <c r="FTX8" s="70"/>
      <c r="FTY8" s="70"/>
      <c r="FTZ8" s="70"/>
      <c r="FUA8" s="70"/>
      <c r="FUB8" s="70"/>
      <c r="FUC8" s="70"/>
      <c r="FUD8" s="70"/>
      <c r="FUE8" s="70"/>
      <c r="FUF8" s="70"/>
      <c r="FUG8" s="70"/>
      <c r="FUH8" s="70"/>
      <c r="FUI8" s="70"/>
      <c r="FUJ8" s="70"/>
      <c r="FUK8" s="70"/>
      <c r="FUL8" s="70"/>
      <c r="FUM8" s="70"/>
      <c r="FUN8" s="70"/>
      <c r="FUO8" s="70"/>
      <c r="FUP8" s="70"/>
      <c r="FUQ8" s="70"/>
      <c r="FUR8" s="70"/>
      <c r="FUS8" s="70"/>
      <c r="FUT8" s="70"/>
      <c r="FUU8" s="70"/>
      <c r="FUV8" s="70"/>
      <c r="FUW8" s="70"/>
      <c r="FUX8" s="70"/>
      <c r="FUY8" s="70"/>
      <c r="FUZ8" s="70"/>
      <c r="FVA8" s="70"/>
      <c r="FVB8" s="70"/>
      <c r="FVC8" s="70"/>
      <c r="FVD8" s="70"/>
      <c r="FVE8" s="70"/>
      <c r="FVF8" s="70"/>
      <c r="FVG8" s="70"/>
      <c r="FVH8" s="70"/>
      <c r="FVI8" s="70"/>
      <c r="FVJ8" s="70"/>
      <c r="FVK8" s="70"/>
      <c r="FVL8" s="70"/>
      <c r="FVM8" s="70"/>
      <c r="FVN8" s="70"/>
      <c r="FVO8" s="70"/>
      <c r="FVP8" s="70"/>
      <c r="FVQ8" s="70"/>
      <c r="FVR8" s="70"/>
      <c r="FVS8" s="70"/>
      <c r="FVT8" s="70"/>
      <c r="FVU8" s="70"/>
      <c r="FVV8" s="70"/>
      <c r="FVW8" s="70"/>
      <c r="FVX8" s="70"/>
      <c r="FVY8" s="70"/>
      <c r="FVZ8" s="70"/>
      <c r="FWA8" s="70"/>
      <c r="FWB8" s="70"/>
      <c r="FWC8" s="70"/>
      <c r="FWD8" s="70"/>
      <c r="FWE8" s="70"/>
      <c r="FWF8" s="70"/>
      <c r="FWG8" s="70"/>
      <c r="FWH8" s="70"/>
      <c r="FWI8" s="70"/>
      <c r="FWJ8" s="70"/>
      <c r="FWK8" s="70"/>
      <c r="FWL8" s="70"/>
      <c r="FWM8" s="70"/>
      <c r="FWN8" s="70"/>
      <c r="FWO8" s="70"/>
      <c r="FWP8" s="70"/>
      <c r="FWQ8" s="70"/>
      <c r="FWR8" s="70"/>
      <c r="FWS8" s="70"/>
      <c r="FWT8" s="70"/>
      <c r="FWU8" s="70"/>
      <c r="FWV8" s="70"/>
      <c r="FWW8" s="70"/>
      <c r="FWX8" s="70"/>
      <c r="FWY8" s="70"/>
      <c r="FWZ8" s="70"/>
      <c r="FXA8" s="70"/>
      <c r="FXB8" s="70"/>
      <c r="FXC8" s="70"/>
      <c r="FXD8" s="70"/>
      <c r="FXE8" s="70"/>
      <c r="FXF8" s="70"/>
      <c r="FXG8" s="70"/>
      <c r="FXH8" s="70"/>
      <c r="FXI8" s="70"/>
      <c r="FXJ8" s="70"/>
      <c r="FXK8" s="70"/>
      <c r="FXL8" s="70"/>
      <c r="FXM8" s="70"/>
      <c r="FXN8" s="70"/>
      <c r="FXO8" s="70"/>
      <c r="FXP8" s="70"/>
      <c r="FXQ8" s="70"/>
      <c r="FXR8" s="70"/>
      <c r="FXS8" s="70"/>
      <c r="FXT8" s="70"/>
      <c r="FXU8" s="70"/>
      <c r="FXV8" s="70"/>
      <c r="FXW8" s="70"/>
      <c r="FXX8" s="70"/>
      <c r="FXY8" s="70"/>
      <c r="FXZ8" s="70"/>
      <c r="FYA8" s="70"/>
      <c r="FYB8" s="70"/>
      <c r="FYC8" s="70"/>
      <c r="FYD8" s="70"/>
      <c r="FYE8" s="70"/>
      <c r="FYF8" s="70"/>
      <c r="FYG8" s="70"/>
      <c r="FYH8" s="70"/>
      <c r="FYI8" s="70"/>
      <c r="FYJ8" s="70"/>
      <c r="FYK8" s="70"/>
      <c r="FYL8" s="70"/>
      <c r="FYM8" s="70"/>
      <c r="FYN8" s="70"/>
      <c r="FYO8" s="70"/>
      <c r="FYP8" s="70"/>
      <c r="FYQ8" s="70"/>
      <c r="FYR8" s="70"/>
      <c r="FYS8" s="70"/>
      <c r="FYT8" s="70"/>
      <c r="FYU8" s="70"/>
      <c r="FYV8" s="70"/>
      <c r="FYW8" s="70"/>
      <c r="FYX8" s="70"/>
      <c r="FYY8" s="70"/>
      <c r="FYZ8" s="70"/>
      <c r="FZA8" s="70"/>
      <c r="FZB8" s="70"/>
      <c r="FZC8" s="70"/>
      <c r="FZD8" s="70"/>
      <c r="FZE8" s="70"/>
      <c r="FZF8" s="70"/>
      <c r="FZG8" s="70"/>
      <c r="FZH8" s="70"/>
      <c r="FZI8" s="70"/>
      <c r="FZJ8" s="70"/>
      <c r="FZK8" s="70"/>
      <c r="FZL8" s="70"/>
      <c r="FZM8" s="70"/>
      <c r="FZN8" s="70"/>
      <c r="FZO8" s="70"/>
      <c r="FZP8" s="70"/>
      <c r="FZQ8" s="70"/>
      <c r="FZR8" s="70"/>
      <c r="FZS8" s="70"/>
      <c r="FZT8" s="70"/>
      <c r="FZU8" s="70"/>
      <c r="FZV8" s="70"/>
      <c r="FZW8" s="70"/>
      <c r="FZX8" s="70"/>
      <c r="FZY8" s="70"/>
      <c r="FZZ8" s="70"/>
      <c r="GAA8" s="70"/>
      <c r="GAB8" s="70"/>
      <c r="GAC8" s="70"/>
      <c r="GAD8" s="70"/>
      <c r="GAE8" s="70"/>
      <c r="GAF8" s="70"/>
      <c r="GAG8" s="70"/>
      <c r="GAH8" s="70"/>
      <c r="GAI8" s="70"/>
      <c r="GAJ8" s="70"/>
      <c r="GAK8" s="70"/>
      <c r="GAL8" s="70"/>
      <c r="GAM8" s="70"/>
      <c r="GAN8" s="70"/>
      <c r="GAO8" s="70"/>
      <c r="GAP8" s="70"/>
      <c r="GAQ8" s="70"/>
      <c r="GAR8" s="70"/>
      <c r="GAS8" s="70"/>
      <c r="GAT8" s="70"/>
      <c r="GAU8" s="70"/>
      <c r="GAV8" s="70"/>
      <c r="GAW8" s="70"/>
      <c r="GAX8" s="70"/>
      <c r="GAY8" s="70"/>
      <c r="GAZ8" s="70"/>
      <c r="GBA8" s="70"/>
      <c r="GBB8" s="70"/>
      <c r="GBC8" s="70"/>
      <c r="GBD8" s="70"/>
      <c r="GBE8" s="70"/>
      <c r="GBF8" s="70"/>
      <c r="GBG8" s="70"/>
      <c r="GBH8" s="70"/>
      <c r="GBI8" s="70"/>
      <c r="GBJ8" s="70"/>
      <c r="GBK8" s="70"/>
      <c r="GBL8" s="70"/>
      <c r="GBM8" s="70"/>
      <c r="GBN8" s="70"/>
      <c r="GBO8" s="70"/>
      <c r="GBP8" s="70"/>
      <c r="GBQ8" s="70"/>
      <c r="GBR8" s="70"/>
      <c r="GBS8" s="70"/>
      <c r="GBT8" s="70"/>
      <c r="GBU8" s="70"/>
      <c r="GBV8" s="70"/>
      <c r="GBW8" s="70"/>
      <c r="GBX8" s="70"/>
      <c r="GBY8" s="70"/>
      <c r="GBZ8" s="70"/>
      <c r="GCA8" s="70"/>
      <c r="GCB8" s="70"/>
      <c r="GCC8" s="70"/>
      <c r="GCD8" s="70"/>
      <c r="GCE8" s="70"/>
      <c r="GCF8" s="70"/>
      <c r="GCG8" s="70"/>
      <c r="GCH8" s="70"/>
      <c r="GCI8" s="70"/>
      <c r="GCJ8" s="70"/>
      <c r="GCK8" s="70"/>
      <c r="GCL8" s="70"/>
      <c r="GCM8" s="70"/>
      <c r="GCN8" s="70"/>
      <c r="GCO8" s="70"/>
      <c r="GCP8" s="70"/>
      <c r="GCQ8" s="70"/>
      <c r="GCR8" s="70"/>
      <c r="GCS8" s="70"/>
      <c r="GCT8" s="70"/>
      <c r="GCU8" s="70"/>
      <c r="GCV8" s="70"/>
      <c r="GCW8" s="70"/>
      <c r="GCX8" s="70"/>
      <c r="GCY8" s="70"/>
      <c r="GCZ8" s="70"/>
      <c r="GDA8" s="70"/>
      <c r="GDB8" s="70"/>
      <c r="GDC8" s="70"/>
      <c r="GDD8" s="70"/>
      <c r="GDE8" s="70"/>
      <c r="GDF8" s="70"/>
      <c r="GDG8" s="70"/>
      <c r="GDH8" s="70"/>
      <c r="GDI8" s="70"/>
      <c r="GDJ8" s="70"/>
      <c r="GDK8" s="70"/>
      <c r="GDL8" s="70"/>
      <c r="GDM8" s="70"/>
      <c r="GDN8" s="70"/>
      <c r="GDO8" s="70"/>
      <c r="GDP8" s="70"/>
      <c r="GDQ8" s="70"/>
      <c r="GDR8" s="70"/>
      <c r="GDS8" s="70"/>
      <c r="GDT8" s="70"/>
      <c r="GDU8" s="70"/>
      <c r="GDV8" s="70"/>
      <c r="GDW8" s="70"/>
      <c r="GDX8" s="70"/>
      <c r="GDY8" s="70"/>
      <c r="GDZ8" s="70"/>
      <c r="GEA8" s="70"/>
      <c r="GEB8" s="70"/>
      <c r="GEC8" s="70"/>
      <c r="GED8" s="70"/>
      <c r="GEE8" s="70"/>
      <c r="GEF8" s="70"/>
      <c r="GEG8" s="70"/>
      <c r="GEH8" s="70"/>
      <c r="GEI8" s="70"/>
      <c r="GEJ8" s="70"/>
      <c r="GEK8" s="70"/>
      <c r="GEL8" s="70"/>
      <c r="GEM8" s="70"/>
      <c r="GEN8" s="70"/>
      <c r="GEO8" s="70"/>
      <c r="GEP8" s="70"/>
      <c r="GEQ8" s="70"/>
      <c r="GER8" s="70"/>
      <c r="GES8" s="70"/>
      <c r="GET8" s="70"/>
      <c r="GEU8" s="70"/>
      <c r="GEV8" s="70"/>
      <c r="GEW8" s="70"/>
      <c r="GEX8" s="70"/>
      <c r="GEY8" s="70"/>
      <c r="GEZ8" s="70"/>
      <c r="GFA8" s="70"/>
      <c r="GFB8" s="70"/>
      <c r="GFC8" s="70"/>
      <c r="GFD8" s="70"/>
      <c r="GFE8" s="70"/>
      <c r="GFF8" s="70"/>
      <c r="GFG8" s="70"/>
      <c r="GFH8" s="70"/>
      <c r="GFI8" s="70"/>
      <c r="GFJ8" s="70"/>
      <c r="GFK8" s="70"/>
      <c r="GFL8" s="70"/>
      <c r="GFM8" s="70"/>
      <c r="GFN8" s="70"/>
      <c r="GFO8" s="70"/>
      <c r="GFP8" s="70"/>
      <c r="GFQ8" s="70"/>
      <c r="GFR8" s="70"/>
      <c r="GFS8" s="70"/>
      <c r="GFT8" s="70"/>
      <c r="GFU8" s="70"/>
      <c r="GFV8" s="70"/>
      <c r="GFW8" s="70"/>
      <c r="GFX8" s="70"/>
      <c r="GFY8" s="70"/>
      <c r="GFZ8" s="70"/>
      <c r="GGA8" s="70"/>
      <c r="GGB8" s="70"/>
      <c r="GGC8" s="70"/>
      <c r="GGD8" s="70"/>
      <c r="GGE8" s="70"/>
      <c r="GGF8" s="70"/>
      <c r="GGG8" s="70"/>
      <c r="GGH8" s="70"/>
      <c r="GGI8" s="70"/>
      <c r="GGJ8" s="70"/>
      <c r="GGK8" s="70"/>
      <c r="GGL8" s="70"/>
      <c r="GGM8" s="70"/>
      <c r="GGN8" s="70"/>
      <c r="GGO8" s="70"/>
      <c r="GGP8" s="70"/>
      <c r="GGQ8" s="70"/>
      <c r="GGR8" s="70"/>
      <c r="GGS8" s="70"/>
      <c r="GGT8" s="70"/>
      <c r="GGU8" s="70"/>
      <c r="GGV8" s="70"/>
      <c r="GGW8" s="70"/>
      <c r="GGX8" s="70"/>
      <c r="GGY8" s="70"/>
      <c r="GGZ8" s="70"/>
      <c r="GHA8" s="70"/>
      <c r="GHB8" s="70"/>
      <c r="GHC8" s="70"/>
      <c r="GHD8" s="70"/>
      <c r="GHE8" s="70"/>
      <c r="GHF8" s="70"/>
      <c r="GHG8" s="70"/>
      <c r="GHH8" s="70"/>
      <c r="GHI8" s="70"/>
      <c r="GHJ8" s="70"/>
      <c r="GHK8" s="70"/>
      <c r="GHL8" s="70"/>
      <c r="GHM8" s="70"/>
      <c r="GHN8" s="70"/>
      <c r="GHO8" s="70"/>
      <c r="GHP8" s="70"/>
      <c r="GHQ8" s="70"/>
      <c r="GHR8" s="70"/>
      <c r="GHS8" s="70"/>
      <c r="GHT8" s="70"/>
      <c r="GHU8" s="70"/>
      <c r="GHV8" s="70"/>
      <c r="GHW8" s="70"/>
      <c r="GHX8" s="70"/>
      <c r="GHY8" s="70"/>
      <c r="GHZ8" s="70"/>
      <c r="GIA8" s="70"/>
      <c r="GIB8" s="70"/>
      <c r="GIC8" s="70"/>
      <c r="GID8" s="70"/>
      <c r="GIE8" s="70"/>
      <c r="GIF8" s="70"/>
      <c r="GIG8" s="70"/>
      <c r="GIH8" s="70"/>
      <c r="GII8" s="70"/>
      <c r="GIJ8" s="70"/>
      <c r="GIK8" s="70"/>
      <c r="GIL8" s="70"/>
      <c r="GIM8" s="70"/>
      <c r="GIN8" s="70"/>
      <c r="GIO8" s="70"/>
      <c r="GIP8" s="70"/>
      <c r="GIQ8" s="70"/>
      <c r="GIR8" s="70"/>
      <c r="GIS8" s="70"/>
      <c r="GIT8" s="70"/>
      <c r="GIU8" s="70"/>
      <c r="GIV8" s="70"/>
      <c r="GIW8" s="70"/>
      <c r="GIX8" s="70"/>
      <c r="GIY8" s="70"/>
      <c r="GIZ8" s="70"/>
      <c r="GJA8" s="70"/>
      <c r="GJB8" s="70"/>
      <c r="GJC8" s="70"/>
      <c r="GJD8" s="70"/>
      <c r="GJE8" s="70"/>
      <c r="GJF8" s="70"/>
      <c r="GJG8" s="70"/>
      <c r="GJH8" s="70"/>
      <c r="GJI8" s="70"/>
      <c r="GJJ8" s="70"/>
      <c r="GJK8" s="70"/>
      <c r="GJL8" s="70"/>
      <c r="GJM8" s="70"/>
      <c r="GJN8" s="70"/>
      <c r="GJO8" s="70"/>
      <c r="GJP8" s="70"/>
      <c r="GJQ8" s="70"/>
      <c r="GJR8" s="70"/>
      <c r="GJS8" s="70"/>
      <c r="GJT8" s="70"/>
      <c r="GJU8" s="70"/>
      <c r="GJV8" s="70"/>
      <c r="GJW8" s="70"/>
      <c r="GJX8" s="70"/>
      <c r="GJY8" s="70"/>
      <c r="GJZ8" s="70"/>
      <c r="GKA8" s="70"/>
      <c r="GKB8" s="70"/>
      <c r="GKC8" s="70"/>
      <c r="GKD8" s="70"/>
      <c r="GKE8" s="70"/>
      <c r="GKF8" s="70"/>
      <c r="GKG8" s="70"/>
      <c r="GKH8" s="70"/>
      <c r="GKI8" s="70"/>
      <c r="GKJ8" s="70"/>
      <c r="GKK8" s="70"/>
      <c r="GKL8" s="70"/>
      <c r="GKM8" s="70"/>
      <c r="GKN8" s="70"/>
      <c r="GKO8" s="70"/>
      <c r="GKP8" s="70"/>
      <c r="GKQ8" s="70"/>
      <c r="GKR8" s="70"/>
      <c r="GKS8" s="70"/>
      <c r="GKT8" s="70"/>
      <c r="GKU8" s="70"/>
      <c r="GKV8" s="70"/>
      <c r="GKW8" s="70"/>
      <c r="GKX8" s="70"/>
      <c r="GKY8" s="70"/>
      <c r="GKZ8" s="70"/>
      <c r="GLA8" s="70"/>
      <c r="GLB8" s="70"/>
      <c r="GLC8" s="70"/>
      <c r="GLD8" s="70"/>
      <c r="GLE8" s="70"/>
      <c r="GLF8" s="70"/>
      <c r="GLG8" s="70"/>
      <c r="GLH8" s="70"/>
      <c r="GLI8" s="70"/>
      <c r="GLJ8" s="70"/>
      <c r="GLK8" s="70"/>
      <c r="GLL8" s="70"/>
      <c r="GLM8" s="70"/>
      <c r="GLN8" s="70"/>
      <c r="GLO8" s="70"/>
      <c r="GLP8" s="70"/>
      <c r="GLQ8" s="70"/>
      <c r="GLR8" s="70"/>
      <c r="GLS8" s="70"/>
      <c r="GLT8" s="70"/>
      <c r="GLU8" s="70"/>
      <c r="GLV8" s="70"/>
      <c r="GLW8" s="70"/>
      <c r="GLX8" s="70"/>
      <c r="GLY8" s="70"/>
      <c r="GLZ8" s="70"/>
      <c r="GMA8" s="70"/>
      <c r="GMB8" s="70"/>
      <c r="GMC8" s="70"/>
      <c r="GMD8" s="70"/>
      <c r="GME8" s="70"/>
      <c r="GMF8" s="70"/>
      <c r="GMG8" s="70"/>
      <c r="GMH8" s="70"/>
      <c r="GMI8" s="70"/>
      <c r="GMJ8" s="70"/>
      <c r="GMK8" s="70"/>
      <c r="GML8" s="70"/>
      <c r="GMM8" s="70"/>
      <c r="GMN8" s="70"/>
      <c r="GMO8" s="70"/>
      <c r="GMP8" s="70"/>
      <c r="GMQ8" s="70"/>
      <c r="GMR8" s="70"/>
      <c r="GMS8" s="70"/>
      <c r="GMT8" s="70"/>
      <c r="GMU8" s="70"/>
      <c r="GMV8" s="70"/>
      <c r="GMW8" s="70"/>
      <c r="GMX8" s="70"/>
      <c r="GMY8" s="70"/>
      <c r="GMZ8" s="70"/>
      <c r="GNA8" s="70"/>
      <c r="GNB8" s="70"/>
      <c r="GNC8" s="70"/>
      <c r="GND8" s="70"/>
      <c r="GNE8" s="70"/>
      <c r="GNF8" s="70"/>
      <c r="GNG8" s="70"/>
      <c r="GNH8" s="70"/>
      <c r="GNI8" s="70"/>
      <c r="GNJ8" s="70"/>
      <c r="GNK8" s="70"/>
      <c r="GNL8" s="70"/>
      <c r="GNM8" s="70"/>
      <c r="GNN8" s="70"/>
      <c r="GNO8" s="70"/>
      <c r="GNP8" s="70"/>
      <c r="GNQ8" s="70"/>
      <c r="GNR8" s="70"/>
      <c r="GNS8" s="70"/>
      <c r="GNT8" s="70"/>
      <c r="GNU8" s="70"/>
      <c r="GNV8" s="70"/>
      <c r="GNW8" s="70"/>
      <c r="GNX8" s="70"/>
      <c r="GNY8" s="70"/>
      <c r="GNZ8" s="70"/>
      <c r="GOA8" s="70"/>
      <c r="GOB8" s="70"/>
      <c r="GOC8" s="70"/>
      <c r="GOD8" s="70"/>
      <c r="GOE8" s="70"/>
      <c r="GOF8" s="70"/>
      <c r="GOG8" s="70"/>
      <c r="GOH8" s="70"/>
      <c r="GOI8" s="70"/>
      <c r="GOJ8" s="70"/>
      <c r="GOK8" s="70"/>
      <c r="GOL8" s="70"/>
      <c r="GOM8" s="70"/>
      <c r="GON8" s="70"/>
      <c r="GOO8" s="70"/>
      <c r="GOP8" s="70"/>
      <c r="GOQ8" s="70"/>
      <c r="GOR8" s="70"/>
      <c r="GOS8" s="70"/>
      <c r="GOT8" s="70"/>
      <c r="GOU8" s="70"/>
      <c r="GOV8" s="70"/>
      <c r="GOW8" s="70"/>
      <c r="GOX8" s="70"/>
      <c r="GOY8" s="70"/>
      <c r="GOZ8" s="70"/>
      <c r="GPA8" s="70"/>
      <c r="GPB8" s="70"/>
      <c r="GPC8" s="70"/>
      <c r="GPD8" s="70"/>
      <c r="GPE8" s="70"/>
      <c r="GPF8" s="70"/>
      <c r="GPG8" s="70"/>
      <c r="GPH8" s="70"/>
      <c r="GPI8" s="70"/>
      <c r="GPJ8" s="70"/>
      <c r="GPK8" s="70"/>
      <c r="GPL8" s="70"/>
      <c r="GPM8" s="70"/>
      <c r="GPN8" s="70"/>
      <c r="GPO8" s="70"/>
      <c r="GPP8" s="70"/>
      <c r="GPQ8" s="70"/>
      <c r="GPR8" s="70"/>
      <c r="GPS8" s="70"/>
      <c r="GPT8" s="70"/>
      <c r="GPU8" s="70"/>
      <c r="GPV8" s="70"/>
      <c r="GPW8" s="70"/>
      <c r="GPX8" s="70"/>
      <c r="GPY8" s="70"/>
      <c r="GPZ8" s="70"/>
      <c r="GQA8" s="70"/>
      <c r="GQB8" s="70"/>
      <c r="GQC8" s="70"/>
      <c r="GQD8" s="70"/>
      <c r="GQE8" s="70"/>
      <c r="GQF8" s="70"/>
      <c r="GQG8" s="70"/>
      <c r="GQH8" s="70"/>
      <c r="GQI8" s="70"/>
      <c r="GQJ8" s="70"/>
      <c r="GQK8" s="70"/>
      <c r="GQL8" s="70"/>
      <c r="GQM8" s="70"/>
      <c r="GQN8" s="70"/>
      <c r="GQO8" s="70"/>
      <c r="GQP8" s="70"/>
      <c r="GQQ8" s="70"/>
      <c r="GQR8" s="70"/>
      <c r="GQS8" s="70"/>
      <c r="GQT8" s="70"/>
      <c r="GQU8" s="70"/>
      <c r="GQV8" s="70"/>
      <c r="GQW8" s="70"/>
      <c r="GQX8" s="70"/>
      <c r="GQY8" s="70"/>
      <c r="GQZ8" s="70"/>
      <c r="GRA8" s="70"/>
      <c r="GRB8" s="70"/>
      <c r="GRC8" s="70"/>
      <c r="GRD8" s="70"/>
      <c r="GRE8" s="70"/>
      <c r="GRF8" s="70"/>
      <c r="GRG8" s="70"/>
      <c r="GRH8" s="70"/>
      <c r="GRI8" s="70"/>
      <c r="GRJ8" s="70"/>
      <c r="GRK8" s="70"/>
      <c r="GRL8" s="70"/>
      <c r="GRM8" s="70"/>
      <c r="GRN8" s="70"/>
      <c r="GRO8" s="70"/>
      <c r="GRP8" s="70"/>
      <c r="GRQ8" s="70"/>
      <c r="GRR8" s="70"/>
      <c r="GRS8" s="70"/>
      <c r="GRT8" s="70"/>
      <c r="GRU8" s="70"/>
      <c r="GRV8" s="70"/>
      <c r="GRW8" s="70"/>
      <c r="GRX8" s="70"/>
      <c r="GRY8" s="70"/>
      <c r="GRZ8" s="70"/>
      <c r="GSA8" s="70"/>
      <c r="GSB8" s="70"/>
      <c r="GSC8" s="70"/>
      <c r="GSD8" s="70"/>
      <c r="GSE8" s="70"/>
      <c r="GSF8" s="70"/>
      <c r="GSG8" s="70"/>
      <c r="GSH8" s="70"/>
      <c r="GSI8" s="70"/>
      <c r="GSJ8" s="70"/>
      <c r="GSK8" s="70"/>
      <c r="GSL8" s="70"/>
      <c r="GSM8" s="70"/>
      <c r="GSN8" s="70"/>
      <c r="GSO8" s="70"/>
      <c r="GSP8" s="70"/>
      <c r="GSQ8" s="70"/>
      <c r="GSR8" s="70"/>
      <c r="GSS8" s="70"/>
      <c r="GST8" s="70"/>
      <c r="GSU8" s="70"/>
      <c r="GSV8" s="70"/>
      <c r="GSW8" s="70"/>
      <c r="GSX8" s="70"/>
      <c r="GSY8" s="70"/>
      <c r="GSZ8" s="70"/>
      <c r="GTA8" s="70"/>
      <c r="GTB8" s="70"/>
      <c r="GTC8" s="70"/>
      <c r="GTD8" s="70"/>
      <c r="GTE8" s="70"/>
      <c r="GTF8" s="70"/>
      <c r="GTG8" s="70"/>
      <c r="GTH8" s="70"/>
      <c r="GTI8" s="70"/>
      <c r="GTJ8" s="70"/>
      <c r="GTK8" s="70"/>
      <c r="GTL8" s="70"/>
      <c r="GTM8" s="70"/>
      <c r="GTN8" s="70"/>
      <c r="GTO8" s="70"/>
      <c r="GTP8" s="70"/>
      <c r="GTQ8" s="70"/>
      <c r="GTR8" s="70"/>
      <c r="GTS8" s="70"/>
      <c r="GTT8" s="70"/>
      <c r="GTU8" s="70"/>
      <c r="GTV8" s="70"/>
      <c r="GTW8" s="70"/>
      <c r="GTX8" s="70"/>
      <c r="GTY8" s="70"/>
      <c r="GTZ8" s="70"/>
      <c r="GUA8" s="70"/>
      <c r="GUB8" s="70"/>
      <c r="GUC8" s="70"/>
      <c r="GUD8" s="70"/>
      <c r="GUE8" s="70"/>
      <c r="GUF8" s="70"/>
      <c r="GUG8" s="70"/>
      <c r="GUH8" s="70"/>
      <c r="GUI8" s="70"/>
      <c r="GUJ8" s="70"/>
      <c r="GUK8" s="70"/>
      <c r="GUL8" s="70"/>
      <c r="GUM8" s="70"/>
      <c r="GUN8" s="70"/>
      <c r="GUO8" s="70"/>
      <c r="GUP8" s="70"/>
      <c r="GUQ8" s="70"/>
      <c r="GUR8" s="70"/>
      <c r="GUS8" s="70"/>
      <c r="GUT8" s="70"/>
      <c r="GUU8" s="70"/>
      <c r="GUV8" s="70"/>
      <c r="GUW8" s="70"/>
      <c r="GUX8" s="70"/>
      <c r="GUY8" s="70"/>
      <c r="GUZ8" s="70"/>
      <c r="GVA8" s="70"/>
      <c r="GVB8" s="70"/>
      <c r="GVC8" s="70"/>
      <c r="GVD8" s="70"/>
      <c r="GVE8" s="70"/>
      <c r="GVF8" s="70"/>
      <c r="GVG8" s="70"/>
      <c r="GVH8" s="70"/>
      <c r="GVI8" s="70"/>
      <c r="GVJ8" s="70"/>
      <c r="GVK8" s="70"/>
      <c r="GVL8" s="70"/>
      <c r="GVM8" s="70"/>
      <c r="GVN8" s="70"/>
      <c r="GVO8" s="70"/>
      <c r="GVP8" s="70"/>
      <c r="GVQ8" s="70"/>
      <c r="GVR8" s="70"/>
      <c r="GVS8" s="70"/>
      <c r="GVT8" s="70"/>
      <c r="GVU8" s="70"/>
      <c r="GVV8" s="70"/>
      <c r="GVW8" s="70"/>
      <c r="GVX8" s="70"/>
      <c r="GVY8" s="70"/>
      <c r="GVZ8" s="70"/>
      <c r="GWA8" s="70"/>
      <c r="GWB8" s="70"/>
      <c r="GWC8" s="70"/>
      <c r="GWD8" s="70"/>
      <c r="GWE8" s="70"/>
      <c r="GWF8" s="70"/>
      <c r="GWG8" s="70"/>
      <c r="GWH8" s="70"/>
      <c r="GWI8" s="70"/>
      <c r="GWJ8" s="70"/>
      <c r="GWK8" s="70"/>
      <c r="GWL8" s="70"/>
      <c r="GWM8" s="70"/>
      <c r="GWN8" s="70"/>
      <c r="GWO8" s="70"/>
      <c r="GWP8" s="70"/>
      <c r="GWQ8" s="70"/>
      <c r="GWR8" s="70"/>
      <c r="GWS8" s="70"/>
      <c r="GWT8" s="70"/>
      <c r="GWU8" s="70"/>
      <c r="GWV8" s="70"/>
      <c r="GWW8" s="70"/>
      <c r="GWX8" s="70"/>
      <c r="GWY8" s="70"/>
      <c r="GWZ8" s="70"/>
      <c r="GXA8" s="70"/>
      <c r="GXB8" s="70"/>
      <c r="GXC8" s="70"/>
      <c r="GXD8" s="70"/>
      <c r="GXE8" s="70"/>
      <c r="GXF8" s="70"/>
      <c r="GXG8" s="70"/>
      <c r="GXH8" s="70"/>
      <c r="GXI8" s="70"/>
      <c r="GXJ8" s="70"/>
      <c r="GXK8" s="70"/>
      <c r="GXL8" s="70"/>
      <c r="GXM8" s="70"/>
      <c r="GXN8" s="70"/>
      <c r="GXO8" s="70"/>
      <c r="GXP8" s="70"/>
      <c r="GXQ8" s="70"/>
      <c r="GXR8" s="70"/>
      <c r="GXS8" s="70"/>
      <c r="GXT8" s="70"/>
      <c r="GXU8" s="70"/>
      <c r="GXV8" s="70"/>
      <c r="GXW8" s="70"/>
      <c r="GXX8" s="70"/>
      <c r="GXY8" s="70"/>
      <c r="GXZ8" s="70"/>
      <c r="GYA8" s="70"/>
      <c r="GYB8" s="70"/>
      <c r="GYC8" s="70"/>
      <c r="GYD8" s="70"/>
      <c r="GYE8" s="70"/>
      <c r="GYF8" s="70"/>
      <c r="GYG8" s="70"/>
      <c r="GYH8" s="70"/>
      <c r="GYI8" s="70"/>
      <c r="GYJ8" s="70"/>
      <c r="GYK8" s="70"/>
      <c r="GYL8" s="70"/>
      <c r="GYM8" s="70"/>
      <c r="GYN8" s="70"/>
      <c r="GYO8" s="70"/>
      <c r="GYP8" s="70"/>
      <c r="GYQ8" s="70"/>
      <c r="GYR8" s="70"/>
      <c r="GYS8" s="70"/>
      <c r="GYT8" s="70"/>
      <c r="GYU8" s="70"/>
      <c r="GYV8" s="70"/>
      <c r="GYW8" s="70"/>
      <c r="GYX8" s="70"/>
      <c r="GYY8" s="70"/>
      <c r="GYZ8" s="70"/>
      <c r="GZA8" s="70"/>
      <c r="GZB8" s="70"/>
      <c r="GZC8" s="70"/>
      <c r="GZD8" s="70"/>
      <c r="GZE8" s="70"/>
      <c r="GZF8" s="70"/>
      <c r="GZG8" s="70"/>
      <c r="GZH8" s="70"/>
      <c r="GZI8" s="70"/>
      <c r="GZJ8" s="70"/>
      <c r="GZK8" s="70"/>
      <c r="GZL8" s="70"/>
      <c r="GZM8" s="70"/>
      <c r="GZN8" s="70"/>
      <c r="GZO8" s="70"/>
      <c r="GZP8" s="70"/>
      <c r="GZQ8" s="70"/>
      <c r="GZR8" s="70"/>
      <c r="GZS8" s="70"/>
      <c r="GZT8" s="70"/>
      <c r="GZU8" s="70"/>
      <c r="GZV8" s="70"/>
      <c r="GZW8" s="70"/>
      <c r="GZX8" s="70"/>
      <c r="GZY8" s="70"/>
      <c r="GZZ8" s="70"/>
      <c r="HAA8" s="70"/>
      <c r="HAB8" s="70"/>
      <c r="HAC8" s="70"/>
      <c r="HAD8" s="70"/>
      <c r="HAE8" s="70"/>
      <c r="HAF8" s="70"/>
      <c r="HAG8" s="70"/>
      <c r="HAH8" s="70"/>
      <c r="HAI8" s="70"/>
      <c r="HAJ8" s="70"/>
      <c r="HAK8" s="70"/>
      <c r="HAL8" s="70"/>
      <c r="HAM8" s="70"/>
      <c r="HAN8" s="70"/>
      <c r="HAO8" s="70"/>
      <c r="HAP8" s="70"/>
      <c r="HAQ8" s="70"/>
      <c r="HAR8" s="70"/>
      <c r="HAS8" s="70"/>
      <c r="HAT8" s="70"/>
      <c r="HAU8" s="70"/>
      <c r="HAV8" s="70"/>
      <c r="HAW8" s="70"/>
      <c r="HAX8" s="70"/>
      <c r="HAY8" s="70"/>
      <c r="HAZ8" s="70"/>
      <c r="HBA8" s="70"/>
      <c r="HBB8" s="70"/>
      <c r="HBC8" s="70"/>
      <c r="HBD8" s="70"/>
      <c r="HBE8" s="70"/>
      <c r="HBF8" s="70"/>
      <c r="HBG8" s="70"/>
      <c r="HBH8" s="70"/>
      <c r="HBI8" s="70"/>
      <c r="HBJ8" s="70"/>
      <c r="HBK8" s="70"/>
      <c r="HBL8" s="70"/>
      <c r="HBM8" s="70"/>
      <c r="HBN8" s="70"/>
      <c r="HBO8" s="70"/>
      <c r="HBP8" s="70"/>
      <c r="HBQ8" s="70"/>
      <c r="HBR8" s="70"/>
      <c r="HBS8" s="70"/>
      <c r="HBT8" s="70"/>
      <c r="HBU8" s="70"/>
      <c r="HBV8" s="70"/>
      <c r="HBW8" s="70"/>
      <c r="HBX8" s="70"/>
      <c r="HBY8" s="70"/>
      <c r="HBZ8" s="70"/>
      <c r="HCA8" s="70"/>
      <c r="HCB8" s="70"/>
      <c r="HCC8" s="70"/>
      <c r="HCD8" s="70"/>
      <c r="HCE8" s="70"/>
      <c r="HCF8" s="70"/>
      <c r="HCG8" s="70"/>
      <c r="HCH8" s="70"/>
      <c r="HCI8" s="70"/>
      <c r="HCJ8" s="70"/>
      <c r="HCK8" s="70"/>
      <c r="HCL8" s="70"/>
      <c r="HCM8" s="70"/>
      <c r="HCN8" s="70"/>
      <c r="HCO8" s="70"/>
      <c r="HCP8" s="70"/>
      <c r="HCQ8" s="70"/>
      <c r="HCR8" s="70"/>
      <c r="HCS8" s="70"/>
      <c r="HCT8" s="70"/>
      <c r="HCU8" s="70"/>
      <c r="HCV8" s="70"/>
      <c r="HCW8" s="70"/>
      <c r="HCX8" s="70"/>
      <c r="HCY8" s="70"/>
      <c r="HCZ8" s="70"/>
      <c r="HDA8" s="70"/>
      <c r="HDB8" s="70"/>
      <c r="HDC8" s="70"/>
      <c r="HDD8" s="70"/>
      <c r="HDE8" s="70"/>
      <c r="HDF8" s="70"/>
      <c r="HDG8" s="70"/>
      <c r="HDH8" s="70"/>
      <c r="HDI8" s="70"/>
      <c r="HDJ8" s="70"/>
      <c r="HDK8" s="70"/>
      <c r="HDL8" s="70"/>
      <c r="HDM8" s="70"/>
      <c r="HDN8" s="70"/>
      <c r="HDO8" s="70"/>
      <c r="HDP8" s="70"/>
      <c r="HDQ8" s="70"/>
      <c r="HDR8" s="70"/>
      <c r="HDS8" s="70"/>
      <c r="HDT8" s="70"/>
      <c r="HDU8" s="70"/>
      <c r="HDV8" s="70"/>
      <c r="HDW8" s="70"/>
      <c r="HDX8" s="70"/>
      <c r="HDY8" s="70"/>
      <c r="HDZ8" s="70"/>
      <c r="HEA8" s="70"/>
      <c r="HEB8" s="70"/>
      <c r="HEC8" s="70"/>
      <c r="HED8" s="70"/>
      <c r="HEE8" s="70"/>
      <c r="HEF8" s="70"/>
      <c r="HEG8" s="70"/>
      <c r="HEH8" s="70"/>
      <c r="HEI8" s="70"/>
      <c r="HEJ8" s="70"/>
      <c r="HEK8" s="70"/>
      <c r="HEL8" s="70"/>
      <c r="HEM8" s="70"/>
      <c r="HEN8" s="70"/>
      <c r="HEO8" s="70"/>
      <c r="HEP8" s="70"/>
      <c r="HEQ8" s="70"/>
      <c r="HER8" s="70"/>
      <c r="HES8" s="70"/>
      <c r="HET8" s="70"/>
      <c r="HEU8" s="70"/>
      <c r="HEV8" s="70"/>
      <c r="HEW8" s="70"/>
      <c r="HEX8" s="70"/>
      <c r="HEY8" s="70"/>
      <c r="HEZ8" s="70"/>
      <c r="HFA8" s="70"/>
      <c r="HFB8" s="70"/>
      <c r="HFC8" s="70"/>
      <c r="HFD8" s="70"/>
      <c r="HFE8" s="70"/>
      <c r="HFF8" s="70"/>
      <c r="HFG8" s="70"/>
      <c r="HFH8" s="70"/>
      <c r="HFI8" s="70"/>
      <c r="HFJ8" s="70"/>
      <c r="HFK8" s="70"/>
      <c r="HFL8" s="70"/>
      <c r="HFM8" s="70"/>
      <c r="HFN8" s="70"/>
      <c r="HFO8" s="70"/>
      <c r="HFP8" s="70"/>
      <c r="HFQ8" s="70"/>
      <c r="HFR8" s="70"/>
      <c r="HFS8" s="70"/>
      <c r="HFT8" s="70"/>
      <c r="HFU8" s="70"/>
      <c r="HFV8" s="70"/>
      <c r="HFW8" s="70"/>
      <c r="HFX8" s="70"/>
      <c r="HFY8" s="70"/>
      <c r="HFZ8" s="70"/>
      <c r="HGA8" s="70"/>
      <c r="HGB8" s="70"/>
      <c r="HGC8" s="70"/>
      <c r="HGD8" s="70"/>
      <c r="HGE8" s="70"/>
      <c r="HGF8" s="70"/>
      <c r="HGG8" s="70"/>
      <c r="HGH8" s="70"/>
      <c r="HGI8" s="70"/>
      <c r="HGJ8" s="70"/>
      <c r="HGK8" s="70"/>
      <c r="HGL8" s="70"/>
      <c r="HGM8" s="70"/>
      <c r="HGN8" s="70"/>
      <c r="HGO8" s="70"/>
      <c r="HGP8" s="70"/>
      <c r="HGQ8" s="70"/>
      <c r="HGR8" s="70"/>
      <c r="HGS8" s="70"/>
      <c r="HGT8" s="70"/>
      <c r="HGU8" s="70"/>
      <c r="HGV8" s="70"/>
      <c r="HGW8" s="70"/>
      <c r="HGX8" s="70"/>
      <c r="HGY8" s="70"/>
      <c r="HGZ8" s="70"/>
      <c r="HHA8" s="70"/>
      <c r="HHB8" s="70"/>
      <c r="HHC8" s="70"/>
      <c r="HHD8" s="70"/>
      <c r="HHE8" s="70"/>
      <c r="HHF8" s="70"/>
      <c r="HHG8" s="70"/>
      <c r="HHH8" s="70"/>
      <c r="HHI8" s="70"/>
      <c r="HHJ8" s="70"/>
      <c r="HHK8" s="70"/>
      <c r="HHL8" s="70"/>
      <c r="HHM8" s="70"/>
      <c r="HHN8" s="70"/>
      <c r="HHO8" s="70"/>
      <c r="HHP8" s="70"/>
      <c r="HHQ8" s="70"/>
      <c r="HHR8" s="70"/>
      <c r="HHS8" s="70"/>
      <c r="HHT8" s="70"/>
      <c r="HHU8" s="70"/>
      <c r="HHV8" s="70"/>
      <c r="HHW8" s="70"/>
      <c r="HHX8" s="70"/>
      <c r="HHY8" s="70"/>
      <c r="HHZ8" s="70"/>
      <c r="HIA8" s="70"/>
      <c r="HIB8" s="70"/>
      <c r="HIC8" s="70"/>
      <c r="HID8" s="70"/>
      <c r="HIE8" s="70"/>
      <c r="HIF8" s="70"/>
      <c r="HIG8" s="70"/>
      <c r="HIH8" s="70"/>
      <c r="HII8" s="70"/>
      <c r="HIJ8" s="70"/>
      <c r="HIK8" s="70"/>
      <c r="HIL8" s="70"/>
      <c r="HIM8" s="70"/>
      <c r="HIN8" s="70"/>
      <c r="HIO8" s="70"/>
      <c r="HIP8" s="70"/>
      <c r="HIQ8" s="70"/>
      <c r="HIR8" s="70"/>
      <c r="HIS8" s="70"/>
      <c r="HIT8" s="70"/>
      <c r="HIU8" s="70"/>
      <c r="HIV8" s="70"/>
      <c r="HIW8" s="70"/>
      <c r="HIX8" s="70"/>
      <c r="HIY8" s="70"/>
      <c r="HIZ8" s="70"/>
      <c r="HJA8" s="70"/>
      <c r="HJB8" s="70"/>
      <c r="HJC8" s="70"/>
      <c r="HJD8" s="70"/>
      <c r="HJE8" s="70"/>
      <c r="HJF8" s="70"/>
      <c r="HJG8" s="70"/>
      <c r="HJH8" s="70"/>
      <c r="HJI8" s="70"/>
      <c r="HJJ8" s="70"/>
      <c r="HJK8" s="70"/>
      <c r="HJL8" s="70"/>
      <c r="HJM8" s="70"/>
      <c r="HJN8" s="70"/>
      <c r="HJO8" s="70"/>
      <c r="HJP8" s="70"/>
      <c r="HJQ8" s="70"/>
      <c r="HJR8" s="70"/>
      <c r="HJS8" s="70"/>
      <c r="HJT8" s="70"/>
      <c r="HJU8" s="70"/>
      <c r="HJV8" s="70"/>
      <c r="HJW8" s="70"/>
      <c r="HJX8" s="70"/>
      <c r="HJY8" s="70"/>
      <c r="HJZ8" s="70"/>
      <c r="HKA8" s="70"/>
      <c r="HKB8" s="70"/>
      <c r="HKC8" s="70"/>
      <c r="HKD8" s="70"/>
      <c r="HKE8" s="70"/>
      <c r="HKF8" s="70"/>
      <c r="HKG8" s="70"/>
      <c r="HKH8" s="70"/>
      <c r="HKI8" s="70"/>
      <c r="HKJ8" s="70"/>
      <c r="HKK8" s="70"/>
      <c r="HKL8" s="70"/>
      <c r="HKM8" s="70"/>
      <c r="HKN8" s="70"/>
      <c r="HKO8" s="70"/>
      <c r="HKP8" s="70"/>
      <c r="HKQ8" s="70"/>
      <c r="HKR8" s="70"/>
      <c r="HKS8" s="70"/>
      <c r="HKT8" s="70"/>
      <c r="HKU8" s="70"/>
      <c r="HKV8" s="70"/>
      <c r="HKW8" s="70"/>
      <c r="HKX8" s="70"/>
      <c r="HKY8" s="70"/>
      <c r="HKZ8" s="70"/>
      <c r="HLA8" s="70"/>
      <c r="HLB8" s="70"/>
      <c r="HLC8" s="70"/>
      <c r="HLD8" s="70"/>
      <c r="HLE8" s="70"/>
      <c r="HLF8" s="70"/>
      <c r="HLG8" s="70"/>
      <c r="HLH8" s="70"/>
      <c r="HLI8" s="70"/>
      <c r="HLJ8" s="70"/>
      <c r="HLK8" s="70"/>
      <c r="HLL8" s="70"/>
      <c r="HLM8" s="70"/>
      <c r="HLN8" s="70"/>
      <c r="HLO8" s="70"/>
      <c r="HLP8" s="70"/>
      <c r="HLQ8" s="70"/>
      <c r="HLR8" s="70"/>
      <c r="HLS8" s="70"/>
      <c r="HLT8" s="70"/>
      <c r="HLU8" s="70"/>
      <c r="HLV8" s="70"/>
      <c r="HLW8" s="70"/>
      <c r="HLX8" s="70"/>
      <c r="HLY8" s="70"/>
      <c r="HLZ8" s="70"/>
      <c r="HMA8" s="70"/>
      <c r="HMB8" s="70"/>
      <c r="HMC8" s="70"/>
      <c r="HMD8" s="70"/>
      <c r="HME8" s="70"/>
      <c r="HMF8" s="70"/>
      <c r="HMG8" s="70"/>
      <c r="HMH8" s="70"/>
      <c r="HMI8" s="70"/>
      <c r="HMJ8" s="70"/>
      <c r="HMK8" s="70"/>
      <c r="HML8" s="70"/>
      <c r="HMM8" s="70"/>
      <c r="HMN8" s="70"/>
      <c r="HMO8" s="70"/>
      <c r="HMP8" s="70"/>
      <c r="HMQ8" s="70"/>
      <c r="HMR8" s="70"/>
      <c r="HMS8" s="70"/>
      <c r="HMT8" s="70"/>
      <c r="HMU8" s="70"/>
      <c r="HMV8" s="70"/>
      <c r="HMW8" s="70"/>
      <c r="HMX8" s="70"/>
      <c r="HMY8" s="70"/>
      <c r="HMZ8" s="70"/>
      <c r="HNA8" s="70"/>
      <c r="HNB8" s="70"/>
      <c r="HNC8" s="70"/>
      <c r="HND8" s="70"/>
      <c r="HNE8" s="70"/>
      <c r="HNF8" s="70"/>
      <c r="HNG8" s="70"/>
      <c r="HNH8" s="70"/>
      <c r="HNI8" s="70"/>
      <c r="HNJ8" s="70"/>
      <c r="HNK8" s="70"/>
      <c r="HNL8" s="70"/>
      <c r="HNM8" s="70"/>
      <c r="HNN8" s="70"/>
      <c r="HNO8" s="70"/>
      <c r="HNP8" s="70"/>
      <c r="HNQ8" s="70"/>
      <c r="HNR8" s="70"/>
      <c r="HNS8" s="70"/>
      <c r="HNT8" s="70"/>
      <c r="HNU8" s="70"/>
      <c r="HNV8" s="70"/>
      <c r="HNW8" s="70"/>
      <c r="HNX8" s="70"/>
      <c r="HNY8" s="70"/>
      <c r="HNZ8" s="70"/>
      <c r="HOA8" s="70"/>
      <c r="HOB8" s="70"/>
      <c r="HOC8" s="70"/>
      <c r="HOD8" s="70"/>
      <c r="HOE8" s="70"/>
      <c r="HOF8" s="70"/>
      <c r="HOG8" s="70"/>
      <c r="HOH8" s="70"/>
      <c r="HOI8" s="70"/>
      <c r="HOJ8" s="70"/>
      <c r="HOK8" s="70"/>
      <c r="HOL8" s="70"/>
      <c r="HOM8" s="70"/>
      <c r="HON8" s="70"/>
      <c r="HOO8" s="70"/>
      <c r="HOP8" s="70"/>
      <c r="HOQ8" s="70"/>
      <c r="HOR8" s="70"/>
      <c r="HOS8" s="70"/>
      <c r="HOT8" s="70"/>
      <c r="HOU8" s="70"/>
      <c r="HOV8" s="70"/>
      <c r="HOW8" s="70"/>
      <c r="HOX8" s="70"/>
      <c r="HOY8" s="70"/>
      <c r="HOZ8" s="70"/>
      <c r="HPA8" s="70"/>
      <c r="HPB8" s="70"/>
      <c r="HPC8" s="70"/>
      <c r="HPD8" s="70"/>
      <c r="HPE8" s="70"/>
      <c r="HPF8" s="70"/>
      <c r="HPG8" s="70"/>
      <c r="HPH8" s="70"/>
      <c r="HPI8" s="70"/>
      <c r="HPJ8" s="70"/>
      <c r="HPK8" s="70"/>
      <c r="HPL8" s="70"/>
      <c r="HPM8" s="70"/>
      <c r="HPN8" s="70"/>
      <c r="HPO8" s="70"/>
      <c r="HPP8" s="70"/>
      <c r="HPQ8" s="70"/>
      <c r="HPR8" s="70"/>
      <c r="HPS8" s="70"/>
      <c r="HPT8" s="70"/>
      <c r="HPU8" s="70"/>
      <c r="HPV8" s="70"/>
      <c r="HPW8" s="70"/>
      <c r="HPX8" s="70"/>
      <c r="HPY8" s="70"/>
      <c r="HPZ8" s="70"/>
      <c r="HQA8" s="70"/>
      <c r="HQB8" s="70"/>
      <c r="HQC8" s="70"/>
      <c r="HQD8" s="70"/>
      <c r="HQE8" s="70"/>
      <c r="HQF8" s="70"/>
      <c r="HQG8" s="70"/>
      <c r="HQH8" s="70"/>
      <c r="HQI8" s="70"/>
      <c r="HQJ8" s="70"/>
      <c r="HQK8" s="70"/>
      <c r="HQL8" s="70"/>
      <c r="HQM8" s="70"/>
      <c r="HQN8" s="70"/>
      <c r="HQO8" s="70"/>
      <c r="HQP8" s="70"/>
      <c r="HQQ8" s="70"/>
      <c r="HQR8" s="70"/>
      <c r="HQS8" s="70"/>
      <c r="HQT8" s="70"/>
      <c r="HQU8" s="70"/>
      <c r="HQV8" s="70"/>
      <c r="HQW8" s="70"/>
      <c r="HQX8" s="70"/>
      <c r="HQY8" s="70"/>
      <c r="HQZ8" s="70"/>
      <c r="HRA8" s="70"/>
      <c r="HRB8" s="70"/>
      <c r="HRC8" s="70"/>
      <c r="HRD8" s="70"/>
      <c r="HRE8" s="70"/>
      <c r="HRF8" s="70"/>
      <c r="HRG8" s="70"/>
      <c r="HRH8" s="70"/>
      <c r="HRI8" s="70"/>
      <c r="HRJ8" s="70"/>
      <c r="HRK8" s="70"/>
      <c r="HRL8" s="70"/>
      <c r="HRM8" s="70"/>
      <c r="HRN8" s="70"/>
      <c r="HRO8" s="70"/>
      <c r="HRP8" s="70"/>
      <c r="HRQ8" s="70"/>
      <c r="HRR8" s="70"/>
      <c r="HRS8" s="70"/>
      <c r="HRT8" s="70"/>
      <c r="HRU8" s="70"/>
      <c r="HRV8" s="70"/>
      <c r="HRW8" s="70"/>
      <c r="HRX8" s="70"/>
      <c r="HRY8" s="70"/>
      <c r="HRZ8" s="70"/>
      <c r="HSA8" s="70"/>
      <c r="HSB8" s="70"/>
      <c r="HSC8" s="70"/>
      <c r="HSD8" s="70"/>
      <c r="HSE8" s="70"/>
      <c r="HSF8" s="70"/>
      <c r="HSG8" s="70"/>
      <c r="HSH8" s="70"/>
      <c r="HSI8" s="70"/>
      <c r="HSJ8" s="70"/>
      <c r="HSK8" s="70"/>
      <c r="HSL8" s="70"/>
      <c r="HSM8" s="70"/>
      <c r="HSN8" s="70"/>
      <c r="HSO8" s="70"/>
      <c r="HSP8" s="70"/>
      <c r="HSQ8" s="70"/>
      <c r="HSR8" s="70"/>
      <c r="HSS8" s="70"/>
      <c r="HST8" s="70"/>
      <c r="HSU8" s="70"/>
      <c r="HSV8" s="70"/>
      <c r="HSW8" s="70"/>
      <c r="HSX8" s="70"/>
      <c r="HSY8" s="70"/>
      <c r="HSZ8" s="70"/>
      <c r="HTA8" s="70"/>
      <c r="HTB8" s="70"/>
      <c r="HTC8" s="70"/>
      <c r="HTD8" s="70"/>
      <c r="HTE8" s="70"/>
      <c r="HTF8" s="70"/>
      <c r="HTG8" s="70"/>
      <c r="HTH8" s="70"/>
      <c r="HTI8" s="70"/>
      <c r="HTJ8" s="70"/>
      <c r="HTK8" s="70"/>
      <c r="HTL8" s="70"/>
      <c r="HTM8" s="70"/>
      <c r="HTN8" s="70"/>
      <c r="HTO8" s="70"/>
      <c r="HTP8" s="70"/>
      <c r="HTQ8" s="70"/>
      <c r="HTR8" s="70"/>
      <c r="HTS8" s="70"/>
      <c r="HTT8" s="70"/>
      <c r="HTU8" s="70"/>
      <c r="HTV8" s="70"/>
      <c r="HTW8" s="70"/>
      <c r="HTX8" s="70"/>
      <c r="HTY8" s="70"/>
      <c r="HTZ8" s="70"/>
      <c r="HUA8" s="70"/>
      <c r="HUB8" s="70"/>
      <c r="HUC8" s="70"/>
      <c r="HUD8" s="70"/>
      <c r="HUE8" s="70"/>
      <c r="HUF8" s="70"/>
      <c r="HUG8" s="70"/>
      <c r="HUH8" s="70"/>
      <c r="HUI8" s="70"/>
      <c r="HUJ8" s="70"/>
      <c r="HUK8" s="70"/>
      <c r="HUL8" s="70"/>
      <c r="HUM8" s="70"/>
      <c r="HUN8" s="70"/>
      <c r="HUO8" s="70"/>
      <c r="HUP8" s="70"/>
      <c r="HUQ8" s="70"/>
      <c r="HUR8" s="70"/>
      <c r="HUS8" s="70"/>
      <c r="HUT8" s="70"/>
      <c r="HUU8" s="70"/>
      <c r="HUV8" s="70"/>
      <c r="HUW8" s="70"/>
      <c r="HUX8" s="70"/>
      <c r="HUY8" s="70"/>
      <c r="HUZ8" s="70"/>
      <c r="HVA8" s="70"/>
      <c r="HVB8" s="70"/>
      <c r="HVC8" s="70"/>
      <c r="HVD8" s="70"/>
      <c r="HVE8" s="70"/>
      <c r="HVF8" s="70"/>
      <c r="HVG8" s="70"/>
      <c r="HVH8" s="70"/>
      <c r="HVI8" s="70"/>
      <c r="HVJ8" s="70"/>
      <c r="HVK8" s="70"/>
      <c r="HVL8" s="70"/>
      <c r="HVM8" s="70"/>
      <c r="HVN8" s="70"/>
      <c r="HVO8" s="70"/>
      <c r="HVP8" s="70"/>
      <c r="HVQ8" s="70"/>
      <c r="HVR8" s="70"/>
      <c r="HVS8" s="70"/>
      <c r="HVT8" s="70"/>
      <c r="HVU8" s="70"/>
      <c r="HVV8" s="70"/>
      <c r="HVW8" s="70"/>
      <c r="HVX8" s="70"/>
      <c r="HVY8" s="70"/>
      <c r="HVZ8" s="70"/>
      <c r="HWA8" s="70"/>
      <c r="HWB8" s="70"/>
      <c r="HWC8" s="70"/>
      <c r="HWD8" s="70"/>
      <c r="HWE8" s="70"/>
      <c r="HWF8" s="70"/>
      <c r="HWG8" s="70"/>
      <c r="HWH8" s="70"/>
      <c r="HWI8" s="70"/>
      <c r="HWJ8" s="70"/>
      <c r="HWK8" s="70"/>
      <c r="HWL8" s="70"/>
      <c r="HWM8" s="70"/>
      <c r="HWN8" s="70"/>
      <c r="HWO8" s="70"/>
      <c r="HWP8" s="70"/>
      <c r="HWQ8" s="70"/>
      <c r="HWR8" s="70"/>
      <c r="HWS8" s="70"/>
      <c r="HWT8" s="70"/>
      <c r="HWU8" s="70"/>
      <c r="HWV8" s="70"/>
      <c r="HWW8" s="70"/>
      <c r="HWX8" s="70"/>
      <c r="HWY8" s="70"/>
      <c r="HWZ8" s="70"/>
      <c r="HXA8" s="70"/>
      <c r="HXB8" s="70"/>
      <c r="HXC8" s="70"/>
      <c r="HXD8" s="70"/>
      <c r="HXE8" s="70"/>
      <c r="HXF8" s="70"/>
      <c r="HXG8" s="70"/>
      <c r="HXH8" s="70"/>
      <c r="HXI8" s="70"/>
      <c r="HXJ8" s="70"/>
      <c r="HXK8" s="70"/>
      <c r="HXL8" s="70"/>
      <c r="HXM8" s="70"/>
      <c r="HXN8" s="70"/>
      <c r="HXO8" s="70"/>
      <c r="HXP8" s="70"/>
      <c r="HXQ8" s="70"/>
      <c r="HXR8" s="70"/>
      <c r="HXS8" s="70"/>
      <c r="HXT8" s="70"/>
      <c r="HXU8" s="70"/>
      <c r="HXV8" s="70"/>
      <c r="HXW8" s="70"/>
      <c r="HXX8" s="70"/>
      <c r="HXY8" s="70"/>
      <c r="HXZ8" s="70"/>
      <c r="HYA8" s="70"/>
      <c r="HYB8" s="70"/>
      <c r="HYC8" s="70"/>
      <c r="HYD8" s="70"/>
      <c r="HYE8" s="70"/>
      <c r="HYF8" s="70"/>
      <c r="HYG8" s="70"/>
      <c r="HYH8" s="70"/>
      <c r="HYI8" s="70"/>
      <c r="HYJ8" s="70"/>
      <c r="HYK8" s="70"/>
      <c r="HYL8" s="70"/>
      <c r="HYM8" s="70"/>
      <c r="HYN8" s="70"/>
      <c r="HYO8" s="70"/>
      <c r="HYP8" s="70"/>
      <c r="HYQ8" s="70"/>
      <c r="HYR8" s="70"/>
      <c r="HYS8" s="70"/>
      <c r="HYT8" s="70"/>
      <c r="HYU8" s="70"/>
      <c r="HYV8" s="70"/>
      <c r="HYW8" s="70"/>
      <c r="HYX8" s="70"/>
      <c r="HYY8" s="70"/>
      <c r="HYZ8" s="70"/>
      <c r="HZA8" s="70"/>
      <c r="HZB8" s="70"/>
      <c r="HZC8" s="70"/>
      <c r="HZD8" s="70"/>
      <c r="HZE8" s="70"/>
      <c r="HZF8" s="70"/>
      <c r="HZG8" s="70"/>
      <c r="HZH8" s="70"/>
      <c r="HZI8" s="70"/>
      <c r="HZJ8" s="70"/>
      <c r="HZK8" s="70"/>
      <c r="HZL8" s="70"/>
      <c r="HZM8" s="70"/>
      <c r="HZN8" s="70"/>
      <c r="HZO8" s="70"/>
      <c r="HZP8" s="70"/>
      <c r="HZQ8" s="70"/>
      <c r="HZR8" s="70"/>
      <c r="HZS8" s="70"/>
      <c r="HZT8" s="70"/>
      <c r="HZU8" s="70"/>
      <c r="HZV8" s="70"/>
      <c r="HZW8" s="70"/>
      <c r="HZX8" s="70"/>
      <c r="HZY8" s="70"/>
      <c r="HZZ8" s="70"/>
      <c r="IAA8" s="70"/>
      <c r="IAB8" s="70"/>
      <c r="IAC8" s="70"/>
      <c r="IAD8" s="70"/>
      <c r="IAE8" s="70"/>
      <c r="IAF8" s="70"/>
      <c r="IAG8" s="70"/>
      <c r="IAH8" s="70"/>
      <c r="IAI8" s="70"/>
      <c r="IAJ8" s="70"/>
      <c r="IAK8" s="70"/>
      <c r="IAL8" s="70"/>
      <c r="IAM8" s="70"/>
      <c r="IAN8" s="70"/>
      <c r="IAO8" s="70"/>
      <c r="IAP8" s="70"/>
      <c r="IAQ8" s="70"/>
      <c r="IAR8" s="70"/>
      <c r="IAS8" s="70"/>
      <c r="IAT8" s="70"/>
      <c r="IAU8" s="70"/>
      <c r="IAV8" s="70"/>
      <c r="IAW8" s="70"/>
      <c r="IAX8" s="70"/>
      <c r="IAY8" s="70"/>
      <c r="IAZ8" s="70"/>
      <c r="IBA8" s="70"/>
      <c r="IBB8" s="70"/>
      <c r="IBC8" s="70"/>
      <c r="IBD8" s="70"/>
      <c r="IBE8" s="70"/>
      <c r="IBF8" s="70"/>
      <c r="IBG8" s="70"/>
      <c r="IBH8" s="70"/>
      <c r="IBI8" s="70"/>
      <c r="IBJ8" s="70"/>
      <c r="IBK8" s="70"/>
      <c r="IBL8" s="70"/>
      <c r="IBM8" s="70"/>
      <c r="IBN8" s="70"/>
      <c r="IBO8" s="70"/>
      <c r="IBP8" s="70"/>
      <c r="IBQ8" s="70"/>
      <c r="IBR8" s="70"/>
      <c r="IBS8" s="70"/>
      <c r="IBT8" s="70"/>
      <c r="IBU8" s="70"/>
      <c r="IBV8" s="70"/>
      <c r="IBW8" s="70"/>
      <c r="IBX8" s="70"/>
      <c r="IBY8" s="70"/>
      <c r="IBZ8" s="70"/>
      <c r="ICA8" s="70"/>
      <c r="ICB8" s="70"/>
      <c r="ICC8" s="70"/>
      <c r="ICD8" s="70"/>
      <c r="ICE8" s="70"/>
      <c r="ICF8" s="70"/>
      <c r="ICG8" s="70"/>
      <c r="ICH8" s="70"/>
      <c r="ICI8" s="70"/>
      <c r="ICJ8" s="70"/>
      <c r="ICK8" s="70"/>
      <c r="ICL8" s="70"/>
      <c r="ICM8" s="70"/>
      <c r="ICN8" s="70"/>
      <c r="ICO8" s="70"/>
      <c r="ICP8" s="70"/>
      <c r="ICQ8" s="70"/>
      <c r="ICR8" s="70"/>
      <c r="ICS8" s="70"/>
      <c r="ICT8" s="70"/>
      <c r="ICU8" s="70"/>
      <c r="ICV8" s="70"/>
      <c r="ICW8" s="70"/>
      <c r="ICX8" s="70"/>
      <c r="ICY8" s="70"/>
      <c r="ICZ8" s="70"/>
      <c r="IDA8" s="70"/>
      <c r="IDB8" s="70"/>
      <c r="IDC8" s="70"/>
      <c r="IDD8" s="70"/>
      <c r="IDE8" s="70"/>
      <c r="IDF8" s="70"/>
      <c r="IDG8" s="70"/>
      <c r="IDH8" s="70"/>
      <c r="IDI8" s="70"/>
      <c r="IDJ8" s="70"/>
      <c r="IDK8" s="70"/>
      <c r="IDL8" s="70"/>
      <c r="IDM8" s="70"/>
      <c r="IDN8" s="70"/>
      <c r="IDO8" s="70"/>
      <c r="IDP8" s="70"/>
      <c r="IDQ8" s="70"/>
      <c r="IDR8" s="70"/>
      <c r="IDS8" s="70"/>
      <c r="IDT8" s="70"/>
      <c r="IDU8" s="70"/>
      <c r="IDV8" s="70"/>
      <c r="IDW8" s="70"/>
      <c r="IDX8" s="70"/>
      <c r="IDY8" s="70"/>
      <c r="IDZ8" s="70"/>
      <c r="IEA8" s="70"/>
      <c r="IEB8" s="70"/>
      <c r="IEC8" s="70"/>
      <c r="IED8" s="70"/>
      <c r="IEE8" s="70"/>
      <c r="IEF8" s="70"/>
      <c r="IEG8" s="70"/>
      <c r="IEH8" s="70"/>
      <c r="IEI8" s="70"/>
      <c r="IEJ8" s="70"/>
      <c r="IEK8" s="70"/>
      <c r="IEL8" s="70"/>
      <c r="IEM8" s="70"/>
      <c r="IEN8" s="70"/>
      <c r="IEO8" s="70"/>
      <c r="IEP8" s="70"/>
      <c r="IEQ8" s="70"/>
      <c r="IER8" s="70"/>
      <c r="IES8" s="70"/>
      <c r="IET8" s="70"/>
      <c r="IEU8" s="70"/>
      <c r="IEV8" s="70"/>
      <c r="IEW8" s="70"/>
      <c r="IEX8" s="70"/>
      <c r="IEY8" s="70"/>
      <c r="IEZ8" s="70"/>
      <c r="IFA8" s="70"/>
      <c r="IFB8" s="70"/>
      <c r="IFC8" s="70"/>
      <c r="IFD8" s="70"/>
      <c r="IFE8" s="70"/>
      <c r="IFF8" s="70"/>
      <c r="IFG8" s="70"/>
      <c r="IFH8" s="70"/>
      <c r="IFI8" s="70"/>
      <c r="IFJ8" s="70"/>
      <c r="IFK8" s="70"/>
      <c r="IFL8" s="70"/>
      <c r="IFM8" s="70"/>
      <c r="IFN8" s="70"/>
      <c r="IFO8" s="70"/>
      <c r="IFP8" s="70"/>
      <c r="IFQ8" s="70"/>
      <c r="IFR8" s="70"/>
      <c r="IFS8" s="70"/>
      <c r="IFT8" s="70"/>
      <c r="IFU8" s="70"/>
      <c r="IFV8" s="70"/>
      <c r="IFW8" s="70"/>
      <c r="IFX8" s="70"/>
      <c r="IFY8" s="70"/>
      <c r="IFZ8" s="70"/>
      <c r="IGA8" s="70"/>
      <c r="IGB8" s="70"/>
      <c r="IGC8" s="70"/>
      <c r="IGD8" s="70"/>
      <c r="IGE8" s="70"/>
      <c r="IGF8" s="70"/>
      <c r="IGG8" s="70"/>
      <c r="IGH8" s="70"/>
      <c r="IGI8" s="70"/>
      <c r="IGJ8" s="70"/>
      <c r="IGK8" s="70"/>
      <c r="IGL8" s="70"/>
      <c r="IGM8" s="70"/>
      <c r="IGN8" s="70"/>
      <c r="IGO8" s="70"/>
      <c r="IGP8" s="70"/>
      <c r="IGQ8" s="70"/>
      <c r="IGR8" s="70"/>
      <c r="IGS8" s="70"/>
      <c r="IGT8" s="70"/>
      <c r="IGU8" s="70"/>
      <c r="IGV8" s="70"/>
      <c r="IGW8" s="70"/>
      <c r="IGX8" s="70"/>
      <c r="IGY8" s="70"/>
      <c r="IGZ8" s="70"/>
      <c r="IHA8" s="70"/>
      <c r="IHB8" s="70"/>
      <c r="IHC8" s="70"/>
      <c r="IHD8" s="70"/>
      <c r="IHE8" s="70"/>
      <c r="IHF8" s="70"/>
      <c r="IHG8" s="70"/>
      <c r="IHH8" s="70"/>
      <c r="IHI8" s="70"/>
      <c r="IHJ8" s="70"/>
      <c r="IHK8" s="70"/>
      <c r="IHL8" s="70"/>
      <c r="IHM8" s="70"/>
      <c r="IHN8" s="70"/>
      <c r="IHO8" s="70"/>
      <c r="IHP8" s="70"/>
      <c r="IHQ8" s="70"/>
      <c r="IHR8" s="70"/>
      <c r="IHS8" s="70"/>
      <c r="IHT8" s="70"/>
      <c r="IHU8" s="70"/>
      <c r="IHV8" s="70"/>
      <c r="IHW8" s="70"/>
      <c r="IHX8" s="70"/>
      <c r="IHY8" s="70"/>
      <c r="IHZ8" s="70"/>
      <c r="IIA8" s="70"/>
      <c r="IIB8" s="70"/>
      <c r="IIC8" s="70"/>
      <c r="IID8" s="70"/>
      <c r="IIE8" s="70"/>
      <c r="IIF8" s="70"/>
      <c r="IIG8" s="70"/>
      <c r="IIH8" s="70"/>
      <c r="III8" s="70"/>
      <c r="IIJ8" s="70"/>
      <c r="IIK8" s="70"/>
      <c r="IIL8" s="70"/>
      <c r="IIM8" s="70"/>
      <c r="IIN8" s="70"/>
      <c r="IIO8" s="70"/>
      <c r="IIP8" s="70"/>
      <c r="IIQ8" s="70"/>
      <c r="IIR8" s="70"/>
      <c r="IIS8" s="70"/>
      <c r="IIT8" s="70"/>
      <c r="IIU8" s="70"/>
      <c r="IIV8" s="70"/>
      <c r="IIW8" s="70"/>
      <c r="IIX8" s="70"/>
      <c r="IIY8" s="70"/>
      <c r="IIZ8" s="70"/>
      <c r="IJA8" s="70"/>
      <c r="IJB8" s="70"/>
      <c r="IJC8" s="70"/>
      <c r="IJD8" s="70"/>
      <c r="IJE8" s="70"/>
      <c r="IJF8" s="70"/>
      <c r="IJG8" s="70"/>
      <c r="IJH8" s="70"/>
      <c r="IJI8" s="70"/>
      <c r="IJJ8" s="70"/>
      <c r="IJK8" s="70"/>
      <c r="IJL8" s="70"/>
      <c r="IJM8" s="70"/>
      <c r="IJN8" s="70"/>
      <c r="IJO8" s="70"/>
      <c r="IJP8" s="70"/>
      <c r="IJQ8" s="70"/>
      <c r="IJR8" s="70"/>
      <c r="IJS8" s="70"/>
      <c r="IJT8" s="70"/>
      <c r="IJU8" s="70"/>
      <c r="IJV8" s="70"/>
      <c r="IJW8" s="70"/>
      <c r="IJX8" s="70"/>
      <c r="IJY8" s="70"/>
      <c r="IJZ8" s="70"/>
      <c r="IKA8" s="70"/>
      <c r="IKB8" s="70"/>
      <c r="IKC8" s="70"/>
      <c r="IKD8" s="70"/>
      <c r="IKE8" s="70"/>
      <c r="IKF8" s="70"/>
      <c r="IKG8" s="70"/>
      <c r="IKH8" s="70"/>
      <c r="IKI8" s="70"/>
      <c r="IKJ8" s="70"/>
      <c r="IKK8" s="70"/>
      <c r="IKL8" s="70"/>
      <c r="IKM8" s="70"/>
      <c r="IKN8" s="70"/>
      <c r="IKO8" s="70"/>
      <c r="IKP8" s="70"/>
      <c r="IKQ8" s="70"/>
      <c r="IKR8" s="70"/>
      <c r="IKS8" s="70"/>
      <c r="IKT8" s="70"/>
      <c r="IKU8" s="70"/>
      <c r="IKV8" s="70"/>
      <c r="IKW8" s="70"/>
      <c r="IKX8" s="70"/>
      <c r="IKY8" s="70"/>
      <c r="IKZ8" s="70"/>
      <c r="ILA8" s="70"/>
      <c r="ILB8" s="70"/>
      <c r="ILC8" s="70"/>
      <c r="ILD8" s="70"/>
      <c r="ILE8" s="70"/>
      <c r="ILF8" s="70"/>
      <c r="ILG8" s="70"/>
      <c r="ILH8" s="70"/>
      <c r="ILI8" s="70"/>
      <c r="ILJ8" s="70"/>
      <c r="ILK8" s="70"/>
      <c r="ILL8" s="70"/>
      <c r="ILM8" s="70"/>
      <c r="ILN8" s="70"/>
      <c r="ILO8" s="70"/>
      <c r="ILP8" s="70"/>
      <c r="ILQ8" s="70"/>
      <c r="ILR8" s="70"/>
      <c r="ILS8" s="70"/>
      <c r="ILT8" s="70"/>
      <c r="ILU8" s="70"/>
      <c r="ILV8" s="70"/>
      <c r="ILW8" s="70"/>
      <c r="ILX8" s="70"/>
      <c r="ILY8" s="70"/>
      <c r="ILZ8" s="70"/>
      <c r="IMA8" s="70"/>
      <c r="IMB8" s="70"/>
      <c r="IMC8" s="70"/>
      <c r="IMD8" s="70"/>
      <c r="IME8" s="70"/>
      <c r="IMF8" s="70"/>
      <c r="IMG8" s="70"/>
      <c r="IMH8" s="70"/>
      <c r="IMI8" s="70"/>
      <c r="IMJ8" s="70"/>
      <c r="IMK8" s="70"/>
      <c r="IML8" s="70"/>
      <c r="IMM8" s="70"/>
      <c r="IMN8" s="70"/>
      <c r="IMO8" s="70"/>
      <c r="IMP8" s="70"/>
      <c r="IMQ8" s="70"/>
      <c r="IMR8" s="70"/>
      <c r="IMS8" s="70"/>
      <c r="IMT8" s="70"/>
      <c r="IMU8" s="70"/>
      <c r="IMV8" s="70"/>
      <c r="IMW8" s="70"/>
      <c r="IMX8" s="70"/>
      <c r="IMY8" s="70"/>
      <c r="IMZ8" s="70"/>
      <c r="INA8" s="70"/>
      <c r="INB8" s="70"/>
      <c r="INC8" s="70"/>
      <c r="IND8" s="70"/>
      <c r="INE8" s="70"/>
      <c r="INF8" s="70"/>
      <c r="ING8" s="70"/>
      <c r="INH8" s="70"/>
      <c r="INI8" s="70"/>
      <c r="INJ8" s="70"/>
      <c r="INK8" s="70"/>
      <c r="INL8" s="70"/>
      <c r="INM8" s="70"/>
      <c r="INN8" s="70"/>
      <c r="INO8" s="70"/>
      <c r="INP8" s="70"/>
      <c r="INQ8" s="70"/>
      <c r="INR8" s="70"/>
      <c r="INS8" s="70"/>
      <c r="INT8" s="70"/>
      <c r="INU8" s="70"/>
      <c r="INV8" s="70"/>
      <c r="INW8" s="70"/>
      <c r="INX8" s="70"/>
      <c r="INY8" s="70"/>
      <c r="INZ8" s="70"/>
      <c r="IOA8" s="70"/>
      <c r="IOB8" s="70"/>
      <c r="IOC8" s="70"/>
      <c r="IOD8" s="70"/>
      <c r="IOE8" s="70"/>
      <c r="IOF8" s="70"/>
      <c r="IOG8" s="70"/>
      <c r="IOH8" s="70"/>
      <c r="IOI8" s="70"/>
      <c r="IOJ8" s="70"/>
      <c r="IOK8" s="70"/>
      <c r="IOL8" s="70"/>
      <c r="IOM8" s="70"/>
      <c r="ION8" s="70"/>
      <c r="IOO8" s="70"/>
      <c r="IOP8" s="70"/>
      <c r="IOQ8" s="70"/>
      <c r="IOR8" s="70"/>
      <c r="IOS8" s="70"/>
      <c r="IOT8" s="70"/>
      <c r="IOU8" s="70"/>
      <c r="IOV8" s="70"/>
      <c r="IOW8" s="70"/>
      <c r="IOX8" s="70"/>
      <c r="IOY8" s="70"/>
      <c r="IOZ8" s="70"/>
      <c r="IPA8" s="70"/>
      <c r="IPB8" s="70"/>
      <c r="IPC8" s="70"/>
      <c r="IPD8" s="70"/>
      <c r="IPE8" s="70"/>
      <c r="IPF8" s="70"/>
      <c r="IPG8" s="70"/>
      <c r="IPH8" s="70"/>
      <c r="IPI8" s="70"/>
      <c r="IPJ8" s="70"/>
      <c r="IPK8" s="70"/>
      <c r="IPL8" s="70"/>
      <c r="IPM8" s="70"/>
      <c r="IPN8" s="70"/>
      <c r="IPO8" s="70"/>
      <c r="IPP8" s="70"/>
      <c r="IPQ8" s="70"/>
      <c r="IPR8" s="70"/>
      <c r="IPS8" s="70"/>
      <c r="IPT8" s="70"/>
      <c r="IPU8" s="70"/>
      <c r="IPV8" s="70"/>
      <c r="IPW8" s="70"/>
      <c r="IPX8" s="70"/>
      <c r="IPY8" s="70"/>
      <c r="IPZ8" s="70"/>
      <c r="IQA8" s="70"/>
      <c r="IQB8" s="70"/>
      <c r="IQC8" s="70"/>
      <c r="IQD8" s="70"/>
      <c r="IQE8" s="70"/>
      <c r="IQF8" s="70"/>
      <c r="IQG8" s="70"/>
      <c r="IQH8" s="70"/>
      <c r="IQI8" s="70"/>
      <c r="IQJ8" s="70"/>
      <c r="IQK8" s="70"/>
      <c r="IQL8" s="70"/>
      <c r="IQM8" s="70"/>
      <c r="IQN8" s="70"/>
      <c r="IQO8" s="70"/>
      <c r="IQP8" s="70"/>
      <c r="IQQ8" s="70"/>
      <c r="IQR8" s="70"/>
      <c r="IQS8" s="70"/>
      <c r="IQT8" s="70"/>
      <c r="IQU8" s="70"/>
      <c r="IQV8" s="70"/>
      <c r="IQW8" s="70"/>
      <c r="IQX8" s="70"/>
      <c r="IQY8" s="70"/>
      <c r="IQZ8" s="70"/>
      <c r="IRA8" s="70"/>
      <c r="IRB8" s="70"/>
      <c r="IRC8" s="70"/>
      <c r="IRD8" s="70"/>
      <c r="IRE8" s="70"/>
      <c r="IRF8" s="70"/>
      <c r="IRG8" s="70"/>
      <c r="IRH8" s="70"/>
      <c r="IRI8" s="70"/>
      <c r="IRJ8" s="70"/>
      <c r="IRK8" s="70"/>
      <c r="IRL8" s="70"/>
      <c r="IRM8" s="70"/>
      <c r="IRN8" s="70"/>
      <c r="IRO8" s="70"/>
      <c r="IRP8" s="70"/>
      <c r="IRQ8" s="70"/>
      <c r="IRR8" s="70"/>
      <c r="IRS8" s="70"/>
      <c r="IRT8" s="70"/>
      <c r="IRU8" s="70"/>
      <c r="IRV8" s="70"/>
      <c r="IRW8" s="70"/>
      <c r="IRX8" s="70"/>
      <c r="IRY8" s="70"/>
      <c r="IRZ8" s="70"/>
      <c r="ISA8" s="70"/>
      <c r="ISB8" s="70"/>
      <c r="ISC8" s="70"/>
      <c r="ISD8" s="70"/>
      <c r="ISE8" s="70"/>
      <c r="ISF8" s="70"/>
      <c r="ISG8" s="70"/>
      <c r="ISH8" s="70"/>
      <c r="ISI8" s="70"/>
      <c r="ISJ8" s="70"/>
      <c r="ISK8" s="70"/>
      <c r="ISL8" s="70"/>
      <c r="ISM8" s="70"/>
      <c r="ISN8" s="70"/>
      <c r="ISO8" s="70"/>
      <c r="ISP8" s="70"/>
      <c r="ISQ8" s="70"/>
      <c r="ISR8" s="70"/>
      <c r="ISS8" s="70"/>
      <c r="IST8" s="70"/>
      <c r="ISU8" s="70"/>
      <c r="ISV8" s="70"/>
      <c r="ISW8" s="70"/>
      <c r="ISX8" s="70"/>
      <c r="ISY8" s="70"/>
      <c r="ISZ8" s="70"/>
      <c r="ITA8" s="70"/>
      <c r="ITB8" s="70"/>
      <c r="ITC8" s="70"/>
      <c r="ITD8" s="70"/>
      <c r="ITE8" s="70"/>
      <c r="ITF8" s="70"/>
      <c r="ITG8" s="70"/>
      <c r="ITH8" s="70"/>
      <c r="ITI8" s="70"/>
      <c r="ITJ8" s="70"/>
      <c r="ITK8" s="70"/>
      <c r="ITL8" s="70"/>
      <c r="ITM8" s="70"/>
      <c r="ITN8" s="70"/>
      <c r="ITO8" s="70"/>
      <c r="ITP8" s="70"/>
      <c r="ITQ8" s="70"/>
      <c r="ITR8" s="70"/>
      <c r="ITS8" s="70"/>
      <c r="ITT8" s="70"/>
      <c r="ITU8" s="70"/>
      <c r="ITV8" s="70"/>
      <c r="ITW8" s="70"/>
      <c r="ITX8" s="70"/>
      <c r="ITY8" s="70"/>
      <c r="ITZ8" s="70"/>
      <c r="IUA8" s="70"/>
      <c r="IUB8" s="70"/>
      <c r="IUC8" s="70"/>
      <c r="IUD8" s="70"/>
      <c r="IUE8" s="70"/>
      <c r="IUF8" s="70"/>
      <c r="IUG8" s="70"/>
      <c r="IUH8" s="70"/>
      <c r="IUI8" s="70"/>
      <c r="IUJ8" s="70"/>
      <c r="IUK8" s="70"/>
      <c r="IUL8" s="70"/>
      <c r="IUM8" s="70"/>
      <c r="IUN8" s="70"/>
      <c r="IUO8" s="70"/>
      <c r="IUP8" s="70"/>
      <c r="IUQ8" s="70"/>
      <c r="IUR8" s="70"/>
      <c r="IUS8" s="70"/>
      <c r="IUT8" s="70"/>
      <c r="IUU8" s="70"/>
      <c r="IUV8" s="70"/>
      <c r="IUW8" s="70"/>
      <c r="IUX8" s="70"/>
      <c r="IUY8" s="70"/>
      <c r="IUZ8" s="70"/>
      <c r="IVA8" s="70"/>
      <c r="IVB8" s="70"/>
      <c r="IVC8" s="70"/>
      <c r="IVD8" s="70"/>
      <c r="IVE8" s="70"/>
      <c r="IVF8" s="70"/>
      <c r="IVG8" s="70"/>
      <c r="IVH8" s="70"/>
      <c r="IVI8" s="70"/>
      <c r="IVJ8" s="70"/>
      <c r="IVK8" s="70"/>
      <c r="IVL8" s="70"/>
      <c r="IVM8" s="70"/>
      <c r="IVN8" s="70"/>
      <c r="IVO8" s="70"/>
      <c r="IVP8" s="70"/>
      <c r="IVQ8" s="70"/>
      <c r="IVR8" s="70"/>
      <c r="IVS8" s="70"/>
      <c r="IVT8" s="70"/>
      <c r="IVU8" s="70"/>
      <c r="IVV8" s="70"/>
      <c r="IVW8" s="70"/>
      <c r="IVX8" s="70"/>
      <c r="IVY8" s="70"/>
      <c r="IVZ8" s="70"/>
      <c r="IWA8" s="70"/>
      <c r="IWB8" s="70"/>
      <c r="IWC8" s="70"/>
      <c r="IWD8" s="70"/>
      <c r="IWE8" s="70"/>
      <c r="IWF8" s="70"/>
      <c r="IWG8" s="70"/>
      <c r="IWH8" s="70"/>
      <c r="IWI8" s="70"/>
      <c r="IWJ8" s="70"/>
      <c r="IWK8" s="70"/>
      <c r="IWL8" s="70"/>
      <c r="IWM8" s="70"/>
      <c r="IWN8" s="70"/>
      <c r="IWO8" s="70"/>
      <c r="IWP8" s="70"/>
      <c r="IWQ8" s="70"/>
      <c r="IWR8" s="70"/>
      <c r="IWS8" s="70"/>
      <c r="IWT8" s="70"/>
      <c r="IWU8" s="70"/>
      <c r="IWV8" s="70"/>
      <c r="IWW8" s="70"/>
      <c r="IWX8" s="70"/>
      <c r="IWY8" s="70"/>
      <c r="IWZ8" s="70"/>
      <c r="IXA8" s="70"/>
      <c r="IXB8" s="70"/>
      <c r="IXC8" s="70"/>
      <c r="IXD8" s="70"/>
      <c r="IXE8" s="70"/>
      <c r="IXF8" s="70"/>
      <c r="IXG8" s="70"/>
      <c r="IXH8" s="70"/>
      <c r="IXI8" s="70"/>
      <c r="IXJ8" s="70"/>
      <c r="IXK8" s="70"/>
      <c r="IXL8" s="70"/>
      <c r="IXM8" s="70"/>
      <c r="IXN8" s="70"/>
      <c r="IXO8" s="70"/>
      <c r="IXP8" s="70"/>
      <c r="IXQ8" s="70"/>
      <c r="IXR8" s="70"/>
      <c r="IXS8" s="70"/>
      <c r="IXT8" s="70"/>
      <c r="IXU8" s="70"/>
      <c r="IXV8" s="70"/>
      <c r="IXW8" s="70"/>
      <c r="IXX8" s="70"/>
      <c r="IXY8" s="70"/>
      <c r="IXZ8" s="70"/>
      <c r="IYA8" s="70"/>
      <c r="IYB8" s="70"/>
      <c r="IYC8" s="70"/>
      <c r="IYD8" s="70"/>
      <c r="IYE8" s="70"/>
      <c r="IYF8" s="70"/>
      <c r="IYG8" s="70"/>
      <c r="IYH8" s="70"/>
      <c r="IYI8" s="70"/>
      <c r="IYJ8" s="70"/>
      <c r="IYK8" s="70"/>
      <c r="IYL8" s="70"/>
      <c r="IYM8" s="70"/>
      <c r="IYN8" s="70"/>
      <c r="IYO8" s="70"/>
      <c r="IYP8" s="70"/>
      <c r="IYQ8" s="70"/>
      <c r="IYR8" s="70"/>
      <c r="IYS8" s="70"/>
      <c r="IYT8" s="70"/>
      <c r="IYU8" s="70"/>
      <c r="IYV8" s="70"/>
      <c r="IYW8" s="70"/>
      <c r="IYX8" s="70"/>
      <c r="IYY8" s="70"/>
      <c r="IYZ8" s="70"/>
      <c r="IZA8" s="70"/>
      <c r="IZB8" s="70"/>
      <c r="IZC8" s="70"/>
      <c r="IZD8" s="70"/>
      <c r="IZE8" s="70"/>
      <c r="IZF8" s="70"/>
      <c r="IZG8" s="70"/>
      <c r="IZH8" s="70"/>
      <c r="IZI8" s="70"/>
      <c r="IZJ8" s="70"/>
      <c r="IZK8" s="70"/>
      <c r="IZL8" s="70"/>
      <c r="IZM8" s="70"/>
      <c r="IZN8" s="70"/>
      <c r="IZO8" s="70"/>
      <c r="IZP8" s="70"/>
      <c r="IZQ8" s="70"/>
      <c r="IZR8" s="70"/>
      <c r="IZS8" s="70"/>
      <c r="IZT8" s="70"/>
      <c r="IZU8" s="70"/>
      <c r="IZV8" s="70"/>
      <c r="IZW8" s="70"/>
      <c r="IZX8" s="70"/>
      <c r="IZY8" s="70"/>
      <c r="IZZ8" s="70"/>
      <c r="JAA8" s="70"/>
      <c r="JAB8" s="70"/>
      <c r="JAC8" s="70"/>
      <c r="JAD8" s="70"/>
      <c r="JAE8" s="70"/>
      <c r="JAF8" s="70"/>
      <c r="JAG8" s="70"/>
      <c r="JAH8" s="70"/>
      <c r="JAI8" s="70"/>
      <c r="JAJ8" s="70"/>
      <c r="JAK8" s="70"/>
      <c r="JAL8" s="70"/>
      <c r="JAM8" s="70"/>
      <c r="JAN8" s="70"/>
      <c r="JAO8" s="70"/>
      <c r="JAP8" s="70"/>
      <c r="JAQ8" s="70"/>
      <c r="JAR8" s="70"/>
      <c r="JAS8" s="70"/>
      <c r="JAT8" s="70"/>
      <c r="JAU8" s="70"/>
      <c r="JAV8" s="70"/>
      <c r="JAW8" s="70"/>
      <c r="JAX8" s="70"/>
      <c r="JAY8" s="70"/>
      <c r="JAZ8" s="70"/>
      <c r="JBA8" s="70"/>
      <c r="JBB8" s="70"/>
      <c r="JBC8" s="70"/>
      <c r="JBD8" s="70"/>
      <c r="JBE8" s="70"/>
      <c r="JBF8" s="70"/>
      <c r="JBG8" s="70"/>
      <c r="JBH8" s="70"/>
      <c r="JBI8" s="70"/>
      <c r="JBJ8" s="70"/>
      <c r="JBK8" s="70"/>
      <c r="JBL8" s="70"/>
      <c r="JBM8" s="70"/>
      <c r="JBN8" s="70"/>
      <c r="JBO8" s="70"/>
      <c r="JBP8" s="70"/>
      <c r="JBQ8" s="70"/>
      <c r="JBR8" s="70"/>
      <c r="JBS8" s="70"/>
      <c r="JBT8" s="70"/>
      <c r="JBU8" s="70"/>
      <c r="JBV8" s="70"/>
      <c r="JBW8" s="70"/>
      <c r="JBX8" s="70"/>
      <c r="JBY8" s="70"/>
      <c r="JBZ8" s="70"/>
      <c r="JCA8" s="70"/>
      <c r="JCB8" s="70"/>
      <c r="JCC8" s="70"/>
      <c r="JCD8" s="70"/>
      <c r="JCE8" s="70"/>
      <c r="JCF8" s="70"/>
      <c r="JCG8" s="70"/>
      <c r="JCH8" s="70"/>
      <c r="JCI8" s="70"/>
      <c r="JCJ8" s="70"/>
      <c r="JCK8" s="70"/>
      <c r="JCL8" s="70"/>
      <c r="JCM8" s="70"/>
      <c r="JCN8" s="70"/>
      <c r="JCO8" s="70"/>
      <c r="JCP8" s="70"/>
      <c r="JCQ8" s="70"/>
      <c r="JCR8" s="70"/>
      <c r="JCS8" s="70"/>
      <c r="JCT8" s="70"/>
      <c r="JCU8" s="70"/>
      <c r="JCV8" s="70"/>
      <c r="JCW8" s="70"/>
      <c r="JCX8" s="70"/>
      <c r="JCY8" s="70"/>
      <c r="JCZ8" s="70"/>
      <c r="JDA8" s="70"/>
      <c r="JDB8" s="70"/>
      <c r="JDC8" s="70"/>
      <c r="JDD8" s="70"/>
      <c r="JDE8" s="70"/>
      <c r="JDF8" s="70"/>
      <c r="JDG8" s="70"/>
      <c r="JDH8" s="70"/>
      <c r="JDI8" s="70"/>
      <c r="JDJ8" s="70"/>
      <c r="JDK8" s="70"/>
      <c r="JDL8" s="70"/>
      <c r="JDM8" s="70"/>
      <c r="JDN8" s="70"/>
      <c r="JDO8" s="70"/>
      <c r="JDP8" s="70"/>
      <c r="JDQ8" s="70"/>
      <c r="JDR8" s="70"/>
      <c r="JDS8" s="70"/>
      <c r="JDT8" s="70"/>
      <c r="JDU8" s="70"/>
      <c r="JDV8" s="70"/>
      <c r="JDW8" s="70"/>
      <c r="JDX8" s="70"/>
      <c r="JDY8" s="70"/>
      <c r="JDZ8" s="70"/>
      <c r="JEA8" s="70"/>
      <c r="JEB8" s="70"/>
      <c r="JEC8" s="70"/>
      <c r="JED8" s="70"/>
      <c r="JEE8" s="70"/>
      <c r="JEF8" s="70"/>
      <c r="JEG8" s="70"/>
      <c r="JEH8" s="70"/>
      <c r="JEI8" s="70"/>
      <c r="JEJ8" s="70"/>
      <c r="JEK8" s="70"/>
      <c r="JEL8" s="70"/>
      <c r="JEM8" s="70"/>
      <c r="JEN8" s="70"/>
      <c r="JEO8" s="70"/>
      <c r="JEP8" s="70"/>
      <c r="JEQ8" s="70"/>
      <c r="JER8" s="70"/>
      <c r="JES8" s="70"/>
      <c r="JET8" s="70"/>
      <c r="JEU8" s="70"/>
      <c r="JEV8" s="70"/>
      <c r="JEW8" s="70"/>
      <c r="JEX8" s="70"/>
      <c r="JEY8" s="70"/>
      <c r="JEZ8" s="70"/>
      <c r="JFA8" s="70"/>
      <c r="JFB8" s="70"/>
      <c r="JFC8" s="70"/>
      <c r="JFD8" s="70"/>
      <c r="JFE8" s="70"/>
      <c r="JFF8" s="70"/>
      <c r="JFG8" s="70"/>
      <c r="JFH8" s="70"/>
      <c r="JFI8" s="70"/>
      <c r="JFJ8" s="70"/>
      <c r="JFK8" s="70"/>
      <c r="JFL8" s="70"/>
      <c r="JFM8" s="70"/>
      <c r="JFN8" s="70"/>
      <c r="JFO8" s="70"/>
      <c r="JFP8" s="70"/>
      <c r="JFQ8" s="70"/>
      <c r="JFR8" s="70"/>
      <c r="JFS8" s="70"/>
      <c r="JFT8" s="70"/>
      <c r="JFU8" s="70"/>
      <c r="JFV8" s="70"/>
      <c r="JFW8" s="70"/>
      <c r="JFX8" s="70"/>
      <c r="JFY8" s="70"/>
      <c r="JFZ8" s="70"/>
      <c r="JGA8" s="70"/>
      <c r="JGB8" s="70"/>
      <c r="JGC8" s="70"/>
      <c r="JGD8" s="70"/>
      <c r="JGE8" s="70"/>
      <c r="JGF8" s="70"/>
      <c r="JGG8" s="70"/>
      <c r="JGH8" s="70"/>
      <c r="JGI8" s="70"/>
      <c r="JGJ8" s="70"/>
      <c r="JGK8" s="70"/>
      <c r="JGL8" s="70"/>
      <c r="JGM8" s="70"/>
      <c r="JGN8" s="70"/>
      <c r="JGO8" s="70"/>
      <c r="JGP8" s="70"/>
      <c r="JGQ8" s="70"/>
      <c r="JGR8" s="70"/>
      <c r="JGS8" s="70"/>
      <c r="JGT8" s="70"/>
      <c r="JGU8" s="70"/>
      <c r="JGV8" s="70"/>
      <c r="JGW8" s="70"/>
      <c r="JGX8" s="70"/>
      <c r="JGY8" s="70"/>
      <c r="JGZ8" s="70"/>
      <c r="JHA8" s="70"/>
      <c r="JHB8" s="70"/>
      <c r="JHC8" s="70"/>
      <c r="JHD8" s="70"/>
      <c r="JHE8" s="70"/>
      <c r="JHF8" s="70"/>
      <c r="JHG8" s="70"/>
      <c r="JHH8" s="70"/>
      <c r="JHI8" s="70"/>
      <c r="JHJ8" s="70"/>
      <c r="JHK8" s="70"/>
      <c r="JHL8" s="70"/>
      <c r="JHM8" s="70"/>
      <c r="JHN8" s="70"/>
      <c r="JHO8" s="70"/>
      <c r="JHP8" s="70"/>
      <c r="JHQ8" s="70"/>
      <c r="JHR8" s="70"/>
      <c r="JHS8" s="70"/>
      <c r="JHT8" s="70"/>
      <c r="JHU8" s="70"/>
      <c r="JHV8" s="70"/>
      <c r="JHW8" s="70"/>
      <c r="JHX8" s="70"/>
      <c r="JHY8" s="70"/>
      <c r="JHZ8" s="70"/>
      <c r="JIA8" s="70"/>
      <c r="JIB8" s="70"/>
      <c r="JIC8" s="70"/>
      <c r="JID8" s="70"/>
      <c r="JIE8" s="70"/>
      <c r="JIF8" s="70"/>
      <c r="JIG8" s="70"/>
      <c r="JIH8" s="70"/>
      <c r="JII8" s="70"/>
      <c r="JIJ8" s="70"/>
      <c r="JIK8" s="70"/>
      <c r="JIL8" s="70"/>
      <c r="JIM8" s="70"/>
      <c r="JIN8" s="70"/>
      <c r="JIO8" s="70"/>
      <c r="JIP8" s="70"/>
      <c r="JIQ8" s="70"/>
      <c r="JIR8" s="70"/>
      <c r="JIS8" s="70"/>
      <c r="JIT8" s="70"/>
      <c r="JIU8" s="70"/>
      <c r="JIV8" s="70"/>
      <c r="JIW8" s="70"/>
      <c r="JIX8" s="70"/>
      <c r="JIY8" s="70"/>
      <c r="JIZ8" s="70"/>
      <c r="JJA8" s="70"/>
      <c r="JJB8" s="70"/>
      <c r="JJC8" s="70"/>
      <c r="JJD8" s="70"/>
      <c r="JJE8" s="70"/>
      <c r="JJF8" s="70"/>
      <c r="JJG8" s="70"/>
      <c r="JJH8" s="70"/>
      <c r="JJI8" s="70"/>
      <c r="JJJ8" s="70"/>
      <c r="JJK8" s="70"/>
      <c r="JJL8" s="70"/>
      <c r="JJM8" s="70"/>
      <c r="JJN8" s="70"/>
      <c r="JJO8" s="70"/>
      <c r="JJP8" s="70"/>
      <c r="JJQ8" s="70"/>
      <c r="JJR8" s="70"/>
      <c r="JJS8" s="70"/>
      <c r="JJT8" s="70"/>
      <c r="JJU8" s="70"/>
      <c r="JJV8" s="70"/>
      <c r="JJW8" s="70"/>
      <c r="JJX8" s="70"/>
      <c r="JJY8" s="70"/>
      <c r="JJZ8" s="70"/>
      <c r="JKA8" s="70"/>
      <c r="JKB8" s="70"/>
      <c r="JKC8" s="70"/>
      <c r="JKD8" s="70"/>
      <c r="JKE8" s="70"/>
      <c r="JKF8" s="70"/>
      <c r="JKG8" s="70"/>
      <c r="JKH8" s="70"/>
      <c r="JKI8" s="70"/>
      <c r="JKJ8" s="70"/>
      <c r="JKK8" s="70"/>
      <c r="JKL8" s="70"/>
      <c r="JKM8" s="70"/>
      <c r="JKN8" s="70"/>
      <c r="JKO8" s="70"/>
      <c r="JKP8" s="70"/>
      <c r="JKQ8" s="70"/>
      <c r="JKR8" s="70"/>
      <c r="JKS8" s="70"/>
      <c r="JKT8" s="70"/>
      <c r="JKU8" s="70"/>
      <c r="JKV8" s="70"/>
      <c r="JKW8" s="70"/>
      <c r="JKX8" s="70"/>
      <c r="JKY8" s="70"/>
      <c r="JKZ8" s="70"/>
      <c r="JLA8" s="70"/>
      <c r="JLB8" s="70"/>
      <c r="JLC8" s="70"/>
      <c r="JLD8" s="70"/>
      <c r="JLE8" s="70"/>
      <c r="JLF8" s="70"/>
      <c r="JLG8" s="70"/>
      <c r="JLH8" s="70"/>
      <c r="JLI8" s="70"/>
      <c r="JLJ8" s="70"/>
      <c r="JLK8" s="70"/>
      <c r="JLL8" s="70"/>
      <c r="JLM8" s="70"/>
      <c r="JLN8" s="70"/>
      <c r="JLO8" s="70"/>
      <c r="JLP8" s="70"/>
      <c r="JLQ8" s="70"/>
      <c r="JLR8" s="70"/>
      <c r="JLS8" s="70"/>
      <c r="JLT8" s="70"/>
      <c r="JLU8" s="70"/>
      <c r="JLV8" s="70"/>
      <c r="JLW8" s="70"/>
      <c r="JLX8" s="70"/>
      <c r="JLY8" s="70"/>
      <c r="JLZ8" s="70"/>
      <c r="JMA8" s="70"/>
      <c r="JMB8" s="70"/>
      <c r="JMC8" s="70"/>
      <c r="JMD8" s="70"/>
      <c r="JME8" s="70"/>
      <c r="JMF8" s="70"/>
      <c r="JMG8" s="70"/>
      <c r="JMH8" s="70"/>
      <c r="JMI8" s="70"/>
      <c r="JMJ8" s="70"/>
      <c r="JMK8" s="70"/>
      <c r="JML8" s="70"/>
      <c r="JMM8" s="70"/>
      <c r="JMN8" s="70"/>
      <c r="JMO8" s="70"/>
      <c r="JMP8" s="70"/>
      <c r="JMQ8" s="70"/>
      <c r="JMR8" s="70"/>
      <c r="JMS8" s="70"/>
      <c r="JMT8" s="70"/>
      <c r="JMU8" s="70"/>
      <c r="JMV8" s="70"/>
      <c r="JMW8" s="70"/>
      <c r="JMX8" s="70"/>
      <c r="JMY8" s="70"/>
      <c r="JMZ8" s="70"/>
      <c r="JNA8" s="70"/>
      <c r="JNB8" s="70"/>
      <c r="JNC8" s="70"/>
      <c r="JND8" s="70"/>
      <c r="JNE8" s="70"/>
      <c r="JNF8" s="70"/>
      <c r="JNG8" s="70"/>
      <c r="JNH8" s="70"/>
      <c r="JNI8" s="70"/>
      <c r="JNJ8" s="70"/>
      <c r="JNK8" s="70"/>
      <c r="JNL8" s="70"/>
      <c r="JNM8" s="70"/>
      <c r="JNN8" s="70"/>
      <c r="JNO8" s="70"/>
      <c r="JNP8" s="70"/>
      <c r="JNQ8" s="70"/>
      <c r="JNR8" s="70"/>
      <c r="JNS8" s="70"/>
      <c r="JNT8" s="70"/>
      <c r="JNU8" s="70"/>
      <c r="JNV8" s="70"/>
      <c r="JNW8" s="70"/>
      <c r="JNX8" s="70"/>
      <c r="JNY8" s="70"/>
      <c r="JNZ8" s="70"/>
      <c r="JOA8" s="70"/>
      <c r="JOB8" s="70"/>
      <c r="JOC8" s="70"/>
      <c r="JOD8" s="70"/>
      <c r="JOE8" s="70"/>
      <c r="JOF8" s="70"/>
      <c r="JOG8" s="70"/>
      <c r="JOH8" s="70"/>
      <c r="JOI8" s="70"/>
      <c r="JOJ8" s="70"/>
      <c r="JOK8" s="70"/>
      <c r="JOL8" s="70"/>
      <c r="JOM8" s="70"/>
      <c r="JON8" s="70"/>
      <c r="JOO8" s="70"/>
      <c r="JOP8" s="70"/>
      <c r="JOQ8" s="70"/>
      <c r="JOR8" s="70"/>
      <c r="JOS8" s="70"/>
      <c r="JOT8" s="70"/>
      <c r="JOU8" s="70"/>
      <c r="JOV8" s="70"/>
      <c r="JOW8" s="70"/>
      <c r="JOX8" s="70"/>
      <c r="JOY8" s="70"/>
      <c r="JOZ8" s="70"/>
      <c r="JPA8" s="70"/>
      <c r="JPB8" s="70"/>
      <c r="JPC8" s="70"/>
      <c r="JPD8" s="70"/>
      <c r="JPE8" s="70"/>
      <c r="JPF8" s="70"/>
      <c r="JPG8" s="70"/>
      <c r="JPH8" s="70"/>
      <c r="JPI8" s="70"/>
      <c r="JPJ8" s="70"/>
      <c r="JPK8" s="70"/>
      <c r="JPL8" s="70"/>
      <c r="JPM8" s="70"/>
      <c r="JPN8" s="70"/>
      <c r="JPO8" s="70"/>
      <c r="JPP8" s="70"/>
      <c r="JPQ8" s="70"/>
      <c r="JPR8" s="70"/>
      <c r="JPS8" s="70"/>
      <c r="JPT8" s="70"/>
      <c r="JPU8" s="70"/>
      <c r="JPV8" s="70"/>
      <c r="JPW8" s="70"/>
      <c r="JPX8" s="70"/>
      <c r="JPY8" s="70"/>
      <c r="JPZ8" s="70"/>
      <c r="JQA8" s="70"/>
      <c r="JQB8" s="70"/>
      <c r="JQC8" s="70"/>
      <c r="JQD8" s="70"/>
      <c r="JQE8" s="70"/>
      <c r="JQF8" s="70"/>
      <c r="JQG8" s="70"/>
      <c r="JQH8" s="70"/>
      <c r="JQI8" s="70"/>
      <c r="JQJ8" s="70"/>
      <c r="JQK8" s="70"/>
      <c r="JQL8" s="70"/>
      <c r="JQM8" s="70"/>
      <c r="JQN8" s="70"/>
      <c r="JQO8" s="70"/>
      <c r="JQP8" s="70"/>
      <c r="JQQ8" s="70"/>
      <c r="JQR8" s="70"/>
      <c r="JQS8" s="70"/>
      <c r="JQT8" s="70"/>
      <c r="JQU8" s="70"/>
      <c r="JQV8" s="70"/>
      <c r="JQW8" s="70"/>
      <c r="JQX8" s="70"/>
      <c r="JQY8" s="70"/>
      <c r="JQZ8" s="70"/>
      <c r="JRA8" s="70"/>
      <c r="JRB8" s="70"/>
      <c r="JRC8" s="70"/>
      <c r="JRD8" s="70"/>
      <c r="JRE8" s="70"/>
      <c r="JRF8" s="70"/>
      <c r="JRG8" s="70"/>
      <c r="JRH8" s="70"/>
      <c r="JRI8" s="70"/>
      <c r="JRJ8" s="70"/>
      <c r="JRK8" s="70"/>
      <c r="JRL8" s="70"/>
      <c r="JRM8" s="70"/>
      <c r="JRN8" s="70"/>
      <c r="JRO8" s="70"/>
      <c r="JRP8" s="70"/>
      <c r="JRQ8" s="70"/>
      <c r="JRR8" s="70"/>
      <c r="JRS8" s="70"/>
      <c r="JRT8" s="70"/>
      <c r="JRU8" s="70"/>
      <c r="JRV8" s="70"/>
      <c r="JRW8" s="70"/>
      <c r="JRX8" s="70"/>
      <c r="JRY8" s="70"/>
      <c r="JRZ8" s="70"/>
      <c r="JSA8" s="70"/>
      <c r="JSB8" s="70"/>
      <c r="JSC8" s="70"/>
      <c r="JSD8" s="70"/>
      <c r="JSE8" s="70"/>
      <c r="JSF8" s="70"/>
      <c r="JSG8" s="70"/>
      <c r="JSH8" s="70"/>
      <c r="JSI8" s="70"/>
      <c r="JSJ8" s="70"/>
      <c r="JSK8" s="70"/>
      <c r="JSL8" s="70"/>
      <c r="JSM8" s="70"/>
      <c r="JSN8" s="70"/>
      <c r="JSO8" s="70"/>
      <c r="JSP8" s="70"/>
      <c r="JSQ8" s="70"/>
      <c r="JSR8" s="70"/>
      <c r="JSS8" s="70"/>
      <c r="JST8" s="70"/>
      <c r="JSU8" s="70"/>
      <c r="JSV8" s="70"/>
      <c r="JSW8" s="70"/>
      <c r="JSX8" s="70"/>
      <c r="JSY8" s="70"/>
      <c r="JSZ8" s="70"/>
      <c r="JTA8" s="70"/>
      <c r="JTB8" s="70"/>
      <c r="JTC8" s="70"/>
      <c r="JTD8" s="70"/>
      <c r="JTE8" s="70"/>
      <c r="JTF8" s="70"/>
      <c r="JTG8" s="70"/>
      <c r="JTH8" s="70"/>
      <c r="JTI8" s="70"/>
      <c r="JTJ8" s="70"/>
      <c r="JTK8" s="70"/>
      <c r="JTL8" s="70"/>
      <c r="JTM8" s="70"/>
      <c r="JTN8" s="70"/>
      <c r="JTO8" s="70"/>
      <c r="JTP8" s="70"/>
      <c r="JTQ8" s="70"/>
      <c r="JTR8" s="70"/>
      <c r="JTS8" s="70"/>
      <c r="JTT8" s="70"/>
      <c r="JTU8" s="70"/>
      <c r="JTV8" s="70"/>
      <c r="JTW8" s="70"/>
      <c r="JTX8" s="70"/>
      <c r="JTY8" s="70"/>
      <c r="JTZ8" s="70"/>
      <c r="JUA8" s="70"/>
      <c r="JUB8" s="70"/>
      <c r="JUC8" s="70"/>
      <c r="JUD8" s="70"/>
      <c r="JUE8" s="70"/>
      <c r="JUF8" s="70"/>
      <c r="JUG8" s="70"/>
      <c r="JUH8" s="70"/>
      <c r="JUI8" s="70"/>
      <c r="JUJ8" s="70"/>
      <c r="JUK8" s="70"/>
      <c r="JUL8" s="70"/>
      <c r="JUM8" s="70"/>
      <c r="JUN8" s="70"/>
      <c r="JUO8" s="70"/>
      <c r="JUP8" s="70"/>
      <c r="JUQ8" s="70"/>
      <c r="JUR8" s="70"/>
      <c r="JUS8" s="70"/>
      <c r="JUT8" s="70"/>
      <c r="JUU8" s="70"/>
      <c r="JUV8" s="70"/>
      <c r="JUW8" s="70"/>
      <c r="JUX8" s="70"/>
      <c r="JUY8" s="70"/>
      <c r="JUZ8" s="70"/>
      <c r="JVA8" s="70"/>
      <c r="JVB8" s="70"/>
      <c r="JVC8" s="70"/>
      <c r="JVD8" s="70"/>
      <c r="JVE8" s="70"/>
      <c r="JVF8" s="70"/>
      <c r="JVG8" s="70"/>
      <c r="JVH8" s="70"/>
      <c r="JVI8" s="70"/>
      <c r="JVJ8" s="70"/>
      <c r="JVK8" s="70"/>
      <c r="JVL8" s="70"/>
      <c r="JVM8" s="70"/>
      <c r="JVN8" s="70"/>
      <c r="JVO8" s="70"/>
      <c r="JVP8" s="70"/>
      <c r="JVQ8" s="70"/>
      <c r="JVR8" s="70"/>
      <c r="JVS8" s="70"/>
      <c r="JVT8" s="70"/>
      <c r="JVU8" s="70"/>
      <c r="JVV8" s="70"/>
      <c r="JVW8" s="70"/>
      <c r="JVX8" s="70"/>
      <c r="JVY8" s="70"/>
      <c r="JVZ8" s="70"/>
      <c r="JWA8" s="70"/>
      <c r="JWB8" s="70"/>
      <c r="JWC8" s="70"/>
      <c r="JWD8" s="70"/>
      <c r="JWE8" s="70"/>
      <c r="JWF8" s="70"/>
      <c r="JWG8" s="70"/>
      <c r="JWH8" s="70"/>
      <c r="JWI8" s="70"/>
      <c r="JWJ8" s="70"/>
      <c r="JWK8" s="70"/>
      <c r="JWL8" s="70"/>
      <c r="JWM8" s="70"/>
      <c r="JWN8" s="70"/>
      <c r="JWO8" s="70"/>
      <c r="JWP8" s="70"/>
      <c r="JWQ8" s="70"/>
      <c r="JWR8" s="70"/>
      <c r="JWS8" s="70"/>
      <c r="JWT8" s="70"/>
      <c r="JWU8" s="70"/>
      <c r="JWV8" s="70"/>
      <c r="JWW8" s="70"/>
      <c r="JWX8" s="70"/>
      <c r="JWY8" s="70"/>
      <c r="JWZ8" s="70"/>
      <c r="JXA8" s="70"/>
      <c r="JXB8" s="70"/>
      <c r="JXC8" s="70"/>
      <c r="JXD8" s="70"/>
      <c r="JXE8" s="70"/>
      <c r="JXF8" s="70"/>
      <c r="JXG8" s="70"/>
      <c r="JXH8" s="70"/>
      <c r="JXI8" s="70"/>
      <c r="JXJ8" s="70"/>
      <c r="JXK8" s="70"/>
      <c r="JXL8" s="70"/>
      <c r="JXM8" s="70"/>
      <c r="JXN8" s="70"/>
      <c r="JXO8" s="70"/>
      <c r="JXP8" s="70"/>
      <c r="JXQ8" s="70"/>
      <c r="JXR8" s="70"/>
      <c r="JXS8" s="70"/>
      <c r="JXT8" s="70"/>
      <c r="JXU8" s="70"/>
      <c r="JXV8" s="70"/>
      <c r="JXW8" s="70"/>
      <c r="JXX8" s="70"/>
      <c r="JXY8" s="70"/>
      <c r="JXZ8" s="70"/>
      <c r="JYA8" s="70"/>
      <c r="JYB8" s="70"/>
      <c r="JYC8" s="70"/>
      <c r="JYD8" s="70"/>
      <c r="JYE8" s="70"/>
      <c r="JYF8" s="70"/>
      <c r="JYG8" s="70"/>
      <c r="JYH8" s="70"/>
      <c r="JYI8" s="70"/>
      <c r="JYJ8" s="70"/>
      <c r="JYK8" s="70"/>
      <c r="JYL8" s="70"/>
      <c r="JYM8" s="70"/>
      <c r="JYN8" s="70"/>
      <c r="JYO8" s="70"/>
      <c r="JYP8" s="70"/>
      <c r="JYQ8" s="70"/>
      <c r="JYR8" s="70"/>
      <c r="JYS8" s="70"/>
      <c r="JYT8" s="70"/>
      <c r="JYU8" s="70"/>
      <c r="JYV8" s="70"/>
      <c r="JYW8" s="70"/>
      <c r="JYX8" s="70"/>
      <c r="JYY8" s="70"/>
      <c r="JYZ8" s="70"/>
      <c r="JZA8" s="70"/>
      <c r="JZB8" s="70"/>
      <c r="JZC8" s="70"/>
      <c r="JZD8" s="70"/>
      <c r="JZE8" s="70"/>
      <c r="JZF8" s="70"/>
      <c r="JZG8" s="70"/>
      <c r="JZH8" s="70"/>
      <c r="JZI8" s="70"/>
      <c r="JZJ8" s="70"/>
      <c r="JZK8" s="70"/>
      <c r="JZL8" s="70"/>
      <c r="JZM8" s="70"/>
      <c r="JZN8" s="70"/>
      <c r="JZO8" s="70"/>
      <c r="JZP8" s="70"/>
      <c r="JZQ8" s="70"/>
      <c r="JZR8" s="70"/>
      <c r="JZS8" s="70"/>
      <c r="JZT8" s="70"/>
      <c r="JZU8" s="70"/>
      <c r="JZV8" s="70"/>
      <c r="JZW8" s="70"/>
      <c r="JZX8" s="70"/>
      <c r="JZY8" s="70"/>
      <c r="JZZ8" s="70"/>
      <c r="KAA8" s="70"/>
      <c r="KAB8" s="70"/>
      <c r="KAC8" s="70"/>
      <c r="KAD8" s="70"/>
      <c r="KAE8" s="70"/>
      <c r="KAF8" s="70"/>
      <c r="KAG8" s="70"/>
      <c r="KAH8" s="70"/>
      <c r="KAI8" s="70"/>
      <c r="KAJ8" s="70"/>
      <c r="KAK8" s="70"/>
      <c r="KAL8" s="70"/>
      <c r="KAM8" s="70"/>
      <c r="KAN8" s="70"/>
      <c r="KAO8" s="70"/>
      <c r="KAP8" s="70"/>
      <c r="KAQ8" s="70"/>
      <c r="KAR8" s="70"/>
      <c r="KAS8" s="70"/>
      <c r="KAT8" s="70"/>
      <c r="KAU8" s="70"/>
      <c r="KAV8" s="70"/>
      <c r="KAW8" s="70"/>
      <c r="KAX8" s="70"/>
      <c r="KAY8" s="70"/>
      <c r="KAZ8" s="70"/>
      <c r="KBA8" s="70"/>
      <c r="KBB8" s="70"/>
      <c r="KBC8" s="70"/>
      <c r="KBD8" s="70"/>
      <c r="KBE8" s="70"/>
      <c r="KBF8" s="70"/>
      <c r="KBG8" s="70"/>
      <c r="KBH8" s="70"/>
      <c r="KBI8" s="70"/>
      <c r="KBJ8" s="70"/>
      <c r="KBK8" s="70"/>
      <c r="KBL8" s="70"/>
      <c r="KBM8" s="70"/>
      <c r="KBN8" s="70"/>
      <c r="KBO8" s="70"/>
      <c r="KBP8" s="70"/>
      <c r="KBQ8" s="70"/>
      <c r="KBR8" s="70"/>
      <c r="KBS8" s="70"/>
      <c r="KBT8" s="70"/>
      <c r="KBU8" s="70"/>
      <c r="KBV8" s="70"/>
      <c r="KBW8" s="70"/>
      <c r="KBX8" s="70"/>
      <c r="KBY8" s="70"/>
      <c r="KBZ8" s="70"/>
      <c r="KCA8" s="70"/>
      <c r="KCB8" s="70"/>
      <c r="KCC8" s="70"/>
      <c r="KCD8" s="70"/>
      <c r="KCE8" s="70"/>
      <c r="KCF8" s="70"/>
      <c r="KCG8" s="70"/>
      <c r="KCH8" s="70"/>
      <c r="KCI8" s="70"/>
      <c r="KCJ8" s="70"/>
      <c r="KCK8" s="70"/>
      <c r="KCL8" s="70"/>
      <c r="KCM8" s="70"/>
      <c r="KCN8" s="70"/>
      <c r="KCO8" s="70"/>
      <c r="KCP8" s="70"/>
      <c r="KCQ8" s="70"/>
      <c r="KCR8" s="70"/>
      <c r="KCS8" s="70"/>
      <c r="KCT8" s="70"/>
      <c r="KCU8" s="70"/>
      <c r="KCV8" s="70"/>
      <c r="KCW8" s="70"/>
      <c r="KCX8" s="70"/>
      <c r="KCY8" s="70"/>
      <c r="KCZ8" s="70"/>
      <c r="KDA8" s="70"/>
      <c r="KDB8" s="70"/>
      <c r="KDC8" s="70"/>
      <c r="KDD8" s="70"/>
      <c r="KDE8" s="70"/>
      <c r="KDF8" s="70"/>
      <c r="KDG8" s="70"/>
      <c r="KDH8" s="70"/>
      <c r="KDI8" s="70"/>
      <c r="KDJ8" s="70"/>
      <c r="KDK8" s="70"/>
      <c r="KDL8" s="70"/>
      <c r="KDM8" s="70"/>
      <c r="KDN8" s="70"/>
      <c r="KDO8" s="70"/>
      <c r="KDP8" s="70"/>
      <c r="KDQ8" s="70"/>
      <c r="KDR8" s="70"/>
      <c r="KDS8" s="70"/>
      <c r="KDT8" s="70"/>
      <c r="KDU8" s="70"/>
      <c r="KDV8" s="70"/>
      <c r="KDW8" s="70"/>
      <c r="KDX8" s="70"/>
      <c r="KDY8" s="70"/>
      <c r="KDZ8" s="70"/>
      <c r="KEA8" s="70"/>
      <c r="KEB8" s="70"/>
      <c r="KEC8" s="70"/>
      <c r="KED8" s="70"/>
      <c r="KEE8" s="70"/>
      <c r="KEF8" s="70"/>
      <c r="KEG8" s="70"/>
      <c r="KEH8" s="70"/>
      <c r="KEI8" s="70"/>
      <c r="KEJ8" s="70"/>
      <c r="KEK8" s="70"/>
      <c r="KEL8" s="70"/>
      <c r="KEM8" s="70"/>
      <c r="KEN8" s="70"/>
      <c r="KEO8" s="70"/>
      <c r="KEP8" s="70"/>
      <c r="KEQ8" s="70"/>
      <c r="KER8" s="70"/>
      <c r="KES8" s="70"/>
      <c r="KET8" s="70"/>
      <c r="KEU8" s="70"/>
      <c r="KEV8" s="70"/>
      <c r="KEW8" s="70"/>
      <c r="KEX8" s="70"/>
      <c r="KEY8" s="70"/>
      <c r="KEZ8" s="70"/>
      <c r="KFA8" s="70"/>
      <c r="KFB8" s="70"/>
      <c r="KFC8" s="70"/>
      <c r="KFD8" s="70"/>
      <c r="KFE8" s="70"/>
      <c r="KFF8" s="70"/>
      <c r="KFG8" s="70"/>
      <c r="KFH8" s="70"/>
      <c r="KFI8" s="70"/>
      <c r="KFJ8" s="70"/>
      <c r="KFK8" s="70"/>
      <c r="KFL8" s="70"/>
      <c r="KFM8" s="70"/>
      <c r="KFN8" s="70"/>
      <c r="KFO8" s="70"/>
      <c r="KFP8" s="70"/>
      <c r="KFQ8" s="70"/>
      <c r="KFR8" s="70"/>
      <c r="KFS8" s="70"/>
      <c r="KFT8" s="70"/>
      <c r="KFU8" s="70"/>
      <c r="KFV8" s="70"/>
      <c r="KFW8" s="70"/>
      <c r="KFX8" s="70"/>
      <c r="KFY8" s="70"/>
      <c r="KFZ8" s="70"/>
      <c r="KGA8" s="70"/>
      <c r="KGB8" s="70"/>
      <c r="KGC8" s="70"/>
      <c r="KGD8" s="70"/>
      <c r="KGE8" s="70"/>
      <c r="KGF8" s="70"/>
      <c r="KGG8" s="70"/>
      <c r="KGH8" s="70"/>
      <c r="KGI8" s="70"/>
      <c r="KGJ8" s="70"/>
      <c r="KGK8" s="70"/>
      <c r="KGL8" s="70"/>
      <c r="KGM8" s="70"/>
      <c r="KGN8" s="70"/>
      <c r="KGO8" s="70"/>
      <c r="KGP8" s="70"/>
      <c r="KGQ8" s="70"/>
      <c r="KGR8" s="70"/>
      <c r="KGS8" s="70"/>
      <c r="KGT8" s="70"/>
      <c r="KGU8" s="70"/>
      <c r="KGV8" s="70"/>
      <c r="KGW8" s="70"/>
      <c r="KGX8" s="70"/>
      <c r="KGY8" s="70"/>
      <c r="KGZ8" s="70"/>
      <c r="KHA8" s="70"/>
      <c r="KHB8" s="70"/>
      <c r="KHC8" s="70"/>
      <c r="KHD8" s="70"/>
      <c r="KHE8" s="70"/>
      <c r="KHF8" s="70"/>
      <c r="KHG8" s="70"/>
      <c r="KHH8" s="70"/>
      <c r="KHI8" s="70"/>
      <c r="KHJ8" s="70"/>
      <c r="KHK8" s="70"/>
      <c r="KHL8" s="70"/>
      <c r="KHM8" s="70"/>
      <c r="KHN8" s="70"/>
      <c r="KHO8" s="70"/>
      <c r="KHP8" s="70"/>
      <c r="KHQ8" s="70"/>
      <c r="KHR8" s="70"/>
      <c r="KHS8" s="70"/>
      <c r="KHT8" s="70"/>
      <c r="KHU8" s="70"/>
      <c r="KHV8" s="70"/>
      <c r="KHW8" s="70"/>
      <c r="KHX8" s="70"/>
      <c r="KHY8" s="70"/>
      <c r="KHZ8" s="70"/>
      <c r="KIA8" s="70"/>
      <c r="KIB8" s="70"/>
      <c r="KIC8" s="70"/>
      <c r="KID8" s="70"/>
      <c r="KIE8" s="70"/>
      <c r="KIF8" s="70"/>
      <c r="KIG8" s="70"/>
      <c r="KIH8" s="70"/>
      <c r="KII8" s="70"/>
      <c r="KIJ8" s="70"/>
      <c r="KIK8" s="70"/>
      <c r="KIL8" s="70"/>
      <c r="KIM8" s="70"/>
      <c r="KIN8" s="70"/>
      <c r="KIO8" s="70"/>
      <c r="KIP8" s="70"/>
      <c r="KIQ8" s="70"/>
      <c r="KIR8" s="70"/>
      <c r="KIS8" s="70"/>
      <c r="KIT8" s="70"/>
      <c r="KIU8" s="70"/>
      <c r="KIV8" s="70"/>
      <c r="KIW8" s="70"/>
      <c r="KIX8" s="70"/>
      <c r="KIY8" s="70"/>
      <c r="KIZ8" s="70"/>
      <c r="KJA8" s="70"/>
      <c r="KJB8" s="70"/>
      <c r="KJC8" s="70"/>
      <c r="KJD8" s="70"/>
      <c r="KJE8" s="70"/>
      <c r="KJF8" s="70"/>
      <c r="KJG8" s="70"/>
      <c r="KJH8" s="70"/>
      <c r="KJI8" s="70"/>
      <c r="KJJ8" s="70"/>
      <c r="KJK8" s="70"/>
      <c r="KJL8" s="70"/>
      <c r="KJM8" s="70"/>
      <c r="KJN8" s="70"/>
      <c r="KJO8" s="70"/>
      <c r="KJP8" s="70"/>
      <c r="KJQ8" s="70"/>
      <c r="KJR8" s="70"/>
      <c r="KJS8" s="70"/>
      <c r="KJT8" s="70"/>
      <c r="KJU8" s="70"/>
      <c r="KJV8" s="70"/>
      <c r="KJW8" s="70"/>
      <c r="KJX8" s="70"/>
      <c r="KJY8" s="70"/>
      <c r="KJZ8" s="70"/>
      <c r="KKA8" s="70"/>
      <c r="KKB8" s="70"/>
      <c r="KKC8" s="70"/>
      <c r="KKD8" s="70"/>
      <c r="KKE8" s="70"/>
      <c r="KKF8" s="70"/>
      <c r="KKG8" s="70"/>
      <c r="KKH8" s="70"/>
      <c r="KKI8" s="70"/>
      <c r="KKJ8" s="70"/>
      <c r="KKK8" s="70"/>
      <c r="KKL8" s="70"/>
      <c r="KKM8" s="70"/>
      <c r="KKN8" s="70"/>
      <c r="KKO8" s="70"/>
      <c r="KKP8" s="70"/>
      <c r="KKQ8" s="70"/>
      <c r="KKR8" s="70"/>
      <c r="KKS8" s="70"/>
      <c r="KKT8" s="70"/>
      <c r="KKU8" s="70"/>
      <c r="KKV8" s="70"/>
      <c r="KKW8" s="70"/>
      <c r="KKX8" s="70"/>
      <c r="KKY8" s="70"/>
      <c r="KKZ8" s="70"/>
      <c r="KLA8" s="70"/>
      <c r="KLB8" s="70"/>
      <c r="KLC8" s="70"/>
      <c r="KLD8" s="70"/>
      <c r="KLE8" s="70"/>
      <c r="KLF8" s="70"/>
      <c r="KLG8" s="70"/>
      <c r="KLH8" s="70"/>
      <c r="KLI8" s="70"/>
      <c r="KLJ8" s="70"/>
      <c r="KLK8" s="70"/>
      <c r="KLL8" s="70"/>
      <c r="KLM8" s="70"/>
      <c r="KLN8" s="70"/>
      <c r="KLO8" s="70"/>
      <c r="KLP8" s="70"/>
      <c r="KLQ8" s="70"/>
      <c r="KLR8" s="70"/>
      <c r="KLS8" s="70"/>
      <c r="KLT8" s="70"/>
      <c r="KLU8" s="70"/>
      <c r="KLV8" s="70"/>
      <c r="KLW8" s="70"/>
      <c r="KLX8" s="70"/>
      <c r="KLY8" s="70"/>
      <c r="KLZ8" s="70"/>
      <c r="KMA8" s="70"/>
      <c r="KMB8" s="70"/>
      <c r="KMC8" s="70"/>
      <c r="KMD8" s="70"/>
      <c r="KME8" s="70"/>
      <c r="KMF8" s="70"/>
      <c r="KMG8" s="70"/>
      <c r="KMH8" s="70"/>
      <c r="KMI8" s="70"/>
      <c r="KMJ8" s="70"/>
      <c r="KMK8" s="70"/>
      <c r="KML8" s="70"/>
      <c r="KMM8" s="70"/>
      <c r="KMN8" s="70"/>
      <c r="KMO8" s="70"/>
      <c r="KMP8" s="70"/>
      <c r="KMQ8" s="70"/>
      <c r="KMR8" s="70"/>
      <c r="KMS8" s="70"/>
      <c r="KMT8" s="70"/>
      <c r="KMU8" s="70"/>
      <c r="KMV8" s="70"/>
      <c r="KMW8" s="70"/>
      <c r="KMX8" s="70"/>
      <c r="KMY8" s="70"/>
      <c r="KMZ8" s="70"/>
      <c r="KNA8" s="70"/>
      <c r="KNB8" s="70"/>
      <c r="KNC8" s="70"/>
      <c r="KND8" s="70"/>
      <c r="KNE8" s="70"/>
      <c r="KNF8" s="70"/>
      <c r="KNG8" s="70"/>
      <c r="KNH8" s="70"/>
      <c r="KNI8" s="70"/>
      <c r="KNJ8" s="70"/>
      <c r="KNK8" s="70"/>
      <c r="KNL8" s="70"/>
      <c r="KNM8" s="70"/>
      <c r="KNN8" s="70"/>
      <c r="KNO8" s="70"/>
      <c r="KNP8" s="70"/>
      <c r="KNQ8" s="70"/>
      <c r="KNR8" s="70"/>
      <c r="KNS8" s="70"/>
      <c r="KNT8" s="70"/>
      <c r="KNU8" s="70"/>
      <c r="KNV8" s="70"/>
      <c r="KNW8" s="70"/>
      <c r="KNX8" s="70"/>
      <c r="KNY8" s="70"/>
      <c r="KNZ8" s="70"/>
      <c r="KOA8" s="70"/>
      <c r="KOB8" s="70"/>
      <c r="KOC8" s="70"/>
      <c r="KOD8" s="70"/>
      <c r="KOE8" s="70"/>
      <c r="KOF8" s="70"/>
      <c r="KOG8" s="70"/>
      <c r="KOH8" s="70"/>
      <c r="KOI8" s="70"/>
      <c r="KOJ8" s="70"/>
      <c r="KOK8" s="70"/>
      <c r="KOL8" s="70"/>
      <c r="KOM8" s="70"/>
      <c r="KON8" s="70"/>
      <c r="KOO8" s="70"/>
      <c r="KOP8" s="70"/>
      <c r="KOQ8" s="70"/>
      <c r="KOR8" s="70"/>
      <c r="KOS8" s="70"/>
      <c r="KOT8" s="70"/>
      <c r="KOU8" s="70"/>
      <c r="KOV8" s="70"/>
      <c r="KOW8" s="70"/>
      <c r="KOX8" s="70"/>
      <c r="KOY8" s="70"/>
      <c r="KOZ8" s="70"/>
      <c r="KPA8" s="70"/>
      <c r="KPB8" s="70"/>
      <c r="KPC8" s="70"/>
      <c r="KPD8" s="70"/>
      <c r="KPE8" s="70"/>
      <c r="KPF8" s="70"/>
      <c r="KPG8" s="70"/>
      <c r="KPH8" s="70"/>
      <c r="KPI8" s="70"/>
      <c r="KPJ8" s="70"/>
      <c r="KPK8" s="70"/>
      <c r="KPL8" s="70"/>
      <c r="KPM8" s="70"/>
      <c r="KPN8" s="70"/>
      <c r="KPO8" s="70"/>
      <c r="KPP8" s="70"/>
      <c r="KPQ8" s="70"/>
      <c r="KPR8" s="70"/>
      <c r="KPS8" s="70"/>
      <c r="KPT8" s="70"/>
      <c r="KPU8" s="70"/>
      <c r="KPV8" s="70"/>
      <c r="KPW8" s="70"/>
      <c r="KPX8" s="70"/>
      <c r="KPY8" s="70"/>
      <c r="KPZ8" s="70"/>
      <c r="KQA8" s="70"/>
      <c r="KQB8" s="70"/>
      <c r="KQC8" s="70"/>
      <c r="KQD8" s="70"/>
      <c r="KQE8" s="70"/>
      <c r="KQF8" s="70"/>
      <c r="KQG8" s="70"/>
      <c r="KQH8" s="70"/>
      <c r="KQI8" s="70"/>
      <c r="KQJ8" s="70"/>
      <c r="KQK8" s="70"/>
      <c r="KQL8" s="70"/>
      <c r="KQM8" s="70"/>
      <c r="KQN8" s="70"/>
      <c r="KQO8" s="70"/>
      <c r="KQP8" s="70"/>
      <c r="KQQ8" s="70"/>
      <c r="KQR8" s="70"/>
      <c r="KQS8" s="70"/>
      <c r="KQT8" s="70"/>
      <c r="KQU8" s="70"/>
      <c r="KQV8" s="70"/>
      <c r="KQW8" s="70"/>
      <c r="KQX8" s="70"/>
      <c r="KQY8" s="70"/>
      <c r="KQZ8" s="70"/>
      <c r="KRA8" s="70"/>
      <c r="KRB8" s="70"/>
      <c r="KRC8" s="70"/>
      <c r="KRD8" s="70"/>
      <c r="KRE8" s="70"/>
      <c r="KRF8" s="70"/>
      <c r="KRG8" s="70"/>
      <c r="KRH8" s="70"/>
      <c r="KRI8" s="70"/>
      <c r="KRJ8" s="70"/>
      <c r="KRK8" s="70"/>
      <c r="KRL8" s="70"/>
      <c r="KRM8" s="70"/>
      <c r="KRN8" s="70"/>
      <c r="KRO8" s="70"/>
      <c r="KRP8" s="70"/>
      <c r="KRQ8" s="70"/>
      <c r="KRR8" s="70"/>
      <c r="KRS8" s="70"/>
      <c r="KRT8" s="70"/>
      <c r="KRU8" s="70"/>
      <c r="KRV8" s="70"/>
      <c r="KRW8" s="70"/>
      <c r="KRX8" s="70"/>
      <c r="KRY8" s="70"/>
      <c r="KRZ8" s="70"/>
      <c r="KSA8" s="70"/>
      <c r="KSB8" s="70"/>
      <c r="KSC8" s="70"/>
      <c r="KSD8" s="70"/>
      <c r="KSE8" s="70"/>
      <c r="KSF8" s="70"/>
      <c r="KSG8" s="70"/>
      <c r="KSH8" s="70"/>
      <c r="KSI8" s="70"/>
      <c r="KSJ8" s="70"/>
      <c r="KSK8" s="70"/>
      <c r="KSL8" s="70"/>
      <c r="KSM8" s="70"/>
      <c r="KSN8" s="70"/>
      <c r="KSO8" s="70"/>
      <c r="KSP8" s="70"/>
      <c r="KSQ8" s="70"/>
      <c r="KSR8" s="70"/>
      <c r="KSS8" s="70"/>
      <c r="KST8" s="70"/>
      <c r="KSU8" s="70"/>
      <c r="KSV8" s="70"/>
      <c r="KSW8" s="70"/>
      <c r="KSX8" s="70"/>
      <c r="KSY8" s="70"/>
      <c r="KSZ8" s="70"/>
      <c r="KTA8" s="70"/>
      <c r="KTB8" s="70"/>
      <c r="KTC8" s="70"/>
      <c r="KTD8" s="70"/>
      <c r="KTE8" s="70"/>
      <c r="KTF8" s="70"/>
      <c r="KTG8" s="70"/>
      <c r="KTH8" s="70"/>
      <c r="KTI8" s="70"/>
      <c r="KTJ8" s="70"/>
      <c r="KTK8" s="70"/>
      <c r="KTL8" s="70"/>
      <c r="KTM8" s="70"/>
      <c r="KTN8" s="70"/>
      <c r="KTO8" s="70"/>
      <c r="KTP8" s="70"/>
      <c r="KTQ8" s="70"/>
      <c r="KTR8" s="70"/>
      <c r="KTS8" s="70"/>
      <c r="KTT8" s="70"/>
      <c r="KTU8" s="70"/>
      <c r="KTV8" s="70"/>
      <c r="KTW8" s="70"/>
      <c r="KTX8" s="70"/>
      <c r="KTY8" s="70"/>
      <c r="KTZ8" s="70"/>
      <c r="KUA8" s="70"/>
      <c r="KUB8" s="70"/>
      <c r="KUC8" s="70"/>
      <c r="KUD8" s="70"/>
      <c r="KUE8" s="70"/>
      <c r="KUF8" s="70"/>
      <c r="KUG8" s="70"/>
      <c r="KUH8" s="70"/>
      <c r="KUI8" s="70"/>
      <c r="KUJ8" s="70"/>
      <c r="KUK8" s="70"/>
      <c r="KUL8" s="70"/>
      <c r="KUM8" s="70"/>
      <c r="KUN8" s="70"/>
      <c r="KUO8" s="70"/>
      <c r="KUP8" s="70"/>
      <c r="KUQ8" s="70"/>
      <c r="KUR8" s="70"/>
      <c r="KUS8" s="70"/>
      <c r="KUT8" s="70"/>
      <c r="KUU8" s="70"/>
      <c r="KUV8" s="70"/>
      <c r="KUW8" s="70"/>
      <c r="KUX8" s="70"/>
      <c r="KUY8" s="70"/>
      <c r="KUZ8" s="70"/>
      <c r="KVA8" s="70"/>
      <c r="KVB8" s="70"/>
      <c r="KVC8" s="70"/>
      <c r="KVD8" s="70"/>
      <c r="KVE8" s="70"/>
      <c r="KVF8" s="70"/>
      <c r="KVG8" s="70"/>
      <c r="KVH8" s="70"/>
      <c r="KVI8" s="70"/>
      <c r="KVJ8" s="70"/>
      <c r="KVK8" s="70"/>
      <c r="KVL8" s="70"/>
      <c r="KVM8" s="70"/>
      <c r="KVN8" s="70"/>
      <c r="KVO8" s="70"/>
      <c r="KVP8" s="70"/>
      <c r="KVQ8" s="70"/>
      <c r="KVR8" s="70"/>
      <c r="KVS8" s="70"/>
      <c r="KVT8" s="70"/>
      <c r="KVU8" s="70"/>
      <c r="KVV8" s="70"/>
      <c r="KVW8" s="70"/>
      <c r="KVX8" s="70"/>
      <c r="KVY8" s="70"/>
      <c r="KVZ8" s="70"/>
      <c r="KWA8" s="70"/>
      <c r="KWB8" s="70"/>
      <c r="KWC8" s="70"/>
      <c r="KWD8" s="70"/>
      <c r="KWE8" s="70"/>
      <c r="KWF8" s="70"/>
      <c r="KWG8" s="70"/>
      <c r="KWH8" s="70"/>
      <c r="KWI8" s="70"/>
      <c r="KWJ8" s="70"/>
      <c r="KWK8" s="70"/>
      <c r="KWL8" s="70"/>
      <c r="KWM8" s="70"/>
      <c r="KWN8" s="70"/>
      <c r="KWO8" s="70"/>
      <c r="KWP8" s="70"/>
      <c r="KWQ8" s="70"/>
      <c r="KWR8" s="70"/>
      <c r="KWS8" s="70"/>
      <c r="KWT8" s="70"/>
      <c r="KWU8" s="70"/>
      <c r="KWV8" s="70"/>
      <c r="KWW8" s="70"/>
      <c r="KWX8" s="70"/>
      <c r="KWY8" s="70"/>
      <c r="KWZ8" s="70"/>
      <c r="KXA8" s="70"/>
      <c r="KXB8" s="70"/>
      <c r="KXC8" s="70"/>
      <c r="KXD8" s="70"/>
      <c r="KXE8" s="70"/>
      <c r="KXF8" s="70"/>
      <c r="KXG8" s="70"/>
      <c r="KXH8" s="70"/>
      <c r="KXI8" s="70"/>
      <c r="KXJ8" s="70"/>
      <c r="KXK8" s="70"/>
      <c r="KXL8" s="70"/>
      <c r="KXM8" s="70"/>
      <c r="KXN8" s="70"/>
      <c r="KXO8" s="70"/>
      <c r="KXP8" s="70"/>
      <c r="KXQ8" s="70"/>
      <c r="KXR8" s="70"/>
      <c r="KXS8" s="70"/>
      <c r="KXT8" s="70"/>
      <c r="KXU8" s="70"/>
      <c r="KXV8" s="70"/>
      <c r="KXW8" s="70"/>
      <c r="KXX8" s="70"/>
      <c r="KXY8" s="70"/>
      <c r="KXZ8" s="70"/>
      <c r="KYA8" s="70"/>
      <c r="KYB8" s="70"/>
      <c r="KYC8" s="70"/>
      <c r="KYD8" s="70"/>
      <c r="KYE8" s="70"/>
      <c r="KYF8" s="70"/>
      <c r="KYG8" s="70"/>
      <c r="KYH8" s="70"/>
      <c r="KYI8" s="70"/>
      <c r="KYJ8" s="70"/>
      <c r="KYK8" s="70"/>
      <c r="KYL8" s="70"/>
      <c r="KYM8" s="70"/>
      <c r="KYN8" s="70"/>
      <c r="KYO8" s="70"/>
      <c r="KYP8" s="70"/>
      <c r="KYQ8" s="70"/>
      <c r="KYR8" s="70"/>
      <c r="KYS8" s="70"/>
      <c r="KYT8" s="70"/>
      <c r="KYU8" s="70"/>
      <c r="KYV8" s="70"/>
      <c r="KYW8" s="70"/>
      <c r="KYX8" s="70"/>
      <c r="KYY8" s="70"/>
      <c r="KYZ8" s="70"/>
      <c r="KZA8" s="70"/>
      <c r="KZB8" s="70"/>
      <c r="KZC8" s="70"/>
      <c r="KZD8" s="70"/>
      <c r="KZE8" s="70"/>
      <c r="KZF8" s="70"/>
      <c r="KZG8" s="70"/>
      <c r="KZH8" s="70"/>
      <c r="KZI8" s="70"/>
      <c r="KZJ8" s="70"/>
      <c r="KZK8" s="70"/>
      <c r="KZL8" s="70"/>
      <c r="KZM8" s="70"/>
      <c r="KZN8" s="70"/>
      <c r="KZO8" s="70"/>
      <c r="KZP8" s="70"/>
      <c r="KZQ8" s="70"/>
      <c r="KZR8" s="70"/>
      <c r="KZS8" s="70"/>
      <c r="KZT8" s="70"/>
      <c r="KZU8" s="70"/>
      <c r="KZV8" s="70"/>
      <c r="KZW8" s="70"/>
      <c r="KZX8" s="70"/>
      <c r="KZY8" s="70"/>
      <c r="KZZ8" s="70"/>
      <c r="LAA8" s="70"/>
      <c r="LAB8" s="70"/>
      <c r="LAC8" s="70"/>
      <c r="LAD8" s="70"/>
      <c r="LAE8" s="70"/>
      <c r="LAF8" s="70"/>
      <c r="LAG8" s="70"/>
      <c r="LAH8" s="70"/>
      <c r="LAI8" s="70"/>
      <c r="LAJ8" s="70"/>
      <c r="LAK8" s="70"/>
      <c r="LAL8" s="70"/>
      <c r="LAM8" s="70"/>
      <c r="LAN8" s="70"/>
      <c r="LAO8" s="70"/>
      <c r="LAP8" s="70"/>
      <c r="LAQ8" s="70"/>
      <c r="LAR8" s="70"/>
      <c r="LAS8" s="70"/>
      <c r="LAT8" s="70"/>
      <c r="LAU8" s="70"/>
      <c r="LAV8" s="70"/>
      <c r="LAW8" s="70"/>
      <c r="LAX8" s="70"/>
      <c r="LAY8" s="70"/>
      <c r="LAZ8" s="70"/>
      <c r="LBA8" s="70"/>
      <c r="LBB8" s="70"/>
      <c r="LBC8" s="70"/>
      <c r="LBD8" s="70"/>
      <c r="LBE8" s="70"/>
      <c r="LBF8" s="70"/>
      <c r="LBG8" s="70"/>
      <c r="LBH8" s="70"/>
      <c r="LBI8" s="70"/>
      <c r="LBJ8" s="70"/>
      <c r="LBK8" s="70"/>
      <c r="LBL8" s="70"/>
      <c r="LBM8" s="70"/>
      <c r="LBN8" s="70"/>
      <c r="LBO8" s="70"/>
      <c r="LBP8" s="70"/>
      <c r="LBQ8" s="70"/>
      <c r="LBR8" s="70"/>
      <c r="LBS8" s="70"/>
      <c r="LBT8" s="70"/>
      <c r="LBU8" s="70"/>
      <c r="LBV8" s="70"/>
      <c r="LBW8" s="70"/>
      <c r="LBX8" s="70"/>
      <c r="LBY8" s="70"/>
      <c r="LBZ8" s="70"/>
      <c r="LCA8" s="70"/>
      <c r="LCB8" s="70"/>
      <c r="LCC8" s="70"/>
      <c r="LCD8" s="70"/>
      <c r="LCE8" s="70"/>
      <c r="LCF8" s="70"/>
      <c r="LCG8" s="70"/>
      <c r="LCH8" s="70"/>
      <c r="LCI8" s="70"/>
      <c r="LCJ8" s="70"/>
      <c r="LCK8" s="70"/>
      <c r="LCL8" s="70"/>
      <c r="LCM8" s="70"/>
      <c r="LCN8" s="70"/>
      <c r="LCO8" s="70"/>
      <c r="LCP8" s="70"/>
      <c r="LCQ8" s="70"/>
      <c r="LCR8" s="70"/>
      <c r="LCS8" s="70"/>
      <c r="LCT8" s="70"/>
      <c r="LCU8" s="70"/>
      <c r="LCV8" s="70"/>
      <c r="LCW8" s="70"/>
      <c r="LCX8" s="70"/>
      <c r="LCY8" s="70"/>
      <c r="LCZ8" s="70"/>
      <c r="LDA8" s="70"/>
      <c r="LDB8" s="70"/>
      <c r="LDC8" s="70"/>
      <c r="LDD8" s="70"/>
      <c r="LDE8" s="70"/>
      <c r="LDF8" s="70"/>
      <c r="LDG8" s="70"/>
      <c r="LDH8" s="70"/>
      <c r="LDI8" s="70"/>
      <c r="LDJ8" s="70"/>
      <c r="LDK8" s="70"/>
      <c r="LDL8" s="70"/>
      <c r="LDM8" s="70"/>
      <c r="LDN8" s="70"/>
      <c r="LDO8" s="70"/>
      <c r="LDP8" s="70"/>
      <c r="LDQ8" s="70"/>
      <c r="LDR8" s="70"/>
      <c r="LDS8" s="70"/>
      <c r="LDT8" s="70"/>
      <c r="LDU8" s="70"/>
      <c r="LDV8" s="70"/>
      <c r="LDW8" s="70"/>
      <c r="LDX8" s="70"/>
      <c r="LDY8" s="70"/>
      <c r="LDZ8" s="70"/>
      <c r="LEA8" s="70"/>
      <c r="LEB8" s="70"/>
      <c r="LEC8" s="70"/>
      <c r="LED8" s="70"/>
      <c r="LEE8" s="70"/>
      <c r="LEF8" s="70"/>
      <c r="LEG8" s="70"/>
      <c r="LEH8" s="70"/>
      <c r="LEI8" s="70"/>
      <c r="LEJ8" s="70"/>
      <c r="LEK8" s="70"/>
      <c r="LEL8" s="70"/>
      <c r="LEM8" s="70"/>
      <c r="LEN8" s="70"/>
      <c r="LEO8" s="70"/>
      <c r="LEP8" s="70"/>
      <c r="LEQ8" s="70"/>
      <c r="LER8" s="70"/>
      <c r="LES8" s="70"/>
      <c r="LET8" s="70"/>
      <c r="LEU8" s="70"/>
      <c r="LEV8" s="70"/>
      <c r="LEW8" s="70"/>
      <c r="LEX8" s="70"/>
      <c r="LEY8" s="70"/>
      <c r="LEZ8" s="70"/>
      <c r="LFA8" s="70"/>
      <c r="LFB8" s="70"/>
      <c r="LFC8" s="70"/>
      <c r="LFD8" s="70"/>
      <c r="LFE8" s="70"/>
      <c r="LFF8" s="70"/>
      <c r="LFG8" s="70"/>
      <c r="LFH8" s="70"/>
      <c r="LFI8" s="70"/>
      <c r="LFJ8" s="70"/>
      <c r="LFK8" s="70"/>
      <c r="LFL8" s="70"/>
      <c r="LFM8" s="70"/>
      <c r="LFN8" s="70"/>
      <c r="LFO8" s="70"/>
      <c r="LFP8" s="70"/>
      <c r="LFQ8" s="70"/>
      <c r="LFR8" s="70"/>
      <c r="LFS8" s="70"/>
      <c r="LFT8" s="70"/>
      <c r="LFU8" s="70"/>
      <c r="LFV8" s="70"/>
      <c r="LFW8" s="70"/>
      <c r="LFX8" s="70"/>
      <c r="LFY8" s="70"/>
      <c r="LFZ8" s="70"/>
      <c r="LGA8" s="70"/>
      <c r="LGB8" s="70"/>
      <c r="LGC8" s="70"/>
      <c r="LGD8" s="70"/>
      <c r="LGE8" s="70"/>
      <c r="LGF8" s="70"/>
      <c r="LGG8" s="70"/>
      <c r="LGH8" s="70"/>
      <c r="LGI8" s="70"/>
      <c r="LGJ8" s="70"/>
      <c r="LGK8" s="70"/>
      <c r="LGL8" s="70"/>
      <c r="LGM8" s="70"/>
      <c r="LGN8" s="70"/>
      <c r="LGO8" s="70"/>
      <c r="LGP8" s="70"/>
      <c r="LGQ8" s="70"/>
      <c r="LGR8" s="70"/>
      <c r="LGS8" s="70"/>
      <c r="LGT8" s="70"/>
      <c r="LGU8" s="70"/>
      <c r="LGV8" s="70"/>
      <c r="LGW8" s="70"/>
      <c r="LGX8" s="70"/>
      <c r="LGY8" s="70"/>
      <c r="LGZ8" s="70"/>
      <c r="LHA8" s="70"/>
      <c r="LHB8" s="70"/>
      <c r="LHC8" s="70"/>
      <c r="LHD8" s="70"/>
      <c r="LHE8" s="70"/>
      <c r="LHF8" s="70"/>
      <c r="LHG8" s="70"/>
      <c r="LHH8" s="70"/>
      <c r="LHI8" s="70"/>
      <c r="LHJ8" s="70"/>
      <c r="LHK8" s="70"/>
      <c r="LHL8" s="70"/>
      <c r="LHM8" s="70"/>
      <c r="LHN8" s="70"/>
      <c r="LHO8" s="70"/>
      <c r="LHP8" s="70"/>
      <c r="LHQ8" s="70"/>
      <c r="LHR8" s="70"/>
      <c r="LHS8" s="70"/>
      <c r="LHT8" s="70"/>
      <c r="LHU8" s="70"/>
      <c r="LHV8" s="70"/>
      <c r="LHW8" s="70"/>
      <c r="LHX8" s="70"/>
      <c r="LHY8" s="70"/>
      <c r="LHZ8" s="70"/>
      <c r="LIA8" s="70"/>
      <c r="LIB8" s="70"/>
      <c r="LIC8" s="70"/>
      <c r="LID8" s="70"/>
      <c r="LIE8" s="70"/>
      <c r="LIF8" s="70"/>
      <c r="LIG8" s="70"/>
      <c r="LIH8" s="70"/>
      <c r="LII8" s="70"/>
      <c r="LIJ8" s="70"/>
      <c r="LIK8" s="70"/>
      <c r="LIL8" s="70"/>
      <c r="LIM8" s="70"/>
      <c r="LIN8" s="70"/>
      <c r="LIO8" s="70"/>
      <c r="LIP8" s="70"/>
      <c r="LIQ8" s="70"/>
      <c r="LIR8" s="70"/>
      <c r="LIS8" s="70"/>
      <c r="LIT8" s="70"/>
      <c r="LIU8" s="70"/>
      <c r="LIV8" s="70"/>
      <c r="LIW8" s="70"/>
      <c r="LIX8" s="70"/>
      <c r="LIY8" s="70"/>
      <c r="LIZ8" s="70"/>
      <c r="LJA8" s="70"/>
      <c r="LJB8" s="70"/>
      <c r="LJC8" s="70"/>
      <c r="LJD8" s="70"/>
      <c r="LJE8" s="70"/>
      <c r="LJF8" s="70"/>
      <c r="LJG8" s="70"/>
      <c r="LJH8" s="70"/>
      <c r="LJI8" s="70"/>
      <c r="LJJ8" s="70"/>
      <c r="LJK8" s="70"/>
      <c r="LJL8" s="70"/>
      <c r="LJM8" s="70"/>
      <c r="LJN8" s="70"/>
      <c r="LJO8" s="70"/>
      <c r="LJP8" s="70"/>
      <c r="LJQ8" s="70"/>
      <c r="LJR8" s="70"/>
      <c r="LJS8" s="70"/>
      <c r="LJT8" s="70"/>
      <c r="LJU8" s="70"/>
      <c r="LJV8" s="70"/>
      <c r="LJW8" s="70"/>
      <c r="LJX8" s="70"/>
      <c r="LJY8" s="70"/>
      <c r="LJZ8" s="70"/>
      <c r="LKA8" s="70"/>
      <c r="LKB8" s="70"/>
      <c r="LKC8" s="70"/>
      <c r="LKD8" s="70"/>
      <c r="LKE8" s="70"/>
      <c r="LKF8" s="70"/>
      <c r="LKG8" s="70"/>
      <c r="LKH8" s="70"/>
      <c r="LKI8" s="70"/>
      <c r="LKJ8" s="70"/>
      <c r="LKK8" s="70"/>
      <c r="LKL8" s="70"/>
      <c r="LKM8" s="70"/>
      <c r="LKN8" s="70"/>
      <c r="LKO8" s="70"/>
      <c r="LKP8" s="70"/>
      <c r="LKQ8" s="70"/>
      <c r="LKR8" s="70"/>
      <c r="LKS8" s="70"/>
      <c r="LKT8" s="70"/>
      <c r="LKU8" s="70"/>
      <c r="LKV8" s="70"/>
      <c r="LKW8" s="70"/>
      <c r="LKX8" s="70"/>
      <c r="LKY8" s="70"/>
      <c r="LKZ8" s="70"/>
      <c r="LLA8" s="70"/>
      <c r="LLB8" s="70"/>
      <c r="LLC8" s="70"/>
      <c r="LLD8" s="70"/>
      <c r="LLE8" s="70"/>
      <c r="LLF8" s="70"/>
      <c r="LLG8" s="70"/>
      <c r="LLH8" s="70"/>
      <c r="LLI8" s="70"/>
      <c r="LLJ8" s="70"/>
      <c r="LLK8" s="70"/>
      <c r="LLL8" s="70"/>
      <c r="LLM8" s="70"/>
      <c r="LLN8" s="70"/>
      <c r="LLO8" s="70"/>
      <c r="LLP8" s="70"/>
      <c r="LLQ8" s="70"/>
      <c r="LLR8" s="70"/>
      <c r="LLS8" s="70"/>
      <c r="LLT8" s="70"/>
      <c r="LLU8" s="70"/>
      <c r="LLV8" s="70"/>
      <c r="LLW8" s="70"/>
      <c r="LLX8" s="70"/>
      <c r="LLY8" s="70"/>
      <c r="LLZ8" s="70"/>
      <c r="LMA8" s="70"/>
      <c r="LMB8" s="70"/>
      <c r="LMC8" s="70"/>
      <c r="LMD8" s="70"/>
      <c r="LME8" s="70"/>
      <c r="LMF8" s="70"/>
      <c r="LMG8" s="70"/>
      <c r="LMH8" s="70"/>
      <c r="LMI8" s="70"/>
      <c r="LMJ8" s="70"/>
      <c r="LMK8" s="70"/>
      <c r="LML8" s="70"/>
      <c r="LMM8" s="70"/>
      <c r="LMN8" s="70"/>
      <c r="LMO8" s="70"/>
      <c r="LMP8" s="70"/>
      <c r="LMQ8" s="70"/>
      <c r="LMR8" s="70"/>
      <c r="LMS8" s="70"/>
      <c r="LMT8" s="70"/>
      <c r="LMU8" s="70"/>
      <c r="LMV8" s="70"/>
      <c r="LMW8" s="70"/>
      <c r="LMX8" s="70"/>
      <c r="LMY8" s="70"/>
      <c r="LMZ8" s="70"/>
      <c r="LNA8" s="70"/>
      <c r="LNB8" s="70"/>
      <c r="LNC8" s="70"/>
      <c r="LND8" s="70"/>
      <c r="LNE8" s="70"/>
      <c r="LNF8" s="70"/>
      <c r="LNG8" s="70"/>
      <c r="LNH8" s="70"/>
      <c r="LNI8" s="70"/>
      <c r="LNJ8" s="70"/>
      <c r="LNK8" s="70"/>
      <c r="LNL8" s="70"/>
      <c r="LNM8" s="70"/>
      <c r="LNN8" s="70"/>
      <c r="LNO8" s="70"/>
      <c r="LNP8" s="70"/>
      <c r="LNQ8" s="70"/>
      <c r="LNR8" s="70"/>
      <c r="LNS8" s="70"/>
      <c r="LNT8" s="70"/>
      <c r="LNU8" s="70"/>
      <c r="LNV8" s="70"/>
      <c r="LNW8" s="70"/>
      <c r="LNX8" s="70"/>
      <c r="LNY8" s="70"/>
      <c r="LNZ8" s="70"/>
      <c r="LOA8" s="70"/>
      <c r="LOB8" s="70"/>
      <c r="LOC8" s="70"/>
      <c r="LOD8" s="70"/>
      <c r="LOE8" s="70"/>
      <c r="LOF8" s="70"/>
      <c r="LOG8" s="70"/>
      <c r="LOH8" s="70"/>
      <c r="LOI8" s="70"/>
      <c r="LOJ8" s="70"/>
      <c r="LOK8" s="70"/>
      <c r="LOL8" s="70"/>
      <c r="LOM8" s="70"/>
      <c r="LON8" s="70"/>
      <c r="LOO8" s="70"/>
      <c r="LOP8" s="70"/>
      <c r="LOQ8" s="70"/>
      <c r="LOR8" s="70"/>
      <c r="LOS8" s="70"/>
      <c r="LOT8" s="70"/>
      <c r="LOU8" s="70"/>
      <c r="LOV8" s="70"/>
      <c r="LOW8" s="70"/>
      <c r="LOX8" s="70"/>
      <c r="LOY8" s="70"/>
      <c r="LOZ8" s="70"/>
      <c r="LPA8" s="70"/>
      <c r="LPB8" s="70"/>
      <c r="LPC8" s="70"/>
      <c r="LPD8" s="70"/>
      <c r="LPE8" s="70"/>
      <c r="LPF8" s="70"/>
      <c r="LPG8" s="70"/>
      <c r="LPH8" s="70"/>
      <c r="LPI8" s="70"/>
      <c r="LPJ8" s="70"/>
      <c r="LPK8" s="70"/>
      <c r="LPL8" s="70"/>
      <c r="LPM8" s="70"/>
      <c r="LPN8" s="70"/>
      <c r="LPO8" s="70"/>
      <c r="LPP8" s="70"/>
      <c r="LPQ8" s="70"/>
      <c r="LPR8" s="70"/>
      <c r="LPS8" s="70"/>
      <c r="LPT8" s="70"/>
      <c r="LPU8" s="70"/>
      <c r="LPV8" s="70"/>
      <c r="LPW8" s="70"/>
      <c r="LPX8" s="70"/>
      <c r="LPY8" s="70"/>
      <c r="LPZ8" s="70"/>
      <c r="LQA8" s="70"/>
      <c r="LQB8" s="70"/>
      <c r="LQC8" s="70"/>
      <c r="LQD8" s="70"/>
      <c r="LQE8" s="70"/>
      <c r="LQF8" s="70"/>
      <c r="LQG8" s="70"/>
      <c r="LQH8" s="70"/>
      <c r="LQI8" s="70"/>
      <c r="LQJ8" s="70"/>
      <c r="LQK8" s="70"/>
      <c r="LQL8" s="70"/>
      <c r="LQM8" s="70"/>
      <c r="LQN8" s="70"/>
      <c r="LQO8" s="70"/>
      <c r="LQP8" s="70"/>
      <c r="LQQ8" s="70"/>
      <c r="LQR8" s="70"/>
      <c r="LQS8" s="70"/>
      <c r="LQT8" s="70"/>
      <c r="LQU8" s="70"/>
      <c r="LQV8" s="70"/>
      <c r="LQW8" s="70"/>
      <c r="LQX8" s="70"/>
      <c r="LQY8" s="70"/>
      <c r="LQZ8" s="70"/>
      <c r="LRA8" s="70"/>
      <c r="LRB8" s="70"/>
      <c r="LRC8" s="70"/>
      <c r="LRD8" s="70"/>
      <c r="LRE8" s="70"/>
      <c r="LRF8" s="70"/>
      <c r="LRG8" s="70"/>
      <c r="LRH8" s="70"/>
      <c r="LRI8" s="70"/>
      <c r="LRJ8" s="70"/>
      <c r="LRK8" s="70"/>
      <c r="LRL8" s="70"/>
      <c r="LRM8" s="70"/>
      <c r="LRN8" s="70"/>
      <c r="LRO8" s="70"/>
      <c r="LRP8" s="70"/>
      <c r="LRQ8" s="70"/>
      <c r="LRR8" s="70"/>
      <c r="LRS8" s="70"/>
      <c r="LRT8" s="70"/>
      <c r="LRU8" s="70"/>
      <c r="LRV8" s="70"/>
      <c r="LRW8" s="70"/>
      <c r="LRX8" s="70"/>
      <c r="LRY8" s="70"/>
      <c r="LRZ8" s="70"/>
      <c r="LSA8" s="70"/>
      <c r="LSB8" s="70"/>
      <c r="LSC8" s="70"/>
      <c r="LSD8" s="70"/>
      <c r="LSE8" s="70"/>
      <c r="LSF8" s="70"/>
      <c r="LSG8" s="70"/>
      <c r="LSH8" s="70"/>
      <c r="LSI8" s="70"/>
      <c r="LSJ8" s="70"/>
      <c r="LSK8" s="70"/>
      <c r="LSL8" s="70"/>
      <c r="LSM8" s="70"/>
      <c r="LSN8" s="70"/>
      <c r="LSO8" s="70"/>
      <c r="LSP8" s="70"/>
      <c r="LSQ8" s="70"/>
      <c r="LSR8" s="70"/>
      <c r="LSS8" s="70"/>
      <c r="LST8" s="70"/>
      <c r="LSU8" s="70"/>
      <c r="LSV8" s="70"/>
      <c r="LSW8" s="70"/>
      <c r="LSX8" s="70"/>
      <c r="LSY8" s="70"/>
      <c r="LSZ8" s="70"/>
      <c r="LTA8" s="70"/>
      <c r="LTB8" s="70"/>
      <c r="LTC8" s="70"/>
      <c r="LTD8" s="70"/>
      <c r="LTE8" s="70"/>
      <c r="LTF8" s="70"/>
      <c r="LTG8" s="70"/>
      <c r="LTH8" s="70"/>
      <c r="LTI8" s="70"/>
      <c r="LTJ8" s="70"/>
      <c r="LTK8" s="70"/>
      <c r="LTL8" s="70"/>
      <c r="LTM8" s="70"/>
      <c r="LTN8" s="70"/>
      <c r="LTO8" s="70"/>
      <c r="LTP8" s="70"/>
      <c r="LTQ8" s="70"/>
      <c r="LTR8" s="70"/>
      <c r="LTS8" s="70"/>
      <c r="LTT8" s="70"/>
      <c r="LTU8" s="70"/>
      <c r="LTV8" s="70"/>
      <c r="LTW8" s="70"/>
      <c r="LTX8" s="70"/>
      <c r="LTY8" s="70"/>
      <c r="LTZ8" s="70"/>
      <c r="LUA8" s="70"/>
      <c r="LUB8" s="70"/>
      <c r="LUC8" s="70"/>
      <c r="LUD8" s="70"/>
      <c r="LUE8" s="70"/>
      <c r="LUF8" s="70"/>
      <c r="LUG8" s="70"/>
      <c r="LUH8" s="70"/>
      <c r="LUI8" s="70"/>
      <c r="LUJ8" s="70"/>
      <c r="LUK8" s="70"/>
      <c r="LUL8" s="70"/>
      <c r="LUM8" s="70"/>
      <c r="LUN8" s="70"/>
      <c r="LUO8" s="70"/>
      <c r="LUP8" s="70"/>
      <c r="LUQ8" s="70"/>
      <c r="LUR8" s="70"/>
      <c r="LUS8" s="70"/>
      <c r="LUT8" s="70"/>
      <c r="LUU8" s="70"/>
      <c r="LUV8" s="70"/>
      <c r="LUW8" s="70"/>
      <c r="LUX8" s="70"/>
      <c r="LUY8" s="70"/>
      <c r="LUZ8" s="70"/>
      <c r="LVA8" s="70"/>
      <c r="LVB8" s="70"/>
      <c r="LVC8" s="70"/>
      <c r="LVD8" s="70"/>
      <c r="LVE8" s="70"/>
      <c r="LVF8" s="70"/>
      <c r="LVG8" s="70"/>
      <c r="LVH8" s="70"/>
      <c r="LVI8" s="70"/>
      <c r="LVJ8" s="70"/>
      <c r="LVK8" s="70"/>
      <c r="LVL8" s="70"/>
      <c r="LVM8" s="70"/>
      <c r="LVN8" s="70"/>
      <c r="LVO8" s="70"/>
      <c r="LVP8" s="70"/>
      <c r="LVQ8" s="70"/>
      <c r="LVR8" s="70"/>
      <c r="LVS8" s="70"/>
      <c r="LVT8" s="70"/>
      <c r="LVU8" s="70"/>
      <c r="LVV8" s="70"/>
      <c r="LVW8" s="70"/>
      <c r="LVX8" s="70"/>
      <c r="LVY8" s="70"/>
      <c r="LVZ8" s="70"/>
      <c r="LWA8" s="70"/>
      <c r="LWB8" s="70"/>
      <c r="LWC8" s="70"/>
      <c r="LWD8" s="70"/>
      <c r="LWE8" s="70"/>
      <c r="LWF8" s="70"/>
      <c r="LWG8" s="70"/>
      <c r="LWH8" s="70"/>
      <c r="LWI8" s="70"/>
      <c r="LWJ8" s="70"/>
      <c r="LWK8" s="70"/>
      <c r="LWL8" s="70"/>
      <c r="LWM8" s="70"/>
      <c r="LWN8" s="70"/>
      <c r="LWO8" s="70"/>
      <c r="LWP8" s="70"/>
      <c r="LWQ8" s="70"/>
      <c r="LWR8" s="70"/>
      <c r="LWS8" s="70"/>
      <c r="LWT8" s="70"/>
      <c r="LWU8" s="70"/>
      <c r="LWV8" s="70"/>
      <c r="LWW8" s="70"/>
      <c r="LWX8" s="70"/>
      <c r="LWY8" s="70"/>
      <c r="LWZ8" s="70"/>
      <c r="LXA8" s="70"/>
      <c r="LXB8" s="70"/>
      <c r="LXC8" s="70"/>
      <c r="LXD8" s="70"/>
      <c r="LXE8" s="70"/>
      <c r="LXF8" s="70"/>
      <c r="LXG8" s="70"/>
      <c r="LXH8" s="70"/>
      <c r="LXI8" s="70"/>
      <c r="LXJ8" s="70"/>
      <c r="LXK8" s="70"/>
      <c r="LXL8" s="70"/>
      <c r="LXM8" s="70"/>
      <c r="LXN8" s="70"/>
      <c r="LXO8" s="70"/>
      <c r="LXP8" s="70"/>
      <c r="LXQ8" s="70"/>
      <c r="LXR8" s="70"/>
      <c r="LXS8" s="70"/>
      <c r="LXT8" s="70"/>
      <c r="LXU8" s="70"/>
      <c r="LXV8" s="70"/>
      <c r="LXW8" s="70"/>
      <c r="LXX8" s="70"/>
      <c r="LXY8" s="70"/>
      <c r="LXZ8" s="70"/>
      <c r="LYA8" s="70"/>
      <c r="LYB8" s="70"/>
      <c r="LYC8" s="70"/>
      <c r="LYD8" s="70"/>
      <c r="LYE8" s="70"/>
      <c r="LYF8" s="70"/>
      <c r="LYG8" s="70"/>
      <c r="LYH8" s="70"/>
      <c r="LYI8" s="70"/>
      <c r="LYJ8" s="70"/>
      <c r="LYK8" s="70"/>
      <c r="LYL8" s="70"/>
      <c r="LYM8" s="70"/>
      <c r="LYN8" s="70"/>
      <c r="LYO8" s="70"/>
      <c r="LYP8" s="70"/>
      <c r="LYQ8" s="70"/>
      <c r="LYR8" s="70"/>
      <c r="LYS8" s="70"/>
      <c r="LYT8" s="70"/>
      <c r="LYU8" s="70"/>
      <c r="LYV8" s="70"/>
      <c r="LYW8" s="70"/>
      <c r="LYX8" s="70"/>
      <c r="LYY8" s="70"/>
      <c r="LYZ8" s="70"/>
      <c r="LZA8" s="70"/>
      <c r="LZB8" s="70"/>
      <c r="LZC8" s="70"/>
      <c r="LZD8" s="70"/>
      <c r="LZE8" s="70"/>
      <c r="LZF8" s="70"/>
      <c r="LZG8" s="70"/>
      <c r="LZH8" s="70"/>
      <c r="LZI8" s="70"/>
      <c r="LZJ8" s="70"/>
      <c r="LZK8" s="70"/>
      <c r="LZL8" s="70"/>
      <c r="LZM8" s="70"/>
      <c r="LZN8" s="70"/>
      <c r="LZO8" s="70"/>
      <c r="LZP8" s="70"/>
      <c r="LZQ8" s="70"/>
      <c r="LZR8" s="70"/>
      <c r="LZS8" s="70"/>
      <c r="LZT8" s="70"/>
      <c r="LZU8" s="70"/>
      <c r="LZV8" s="70"/>
      <c r="LZW8" s="70"/>
      <c r="LZX8" s="70"/>
      <c r="LZY8" s="70"/>
      <c r="LZZ8" s="70"/>
      <c r="MAA8" s="70"/>
      <c r="MAB8" s="70"/>
      <c r="MAC8" s="70"/>
      <c r="MAD8" s="70"/>
      <c r="MAE8" s="70"/>
      <c r="MAF8" s="70"/>
      <c r="MAG8" s="70"/>
      <c r="MAH8" s="70"/>
      <c r="MAI8" s="70"/>
      <c r="MAJ8" s="70"/>
      <c r="MAK8" s="70"/>
      <c r="MAL8" s="70"/>
      <c r="MAM8" s="70"/>
      <c r="MAN8" s="70"/>
      <c r="MAO8" s="70"/>
      <c r="MAP8" s="70"/>
      <c r="MAQ8" s="70"/>
      <c r="MAR8" s="70"/>
      <c r="MAS8" s="70"/>
      <c r="MAT8" s="70"/>
      <c r="MAU8" s="70"/>
      <c r="MAV8" s="70"/>
      <c r="MAW8" s="70"/>
      <c r="MAX8" s="70"/>
      <c r="MAY8" s="70"/>
      <c r="MAZ8" s="70"/>
      <c r="MBA8" s="70"/>
      <c r="MBB8" s="70"/>
      <c r="MBC8" s="70"/>
      <c r="MBD8" s="70"/>
      <c r="MBE8" s="70"/>
      <c r="MBF8" s="70"/>
      <c r="MBG8" s="70"/>
      <c r="MBH8" s="70"/>
      <c r="MBI8" s="70"/>
      <c r="MBJ8" s="70"/>
      <c r="MBK8" s="70"/>
      <c r="MBL8" s="70"/>
      <c r="MBM8" s="70"/>
      <c r="MBN8" s="70"/>
      <c r="MBO8" s="70"/>
      <c r="MBP8" s="70"/>
      <c r="MBQ8" s="70"/>
      <c r="MBR8" s="70"/>
      <c r="MBS8" s="70"/>
      <c r="MBT8" s="70"/>
      <c r="MBU8" s="70"/>
      <c r="MBV8" s="70"/>
      <c r="MBW8" s="70"/>
      <c r="MBX8" s="70"/>
      <c r="MBY8" s="70"/>
      <c r="MBZ8" s="70"/>
      <c r="MCA8" s="70"/>
      <c r="MCB8" s="70"/>
      <c r="MCC8" s="70"/>
      <c r="MCD8" s="70"/>
      <c r="MCE8" s="70"/>
      <c r="MCF8" s="70"/>
      <c r="MCG8" s="70"/>
      <c r="MCH8" s="70"/>
      <c r="MCI8" s="70"/>
      <c r="MCJ8" s="70"/>
      <c r="MCK8" s="70"/>
      <c r="MCL8" s="70"/>
      <c r="MCM8" s="70"/>
      <c r="MCN8" s="70"/>
      <c r="MCO8" s="70"/>
      <c r="MCP8" s="70"/>
      <c r="MCQ8" s="70"/>
      <c r="MCR8" s="70"/>
      <c r="MCS8" s="70"/>
      <c r="MCT8" s="70"/>
      <c r="MCU8" s="70"/>
      <c r="MCV8" s="70"/>
      <c r="MCW8" s="70"/>
      <c r="MCX8" s="70"/>
      <c r="MCY8" s="70"/>
      <c r="MCZ8" s="70"/>
      <c r="MDA8" s="70"/>
      <c r="MDB8" s="70"/>
      <c r="MDC8" s="70"/>
      <c r="MDD8" s="70"/>
      <c r="MDE8" s="70"/>
      <c r="MDF8" s="70"/>
      <c r="MDG8" s="70"/>
      <c r="MDH8" s="70"/>
      <c r="MDI8" s="70"/>
      <c r="MDJ8" s="70"/>
      <c r="MDK8" s="70"/>
      <c r="MDL8" s="70"/>
      <c r="MDM8" s="70"/>
      <c r="MDN8" s="70"/>
      <c r="MDO8" s="70"/>
      <c r="MDP8" s="70"/>
      <c r="MDQ8" s="70"/>
      <c r="MDR8" s="70"/>
      <c r="MDS8" s="70"/>
      <c r="MDT8" s="70"/>
      <c r="MDU8" s="70"/>
      <c r="MDV8" s="70"/>
      <c r="MDW8" s="70"/>
      <c r="MDX8" s="70"/>
      <c r="MDY8" s="70"/>
      <c r="MDZ8" s="70"/>
      <c r="MEA8" s="70"/>
      <c r="MEB8" s="70"/>
      <c r="MEC8" s="70"/>
      <c r="MED8" s="70"/>
      <c r="MEE8" s="70"/>
      <c r="MEF8" s="70"/>
      <c r="MEG8" s="70"/>
      <c r="MEH8" s="70"/>
      <c r="MEI8" s="70"/>
      <c r="MEJ8" s="70"/>
      <c r="MEK8" s="70"/>
      <c r="MEL8" s="70"/>
      <c r="MEM8" s="70"/>
      <c r="MEN8" s="70"/>
      <c r="MEO8" s="70"/>
      <c r="MEP8" s="70"/>
      <c r="MEQ8" s="70"/>
      <c r="MER8" s="70"/>
      <c r="MES8" s="70"/>
      <c r="MET8" s="70"/>
      <c r="MEU8" s="70"/>
      <c r="MEV8" s="70"/>
      <c r="MEW8" s="70"/>
      <c r="MEX8" s="70"/>
      <c r="MEY8" s="70"/>
      <c r="MEZ8" s="70"/>
      <c r="MFA8" s="70"/>
      <c r="MFB8" s="70"/>
      <c r="MFC8" s="70"/>
      <c r="MFD8" s="70"/>
      <c r="MFE8" s="70"/>
      <c r="MFF8" s="70"/>
      <c r="MFG8" s="70"/>
      <c r="MFH8" s="70"/>
      <c r="MFI8" s="70"/>
      <c r="MFJ8" s="70"/>
      <c r="MFK8" s="70"/>
      <c r="MFL8" s="70"/>
      <c r="MFM8" s="70"/>
      <c r="MFN8" s="70"/>
      <c r="MFO8" s="70"/>
      <c r="MFP8" s="70"/>
      <c r="MFQ8" s="70"/>
      <c r="MFR8" s="70"/>
      <c r="MFS8" s="70"/>
      <c r="MFT8" s="70"/>
      <c r="MFU8" s="70"/>
      <c r="MFV8" s="70"/>
      <c r="MFW8" s="70"/>
      <c r="MFX8" s="70"/>
      <c r="MFY8" s="70"/>
      <c r="MFZ8" s="70"/>
      <c r="MGA8" s="70"/>
      <c r="MGB8" s="70"/>
      <c r="MGC8" s="70"/>
      <c r="MGD8" s="70"/>
      <c r="MGE8" s="70"/>
      <c r="MGF8" s="70"/>
      <c r="MGG8" s="70"/>
      <c r="MGH8" s="70"/>
      <c r="MGI8" s="70"/>
      <c r="MGJ8" s="70"/>
      <c r="MGK8" s="70"/>
      <c r="MGL8" s="70"/>
      <c r="MGM8" s="70"/>
      <c r="MGN8" s="70"/>
      <c r="MGO8" s="70"/>
      <c r="MGP8" s="70"/>
      <c r="MGQ8" s="70"/>
      <c r="MGR8" s="70"/>
      <c r="MGS8" s="70"/>
      <c r="MGT8" s="70"/>
      <c r="MGU8" s="70"/>
      <c r="MGV8" s="70"/>
      <c r="MGW8" s="70"/>
      <c r="MGX8" s="70"/>
      <c r="MGY8" s="70"/>
      <c r="MGZ8" s="70"/>
      <c r="MHA8" s="70"/>
      <c r="MHB8" s="70"/>
      <c r="MHC8" s="70"/>
      <c r="MHD8" s="70"/>
      <c r="MHE8" s="70"/>
      <c r="MHF8" s="70"/>
      <c r="MHG8" s="70"/>
      <c r="MHH8" s="70"/>
      <c r="MHI8" s="70"/>
      <c r="MHJ8" s="70"/>
      <c r="MHK8" s="70"/>
      <c r="MHL8" s="70"/>
      <c r="MHM8" s="70"/>
      <c r="MHN8" s="70"/>
      <c r="MHO8" s="70"/>
      <c r="MHP8" s="70"/>
      <c r="MHQ8" s="70"/>
      <c r="MHR8" s="70"/>
      <c r="MHS8" s="70"/>
      <c r="MHT8" s="70"/>
      <c r="MHU8" s="70"/>
      <c r="MHV8" s="70"/>
      <c r="MHW8" s="70"/>
      <c r="MHX8" s="70"/>
      <c r="MHY8" s="70"/>
      <c r="MHZ8" s="70"/>
      <c r="MIA8" s="70"/>
      <c r="MIB8" s="70"/>
      <c r="MIC8" s="70"/>
      <c r="MID8" s="70"/>
      <c r="MIE8" s="70"/>
      <c r="MIF8" s="70"/>
      <c r="MIG8" s="70"/>
      <c r="MIH8" s="70"/>
      <c r="MII8" s="70"/>
      <c r="MIJ8" s="70"/>
      <c r="MIK8" s="70"/>
      <c r="MIL8" s="70"/>
      <c r="MIM8" s="70"/>
      <c r="MIN8" s="70"/>
      <c r="MIO8" s="70"/>
      <c r="MIP8" s="70"/>
      <c r="MIQ8" s="70"/>
      <c r="MIR8" s="70"/>
      <c r="MIS8" s="70"/>
      <c r="MIT8" s="70"/>
      <c r="MIU8" s="70"/>
      <c r="MIV8" s="70"/>
      <c r="MIW8" s="70"/>
      <c r="MIX8" s="70"/>
      <c r="MIY8" s="70"/>
      <c r="MIZ8" s="70"/>
      <c r="MJA8" s="70"/>
      <c r="MJB8" s="70"/>
      <c r="MJC8" s="70"/>
      <c r="MJD8" s="70"/>
      <c r="MJE8" s="70"/>
      <c r="MJF8" s="70"/>
      <c r="MJG8" s="70"/>
      <c r="MJH8" s="70"/>
      <c r="MJI8" s="70"/>
      <c r="MJJ8" s="70"/>
      <c r="MJK8" s="70"/>
      <c r="MJL8" s="70"/>
      <c r="MJM8" s="70"/>
      <c r="MJN8" s="70"/>
      <c r="MJO8" s="70"/>
      <c r="MJP8" s="70"/>
      <c r="MJQ8" s="70"/>
      <c r="MJR8" s="70"/>
      <c r="MJS8" s="70"/>
      <c r="MJT8" s="70"/>
      <c r="MJU8" s="70"/>
      <c r="MJV8" s="70"/>
      <c r="MJW8" s="70"/>
      <c r="MJX8" s="70"/>
      <c r="MJY8" s="70"/>
      <c r="MJZ8" s="70"/>
      <c r="MKA8" s="70"/>
      <c r="MKB8" s="70"/>
      <c r="MKC8" s="70"/>
      <c r="MKD8" s="70"/>
      <c r="MKE8" s="70"/>
      <c r="MKF8" s="70"/>
      <c r="MKG8" s="70"/>
      <c r="MKH8" s="70"/>
      <c r="MKI8" s="70"/>
      <c r="MKJ8" s="70"/>
      <c r="MKK8" s="70"/>
      <c r="MKL8" s="70"/>
      <c r="MKM8" s="70"/>
      <c r="MKN8" s="70"/>
      <c r="MKO8" s="70"/>
      <c r="MKP8" s="70"/>
      <c r="MKQ8" s="70"/>
      <c r="MKR8" s="70"/>
      <c r="MKS8" s="70"/>
      <c r="MKT8" s="70"/>
      <c r="MKU8" s="70"/>
      <c r="MKV8" s="70"/>
      <c r="MKW8" s="70"/>
      <c r="MKX8" s="70"/>
      <c r="MKY8" s="70"/>
      <c r="MKZ8" s="70"/>
      <c r="MLA8" s="70"/>
      <c r="MLB8" s="70"/>
      <c r="MLC8" s="70"/>
      <c r="MLD8" s="70"/>
      <c r="MLE8" s="70"/>
      <c r="MLF8" s="70"/>
      <c r="MLG8" s="70"/>
      <c r="MLH8" s="70"/>
      <c r="MLI8" s="70"/>
      <c r="MLJ8" s="70"/>
      <c r="MLK8" s="70"/>
      <c r="MLL8" s="70"/>
      <c r="MLM8" s="70"/>
      <c r="MLN8" s="70"/>
      <c r="MLO8" s="70"/>
      <c r="MLP8" s="70"/>
      <c r="MLQ8" s="70"/>
      <c r="MLR8" s="70"/>
      <c r="MLS8" s="70"/>
      <c r="MLT8" s="70"/>
      <c r="MLU8" s="70"/>
      <c r="MLV8" s="70"/>
      <c r="MLW8" s="70"/>
      <c r="MLX8" s="70"/>
      <c r="MLY8" s="70"/>
      <c r="MLZ8" s="70"/>
      <c r="MMA8" s="70"/>
      <c r="MMB8" s="70"/>
      <c r="MMC8" s="70"/>
      <c r="MMD8" s="70"/>
      <c r="MME8" s="70"/>
      <c r="MMF8" s="70"/>
      <c r="MMG8" s="70"/>
      <c r="MMH8" s="70"/>
      <c r="MMI8" s="70"/>
      <c r="MMJ8" s="70"/>
      <c r="MMK8" s="70"/>
      <c r="MML8" s="70"/>
      <c r="MMM8" s="70"/>
      <c r="MMN8" s="70"/>
      <c r="MMO8" s="70"/>
      <c r="MMP8" s="70"/>
      <c r="MMQ8" s="70"/>
      <c r="MMR8" s="70"/>
      <c r="MMS8" s="70"/>
      <c r="MMT8" s="70"/>
      <c r="MMU8" s="70"/>
      <c r="MMV8" s="70"/>
      <c r="MMW8" s="70"/>
      <c r="MMX8" s="70"/>
      <c r="MMY8" s="70"/>
      <c r="MMZ8" s="70"/>
      <c r="MNA8" s="70"/>
      <c r="MNB8" s="70"/>
      <c r="MNC8" s="70"/>
      <c r="MND8" s="70"/>
      <c r="MNE8" s="70"/>
      <c r="MNF8" s="70"/>
      <c r="MNG8" s="70"/>
      <c r="MNH8" s="70"/>
      <c r="MNI8" s="70"/>
      <c r="MNJ8" s="70"/>
      <c r="MNK8" s="70"/>
      <c r="MNL8" s="70"/>
      <c r="MNM8" s="70"/>
      <c r="MNN8" s="70"/>
      <c r="MNO8" s="70"/>
      <c r="MNP8" s="70"/>
      <c r="MNQ8" s="70"/>
      <c r="MNR8" s="70"/>
      <c r="MNS8" s="70"/>
      <c r="MNT8" s="70"/>
      <c r="MNU8" s="70"/>
      <c r="MNV8" s="70"/>
      <c r="MNW8" s="70"/>
      <c r="MNX8" s="70"/>
      <c r="MNY8" s="70"/>
      <c r="MNZ8" s="70"/>
      <c r="MOA8" s="70"/>
      <c r="MOB8" s="70"/>
      <c r="MOC8" s="70"/>
      <c r="MOD8" s="70"/>
      <c r="MOE8" s="70"/>
      <c r="MOF8" s="70"/>
      <c r="MOG8" s="70"/>
      <c r="MOH8" s="70"/>
      <c r="MOI8" s="70"/>
      <c r="MOJ8" s="70"/>
      <c r="MOK8" s="70"/>
      <c r="MOL8" s="70"/>
      <c r="MOM8" s="70"/>
      <c r="MON8" s="70"/>
      <c r="MOO8" s="70"/>
      <c r="MOP8" s="70"/>
      <c r="MOQ8" s="70"/>
      <c r="MOR8" s="70"/>
      <c r="MOS8" s="70"/>
      <c r="MOT8" s="70"/>
      <c r="MOU8" s="70"/>
      <c r="MOV8" s="70"/>
      <c r="MOW8" s="70"/>
      <c r="MOX8" s="70"/>
      <c r="MOY8" s="70"/>
      <c r="MOZ8" s="70"/>
      <c r="MPA8" s="70"/>
      <c r="MPB8" s="70"/>
      <c r="MPC8" s="70"/>
      <c r="MPD8" s="70"/>
      <c r="MPE8" s="70"/>
      <c r="MPF8" s="70"/>
      <c r="MPG8" s="70"/>
      <c r="MPH8" s="70"/>
      <c r="MPI8" s="70"/>
      <c r="MPJ8" s="70"/>
      <c r="MPK8" s="70"/>
      <c r="MPL8" s="70"/>
      <c r="MPM8" s="70"/>
      <c r="MPN8" s="70"/>
      <c r="MPO8" s="70"/>
      <c r="MPP8" s="70"/>
      <c r="MPQ8" s="70"/>
      <c r="MPR8" s="70"/>
      <c r="MPS8" s="70"/>
      <c r="MPT8" s="70"/>
      <c r="MPU8" s="70"/>
      <c r="MPV8" s="70"/>
      <c r="MPW8" s="70"/>
      <c r="MPX8" s="70"/>
      <c r="MPY8" s="70"/>
      <c r="MPZ8" s="70"/>
      <c r="MQA8" s="70"/>
      <c r="MQB8" s="70"/>
      <c r="MQC8" s="70"/>
      <c r="MQD8" s="70"/>
      <c r="MQE8" s="70"/>
      <c r="MQF8" s="70"/>
      <c r="MQG8" s="70"/>
      <c r="MQH8" s="70"/>
      <c r="MQI8" s="70"/>
      <c r="MQJ8" s="70"/>
      <c r="MQK8" s="70"/>
      <c r="MQL8" s="70"/>
      <c r="MQM8" s="70"/>
      <c r="MQN8" s="70"/>
      <c r="MQO8" s="70"/>
      <c r="MQP8" s="70"/>
      <c r="MQQ8" s="70"/>
      <c r="MQR8" s="70"/>
      <c r="MQS8" s="70"/>
      <c r="MQT8" s="70"/>
      <c r="MQU8" s="70"/>
      <c r="MQV8" s="70"/>
      <c r="MQW8" s="70"/>
      <c r="MQX8" s="70"/>
      <c r="MQY8" s="70"/>
      <c r="MQZ8" s="70"/>
      <c r="MRA8" s="70"/>
      <c r="MRB8" s="70"/>
      <c r="MRC8" s="70"/>
      <c r="MRD8" s="70"/>
      <c r="MRE8" s="70"/>
      <c r="MRF8" s="70"/>
      <c r="MRG8" s="70"/>
      <c r="MRH8" s="70"/>
      <c r="MRI8" s="70"/>
      <c r="MRJ8" s="70"/>
      <c r="MRK8" s="70"/>
      <c r="MRL8" s="70"/>
      <c r="MRM8" s="70"/>
      <c r="MRN8" s="70"/>
      <c r="MRO8" s="70"/>
      <c r="MRP8" s="70"/>
      <c r="MRQ8" s="70"/>
      <c r="MRR8" s="70"/>
      <c r="MRS8" s="70"/>
      <c r="MRT8" s="70"/>
      <c r="MRU8" s="70"/>
      <c r="MRV8" s="70"/>
      <c r="MRW8" s="70"/>
      <c r="MRX8" s="70"/>
      <c r="MRY8" s="70"/>
      <c r="MRZ8" s="70"/>
      <c r="MSA8" s="70"/>
      <c r="MSB8" s="70"/>
      <c r="MSC8" s="70"/>
      <c r="MSD8" s="70"/>
      <c r="MSE8" s="70"/>
      <c r="MSF8" s="70"/>
      <c r="MSG8" s="70"/>
      <c r="MSH8" s="70"/>
      <c r="MSI8" s="70"/>
      <c r="MSJ8" s="70"/>
      <c r="MSK8" s="70"/>
      <c r="MSL8" s="70"/>
      <c r="MSM8" s="70"/>
      <c r="MSN8" s="70"/>
      <c r="MSO8" s="70"/>
      <c r="MSP8" s="70"/>
      <c r="MSQ8" s="70"/>
      <c r="MSR8" s="70"/>
      <c r="MSS8" s="70"/>
      <c r="MST8" s="70"/>
      <c r="MSU8" s="70"/>
      <c r="MSV8" s="70"/>
      <c r="MSW8" s="70"/>
      <c r="MSX8" s="70"/>
      <c r="MSY8" s="70"/>
      <c r="MSZ8" s="70"/>
      <c r="MTA8" s="70"/>
      <c r="MTB8" s="70"/>
      <c r="MTC8" s="70"/>
      <c r="MTD8" s="70"/>
      <c r="MTE8" s="70"/>
      <c r="MTF8" s="70"/>
      <c r="MTG8" s="70"/>
      <c r="MTH8" s="70"/>
      <c r="MTI8" s="70"/>
      <c r="MTJ8" s="70"/>
      <c r="MTK8" s="70"/>
      <c r="MTL8" s="70"/>
      <c r="MTM8" s="70"/>
      <c r="MTN8" s="70"/>
      <c r="MTO8" s="70"/>
      <c r="MTP8" s="70"/>
      <c r="MTQ8" s="70"/>
      <c r="MTR8" s="70"/>
      <c r="MTS8" s="70"/>
      <c r="MTT8" s="70"/>
      <c r="MTU8" s="70"/>
      <c r="MTV8" s="70"/>
      <c r="MTW8" s="70"/>
      <c r="MTX8" s="70"/>
      <c r="MTY8" s="70"/>
      <c r="MTZ8" s="70"/>
      <c r="MUA8" s="70"/>
      <c r="MUB8" s="70"/>
      <c r="MUC8" s="70"/>
      <c r="MUD8" s="70"/>
      <c r="MUE8" s="70"/>
      <c r="MUF8" s="70"/>
      <c r="MUG8" s="70"/>
      <c r="MUH8" s="70"/>
      <c r="MUI8" s="70"/>
      <c r="MUJ8" s="70"/>
      <c r="MUK8" s="70"/>
      <c r="MUL8" s="70"/>
      <c r="MUM8" s="70"/>
      <c r="MUN8" s="70"/>
      <c r="MUO8" s="70"/>
      <c r="MUP8" s="70"/>
      <c r="MUQ8" s="70"/>
      <c r="MUR8" s="70"/>
      <c r="MUS8" s="70"/>
      <c r="MUT8" s="70"/>
      <c r="MUU8" s="70"/>
      <c r="MUV8" s="70"/>
      <c r="MUW8" s="70"/>
      <c r="MUX8" s="70"/>
      <c r="MUY8" s="70"/>
      <c r="MUZ8" s="70"/>
      <c r="MVA8" s="70"/>
      <c r="MVB8" s="70"/>
      <c r="MVC8" s="70"/>
      <c r="MVD8" s="70"/>
      <c r="MVE8" s="70"/>
      <c r="MVF8" s="70"/>
      <c r="MVG8" s="70"/>
      <c r="MVH8" s="70"/>
      <c r="MVI8" s="70"/>
      <c r="MVJ8" s="70"/>
      <c r="MVK8" s="70"/>
      <c r="MVL8" s="70"/>
      <c r="MVM8" s="70"/>
      <c r="MVN8" s="70"/>
      <c r="MVO8" s="70"/>
      <c r="MVP8" s="70"/>
      <c r="MVQ8" s="70"/>
      <c r="MVR8" s="70"/>
      <c r="MVS8" s="70"/>
      <c r="MVT8" s="70"/>
      <c r="MVU8" s="70"/>
      <c r="MVV8" s="70"/>
      <c r="MVW8" s="70"/>
      <c r="MVX8" s="70"/>
      <c r="MVY8" s="70"/>
      <c r="MVZ8" s="70"/>
      <c r="MWA8" s="70"/>
      <c r="MWB8" s="70"/>
      <c r="MWC8" s="70"/>
      <c r="MWD8" s="70"/>
      <c r="MWE8" s="70"/>
      <c r="MWF8" s="70"/>
      <c r="MWG8" s="70"/>
      <c r="MWH8" s="70"/>
      <c r="MWI8" s="70"/>
      <c r="MWJ8" s="70"/>
      <c r="MWK8" s="70"/>
      <c r="MWL8" s="70"/>
      <c r="MWM8" s="70"/>
      <c r="MWN8" s="70"/>
      <c r="MWO8" s="70"/>
      <c r="MWP8" s="70"/>
      <c r="MWQ8" s="70"/>
      <c r="MWR8" s="70"/>
      <c r="MWS8" s="70"/>
      <c r="MWT8" s="70"/>
      <c r="MWU8" s="70"/>
      <c r="MWV8" s="70"/>
      <c r="MWW8" s="70"/>
      <c r="MWX8" s="70"/>
      <c r="MWY8" s="70"/>
      <c r="MWZ8" s="70"/>
      <c r="MXA8" s="70"/>
      <c r="MXB8" s="70"/>
      <c r="MXC8" s="70"/>
      <c r="MXD8" s="70"/>
      <c r="MXE8" s="70"/>
      <c r="MXF8" s="70"/>
      <c r="MXG8" s="70"/>
      <c r="MXH8" s="70"/>
      <c r="MXI8" s="70"/>
      <c r="MXJ8" s="70"/>
      <c r="MXK8" s="70"/>
      <c r="MXL8" s="70"/>
      <c r="MXM8" s="70"/>
      <c r="MXN8" s="70"/>
      <c r="MXO8" s="70"/>
      <c r="MXP8" s="70"/>
      <c r="MXQ8" s="70"/>
      <c r="MXR8" s="70"/>
      <c r="MXS8" s="70"/>
      <c r="MXT8" s="70"/>
      <c r="MXU8" s="70"/>
      <c r="MXV8" s="70"/>
      <c r="MXW8" s="70"/>
      <c r="MXX8" s="70"/>
      <c r="MXY8" s="70"/>
      <c r="MXZ8" s="70"/>
      <c r="MYA8" s="70"/>
      <c r="MYB8" s="70"/>
      <c r="MYC8" s="70"/>
      <c r="MYD8" s="70"/>
      <c r="MYE8" s="70"/>
      <c r="MYF8" s="70"/>
      <c r="MYG8" s="70"/>
      <c r="MYH8" s="70"/>
      <c r="MYI8" s="70"/>
      <c r="MYJ8" s="70"/>
      <c r="MYK8" s="70"/>
      <c r="MYL8" s="70"/>
      <c r="MYM8" s="70"/>
      <c r="MYN8" s="70"/>
      <c r="MYO8" s="70"/>
      <c r="MYP8" s="70"/>
      <c r="MYQ8" s="70"/>
      <c r="MYR8" s="70"/>
      <c r="MYS8" s="70"/>
      <c r="MYT8" s="70"/>
      <c r="MYU8" s="70"/>
      <c r="MYV8" s="70"/>
      <c r="MYW8" s="70"/>
      <c r="MYX8" s="70"/>
      <c r="MYY8" s="70"/>
      <c r="MYZ8" s="70"/>
      <c r="MZA8" s="70"/>
      <c r="MZB8" s="70"/>
      <c r="MZC8" s="70"/>
      <c r="MZD8" s="70"/>
      <c r="MZE8" s="70"/>
      <c r="MZF8" s="70"/>
      <c r="MZG8" s="70"/>
      <c r="MZH8" s="70"/>
      <c r="MZI8" s="70"/>
      <c r="MZJ8" s="70"/>
      <c r="MZK8" s="70"/>
      <c r="MZL8" s="70"/>
      <c r="MZM8" s="70"/>
      <c r="MZN8" s="70"/>
      <c r="MZO8" s="70"/>
      <c r="MZP8" s="70"/>
      <c r="MZQ8" s="70"/>
      <c r="MZR8" s="70"/>
      <c r="MZS8" s="70"/>
      <c r="MZT8" s="70"/>
      <c r="MZU8" s="70"/>
      <c r="MZV8" s="70"/>
      <c r="MZW8" s="70"/>
      <c r="MZX8" s="70"/>
      <c r="MZY8" s="70"/>
      <c r="MZZ8" s="70"/>
      <c r="NAA8" s="70"/>
      <c r="NAB8" s="70"/>
      <c r="NAC8" s="70"/>
      <c r="NAD8" s="70"/>
      <c r="NAE8" s="70"/>
      <c r="NAF8" s="70"/>
      <c r="NAG8" s="70"/>
      <c r="NAH8" s="70"/>
      <c r="NAI8" s="70"/>
      <c r="NAJ8" s="70"/>
      <c r="NAK8" s="70"/>
      <c r="NAL8" s="70"/>
      <c r="NAM8" s="70"/>
      <c r="NAN8" s="70"/>
      <c r="NAO8" s="70"/>
      <c r="NAP8" s="70"/>
      <c r="NAQ8" s="70"/>
      <c r="NAR8" s="70"/>
      <c r="NAS8" s="70"/>
      <c r="NAT8" s="70"/>
      <c r="NAU8" s="70"/>
      <c r="NAV8" s="70"/>
      <c r="NAW8" s="70"/>
      <c r="NAX8" s="70"/>
      <c r="NAY8" s="70"/>
      <c r="NAZ8" s="70"/>
      <c r="NBA8" s="70"/>
      <c r="NBB8" s="70"/>
      <c r="NBC8" s="70"/>
      <c r="NBD8" s="70"/>
      <c r="NBE8" s="70"/>
      <c r="NBF8" s="70"/>
      <c r="NBG8" s="70"/>
      <c r="NBH8" s="70"/>
      <c r="NBI8" s="70"/>
      <c r="NBJ8" s="70"/>
      <c r="NBK8" s="70"/>
      <c r="NBL8" s="70"/>
      <c r="NBM8" s="70"/>
      <c r="NBN8" s="70"/>
      <c r="NBO8" s="70"/>
      <c r="NBP8" s="70"/>
      <c r="NBQ8" s="70"/>
      <c r="NBR8" s="70"/>
      <c r="NBS8" s="70"/>
      <c r="NBT8" s="70"/>
      <c r="NBU8" s="70"/>
      <c r="NBV8" s="70"/>
      <c r="NBW8" s="70"/>
      <c r="NBX8" s="70"/>
      <c r="NBY8" s="70"/>
      <c r="NBZ8" s="70"/>
      <c r="NCA8" s="70"/>
      <c r="NCB8" s="70"/>
      <c r="NCC8" s="70"/>
      <c r="NCD8" s="70"/>
      <c r="NCE8" s="70"/>
      <c r="NCF8" s="70"/>
      <c r="NCG8" s="70"/>
      <c r="NCH8" s="70"/>
      <c r="NCI8" s="70"/>
      <c r="NCJ8" s="70"/>
      <c r="NCK8" s="70"/>
      <c r="NCL8" s="70"/>
      <c r="NCM8" s="70"/>
      <c r="NCN8" s="70"/>
      <c r="NCO8" s="70"/>
      <c r="NCP8" s="70"/>
      <c r="NCQ8" s="70"/>
      <c r="NCR8" s="70"/>
      <c r="NCS8" s="70"/>
      <c r="NCT8" s="70"/>
      <c r="NCU8" s="70"/>
      <c r="NCV8" s="70"/>
      <c r="NCW8" s="70"/>
      <c r="NCX8" s="70"/>
      <c r="NCY8" s="70"/>
      <c r="NCZ8" s="70"/>
      <c r="NDA8" s="70"/>
      <c r="NDB8" s="70"/>
      <c r="NDC8" s="70"/>
      <c r="NDD8" s="70"/>
      <c r="NDE8" s="70"/>
      <c r="NDF8" s="70"/>
      <c r="NDG8" s="70"/>
      <c r="NDH8" s="70"/>
      <c r="NDI8" s="70"/>
      <c r="NDJ8" s="70"/>
      <c r="NDK8" s="70"/>
      <c r="NDL8" s="70"/>
      <c r="NDM8" s="70"/>
      <c r="NDN8" s="70"/>
      <c r="NDO8" s="70"/>
      <c r="NDP8" s="70"/>
      <c r="NDQ8" s="70"/>
      <c r="NDR8" s="70"/>
      <c r="NDS8" s="70"/>
      <c r="NDT8" s="70"/>
      <c r="NDU8" s="70"/>
      <c r="NDV8" s="70"/>
      <c r="NDW8" s="70"/>
      <c r="NDX8" s="70"/>
      <c r="NDY8" s="70"/>
      <c r="NDZ8" s="70"/>
      <c r="NEA8" s="70"/>
      <c r="NEB8" s="70"/>
      <c r="NEC8" s="70"/>
      <c r="NED8" s="70"/>
      <c r="NEE8" s="70"/>
      <c r="NEF8" s="70"/>
      <c r="NEG8" s="70"/>
      <c r="NEH8" s="70"/>
      <c r="NEI8" s="70"/>
      <c r="NEJ8" s="70"/>
      <c r="NEK8" s="70"/>
      <c r="NEL8" s="70"/>
      <c r="NEM8" s="70"/>
      <c r="NEN8" s="70"/>
      <c r="NEO8" s="70"/>
      <c r="NEP8" s="70"/>
      <c r="NEQ8" s="70"/>
      <c r="NER8" s="70"/>
      <c r="NES8" s="70"/>
      <c r="NET8" s="70"/>
      <c r="NEU8" s="70"/>
      <c r="NEV8" s="70"/>
      <c r="NEW8" s="70"/>
      <c r="NEX8" s="70"/>
      <c r="NEY8" s="70"/>
      <c r="NEZ8" s="70"/>
      <c r="NFA8" s="70"/>
      <c r="NFB8" s="70"/>
      <c r="NFC8" s="70"/>
      <c r="NFD8" s="70"/>
      <c r="NFE8" s="70"/>
      <c r="NFF8" s="70"/>
      <c r="NFG8" s="70"/>
      <c r="NFH8" s="70"/>
      <c r="NFI8" s="70"/>
      <c r="NFJ8" s="70"/>
      <c r="NFK8" s="70"/>
      <c r="NFL8" s="70"/>
      <c r="NFM8" s="70"/>
      <c r="NFN8" s="70"/>
      <c r="NFO8" s="70"/>
      <c r="NFP8" s="70"/>
      <c r="NFQ8" s="70"/>
      <c r="NFR8" s="70"/>
      <c r="NFS8" s="70"/>
      <c r="NFT8" s="70"/>
      <c r="NFU8" s="70"/>
      <c r="NFV8" s="70"/>
      <c r="NFW8" s="70"/>
      <c r="NFX8" s="70"/>
      <c r="NFY8" s="70"/>
      <c r="NFZ8" s="70"/>
      <c r="NGA8" s="70"/>
      <c r="NGB8" s="70"/>
      <c r="NGC8" s="70"/>
      <c r="NGD8" s="70"/>
      <c r="NGE8" s="70"/>
      <c r="NGF8" s="70"/>
      <c r="NGG8" s="70"/>
      <c r="NGH8" s="70"/>
      <c r="NGI8" s="70"/>
      <c r="NGJ8" s="70"/>
      <c r="NGK8" s="70"/>
      <c r="NGL8" s="70"/>
      <c r="NGM8" s="70"/>
      <c r="NGN8" s="70"/>
      <c r="NGO8" s="70"/>
      <c r="NGP8" s="70"/>
      <c r="NGQ8" s="70"/>
      <c r="NGR8" s="70"/>
      <c r="NGS8" s="70"/>
      <c r="NGT8" s="70"/>
      <c r="NGU8" s="70"/>
      <c r="NGV8" s="70"/>
      <c r="NGW8" s="70"/>
      <c r="NGX8" s="70"/>
      <c r="NGY8" s="70"/>
      <c r="NGZ8" s="70"/>
      <c r="NHA8" s="70"/>
      <c r="NHB8" s="70"/>
      <c r="NHC8" s="70"/>
      <c r="NHD8" s="70"/>
      <c r="NHE8" s="70"/>
      <c r="NHF8" s="70"/>
      <c r="NHG8" s="70"/>
      <c r="NHH8" s="70"/>
      <c r="NHI8" s="70"/>
      <c r="NHJ8" s="70"/>
      <c r="NHK8" s="70"/>
      <c r="NHL8" s="70"/>
      <c r="NHM8" s="70"/>
      <c r="NHN8" s="70"/>
      <c r="NHO8" s="70"/>
      <c r="NHP8" s="70"/>
      <c r="NHQ8" s="70"/>
      <c r="NHR8" s="70"/>
      <c r="NHS8" s="70"/>
      <c r="NHT8" s="70"/>
      <c r="NHU8" s="70"/>
      <c r="NHV8" s="70"/>
      <c r="NHW8" s="70"/>
      <c r="NHX8" s="70"/>
      <c r="NHY8" s="70"/>
      <c r="NHZ8" s="70"/>
      <c r="NIA8" s="70"/>
      <c r="NIB8" s="70"/>
      <c r="NIC8" s="70"/>
      <c r="NID8" s="70"/>
      <c r="NIE8" s="70"/>
      <c r="NIF8" s="70"/>
      <c r="NIG8" s="70"/>
      <c r="NIH8" s="70"/>
      <c r="NII8" s="70"/>
      <c r="NIJ8" s="70"/>
      <c r="NIK8" s="70"/>
      <c r="NIL8" s="70"/>
      <c r="NIM8" s="70"/>
      <c r="NIN8" s="70"/>
      <c r="NIO8" s="70"/>
      <c r="NIP8" s="70"/>
      <c r="NIQ8" s="70"/>
      <c r="NIR8" s="70"/>
      <c r="NIS8" s="70"/>
      <c r="NIT8" s="70"/>
      <c r="NIU8" s="70"/>
      <c r="NIV8" s="70"/>
      <c r="NIW8" s="70"/>
      <c r="NIX8" s="70"/>
      <c r="NIY8" s="70"/>
      <c r="NIZ8" s="70"/>
      <c r="NJA8" s="70"/>
      <c r="NJB8" s="70"/>
      <c r="NJC8" s="70"/>
      <c r="NJD8" s="70"/>
      <c r="NJE8" s="70"/>
      <c r="NJF8" s="70"/>
      <c r="NJG8" s="70"/>
      <c r="NJH8" s="70"/>
      <c r="NJI8" s="70"/>
      <c r="NJJ8" s="70"/>
      <c r="NJK8" s="70"/>
      <c r="NJL8" s="70"/>
      <c r="NJM8" s="70"/>
      <c r="NJN8" s="70"/>
      <c r="NJO8" s="70"/>
      <c r="NJP8" s="70"/>
      <c r="NJQ8" s="70"/>
      <c r="NJR8" s="70"/>
      <c r="NJS8" s="70"/>
      <c r="NJT8" s="70"/>
      <c r="NJU8" s="70"/>
      <c r="NJV8" s="70"/>
      <c r="NJW8" s="70"/>
      <c r="NJX8" s="70"/>
      <c r="NJY8" s="70"/>
      <c r="NJZ8" s="70"/>
      <c r="NKA8" s="70"/>
      <c r="NKB8" s="70"/>
      <c r="NKC8" s="70"/>
      <c r="NKD8" s="70"/>
      <c r="NKE8" s="70"/>
      <c r="NKF8" s="70"/>
      <c r="NKG8" s="70"/>
      <c r="NKH8" s="70"/>
      <c r="NKI8" s="70"/>
      <c r="NKJ8" s="70"/>
      <c r="NKK8" s="70"/>
      <c r="NKL8" s="70"/>
      <c r="NKM8" s="70"/>
      <c r="NKN8" s="70"/>
      <c r="NKO8" s="70"/>
      <c r="NKP8" s="70"/>
      <c r="NKQ8" s="70"/>
      <c r="NKR8" s="70"/>
      <c r="NKS8" s="70"/>
      <c r="NKT8" s="70"/>
      <c r="NKU8" s="70"/>
      <c r="NKV8" s="70"/>
      <c r="NKW8" s="70"/>
      <c r="NKX8" s="70"/>
      <c r="NKY8" s="70"/>
      <c r="NKZ8" s="70"/>
      <c r="NLA8" s="70"/>
      <c r="NLB8" s="70"/>
      <c r="NLC8" s="70"/>
      <c r="NLD8" s="70"/>
      <c r="NLE8" s="70"/>
      <c r="NLF8" s="70"/>
      <c r="NLG8" s="70"/>
      <c r="NLH8" s="70"/>
      <c r="NLI8" s="70"/>
      <c r="NLJ8" s="70"/>
      <c r="NLK8" s="70"/>
      <c r="NLL8" s="70"/>
      <c r="NLM8" s="70"/>
      <c r="NLN8" s="70"/>
      <c r="NLO8" s="70"/>
      <c r="NLP8" s="70"/>
      <c r="NLQ8" s="70"/>
      <c r="NLR8" s="70"/>
      <c r="NLS8" s="70"/>
      <c r="NLT8" s="70"/>
      <c r="NLU8" s="70"/>
      <c r="NLV8" s="70"/>
      <c r="NLW8" s="70"/>
      <c r="NLX8" s="70"/>
      <c r="NLY8" s="70"/>
      <c r="NLZ8" s="70"/>
      <c r="NMA8" s="70"/>
      <c r="NMB8" s="70"/>
      <c r="NMC8" s="70"/>
      <c r="NMD8" s="70"/>
      <c r="NME8" s="70"/>
      <c r="NMF8" s="70"/>
      <c r="NMG8" s="70"/>
      <c r="NMH8" s="70"/>
      <c r="NMI8" s="70"/>
      <c r="NMJ8" s="70"/>
      <c r="NMK8" s="70"/>
      <c r="NML8" s="70"/>
      <c r="NMM8" s="70"/>
      <c r="NMN8" s="70"/>
      <c r="NMO8" s="70"/>
      <c r="NMP8" s="70"/>
      <c r="NMQ8" s="70"/>
      <c r="NMR8" s="70"/>
      <c r="NMS8" s="70"/>
      <c r="NMT8" s="70"/>
      <c r="NMU8" s="70"/>
      <c r="NMV8" s="70"/>
      <c r="NMW8" s="70"/>
      <c r="NMX8" s="70"/>
      <c r="NMY8" s="70"/>
      <c r="NMZ8" s="70"/>
      <c r="NNA8" s="70"/>
      <c r="NNB8" s="70"/>
      <c r="NNC8" s="70"/>
      <c r="NND8" s="70"/>
      <c r="NNE8" s="70"/>
      <c r="NNF8" s="70"/>
      <c r="NNG8" s="70"/>
      <c r="NNH8" s="70"/>
      <c r="NNI8" s="70"/>
      <c r="NNJ8" s="70"/>
      <c r="NNK8" s="70"/>
      <c r="NNL8" s="70"/>
      <c r="NNM8" s="70"/>
      <c r="NNN8" s="70"/>
      <c r="NNO8" s="70"/>
      <c r="NNP8" s="70"/>
      <c r="NNQ8" s="70"/>
      <c r="NNR8" s="70"/>
      <c r="NNS8" s="70"/>
      <c r="NNT8" s="70"/>
      <c r="NNU8" s="70"/>
      <c r="NNV8" s="70"/>
      <c r="NNW8" s="70"/>
      <c r="NNX8" s="70"/>
      <c r="NNY8" s="70"/>
      <c r="NNZ8" s="70"/>
      <c r="NOA8" s="70"/>
      <c r="NOB8" s="70"/>
      <c r="NOC8" s="70"/>
      <c r="NOD8" s="70"/>
      <c r="NOE8" s="70"/>
      <c r="NOF8" s="70"/>
      <c r="NOG8" s="70"/>
      <c r="NOH8" s="70"/>
      <c r="NOI8" s="70"/>
      <c r="NOJ8" s="70"/>
      <c r="NOK8" s="70"/>
      <c r="NOL8" s="70"/>
      <c r="NOM8" s="70"/>
      <c r="NON8" s="70"/>
      <c r="NOO8" s="70"/>
      <c r="NOP8" s="70"/>
      <c r="NOQ8" s="70"/>
      <c r="NOR8" s="70"/>
      <c r="NOS8" s="70"/>
      <c r="NOT8" s="70"/>
      <c r="NOU8" s="70"/>
      <c r="NOV8" s="70"/>
      <c r="NOW8" s="70"/>
      <c r="NOX8" s="70"/>
      <c r="NOY8" s="70"/>
      <c r="NOZ8" s="70"/>
      <c r="NPA8" s="70"/>
      <c r="NPB8" s="70"/>
      <c r="NPC8" s="70"/>
      <c r="NPD8" s="70"/>
      <c r="NPE8" s="70"/>
      <c r="NPF8" s="70"/>
      <c r="NPG8" s="70"/>
      <c r="NPH8" s="70"/>
      <c r="NPI8" s="70"/>
      <c r="NPJ8" s="70"/>
      <c r="NPK8" s="70"/>
      <c r="NPL8" s="70"/>
      <c r="NPM8" s="70"/>
      <c r="NPN8" s="70"/>
      <c r="NPO8" s="70"/>
      <c r="NPP8" s="70"/>
      <c r="NPQ8" s="70"/>
      <c r="NPR8" s="70"/>
      <c r="NPS8" s="70"/>
      <c r="NPT8" s="70"/>
      <c r="NPU8" s="70"/>
      <c r="NPV8" s="70"/>
      <c r="NPW8" s="70"/>
      <c r="NPX8" s="70"/>
      <c r="NPY8" s="70"/>
      <c r="NPZ8" s="70"/>
      <c r="NQA8" s="70"/>
      <c r="NQB8" s="70"/>
      <c r="NQC8" s="70"/>
      <c r="NQD8" s="70"/>
      <c r="NQE8" s="70"/>
      <c r="NQF8" s="70"/>
      <c r="NQG8" s="70"/>
      <c r="NQH8" s="70"/>
      <c r="NQI8" s="70"/>
      <c r="NQJ8" s="70"/>
      <c r="NQK8" s="70"/>
      <c r="NQL8" s="70"/>
      <c r="NQM8" s="70"/>
      <c r="NQN8" s="70"/>
      <c r="NQO8" s="70"/>
      <c r="NQP8" s="70"/>
      <c r="NQQ8" s="70"/>
      <c r="NQR8" s="70"/>
      <c r="NQS8" s="70"/>
      <c r="NQT8" s="70"/>
      <c r="NQU8" s="70"/>
      <c r="NQV8" s="70"/>
      <c r="NQW8" s="70"/>
      <c r="NQX8" s="70"/>
      <c r="NQY8" s="70"/>
      <c r="NQZ8" s="70"/>
      <c r="NRA8" s="70"/>
      <c r="NRB8" s="70"/>
      <c r="NRC8" s="70"/>
      <c r="NRD8" s="70"/>
      <c r="NRE8" s="70"/>
      <c r="NRF8" s="70"/>
      <c r="NRG8" s="70"/>
      <c r="NRH8" s="70"/>
      <c r="NRI8" s="70"/>
      <c r="NRJ8" s="70"/>
      <c r="NRK8" s="70"/>
      <c r="NRL8" s="70"/>
      <c r="NRM8" s="70"/>
      <c r="NRN8" s="70"/>
      <c r="NRO8" s="70"/>
      <c r="NRP8" s="70"/>
      <c r="NRQ8" s="70"/>
      <c r="NRR8" s="70"/>
      <c r="NRS8" s="70"/>
      <c r="NRT8" s="70"/>
      <c r="NRU8" s="70"/>
      <c r="NRV8" s="70"/>
      <c r="NRW8" s="70"/>
      <c r="NRX8" s="70"/>
      <c r="NRY8" s="70"/>
      <c r="NRZ8" s="70"/>
      <c r="NSA8" s="70"/>
      <c r="NSB8" s="70"/>
      <c r="NSC8" s="70"/>
      <c r="NSD8" s="70"/>
      <c r="NSE8" s="70"/>
      <c r="NSF8" s="70"/>
      <c r="NSG8" s="70"/>
      <c r="NSH8" s="70"/>
      <c r="NSI8" s="70"/>
      <c r="NSJ8" s="70"/>
      <c r="NSK8" s="70"/>
      <c r="NSL8" s="70"/>
      <c r="NSM8" s="70"/>
      <c r="NSN8" s="70"/>
      <c r="NSO8" s="70"/>
      <c r="NSP8" s="70"/>
      <c r="NSQ8" s="70"/>
      <c r="NSR8" s="70"/>
      <c r="NSS8" s="70"/>
      <c r="NST8" s="70"/>
      <c r="NSU8" s="70"/>
      <c r="NSV8" s="70"/>
      <c r="NSW8" s="70"/>
      <c r="NSX8" s="70"/>
      <c r="NSY8" s="70"/>
      <c r="NSZ8" s="70"/>
      <c r="NTA8" s="70"/>
      <c r="NTB8" s="70"/>
      <c r="NTC8" s="70"/>
      <c r="NTD8" s="70"/>
      <c r="NTE8" s="70"/>
      <c r="NTF8" s="70"/>
      <c r="NTG8" s="70"/>
      <c r="NTH8" s="70"/>
      <c r="NTI8" s="70"/>
      <c r="NTJ8" s="70"/>
      <c r="NTK8" s="70"/>
      <c r="NTL8" s="70"/>
      <c r="NTM8" s="70"/>
      <c r="NTN8" s="70"/>
      <c r="NTO8" s="70"/>
      <c r="NTP8" s="70"/>
      <c r="NTQ8" s="70"/>
      <c r="NTR8" s="70"/>
      <c r="NTS8" s="70"/>
      <c r="NTT8" s="70"/>
      <c r="NTU8" s="70"/>
      <c r="NTV8" s="70"/>
      <c r="NTW8" s="70"/>
      <c r="NTX8" s="70"/>
      <c r="NTY8" s="70"/>
      <c r="NTZ8" s="70"/>
      <c r="NUA8" s="70"/>
      <c r="NUB8" s="70"/>
      <c r="NUC8" s="70"/>
      <c r="NUD8" s="70"/>
      <c r="NUE8" s="70"/>
      <c r="NUF8" s="70"/>
      <c r="NUG8" s="70"/>
      <c r="NUH8" s="70"/>
      <c r="NUI8" s="70"/>
      <c r="NUJ8" s="70"/>
      <c r="NUK8" s="70"/>
      <c r="NUL8" s="70"/>
      <c r="NUM8" s="70"/>
      <c r="NUN8" s="70"/>
      <c r="NUO8" s="70"/>
      <c r="NUP8" s="70"/>
      <c r="NUQ8" s="70"/>
      <c r="NUR8" s="70"/>
      <c r="NUS8" s="70"/>
      <c r="NUT8" s="70"/>
      <c r="NUU8" s="70"/>
      <c r="NUV8" s="70"/>
      <c r="NUW8" s="70"/>
      <c r="NUX8" s="70"/>
      <c r="NUY8" s="70"/>
      <c r="NUZ8" s="70"/>
      <c r="NVA8" s="70"/>
      <c r="NVB8" s="70"/>
      <c r="NVC8" s="70"/>
      <c r="NVD8" s="70"/>
      <c r="NVE8" s="70"/>
      <c r="NVF8" s="70"/>
      <c r="NVG8" s="70"/>
      <c r="NVH8" s="70"/>
      <c r="NVI8" s="70"/>
      <c r="NVJ8" s="70"/>
      <c r="NVK8" s="70"/>
      <c r="NVL8" s="70"/>
      <c r="NVM8" s="70"/>
      <c r="NVN8" s="70"/>
      <c r="NVO8" s="70"/>
      <c r="NVP8" s="70"/>
      <c r="NVQ8" s="70"/>
      <c r="NVR8" s="70"/>
      <c r="NVS8" s="70"/>
      <c r="NVT8" s="70"/>
      <c r="NVU8" s="70"/>
      <c r="NVV8" s="70"/>
      <c r="NVW8" s="70"/>
      <c r="NVX8" s="70"/>
      <c r="NVY8" s="70"/>
      <c r="NVZ8" s="70"/>
      <c r="NWA8" s="70"/>
      <c r="NWB8" s="70"/>
      <c r="NWC8" s="70"/>
      <c r="NWD8" s="70"/>
      <c r="NWE8" s="70"/>
      <c r="NWF8" s="70"/>
      <c r="NWG8" s="70"/>
      <c r="NWH8" s="70"/>
      <c r="NWI8" s="70"/>
      <c r="NWJ8" s="70"/>
      <c r="NWK8" s="70"/>
      <c r="NWL8" s="70"/>
      <c r="NWM8" s="70"/>
      <c r="NWN8" s="70"/>
      <c r="NWO8" s="70"/>
      <c r="NWP8" s="70"/>
      <c r="NWQ8" s="70"/>
      <c r="NWR8" s="70"/>
      <c r="NWS8" s="70"/>
      <c r="NWT8" s="70"/>
      <c r="NWU8" s="70"/>
      <c r="NWV8" s="70"/>
      <c r="NWW8" s="70"/>
      <c r="NWX8" s="70"/>
      <c r="NWY8" s="70"/>
      <c r="NWZ8" s="70"/>
      <c r="NXA8" s="70"/>
      <c r="NXB8" s="70"/>
      <c r="NXC8" s="70"/>
      <c r="NXD8" s="70"/>
      <c r="NXE8" s="70"/>
      <c r="NXF8" s="70"/>
      <c r="NXG8" s="70"/>
      <c r="NXH8" s="70"/>
      <c r="NXI8" s="70"/>
      <c r="NXJ8" s="70"/>
      <c r="NXK8" s="70"/>
      <c r="NXL8" s="70"/>
      <c r="NXM8" s="70"/>
      <c r="NXN8" s="70"/>
      <c r="NXO8" s="70"/>
      <c r="NXP8" s="70"/>
      <c r="NXQ8" s="70"/>
      <c r="NXR8" s="70"/>
      <c r="NXS8" s="70"/>
      <c r="NXT8" s="70"/>
      <c r="NXU8" s="70"/>
      <c r="NXV8" s="70"/>
      <c r="NXW8" s="70"/>
      <c r="NXX8" s="70"/>
      <c r="NXY8" s="70"/>
      <c r="NXZ8" s="70"/>
      <c r="NYA8" s="70"/>
      <c r="NYB8" s="70"/>
      <c r="NYC8" s="70"/>
      <c r="NYD8" s="70"/>
      <c r="NYE8" s="70"/>
      <c r="NYF8" s="70"/>
      <c r="NYG8" s="70"/>
      <c r="NYH8" s="70"/>
      <c r="NYI8" s="70"/>
      <c r="NYJ8" s="70"/>
      <c r="NYK8" s="70"/>
      <c r="NYL8" s="70"/>
      <c r="NYM8" s="70"/>
      <c r="NYN8" s="70"/>
      <c r="NYO8" s="70"/>
      <c r="NYP8" s="70"/>
      <c r="NYQ8" s="70"/>
      <c r="NYR8" s="70"/>
      <c r="NYS8" s="70"/>
      <c r="NYT8" s="70"/>
      <c r="NYU8" s="70"/>
      <c r="NYV8" s="70"/>
      <c r="NYW8" s="70"/>
      <c r="NYX8" s="70"/>
      <c r="NYY8" s="70"/>
      <c r="NYZ8" s="70"/>
      <c r="NZA8" s="70"/>
      <c r="NZB8" s="70"/>
      <c r="NZC8" s="70"/>
      <c r="NZD8" s="70"/>
      <c r="NZE8" s="70"/>
      <c r="NZF8" s="70"/>
      <c r="NZG8" s="70"/>
      <c r="NZH8" s="70"/>
      <c r="NZI8" s="70"/>
      <c r="NZJ8" s="70"/>
      <c r="NZK8" s="70"/>
      <c r="NZL8" s="70"/>
      <c r="NZM8" s="70"/>
      <c r="NZN8" s="70"/>
      <c r="NZO8" s="70"/>
      <c r="NZP8" s="70"/>
      <c r="NZQ8" s="70"/>
      <c r="NZR8" s="70"/>
      <c r="NZS8" s="70"/>
      <c r="NZT8" s="70"/>
      <c r="NZU8" s="70"/>
      <c r="NZV8" s="70"/>
      <c r="NZW8" s="70"/>
      <c r="NZX8" s="70"/>
      <c r="NZY8" s="70"/>
      <c r="NZZ8" s="70"/>
      <c r="OAA8" s="70"/>
      <c r="OAB8" s="70"/>
      <c r="OAC8" s="70"/>
      <c r="OAD8" s="70"/>
      <c r="OAE8" s="70"/>
      <c r="OAF8" s="70"/>
      <c r="OAG8" s="70"/>
      <c r="OAH8" s="70"/>
      <c r="OAI8" s="70"/>
      <c r="OAJ8" s="70"/>
      <c r="OAK8" s="70"/>
      <c r="OAL8" s="70"/>
      <c r="OAM8" s="70"/>
      <c r="OAN8" s="70"/>
      <c r="OAO8" s="70"/>
      <c r="OAP8" s="70"/>
      <c r="OAQ8" s="70"/>
      <c r="OAR8" s="70"/>
      <c r="OAS8" s="70"/>
      <c r="OAT8" s="70"/>
      <c r="OAU8" s="70"/>
      <c r="OAV8" s="70"/>
      <c r="OAW8" s="70"/>
      <c r="OAX8" s="70"/>
      <c r="OAY8" s="70"/>
      <c r="OAZ8" s="70"/>
      <c r="OBA8" s="70"/>
      <c r="OBB8" s="70"/>
      <c r="OBC8" s="70"/>
      <c r="OBD8" s="70"/>
      <c r="OBE8" s="70"/>
      <c r="OBF8" s="70"/>
      <c r="OBG8" s="70"/>
      <c r="OBH8" s="70"/>
      <c r="OBI8" s="70"/>
      <c r="OBJ8" s="70"/>
      <c r="OBK8" s="70"/>
      <c r="OBL8" s="70"/>
      <c r="OBM8" s="70"/>
      <c r="OBN8" s="70"/>
      <c r="OBO8" s="70"/>
      <c r="OBP8" s="70"/>
      <c r="OBQ8" s="70"/>
      <c r="OBR8" s="70"/>
      <c r="OBS8" s="70"/>
      <c r="OBT8" s="70"/>
      <c r="OBU8" s="70"/>
      <c r="OBV8" s="70"/>
      <c r="OBW8" s="70"/>
      <c r="OBX8" s="70"/>
      <c r="OBY8" s="70"/>
      <c r="OBZ8" s="70"/>
      <c r="OCA8" s="70"/>
      <c r="OCB8" s="70"/>
      <c r="OCC8" s="70"/>
      <c r="OCD8" s="70"/>
      <c r="OCE8" s="70"/>
      <c r="OCF8" s="70"/>
      <c r="OCG8" s="70"/>
      <c r="OCH8" s="70"/>
      <c r="OCI8" s="70"/>
      <c r="OCJ8" s="70"/>
      <c r="OCK8" s="70"/>
      <c r="OCL8" s="70"/>
      <c r="OCM8" s="70"/>
      <c r="OCN8" s="70"/>
      <c r="OCO8" s="70"/>
      <c r="OCP8" s="70"/>
      <c r="OCQ8" s="70"/>
      <c r="OCR8" s="70"/>
      <c r="OCS8" s="70"/>
      <c r="OCT8" s="70"/>
      <c r="OCU8" s="70"/>
      <c r="OCV8" s="70"/>
      <c r="OCW8" s="70"/>
      <c r="OCX8" s="70"/>
      <c r="OCY8" s="70"/>
      <c r="OCZ8" s="70"/>
      <c r="ODA8" s="70"/>
      <c r="ODB8" s="70"/>
      <c r="ODC8" s="70"/>
      <c r="ODD8" s="70"/>
      <c r="ODE8" s="70"/>
      <c r="ODF8" s="70"/>
      <c r="ODG8" s="70"/>
      <c r="ODH8" s="70"/>
      <c r="ODI8" s="70"/>
      <c r="ODJ8" s="70"/>
      <c r="ODK8" s="70"/>
      <c r="ODL8" s="70"/>
      <c r="ODM8" s="70"/>
      <c r="ODN8" s="70"/>
      <c r="ODO8" s="70"/>
      <c r="ODP8" s="70"/>
      <c r="ODQ8" s="70"/>
      <c r="ODR8" s="70"/>
      <c r="ODS8" s="70"/>
      <c r="ODT8" s="70"/>
      <c r="ODU8" s="70"/>
      <c r="ODV8" s="70"/>
      <c r="ODW8" s="70"/>
      <c r="ODX8" s="70"/>
      <c r="ODY8" s="70"/>
      <c r="ODZ8" s="70"/>
      <c r="OEA8" s="70"/>
      <c r="OEB8" s="70"/>
      <c r="OEC8" s="70"/>
      <c r="OED8" s="70"/>
      <c r="OEE8" s="70"/>
      <c r="OEF8" s="70"/>
      <c r="OEG8" s="70"/>
      <c r="OEH8" s="70"/>
      <c r="OEI8" s="70"/>
      <c r="OEJ8" s="70"/>
      <c r="OEK8" s="70"/>
      <c r="OEL8" s="70"/>
      <c r="OEM8" s="70"/>
      <c r="OEN8" s="70"/>
      <c r="OEO8" s="70"/>
      <c r="OEP8" s="70"/>
      <c r="OEQ8" s="70"/>
      <c r="OER8" s="70"/>
      <c r="OES8" s="70"/>
      <c r="OET8" s="70"/>
      <c r="OEU8" s="70"/>
      <c r="OEV8" s="70"/>
      <c r="OEW8" s="70"/>
      <c r="OEX8" s="70"/>
      <c r="OEY8" s="70"/>
      <c r="OEZ8" s="70"/>
      <c r="OFA8" s="70"/>
      <c r="OFB8" s="70"/>
      <c r="OFC8" s="70"/>
      <c r="OFD8" s="70"/>
      <c r="OFE8" s="70"/>
      <c r="OFF8" s="70"/>
      <c r="OFG8" s="70"/>
      <c r="OFH8" s="70"/>
      <c r="OFI8" s="70"/>
      <c r="OFJ8" s="70"/>
      <c r="OFK8" s="70"/>
      <c r="OFL8" s="70"/>
      <c r="OFM8" s="70"/>
      <c r="OFN8" s="70"/>
      <c r="OFO8" s="70"/>
      <c r="OFP8" s="70"/>
      <c r="OFQ8" s="70"/>
      <c r="OFR8" s="70"/>
      <c r="OFS8" s="70"/>
      <c r="OFT8" s="70"/>
      <c r="OFU8" s="70"/>
      <c r="OFV8" s="70"/>
      <c r="OFW8" s="70"/>
      <c r="OFX8" s="70"/>
      <c r="OFY8" s="70"/>
      <c r="OFZ8" s="70"/>
      <c r="OGA8" s="70"/>
      <c r="OGB8" s="70"/>
      <c r="OGC8" s="70"/>
      <c r="OGD8" s="70"/>
      <c r="OGE8" s="70"/>
      <c r="OGF8" s="70"/>
      <c r="OGG8" s="70"/>
      <c r="OGH8" s="70"/>
      <c r="OGI8" s="70"/>
      <c r="OGJ8" s="70"/>
      <c r="OGK8" s="70"/>
      <c r="OGL8" s="70"/>
      <c r="OGM8" s="70"/>
      <c r="OGN8" s="70"/>
      <c r="OGO8" s="70"/>
      <c r="OGP8" s="70"/>
      <c r="OGQ8" s="70"/>
      <c r="OGR8" s="70"/>
      <c r="OGS8" s="70"/>
      <c r="OGT8" s="70"/>
      <c r="OGU8" s="70"/>
      <c r="OGV8" s="70"/>
      <c r="OGW8" s="70"/>
      <c r="OGX8" s="70"/>
      <c r="OGY8" s="70"/>
      <c r="OGZ8" s="70"/>
      <c r="OHA8" s="70"/>
      <c r="OHB8" s="70"/>
      <c r="OHC8" s="70"/>
      <c r="OHD8" s="70"/>
      <c r="OHE8" s="70"/>
      <c r="OHF8" s="70"/>
      <c r="OHG8" s="70"/>
      <c r="OHH8" s="70"/>
      <c r="OHI8" s="70"/>
      <c r="OHJ8" s="70"/>
      <c r="OHK8" s="70"/>
      <c r="OHL8" s="70"/>
      <c r="OHM8" s="70"/>
      <c r="OHN8" s="70"/>
      <c r="OHO8" s="70"/>
      <c r="OHP8" s="70"/>
      <c r="OHQ8" s="70"/>
      <c r="OHR8" s="70"/>
      <c r="OHS8" s="70"/>
      <c r="OHT8" s="70"/>
      <c r="OHU8" s="70"/>
      <c r="OHV8" s="70"/>
      <c r="OHW8" s="70"/>
      <c r="OHX8" s="70"/>
      <c r="OHY8" s="70"/>
      <c r="OHZ8" s="70"/>
      <c r="OIA8" s="70"/>
      <c r="OIB8" s="70"/>
      <c r="OIC8" s="70"/>
      <c r="OID8" s="70"/>
      <c r="OIE8" s="70"/>
      <c r="OIF8" s="70"/>
      <c r="OIG8" s="70"/>
      <c r="OIH8" s="70"/>
      <c r="OII8" s="70"/>
      <c r="OIJ8" s="70"/>
      <c r="OIK8" s="70"/>
      <c r="OIL8" s="70"/>
      <c r="OIM8" s="70"/>
      <c r="OIN8" s="70"/>
      <c r="OIO8" s="70"/>
      <c r="OIP8" s="70"/>
      <c r="OIQ8" s="70"/>
      <c r="OIR8" s="70"/>
      <c r="OIS8" s="70"/>
      <c r="OIT8" s="70"/>
      <c r="OIU8" s="70"/>
      <c r="OIV8" s="70"/>
      <c r="OIW8" s="70"/>
      <c r="OIX8" s="70"/>
      <c r="OIY8" s="70"/>
      <c r="OIZ8" s="70"/>
      <c r="OJA8" s="70"/>
      <c r="OJB8" s="70"/>
      <c r="OJC8" s="70"/>
      <c r="OJD8" s="70"/>
      <c r="OJE8" s="70"/>
      <c r="OJF8" s="70"/>
      <c r="OJG8" s="70"/>
      <c r="OJH8" s="70"/>
      <c r="OJI8" s="70"/>
      <c r="OJJ8" s="70"/>
      <c r="OJK8" s="70"/>
      <c r="OJL8" s="70"/>
      <c r="OJM8" s="70"/>
      <c r="OJN8" s="70"/>
      <c r="OJO8" s="70"/>
      <c r="OJP8" s="70"/>
      <c r="OJQ8" s="70"/>
      <c r="OJR8" s="70"/>
      <c r="OJS8" s="70"/>
      <c r="OJT8" s="70"/>
      <c r="OJU8" s="70"/>
      <c r="OJV8" s="70"/>
      <c r="OJW8" s="70"/>
      <c r="OJX8" s="70"/>
      <c r="OJY8" s="70"/>
      <c r="OJZ8" s="70"/>
      <c r="OKA8" s="70"/>
      <c r="OKB8" s="70"/>
      <c r="OKC8" s="70"/>
      <c r="OKD8" s="70"/>
      <c r="OKE8" s="70"/>
      <c r="OKF8" s="70"/>
      <c r="OKG8" s="70"/>
      <c r="OKH8" s="70"/>
      <c r="OKI8" s="70"/>
      <c r="OKJ8" s="70"/>
      <c r="OKK8" s="70"/>
      <c r="OKL8" s="70"/>
      <c r="OKM8" s="70"/>
      <c r="OKN8" s="70"/>
      <c r="OKO8" s="70"/>
      <c r="OKP8" s="70"/>
      <c r="OKQ8" s="70"/>
      <c r="OKR8" s="70"/>
      <c r="OKS8" s="70"/>
      <c r="OKT8" s="70"/>
      <c r="OKU8" s="70"/>
      <c r="OKV8" s="70"/>
      <c r="OKW8" s="70"/>
      <c r="OKX8" s="70"/>
      <c r="OKY8" s="70"/>
      <c r="OKZ8" s="70"/>
      <c r="OLA8" s="70"/>
      <c r="OLB8" s="70"/>
      <c r="OLC8" s="70"/>
      <c r="OLD8" s="70"/>
      <c r="OLE8" s="70"/>
      <c r="OLF8" s="70"/>
      <c r="OLG8" s="70"/>
      <c r="OLH8" s="70"/>
      <c r="OLI8" s="70"/>
      <c r="OLJ8" s="70"/>
      <c r="OLK8" s="70"/>
      <c r="OLL8" s="70"/>
      <c r="OLM8" s="70"/>
      <c r="OLN8" s="70"/>
      <c r="OLO8" s="70"/>
      <c r="OLP8" s="70"/>
      <c r="OLQ8" s="70"/>
      <c r="OLR8" s="70"/>
      <c r="OLS8" s="70"/>
      <c r="OLT8" s="70"/>
      <c r="OLU8" s="70"/>
      <c r="OLV8" s="70"/>
      <c r="OLW8" s="70"/>
      <c r="OLX8" s="70"/>
      <c r="OLY8" s="70"/>
      <c r="OLZ8" s="70"/>
      <c r="OMA8" s="70"/>
      <c r="OMB8" s="70"/>
      <c r="OMC8" s="70"/>
      <c r="OMD8" s="70"/>
      <c r="OME8" s="70"/>
      <c r="OMF8" s="70"/>
      <c r="OMG8" s="70"/>
      <c r="OMH8" s="70"/>
      <c r="OMI8" s="70"/>
      <c r="OMJ8" s="70"/>
      <c r="OMK8" s="70"/>
      <c r="OML8" s="70"/>
      <c r="OMM8" s="70"/>
      <c r="OMN8" s="70"/>
      <c r="OMO8" s="70"/>
      <c r="OMP8" s="70"/>
      <c r="OMQ8" s="70"/>
      <c r="OMR8" s="70"/>
      <c r="OMS8" s="70"/>
      <c r="OMT8" s="70"/>
      <c r="OMU8" s="70"/>
      <c r="OMV8" s="70"/>
      <c r="OMW8" s="70"/>
      <c r="OMX8" s="70"/>
      <c r="OMY8" s="70"/>
      <c r="OMZ8" s="70"/>
      <c r="ONA8" s="70"/>
      <c r="ONB8" s="70"/>
      <c r="ONC8" s="70"/>
      <c r="OND8" s="70"/>
      <c r="ONE8" s="70"/>
      <c r="ONF8" s="70"/>
      <c r="ONG8" s="70"/>
      <c r="ONH8" s="70"/>
      <c r="ONI8" s="70"/>
      <c r="ONJ8" s="70"/>
      <c r="ONK8" s="70"/>
      <c r="ONL8" s="70"/>
      <c r="ONM8" s="70"/>
      <c r="ONN8" s="70"/>
      <c r="ONO8" s="70"/>
      <c r="ONP8" s="70"/>
      <c r="ONQ8" s="70"/>
      <c r="ONR8" s="70"/>
      <c r="ONS8" s="70"/>
      <c r="ONT8" s="70"/>
      <c r="ONU8" s="70"/>
      <c r="ONV8" s="70"/>
      <c r="ONW8" s="70"/>
      <c r="ONX8" s="70"/>
      <c r="ONY8" s="70"/>
      <c r="ONZ8" s="70"/>
      <c r="OOA8" s="70"/>
      <c r="OOB8" s="70"/>
      <c r="OOC8" s="70"/>
      <c r="OOD8" s="70"/>
      <c r="OOE8" s="70"/>
      <c r="OOF8" s="70"/>
      <c r="OOG8" s="70"/>
      <c r="OOH8" s="70"/>
      <c r="OOI8" s="70"/>
      <c r="OOJ8" s="70"/>
      <c r="OOK8" s="70"/>
      <c r="OOL8" s="70"/>
      <c r="OOM8" s="70"/>
      <c r="OON8" s="70"/>
      <c r="OOO8" s="70"/>
      <c r="OOP8" s="70"/>
      <c r="OOQ8" s="70"/>
      <c r="OOR8" s="70"/>
      <c r="OOS8" s="70"/>
      <c r="OOT8" s="70"/>
      <c r="OOU8" s="70"/>
      <c r="OOV8" s="70"/>
      <c r="OOW8" s="70"/>
      <c r="OOX8" s="70"/>
      <c r="OOY8" s="70"/>
      <c r="OOZ8" s="70"/>
      <c r="OPA8" s="70"/>
      <c r="OPB8" s="70"/>
      <c r="OPC8" s="70"/>
      <c r="OPD8" s="70"/>
      <c r="OPE8" s="70"/>
      <c r="OPF8" s="70"/>
      <c r="OPG8" s="70"/>
      <c r="OPH8" s="70"/>
      <c r="OPI8" s="70"/>
      <c r="OPJ8" s="70"/>
      <c r="OPK8" s="70"/>
      <c r="OPL8" s="70"/>
      <c r="OPM8" s="70"/>
      <c r="OPN8" s="70"/>
      <c r="OPO8" s="70"/>
      <c r="OPP8" s="70"/>
      <c r="OPQ8" s="70"/>
      <c r="OPR8" s="70"/>
      <c r="OPS8" s="70"/>
      <c r="OPT8" s="70"/>
      <c r="OPU8" s="70"/>
      <c r="OPV8" s="70"/>
      <c r="OPW8" s="70"/>
      <c r="OPX8" s="70"/>
      <c r="OPY8" s="70"/>
      <c r="OPZ8" s="70"/>
      <c r="OQA8" s="70"/>
      <c r="OQB8" s="70"/>
      <c r="OQC8" s="70"/>
      <c r="OQD8" s="70"/>
      <c r="OQE8" s="70"/>
      <c r="OQF8" s="70"/>
      <c r="OQG8" s="70"/>
      <c r="OQH8" s="70"/>
      <c r="OQI8" s="70"/>
      <c r="OQJ8" s="70"/>
      <c r="OQK8" s="70"/>
      <c r="OQL8" s="70"/>
      <c r="OQM8" s="70"/>
      <c r="OQN8" s="70"/>
      <c r="OQO8" s="70"/>
      <c r="OQP8" s="70"/>
      <c r="OQQ8" s="70"/>
      <c r="OQR8" s="70"/>
      <c r="OQS8" s="70"/>
      <c r="OQT8" s="70"/>
      <c r="OQU8" s="70"/>
      <c r="OQV8" s="70"/>
      <c r="OQW8" s="70"/>
      <c r="OQX8" s="70"/>
      <c r="OQY8" s="70"/>
      <c r="OQZ8" s="70"/>
      <c r="ORA8" s="70"/>
      <c r="ORB8" s="70"/>
      <c r="ORC8" s="70"/>
      <c r="ORD8" s="70"/>
      <c r="ORE8" s="70"/>
      <c r="ORF8" s="70"/>
      <c r="ORG8" s="70"/>
      <c r="ORH8" s="70"/>
      <c r="ORI8" s="70"/>
      <c r="ORJ8" s="70"/>
      <c r="ORK8" s="70"/>
      <c r="ORL8" s="70"/>
      <c r="ORM8" s="70"/>
      <c r="ORN8" s="70"/>
      <c r="ORO8" s="70"/>
      <c r="ORP8" s="70"/>
      <c r="ORQ8" s="70"/>
      <c r="ORR8" s="70"/>
      <c r="ORS8" s="70"/>
      <c r="ORT8" s="70"/>
      <c r="ORU8" s="70"/>
      <c r="ORV8" s="70"/>
      <c r="ORW8" s="70"/>
      <c r="ORX8" s="70"/>
      <c r="ORY8" s="70"/>
      <c r="ORZ8" s="70"/>
      <c r="OSA8" s="70"/>
      <c r="OSB8" s="70"/>
      <c r="OSC8" s="70"/>
      <c r="OSD8" s="70"/>
      <c r="OSE8" s="70"/>
      <c r="OSF8" s="70"/>
      <c r="OSG8" s="70"/>
      <c r="OSH8" s="70"/>
      <c r="OSI8" s="70"/>
      <c r="OSJ8" s="70"/>
      <c r="OSK8" s="70"/>
      <c r="OSL8" s="70"/>
      <c r="OSM8" s="70"/>
      <c r="OSN8" s="70"/>
      <c r="OSO8" s="70"/>
      <c r="OSP8" s="70"/>
      <c r="OSQ8" s="70"/>
      <c r="OSR8" s="70"/>
      <c r="OSS8" s="70"/>
      <c r="OST8" s="70"/>
      <c r="OSU8" s="70"/>
      <c r="OSV8" s="70"/>
      <c r="OSW8" s="70"/>
      <c r="OSX8" s="70"/>
      <c r="OSY8" s="70"/>
      <c r="OSZ8" s="70"/>
      <c r="OTA8" s="70"/>
      <c r="OTB8" s="70"/>
      <c r="OTC8" s="70"/>
      <c r="OTD8" s="70"/>
      <c r="OTE8" s="70"/>
      <c r="OTF8" s="70"/>
      <c r="OTG8" s="70"/>
      <c r="OTH8" s="70"/>
      <c r="OTI8" s="70"/>
      <c r="OTJ8" s="70"/>
      <c r="OTK8" s="70"/>
      <c r="OTL8" s="70"/>
      <c r="OTM8" s="70"/>
      <c r="OTN8" s="70"/>
      <c r="OTO8" s="70"/>
      <c r="OTP8" s="70"/>
      <c r="OTQ8" s="70"/>
      <c r="OTR8" s="70"/>
      <c r="OTS8" s="70"/>
      <c r="OTT8" s="70"/>
      <c r="OTU8" s="70"/>
      <c r="OTV8" s="70"/>
      <c r="OTW8" s="70"/>
      <c r="OTX8" s="70"/>
      <c r="OTY8" s="70"/>
      <c r="OTZ8" s="70"/>
      <c r="OUA8" s="70"/>
      <c r="OUB8" s="70"/>
      <c r="OUC8" s="70"/>
      <c r="OUD8" s="70"/>
      <c r="OUE8" s="70"/>
      <c r="OUF8" s="70"/>
      <c r="OUG8" s="70"/>
      <c r="OUH8" s="70"/>
      <c r="OUI8" s="70"/>
      <c r="OUJ8" s="70"/>
      <c r="OUK8" s="70"/>
      <c r="OUL8" s="70"/>
      <c r="OUM8" s="70"/>
      <c r="OUN8" s="70"/>
      <c r="OUO8" s="70"/>
      <c r="OUP8" s="70"/>
      <c r="OUQ8" s="70"/>
      <c r="OUR8" s="70"/>
      <c r="OUS8" s="70"/>
      <c r="OUT8" s="70"/>
      <c r="OUU8" s="70"/>
      <c r="OUV8" s="70"/>
      <c r="OUW8" s="70"/>
      <c r="OUX8" s="70"/>
      <c r="OUY8" s="70"/>
      <c r="OUZ8" s="70"/>
      <c r="OVA8" s="70"/>
      <c r="OVB8" s="70"/>
      <c r="OVC8" s="70"/>
      <c r="OVD8" s="70"/>
      <c r="OVE8" s="70"/>
      <c r="OVF8" s="70"/>
      <c r="OVG8" s="70"/>
      <c r="OVH8" s="70"/>
      <c r="OVI8" s="70"/>
      <c r="OVJ8" s="70"/>
      <c r="OVK8" s="70"/>
      <c r="OVL8" s="70"/>
      <c r="OVM8" s="70"/>
      <c r="OVN8" s="70"/>
      <c r="OVO8" s="70"/>
      <c r="OVP8" s="70"/>
      <c r="OVQ8" s="70"/>
      <c r="OVR8" s="70"/>
      <c r="OVS8" s="70"/>
      <c r="OVT8" s="70"/>
      <c r="OVU8" s="70"/>
      <c r="OVV8" s="70"/>
      <c r="OVW8" s="70"/>
      <c r="OVX8" s="70"/>
      <c r="OVY8" s="70"/>
      <c r="OVZ8" s="70"/>
      <c r="OWA8" s="70"/>
      <c r="OWB8" s="70"/>
      <c r="OWC8" s="70"/>
      <c r="OWD8" s="70"/>
      <c r="OWE8" s="70"/>
      <c r="OWF8" s="70"/>
      <c r="OWG8" s="70"/>
      <c r="OWH8" s="70"/>
      <c r="OWI8" s="70"/>
      <c r="OWJ8" s="70"/>
      <c r="OWK8" s="70"/>
      <c r="OWL8" s="70"/>
      <c r="OWM8" s="70"/>
      <c r="OWN8" s="70"/>
      <c r="OWO8" s="70"/>
      <c r="OWP8" s="70"/>
      <c r="OWQ8" s="70"/>
      <c r="OWR8" s="70"/>
      <c r="OWS8" s="70"/>
      <c r="OWT8" s="70"/>
      <c r="OWU8" s="70"/>
      <c r="OWV8" s="70"/>
      <c r="OWW8" s="70"/>
      <c r="OWX8" s="70"/>
      <c r="OWY8" s="70"/>
      <c r="OWZ8" s="70"/>
      <c r="OXA8" s="70"/>
      <c r="OXB8" s="70"/>
      <c r="OXC8" s="70"/>
      <c r="OXD8" s="70"/>
      <c r="OXE8" s="70"/>
      <c r="OXF8" s="70"/>
      <c r="OXG8" s="70"/>
      <c r="OXH8" s="70"/>
      <c r="OXI8" s="70"/>
      <c r="OXJ8" s="70"/>
      <c r="OXK8" s="70"/>
      <c r="OXL8" s="70"/>
      <c r="OXM8" s="70"/>
      <c r="OXN8" s="70"/>
      <c r="OXO8" s="70"/>
      <c r="OXP8" s="70"/>
      <c r="OXQ8" s="70"/>
      <c r="OXR8" s="70"/>
      <c r="OXS8" s="70"/>
      <c r="OXT8" s="70"/>
      <c r="OXU8" s="70"/>
      <c r="OXV8" s="70"/>
      <c r="OXW8" s="70"/>
      <c r="OXX8" s="70"/>
      <c r="OXY8" s="70"/>
      <c r="OXZ8" s="70"/>
      <c r="OYA8" s="70"/>
      <c r="OYB8" s="70"/>
      <c r="OYC8" s="70"/>
      <c r="OYD8" s="70"/>
      <c r="OYE8" s="70"/>
      <c r="OYF8" s="70"/>
      <c r="OYG8" s="70"/>
      <c r="OYH8" s="70"/>
      <c r="OYI8" s="70"/>
      <c r="OYJ8" s="70"/>
      <c r="OYK8" s="70"/>
      <c r="OYL8" s="70"/>
      <c r="OYM8" s="70"/>
      <c r="OYN8" s="70"/>
      <c r="OYO8" s="70"/>
      <c r="OYP8" s="70"/>
      <c r="OYQ8" s="70"/>
      <c r="OYR8" s="70"/>
      <c r="OYS8" s="70"/>
      <c r="OYT8" s="70"/>
      <c r="OYU8" s="70"/>
      <c r="OYV8" s="70"/>
      <c r="OYW8" s="70"/>
      <c r="OYX8" s="70"/>
      <c r="OYY8" s="70"/>
      <c r="OYZ8" s="70"/>
      <c r="OZA8" s="70"/>
      <c r="OZB8" s="70"/>
      <c r="OZC8" s="70"/>
      <c r="OZD8" s="70"/>
      <c r="OZE8" s="70"/>
      <c r="OZF8" s="70"/>
      <c r="OZG8" s="70"/>
      <c r="OZH8" s="70"/>
      <c r="OZI8" s="70"/>
      <c r="OZJ8" s="70"/>
      <c r="OZK8" s="70"/>
      <c r="OZL8" s="70"/>
      <c r="OZM8" s="70"/>
      <c r="OZN8" s="70"/>
      <c r="OZO8" s="70"/>
      <c r="OZP8" s="70"/>
      <c r="OZQ8" s="70"/>
      <c r="OZR8" s="70"/>
      <c r="OZS8" s="70"/>
      <c r="OZT8" s="70"/>
      <c r="OZU8" s="70"/>
      <c r="OZV8" s="70"/>
      <c r="OZW8" s="70"/>
      <c r="OZX8" s="70"/>
      <c r="OZY8" s="70"/>
      <c r="OZZ8" s="70"/>
      <c r="PAA8" s="70"/>
      <c r="PAB8" s="70"/>
      <c r="PAC8" s="70"/>
      <c r="PAD8" s="70"/>
      <c r="PAE8" s="70"/>
      <c r="PAF8" s="70"/>
      <c r="PAG8" s="70"/>
      <c r="PAH8" s="70"/>
      <c r="PAI8" s="70"/>
      <c r="PAJ8" s="70"/>
      <c r="PAK8" s="70"/>
      <c r="PAL8" s="70"/>
      <c r="PAM8" s="70"/>
      <c r="PAN8" s="70"/>
      <c r="PAO8" s="70"/>
      <c r="PAP8" s="70"/>
      <c r="PAQ8" s="70"/>
      <c r="PAR8" s="70"/>
      <c r="PAS8" s="70"/>
      <c r="PAT8" s="70"/>
      <c r="PAU8" s="70"/>
      <c r="PAV8" s="70"/>
      <c r="PAW8" s="70"/>
      <c r="PAX8" s="70"/>
      <c r="PAY8" s="70"/>
      <c r="PAZ8" s="70"/>
      <c r="PBA8" s="70"/>
      <c r="PBB8" s="70"/>
      <c r="PBC8" s="70"/>
      <c r="PBD8" s="70"/>
      <c r="PBE8" s="70"/>
      <c r="PBF8" s="70"/>
      <c r="PBG8" s="70"/>
      <c r="PBH8" s="70"/>
      <c r="PBI8" s="70"/>
      <c r="PBJ8" s="70"/>
      <c r="PBK8" s="70"/>
      <c r="PBL8" s="70"/>
      <c r="PBM8" s="70"/>
      <c r="PBN8" s="70"/>
      <c r="PBO8" s="70"/>
      <c r="PBP8" s="70"/>
      <c r="PBQ8" s="70"/>
      <c r="PBR8" s="70"/>
      <c r="PBS8" s="70"/>
      <c r="PBT8" s="70"/>
      <c r="PBU8" s="70"/>
      <c r="PBV8" s="70"/>
      <c r="PBW8" s="70"/>
      <c r="PBX8" s="70"/>
      <c r="PBY8" s="70"/>
      <c r="PBZ8" s="70"/>
      <c r="PCA8" s="70"/>
      <c r="PCB8" s="70"/>
      <c r="PCC8" s="70"/>
      <c r="PCD8" s="70"/>
      <c r="PCE8" s="70"/>
      <c r="PCF8" s="70"/>
      <c r="PCG8" s="70"/>
      <c r="PCH8" s="70"/>
      <c r="PCI8" s="70"/>
      <c r="PCJ8" s="70"/>
      <c r="PCK8" s="70"/>
      <c r="PCL8" s="70"/>
      <c r="PCM8" s="70"/>
      <c r="PCN8" s="70"/>
      <c r="PCO8" s="70"/>
      <c r="PCP8" s="70"/>
      <c r="PCQ8" s="70"/>
      <c r="PCR8" s="70"/>
      <c r="PCS8" s="70"/>
      <c r="PCT8" s="70"/>
      <c r="PCU8" s="70"/>
      <c r="PCV8" s="70"/>
      <c r="PCW8" s="70"/>
      <c r="PCX8" s="70"/>
      <c r="PCY8" s="70"/>
      <c r="PCZ8" s="70"/>
      <c r="PDA8" s="70"/>
      <c r="PDB8" s="70"/>
      <c r="PDC8" s="70"/>
      <c r="PDD8" s="70"/>
      <c r="PDE8" s="70"/>
      <c r="PDF8" s="70"/>
      <c r="PDG8" s="70"/>
      <c r="PDH8" s="70"/>
      <c r="PDI8" s="70"/>
      <c r="PDJ8" s="70"/>
      <c r="PDK8" s="70"/>
      <c r="PDL8" s="70"/>
      <c r="PDM8" s="70"/>
      <c r="PDN8" s="70"/>
      <c r="PDO8" s="70"/>
      <c r="PDP8" s="70"/>
      <c r="PDQ8" s="70"/>
      <c r="PDR8" s="70"/>
      <c r="PDS8" s="70"/>
      <c r="PDT8" s="70"/>
      <c r="PDU8" s="70"/>
      <c r="PDV8" s="70"/>
      <c r="PDW8" s="70"/>
      <c r="PDX8" s="70"/>
      <c r="PDY8" s="70"/>
      <c r="PDZ8" s="70"/>
      <c r="PEA8" s="70"/>
      <c r="PEB8" s="70"/>
      <c r="PEC8" s="70"/>
      <c r="PED8" s="70"/>
      <c r="PEE8" s="70"/>
      <c r="PEF8" s="70"/>
      <c r="PEG8" s="70"/>
      <c r="PEH8" s="70"/>
      <c r="PEI8" s="70"/>
      <c r="PEJ8" s="70"/>
      <c r="PEK8" s="70"/>
      <c r="PEL8" s="70"/>
      <c r="PEM8" s="70"/>
      <c r="PEN8" s="70"/>
      <c r="PEO8" s="70"/>
      <c r="PEP8" s="70"/>
      <c r="PEQ8" s="70"/>
      <c r="PER8" s="70"/>
      <c r="PES8" s="70"/>
      <c r="PET8" s="70"/>
      <c r="PEU8" s="70"/>
      <c r="PEV8" s="70"/>
      <c r="PEW8" s="70"/>
      <c r="PEX8" s="70"/>
      <c r="PEY8" s="70"/>
      <c r="PEZ8" s="70"/>
      <c r="PFA8" s="70"/>
      <c r="PFB8" s="70"/>
      <c r="PFC8" s="70"/>
      <c r="PFD8" s="70"/>
      <c r="PFE8" s="70"/>
      <c r="PFF8" s="70"/>
      <c r="PFG8" s="70"/>
      <c r="PFH8" s="70"/>
      <c r="PFI8" s="70"/>
      <c r="PFJ8" s="70"/>
      <c r="PFK8" s="70"/>
      <c r="PFL8" s="70"/>
      <c r="PFM8" s="70"/>
      <c r="PFN8" s="70"/>
      <c r="PFO8" s="70"/>
      <c r="PFP8" s="70"/>
      <c r="PFQ8" s="70"/>
      <c r="PFR8" s="70"/>
      <c r="PFS8" s="70"/>
      <c r="PFT8" s="70"/>
      <c r="PFU8" s="70"/>
      <c r="PFV8" s="70"/>
      <c r="PFW8" s="70"/>
      <c r="PFX8" s="70"/>
      <c r="PFY8" s="70"/>
      <c r="PFZ8" s="70"/>
      <c r="PGA8" s="70"/>
      <c r="PGB8" s="70"/>
      <c r="PGC8" s="70"/>
      <c r="PGD8" s="70"/>
      <c r="PGE8" s="70"/>
      <c r="PGF8" s="70"/>
      <c r="PGG8" s="70"/>
      <c r="PGH8" s="70"/>
      <c r="PGI8" s="70"/>
      <c r="PGJ8" s="70"/>
      <c r="PGK8" s="70"/>
      <c r="PGL8" s="70"/>
      <c r="PGM8" s="70"/>
      <c r="PGN8" s="70"/>
      <c r="PGO8" s="70"/>
      <c r="PGP8" s="70"/>
      <c r="PGQ8" s="70"/>
      <c r="PGR8" s="70"/>
      <c r="PGS8" s="70"/>
      <c r="PGT8" s="70"/>
      <c r="PGU8" s="70"/>
      <c r="PGV8" s="70"/>
      <c r="PGW8" s="70"/>
      <c r="PGX8" s="70"/>
      <c r="PGY8" s="70"/>
      <c r="PGZ8" s="70"/>
      <c r="PHA8" s="70"/>
      <c r="PHB8" s="70"/>
      <c r="PHC8" s="70"/>
      <c r="PHD8" s="70"/>
      <c r="PHE8" s="70"/>
      <c r="PHF8" s="70"/>
      <c r="PHG8" s="70"/>
      <c r="PHH8" s="70"/>
      <c r="PHI8" s="70"/>
      <c r="PHJ8" s="70"/>
      <c r="PHK8" s="70"/>
      <c r="PHL8" s="70"/>
      <c r="PHM8" s="70"/>
      <c r="PHN8" s="70"/>
      <c r="PHO8" s="70"/>
      <c r="PHP8" s="70"/>
      <c r="PHQ8" s="70"/>
      <c r="PHR8" s="70"/>
      <c r="PHS8" s="70"/>
      <c r="PHT8" s="70"/>
      <c r="PHU8" s="70"/>
      <c r="PHV8" s="70"/>
      <c r="PHW8" s="70"/>
      <c r="PHX8" s="70"/>
      <c r="PHY8" s="70"/>
      <c r="PHZ8" s="70"/>
      <c r="PIA8" s="70"/>
      <c r="PIB8" s="70"/>
      <c r="PIC8" s="70"/>
      <c r="PID8" s="70"/>
      <c r="PIE8" s="70"/>
      <c r="PIF8" s="70"/>
      <c r="PIG8" s="70"/>
      <c r="PIH8" s="70"/>
      <c r="PII8" s="70"/>
      <c r="PIJ8" s="70"/>
      <c r="PIK8" s="70"/>
      <c r="PIL8" s="70"/>
      <c r="PIM8" s="70"/>
      <c r="PIN8" s="70"/>
      <c r="PIO8" s="70"/>
      <c r="PIP8" s="70"/>
      <c r="PIQ8" s="70"/>
      <c r="PIR8" s="70"/>
      <c r="PIS8" s="70"/>
      <c r="PIT8" s="70"/>
      <c r="PIU8" s="70"/>
      <c r="PIV8" s="70"/>
      <c r="PIW8" s="70"/>
      <c r="PIX8" s="70"/>
      <c r="PIY8" s="70"/>
      <c r="PIZ8" s="70"/>
      <c r="PJA8" s="70"/>
      <c r="PJB8" s="70"/>
      <c r="PJC8" s="70"/>
      <c r="PJD8" s="70"/>
      <c r="PJE8" s="70"/>
      <c r="PJF8" s="70"/>
      <c r="PJG8" s="70"/>
      <c r="PJH8" s="70"/>
      <c r="PJI8" s="70"/>
      <c r="PJJ8" s="70"/>
      <c r="PJK8" s="70"/>
      <c r="PJL8" s="70"/>
      <c r="PJM8" s="70"/>
      <c r="PJN8" s="70"/>
      <c r="PJO8" s="70"/>
      <c r="PJP8" s="70"/>
      <c r="PJQ8" s="70"/>
      <c r="PJR8" s="70"/>
      <c r="PJS8" s="70"/>
      <c r="PJT8" s="70"/>
      <c r="PJU8" s="70"/>
      <c r="PJV8" s="70"/>
      <c r="PJW8" s="70"/>
      <c r="PJX8" s="70"/>
      <c r="PJY8" s="70"/>
      <c r="PJZ8" s="70"/>
      <c r="PKA8" s="70"/>
      <c r="PKB8" s="70"/>
      <c r="PKC8" s="70"/>
      <c r="PKD8" s="70"/>
      <c r="PKE8" s="70"/>
      <c r="PKF8" s="70"/>
      <c r="PKG8" s="70"/>
      <c r="PKH8" s="70"/>
      <c r="PKI8" s="70"/>
      <c r="PKJ8" s="70"/>
      <c r="PKK8" s="70"/>
      <c r="PKL8" s="70"/>
      <c r="PKM8" s="70"/>
      <c r="PKN8" s="70"/>
      <c r="PKO8" s="70"/>
      <c r="PKP8" s="70"/>
      <c r="PKQ8" s="70"/>
      <c r="PKR8" s="70"/>
      <c r="PKS8" s="70"/>
      <c r="PKT8" s="70"/>
      <c r="PKU8" s="70"/>
      <c r="PKV8" s="70"/>
      <c r="PKW8" s="70"/>
      <c r="PKX8" s="70"/>
      <c r="PKY8" s="70"/>
      <c r="PKZ8" s="70"/>
      <c r="PLA8" s="70"/>
      <c r="PLB8" s="70"/>
      <c r="PLC8" s="70"/>
      <c r="PLD8" s="70"/>
      <c r="PLE8" s="70"/>
      <c r="PLF8" s="70"/>
      <c r="PLG8" s="70"/>
      <c r="PLH8" s="70"/>
      <c r="PLI8" s="70"/>
      <c r="PLJ8" s="70"/>
      <c r="PLK8" s="70"/>
      <c r="PLL8" s="70"/>
      <c r="PLM8" s="70"/>
      <c r="PLN8" s="70"/>
      <c r="PLO8" s="70"/>
      <c r="PLP8" s="70"/>
      <c r="PLQ8" s="70"/>
      <c r="PLR8" s="70"/>
      <c r="PLS8" s="70"/>
      <c r="PLT8" s="70"/>
      <c r="PLU8" s="70"/>
      <c r="PLV8" s="70"/>
      <c r="PLW8" s="70"/>
      <c r="PLX8" s="70"/>
      <c r="PLY8" s="70"/>
      <c r="PLZ8" s="70"/>
      <c r="PMA8" s="70"/>
      <c r="PMB8" s="70"/>
      <c r="PMC8" s="70"/>
      <c r="PMD8" s="70"/>
      <c r="PME8" s="70"/>
      <c r="PMF8" s="70"/>
      <c r="PMG8" s="70"/>
      <c r="PMH8" s="70"/>
      <c r="PMI8" s="70"/>
      <c r="PMJ8" s="70"/>
      <c r="PMK8" s="70"/>
      <c r="PML8" s="70"/>
      <c r="PMM8" s="70"/>
      <c r="PMN8" s="70"/>
      <c r="PMO8" s="70"/>
      <c r="PMP8" s="70"/>
      <c r="PMQ8" s="70"/>
      <c r="PMR8" s="70"/>
      <c r="PMS8" s="70"/>
      <c r="PMT8" s="70"/>
      <c r="PMU8" s="70"/>
      <c r="PMV8" s="70"/>
      <c r="PMW8" s="70"/>
      <c r="PMX8" s="70"/>
      <c r="PMY8" s="70"/>
      <c r="PMZ8" s="70"/>
      <c r="PNA8" s="70"/>
      <c r="PNB8" s="70"/>
      <c r="PNC8" s="70"/>
      <c r="PND8" s="70"/>
      <c r="PNE8" s="70"/>
      <c r="PNF8" s="70"/>
      <c r="PNG8" s="70"/>
      <c r="PNH8" s="70"/>
      <c r="PNI8" s="70"/>
      <c r="PNJ8" s="70"/>
      <c r="PNK8" s="70"/>
      <c r="PNL8" s="70"/>
      <c r="PNM8" s="70"/>
      <c r="PNN8" s="70"/>
      <c r="PNO8" s="70"/>
      <c r="PNP8" s="70"/>
      <c r="PNQ8" s="70"/>
      <c r="PNR8" s="70"/>
      <c r="PNS8" s="70"/>
      <c r="PNT8" s="70"/>
      <c r="PNU8" s="70"/>
      <c r="PNV8" s="70"/>
      <c r="PNW8" s="70"/>
      <c r="PNX8" s="70"/>
      <c r="PNY8" s="70"/>
      <c r="PNZ8" s="70"/>
      <c r="POA8" s="70"/>
      <c r="POB8" s="70"/>
      <c r="POC8" s="70"/>
      <c r="POD8" s="70"/>
      <c r="POE8" s="70"/>
      <c r="POF8" s="70"/>
      <c r="POG8" s="70"/>
      <c r="POH8" s="70"/>
      <c r="POI8" s="70"/>
      <c r="POJ8" s="70"/>
      <c r="POK8" s="70"/>
      <c r="POL8" s="70"/>
      <c r="POM8" s="70"/>
      <c r="PON8" s="70"/>
      <c r="POO8" s="70"/>
      <c r="POP8" s="70"/>
      <c r="POQ8" s="70"/>
      <c r="POR8" s="70"/>
      <c r="POS8" s="70"/>
      <c r="POT8" s="70"/>
      <c r="POU8" s="70"/>
      <c r="POV8" s="70"/>
      <c r="POW8" s="70"/>
      <c r="POX8" s="70"/>
      <c r="POY8" s="70"/>
      <c r="POZ8" s="70"/>
      <c r="PPA8" s="70"/>
      <c r="PPB8" s="70"/>
      <c r="PPC8" s="70"/>
      <c r="PPD8" s="70"/>
      <c r="PPE8" s="70"/>
      <c r="PPF8" s="70"/>
      <c r="PPG8" s="70"/>
      <c r="PPH8" s="70"/>
      <c r="PPI8" s="70"/>
      <c r="PPJ8" s="70"/>
      <c r="PPK8" s="70"/>
      <c r="PPL8" s="70"/>
      <c r="PPM8" s="70"/>
      <c r="PPN8" s="70"/>
      <c r="PPO8" s="70"/>
      <c r="PPP8" s="70"/>
      <c r="PPQ8" s="70"/>
      <c r="PPR8" s="70"/>
      <c r="PPS8" s="70"/>
      <c r="PPT8" s="70"/>
      <c r="PPU8" s="70"/>
      <c r="PPV8" s="70"/>
      <c r="PPW8" s="70"/>
      <c r="PPX8" s="70"/>
      <c r="PPY8" s="70"/>
      <c r="PPZ8" s="70"/>
      <c r="PQA8" s="70"/>
      <c r="PQB8" s="70"/>
      <c r="PQC8" s="70"/>
      <c r="PQD8" s="70"/>
      <c r="PQE8" s="70"/>
      <c r="PQF8" s="70"/>
      <c r="PQG8" s="70"/>
      <c r="PQH8" s="70"/>
      <c r="PQI8" s="70"/>
      <c r="PQJ8" s="70"/>
      <c r="PQK8" s="70"/>
      <c r="PQL8" s="70"/>
      <c r="PQM8" s="70"/>
      <c r="PQN8" s="70"/>
      <c r="PQO8" s="70"/>
      <c r="PQP8" s="70"/>
      <c r="PQQ8" s="70"/>
      <c r="PQR8" s="70"/>
      <c r="PQS8" s="70"/>
      <c r="PQT8" s="70"/>
      <c r="PQU8" s="70"/>
      <c r="PQV8" s="70"/>
      <c r="PQW8" s="70"/>
      <c r="PQX8" s="70"/>
      <c r="PQY8" s="70"/>
      <c r="PQZ8" s="70"/>
      <c r="PRA8" s="70"/>
      <c r="PRB8" s="70"/>
      <c r="PRC8" s="70"/>
      <c r="PRD8" s="70"/>
      <c r="PRE8" s="70"/>
      <c r="PRF8" s="70"/>
      <c r="PRG8" s="70"/>
      <c r="PRH8" s="70"/>
      <c r="PRI8" s="70"/>
      <c r="PRJ8" s="70"/>
      <c r="PRK8" s="70"/>
      <c r="PRL8" s="70"/>
      <c r="PRM8" s="70"/>
      <c r="PRN8" s="70"/>
      <c r="PRO8" s="70"/>
      <c r="PRP8" s="70"/>
      <c r="PRQ8" s="70"/>
      <c r="PRR8" s="70"/>
      <c r="PRS8" s="70"/>
      <c r="PRT8" s="70"/>
      <c r="PRU8" s="70"/>
      <c r="PRV8" s="70"/>
      <c r="PRW8" s="70"/>
      <c r="PRX8" s="70"/>
      <c r="PRY8" s="70"/>
      <c r="PRZ8" s="70"/>
      <c r="PSA8" s="70"/>
      <c r="PSB8" s="70"/>
      <c r="PSC8" s="70"/>
      <c r="PSD8" s="70"/>
      <c r="PSE8" s="70"/>
      <c r="PSF8" s="70"/>
      <c r="PSG8" s="70"/>
      <c r="PSH8" s="70"/>
      <c r="PSI8" s="70"/>
      <c r="PSJ8" s="70"/>
      <c r="PSK8" s="70"/>
      <c r="PSL8" s="70"/>
      <c r="PSM8" s="70"/>
      <c r="PSN8" s="70"/>
      <c r="PSO8" s="70"/>
      <c r="PSP8" s="70"/>
      <c r="PSQ8" s="70"/>
      <c r="PSR8" s="70"/>
      <c r="PSS8" s="70"/>
      <c r="PST8" s="70"/>
      <c r="PSU8" s="70"/>
      <c r="PSV8" s="70"/>
      <c r="PSW8" s="70"/>
      <c r="PSX8" s="70"/>
      <c r="PSY8" s="70"/>
      <c r="PSZ8" s="70"/>
      <c r="PTA8" s="70"/>
      <c r="PTB8" s="70"/>
      <c r="PTC8" s="70"/>
      <c r="PTD8" s="70"/>
      <c r="PTE8" s="70"/>
      <c r="PTF8" s="70"/>
      <c r="PTG8" s="70"/>
      <c r="PTH8" s="70"/>
      <c r="PTI8" s="70"/>
      <c r="PTJ8" s="70"/>
      <c r="PTK8" s="70"/>
      <c r="PTL8" s="70"/>
      <c r="PTM8" s="70"/>
      <c r="PTN8" s="70"/>
      <c r="PTO8" s="70"/>
      <c r="PTP8" s="70"/>
      <c r="PTQ8" s="70"/>
      <c r="PTR8" s="70"/>
      <c r="PTS8" s="70"/>
      <c r="PTT8" s="70"/>
      <c r="PTU8" s="70"/>
      <c r="PTV8" s="70"/>
      <c r="PTW8" s="70"/>
      <c r="PTX8" s="70"/>
      <c r="PTY8" s="70"/>
      <c r="PTZ8" s="70"/>
      <c r="PUA8" s="70"/>
      <c r="PUB8" s="70"/>
      <c r="PUC8" s="70"/>
      <c r="PUD8" s="70"/>
      <c r="PUE8" s="70"/>
      <c r="PUF8" s="70"/>
      <c r="PUG8" s="70"/>
      <c r="PUH8" s="70"/>
      <c r="PUI8" s="70"/>
      <c r="PUJ8" s="70"/>
      <c r="PUK8" s="70"/>
      <c r="PUL8" s="70"/>
      <c r="PUM8" s="70"/>
      <c r="PUN8" s="70"/>
      <c r="PUO8" s="70"/>
      <c r="PUP8" s="70"/>
      <c r="PUQ8" s="70"/>
      <c r="PUR8" s="70"/>
      <c r="PUS8" s="70"/>
      <c r="PUT8" s="70"/>
      <c r="PUU8" s="70"/>
      <c r="PUV8" s="70"/>
      <c r="PUW8" s="70"/>
      <c r="PUX8" s="70"/>
      <c r="PUY8" s="70"/>
      <c r="PUZ8" s="70"/>
      <c r="PVA8" s="70"/>
      <c r="PVB8" s="70"/>
      <c r="PVC8" s="70"/>
      <c r="PVD8" s="70"/>
      <c r="PVE8" s="70"/>
      <c r="PVF8" s="70"/>
      <c r="PVG8" s="70"/>
      <c r="PVH8" s="70"/>
      <c r="PVI8" s="70"/>
      <c r="PVJ8" s="70"/>
      <c r="PVK8" s="70"/>
      <c r="PVL8" s="70"/>
      <c r="PVM8" s="70"/>
      <c r="PVN8" s="70"/>
      <c r="PVO8" s="70"/>
      <c r="PVP8" s="70"/>
      <c r="PVQ8" s="70"/>
      <c r="PVR8" s="70"/>
      <c r="PVS8" s="70"/>
      <c r="PVT8" s="70"/>
      <c r="PVU8" s="70"/>
      <c r="PVV8" s="70"/>
      <c r="PVW8" s="70"/>
      <c r="PVX8" s="70"/>
      <c r="PVY8" s="70"/>
      <c r="PVZ8" s="70"/>
      <c r="PWA8" s="70"/>
      <c r="PWB8" s="70"/>
      <c r="PWC8" s="70"/>
      <c r="PWD8" s="70"/>
      <c r="PWE8" s="70"/>
      <c r="PWF8" s="70"/>
      <c r="PWG8" s="70"/>
      <c r="PWH8" s="70"/>
      <c r="PWI8" s="70"/>
      <c r="PWJ8" s="70"/>
      <c r="PWK8" s="70"/>
      <c r="PWL8" s="70"/>
      <c r="PWM8" s="70"/>
      <c r="PWN8" s="70"/>
      <c r="PWO8" s="70"/>
      <c r="PWP8" s="70"/>
      <c r="PWQ8" s="70"/>
      <c r="PWR8" s="70"/>
      <c r="PWS8" s="70"/>
      <c r="PWT8" s="70"/>
      <c r="PWU8" s="70"/>
      <c r="PWV8" s="70"/>
      <c r="PWW8" s="70"/>
      <c r="PWX8" s="70"/>
      <c r="PWY8" s="70"/>
      <c r="PWZ8" s="70"/>
      <c r="PXA8" s="70"/>
      <c r="PXB8" s="70"/>
      <c r="PXC8" s="70"/>
      <c r="PXD8" s="70"/>
      <c r="PXE8" s="70"/>
      <c r="PXF8" s="70"/>
      <c r="PXG8" s="70"/>
      <c r="PXH8" s="70"/>
      <c r="PXI8" s="70"/>
      <c r="PXJ8" s="70"/>
      <c r="PXK8" s="70"/>
      <c r="PXL8" s="70"/>
      <c r="PXM8" s="70"/>
      <c r="PXN8" s="70"/>
      <c r="PXO8" s="70"/>
      <c r="PXP8" s="70"/>
      <c r="PXQ8" s="70"/>
      <c r="PXR8" s="70"/>
      <c r="PXS8" s="70"/>
      <c r="PXT8" s="70"/>
      <c r="PXU8" s="70"/>
      <c r="PXV8" s="70"/>
      <c r="PXW8" s="70"/>
      <c r="PXX8" s="70"/>
      <c r="PXY8" s="70"/>
      <c r="PXZ8" s="70"/>
      <c r="PYA8" s="70"/>
      <c r="PYB8" s="70"/>
      <c r="PYC8" s="70"/>
      <c r="PYD8" s="70"/>
      <c r="PYE8" s="70"/>
      <c r="PYF8" s="70"/>
      <c r="PYG8" s="70"/>
      <c r="PYH8" s="70"/>
      <c r="PYI8" s="70"/>
      <c r="PYJ8" s="70"/>
      <c r="PYK8" s="70"/>
      <c r="PYL8" s="70"/>
      <c r="PYM8" s="70"/>
      <c r="PYN8" s="70"/>
      <c r="PYO8" s="70"/>
      <c r="PYP8" s="70"/>
      <c r="PYQ8" s="70"/>
      <c r="PYR8" s="70"/>
      <c r="PYS8" s="70"/>
      <c r="PYT8" s="70"/>
      <c r="PYU8" s="70"/>
      <c r="PYV8" s="70"/>
      <c r="PYW8" s="70"/>
      <c r="PYX8" s="70"/>
      <c r="PYY8" s="70"/>
      <c r="PYZ8" s="70"/>
      <c r="PZA8" s="70"/>
      <c r="PZB8" s="70"/>
      <c r="PZC8" s="70"/>
      <c r="PZD8" s="70"/>
      <c r="PZE8" s="70"/>
      <c r="PZF8" s="70"/>
      <c r="PZG8" s="70"/>
      <c r="PZH8" s="70"/>
      <c r="PZI8" s="70"/>
      <c r="PZJ8" s="70"/>
      <c r="PZK8" s="70"/>
      <c r="PZL8" s="70"/>
      <c r="PZM8" s="70"/>
      <c r="PZN8" s="70"/>
      <c r="PZO8" s="70"/>
      <c r="PZP8" s="70"/>
      <c r="PZQ8" s="70"/>
      <c r="PZR8" s="70"/>
      <c r="PZS8" s="70"/>
      <c r="PZT8" s="70"/>
      <c r="PZU8" s="70"/>
      <c r="PZV8" s="70"/>
      <c r="PZW8" s="70"/>
      <c r="PZX8" s="70"/>
      <c r="PZY8" s="70"/>
      <c r="PZZ8" s="70"/>
      <c r="QAA8" s="70"/>
      <c r="QAB8" s="70"/>
      <c r="QAC8" s="70"/>
      <c r="QAD8" s="70"/>
      <c r="QAE8" s="70"/>
      <c r="QAF8" s="70"/>
      <c r="QAG8" s="70"/>
      <c r="QAH8" s="70"/>
      <c r="QAI8" s="70"/>
      <c r="QAJ8" s="70"/>
      <c r="QAK8" s="70"/>
      <c r="QAL8" s="70"/>
      <c r="QAM8" s="70"/>
      <c r="QAN8" s="70"/>
      <c r="QAO8" s="70"/>
      <c r="QAP8" s="70"/>
      <c r="QAQ8" s="70"/>
      <c r="QAR8" s="70"/>
      <c r="QAS8" s="70"/>
      <c r="QAT8" s="70"/>
      <c r="QAU8" s="70"/>
      <c r="QAV8" s="70"/>
      <c r="QAW8" s="70"/>
      <c r="QAX8" s="70"/>
      <c r="QAY8" s="70"/>
      <c r="QAZ8" s="70"/>
      <c r="QBA8" s="70"/>
      <c r="QBB8" s="70"/>
      <c r="QBC8" s="70"/>
      <c r="QBD8" s="70"/>
      <c r="QBE8" s="70"/>
      <c r="QBF8" s="70"/>
      <c r="QBG8" s="70"/>
      <c r="QBH8" s="70"/>
      <c r="QBI8" s="70"/>
      <c r="QBJ8" s="70"/>
      <c r="QBK8" s="70"/>
      <c r="QBL8" s="70"/>
      <c r="QBM8" s="70"/>
      <c r="QBN8" s="70"/>
      <c r="QBO8" s="70"/>
      <c r="QBP8" s="70"/>
      <c r="QBQ8" s="70"/>
      <c r="QBR8" s="70"/>
      <c r="QBS8" s="70"/>
      <c r="QBT8" s="70"/>
      <c r="QBU8" s="70"/>
      <c r="QBV8" s="70"/>
      <c r="QBW8" s="70"/>
      <c r="QBX8" s="70"/>
      <c r="QBY8" s="70"/>
      <c r="QBZ8" s="70"/>
      <c r="QCA8" s="70"/>
      <c r="QCB8" s="70"/>
      <c r="QCC8" s="70"/>
      <c r="QCD8" s="70"/>
      <c r="QCE8" s="70"/>
      <c r="QCF8" s="70"/>
      <c r="QCG8" s="70"/>
      <c r="QCH8" s="70"/>
      <c r="QCI8" s="70"/>
      <c r="QCJ8" s="70"/>
      <c r="QCK8" s="70"/>
      <c r="QCL8" s="70"/>
      <c r="QCM8" s="70"/>
      <c r="QCN8" s="70"/>
      <c r="QCO8" s="70"/>
      <c r="QCP8" s="70"/>
      <c r="QCQ8" s="70"/>
      <c r="QCR8" s="70"/>
      <c r="QCS8" s="70"/>
      <c r="QCT8" s="70"/>
      <c r="QCU8" s="70"/>
      <c r="QCV8" s="70"/>
      <c r="QCW8" s="70"/>
      <c r="QCX8" s="70"/>
      <c r="QCY8" s="70"/>
      <c r="QCZ8" s="70"/>
      <c r="QDA8" s="70"/>
      <c r="QDB8" s="70"/>
      <c r="QDC8" s="70"/>
      <c r="QDD8" s="70"/>
      <c r="QDE8" s="70"/>
      <c r="QDF8" s="70"/>
      <c r="QDG8" s="70"/>
      <c r="QDH8" s="70"/>
      <c r="QDI8" s="70"/>
      <c r="QDJ8" s="70"/>
      <c r="QDK8" s="70"/>
      <c r="QDL8" s="70"/>
      <c r="QDM8" s="70"/>
      <c r="QDN8" s="70"/>
      <c r="QDO8" s="70"/>
      <c r="QDP8" s="70"/>
      <c r="QDQ8" s="70"/>
      <c r="QDR8" s="70"/>
      <c r="QDS8" s="70"/>
      <c r="QDT8" s="70"/>
      <c r="QDU8" s="70"/>
      <c r="QDV8" s="70"/>
      <c r="QDW8" s="70"/>
      <c r="QDX8" s="70"/>
      <c r="QDY8" s="70"/>
      <c r="QDZ8" s="70"/>
      <c r="QEA8" s="70"/>
      <c r="QEB8" s="70"/>
      <c r="QEC8" s="70"/>
      <c r="QED8" s="70"/>
      <c r="QEE8" s="70"/>
      <c r="QEF8" s="70"/>
      <c r="QEG8" s="70"/>
      <c r="QEH8" s="70"/>
      <c r="QEI8" s="70"/>
      <c r="QEJ8" s="70"/>
      <c r="QEK8" s="70"/>
      <c r="QEL8" s="70"/>
      <c r="QEM8" s="70"/>
      <c r="QEN8" s="70"/>
      <c r="QEO8" s="70"/>
      <c r="QEP8" s="70"/>
      <c r="QEQ8" s="70"/>
      <c r="QER8" s="70"/>
      <c r="QES8" s="70"/>
      <c r="QET8" s="70"/>
      <c r="QEU8" s="70"/>
      <c r="QEV8" s="70"/>
      <c r="QEW8" s="70"/>
      <c r="QEX8" s="70"/>
      <c r="QEY8" s="70"/>
      <c r="QEZ8" s="70"/>
      <c r="QFA8" s="70"/>
      <c r="QFB8" s="70"/>
      <c r="QFC8" s="70"/>
      <c r="QFD8" s="70"/>
      <c r="QFE8" s="70"/>
      <c r="QFF8" s="70"/>
      <c r="QFG8" s="70"/>
      <c r="QFH8" s="70"/>
      <c r="QFI8" s="70"/>
      <c r="QFJ8" s="70"/>
      <c r="QFK8" s="70"/>
      <c r="QFL8" s="70"/>
      <c r="QFM8" s="70"/>
      <c r="QFN8" s="70"/>
      <c r="QFO8" s="70"/>
      <c r="QFP8" s="70"/>
      <c r="QFQ8" s="70"/>
      <c r="QFR8" s="70"/>
      <c r="QFS8" s="70"/>
      <c r="QFT8" s="70"/>
      <c r="QFU8" s="70"/>
      <c r="QFV8" s="70"/>
      <c r="QFW8" s="70"/>
      <c r="QFX8" s="70"/>
      <c r="QFY8" s="70"/>
      <c r="QFZ8" s="70"/>
      <c r="QGA8" s="70"/>
      <c r="QGB8" s="70"/>
      <c r="QGC8" s="70"/>
      <c r="QGD8" s="70"/>
      <c r="QGE8" s="70"/>
      <c r="QGF8" s="70"/>
      <c r="QGG8" s="70"/>
      <c r="QGH8" s="70"/>
      <c r="QGI8" s="70"/>
      <c r="QGJ8" s="70"/>
      <c r="QGK8" s="70"/>
      <c r="QGL8" s="70"/>
      <c r="QGM8" s="70"/>
      <c r="QGN8" s="70"/>
      <c r="QGO8" s="70"/>
      <c r="QGP8" s="70"/>
      <c r="QGQ8" s="70"/>
      <c r="QGR8" s="70"/>
      <c r="QGS8" s="70"/>
      <c r="QGT8" s="70"/>
      <c r="QGU8" s="70"/>
      <c r="QGV8" s="70"/>
      <c r="QGW8" s="70"/>
      <c r="QGX8" s="70"/>
      <c r="QGY8" s="70"/>
      <c r="QGZ8" s="70"/>
      <c r="QHA8" s="70"/>
      <c r="QHB8" s="70"/>
      <c r="QHC8" s="70"/>
      <c r="QHD8" s="70"/>
      <c r="QHE8" s="70"/>
      <c r="QHF8" s="70"/>
      <c r="QHG8" s="70"/>
      <c r="QHH8" s="70"/>
      <c r="QHI8" s="70"/>
      <c r="QHJ8" s="70"/>
      <c r="QHK8" s="70"/>
      <c r="QHL8" s="70"/>
      <c r="QHM8" s="70"/>
      <c r="QHN8" s="70"/>
      <c r="QHO8" s="70"/>
      <c r="QHP8" s="70"/>
      <c r="QHQ8" s="70"/>
      <c r="QHR8" s="70"/>
      <c r="QHS8" s="70"/>
      <c r="QHT8" s="70"/>
      <c r="QHU8" s="70"/>
      <c r="QHV8" s="70"/>
      <c r="QHW8" s="70"/>
      <c r="QHX8" s="70"/>
      <c r="QHY8" s="70"/>
      <c r="QHZ8" s="70"/>
      <c r="QIA8" s="70"/>
      <c r="QIB8" s="70"/>
      <c r="QIC8" s="70"/>
      <c r="QID8" s="70"/>
      <c r="QIE8" s="70"/>
      <c r="QIF8" s="70"/>
      <c r="QIG8" s="70"/>
      <c r="QIH8" s="70"/>
      <c r="QII8" s="70"/>
      <c r="QIJ8" s="70"/>
      <c r="QIK8" s="70"/>
      <c r="QIL8" s="70"/>
      <c r="QIM8" s="70"/>
      <c r="QIN8" s="70"/>
      <c r="QIO8" s="70"/>
      <c r="QIP8" s="70"/>
      <c r="QIQ8" s="70"/>
      <c r="QIR8" s="70"/>
      <c r="QIS8" s="70"/>
      <c r="QIT8" s="70"/>
      <c r="QIU8" s="70"/>
      <c r="QIV8" s="70"/>
      <c r="QIW8" s="70"/>
      <c r="QIX8" s="70"/>
      <c r="QIY8" s="70"/>
      <c r="QIZ8" s="70"/>
      <c r="QJA8" s="70"/>
      <c r="QJB8" s="70"/>
      <c r="QJC8" s="70"/>
      <c r="QJD8" s="70"/>
      <c r="QJE8" s="70"/>
      <c r="QJF8" s="70"/>
      <c r="QJG8" s="70"/>
      <c r="QJH8" s="70"/>
      <c r="QJI8" s="70"/>
      <c r="QJJ8" s="70"/>
      <c r="QJK8" s="70"/>
      <c r="QJL8" s="70"/>
      <c r="QJM8" s="70"/>
      <c r="QJN8" s="70"/>
      <c r="QJO8" s="70"/>
      <c r="QJP8" s="70"/>
      <c r="QJQ8" s="70"/>
      <c r="QJR8" s="70"/>
      <c r="QJS8" s="70"/>
      <c r="QJT8" s="70"/>
      <c r="QJU8" s="70"/>
      <c r="QJV8" s="70"/>
      <c r="QJW8" s="70"/>
      <c r="QJX8" s="70"/>
      <c r="QJY8" s="70"/>
      <c r="QJZ8" s="70"/>
      <c r="QKA8" s="70"/>
      <c r="QKB8" s="70"/>
      <c r="QKC8" s="70"/>
      <c r="QKD8" s="70"/>
      <c r="QKE8" s="70"/>
      <c r="QKF8" s="70"/>
      <c r="QKG8" s="70"/>
      <c r="QKH8" s="70"/>
      <c r="QKI8" s="70"/>
      <c r="QKJ8" s="70"/>
      <c r="QKK8" s="70"/>
      <c r="QKL8" s="70"/>
      <c r="QKM8" s="70"/>
      <c r="QKN8" s="70"/>
      <c r="QKO8" s="70"/>
      <c r="QKP8" s="70"/>
      <c r="QKQ8" s="70"/>
      <c r="QKR8" s="70"/>
      <c r="QKS8" s="70"/>
      <c r="QKT8" s="70"/>
      <c r="QKU8" s="70"/>
      <c r="QKV8" s="70"/>
      <c r="QKW8" s="70"/>
      <c r="QKX8" s="70"/>
      <c r="QKY8" s="70"/>
      <c r="QKZ8" s="70"/>
      <c r="QLA8" s="70"/>
      <c r="QLB8" s="70"/>
      <c r="QLC8" s="70"/>
      <c r="QLD8" s="70"/>
      <c r="QLE8" s="70"/>
      <c r="QLF8" s="70"/>
      <c r="QLG8" s="70"/>
      <c r="QLH8" s="70"/>
      <c r="QLI8" s="70"/>
      <c r="QLJ8" s="70"/>
      <c r="QLK8" s="70"/>
      <c r="QLL8" s="70"/>
      <c r="QLM8" s="70"/>
      <c r="QLN8" s="70"/>
      <c r="QLO8" s="70"/>
      <c r="QLP8" s="70"/>
      <c r="QLQ8" s="70"/>
      <c r="QLR8" s="70"/>
      <c r="QLS8" s="70"/>
      <c r="QLT8" s="70"/>
      <c r="QLU8" s="70"/>
      <c r="QLV8" s="70"/>
      <c r="QLW8" s="70"/>
      <c r="QLX8" s="70"/>
      <c r="QLY8" s="70"/>
      <c r="QLZ8" s="70"/>
      <c r="QMA8" s="70"/>
      <c r="QMB8" s="70"/>
      <c r="QMC8" s="70"/>
      <c r="QMD8" s="70"/>
      <c r="QME8" s="70"/>
      <c r="QMF8" s="70"/>
      <c r="QMG8" s="70"/>
      <c r="QMH8" s="70"/>
      <c r="QMI8" s="70"/>
      <c r="QMJ8" s="70"/>
      <c r="QMK8" s="70"/>
      <c r="QML8" s="70"/>
      <c r="QMM8" s="70"/>
      <c r="QMN8" s="70"/>
      <c r="QMO8" s="70"/>
      <c r="QMP8" s="70"/>
      <c r="QMQ8" s="70"/>
      <c r="QMR8" s="70"/>
      <c r="QMS8" s="70"/>
      <c r="QMT8" s="70"/>
      <c r="QMU8" s="70"/>
      <c r="QMV8" s="70"/>
      <c r="QMW8" s="70"/>
      <c r="QMX8" s="70"/>
      <c r="QMY8" s="70"/>
      <c r="QMZ8" s="70"/>
      <c r="QNA8" s="70"/>
      <c r="QNB8" s="70"/>
      <c r="QNC8" s="70"/>
      <c r="QND8" s="70"/>
      <c r="QNE8" s="70"/>
      <c r="QNF8" s="70"/>
      <c r="QNG8" s="70"/>
      <c r="QNH8" s="70"/>
      <c r="QNI8" s="70"/>
      <c r="QNJ8" s="70"/>
      <c r="QNK8" s="70"/>
      <c r="QNL8" s="70"/>
      <c r="QNM8" s="70"/>
      <c r="QNN8" s="70"/>
      <c r="QNO8" s="70"/>
      <c r="QNP8" s="70"/>
      <c r="QNQ8" s="70"/>
      <c r="QNR8" s="70"/>
      <c r="QNS8" s="70"/>
      <c r="QNT8" s="70"/>
      <c r="QNU8" s="70"/>
      <c r="QNV8" s="70"/>
      <c r="QNW8" s="70"/>
      <c r="QNX8" s="70"/>
      <c r="QNY8" s="70"/>
      <c r="QNZ8" s="70"/>
      <c r="QOA8" s="70"/>
      <c r="QOB8" s="70"/>
      <c r="QOC8" s="70"/>
      <c r="QOD8" s="70"/>
      <c r="QOE8" s="70"/>
      <c r="QOF8" s="70"/>
      <c r="QOG8" s="70"/>
      <c r="QOH8" s="70"/>
      <c r="QOI8" s="70"/>
      <c r="QOJ8" s="70"/>
      <c r="QOK8" s="70"/>
      <c r="QOL8" s="70"/>
      <c r="QOM8" s="70"/>
      <c r="QON8" s="70"/>
      <c r="QOO8" s="70"/>
      <c r="QOP8" s="70"/>
      <c r="QOQ8" s="70"/>
      <c r="QOR8" s="70"/>
      <c r="QOS8" s="70"/>
      <c r="QOT8" s="70"/>
      <c r="QOU8" s="70"/>
      <c r="QOV8" s="70"/>
      <c r="QOW8" s="70"/>
      <c r="QOX8" s="70"/>
      <c r="QOY8" s="70"/>
      <c r="QOZ8" s="70"/>
      <c r="QPA8" s="70"/>
      <c r="QPB8" s="70"/>
      <c r="QPC8" s="70"/>
      <c r="QPD8" s="70"/>
      <c r="QPE8" s="70"/>
      <c r="QPF8" s="70"/>
      <c r="QPG8" s="70"/>
      <c r="QPH8" s="70"/>
      <c r="QPI8" s="70"/>
      <c r="QPJ8" s="70"/>
      <c r="QPK8" s="70"/>
      <c r="QPL8" s="70"/>
      <c r="QPM8" s="70"/>
      <c r="QPN8" s="70"/>
      <c r="QPO8" s="70"/>
      <c r="QPP8" s="70"/>
      <c r="QPQ8" s="70"/>
      <c r="QPR8" s="70"/>
      <c r="QPS8" s="70"/>
      <c r="QPT8" s="70"/>
      <c r="QPU8" s="70"/>
      <c r="QPV8" s="70"/>
      <c r="QPW8" s="70"/>
      <c r="QPX8" s="70"/>
      <c r="QPY8" s="70"/>
      <c r="QPZ8" s="70"/>
      <c r="QQA8" s="70"/>
      <c r="QQB8" s="70"/>
      <c r="QQC8" s="70"/>
      <c r="QQD8" s="70"/>
      <c r="QQE8" s="70"/>
      <c r="QQF8" s="70"/>
      <c r="QQG8" s="70"/>
      <c r="QQH8" s="70"/>
      <c r="QQI8" s="70"/>
      <c r="QQJ8" s="70"/>
      <c r="QQK8" s="70"/>
      <c r="QQL8" s="70"/>
      <c r="QQM8" s="70"/>
      <c r="QQN8" s="70"/>
      <c r="QQO8" s="70"/>
      <c r="QQP8" s="70"/>
      <c r="QQQ8" s="70"/>
      <c r="QQR8" s="70"/>
      <c r="QQS8" s="70"/>
      <c r="QQT8" s="70"/>
      <c r="QQU8" s="70"/>
      <c r="QQV8" s="70"/>
      <c r="QQW8" s="70"/>
      <c r="QQX8" s="70"/>
      <c r="QQY8" s="70"/>
      <c r="QQZ8" s="70"/>
      <c r="QRA8" s="70"/>
      <c r="QRB8" s="70"/>
      <c r="QRC8" s="70"/>
      <c r="QRD8" s="70"/>
      <c r="QRE8" s="70"/>
      <c r="QRF8" s="70"/>
      <c r="QRG8" s="70"/>
      <c r="QRH8" s="70"/>
      <c r="QRI8" s="70"/>
      <c r="QRJ8" s="70"/>
      <c r="QRK8" s="70"/>
      <c r="QRL8" s="70"/>
      <c r="QRM8" s="70"/>
      <c r="QRN8" s="70"/>
      <c r="QRO8" s="70"/>
      <c r="QRP8" s="70"/>
      <c r="QRQ8" s="70"/>
      <c r="QRR8" s="70"/>
      <c r="QRS8" s="70"/>
      <c r="QRT8" s="70"/>
      <c r="QRU8" s="70"/>
      <c r="QRV8" s="70"/>
      <c r="QRW8" s="70"/>
      <c r="QRX8" s="70"/>
      <c r="QRY8" s="70"/>
      <c r="QRZ8" s="70"/>
      <c r="QSA8" s="70"/>
      <c r="QSB8" s="70"/>
      <c r="QSC8" s="70"/>
      <c r="QSD8" s="70"/>
      <c r="QSE8" s="70"/>
      <c r="QSF8" s="70"/>
      <c r="QSG8" s="70"/>
      <c r="QSH8" s="70"/>
      <c r="QSI8" s="70"/>
      <c r="QSJ8" s="70"/>
      <c r="QSK8" s="70"/>
      <c r="QSL8" s="70"/>
      <c r="QSM8" s="70"/>
      <c r="QSN8" s="70"/>
      <c r="QSO8" s="70"/>
      <c r="QSP8" s="70"/>
      <c r="QSQ8" s="70"/>
      <c r="QSR8" s="70"/>
      <c r="QSS8" s="70"/>
      <c r="QST8" s="70"/>
      <c r="QSU8" s="70"/>
      <c r="QSV8" s="70"/>
      <c r="QSW8" s="70"/>
      <c r="QSX8" s="70"/>
      <c r="QSY8" s="70"/>
      <c r="QSZ8" s="70"/>
      <c r="QTA8" s="70"/>
      <c r="QTB8" s="70"/>
      <c r="QTC8" s="70"/>
      <c r="QTD8" s="70"/>
      <c r="QTE8" s="70"/>
      <c r="QTF8" s="70"/>
      <c r="QTG8" s="70"/>
      <c r="QTH8" s="70"/>
      <c r="QTI8" s="70"/>
      <c r="QTJ8" s="70"/>
      <c r="QTK8" s="70"/>
      <c r="QTL8" s="70"/>
      <c r="QTM8" s="70"/>
      <c r="QTN8" s="70"/>
      <c r="QTO8" s="70"/>
      <c r="QTP8" s="70"/>
      <c r="QTQ8" s="70"/>
      <c r="QTR8" s="70"/>
      <c r="QTS8" s="70"/>
      <c r="QTT8" s="70"/>
      <c r="QTU8" s="70"/>
      <c r="QTV8" s="70"/>
      <c r="QTW8" s="70"/>
      <c r="QTX8" s="70"/>
      <c r="QTY8" s="70"/>
      <c r="QTZ8" s="70"/>
      <c r="QUA8" s="70"/>
      <c r="QUB8" s="70"/>
      <c r="QUC8" s="70"/>
      <c r="QUD8" s="70"/>
      <c r="QUE8" s="70"/>
      <c r="QUF8" s="70"/>
      <c r="QUG8" s="70"/>
      <c r="QUH8" s="70"/>
      <c r="QUI8" s="70"/>
      <c r="QUJ8" s="70"/>
      <c r="QUK8" s="70"/>
      <c r="QUL8" s="70"/>
      <c r="QUM8" s="70"/>
      <c r="QUN8" s="70"/>
      <c r="QUO8" s="70"/>
      <c r="QUP8" s="70"/>
      <c r="QUQ8" s="70"/>
      <c r="QUR8" s="70"/>
      <c r="QUS8" s="70"/>
      <c r="QUT8" s="70"/>
      <c r="QUU8" s="70"/>
      <c r="QUV8" s="70"/>
      <c r="QUW8" s="70"/>
      <c r="QUX8" s="70"/>
      <c r="QUY8" s="70"/>
      <c r="QUZ8" s="70"/>
      <c r="QVA8" s="70"/>
      <c r="QVB8" s="70"/>
      <c r="QVC8" s="70"/>
      <c r="QVD8" s="70"/>
      <c r="QVE8" s="70"/>
      <c r="QVF8" s="70"/>
      <c r="QVG8" s="70"/>
      <c r="QVH8" s="70"/>
      <c r="QVI8" s="70"/>
      <c r="QVJ8" s="70"/>
      <c r="QVK8" s="70"/>
      <c r="QVL8" s="70"/>
      <c r="QVM8" s="70"/>
      <c r="QVN8" s="70"/>
      <c r="QVO8" s="70"/>
      <c r="QVP8" s="70"/>
      <c r="QVQ8" s="70"/>
      <c r="QVR8" s="70"/>
      <c r="QVS8" s="70"/>
      <c r="QVT8" s="70"/>
      <c r="QVU8" s="70"/>
      <c r="QVV8" s="70"/>
      <c r="QVW8" s="70"/>
      <c r="QVX8" s="70"/>
      <c r="QVY8" s="70"/>
      <c r="QVZ8" s="70"/>
      <c r="QWA8" s="70"/>
      <c r="QWB8" s="70"/>
      <c r="QWC8" s="70"/>
      <c r="QWD8" s="70"/>
      <c r="QWE8" s="70"/>
      <c r="QWF8" s="70"/>
      <c r="QWG8" s="70"/>
      <c r="QWH8" s="70"/>
      <c r="QWI8" s="70"/>
      <c r="QWJ8" s="70"/>
      <c r="QWK8" s="70"/>
      <c r="QWL8" s="70"/>
      <c r="QWM8" s="70"/>
      <c r="QWN8" s="70"/>
      <c r="QWO8" s="70"/>
      <c r="QWP8" s="70"/>
      <c r="QWQ8" s="70"/>
      <c r="QWR8" s="70"/>
      <c r="QWS8" s="70"/>
      <c r="QWT8" s="70"/>
      <c r="QWU8" s="70"/>
      <c r="QWV8" s="70"/>
      <c r="QWW8" s="70"/>
      <c r="QWX8" s="70"/>
      <c r="QWY8" s="70"/>
      <c r="QWZ8" s="70"/>
      <c r="QXA8" s="70"/>
      <c r="QXB8" s="70"/>
      <c r="QXC8" s="70"/>
      <c r="QXD8" s="70"/>
      <c r="QXE8" s="70"/>
      <c r="QXF8" s="70"/>
      <c r="QXG8" s="70"/>
      <c r="QXH8" s="70"/>
      <c r="QXI8" s="70"/>
      <c r="QXJ8" s="70"/>
      <c r="QXK8" s="70"/>
      <c r="QXL8" s="70"/>
      <c r="QXM8" s="70"/>
      <c r="QXN8" s="70"/>
      <c r="QXO8" s="70"/>
      <c r="QXP8" s="70"/>
      <c r="QXQ8" s="70"/>
      <c r="QXR8" s="70"/>
      <c r="QXS8" s="70"/>
      <c r="QXT8" s="70"/>
      <c r="QXU8" s="70"/>
      <c r="QXV8" s="70"/>
      <c r="QXW8" s="70"/>
      <c r="QXX8" s="70"/>
      <c r="QXY8" s="70"/>
      <c r="QXZ8" s="70"/>
      <c r="QYA8" s="70"/>
      <c r="QYB8" s="70"/>
      <c r="QYC8" s="70"/>
      <c r="QYD8" s="70"/>
      <c r="QYE8" s="70"/>
      <c r="QYF8" s="70"/>
      <c r="QYG8" s="70"/>
      <c r="QYH8" s="70"/>
      <c r="QYI8" s="70"/>
      <c r="QYJ8" s="70"/>
      <c r="QYK8" s="70"/>
      <c r="QYL8" s="70"/>
      <c r="QYM8" s="70"/>
      <c r="QYN8" s="70"/>
      <c r="QYO8" s="70"/>
      <c r="QYP8" s="70"/>
      <c r="QYQ8" s="70"/>
      <c r="QYR8" s="70"/>
      <c r="QYS8" s="70"/>
      <c r="QYT8" s="70"/>
      <c r="QYU8" s="70"/>
      <c r="QYV8" s="70"/>
      <c r="QYW8" s="70"/>
      <c r="QYX8" s="70"/>
      <c r="QYY8" s="70"/>
      <c r="QYZ8" s="70"/>
      <c r="QZA8" s="70"/>
      <c r="QZB8" s="70"/>
      <c r="QZC8" s="70"/>
      <c r="QZD8" s="70"/>
      <c r="QZE8" s="70"/>
      <c r="QZF8" s="70"/>
      <c r="QZG8" s="70"/>
      <c r="QZH8" s="70"/>
      <c r="QZI8" s="70"/>
      <c r="QZJ8" s="70"/>
      <c r="QZK8" s="70"/>
      <c r="QZL8" s="70"/>
      <c r="QZM8" s="70"/>
      <c r="QZN8" s="70"/>
      <c r="QZO8" s="70"/>
      <c r="QZP8" s="70"/>
      <c r="QZQ8" s="70"/>
      <c r="QZR8" s="70"/>
      <c r="QZS8" s="70"/>
      <c r="QZT8" s="70"/>
      <c r="QZU8" s="70"/>
      <c r="QZV8" s="70"/>
      <c r="QZW8" s="70"/>
      <c r="QZX8" s="70"/>
      <c r="QZY8" s="70"/>
      <c r="QZZ8" s="70"/>
      <c r="RAA8" s="70"/>
      <c r="RAB8" s="70"/>
      <c r="RAC8" s="70"/>
      <c r="RAD8" s="70"/>
      <c r="RAE8" s="70"/>
      <c r="RAF8" s="70"/>
      <c r="RAG8" s="70"/>
      <c r="RAH8" s="70"/>
      <c r="RAI8" s="70"/>
      <c r="RAJ8" s="70"/>
      <c r="RAK8" s="70"/>
      <c r="RAL8" s="70"/>
      <c r="RAM8" s="70"/>
      <c r="RAN8" s="70"/>
      <c r="RAO8" s="70"/>
      <c r="RAP8" s="70"/>
      <c r="RAQ8" s="70"/>
      <c r="RAR8" s="70"/>
      <c r="RAS8" s="70"/>
      <c r="RAT8" s="70"/>
      <c r="RAU8" s="70"/>
      <c r="RAV8" s="70"/>
      <c r="RAW8" s="70"/>
      <c r="RAX8" s="70"/>
      <c r="RAY8" s="70"/>
      <c r="RAZ8" s="70"/>
      <c r="RBA8" s="70"/>
      <c r="RBB8" s="70"/>
      <c r="RBC8" s="70"/>
      <c r="RBD8" s="70"/>
      <c r="RBE8" s="70"/>
      <c r="RBF8" s="70"/>
      <c r="RBG8" s="70"/>
      <c r="RBH8" s="70"/>
      <c r="RBI8" s="70"/>
      <c r="RBJ8" s="70"/>
      <c r="RBK8" s="70"/>
      <c r="RBL8" s="70"/>
      <c r="RBM8" s="70"/>
      <c r="RBN8" s="70"/>
      <c r="RBO8" s="70"/>
      <c r="RBP8" s="70"/>
      <c r="RBQ8" s="70"/>
      <c r="RBR8" s="70"/>
      <c r="RBS8" s="70"/>
      <c r="RBT8" s="70"/>
      <c r="RBU8" s="70"/>
      <c r="RBV8" s="70"/>
      <c r="RBW8" s="70"/>
      <c r="RBX8" s="70"/>
      <c r="RBY8" s="70"/>
      <c r="RBZ8" s="70"/>
      <c r="RCA8" s="70"/>
      <c r="RCB8" s="70"/>
      <c r="RCC8" s="70"/>
      <c r="RCD8" s="70"/>
      <c r="RCE8" s="70"/>
      <c r="RCF8" s="70"/>
      <c r="RCG8" s="70"/>
      <c r="RCH8" s="70"/>
      <c r="RCI8" s="70"/>
      <c r="RCJ8" s="70"/>
      <c r="RCK8" s="70"/>
      <c r="RCL8" s="70"/>
      <c r="RCM8" s="70"/>
      <c r="RCN8" s="70"/>
      <c r="RCO8" s="70"/>
      <c r="RCP8" s="70"/>
      <c r="RCQ8" s="70"/>
      <c r="RCR8" s="70"/>
      <c r="RCS8" s="70"/>
      <c r="RCT8" s="70"/>
      <c r="RCU8" s="70"/>
      <c r="RCV8" s="70"/>
      <c r="RCW8" s="70"/>
      <c r="RCX8" s="70"/>
      <c r="RCY8" s="70"/>
      <c r="RCZ8" s="70"/>
      <c r="RDA8" s="70"/>
      <c r="RDB8" s="70"/>
      <c r="RDC8" s="70"/>
      <c r="RDD8" s="70"/>
      <c r="RDE8" s="70"/>
      <c r="RDF8" s="70"/>
      <c r="RDG8" s="70"/>
      <c r="RDH8" s="70"/>
      <c r="RDI8" s="70"/>
      <c r="RDJ8" s="70"/>
      <c r="RDK8" s="70"/>
      <c r="RDL8" s="70"/>
      <c r="RDM8" s="70"/>
      <c r="RDN8" s="70"/>
      <c r="RDO8" s="70"/>
      <c r="RDP8" s="70"/>
      <c r="RDQ8" s="70"/>
      <c r="RDR8" s="70"/>
      <c r="RDS8" s="70"/>
      <c r="RDT8" s="70"/>
      <c r="RDU8" s="70"/>
      <c r="RDV8" s="70"/>
      <c r="RDW8" s="70"/>
      <c r="RDX8" s="70"/>
      <c r="RDY8" s="70"/>
      <c r="RDZ8" s="70"/>
      <c r="REA8" s="70"/>
      <c r="REB8" s="70"/>
      <c r="REC8" s="70"/>
      <c r="RED8" s="70"/>
      <c r="REE8" s="70"/>
      <c r="REF8" s="70"/>
      <c r="REG8" s="70"/>
      <c r="REH8" s="70"/>
      <c r="REI8" s="70"/>
      <c r="REJ8" s="70"/>
      <c r="REK8" s="70"/>
      <c r="REL8" s="70"/>
      <c r="REM8" s="70"/>
      <c r="REN8" s="70"/>
      <c r="REO8" s="70"/>
      <c r="REP8" s="70"/>
      <c r="REQ8" s="70"/>
      <c r="RER8" s="70"/>
      <c r="RES8" s="70"/>
      <c r="RET8" s="70"/>
      <c r="REU8" s="70"/>
      <c r="REV8" s="70"/>
      <c r="REW8" s="70"/>
      <c r="REX8" s="70"/>
      <c r="REY8" s="70"/>
      <c r="REZ8" s="70"/>
      <c r="RFA8" s="70"/>
      <c r="RFB8" s="70"/>
      <c r="RFC8" s="70"/>
      <c r="RFD8" s="70"/>
      <c r="RFE8" s="70"/>
      <c r="RFF8" s="70"/>
      <c r="RFG8" s="70"/>
      <c r="RFH8" s="70"/>
      <c r="RFI8" s="70"/>
      <c r="RFJ8" s="70"/>
      <c r="RFK8" s="70"/>
      <c r="RFL8" s="70"/>
      <c r="RFM8" s="70"/>
      <c r="RFN8" s="70"/>
      <c r="RFO8" s="70"/>
      <c r="RFP8" s="70"/>
      <c r="RFQ8" s="70"/>
      <c r="RFR8" s="70"/>
      <c r="RFS8" s="70"/>
      <c r="RFT8" s="70"/>
      <c r="RFU8" s="70"/>
      <c r="RFV8" s="70"/>
      <c r="RFW8" s="70"/>
      <c r="RFX8" s="70"/>
      <c r="RFY8" s="70"/>
      <c r="RFZ8" s="70"/>
      <c r="RGA8" s="70"/>
      <c r="RGB8" s="70"/>
      <c r="RGC8" s="70"/>
      <c r="RGD8" s="70"/>
      <c r="RGE8" s="70"/>
      <c r="RGF8" s="70"/>
      <c r="RGG8" s="70"/>
      <c r="RGH8" s="70"/>
      <c r="RGI8" s="70"/>
      <c r="RGJ8" s="70"/>
      <c r="RGK8" s="70"/>
      <c r="RGL8" s="70"/>
      <c r="RGM8" s="70"/>
      <c r="RGN8" s="70"/>
      <c r="RGO8" s="70"/>
      <c r="RGP8" s="70"/>
      <c r="RGQ8" s="70"/>
      <c r="RGR8" s="70"/>
      <c r="RGS8" s="70"/>
      <c r="RGT8" s="70"/>
      <c r="RGU8" s="70"/>
      <c r="RGV8" s="70"/>
      <c r="RGW8" s="70"/>
      <c r="RGX8" s="70"/>
      <c r="RGY8" s="70"/>
      <c r="RGZ8" s="70"/>
      <c r="RHA8" s="70"/>
      <c r="RHB8" s="70"/>
      <c r="RHC8" s="70"/>
      <c r="RHD8" s="70"/>
      <c r="RHE8" s="70"/>
      <c r="RHF8" s="70"/>
      <c r="RHG8" s="70"/>
      <c r="RHH8" s="70"/>
      <c r="RHI8" s="70"/>
      <c r="RHJ8" s="70"/>
      <c r="RHK8" s="70"/>
      <c r="RHL8" s="70"/>
      <c r="RHM8" s="70"/>
      <c r="RHN8" s="70"/>
      <c r="RHO8" s="70"/>
      <c r="RHP8" s="70"/>
      <c r="RHQ8" s="70"/>
      <c r="RHR8" s="70"/>
      <c r="RHS8" s="70"/>
      <c r="RHT8" s="70"/>
      <c r="RHU8" s="70"/>
      <c r="RHV8" s="70"/>
      <c r="RHW8" s="70"/>
      <c r="RHX8" s="70"/>
      <c r="RHY8" s="70"/>
      <c r="RHZ8" s="70"/>
      <c r="RIA8" s="70"/>
      <c r="RIB8" s="70"/>
      <c r="RIC8" s="70"/>
      <c r="RID8" s="70"/>
      <c r="RIE8" s="70"/>
      <c r="RIF8" s="70"/>
      <c r="RIG8" s="70"/>
      <c r="RIH8" s="70"/>
      <c r="RII8" s="70"/>
      <c r="RIJ8" s="70"/>
      <c r="RIK8" s="70"/>
      <c r="RIL8" s="70"/>
      <c r="RIM8" s="70"/>
      <c r="RIN8" s="70"/>
      <c r="RIO8" s="70"/>
      <c r="RIP8" s="70"/>
      <c r="RIQ8" s="70"/>
      <c r="RIR8" s="70"/>
      <c r="RIS8" s="70"/>
      <c r="RIT8" s="70"/>
      <c r="RIU8" s="70"/>
      <c r="RIV8" s="70"/>
      <c r="RIW8" s="70"/>
      <c r="RIX8" s="70"/>
      <c r="RIY8" s="70"/>
      <c r="RIZ8" s="70"/>
      <c r="RJA8" s="70"/>
      <c r="RJB8" s="70"/>
      <c r="RJC8" s="70"/>
      <c r="RJD8" s="70"/>
      <c r="RJE8" s="70"/>
      <c r="RJF8" s="70"/>
      <c r="RJG8" s="70"/>
      <c r="RJH8" s="70"/>
      <c r="RJI8" s="70"/>
      <c r="RJJ8" s="70"/>
      <c r="RJK8" s="70"/>
      <c r="RJL8" s="70"/>
      <c r="RJM8" s="70"/>
      <c r="RJN8" s="70"/>
      <c r="RJO8" s="70"/>
      <c r="RJP8" s="70"/>
      <c r="RJQ8" s="70"/>
      <c r="RJR8" s="70"/>
      <c r="RJS8" s="70"/>
      <c r="RJT8" s="70"/>
      <c r="RJU8" s="70"/>
      <c r="RJV8" s="70"/>
      <c r="RJW8" s="70"/>
      <c r="RJX8" s="70"/>
      <c r="RJY8" s="70"/>
      <c r="RJZ8" s="70"/>
      <c r="RKA8" s="70"/>
      <c r="RKB8" s="70"/>
      <c r="RKC8" s="70"/>
      <c r="RKD8" s="70"/>
      <c r="RKE8" s="70"/>
      <c r="RKF8" s="70"/>
      <c r="RKG8" s="70"/>
      <c r="RKH8" s="70"/>
      <c r="RKI8" s="70"/>
      <c r="RKJ8" s="70"/>
      <c r="RKK8" s="70"/>
      <c r="RKL8" s="70"/>
      <c r="RKM8" s="70"/>
      <c r="RKN8" s="70"/>
      <c r="RKO8" s="70"/>
      <c r="RKP8" s="70"/>
      <c r="RKQ8" s="70"/>
      <c r="RKR8" s="70"/>
      <c r="RKS8" s="70"/>
      <c r="RKT8" s="70"/>
      <c r="RKU8" s="70"/>
      <c r="RKV8" s="70"/>
      <c r="RKW8" s="70"/>
      <c r="RKX8" s="70"/>
      <c r="RKY8" s="70"/>
      <c r="RKZ8" s="70"/>
      <c r="RLA8" s="70"/>
      <c r="RLB8" s="70"/>
      <c r="RLC8" s="70"/>
      <c r="RLD8" s="70"/>
      <c r="RLE8" s="70"/>
      <c r="RLF8" s="70"/>
      <c r="RLG8" s="70"/>
      <c r="RLH8" s="70"/>
      <c r="RLI8" s="70"/>
      <c r="RLJ8" s="70"/>
      <c r="RLK8" s="70"/>
      <c r="RLL8" s="70"/>
      <c r="RLM8" s="70"/>
      <c r="RLN8" s="70"/>
      <c r="RLO8" s="70"/>
      <c r="RLP8" s="70"/>
      <c r="RLQ8" s="70"/>
      <c r="RLR8" s="70"/>
      <c r="RLS8" s="70"/>
      <c r="RLT8" s="70"/>
      <c r="RLU8" s="70"/>
      <c r="RLV8" s="70"/>
      <c r="RLW8" s="70"/>
      <c r="RLX8" s="70"/>
      <c r="RLY8" s="70"/>
      <c r="RLZ8" s="70"/>
      <c r="RMA8" s="70"/>
      <c r="RMB8" s="70"/>
      <c r="RMC8" s="70"/>
      <c r="RMD8" s="70"/>
      <c r="RME8" s="70"/>
      <c r="RMF8" s="70"/>
      <c r="RMG8" s="70"/>
      <c r="RMH8" s="70"/>
      <c r="RMI8" s="70"/>
      <c r="RMJ8" s="70"/>
      <c r="RMK8" s="70"/>
      <c r="RML8" s="70"/>
      <c r="RMM8" s="70"/>
      <c r="RMN8" s="70"/>
      <c r="RMO8" s="70"/>
      <c r="RMP8" s="70"/>
      <c r="RMQ8" s="70"/>
      <c r="RMR8" s="70"/>
      <c r="RMS8" s="70"/>
      <c r="RMT8" s="70"/>
      <c r="RMU8" s="70"/>
      <c r="RMV8" s="70"/>
      <c r="RMW8" s="70"/>
      <c r="RMX8" s="70"/>
      <c r="RMY8" s="70"/>
      <c r="RMZ8" s="70"/>
      <c r="RNA8" s="70"/>
      <c r="RNB8" s="70"/>
      <c r="RNC8" s="70"/>
      <c r="RND8" s="70"/>
      <c r="RNE8" s="70"/>
      <c r="RNF8" s="70"/>
      <c r="RNG8" s="70"/>
      <c r="RNH8" s="70"/>
      <c r="RNI8" s="70"/>
      <c r="RNJ8" s="70"/>
      <c r="RNK8" s="70"/>
      <c r="RNL8" s="70"/>
      <c r="RNM8" s="70"/>
      <c r="RNN8" s="70"/>
      <c r="RNO8" s="70"/>
      <c r="RNP8" s="70"/>
      <c r="RNQ8" s="70"/>
      <c r="RNR8" s="70"/>
      <c r="RNS8" s="70"/>
      <c r="RNT8" s="70"/>
      <c r="RNU8" s="70"/>
      <c r="RNV8" s="70"/>
      <c r="RNW8" s="70"/>
      <c r="RNX8" s="70"/>
      <c r="RNY8" s="70"/>
      <c r="RNZ8" s="70"/>
      <c r="ROA8" s="70"/>
      <c r="ROB8" s="70"/>
      <c r="ROC8" s="70"/>
      <c r="ROD8" s="70"/>
      <c r="ROE8" s="70"/>
      <c r="ROF8" s="70"/>
      <c r="ROG8" s="70"/>
      <c r="ROH8" s="70"/>
      <c r="ROI8" s="70"/>
      <c r="ROJ8" s="70"/>
      <c r="ROK8" s="70"/>
      <c r="ROL8" s="70"/>
      <c r="ROM8" s="70"/>
      <c r="RON8" s="70"/>
      <c r="ROO8" s="70"/>
      <c r="ROP8" s="70"/>
      <c r="ROQ8" s="70"/>
      <c r="ROR8" s="70"/>
      <c r="ROS8" s="70"/>
      <c r="ROT8" s="70"/>
      <c r="ROU8" s="70"/>
      <c r="ROV8" s="70"/>
      <c r="ROW8" s="70"/>
      <c r="ROX8" s="70"/>
      <c r="ROY8" s="70"/>
      <c r="ROZ8" s="70"/>
      <c r="RPA8" s="70"/>
      <c r="RPB8" s="70"/>
      <c r="RPC8" s="70"/>
      <c r="RPD8" s="70"/>
      <c r="RPE8" s="70"/>
      <c r="RPF8" s="70"/>
      <c r="RPG8" s="70"/>
      <c r="RPH8" s="70"/>
      <c r="RPI8" s="70"/>
      <c r="RPJ8" s="70"/>
      <c r="RPK8" s="70"/>
      <c r="RPL8" s="70"/>
      <c r="RPM8" s="70"/>
      <c r="RPN8" s="70"/>
      <c r="RPO8" s="70"/>
      <c r="RPP8" s="70"/>
      <c r="RPQ8" s="70"/>
      <c r="RPR8" s="70"/>
      <c r="RPS8" s="70"/>
      <c r="RPT8" s="70"/>
      <c r="RPU8" s="70"/>
      <c r="RPV8" s="70"/>
      <c r="RPW8" s="70"/>
      <c r="RPX8" s="70"/>
      <c r="RPY8" s="70"/>
      <c r="RPZ8" s="70"/>
      <c r="RQA8" s="70"/>
      <c r="RQB8" s="70"/>
      <c r="RQC8" s="70"/>
      <c r="RQD8" s="70"/>
      <c r="RQE8" s="70"/>
      <c r="RQF8" s="70"/>
      <c r="RQG8" s="70"/>
      <c r="RQH8" s="70"/>
      <c r="RQI8" s="70"/>
      <c r="RQJ8" s="70"/>
      <c r="RQK8" s="70"/>
      <c r="RQL8" s="70"/>
      <c r="RQM8" s="70"/>
      <c r="RQN8" s="70"/>
      <c r="RQO8" s="70"/>
      <c r="RQP8" s="70"/>
      <c r="RQQ8" s="70"/>
      <c r="RQR8" s="70"/>
      <c r="RQS8" s="70"/>
      <c r="RQT8" s="70"/>
      <c r="RQU8" s="70"/>
      <c r="RQV8" s="70"/>
      <c r="RQW8" s="70"/>
      <c r="RQX8" s="70"/>
      <c r="RQY8" s="70"/>
      <c r="RQZ8" s="70"/>
      <c r="RRA8" s="70"/>
      <c r="RRB8" s="70"/>
      <c r="RRC8" s="70"/>
      <c r="RRD8" s="70"/>
      <c r="RRE8" s="70"/>
      <c r="RRF8" s="70"/>
      <c r="RRG8" s="70"/>
      <c r="RRH8" s="70"/>
      <c r="RRI8" s="70"/>
      <c r="RRJ8" s="70"/>
      <c r="RRK8" s="70"/>
      <c r="RRL8" s="70"/>
      <c r="RRM8" s="70"/>
      <c r="RRN8" s="70"/>
      <c r="RRO8" s="70"/>
      <c r="RRP8" s="70"/>
      <c r="RRQ8" s="70"/>
      <c r="RRR8" s="70"/>
      <c r="RRS8" s="70"/>
      <c r="RRT8" s="70"/>
      <c r="RRU8" s="70"/>
      <c r="RRV8" s="70"/>
      <c r="RRW8" s="70"/>
      <c r="RRX8" s="70"/>
      <c r="RRY8" s="70"/>
      <c r="RRZ8" s="70"/>
      <c r="RSA8" s="70"/>
      <c r="RSB8" s="70"/>
      <c r="RSC8" s="70"/>
      <c r="RSD8" s="70"/>
      <c r="RSE8" s="70"/>
      <c r="RSF8" s="70"/>
      <c r="RSG8" s="70"/>
      <c r="RSH8" s="70"/>
      <c r="RSI8" s="70"/>
      <c r="RSJ8" s="70"/>
      <c r="RSK8" s="70"/>
      <c r="RSL8" s="70"/>
      <c r="RSM8" s="70"/>
      <c r="RSN8" s="70"/>
      <c r="RSO8" s="70"/>
      <c r="RSP8" s="70"/>
      <c r="RSQ8" s="70"/>
      <c r="RSR8" s="70"/>
      <c r="RSS8" s="70"/>
      <c r="RST8" s="70"/>
      <c r="RSU8" s="70"/>
      <c r="RSV8" s="70"/>
      <c r="RSW8" s="70"/>
      <c r="RSX8" s="70"/>
      <c r="RSY8" s="70"/>
      <c r="RSZ8" s="70"/>
      <c r="RTA8" s="70"/>
      <c r="RTB8" s="70"/>
      <c r="RTC8" s="70"/>
      <c r="RTD8" s="70"/>
      <c r="RTE8" s="70"/>
      <c r="RTF8" s="70"/>
      <c r="RTG8" s="70"/>
      <c r="RTH8" s="70"/>
      <c r="RTI8" s="70"/>
      <c r="RTJ8" s="70"/>
      <c r="RTK8" s="70"/>
      <c r="RTL8" s="70"/>
      <c r="RTM8" s="70"/>
      <c r="RTN8" s="70"/>
      <c r="RTO8" s="70"/>
      <c r="RTP8" s="70"/>
      <c r="RTQ8" s="70"/>
      <c r="RTR8" s="70"/>
      <c r="RTS8" s="70"/>
      <c r="RTT8" s="70"/>
      <c r="RTU8" s="70"/>
      <c r="RTV8" s="70"/>
      <c r="RTW8" s="70"/>
      <c r="RTX8" s="70"/>
      <c r="RTY8" s="70"/>
      <c r="RTZ8" s="70"/>
      <c r="RUA8" s="70"/>
      <c r="RUB8" s="70"/>
      <c r="RUC8" s="70"/>
      <c r="RUD8" s="70"/>
      <c r="RUE8" s="70"/>
      <c r="RUF8" s="70"/>
      <c r="RUG8" s="70"/>
      <c r="RUH8" s="70"/>
      <c r="RUI8" s="70"/>
      <c r="RUJ8" s="70"/>
      <c r="RUK8" s="70"/>
      <c r="RUL8" s="70"/>
      <c r="RUM8" s="70"/>
      <c r="RUN8" s="70"/>
      <c r="RUO8" s="70"/>
      <c r="RUP8" s="70"/>
      <c r="RUQ8" s="70"/>
      <c r="RUR8" s="70"/>
      <c r="RUS8" s="70"/>
      <c r="RUT8" s="70"/>
      <c r="RUU8" s="70"/>
      <c r="RUV8" s="70"/>
      <c r="RUW8" s="70"/>
      <c r="RUX8" s="70"/>
      <c r="RUY8" s="70"/>
      <c r="RUZ8" s="70"/>
      <c r="RVA8" s="70"/>
      <c r="RVB8" s="70"/>
      <c r="RVC8" s="70"/>
      <c r="RVD8" s="70"/>
      <c r="RVE8" s="70"/>
      <c r="RVF8" s="70"/>
      <c r="RVG8" s="70"/>
      <c r="RVH8" s="70"/>
      <c r="RVI8" s="70"/>
      <c r="RVJ8" s="70"/>
      <c r="RVK8" s="70"/>
      <c r="RVL8" s="70"/>
      <c r="RVM8" s="70"/>
      <c r="RVN8" s="70"/>
      <c r="RVO8" s="70"/>
      <c r="RVP8" s="70"/>
      <c r="RVQ8" s="70"/>
      <c r="RVR8" s="70"/>
      <c r="RVS8" s="70"/>
      <c r="RVT8" s="70"/>
      <c r="RVU8" s="70"/>
      <c r="RVV8" s="70"/>
      <c r="RVW8" s="70"/>
      <c r="RVX8" s="70"/>
      <c r="RVY8" s="70"/>
      <c r="RVZ8" s="70"/>
      <c r="RWA8" s="70"/>
      <c r="RWB8" s="70"/>
      <c r="RWC8" s="70"/>
      <c r="RWD8" s="70"/>
      <c r="RWE8" s="70"/>
      <c r="RWF8" s="70"/>
      <c r="RWG8" s="70"/>
      <c r="RWH8" s="70"/>
      <c r="RWI8" s="70"/>
      <c r="RWJ8" s="70"/>
      <c r="RWK8" s="70"/>
      <c r="RWL8" s="70"/>
      <c r="RWM8" s="70"/>
      <c r="RWN8" s="70"/>
      <c r="RWO8" s="70"/>
      <c r="RWP8" s="70"/>
      <c r="RWQ8" s="70"/>
      <c r="RWR8" s="70"/>
      <c r="RWS8" s="70"/>
      <c r="RWT8" s="70"/>
      <c r="RWU8" s="70"/>
      <c r="RWV8" s="70"/>
      <c r="RWW8" s="70"/>
      <c r="RWX8" s="70"/>
      <c r="RWY8" s="70"/>
      <c r="RWZ8" s="70"/>
      <c r="RXA8" s="70"/>
      <c r="RXB8" s="70"/>
      <c r="RXC8" s="70"/>
      <c r="RXD8" s="70"/>
      <c r="RXE8" s="70"/>
      <c r="RXF8" s="70"/>
      <c r="RXG8" s="70"/>
      <c r="RXH8" s="70"/>
      <c r="RXI8" s="70"/>
      <c r="RXJ8" s="70"/>
      <c r="RXK8" s="70"/>
      <c r="RXL8" s="70"/>
      <c r="RXM8" s="70"/>
      <c r="RXN8" s="70"/>
      <c r="RXO8" s="70"/>
      <c r="RXP8" s="70"/>
      <c r="RXQ8" s="70"/>
      <c r="RXR8" s="70"/>
      <c r="RXS8" s="70"/>
      <c r="RXT8" s="70"/>
      <c r="RXU8" s="70"/>
      <c r="RXV8" s="70"/>
      <c r="RXW8" s="70"/>
      <c r="RXX8" s="70"/>
      <c r="RXY8" s="70"/>
      <c r="RXZ8" s="70"/>
      <c r="RYA8" s="70"/>
      <c r="RYB8" s="70"/>
      <c r="RYC8" s="70"/>
      <c r="RYD8" s="70"/>
      <c r="RYE8" s="70"/>
      <c r="RYF8" s="70"/>
      <c r="RYG8" s="70"/>
      <c r="RYH8" s="70"/>
      <c r="RYI8" s="70"/>
      <c r="RYJ8" s="70"/>
      <c r="RYK8" s="70"/>
      <c r="RYL8" s="70"/>
      <c r="RYM8" s="70"/>
      <c r="RYN8" s="70"/>
      <c r="RYO8" s="70"/>
      <c r="RYP8" s="70"/>
      <c r="RYQ8" s="70"/>
      <c r="RYR8" s="70"/>
      <c r="RYS8" s="70"/>
      <c r="RYT8" s="70"/>
      <c r="RYU8" s="70"/>
      <c r="RYV8" s="70"/>
      <c r="RYW8" s="70"/>
      <c r="RYX8" s="70"/>
      <c r="RYY8" s="70"/>
      <c r="RYZ8" s="70"/>
      <c r="RZA8" s="70"/>
      <c r="RZB8" s="70"/>
      <c r="RZC8" s="70"/>
      <c r="RZD8" s="70"/>
      <c r="RZE8" s="70"/>
      <c r="RZF8" s="70"/>
      <c r="RZG8" s="70"/>
      <c r="RZH8" s="70"/>
      <c r="RZI8" s="70"/>
      <c r="RZJ8" s="70"/>
      <c r="RZK8" s="70"/>
      <c r="RZL8" s="70"/>
      <c r="RZM8" s="70"/>
      <c r="RZN8" s="70"/>
      <c r="RZO8" s="70"/>
      <c r="RZP8" s="70"/>
      <c r="RZQ8" s="70"/>
      <c r="RZR8" s="70"/>
      <c r="RZS8" s="70"/>
      <c r="RZT8" s="70"/>
      <c r="RZU8" s="70"/>
      <c r="RZV8" s="70"/>
      <c r="RZW8" s="70"/>
      <c r="RZX8" s="70"/>
      <c r="RZY8" s="70"/>
      <c r="RZZ8" s="70"/>
      <c r="SAA8" s="70"/>
      <c r="SAB8" s="70"/>
      <c r="SAC8" s="70"/>
      <c r="SAD8" s="70"/>
      <c r="SAE8" s="70"/>
      <c r="SAF8" s="70"/>
      <c r="SAG8" s="70"/>
      <c r="SAH8" s="70"/>
      <c r="SAI8" s="70"/>
      <c r="SAJ8" s="70"/>
      <c r="SAK8" s="70"/>
      <c r="SAL8" s="70"/>
      <c r="SAM8" s="70"/>
      <c r="SAN8" s="70"/>
      <c r="SAO8" s="70"/>
      <c r="SAP8" s="70"/>
      <c r="SAQ8" s="70"/>
      <c r="SAR8" s="70"/>
      <c r="SAS8" s="70"/>
      <c r="SAT8" s="70"/>
      <c r="SAU8" s="70"/>
      <c r="SAV8" s="70"/>
      <c r="SAW8" s="70"/>
      <c r="SAX8" s="70"/>
      <c r="SAY8" s="70"/>
      <c r="SAZ8" s="70"/>
      <c r="SBA8" s="70"/>
      <c r="SBB8" s="70"/>
      <c r="SBC8" s="70"/>
      <c r="SBD8" s="70"/>
      <c r="SBE8" s="70"/>
      <c r="SBF8" s="70"/>
      <c r="SBG8" s="70"/>
      <c r="SBH8" s="70"/>
      <c r="SBI8" s="70"/>
      <c r="SBJ8" s="70"/>
      <c r="SBK8" s="70"/>
      <c r="SBL8" s="70"/>
      <c r="SBM8" s="70"/>
      <c r="SBN8" s="70"/>
      <c r="SBO8" s="70"/>
      <c r="SBP8" s="70"/>
      <c r="SBQ8" s="70"/>
      <c r="SBR8" s="70"/>
      <c r="SBS8" s="70"/>
      <c r="SBT8" s="70"/>
      <c r="SBU8" s="70"/>
      <c r="SBV8" s="70"/>
      <c r="SBW8" s="70"/>
      <c r="SBX8" s="70"/>
      <c r="SBY8" s="70"/>
      <c r="SBZ8" s="70"/>
      <c r="SCA8" s="70"/>
      <c r="SCB8" s="70"/>
      <c r="SCC8" s="70"/>
      <c r="SCD8" s="70"/>
      <c r="SCE8" s="70"/>
      <c r="SCF8" s="70"/>
      <c r="SCG8" s="70"/>
      <c r="SCH8" s="70"/>
      <c r="SCI8" s="70"/>
      <c r="SCJ8" s="70"/>
      <c r="SCK8" s="70"/>
      <c r="SCL8" s="70"/>
      <c r="SCM8" s="70"/>
      <c r="SCN8" s="70"/>
      <c r="SCO8" s="70"/>
      <c r="SCP8" s="70"/>
      <c r="SCQ8" s="70"/>
      <c r="SCR8" s="70"/>
      <c r="SCS8" s="70"/>
      <c r="SCT8" s="70"/>
      <c r="SCU8" s="70"/>
      <c r="SCV8" s="70"/>
      <c r="SCW8" s="70"/>
      <c r="SCX8" s="70"/>
      <c r="SCY8" s="70"/>
      <c r="SCZ8" s="70"/>
      <c r="SDA8" s="70"/>
      <c r="SDB8" s="70"/>
      <c r="SDC8" s="70"/>
      <c r="SDD8" s="70"/>
      <c r="SDE8" s="70"/>
      <c r="SDF8" s="70"/>
      <c r="SDG8" s="70"/>
      <c r="SDH8" s="70"/>
      <c r="SDI8" s="70"/>
      <c r="SDJ8" s="70"/>
      <c r="SDK8" s="70"/>
      <c r="SDL8" s="70"/>
      <c r="SDM8" s="70"/>
      <c r="SDN8" s="70"/>
      <c r="SDO8" s="70"/>
      <c r="SDP8" s="70"/>
      <c r="SDQ8" s="70"/>
      <c r="SDR8" s="70"/>
      <c r="SDS8" s="70"/>
      <c r="SDT8" s="70"/>
      <c r="SDU8" s="70"/>
      <c r="SDV8" s="70"/>
      <c r="SDW8" s="70"/>
      <c r="SDX8" s="70"/>
      <c r="SDY8" s="70"/>
      <c r="SDZ8" s="70"/>
      <c r="SEA8" s="70"/>
      <c r="SEB8" s="70"/>
      <c r="SEC8" s="70"/>
      <c r="SED8" s="70"/>
      <c r="SEE8" s="70"/>
      <c r="SEF8" s="70"/>
      <c r="SEG8" s="70"/>
      <c r="SEH8" s="70"/>
      <c r="SEI8" s="70"/>
      <c r="SEJ8" s="70"/>
      <c r="SEK8" s="70"/>
      <c r="SEL8" s="70"/>
      <c r="SEM8" s="70"/>
      <c r="SEN8" s="70"/>
      <c r="SEO8" s="70"/>
      <c r="SEP8" s="70"/>
      <c r="SEQ8" s="70"/>
      <c r="SER8" s="70"/>
      <c r="SES8" s="70"/>
      <c r="SET8" s="70"/>
      <c r="SEU8" s="70"/>
      <c r="SEV8" s="70"/>
      <c r="SEW8" s="70"/>
      <c r="SEX8" s="70"/>
      <c r="SEY8" s="70"/>
      <c r="SEZ8" s="70"/>
      <c r="SFA8" s="70"/>
      <c r="SFB8" s="70"/>
      <c r="SFC8" s="70"/>
      <c r="SFD8" s="70"/>
      <c r="SFE8" s="70"/>
      <c r="SFF8" s="70"/>
      <c r="SFG8" s="70"/>
      <c r="SFH8" s="70"/>
      <c r="SFI8" s="70"/>
      <c r="SFJ8" s="70"/>
      <c r="SFK8" s="70"/>
      <c r="SFL8" s="70"/>
      <c r="SFM8" s="70"/>
      <c r="SFN8" s="70"/>
      <c r="SFO8" s="70"/>
      <c r="SFP8" s="70"/>
      <c r="SFQ8" s="70"/>
      <c r="SFR8" s="70"/>
      <c r="SFS8" s="70"/>
      <c r="SFT8" s="70"/>
      <c r="SFU8" s="70"/>
      <c r="SFV8" s="70"/>
      <c r="SFW8" s="70"/>
      <c r="SFX8" s="70"/>
      <c r="SFY8" s="70"/>
      <c r="SFZ8" s="70"/>
      <c r="SGA8" s="70"/>
      <c r="SGB8" s="70"/>
      <c r="SGC8" s="70"/>
      <c r="SGD8" s="70"/>
      <c r="SGE8" s="70"/>
      <c r="SGF8" s="70"/>
      <c r="SGG8" s="70"/>
      <c r="SGH8" s="70"/>
      <c r="SGI8" s="70"/>
      <c r="SGJ8" s="70"/>
      <c r="SGK8" s="70"/>
      <c r="SGL8" s="70"/>
      <c r="SGM8" s="70"/>
      <c r="SGN8" s="70"/>
      <c r="SGO8" s="70"/>
      <c r="SGP8" s="70"/>
      <c r="SGQ8" s="70"/>
      <c r="SGR8" s="70"/>
      <c r="SGS8" s="70"/>
      <c r="SGT8" s="70"/>
      <c r="SGU8" s="70"/>
      <c r="SGV8" s="70"/>
      <c r="SGW8" s="70"/>
      <c r="SGX8" s="70"/>
      <c r="SGY8" s="70"/>
      <c r="SGZ8" s="70"/>
      <c r="SHA8" s="70"/>
      <c r="SHB8" s="70"/>
      <c r="SHC8" s="70"/>
      <c r="SHD8" s="70"/>
      <c r="SHE8" s="70"/>
      <c r="SHF8" s="70"/>
      <c r="SHG8" s="70"/>
      <c r="SHH8" s="70"/>
      <c r="SHI8" s="70"/>
      <c r="SHJ8" s="70"/>
      <c r="SHK8" s="70"/>
      <c r="SHL8" s="70"/>
      <c r="SHM8" s="70"/>
      <c r="SHN8" s="70"/>
      <c r="SHO8" s="70"/>
      <c r="SHP8" s="70"/>
      <c r="SHQ8" s="70"/>
      <c r="SHR8" s="70"/>
      <c r="SHS8" s="70"/>
      <c r="SHT8" s="70"/>
      <c r="SHU8" s="70"/>
      <c r="SHV8" s="70"/>
      <c r="SHW8" s="70"/>
      <c r="SHX8" s="70"/>
      <c r="SHY8" s="70"/>
      <c r="SHZ8" s="70"/>
      <c r="SIA8" s="70"/>
      <c r="SIB8" s="70"/>
      <c r="SIC8" s="70"/>
      <c r="SID8" s="70"/>
      <c r="SIE8" s="70"/>
      <c r="SIF8" s="70"/>
      <c r="SIG8" s="70"/>
      <c r="SIH8" s="70"/>
      <c r="SII8" s="70"/>
      <c r="SIJ8" s="70"/>
      <c r="SIK8" s="70"/>
      <c r="SIL8" s="70"/>
      <c r="SIM8" s="70"/>
      <c r="SIN8" s="70"/>
      <c r="SIO8" s="70"/>
      <c r="SIP8" s="70"/>
      <c r="SIQ8" s="70"/>
      <c r="SIR8" s="70"/>
      <c r="SIS8" s="70"/>
      <c r="SIT8" s="70"/>
      <c r="SIU8" s="70"/>
      <c r="SIV8" s="70"/>
      <c r="SIW8" s="70"/>
      <c r="SIX8" s="70"/>
      <c r="SIY8" s="70"/>
      <c r="SIZ8" s="70"/>
      <c r="SJA8" s="70"/>
      <c r="SJB8" s="70"/>
      <c r="SJC8" s="70"/>
      <c r="SJD8" s="70"/>
      <c r="SJE8" s="70"/>
      <c r="SJF8" s="70"/>
      <c r="SJG8" s="70"/>
      <c r="SJH8" s="70"/>
      <c r="SJI8" s="70"/>
      <c r="SJJ8" s="70"/>
      <c r="SJK8" s="70"/>
      <c r="SJL8" s="70"/>
      <c r="SJM8" s="70"/>
      <c r="SJN8" s="70"/>
      <c r="SJO8" s="70"/>
      <c r="SJP8" s="70"/>
      <c r="SJQ8" s="70"/>
      <c r="SJR8" s="70"/>
      <c r="SJS8" s="70"/>
      <c r="SJT8" s="70"/>
      <c r="SJU8" s="70"/>
      <c r="SJV8" s="70"/>
      <c r="SJW8" s="70"/>
      <c r="SJX8" s="70"/>
      <c r="SJY8" s="70"/>
      <c r="SJZ8" s="70"/>
      <c r="SKA8" s="70"/>
      <c r="SKB8" s="70"/>
      <c r="SKC8" s="70"/>
      <c r="SKD8" s="70"/>
      <c r="SKE8" s="70"/>
      <c r="SKF8" s="70"/>
      <c r="SKG8" s="70"/>
      <c r="SKH8" s="70"/>
      <c r="SKI8" s="70"/>
      <c r="SKJ8" s="70"/>
      <c r="SKK8" s="70"/>
      <c r="SKL8" s="70"/>
      <c r="SKM8" s="70"/>
      <c r="SKN8" s="70"/>
      <c r="SKO8" s="70"/>
      <c r="SKP8" s="70"/>
      <c r="SKQ8" s="70"/>
      <c r="SKR8" s="70"/>
      <c r="SKS8" s="70"/>
      <c r="SKT8" s="70"/>
      <c r="SKU8" s="70"/>
      <c r="SKV8" s="70"/>
      <c r="SKW8" s="70"/>
      <c r="SKX8" s="70"/>
      <c r="SKY8" s="70"/>
      <c r="SKZ8" s="70"/>
      <c r="SLA8" s="70"/>
      <c r="SLB8" s="70"/>
      <c r="SLC8" s="70"/>
      <c r="SLD8" s="70"/>
      <c r="SLE8" s="70"/>
      <c r="SLF8" s="70"/>
      <c r="SLG8" s="70"/>
      <c r="SLH8" s="70"/>
      <c r="SLI8" s="70"/>
      <c r="SLJ8" s="70"/>
      <c r="SLK8" s="70"/>
      <c r="SLL8" s="70"/>
      <c r="SLM8" s="70"/>
      <c r="SLN8" s="70"/>
      <c r="SLO8" s="70"/>
      <c r="SLP8" s="70"/>
      <c r="SLQ8" s="70"/>
      <c r="SLR8" s="70"/>
      <c r="SLS8" s="70"/>
      <c r="SLT8" s="70"/>
      <c r="SLU8" s="70"/>
      <c r="SLV8" s="70"/>
      <c r="SLW8" s="70"/>
      <c r="SLX8" s="70"/>
      <c r="SLY8" s="70"/>
      <c r="SLZ8" s="70"/>
      <c r="SMA8" s="70"/>
      <c r="SMB8" s="70"/>
      <c r="SMC8" s="70"/>
      <c r="SMD8" s="70"/>
      <c r="SME8" s="70"/>
      <c r="SMF8" s="70"/>
      <c r="SMG8" s="70"/>
      <c r="SMH8" s="70"/>
      <c r="SMI8" s="70"/>
      <c r="SMJ8" s="70"/>
      <c r="SMK8" s="70"/>
      <c r="SML8" s="70"/>
      <c r="SMM8" s="70"/>
      <c r="SMN8" s="70"/>
      <c r="SMO8" s="70"/>
      <c r="SMP8" s="70"/>
      <c r="SMQ8" s="70"/>
      <c r="SMR8" s="70"/>
      <c r="SMS8" s="70"/>
      <c r="SMT8" s="70"/>
      <c r="SMU8" s="70"/>
      <c r="SMV8" s="70"/>
      <c r="SMW8" s="70"/>
      <c r="SMX8" s="70"/>
      <c r="SMY8" s="70"/>
      <c r="SMZ8" s="70"/>
      <c r="SNA8" s="70"/>
      <c r="SNB8" s="70"/>
      <c r="SNC8" s="70"/>
      <c r="SND8" s="70"/>
      <c r="SNE8" s="70"/>
      <c r="SNF8" s="70"/>
      <c r="SNG8" s="70"/>
      <c r="SNH8" s="70"/>
      <c r="SNI8" s="70"/>
      <c r="SNJ8" s="70"/>
      <c r="SNK8" s="70"/>
      <c r="SNL8" s="70"/>
      <c r="SNM8" s="70"/>
      <c r="SNN8" s="70"/>
      <c r="SNO8" s="70"/>
      <c r="SNP8" s="70"/>
      <c r="SNQ8" s="70"/>
      <c r="SNR8" s="70"/>
      <c r="SNS8" s="70"/>
      <c r="SNT8" s="70"/>
      <c r="SNU8" s="70"/>
      <c r="SNV8" s="70"/>
      <c r="SNW8" s="70"/>
      <c r="SNX8" s="70"/>
      <c r="SNY8" s="70"/>
      <c r="SNZ8" s="70"/>
      <c r="SOA8" s="70"/>
      <c r="SOB8" s="70"/>
      <c r="SOC8" s="70"/>
      <c r="SOD8" s="70"/>
      <c r="SOE8" s="70"/>
      <c r="SOF8" s="70"/>
      <c r="SOG8" s="70"/>
      <c r="SOH8" s="70"/>
      <c r="SOI8" s="70"/>
      <c r="SOJ8" s="70"/>
      <c r="SOK8" s="70"/>
      <c r="SOL8" s="70"/>
      <c r="SOM8" s="70"/>
      <c r="SON8" s="70"/>
      <c r="SOO8" s="70"/>
      <c r="SOP8" s="70"/>
      <c r="SOQ8" s="70"/>
      <c r="SOR8" s="70"/>
      <c r="SOS8" s="70"/>
      <c r="SOT8" s="70"/>
      <c r="SOU8" s="70"/>
      <c r="SOV8" s="70"/>
      <c r="SOW8" s="70"/>
      <c r="SOX8" s="70"/>
      <c r="SOY8" s="70"/>
      <c r="SOZ8" s="70"/>
      <c r="SPA8" s="70"/>
      <c r="SPB8" s="70"/>
      <c r="SPC8" s="70"/>
      <c r="SPD8" s="70"/>
      <c r="SPE8" s="70"/>
      <c r="SPF8" s="70"/>
      <c r="SPG8" s="70"/>
      <c r="SPH8" s="70"/>
      <c r="SPI8" s="70"/>
      <c r="SPJ8" s="70"/>
      <c r="SPK8" s="70"/>
      <c r="SPL8" s="70"/>
      <c r="SPM8" s="70"/>
      <c r="SPN8" s="70"/>
      <c r="SPO8" s="70"/>
      <c r="SPP8" s="70"/>
      <c r="SPQ8" s="70"/>
      <c r="SPR8" s="70"/>
      <c r="SPS8" s="70"/>
      <c r="SPT8" s="70"/>
      <c r="SPU8" s="70"/>
      <c r="SPV8" s="70"/>
      <c r="SPW8" s="70"/>
      <c r="SPX8" s="70"/>
      <c r="SPY8" s="70"/>
      <c r="SPZ8" s="70"/>
      <c r="SQA8" s="70"/>
      <c r="SQB8" s="70"/>
      <c r="SQC8" s="70"/>
      <c r="SQD8" s="70"/>
      <c r="SQE8" s="70"/>
      <c r="SQF8" s="70"/>
      <c r="SQG8" s="70"/>
      <c r="SQH8" s="70"/>
      <c r="SQI8" s="70"/>
      <c r="SQJ8" s="70"/>
      <c r="SQK8" s="70"/>
      <c r="SQL8" s="70"/>
      <c r="SQM8" s="70"/>
      <c r="SQN8" s="70"/>
      <c r="SQO8" s="70"/>
      <c r="SQP8" s="70"/>
      <c r="SQQ8" s="70"/>
      <c r="SQR8" s="70"/>
      <c r="SQS8" s="70"/>
      <c r="SQT8" s="70"/>
      <c r="SQU8" s="70"/>
      <c r="SQV8" s="70"/>
      <c r="SQW8" s="70"/>
      <c r="SQX8" s="70"/>
      <c r="SQY8" s="70"/>
      <c r="SQZ8" s="70"/>
      <c r="SRA8" s="70"/>
      <c r="SRB8" s="70"/>
      <c r="SRC8" s="70"/>
      <c r="SRD8" s="70"/>
      <c r="SRE8" s="70"/>
      <c r="SRF8" s="70"/>
      <c r="SRG8" s="70"/>
      <c r="SRH8" s="70"/>
      <c r="SRI8" s="70"/>
      <c r="SRJ8" s="70"/>
      <c r="SRK8" s="70"/>
      <c r="SRL8" s="70"/>
      <c r="SRM8" s="70"/>
      <c r="SRN8" s="70"/>
      <c r="SRO8" s="70"/>
      <c r="SRP8" s="70"/>
      <c r="SRQ8" s="70"/>
      <c r="SRR8" s="70"/>
      <c r="SRS8" s="70"/>
      <c r="SRT8" s="70"/>
      <c r="SRU8" s="70"/>
      <c r="SRV8" s="70"/>
      <c r="SRW8" s="70"/>
      <c r="SRX8" s="70"/>
      <c r="SRY8" s="70"/>
      <c r="SRZ8" s="70"/>
      <c r="SSA8" s="70"/>
      <c r="SSB8" s="70"/>
      <c r="SSC8" s="70"/>
      <c r="SSD8" s="70"/>
      <c r="SSE8" s="70"/>
      <c r="SSF8" s="70"/>
      <c r="SSG8" s="70"/>
      <c r="SSH8" s="70"/>
      <c r="SSI8" s="70"/>
      <c r="SSJ8" s="70"/>
      <c r="SSK8" s="70"/>
      <c r="SSL8" s="70"/>
      <c r="SSM8" s="70"/>
      <c r="SSN8" s="70"/>
      <c r="SSO8" s="70"/>
      <c r="SSP8" s="70"/>
      <c r="SSQ8" s="70"/>
      <c r="SSR8" s="70"/>
      <c r="SSS8" s="70"/>
      <c r="SST8" s="70"/>
      <c r="SSU8" s="70"/>
      <c r="SSV8" s="70"/>
      <c r="SSW8" s="70"/>
      <c r="SSX8" s="70"/>
      <c r="SSY8" s="70"/>
      <c r="SSZ8" s="70"/>
      <c r="STA8" s="70"/>
      <c r="STB8" s="70"/>
      <c r="STC8" s="70"/>
      <c r="STD8" s="70"/>
      <c r="STE8" s="70"/>
      <c r="STF8" s="70"/>
      <c r="STG8" s="70"/>
      <c r="STH8" s="70"/>
      <c r="STI8" s="70"/>
      <c r="STJ8" s="70"/>
      <c r="STK8" s="70"/>
      <c r="STL8" s="70"/>
      <c r="STM8" s="70"/>
      <c r="STN8" s="70"/>
      <c r="STO8" s="70"/>
      <c r="STP8" s="70"/>
      <c r="STQ8" s="70"/>
      <c r="STR8" s="70"/>
      <c r="STS8" s="70"/>
      <c r="STT8" s="70"/>
      <c r="STU8" s="70"/>
      <c r="STV8" s="70"/>
      <c r="STW8" s="70"/>
      <c r="STX8" s="70"/>
      <c r="STY8" s="70"/>
      <c r="STZ8" s="70"/>
      <c r="SUA8" s="70"/>
      <c r="SUB8" s="70"/>
      <c r="SUC8" s="70"/>
      <c r="SUD8" s="70"/>
      <c r="SUE8" s="70"/>
      <c r="SUF8" s="70"/>
      <c r="SUG8" s="70"/>
      <c r="SUH8" s="70"/>
      <c r="SUI8" s="70"/>
      <c r="SUJ8" s="70"/>
      <c r="SUK8" s="70"/>
      <c r="SUL8" s="70"/>
      <c r="SUM8" s="70"/>
      <c r="SUN8" s="70"/>
      <c r="SUO8" s="70"/>
      <c r="SUP8" s="70"/>
      <c r="SUQ8" s="70"/>
      <c r="SUR8" s="70"/>
      <c r="SUS8" s="70"/>
      <c r="SUT8" s="70"/>
      <c r="SUU8" s="70"/>
      <c r="SUV8" s="70"/>
      <c r="SUW8" s="70"/>
      <c r="SUX8" s="70"/>
      <c r="SUY8" s="70"/>
      <c r="SUZ8" s="70"/>
      <c r="SVA8" s="70"/>
      <c r="SVB8" s="70"/>
      <c r="SVC8" s="70"/>
      <c r="SVD8" s="70"/>
      <c r="SVE8" s="70"/>
      <c r="SVF8" s="70"/>
      <c r="SVG8" s="70"/>
      <c r="SVH8" s="70"/>
      <c r="SVI8" s="70"/>
      <c r="SVJ8" s="70"/>
      <c r="SVK8" s="70"/>
      <c r="SVL8" s="70"/>
      <c r="SVM8" s="70"/>
      <c r="SVN8" s="70"/>
      <c r="SVO8" s="70"/>
      <c r="SVP8" s="70"/>
      <c r="SVQ8" s="70"/>
      <c r="SVR8" s="70"/>
      <c r="SVS8" s="70"/>
      <c r="SVT8" s="70"/>
      <c r="SVU8" s="70"/>
      <c r="SVV8" s="70"/>
      <c r="SVW8" s="70"/>
      <c r="SVX8" s="70"/>
      <c r="SVY8" s="70"/>
      <c r="SVZ8" s="70"/>
      <c r="SWA8" s="70"/>
      <c r="SWB8" s="70"/>
      <c r="SWC8" s="70"/>
      <c r="SWD8" s="70"/>
      <c r="SWE8" s="70"/>
      <c r="SWF8" s="70"/>
      <c r="SWG8" s="70"/>
      <c r="SWH8" s="70"/>
      <c r="SWI8" s="70"/>
      <c r="SWJ8" s="70"/>
      <c r="SWK8" s="70"/>
      <c r="SWL8" s="70"/>
      <c r="SWM8" s="70"/>
      <c r="SWN8" s="70"/>
      <c r="SWO8" s="70"/>
      <c r="SWP8" s="70"/>
      <c r="SWQ8" s="70"/>
      <c r="SWR8" s="70"/>
      <c r="SWS8" s="70"/>
      <c r="SWT8" s="70"/>
      <c r="SWU8" s="70"/>
      <c r="SWV8" s="70"/>
      <c r="SWW8" s="70"/>
      <c r="SWX8" s="70"/>
      <c r="SWY8" s="70"/>
      <c r="SWZ8" s="70"/>
      <c r="SXA8" s="70"/>
      <c r="SXB8" s="70"/>
      <c r="SXC8" s="70"/>
      <c r="SXD8" s="70"/>
      <c r="SXE8" s="70"/>
      <c r="SXF8" s="70"/>
      <c r="SXG8" s="70"/>
      <c r="SXH8" s="70"/>
      <c r="SXI8" s="70"/>
      <c r="SXJ8" s="70"/>
      <c r="SXK8" s="70"/>
      <c r="SXL8" s="70"/>
      <c r="SXM8" s="70"/>
      <c r="SXN8" s="70"/>
      <c r="SXO8" s="70"/>
      <c r="SXP8" s="70"/>
      <c r="SXQ8" s="70"/>
      <c r="SXR8" s="70"/>
      <c r="SXS8" s="70"/>
      <c r="SXT8" s="70"/>
      <c r="SXU8" s="70"/>
      <c r="SXV8" s="70"/>
      <c r="SXW8" s="70"/>
      <c r="SXX8" s="70"/>
      <c r="SXY8" s="70"/>
      <c r="SXZ8" s="70"/>
      <c r="SYA8" s="70"/>
      <c r="SYB8" s="70"/>
      <c r="SYC8" s="70"/>
      <c r="SYD8" s="70"/>
      <c r="SYE8" s="70"/>
      <c r="SYF8" s="70"/>
      <c r="SYG8" s="70"/>
      <c r="SYH8" s="70"/>
      <c r="SYI8" s="70"/>
      <c r="SYJ8" s="70"/>
      <c r="SYK8" s="70"/>
      <c r="SYL8" s="70"/>
      <c r="SYM8" s="70"/>
      <c r="SYN8" s="70"/>
      <c r="SYO8" s="70"/>
      <c r="SYP8" s="70"/>
      <c r="SYQ8" s="70"/>
      <c r="SYR8" s="70"/>
      <c r="SYS8" s="70"/>
      <c r="SYT8" s="70"/>
      <c r="SYU8" s="70"/>
      <c r="SYV8" s="70"/>
      <c r="SYW8" s="70"/>
      <c r="SYX8" s="70"/>
      <c r="SYY8" s="70"/>
      <c r="SYZ8" s="70"/>
      <c r="SZA8" s="70"/>
      <c r="SZB8" s="70"/>
      <c r="SZC8" s="70"/>
      <c r="SZD8" s="70"/>
      <c r="SZE8" s="70"/>
      <c r="SZF8" s="70"/>
      <c r="SZG8" s="70"/>
      <c r="SZH8" s="70"/>
      <c r="SZI8" s="70"/>
      <c r="SZJ8" s="70"/>
      <c r="SZK8" s="70"/>
      <c r="SZL8" s="70"/>
      <c r="SZM8" s="70"/>
      <c r="SZN8" s="70"/>
      <c r="SZO8" s="70"/>
      <c r="SZP8" s="70"/>
      <c r="SZQ8" s="70"/>
      <c r="SZR8" s="70"/>
      <c r="SZS8" s="70"/>
      <c r="SZT8" s="70"/>
      <c r="SZU8" s="70"/>
      <c r="SZV8" s="70"/>
      <c r="SZW8" s="70"/>
      <c r="SZX8" s="70"/>
      <c r="SZY8" s="70"/>
      <c r="SZZ8" s="70"/>
      <c r="TAA8" s="70"/>
      <c r="TAB8" s="70"/>
      <c r="TAC8" s="70"/>
      <c r="TAD8" s="70"/>
      <c r="TAE8" s="70"/>
      <c r="TAF8" s="70"/>
      <c r="TAG8" s="70"/>
      <c r="TAH8" s="70"/>
      <c r="TAI8" s="70"/>
      <c r="TAJ8" s="70"/>
      <c r="TAK8" s="70"/>
      <c r="TAL8" s="70"/>
      <c r="TAM8" s="70"/>
      <c r="TAN8" s="70"/>
      <c r="TAO8" s="70"/>
      <c r="TAP8" s="70"/>
      <c r="TAQ8" s="70"/>
      <c r="TAR8" s="70"/>
      <c r="TAS8" s="70"/>
      <c r="TAT8" s="70"/>
      <c r="TAU8" s="70"/>
      <c r="TAV8" s="70"/>
      <c r="TAW8" s="70"/>
      <c r="TAX8" s="70"/>
      <c r="TAY8" s="70"/>
      <c r="TAZ8" s="70"/>
      <c r="TBA8" s="70"/>
      <c r="TBB8" s="70"/>
      <c r="TBC8" s="70"/>
      <c r="TBD8" s="70"/>
      <c r="TBE8" s="70"/>
      <c r="TBF8" s="70"/>
      <c r="TBG8" s="70"/>
      <c r="TBH8" s="70"/>
      <c r="TBI8" s="70"/>
      <c r="TBJ8" s="70"/>
      <c r="TBK8" s="70"/>
      <c r="TBL8" s="70"/>
      <c r="TBM8" s="70"/>
      <c r="TBN8" s="70"/>
      <c r="TBO8" s="70"/>
      <c r="TBP8" s="70"/>
      <c r="TBQ8" s="70"/>
      <c r="TBR8" s="70"/>
      <c r="TBS8" s="70"/>
      <c r="TBT8" s="70"/>
      <c r="TBU8" s="70"/>
      <c r="TBV8" s="70"/>
      <c r="TBW8" s="70"/>
      <c r="TBX8" s="70"/>
      <c r="TBY8" s="70"/>
      <c r="TBZ8" s="70"/>
      <c r="TCA8" s="70"/>
      <c r="TCB8" s="70"/>
      <c r="TCC8" s="70"/>
      <c r="TCD8" s="70"/>
      <c r="TCE8" s="70"/>
      <c r="TCF8" s="70"/>
      <c r="TCG8" s="70"/>
      <c r="TCH8" s="70"/>
      <c r="TCI8" s="70"/>
      <c r="TCJ8" s="70"/>
      <c r="TCK8" s="70"/>
      <c r="TCL8" s="70"/>
      <c r="TCM8" s="70"/>
      <c r="TCN8" s="70"/>
      <c r="TCO8" s="70"/>
      <c r="TCP8" s="70"/>
      <c r="TCQ8" s="70"/>
      <c r="TCR8" s="70"/>
      <c r="TCS8" s="70"/>
      <c r="TCT8" s="70"/>
      <c r="TCU8" s="70"/>
      <c r="TCV8" s="70"/>
      <c r="TCW8" s="70"/>
      <c r="TCX8" s="70"/>
      <c r="TCY8" s="70"/>
      <c r="TCZ8" s="70"/>
      <c r="TDA8" s="70"/>
      <c r="TDB8" s="70"/>
      <c r="TDC8" s="70"/>
      <c r="TDD8" s="70"/>
      <c r="TDE8" s="70"/>
      <c r="TDF8" s="70"/>
      <c r="TDG8" s="70"/>
      <c r="TDH8" s="70"/>
      <c r="TDI8" s="70"/>
      <c r="TDJ8" s="70"/>
      <c r="TDK8" s="70"/>
      <c r="TDL8" s="70"/>
      <c r="TDM8" s="70"/>
      <c r="TDN8" s="70"/>
      <c r="TDO8" s="70"/>
      <c r="TDP8" s="70"/>
      <c r="TDQ8" s="70"/>
      <c r="TDR8" s="70"/>
      <c r="TDS8" s="70"/>
      <c r="TDT8" s="70"/>
      <c r="TDU8" s="70"/>
      <c r="TDV8" s="70"/>
      <c r="TDW8" s="70"/>
      <c r="TDX8" s="70"/>
      <c r="TDY8" s="70"/>
      <c r="TDZ8" s="70"/>
      <c r="TEA8" s="70"/>
      <c r="TEB8" s="70"/>
      <c r="TEC8" s="70"/>
      <c r="TED8" s="70"/>
      <c r="TEE8" s="70"/>
      <c r="TEF8" s="70"/>
      <c r="TEG8" s="70"/>
      <c r="TEH8" s="70"/>
      <c r="TEI8" s="70"/>
      <c r="TEJ8" s="70"/>
      <c r="TEK8" s="70"/>
      <c r="TEL8" s="70"/>
      <c r="TEM8" s="70"/>
      <c r="TEN8" s="70"/>
      <c r="TEO8" s="70"/>
      <c r="TEP8" s="70"/>
      <c r="TEQ8" s="70"/>
      <c r="TER8" s="70"/>
      <c r="TES8" s="70"/>
      <c r="TET8" s="70"/>
      <c r="TEU8" s="70"/>
      <c r="TEV8" s="70"/>
      <c r="TEW8" s="70"/>
      <c r="TEX8" s="70"/>
      <c r="TEY8" s="70"/>
      <c r="TEZ8" s="70"/>
      <c r="TFA8" s="70"/>
      <c r="TFB8" s="70"/>
      <c r="TFC8" s="70"/>
      <c r="TFD8" s="70"/>
      <c r="TFE8" s="70"/>
      <c r="TFF8" s="70"/>
      <c r="TFG8" s="70"/>
      <c r="TFH8" s="70"/>
      <c r="TFI8" s="70"/>
      <c r="TFJ8" s="70"/>
      <c r="TFK8" s="70"/>
      <c r="TFL8" s="70"/>
      <c r="TFM8" s="70"/>
      <c r="TFN8" s="70"/>
      <c r="TFO8" s="70"/>
      <c r="TFP8" s="70"/>
      <c r="TFQ8" s="70"/>
      <c r="TFR8" s="70"/>
      <c r="TFS8" s="70"/>
      <c r="TFT8" s="70"/>
      <c r="TFU8" s="70"/>
      <c r="TFV8" s="70"/>
      <c r="TFW8" s="70"/>
      <c r="TFX8" s="70"/>
      <c r="TFY8" s="70"/>
      <c r="TFZ8" s="70"/>
      <c r="TGA8" s="70"/>
      <c r="TGB8" s="70"/>
      <c r="TGC8" s="70"/>
      <c r="TGD8" s="70"/>
      <c r="TGE8" s="70"/>
      <c r="TGF8" s="70"/>
      <c r="TGG8" s="70"/>
      <c r="TGH8" s="70"/>
      <c r="TGI8" s="70"/>
      <c r="TGJ8" s="70"/>
      <c r="TGK8" s="70"/>
      <c r="TGL8" s="70"/>
      <c r="TGM8" s="70"/>
      <c r="TGN8" s="70"/>
      <c r="TGO8" s="70"/>
      <c r="TGP8" s="70"/>
      <c r="TGQ8" s="70"/>
      <c r="TGR8" s="70"/>
      <c r="TGS8" s="70"/>
      <c r="TGT8" s="70"/>
      <c r="TGU8" s="70"/>
      <c r="TGV8" s="70"/>
      <c r="TGW8" s="70"/>
      <c r="TGX8" s="70"/>
      <c r="TGY8" s="70"/>
      <c r="TGZ8" s="70"/>
      <c r="THA8" s="70"/>
      <c r="THB8" s="70"/>
      <c r="THC8" s="70"/>
      <c r="THD8" s="70"/>
      <c r="THE8" s="70"/>
      <c r="THF8" s="70"/>
      <c r="THG8" s="70"/>
      <c r="THH8" s="70"/>
      <c r="THI8" s="70"/>
      <c r="THJ8" s="70"/>
      <c r="THK8" s="70"/>
      <c r="THL8" s="70"/>
      <c r="THM8" s="70"/>
      <c r="THN8" s="70"/>
      <c r="THO8" s="70"/>
      <c r="THP8" s="70"/>
      <c r="THQ8" s="70"/>
      <c r="THR8" s="70"/>
      <c r="THS8" s="70"/>
      <c r="THT8" s="70"/>
      <c r="THU8" s="70"/>
      <c r="THV8" s="70"/>
      <c r="THW8" s="70"/>
      <c r="THX8" s="70"/>
      <c r="THY8" s="70"/>
      <c r="THZ8" s="70"/>
      <c r="TIA8" s="70"/>
      <c r="TIB8" s="70"/>
      <c r="TIC8" s="70"/>
      <c r="TID8" s="70"/>
      <c r="TIE8" s="70"/>
      <c r="TIF8" s="70"/>
      <c r="TIG8" s="70"/>
      <c r="TIH8" s="70"/>
      <c r="TII8" s="70"/>
      <c r="TIJ8" s="70"/>
      <c r="TIK8" s="70"/>
      <c r="TIL8" s="70"/>
      <c r="TIM8" s="70"/>
      <c r="TIN8" s="70"/>
      <c r="TIO8" s="70"/>
      <c r="TIP8" s="70"/>
      <c r="TIQ8" s="70"/>
      <c r="TIR8" s="70"/>
      <c r="TIS8" s="70"/>
      <c r="TIT8" s="70"/>
      <c r="TIU8" s="70"/>
      <c r="TIV8" s="70"/>
      <c r="TIW8" s="70"/>
      <c r="TIX8" s="70"/>
      <c r="TIY8" s="70"/>
      <c r="TIZ8" s="70"/>
      <c r="TJA8" s="70"/>
      <c r="TJB8" s="70"/>
      <c r="TJC8" s="70"/>
      <c r="TJD8" s="70"/>
      <c r="TJE8" s="70"/>
      <c r="TJF8" s="70"/>
      <c r="TJG8" s="70"/>
      <c r="TJH8" s="70"/>
      <c r="TJI8" s="70"/>
      <c r="TJJ8" s="70"/>
      <c r="TJK8" s="70"/>
      <c r="TJL8" s="70"/>
      <c r="TJM8" s="70"/>
      <c r="TJN8" s="70"/>
      <c r="TJO8" s="70"/>
      <c r="TJP8" s="70"/>
      <c r="TJQ8" s="70"/>
      <c r="TJR8" s="70"/>
      <c r="TJS8" s="70"/>
      <c r="TJT8" s="70"/>
      <c r="TJU8" s="70"/>
      <c r="TJV8" s="70"/>
      <c r="TJW8" s="70"/>
      <c r="TJX8" s="70"/>
      <c r="TJY8" s="70"/>
      <c r="TJZ8" s="70"/>
      <c r="TKA8" s="70"/>
      <c r="TKB8" s="70"/>
      <c r="TKC8" s="70"/>
      <c r="TKD8" s="70"/>
      <c r="TKE8" s="70"/>
      <c r="TKF8" s="70"/>
      <c r="TKG8" s="70"/>
      <c r="TKH8" s="70"/>
      <c r="TKI8" s="70"/>
      <c r="TKJ8" s="70"/>
      <c r="TKK8" s="70"/>
      <c r="TKL8" s="70"/>
      <c r="TKM8" s="70"/>
      <c r="TKN8" s="70"/>
      <c r="TKO8" s="70"/>
      <c r="TKP8" s="70"/>
      <c r="TKQ8" s="70"/>
      <c r="TKR8" s="70"/>
      <c r="TKS8" s="70"/>
      <c r="TKT8" s="70"/>
      <c r="TKU8" s="70"/>
      <c r="TKV8" s="70"/>
      <c r="TKW8" s="70"/>
      <c r="TKX8" s="70"/>
      <c r="TKY8" s="70"/>
      <c r="TKZ8" s="70"/>
      <c r="TLA8" s="70"/>
      <c r="TLB8" s="70"/>
      <c r="TLC8" s="70"/>
      <c r="TLD8" s="70"/>
      <c r="TLE8" s="70"/>
      <c r="TLF8" s="70"/>
      <c r="TLG8" s="70"/>
      <c r="TLH8" s="70"/>
      <c r="TLI8" s="70"/>
      <c r="TLJ8" s="70"/>
      <c r="TLK8" s="70"/>
      <c r="TLL8" s="70"/>
      <c r="TLM8" s="70"/>
      <c r="TLN8" s="70"/>
      <c r="TLO8" s="70"/>
      <c r="TLP8" s="70"/>
      <c r="TLQ8" s="70"/>
      <c r="TLR8" s="70"/>
      <c r="TLS8" s="70"/>
      <c r="TLT8" s="70"/>
      <c r="TLU8" s="70"/>
      <c r="TLV8" s="70"/>
      <c r="TLW8" s="70"/>
      <c r="TLX8" s="70"/>
      <c r="TLY8" s="70"/>
      <c r="TLZ8" s="70"/>
      <c r="TMA8" s="70"/>
      <c r="TMB8" s="70"/>
      <c r="TMC8" s="70"/>
      <c r="TMD8" s="70"/>
      <c r="TME8" s="70"/>
      <c r="TMF8" s="70"/>
      <c r="TMG8" s="70"/>
      <c r="TMH8" s="70"/>
      <c r="TMI8" s="70"/>
      <c r="TMJ8" s="70"/>
      <c r="TMK8" s="70"/>
      <c r="TML8" s="70"/>
      <c r="TMM8" s="70"/>
      <c r="TMN8" s="70"/>
      <c r="TMO8" s="70"/>
      <c r="TMP8" s="70"/>
      <c r="TMQ8" s="70"/>
      <c r="TMR8" s="70"/>
      <c r="TMS8" s="70"/>
      <c r="TMT8" s="70"/>
      <c r="TMU8" s="70"/>
      <c r="TMV8" s="70"/>
      <c r="TMW8" s="70"/>
      <c r="TMX8" s="70"/>
      <c r="TMY8" s="70"/>
      <c r="TMZ8" s="70"/>
      <c r="TNA8" s="70"/>
      <c r="TNB8" s="70"/>
      <c r="TNC8" s="70"/>
      <c r="TND8" s="70"/>
      <c r="TNE8" s="70"/>
      <c r="TNF8" s="70"/>
      <c r="TNG8" s="70"/>
      <c r="TNH8" s="70"/>
      <c r="TNI8" s="70"/>
      <c r="TNJ8" s="70"/>
      <c r="TNK8" s="70"/>
      <c r="TNL8" s="70"/>
      <c r="TNM8" s="70"/>
      <c r="TNN8" s="70"/>
      <c r="TNO8" s="70"/>
      <c r="TNP8" s="70"/>
      <c r="TNQ8" s="70"/>
      <c r="TNR8" s="70"/>
      <c r="TNS8" s="70"/>
      <c r="TNT8" s="70"/>
      <c r="TNU8" s="70"/>
      <c r="TNV8" s="70"/>
      <c r="TNW8" s="70"/>
      <c r="TNX8" s="70"/>
      <c r="TNY8" s="70"/>
      <c r="TNZ8" s="70"/>
      <c r="TOA8" s="70"/>
      <c r="TOB8" s="70"/>
      <c r="TOC8" s="70"/>
      <c r="TOD8" s="70"/>
      <c r="TOE8" s="70"/>
      <c r="TOF8" s="70"/>
      <c r="TOG8" s="70"/>
      <c r="TOH8" s="70"/>
      <c r="TOI8" s="70"/>
      <c r="TOJ8" s="70"/>
      <c r="TOK8" s="70"/>
      <c r="TOL8" s="70"/>
      <c r="TOM8" s="70"/>
      <c r="TON8" s="70"/>
      <c r="TOO8" s="70"/>
      <c r="TOP8" s="70"/>
      <c r="TOQ8" s="70"/>
      <c r="TOR8" s="70"/>
      <c r="TOS8" s="70"/>
      <c r="TOT8" s="70"/>
      <c r="TOU8" s="70"/>
      <c r="TOV8" s="70"/>
      <c r="TOW8" s="70"/>
      <c r="TOX8" s="70"/>
      <c r="TOY8" s="70"/>
      <c r="TOZ8" s="70"/>
      <c r="TPA8" s="70"/>
      <c r="TPB8" s="70"/>
      <c r="TPC8" s="70"/>
      <c r="TPD8" s="70"/>
      <c r="TPE8" s="70"/>
      <c r="TPF8" s="70"/>
      <c r="TPG8" s="70"/>
      <c r="TPH8" s="70"/>
      <c r="TPI8" s="70"/>
      <c r="TPJ8" s="70"/>
      <c r="TPK8" s="70"/>
      <c r="TPL8" s="70"/>
      <c r="TPM8" s="70"/>
      <c r="TPN8" s="70"/>
      <c r="TPO8" s="70"/>
      <c r="TPP8" s="70"/>
      <c r="TPQ8" s="70"/>
      <c r="TPR8" s="70"/>
      <c r="TPS8" s="70"/>
      <c r="TPT8" s="70"/>
      <c r="TPU8" s="70"/>
      <c r="TPV8" s="70"/>
      <c r="TPW8" s="70"/>
      <c r="TPX8" s="70"/>
      <c r="TPY8" s="70"/>
      <c r="TPZ8" s="70"/>
      <c r="TQA8" s="70"/>
      <c r="TQB8" s="70"/>
      <c r="TQC8" s="70"/>
      <c r="TQD8" s="70"/>
      <c r="TQE8" s="70"/>
      <c r="TQF8" s="70"/>
      <c r="TQG8" s="70"/>
      <c r="TQH8" s="70"/>
      <c r="TQI8" s="70"/>
      <c r="TQJ8" s="70"/>
      <c r="TQK8" s="70"/>
      <c r="TQL8" s="70"/>
      <c r="TQM8" s="70"/>
      <c r="TQN8" s="70"/>
      <c r="TQO8" s="70"/>
      <c r="TQP8" s="70"/>
      <c r="TQQ8" s="70"/>
      <c r="TQR8" s="70"/>
      <c r="TQS8" s="70"/>
      <c r="TQT8" s="70"/>
      <c r="TQU8" s="70"/>
      <c r="TQV8" s="70"/>
      <c r="TQW8" s="70"/>
      <c r="TQX8" s="70"/>
      <c r="TQY8" s="70"/>
      <c r="TQZ8" s="70"/>
      <c r="TRA8" s="70"/>
      <c r="TRB8" s="70"/>
      <c r="TRC8" s="70"/>
      <c r="TRD8" s="70"/>
      <c r="TRE8" s="70"/>
      <c r="TRF8" s="70"/>
      <c r="TRG8" s="70"/>
      <c r="TRH8" s="70"/>
      <c r="TRI8" s="70"/>
      <c r="TRJ8" s="70"/>
      <c r="TRK8" s="70"/>
      <c r="TRL8" s="70"/>
      <c r="TRM8" s="70"/>
      <c r="TRN8" s="70"/>
      <c r="TRO8" s="70"/>
      <c r="TRP8" s="70"/>
      <c r="TRQ8" s="70"/>
      <c r="TRR8" s="70"/>
      <c r="TRS8" s="70"/>
      <c r="TRT8" s="70"/>
      <c r="TRU8" s="70"/>
      <c r="TRV8" s="70"/>
      <c r="TRW8" s="70"/>
      <c r="TRX8" s="70"/>
      <c r="TRY8" s="70"/>
      <c r="TRZ8" s="70"/>
      <c r="TSA8" s="70"/>
      <c r="TSB8" s="70"/>
      <c r="TSC8" s="70"/>
      <c r="TSD8" s="70"/>
      <c r="TSE8" s="70"/>
      <c r="TSF8" s="70"/>
      <c r="TSG8" s="70"/>
      <c r="TSH8" s="70"/>
      <c r="TSI8" s="70"/>
      <c r="TSJ8" s="70"/>
      <c r="TSK8" s="70"/>
      <c r="TSL8" s="70"/>
      <c r="TSM8" s="70"/>
      <c r="TSN8" s="70"/>
      <c r="TSO8" s="70"/>
      <c r="TSP8" s="70"/>
      <c r="TSQ8" s="70"/>
      <c r="TSR8" s="70"/>
      <c r="TSS8" s="70"/>
      <c r="TST8" s="70"/>
      <c r="TSU8" s="70"/>
      <c r="TSV8" s="70"/>
      <c r="TSW8" s="70"/>
      <c r="TSX8" s="70"/>
      <c r="TSY8" s="70"/>
      <c r="TSZ8" s="70"/>
      <c r="TTA8" s="70"/>
      <c r="TTB8" s="70"/>
      <c r="TTC8" s="70"/>
      <c r="TTD8" s="70"/>
      <c r="TTE8" s="70"/>
      <c r="TTF8" s="70"/>
      <c r="TTG8" s="70"/>
      <c r="TTH8" s="70"/>
      <c r="TTI8" s="70"/>
      <c r="TTJ8" s="70"/>
      <c r="TTK8" s="70"/>
      <c r="TTL8" s="70"/>
      <c r="TTM8" s="70"/>
      <c r="TTN8" s="70"/>
      <c r="TTO8" s="70"/>
      <c r="TTP8" s="70"/>
      <c r="TTQ8" s="70"/>
      <c r="TTR8" s="70"/>
      <c r="TTS8" s="70"/>
      <c r="TTT8" s="70"/>
      <c r="TTU8" s="70"/>
      <c r="TTV8" s="70"/>
      <c r="TTW8" s="70"/>
      <c r="TTX8" s="70"/>
      <c r="TTY8" s="70"/>
      <c r="TTZ8" s="70"/>
      <c r="TUA8" s="70"/>
      <c r="TUB8" s="70"/>
      <c r="TUC8" s="70"/>
      <c r="TUD8" s="70"/>
      <c r="TUE8" s="70"/>
      <c r="TUF8" s="70"/>
      <c r="TUG8" s="70"/>
      <c r="TUH8" s="70"/>
      <c r="TUI8" s="70"/>
      <c r="TUJ8" s="70"/>
      <c r="TUK8" s="70"/>
      <c r="TUL8" s="70"/>
      <c r="TUM8" s="70"/>
      <c r="TUN8" s="70"/>
      <c r="TUO8" s="70"/>
      <c r="TUP8" s="70"/>
      <c r="TUQ8" s="70"/>
      <c r="TUR8" s="70"/>
      <c r="TUS8" s="70"/>
      <c r="TUT8" s="70"/>
      <c r="TUU8" s="70"/>
      <c r="TUV8" s="70"/>
      <c r="TUW8" s="70"/>
      <c r="TUX8" s="70"/>
      <c r="TUY8" s="70"/>
      <c r="TUZ8" s="70"/>
      <c r="TVA8" s="70"/>
      <c r="TVB8" s="70"/>
      <c r="TVC8" s="70"/>
      <c r="TVD8" s="70"/>
      <c r="TVE8" s="70"/>
      <c r="TVF8" s="70"/>
      <c r="TVG8" s="70"/>
      <c r="TVH8" s="70"/>
      <c r="TVI8" s="70"/>
      <c r="TVJ8" s="70"/>
      <c r="TVK8" s="70"/>
      <c r="TVL8" s="70"/>
      <c r="TVM8" s="70"/>
      <c r="TVN8" s="70"/>
      <c r="TVO8" s="70"/>
      <c r="TVP8" s="70"/>
      <c r="TVQ8" s="70"/>
      <c r="TVR8" s="70"/>
      <c r="TVS8" s="70"/>
      <c r="TVT8" s="70"/>
      <c r="TVU8" s="70"/>
      <c r="TVV8" s="70"/>
      <c r="TVW8" s="70"/>
      <c r="TVX8" s="70"/>
      <c r="TVY8" s="70"/>
      <c r="TVZ8" s="70"/>
      <c r="TWA8" s="70"/>
      <c r="TWB8" s="70"/>
      <c r="TWC8" s="70"/>
      <c r="TWD8" s="70"/>
      <c r="TWE8" s="70"/>
      <c r="TWF8" s="70"/>
      <c r="TWG8" s="70"/>
      <c r="TWH8" s="70"/>
      <c r="TWI8" s="70"/>
      <c r="TWJ8" s="70"/>
      <c r="TWK8" s="70"/>
      <c r="TWL8" s="70"/>
      <c r="TWM8" s="70"/>
      <c r="TWN8" s="70"/>
      <c r="TWO8" s="70"/>
      <c r="TWP8" s="70"/>
      <c r="TWQ8" s="70"/>
      <c r="TWR8" s="70"/>
      <c r="TWS8" s="70"/>
      <c r="TWT8" s="70"/>
      <c r="TWU8" s="70"/>
      <c r="TWV8" s="70"/>
      <c r="TWW8" s="70"/>
      <c r="TWX8" s="70"/>
      <c r="TWY8" s="70"/>
      <c r="TWZ8" s="70"/>
      <c r="TXA8" s="70"/>
      <c r="TXB8" s="70"/>
      <c r="TXC8" s="70"/>
      <c r="TXD8" s="70"/>
      <c r="TXE8" s="70"/>
      <c r="TXF8" s="70"/>
      <c r="TXG8" s="70"/>
      <c r="TXH8" s="70"/>
      <c r="TXI8" s="70"/>
      <c r="TXJ8" s="70"/>
      <c r="TXK8" s="70"/>
      <c r="TXL8" s="70"/>
      <c r="TXM8" s="70"/>
      <c r="TXN8" s="70"/>
      <c r="TXO8" s="70"/>
      <c r="TXP8" s="70"/>
      <c r="TXQ8" s="70"/>
      <c r="TXR8" s="70"/>
      <c r="TXS8" s="70"/>
      <c r="TXT8" s="70"/>
      <c r="TXU8" s="70"/>
      <c r="TXV8" s="70"/>
      <c r="TXW8" s="70"/>
      <c r="TXX8" s="70"/>
      <c r="TXY8" s="70"/>
      <c r="TXZ8" s="70"/>
      <c r="TYA8" s="70"/>
      <c r="TYB8" s="70"/>
      <c r="TYC8" s="70"/>
      <c r="TYD8" s="70"/>
      <c r="TYE8" s="70"/>
      <c r="TYF8" s="70"/>
      <c r="TYG8" s="70"/>
      <c r="TYH8" s="70"/>
      <c r="TYI8" s="70"/>
      <c r="TYJ8" s="70"/>
      <c r="TYK8" s="70"/>
      <c r="TYL8" s="70"/>
      <c r="TYM8" s="70"/>
      <c r="TYN8" s="70"/>
      <c r="TYO8" s="70"/>
      <c r="TYP8" s="70"/>
      <c r="TYQ8" s="70"/>
      <c r="TYR8" s="70"/>
      <c r="TYS8" s="70"/>
      <c r="TYT8" s="70"/>
      <c r="TYU8" s="70"/>
      <c r="TYV8" s="70"/>
      <c r="TYW8" s="70"/>
      <c r="TYX8" s="70"/>
      <c r="TYY8" s="70"/>
      <c r="TYZ8" s="70"/>
      <c r="TZA8" s="70"/>
      <c r="TZB8" s="70"/>
      <c r="TZC8" s="70"/>
      <c r="TZD8" s="70"/>
      <c r="TZE8" s="70"/>
      <c r="TZF8" s="70"/>
      <c r="TZG8" s="70"/>
      <c r="TZH8" s="70"/>
      <c r="TZI8" s="70"/>
      <c r="TZJ8" s="70"/>
      <c r="TZK8" s="70"/>
      <c r="TZL8" s="70"/>
      <c r="TZM8" s="70"/>
      <c r="TZN8" s="70"/>
      <c r="TZO8" s="70"/>
      <c r="TZP8" s="70"/>
      <c r="TZQ8" s="70"/>
      <c r="TZR8" s="70"/>
      <c r="TZS8" s="70"/>
      <c r="TZT8" s="70"/>
      <c r="TZU8" s="70"/>
      <c r="TZV8" s="70"/>
      <c r="TZW8" s="70"/>
      <c r="TZX8" s="70"/>
      <c r="TZY8" s="70"/>
      <c r="TZZ8" s="70"/>
      <c r="UAA8" s="70"/>
      <c r="UAB8" s="70"/>
      <c r="UAC8" s="70"/>
      <c r="UAD8" s="70"/>
      <c r="UAE8" s="70"/>
      <c r="UAF8" s="70"/>
      <c r="UAG8" s="70"/>
      <c r="UAH8" s="70"/>
      <c r="UAI8" s="70"/>
      <c r="UAJ8" s="70"/>
      <c r="UAK8" s="70"/>
      <c r="UAL8" s="70"/>
      <c r="UAM8" s="70"/>
      <c r="UAN8" s="70"/>
      <c r="UAO8" s="70"/>
      <c r="UAP8" s="70"/>
      <c r="UAQ8" s="70"/>
      <c r="UAR8" s="70"/>
      <c r="UAS8" s="70"/>
      <c r="UAT8" s="70"/>
      <c r="UAU8" s="70"/>
      <c r="UAV8" s="70"/>
      <c r="UAW8" s="70"/>
      <c r="UAX8" s="70"/>
      <c r="UAY8" s="70"/>
      <c r="UAZ8" s="70"/>
      <c r="UBA8" s="70"/>
      <c r="UBB8" s="70"/>
      <c r="UBC8" s="70"/>
      <c r="UBD8" s="70"/>
      <c r="UBE8" s="70"/>
      <c r="UBF8" s="70"/>
      <c r="UBG8" s="70"/>
      <c r="UBH8" s="70"/>
      <c r="UBI8" s="70"/>
      <c r="UBJ8" s="70"/>
      <c r="UBK8" s="70"/>
      <c r="UBL8" s="70"/>
      <c r="UBM8" s="70"/>
      <c r="UBN8" s="70"/>
      <c r="UBO8" s="70"/>
      <c r="UBP8" s="70"/>
      <c r="UBQ8" s="70"/>
      <c r="UBR8" s="70"/>
      <c r="UBS8" s="70"/>
      <c r="UBT8" s="70"/>
      <c r="UBU8" s="70"/>
      <c r="UBV8" s="70"/>
      <c r="UBW8" s="70"/>
      <c r="UBX8" s="70"/>
      <c r="UBY8" s="70"/>
      <c r="UBZ8" s="70"/>
      <c r="UCA8" s="70"/>
      <c r="UCB8" s="70"/>
      <c r="UCC8" s="70"/>
      <c r="UCD8" s="70"/>
      <c r="UCE8" s="70"/>
      <c r="UCF8" s="70"/>
      <c r="UCG8" s="70"/>
      <c r="UCH8" s="70"/>
      <c r="UCI8" s="70"/>
      <c r="UCJ8" s="70"/>
      <c r="UCK8" s="70"/>
      <c r="UCL8" s="70"/>
      <c r="UCM8" s="70"/>
      <c r="UCN8" s="70"/>
      <c r="UCO8" s="70"/>
      <c r="UCP8" s="70"/>
      <c r="UCQ8" s="70"/>
      <c r="UCR8" s="70"/>
      <c r="UCS8" s="70"/>
      <c r="UCT8" s="70"/>
      <c r="UCU8" s="70"/>
      <c r="UCV8" s="70"/>
      <c r="UCW8" s="70"/>
      <c r="UCX8" s="70"/>
      <c r="UCY8" s="70"/>
      <c r="UCZ8" s="70"/>
      <c r="UDA8" s="70"/>
      <c r="UDB8" s="70"/>
      <c r="UDC8" s="70"/>
      <c r="UDD8" s="70"/>
      <c r="UDE8" s="70"/>
      <c r="UDF8" s="70"/>
      <c r="UDG8" s="70"/>
      <c r="UDH8" s="70"/>
      <c r="UDI8" s="70"/>
      <c r="UDJ8" s="70"/>
      <c r="UDK8" s="70"/>
      <c r="UDL8" s="70"/>
      <c r="UDM8" s="70"/>
      <c r="UDN8" s="70"/>
      <c r="UDO8" s="70"/>
      <c r="UDP8" s="70"/>
      <c r="UDQ8" s="70"/>
      <c r="UDR8" s="70"/>
      <c r="UDS8" s="70"/>
      <c r="UDT8" s="70"/>
      <c r="UDU8" s="70"/>
      <c r="UDV8" s="70"/>
      <c r="UDW8" s="70"/>
      <c r="UDX8" s="70"/>
      <c r="UDY8" s="70"/>
      <c r="UDZ8" s="70"/>
      <c r="UEA8" s="70"/>
      <c r="UEB8" s="70"/>
      <c r="UEC8" s="70"/>
      <c r="UED8" s="70"/>
      <c r="UEE8" s="70"/>
      <c r="UEF8" s="70"/>
      <c r="UEG8" s="70"/>
      <c r="UEH8" s="70"/>
      <c r="UEI8" s="70"/>
      <c r="UEJ8" s="70"/>
      <c r="UEK8" s="70"/>
      <c r="UEL8" s="70"/>
      <c r="UEM8" s="70"/>
      <c r="UEN8" s="70"/>
      <c r="UEO8" s="70"/>
      <c r="UEP8" s="70"/>
      <c r="UEQ8" s="70"/>
      <c r="UER8" s="70"/>
      <c r="UES8" s="70"/>
      <c r="UET8" s="70"/>
      <c r="UEU8" s="70"/>
      <c r="UEV8" s="70"/>
      <c r="UEW8" s="70"/>
      <c r="UEX8" s="70"/>
      <c r="UEY8" s="70"/>
      <c r="UEZ8" s="70"/>
      <c r="UFA8" s="70"/>
      <c r="UFB8" s="70"/>
      <c r="UFC8" s="70"/>
      <c r="UFD8" s="70"/>
      <c r="UFE8" s="70"/>
      <c r="UFF8" s="70"/>
      <c r="UFG8" s="70"/>
      <c r="UFH8" s="70"/>
      <c r="UFI8" s="70"/>
      <c r="UFJ8" s="70"/>
      <c r="UFK8" s="70"/>
      <c r="UFL8" s="70"/>
      <c r="UFM8" s="70"/>
      <c r="UFN8" s="70"/>
      <c r="UFO8" s="70"/>
      <c r="UFP8" s="70"/>
      <c r="UFQ8" s="70"/>
      <c r="UFR8" s="70"/>
      <c r="UFS8" s="70"/>
      <c r="UFT8" s="70"/>
      <c r="UFU8" s="70"/>
      <c r="UFV8" s="70"/>
      <c r="UFW8" s="70"/>
      <c r="UFX8" s="70"/>
      <c r="UFY8" s="70"/>
      <c r="UFZ8" s="70"/>
      <c r="UGA8" s="70"/>
      <c r="UGB8" s="70"/>
      <c r="UGC8" s="70"/>
      <c r="UGD8" s="70"/>
      <c r="UGE8" s="70"/>
      <c r="UGF8" s="70"/>
      <c r="UGG8" s="70"/>
      <c r="UGH8" s="70"/>
      <c r="UGI8" s="70"/>
      <c r="UGJ8" s="70"/>
      <c r="UGK8" s="70"/>
      <c r="UGL8" s="70"/>
      <c r="UGM8" s="70"/>
      <c r="UGN8" s="70"/>
      <c r="UGO8" s="70"/>
      <c r="UGP8" s="70"/>
      <c r="UGQ8" s="70"/>
      <c r="UGR8" s="70"/>
      <c r="UGS8" s="70"/>
      <c r="UGT8" s="70"/>
      <c r="UGU8" s="70"/>
      <c r="UGV8" s="70"/>
      <c r="UGW8" s="70"/>
      <c r="UGX8" s="70"/>
      <c r="UGY8" s="70"/>
      <c r="UGZ8" s="70"/>
      <c r="UHA8" s="70"/>
      <c r="UHB8" s="70"/>
      <c r="UHC8" s="70"/>
      <c r="UHD8" s="70"/>
      <c r="UHE8" s="70"/>
      <c r="UHF8" s="70"/>
      <c r="UHG8" s="70"/>
      <c r="UHH8" s="70"/>
      <c r="UHI8" s="70"/>
      <c r="UHJ8" s="70"/>
      <c r="UHK8" s="70"/>
      <c r="UHL8" s="70"/>
      <c r="UHM8" s="70"/>
      <c r="UHN8" s="70"/>
      <c r="UHO8" s="70"/>
      <c r="UHP8" s="70"/>
      <c r="UHQ8" s="70"/>
      <c r="UHR8" s="70"/>
      <c r="UHS8" s="70"/>
      <c r="UHT8" s="70"/>
      <c r="UHU8" s="70"/>
      <c r="UHV8" s="70"/>
      <c r="UHW8" s="70"/>
      <c r="UHX8" s="70"/>
      <c r="UHY8" s="70"/>
      <c r="UHZ8" s="70"/>
      <c r="UIA8" s="70"/>
      <c r="UIB8" s="70"/>
      <c r="UIC8" s="70"/>
      <c r="UID8" s="70"/>
      <c r="UIE8" s="70"/>
      <c r="UIF8" s="70"/>
      <c r="UIG8" s="70"/>
      <c r="UIH8" s="70"/>
      <c r="UII8" s="70"/>
      <c r="UIJ8" s="70"/>
      <c r="UIK8" s="70"/>
      <c r="UIL8" s="70"/>
      <c r="UIM8" s="70"/>
      <c r="UIN8" s="70"/>
      <c r="UIO8" s="70"/>
      <c r="UIP8" s="70"/>
      <c r="UIQ8" s="70"/>
      <c r="UIR8" s="70"/>
      <c r="UIS8" s="70"/>
      <c r="UIT8" s="70"/>
      <c r="UIU8" s="70"/>
      <c r="UIV8" s="70"/>
      <c r="UIW8" s="70"/>
      <c r="UIX8" s="70"/>
      <c r="UIY8" s="70"/>
      <c r="UIZ8" s="70"/>
      <c r="UJA8" s="70"/>
      <c r="UJB8" s="70"/>
      <c r="UJC8" s="70"/>
      <c r="UJD8" s="70"/>
      <c r="UJE8" s="70"/>
      <c r="UJF8" s="70"/>
      <c r="UJG8" s="70"/>
      <c r="UJH8" s="70"/>
      <c r="UJI8" s="70"/>
      <c r="UJJ8" s="70"/>
      <c r="UJK8" s="70"/>
      <c r="UJL8" s="70"/>
      <c r="UJM8" s="70"/>
      <c r="UJN8" s="70"/>
      <c r="UJO8" s="70"/>
      <c r="UJP8" s="70"/>
      <c r="UJQ8" s="70"/>
      <c r="UJR8" s="70"/>
      <c r="UJS8" s="70"/>
      <c r="UJT8" s="70"/>
      <c r="UJU8" s="70"/>
      <c r="UJV8" s="70"/>
      <c r="UJW8" s="70"/>
      <c r="UJX8" s="70"/>
      <c r="UJY8" s="70"/>
      <c r="UJZ8" s="70"/>
      <c r="UKA8" s="70"/>
      <c r="UKB8" s="70"/>
      <c r="UKC8" s="70"/>
      <c r="UKD8" s="70"/>
      <c r="UKE8" s="70"/>
      <c r="UKF8" s="70"/>
      <c r="UKG8" s="70"/>
      <c r="UKH8" s="70"/>
      <c r="UKI8" s="70"/>
      <c r="UKJ8" s="70"/>
      <c r="UKK8" s="70"/>
      <c r="UKL8" s="70"/>
      <c r="UKM8" s="70"/>
      <c r="UKN8" s="70"/>
      <c r="UKO8" s="70"/>
      <c r="UKP8" s="70"/>
      <c r="UKQ8" s="70"/>
      <c r="UKR8" s="70"/>
      <c r="UKS8" s="70"/>
      <c r="UKT8" s="70"/>
      <c r="UKU8" s="70"/>
      <c r="UKV8" s="70"/>
      <c r="UKW8" s="70"/>
      <c r="UKX8" s="70"/>
      <c r="UKY8" s="70"/>
      <c r="UKZ8" s="70"/>
      <c r="ULA8" s="70"/>
      <c r="ULB8" s="70"/>
      <c r="ULC8" s="70"/>
      <c r="ULD8" s="70"/>
      <c r="ULE8" s="70"/>
      <c r="ULF8" s="70"/>
      <c r="ULG8" s="70"/>
      <c r="ULH8" s="70"/>
      <c r="ULI8" s="70"/>
      <c r="ULJ8" s="70"/>
      <c r="ULK8" s="70"/>
      <c r="ULL8" s="70"/>
      <c r="ULM8" s="70"/>
      <c r="ULN8" s="70"/>
      <c r="ULO8" s="70"/>
      <c r="ULP8" s="70"/>
      <c r="ULQ8" s="70"/>
      <c r="ULR8" s="70"/>
      <c r="ULS8" s="70"/>
      <c r="ULT8" s="70"/>
      <c r="ULU8" s="70"/>
      <c r="ULV8" s="70"/>
      <c r="ULW8" s="70"/>
      <c r="ULX8" s="70"/>
      <c r="ULY8" s="70"/>
      <c r="ULZ8" s="70"/>
      <c r="UMA8" s="70"/>
      <c r="UMB8" s="70"/>
      <c r="UMC8" s="70"/>
      <c r="UMD8" s="70"/>
      <c r="UME8" s="70"/>
      <c r="UMF8" s="70"/>
      <c r="UMG8" s="70"/>
      <c r="UMH8" s="70"/>
      <c r="UMI8" s="70"/>
      <c r="UMJ8" s="70"/>
      <c r="UMK8" s="70"/>
      <c r="UML8" s="70"/>
      <c r="UMM8" s="70"/>
      <c r="UMN8" s="70"/>
      <c r="UMO8" s="70"/>
      <c r="UMP8" s="70"/>
      <c r="UMQ8" s="70"/>
      <c r="UMR8" s="70"/>
      <c r="UMS8" s="70"/>
      <c r="UMT8" s="70"/>
      <c r="UMU8" s="70"/>
      <c r="UMV8" s="70"/>
      <c r="UMW8" s="70"/>
      <c r="UMX8" s="70"/>
      <c r="UMY8" s="70"/>
      <c r="UMZ8" s="70"/>
      <c r="UNA8" s="70"/>
      <c r="UNB8" s="70"/>
      <c r="UNC8" s="70"/>
      <c r="UND8" s="70"/>
      <c r="UNE8" s="70"/>
      <c r="UNF8" s="70"/>
      <c r="UNG8" s="70"/>
      <c r="UNH8" s="70"/>
      <c r="UNI8" s="70"/>
      <c r="UNJ8" s="70"/>
      <c r="UNK8" s="70"/>
      <c r="UNL8" s="70"/>
      <c r="UNM8" s="70"/>
      <c r="UNN8" s="70"/>
      <c r="UNO8" s="70"/>
      <c r="UNP8" s="70"/>
      <c r="UNQ8" s="70"/>
      <c r="UNR8" s="70"/>
      <c r="UNS8" s="70"/>
      <c r="UNT8" s="70"/>
      <c r="UNU8" s="70"/>
      <c r="UNV8" s="70"/>
      <c r="UNW8" s="70"/>
      <c r="UNX8" s="70"/>
      <c r="UNY8" s="70"/>
      <c r="UNZ8" s="70"/>
      <c r="UOA8" s="70"/>
      <c r="UOB8" s="70"/>
      <c r="UOC8" s="70"/>
      <c r="UOD8" s="70"/>
      <c r="UOE8" s="70"/>
      <c r="UOF8" s="70"/>
      <c r="UOG8" s="70"/>
      <c r="UOH8" s="70"/>
      <c r="UOI8" s="70"/>
      <c r="UOJ8" s="70"/>
      <c r="UOK8" s="70"/>
      <c r="UOL8" s="70"/>
      <c r="UOM8" s="70"/>
      <c r="UON8" s="70"/>
      <c r="UOO8" s="70"/>
      <c r="UOP8" s="70"/>
      <c r="UOQ8" s="70"/>
      <c r="UOR8" s="70"/>
      <c r="UOS8" s="70"/>
      <c r="UOT8" s="70"/>
      <c r="UOU8" s="70"/>
      <c r="UOV8" s="70"/>
      <c r="UOW8" s="70"/>
      <c r="UOX8" s="70"/>
      <c r="UOY8" s="70"/>
      <c r="UOZ8" s="70"/>
      <c r="UPA8" s="70"/>
      <c r="UPB8" s="70"/>
      <c r="UPC8" s="70"/>
      <c r="UPD8" s="70"/>
      <c r="UPE8" s="70"/>
      <c r="UPF8" s="70"/>
      <c r="UPG8" s="70"/>
      <c r="UPH8" s="70"/>
      <c r="UPI8" s="70"/>
      <c r="UPJ8" s="70"/>
      <c r="UPK8" s="70"/>
      <c r="UPL8" s="70"/>
      <c r="UPM8" s="70"/>
      <c r="UPN8" s="70"/>
      <c r="UPO8" s="70"/>
      <c r="UPP8" s="70"/>
      <c r="UPQ8" s="70"/>
      <c r="UPR8" s="70"/>
      <c r="UPS8" s="70"/>
      <c r="UPT8" s="70"/>
      <c r="UPU8" s="70"/>
      <c r="UPV8" s="70"/>
      <c r="UPW8" s="70"/>
      <c r="UPX8" s="70"/>
      <c r="UPY8" s="70"/>
      <c r="UPZ8" s="70"/>
      <c r="UQA8" s="70"/>
      <c r="UQB8" s="70"/>
      <c r="UQC8" s="70"/>
      <c r="UQD8" s="70"/>
      <c r="UQE8" s="70"/>
      <c r="UQF8" s="70"/>
      <c r="UQG8" s="70"/>
      <c r="UQH8" s="70"/>
      <c r="UQI8" s="70"/>
      <c r="UQJ8" s="70"/>
      <c r="UQK8" s="70"/>
      <c r="UQL8" s="70"/>
      <c r="UQM8" s="70"/>
      <c r="UQN8" s="70"/>
      <c r="UQO8" s="70"/>
      <c r="UQP8" s="70"/>
      <c r="UQQ8" s="70"/>
      <c r="UQR8" s="70"/>
      <c r="UQS8" s="70"/>
      <c r="UQT8" s="70"/>
      <c r="UQU8" s="70"/>
      <c r="UQV8" s="70"/>
      <c r="UQW8" s="70"/>
      <c r="UQX8" s="70"/>
      <c r="UQY8" s="70"/>
      <c r="UQZ8" s="70"/>
      <c r="URA8" s="70"/>
      <c r="URB8" s="70"/>
      <c r="URC8" s="70"/>
      <c r="URD8" s="70"/>
      <c r="URE8" s="70"/>
      <c r="URF8" s="70"/>
      <c r="URG8" s="70"/>
      <c r="URH8" s="70"/>
      <c r="URI8" s="70"/>
      <c r="URJ8" s="70"/>
      <c r="URK8" s="70"/>
      <c r="URL8" s="70"/>
      <c r="URM8" s="70"/>
      <c r="URN8" s="70"/>
      <c r="URO8" s="70"/>
      <c r="URP8" s="70"/>
      <c r="URQ8" s="70"/>
      <c r="URR8" s="70"/>
      <c r="URS8" s="70"/>
      <c r="URT8" s="70"/>
      <c r="URU8" s="70"/>
      <c r="URV8" s="70"/>
      <c r="URW8" s="70"/>
      <c r="URX8" s="70"/>
      <c r="URY8" s="70"/>
      <c r="URZ8" s="70"/>
      <c r="USA8" s="70"/>
      <c r="USB8" s="70"/>
      <c r="USC8" s="70"/>
      <c r="USD8" s="70"/>
      <c r="USE8" s="70"/>
      <c r="USF8" s="70"/>
      <c r="USG8" s="70"/>
      <c r="USH8" s="70"/>
      <c r="USI8" s="70"/>
      <c r="USJ8" s="70"/>
      <c r="USK8" s="70"/>
      <c r="USL8" s="70"/>
      <c r="USM8" s="70"/>
      <c r="USN8" s="70"/>
      <c r="USO8" s="70"/>
      <c r="USP8" s="70"/>
      <c r="USQ8" s="70"/>
      <c r="USR8" s="70"/>
      <c r="USS8" s="70"/>
      <c r="UST8" s="70"/>
      <c r="USU8" s="70"/>
      <c r="USV8" s="70"/>
      <c r="USW8" s="70"/>
      <c r="USX8" s="70"/>
      <c r="USY8" s="70"/>
      <c r="USZ8" s="70"/>
      <c r="UTA8" s="70"/>
      <c r="UTB8" s="70"/>
      <c r="UTC8" s="70"/>
      <c r="UTD8" s="70"/>
      <c r="UTE8" s="70"/>
      <c r="UTF8" s="70"/>
      <c r="UTG8" s="70"/>
      <c r="UTH8" s="70"/>
      <c r="UTI8" s="70"/>
      <c r="UTJ8" s="70"/>
      <c r="UTK8" s="70"/>
      <c r="UTL8" s="70"/>
      <c r="UTM8" s="70"/>
      <c r="UTN8" s="70"/>
      <c r="UTO8" s="70"/>
      <c r="UTP8" s="70"/>
      <c r="UTQ8" s="70"/>
      <c r="UTR8" s="70"/>
      <c r="UTS8" s="70"/>
      <c r="UTT8" s="70"/>
      <c r="UTU8" s="70"/>
      <c r="UTV8" s="70"/>
      <c r="UTW8" s="70"/>
      <c r="UTX8" s="70"/>
      <c r="UTY8" s="70"/>
      <c r="UTZ8" s="70"/>
      <c r="UUA8" s="70"/>
      <c r="UUB8" s="70"/>
      <c r="UUC8" s="70"/>
      <c r="UUD8" s="70"/>
      <c r="UUE8" s="70"/>
      <c r="UUF8" s="70"/>
      <c r="UUG8" s="70"/>
      <c r="UUH8" s="70"/>
      <c r="UUI8" s="70"/>
      <c r="UUJ8" s="70"/>
      <c r="UUK8" s="70"/>
      <c r="UUL8" s="70"/>
      <c r="UUM8" s="70"/>
      <c r="UUN8" s="70"/>
      <c r="UUO8" s="70"/>
      <c r="UUP8" s="70"/>
      <c r="UUQ8" s="70"/>
      <c r="UUR8" s="70"/>
      <c r="UUS8" s="70"/>
      <c r="UUT8" s="70"/>
      <c r="UUU8" s="70"/>
      <c r="UUV8" s="70"/>
      <c r="UUW8" s="70"/>
      <c r="UUX8" s="70"/>
      <c r="UUY8" s="70"/>
      <c r="UUZ8" s="70"/>
      <c r="UVA8" s="70"/>
      <c r="UVB8" s="70"/>
      <c r="UVC8" s="70"/>
      <c r="UVD8" s="70"/>
      <c r="UVE8" s="70"/>
      <c r="UVF8" s="70"/>
      <c r="UVG8" s="70"/>
      <c r="UVH8" s="70"/>
      <c r="UVI8" s="70"/>
      <c r="UVJ8" s="70"/>
      <c r="UVK8" s="70"/>
      <c r="UVL8" s="70"/>
      <c r="UVM8" s="70"/>
      <c r="UVN8" s="70"/>
      <c r="UVO8" s="70"/>
      <c r="UVP8" s="70"/>
      <c r="UVQ8" s="70"/>
      <c r="UVR8" s="70"/>
      <c r="UVS8" s="70"/>
      <c r="UVT8" s="70"/>
      <c r="UVU8" s="70"/>
      <c r="UVV8" s="70"/>
      <c r="UVW8" s="70"/>
      <c r="UVX8" s="70"/>
      <c r="UVY8" s="70"/>
      <c r="UVZ8" s="70"/>
      <c r="UWA8" s="70"/>
      <c r="UWB8" s="70"/>
      <c r="UWC8" s="70"/>
      <c r="UWD8" s="70"/>
      <c r="UWE8" s="70"/>
      <c r="UWF8" s="70"/>
      <c r="UWG8" s="70"/>
      <c r="UWH8" s="70"/>
      <c r="UWI8" s="70"/>
      <c r="UWJ8" s="70"/>
      <c r="UWK8" s="70"/>
      <c r="UWL8" s="70"/>
      <c r="UWM8" s="70"/>
      <c r="UWN8" s="70"/>
      <c r="UWO8" s="70"/>
      <c r="UWP8" s="70"/>
      <c r="UWQ8" s="70"/>
      <c r="UWR8" s="70"/>
      <c r="UWS8" s="70"/>
      <c r="UWT8" s="70"/>
      <c r="UWU8" s="70"/>
      <c r="UWV8" s="70"/>
      <c r="UWW8" s="70"/>
      <c r="UWX8" s="70"/>
      <c r="UWY8" s="70"/>
      <c r="UWZ8" s="70"/>
      <c r="UXA8" s="70"/>
      <c r="UXB8" s="70"/>
      <c r="UXC8" s="70"/>
      <c r="UXD8" s="70"/>
      <c r="UXE8" s="70"/>
      <c r="UXF8" s="70"/>
      <c r="UXG8" s="70"/>
      <c r="UXH8" s="70"/>
      <c r="UXI8" s="70"/>
      <c r="UXJ8" s="70"/>
      <c r="UXK8" s="70"/>
      <c r="UXL8" s="70"/>
      <c r="UXM8" s="70"/>
      <c r="UXN8" s="70"/>
      <c r="UXO8" s="70"/>
      <c r="UXP8" s="70"/>
      <c r="UXQ8" s="70"/>
      <c r="UXR8" s="70"/>
      <c r="UXS8" s="70"/>
      <c r="UXT8" s="70"/>
      <c r="UXU8" s="70"/>
      <c r="UXV8" s="70"/>
      <c r="UXW8" s="70"/>
      <c r="UXX8" s="70"/>
      <c r="UXY8" s="70"/>
      <c r="UXZ8" s="70"/>
      <c r="UYA8" s="70"/>
      <c r="UYB8" s="70"/>
      <c r="UYC8" s="70"/>
      <c r="UYD8" s="70"/>
      <c r="UYE8" s="70"/>
      <c r="UYF8" s="70"/>
      <c r="UYG8" s="70"/>
      <c r="UYH8" s="70"/>
      <c r="UYI8" s="70"/>
      <c r="UYJ8" s="70"/>
      <c r="UYK8" s="70"/>
      <c r="UYL8" s="70"/>
      <c r="UYM8" s="70"/>
      <c r="UYN8" s="70"/>
      <c r="UYO8" s="70"/>
      <c r="UYP8" s="70"/>
      <c r="UYQ8" s="70"/>
      <c r="UYR8" s="70"/>
      <c r="UYS8" s="70"/>
      <c r="UYT8" s="70"/>
      <c r="UYU8" s="70"/>
      <c r="UYV8" s="70"/>
      <c r="UYW8" s="70"/>
      <c r="UYX8" s="70"/>
      <c r="UYY8" s="70"/>
      <c r="UYZ8" s="70"/>
      <c r="UZA8" s="70"/>
      <c r="UZB8" s="70"/>
      <c r="UZC8" s="70"/>
      <c r="UZD8" s="70"/>
      <c r="UZE8" s="70"/>
      <c r="UZF8" s="70"/>
      <c r="UZG8" s="70"/>
      <c r="UZH8" s="70"/>
      <c r="UZI8" s="70"/>
      <c r="UZJ8" s="70"/>
      <c r="UZK8" s="70"/>
      <c r="UZL8" s="70"/>
      <c r="UZM8" s="70"/>
      <c r="UZN8" s="70"/>
      <c r="UZO8" s="70"/>
      <c r="UZP8" s="70"/>
      <c r="UZQ8" s="70"/>
      <c r="UZR8" s="70"/>
      <c r="UZS8" s="70"/>
      <c r="UZT8" s="70"/>
      <c r="UZU8" s="70"/>
      <c r="UZV8" s="70"/>
      <c r="UZW8" s="70"/>
      <c r="UZX8" s="70"/>
      <c r="UZY8" s="70"/>
      <c r="UZZ8" s="70"/>
      <c r="VAA8" s="70"/>
      <c r="VAB8" s="70"/>
      <c r="VAC8" s="70"/>
      <c r="VAD8" s="70"/>
      <c r="VAE8" s="70"/>
      <c r="VAF8" s="70"/>
      <c r="VAG8" s="70"/>
      <c r="VAH8" s="70"/>
      <c r="VAI8" s="70"/>
      <c r="VAJ8" s="70"/>
      <c r="VAK8" s="70"/>
      <c r="VAL8" s="70"/>
      <c r="VAM8" s="70"/>
      <c r="VAN8" s="70"/>
      <c r="VAO8" s="70"/>
      <c r="VAP8" s="70"/>
      <c r="VAQ8" s="70"/>
      <c r="VAR8" s="70"/>
      <c r="VAS8" s="70"/>
      <c r="VAT8" s="70"/>
      <c r="VAU8" s="70"/>
      <c r="VAV8" s="70"/>
      <c r="VAW8" s="70"/>
      <c r="VAX8" s="70"/>
      <c r="VAY8" s="70"/>
      <c r="VAZ8" s="70"/>
      <c r="VBA8" s="70"/>
      <c r="VBB8" s="70"/>
      <c r="VBC8" s="70"/>
      <c r="VBD8" s="70"/>
      <c r="VBE8" s="70"/>
      <c r="VBF8" s="70"/>
      <c r="VBG8" s="70"/>
      <c r="VBH8" s="70"/>
      <c r="VBI8" s="70"/>
      <c r="VBJ8" s="70"/>
      <c r="VBK8" s="70"/>
      <c r="VBL8" s="70"/>
      <c r="VBM8" s="70"/>
      <c r="VBN8" s="70"/>
      <c r="VBO8" s="70"/>
      <c r="VBP8" s="70"/>
      <c r="VBQ8" s="70"/>
      <c r="VBR8" s="70"/>
      <c r="VBS8" s="70"/>
      <c r="VBT8" s="70"/>
      <c r="VBU8" s="70"/>
      <c r="VBV8" s="70"/>
      <c r="VBW8" s="70"/>
      <c r="VBX8" s="70"/>
      <c r="VBY8" s="70"/>
      <c r="VBZ8" s="70"/>
      <c r="VCA8" s="70"/>
      <c r="VCB8" s="70"/>
      <c r="VCC8" s="70"/>
      <c r="VCD8" s="70"/>
      <c r="VCE8" s="70"/>
      <c r="VCF8" s="70"/>
      <c r="VCG8" s="70"/>
      <c r="VCH8" s="70"/>
      <c r="VCI8" s="70"/>
      <c r="VCJ8" s="70"/>
      <c r="VCK8" s="70"/>
      <c r="VCL8" s="70"/>
      <c r="VCM8" s="70"/>
      <c r="VCN8" s="70"/>
      <c r="VCO8" s="70"/>
      <c r="VCP8" s="70"/>
      <c r="VCQ8" s="70"/>
      <c r="VCR8" s="70"/>
      <c r="VCS8" s="70"/>
      <c r="VCT8" s="70"/>
      <c r="VCU8" s="70"/>
      <c r="VCV8" s="70"/>
      <c r="VCW8" s="70"/>
      <c r="VCX8" s="70"/>
      <c r="VCY8" s="70"/>
      <c r="VCZ8" s="70"/>
      <c r="VDA8" s="70"/>
      <c r="VDB8" s="70"/>
      <c r="VDC8" s="70"/>
      <c r="VDD8" s="70"/>
      <c r="VDE8" s="70"/>
      <c r="VDF8" s="70"/>
      <c r="VDG8" s="70"/>
      <c r="VDH8" s="70"/>
      <c r="VDI8" s="70"/>
      <c r="VDJ8" s="70"/>
      <c r="VDK8" s="70"/>
      <c r="VDL8" s="70"/>
      <c r="VDM8" s="70"/>
      <c r="VDN8" s="70"/>
      <c r="VDO8" s="70"/>
      <c r="VDP8" s="70"/>
      <c r="VDQ8" s="70"/>
      <c r="VDR8" s="70"/>
      <c r="VDS8" s="70"/>
      <c r="VDT8" s="70"/>
      <c r="VDU8" s="70"/>
      <c r="VDV8" s="70"/>
      <c r="VDW8" s="70"/>
      <c r="VDX8" s="70"/>
      <c r="VDY8" s="70"/>
      <c r="VDZ8" s="70"/>
      <c r="VEA8" s="70"/>
      <c r="VEB8" s="70"/>
      <c r="VEC8" s="70"/>
      <c r="VED8" s="70"/>
      <c r="VEE8" s="70"/>
      <c r="VEF8" s="70"/>
      <c r="VEG8" s="70"/>
      <c r="VEH8" s="70"/>
      <c r="VEI8" s="70"/>
      <c r="VEJ8" s="70"/>
      <c r="VEK8" s="70"/>
      <c r="VEL8" s="70"/>
      <c r="VEM8" s="70"/>
      <c r="VEN8" s="70"/>
      <c r="VEO8" s="70"/>
      <c r="VEP8" s="70"/>
      <c r="VEQ8" s="70"/>
      <c r="VER8" s="70"/>
      <c r="VES8" s="70"/>
      <c r="VET8" s="70"/>
      <c r="VEU8" s="70"/>
      <c r="VEV8" s="70"/>
      <c r="VEW8" s="70"/>
      <c r="VEX8" s="70"/>
      <c r="VEY8" s="70"/>
      <c r="VEZ8" s="70"/>
      <c r="VFA8" s="70"/>
      <c r="VFB8" s="70"/>
      <c r="VFC8" s="70"/>
      <c r="VFD8" s="70"/>
      <c r="VFE8" s="70"/>
      <c r="VFF8" s="70"/>
      <c r="VFG8" s="70"/>
      <c r="VFH8" s="70"/>
      <c r="VFI8" s="70"/>
      <c r="VFJ8" s="70"/>
      <c r="VFK8" s="70"/>
      <c r="VFL8" s="70"/>
      <c r="VFM8" s="70"/>
      <c r="VFN8" s="70"/>
      <c r="VFO8" s="70"/>
      <c r="VFP8" s="70"/>
      <c r="VFQ8" s="70"/>
      <c r="VFR8" s="70"/>
      <c r="VFS8" s="70"/>
      <c r="VFT8" s="70"/>
      <c r="VFU8" s="70"/>
      <c r="VFV8" s="70"/>
      <c r="VFW8" s="70"/>
      <c r="VFX8" s="70"/>
      <c r="VFY8" s="70"/>
      <c r="VFZ8" s="70"/>
      <c r="VGA8" s="70"/>
      <c r="VGB8" s="70"/>
      <c r="VGC8" s="70"/>
      <c r="VGD8" s="70"/>
      <c r="VGE8" s="70"/>
      <c r="VGF8" s="70"/>
      <c r="VGG8" s="70"/>
      <c r="VGH8" s="70"/>
      <c r="VGI8" s="70"/>
      <c r="VGJ8" s="70"/>
      <c r="VGK8" s="70"/>
      <c r="VGL8" s="70"/>
      <c r="VGM8" s="70"/>
      <c r="VGN8" s="70"/>
      <c r="VGO8" s="70"/>
      <c r="VGP8" s="70"/>
      <c r="VGQ8" s="70"/>
      <c r="VGR8" s="70"/>
      <c r="VGS8" s="70"/>
      <c r="VGT8" s="70"/>
      <c r="VGU8" s="70"/>
      <c r="VGV8" s="70"/>
      <c r="VGW8" s="70"/>
      <c r="VGX8" s="70"/>
      <c r="VGY8" s="70"/>
      <c r="VGZ8" s="70"/>
      <c r="VHA8" s="70"/>
      <c r="VHB8" s="70"/>
      <c r="VHC8" s="70"/>
      <c r="VHD8" s="70"/>
      <c r="VHE8" s="70"/>
      <c r="VHF8" s="70"/>
      <c r="VHG8" s="70"/>
      <c r="VHH8" s="70"/>
      <c r="VHI8" s="70"/>
      <c r="VHJ8" s="70"/>
      <c r="VHK8" s="70"/>
      <c r="VHL8" s="70"/>
      <c r="VHM8" s="70"/>
      <c r="VHN8" s="70"/>
      <c r="VHO8" s="70"/>
      <c r="VHP8" s="70"/>
      <c r="VHQ8" s="70"/>
      <c r="VHR8" s="70"/>
      <c r="VHS8" s="70"/>
      <c r="VHT8" s="70"/>
      <c r="VHU8" s="70"/>
      <c r="VHV8" s="70"/>
      <c r="VHW8" s="70"/>
      <c r="VHX8" s="70"/>
      <c r="VHY8" s="70"/>
      <c r="VHZ8" s="70"/>
      <c r="VIA8" s="70"/>
      <c r="VIB8" s="70"/>
      <c r="VIC8" s="70"/>
      <c r="VID8" s="70"/>
      <c r="VIE8" s="70"/>
      <c r="VIF8" s="70"/>
      <c r="VIG8" s="70"/>
      <c r="VIH8" s="70"/>
      <c r="VII8" s="70"/>
      <c r="VIJ8" s="70"/>
      <c r="VIK8" s="70"/>
      <c r="VIL8" s="70"/>
      <c r="VIM8" s="70"/>
      <c r="VIN8" s="70"/>
      <c r="VIO8" s="70"/>
      <c r="VIP8" s="70"/>
      <c r="VIQ8" s="70"/>
      <c r="VIR8" s="70"/>
      <c r="VIS8" s="70"/>
      <c r="VIT8" s="70"/>
      <c r="VIU8" s="70"/>
      <c r="VIV8" s="70"/>
      <c r="VIW8" s="70"/>
      <c r="VIX8" s="70"/>
      <c r="VIY8" s="70"/>
      <c r="VIZ8" s="70"/>
      <c r="VJA8" s="70"/>
      <c r="VJB8" s="70"/>
      <c r="VJC8" s="70"/>
      <c r="VJD8" s="70"/>
      <c r="VJE8" s="70"/>
      <c r="VJF8" s="70"/>
      <c r="VJG8" s="70"/>
      <c r="VJH8" s="70"/>
      <c r="VJI8" s="70"/>
      <c r="VJJ8" s="70"/>
      <c r="VJK8" s="70"/>
      <c r="VJL8" s="70"/>
      <c r="VJM8" s="70"/>
      <c r="VJN8" s="70"/>
      <c r="VJO8" s="70"/>
      <c r="VJP8" s="70"/>
      <c r="VJQ8" s="70"/>
      <c r="VJR8" s="70"/>
      <c r="VJS8" s="70"/>
      <c r="VJT8" s="70"/>
      <c r="VJU8" s="70"/>
      <c r="VJV8" s="70"/>
      <c r="VJW8" s="70"/>
      <c r="VJX8" s="70"/>
      <c r="VJY8" s="70"/>
      <c r="VJZ8" s="70"/>
      <c r="VKA8" s="70"/>
      <c r="VKB8" s="70"/>
      <c r="VKC8" s="70"/>
      <c r="VKD8" s="70"/>
      <c r="VKE8" s="70"/>
      <c r="VKF8" s="70"/>
      <c r="VKG8" s="70"/>
      <c r="VKH8" s="70"/>
      <c r="VKI8" s="70"/>
      <c r="VKJ8" s="70"/>
      <c r="VKK8" s="70"/>
      <c r="VKL8" s="70"/>
      <c r="VKM8" s="70"/>
      <c r="VKN8" s="70"/>
      <c r="VKO8" s="70"/>
      <c r="VKP8" s="70"/>
      <c r="VKQ8" s="70"/>
      <c r="VKR8" s="70"/>
      <c r="VKS8" s="70"/>
      <c r="VKT8" s="70"/>
      <c r="VKU8" s="70"/>
      <c r="VKV8" s="70"/>
      <c r="VKW8" s="70"/>
      <c r="VKX8" s="70"/>
      <c r="VKY8" s="70"/>
      <c r="VKZ8" s="70"/>
      <c r="VLA8" s="70"/>
      <c r="VLB8" s="70"/>
      <c r="VLC8" s="70"/>
      <c r="VLD8" s="70"/>
      <c r="VLE8" s="70"/>
      <c r="VLF8" s="70"/>
      <c r="VLG8" s="70"/>
      <c r="VLH8" s="70"/>
      <c r="VLI8" s="70"/>
      <c r="VLJ8" s="70"/>
      <c r="VLK8" s="70"/>
      <c r="VLL8" s="70"/>
      <c r="VLM8" s="70"/>
      <c r="VLN8" s="70"/>
      <c r="VLO8" s="70"/>
      <c r="VLP8" s="70"/>
      <c r="VLQ8" s="70"/>
      <c r="VLR8" s="70"/>
      <c r="VLS8" s="70"/>
      <c r="VLT8" s="70"/>
      <c r="VLU8" s="70"/>
      <c r="VLV8" s="70"/>
      <c r="VLW8" s="70"/>
      <c r="VLX8" s="70"/>
      <c r="VLY8" s="70"/>
      <c r="VLZ8" s="70"/>
      <c r="VMA8" s="70"/>
      <c r="VMB8" s="70"/>
      <c r="VMC8" s="70"/>
      <c r="VMD8" s="70"/>
      <c r="VME8" s="70"/>
      <c r="VMF8" s="70"/>
      <c r="VMG8" s="70"/>
      <c r="VMH8" s="70"/>
      <c r="VMI8" s="70"/>
      <c r="VMJ8" s="70"/>
      <c r="VMK8" s="70"/>
      <c r="VML8" s="70"/>
      <c r="VMM8" s="70"/>
      <c r="VMN8" s="70"/>
      <c r="VMO8" s="70"/>
      <c r="VMP8" s="70"/>
      <c r="VMQ8" s="70"/>
      <c r="VMR8" s="70"/>
      <c r="VMS8" s="70"/>
      <c r="VMT8" s="70"/>
      <c r="VMU8" s="70"/>
      <c r="VMV8" s="70"/>
      <c r="VMW8" s="70"/>
      <c r="VMX8" s="70"/>
      <c r="VMY8" s="70"/>
      <c r="VMZ8" s="70"/>
      <c r="VNA8" s="70"/>
      <c r="VNB8" s="70"/>
      <c r="VNC8" s="70"/>
      <c r="VND8" s="70"/>
      <c r="VNE8" s="70"/>
      <c r="VNF8" s="70"/>
      <c r="VNG8" s="70"/>
      <c r="VNH8" s="70"/>
      <c r="VNI8" s="70"/>
      <c r="VNJ8" s="70"/>
      <c r="VNK8" s="70"/>
      <c r="VNL8" s="70"/>
      <c r="VNM8" s="70"/>
      <c r="VNN8" s="70"/>
      <c r="VNO8" s="70"/>
      <c r="VNP8" s="70"/>
      <c r="VNQ8" s="70"/>
      <c r="VNR8" s="70"/>
      <c r="VNS8" s="70"/>
      <c r="VNT8" s="70"/>
      <c r="VNU8" s="70"/>
      <c r="VNV8" s="70"/>
      <c r="VNW8" s="70"/>
      <c r="VNX8" s="70"/>
      <c r="VNY8" s="70"/>
      <c r="VNZ8" s="70"/>
      <c r="VOA8" s="70"/>
      <c r="VOB8" s="70"/>
      <c r="VOC8" s="70"/>
      <c r="VOD8" s="70"/>
      <c r="VOE8" s="70"/>
      <c r="VOF8" s="70"/>
      <c r="VOG8" s="70"/>
      <c r="VOH8" s="70"/>
      <c r="VOI8" s="70"/>
      <c r="VOJ8" s="70"/>
      <c r="VOK8" s="70"/>
      <c r="VOL8" s="70"/>
      <c r="VOM8" s="70"/>
      <c r="VON8" s="70"/>
      <c r="VOO8" s="70"/>
      <c r="VOP8" s="70"/>
      <c r="VOQ8" s="70"/>
      <c r="VOR8" s="70"/>
      <c r="VOS8" s="70"/>
      <c r="VOT8" s="70"/>
      <c r="VOU8" s="70"/>
      <c r="VOV8" s="70"/>
      <c r="VOW8" s="70"/>
      <c r="VOX8" s="70"/>
      <c r="VOY8" s="70"/>
      <c r="VOZ8" s="70"/>
      <c r="VPA8" s="70"/>
      <c r="VPB8" s="70"/>
      <c r="VPC8" s="70"/>
      <c r="VPD8" s="70"/>
      <c r="VPE8" s="70"/>
      <c r="VPF8" s="70"/>
      <c r="VPG8" s="70"/>
      <c r="VPH8" s="70"/>
      <c r="VPI8" s="70"/>
      <c r="VPJ8" s="70"/>
      <c r="VPK8" s="70"/>
      <c r="VPL8" s="70"/>
      <c r="VPM8" s="70"/>
      <c r="VPN8" s="70"/>
      <c r="VPO8" s="70"/>
      <c r="VPP8" s="70"/>
      <c r="VPQ8" s="70"/>
      <c r="VPR8" s="70"/>
      <c r="VPS8" s="70"/>
      <c r="VPT8" s="70"/>
      <c r="VPU8" s="70"/>
      <c r="VPV8" s="70"/>
      <c r="VPW8" s="70"/>
      <c r="VPX8" s="70"/>
      <c r="VPY8" s="70"/>
      <c r="VPZ8" s="70"/>
      <c r="VQA8" s="70"/>
      <c r="VQB8" s="70"/>
      <c r="VQC8" s="70"/>
      <c r="VQD8" s="70"/>
      <c r="VQE8" s="70"/>
      <c r="VQF8" s="70"/>
      <c r="VQG8" s="70"/>
      <c r="VQH8" s="70"/>
      <c r="VQI8" s="70"/>
      <c r="VQJ8" s="70"/>
      <c r="VQK8" s="70"/>
      <c r="VQL8" s="70"/>
      <c r="VQM8" s="70"/>
      <c r="VQN8" s="70"/>
      <c r="VQO8" s="70"/>
      <c r="VQP8" s="70"/>
      <c r="VQQ8" s="70"/>
      <c r="VQR8" s="70"/>
      <c r="VQS8" s="70"/>
      <c r="VQT8" s="70"/>
      <c r="VQU8" s="70"/>
      <c r="VQV8" s="70"/>
      <c r="VQW8" s="70"/>
      <c r="VQX8" s="70"/>
      <c r="VQY8" s="70"/>
      <c r="VQZ8" s="70"/>
      <c r="VRA8" s="70"/>
      <c r="VRB8" s="70"/>
      <c r="VRC8" s="70"/>
      <c r="VRD8" s="70"/>
      <c r="VRE8" s="70"/>
      <c r="VRF8" s="70"/>
      <c r="VRG8" s="70"/>
      <c r="VRH8" s="70"/>
      <c r="VRI8" s="70"/>
      <c r="VRJ8" s="70"/>
      <c r="VRK8" s="70"/>
      <c r="VRL8" s="70"/>
      <c r="VRM8" s="70"/>
      <c r="VRN8" s="70"/>
      <c r="VRO8" s="70"/>
      <c r="VRP8" s="70"/>
      <c r="VRQ8" s="70"/>
      <c r="VRR8" s="70"/>
      <c r="VRS8" s="70"/>
      <c r="VRT8" s="70"/>
      <c r="VRU8" s="70"/>
      <c r="VRV8" s="70"/>
      <c r="VRW8" s="70"/>
      <c r="VRX8" s="70"/>
      <c r="VRY8" s="70"/>
      <c r="VRZ8" s="70"/>
      <c r="VSA8" s="70"/>
      <c r="VSB8" s="70"/>
      <c r="VSC8" s="70"/>
      <c r="VSD8" s="70"/>
      <c r="VSE8" s="70"/>
      <c r="VSF8" s="70"/>
      <c r="VSG8" s="70"/>
      <c r="VSH8" s="70"/>
      <c r="VSI8" s="70"/>
      <c r="VSJ8" s="70"/>
      <c r="VSK8" s="70"/>
      <c r="VSL8" s="70"/>
      <c r="VSM8" s="70"/>
      <c r="VSN8" s="70"/>
      <c r="VSO8" s="70"/>
      <c r="VSP8" s="70"/>
      <c r="VSQ8" s="70"/>
      <c r="VSR8" s="70"/>
      <c r="VSS8" s="70"/>
      <c r="VST8" s="70"/>
      <c r="VSU8" s="70"/>
      <c r="VSV8" s="70"/>
      <c r="VSW8" s="70"/>
      <c r="VSX8" s="70"/>
      <c r="VSY8" s="70"/>
      <c r="VSZ8" s="70"/>
      <c r="VTA8" s="70"/>
      <c r="VTB8" s="70"/>
      <c r="VTC8" s="70"/>
      <c r="VTD8" s="70"/>
      <c r="VTE8" s="70"/>
      <c r="VTF8" s="70"/>
      <c r="VTG8" s="70"/>
      <c r="VTH8" s="70"/>
      <c r="VTI8" s="70"/>
      <c r="VTJ8" s="70"/>
      <c r="VTK8" s="70"/>
      <c r="VTL8" s="70"/>
      <c r="VTM8" s="70"/>
      <c r="VTN8" s="70"/>
      <c r="VTO8" s="70"/>
      <c r="VTP8" s="70"/>
      <c r="VTQ8" s="70"/>
      <c r="VTR8" s="70"/>
      <c r="VTS8" s="70"/>
      <c r="VTT8" s="70"/>
      <c r="VTU8" s="70"/>
      <c r="VTV8" s="70"/>
      <c r="VTW8" s="70"/>
      <c r="VTX8" s="70"/>
      <c r="VTY8" s="70"/>
      <c r="VTZ8" s="70"/>
      <c r="VUA8" s="70"/>
      <c r="VUB8" s="70"/>
      <c r="VUC8" s="70"/>
      <c r="VUD8" s="70"/>
      <c r="VUE8" s="70"/>
      <c r="VUF8" s="70"/>
      <c r="VUG8" s="70"/>
      <c r="VUH8" s="70"/>
      <c r="VUI8" s="70"/>
      <c r="VUJ8" s="70"/>
      <c r="VUK8" s="70"/>
      <c r="VUL8" s="70"/>
      <c r="VUM8" s="70"/>
      <c r="VUN8" s="70"/>
      <c r="VUO8" s="70"/>
      <c r="VUP8" s="70"/>
      <c r="VUQ8" s="70"/>
      <c r="VUR8" s="70"/>
      <c r="VUS8" s="70"/>
      <c r="VUT8" s="70"/>
      <c r="VUU8" s="70"/>
      <c r="VUV8" s="70"/>
      <c r="VUW8" s="70"/>
      <c r="VUX8" s="70"/>
      <c r="VUY8" s="70"/>
      <c r="VUZ8" s="70"/>
      <c r="VVA8" s="70"/>
      <c r="VVB8" s="70"/>
      <c r="VVC8" s="70"/>
      <c r="VVD8" s="70"/>
      <c r="VVE8" s="70"/>
      <c r="VVF8" s="70"/>
      <c r="VVG8" s="70"/>
      <c r="VVH8" s="70"/>
      <c r="VVI8" s="70"/>
      <c r="VVJ8" s="70"/>
      <c r="VVK8" s="70"/>
      <c r="VVL8" s="70"/>
      <c r="VVM8" s="70"/>
      <c r="VVN8" s="70"/>
      <c r="VVO8" s="70"/>
      <c r="VVP8" s="70"/>
      <c r="VVQ8" s="70"/>
      <c r="VVR8" s="70"/>
      <c r="VVS8" s="70"/>
      <c r="VVT8" s="70"/>
      <c r="VVU8" s="70"/>
      <c r="VVV8" s="70"/>
      <c r="VVW8" s="70"/>
      <c r="VVX8" s="70"/>
      <c r="VVY8" s="70"/>
      <c r="VVZ8" s="70"/>
      <c r="VWA8" s="70"/>
      <c r="VWB8" s="70"/>
      <c r="VWC8" s="70"/>
      <c r="VWD8" s="70"/>
      <c r="VWE8" s="70"/>
      <c r="VWF8" s="70"/>
      <c r="VWG8" s="70"/>
      <c r="VWH8" s="70"/>
      <c r="VWI8" s="70"/>
      <c r="VWJ8" s="70"/>
      <c r="VWK8" s="70"/>
      <c r="VWL8" s="70"/>
      <c r="VWM8" s="70"/>
      <c r="VWN8" s="70"/>
      <c r="VWO8" s="70"/>
      <c r="VWP8" s="70"/>
      <c r="VWQ8" s="70"/>
      <c r="VWR8" s="70"/>
      <c r="VWS8" s="70"/>
      <c r="VWT8" s="70"/>
      <c r="VWU8" s="70"/>
      <c r="VWV8" s="70"/>
      <c r="VWW8" s="70"/>
      <c r="VWX8" s="70"/>
      <c r="VWY8" s="70"/>
      <c r="VWZ8" s="70"/>
      <c r="VXA8" s="70"/>
      <c r="VXB8" s="70"/>
      <c r="VXC8" s="70"/>
      <c r="VXD8" s="70"/>
      <c r="VXE8" s="70"/>
      <c r="VXF8" s="70"/>
      <c r="VXG8" s="70"/>
      <c r="VXH8" s="70"/>
      <c r="VXI8" s="70"/>
      <c r="VXJ8" s="70"/>
      <c r="VXK8" s="70"/>
      <c r="VXL8" s="70"/>
      <c r="VXM8" s="70"/>
      <c r="VXN8" s="70"/>
      <c r="VXO8" s="70"/>
      <c r="VXP8" s="70"/>
      <c r="VXQ8" s="70"/>
      <c r="VXR8" s="70"/>
      <c r="VXS8" s="70"/>
      <c r="VXT8" s="70"/>
      <c r="VXU8" s="70"/>
      <c r="VXV8" s="70"/>
      <c r="VXW8" s="70"/>
      <c r="VXX8" s="70"/>
      <c r="VXY8" s="70"/>
      <c r="VXZ8" s="70"/>
      <c r="VYA8" s="70"/>
      <c r="VYB8" s="70"/>
      <c r="VYC8" s="70"/>
      <c r="VYD8" s="70"/>
      <c r="VYE8" s="70"/>
      <c r="VYF8" s="70"/>
      <c r="VYG8" s="70"/>
      <c r="VYH8" s="70"/>
      <c r="VYI8" s="70"/>
      <c r="VYJ8" s="70"/>
      <c r="VYK8" s="70"/>
      <c r="VYL8" s="70"/>
      <c r="VYM8" s="70"/>
      <c r="VYN8" s="70"/>
      <c r="VYO8" s="70"/>
      <c r="VYP8" s="70"/>
      <c r="VYQ8" s="70"/>
      <c r="VYR8" s="70"/>
      <c r="VYS8" s="70"/>
      <c r="VYT8" s="70"/>
      <c r="VYU8" s="70"/>
      <c r="VYV8" s="70"/>
      <c r="VYW8" s="70"/>
      <c r="VYX8" s="70"/>
      <c r="VYY8" s="70"/>
      <c r="VYZ8" s="70"/>
      <c r="VZA8" s="70"/>
      <c r="VZB8" s="70"/>
      <c r="VZC8" s="70"/>
      <c r="VZD8" s="70"/>
      <c r="VZE8" s="70"/>
      <c r="VZF8" s="70"/>
      <c r="VZG8" s="70"/>
      <c r="VZH8" s="70"/>
      <c r="VZI8" s="70"/>
      <c r="VZJ8" s="70"/>
      <c r="VZK8" s="70"/>
      <c r="VZL8" s="70"/>
      <c r="VZM8" s="70"/>
      <c r="VZN8" s="70"/>
      <c r="VZO8" s="70"/>
      <c r="VZP8" s="70"/>
      <c r="VZQ8" s="70"/>
      <c r="VZR8" s="70"/>
      <c r="VZS8" s="70"/>
      <c r="VZT8" s="70"/>
      <c r="VZU8" s="70"/>
      <c r="VZV8" s="70"/>
      <c r="VZW8" s="70"/>
      <c r="VZX8" s="70"/>
      <c r="VZY8" s="70"/>
      <c r="VZZ8" s="70"/>
      <c r="WAA8" s="70"/>
      <c r="WAB8" s="70"/>
      <c r="WAC8" s="70"/>
      <c r="WAD8" s="70"/>
      <c r="WAE8" s="70"/>
      <c r="WAF8" s="70"/>
      <c r="WAG8" s="70"/>
      <c r="WAH8" s="70"/>
      <c r="WAI8" s="70"/>
      <c r="WAJ8" s="70"/>
      <c r="WAK8" s="70"/>
      <c r="WAL8" s="70"/>
      <c r="WAM8" s="70"/>
      <c r="WAN8" s="70"/>
      <c r="WAO8" s="70"/>
      <c r="WAP8" s="70"/>
      <c r="WAQ8" s="70"/>
      <c r="WAR8" s="70"/>
      <c r="WAS8" s="70"/>
      <c r="WAT8" s="70"/>
      <c r="WAU8" s="70"/>
      <c r="WAV8" s="70"/>
      <c r="WAW8" s="70"/>
      <c r="WAX8" s="70"/>
      <c r="WAY8" s="70"/>
      <c r="WAZ8" s="70"/>
      <c r="WBA8" s="70"/>
      <c r="WBB8" s="70"/>
      <c r="WBC8" s="70"/>
      <c r="WBD8" s="70"/>
      <c r="WBE8" s="70"/>
      <c r="WBF8" s="70"/>
      <c r="WBG8" s="70"/>
      <c r="WBH8" s="70"/>
      <c r="WBI8" s="70"/>
      <c r="WBJ8" s="70"/>
      <c r="WBK8" s="70"/>
      <c r="WBL8" s="70"/>
      <c r="WBM8" s="70"/>
      <c r="WBN8" s="70"/>
      <c r="WBO8" s="70"/>
      <c r="WBP8" s="70"/>
      <c r="WBQ8" s="70"/>
      <c r="WBR8" s="70"/>
      <c r="WBS8" s="70"/>
      <c r="WBT8" s="70"/>
      <c r="WBU8" s="70"/>
      <c r="WBV8" s="70"/>
      <c r="WBW8" s="70"/>
      <c r="WBX8" s="70"/>
      <c r="WBY8" s="70"/>
      <c r="WBZ8" s="70"/>
      <c r="WCA8" s="70"/>
      <c r="WCB8" s="70"/>
      <c r="WCC8" s="70"/>
      <c r="WCD8" s="70"/>
      <c r="WCE8" s="70"/>
      <c r="WCF8" s="70"/>
      <c r="WCG8" s="70"/>
      <c r="WCH8" s="70"/>
      <c r="WCI8" s="70"/>
      <c r="WCJ8" s="70"/>
      <c r="WCK8" s="70"/>
      <c r="WCL8" s="70"/>
      <c r="WCM8" s="70"/>
      <c r="WCN8" s="70"/>
      <c r="WCO8" s="70"/>
      <c r="WCP8" s="70"/>
      <c r="WCQ8" s="70"/>
      <c r="WCR8" s="70"/>
      <c r="WCS8" s="70"/>
      <c r="WCT8" s="70"/>
      <c r="WCU8" s="70"/>
      <c r="WCV8" s="70"/>
      <c r="WCW8" s="70"/>
      <c r="WCX8" s="70"/>
      <c r="WCY8" s="70"/>
      <c r="WCZ8" s="70"/>
      <c r="WDA8" s="70"/>
      <c r="WDB8" s="70"/>
      <c r="WDC8" s="70"/>
      <c r="WDD8" s="70"/>
      <c r="WDE8" s="70"/>
      <c r="WDF8" s="70"/>
      <c r="WDG8" s="70"/>
      <c r="WDH8" s="70"/>
      <c r="WDI8" s="70"/>
      <c r="WDJ8" s="70"/>
      <c r="WDK8" s="70"/>
      <c r="WDL8" s="70"/>
      <c r="WDM8" s="70"/>
      <c r="WDN8" s="70"/>
      <c r="WDO8" s="70"/>
      <c r="WDP8" s="70"/>
      <c r="WDQ8" s="70"/>
      <c r="WDR8" s="70"/>
      <c r="WDS8" s="70"/>
      <c r="WDT8" s="70"/>
      <c r="WDU8" s="70"/>
      <c r="WDV8" s="70"/>
      <c r="WDW8" s="70"/>
      <c r="WDX8" s="70"/>
      <c r="WDY8" s="70"/>
      <c r="WDZ8" s="70"/>
      <c r="WEA8" s="70"/>
      <c r="WEB8" s="70"/>
      <c r="WEC8" s="70"/>
      <c r="WED8" s="70"/>
      <c r="WEE8" s="70"/>
      <c r="WEF8" s="70"/>
      <c r="WEG8" s="70"/>
      <c r="WEH8" s="70"/>
      <c r="WEI8" s="70"/>
      <c r="WEJ8" s="70"/>
      <c r="WEK8" s="70"/>
      <c r="WEL8" s="70"/>
      <c r="WEM8" s="70"/>
      <c r="WEN8" s="70"/>
      <c r="WEO8" s="70"/>
      <c r="WEP8" s="70"/>
      <c r="WEQ8" s="70"/>
      <c r="WER8" s="70"/>
      <c r="WES8" s="70"/>
      <c r="WET8" s="70"/>
      <c r="WEU8" s="70"/>
      <c r="WEV8" s="70"/>
      <c r="WEW8" s="70"/>
      <c r="WEX8" s="70"/>
      <c r="WEY8" s="70"/>
      <c r="WEZ8" s="70"/>
      <c r="WFA8" s="70"/>
      <c r="WFB8" s="70"/>
      <c r="WFC8" s="70"/>
      <c r="WFD8" s="70"/>
      <c r="WFE8" s="70"/>
      <c r="WFF8" s="70"/>
      <c r="WFG8" s="70"/>
      <c r="WFH8" s="70"/>
      <c r="WFI8" s="70"/>
      <c r="WFJ8" s="70"/>
      <c r="WFK8" s="70"/>
      <c r="WFL8" s="70"/>
      <c r="WFM8" s="70"/>
      <c r="WFN8" s="70"/>
      <c r="WFO8" s="70"/>
      <c r="WFP8" s="70"/>
      <c r="WFQ8" s="70"/>
      <c r="WFR8" s="70"/>
      <c r="WFS8" s="70"/>
      <c r="WFT8" s="70"/>
      <c r="WFU8" s="70"/>
      <c r="WFV8" s="70"/>
      <c r="WFW8" s="70"/>
      <c r="WFX8" s="70"/>
      <c r="WFY8" s="70"/>
      <c r="WFZ8" s="70"/>
      <c r="WGA8" s="70"/>
      <c r="WGB8" s="70"/>
      <c r="WGC8" s="70"/>
      <c r="WGD8" s="70"/>
      <c r="WGE8" s="70"/>
      <c r="WGF8" s="70"/>
      <c r="WGG8" s="70"/>
      <c r="WGH8" s="70"/>
      <c r="WGI8" s="70"/>
      <c r="WGJ8" s="70"/>
      <c r="WGK8" s="70"/>
      <c r="WGL8" s="70"/>
      <c r="WGM8" s="70"/>
      <c r="WGN8" s="70"/>
      <c r="WGO8" s="70"/>
      <c r="WGP8" s="70"/>
      <c r="WGQ8" s="70"/>
      <c r="WGR8" s="70"/>
      <c r="WGS8" s="70"/>
      <c r="WGT8" s="70"/>
      <c r="WGU8" s="70"/>
      <c r="WGV8" s="70"/>
      <c r="WGW8" s="70"/>
      <c r="WGX8" s="70"/>
      <c r="WGY8" s="70"/>
      <c r="WGZ8" s="70"/>
      <c r="WHA8" s="70"/>
      <c r="WHB8" s="70"/>
      <c r="WHC8" s="70"/>
      <c r="WHD8" s="70"/>
      <c r="WHE8" s="70"/>
      <c r="WHF8" s="70"/>
      <c r="WHG8" s="70"/>
      <c r="WHH8" s="70"/>
      <c r="WHI8" s="70"/>
      <c r="WHJ8" s="70"/>
      <c r="WHK8" s="70"/>
      <c r="WHL8" s="70"/>
      <c r="WHM8" s="70"/>
      <c r="WHN8" s="70"/>
      <c r="WHO8" s="70"/>
      <c r="WHP8" s="70"/>
      <c r="WHQ8" s="70"/>
      <c r="WHR8" s="70"/>
      <c r="WHS8" s="70"/>
      <c r="WHT8" s="70"/>
      <c r="WHU8" s="70"/>
      <c r="WHV8" s="70"/>
      <c r="WHW8" s="70"/>
      <c r="WHX8" s="70"/>
      <c r="WHY8" s="70"/>
      <c r="WHZ8" s="70"/>
      <c r="WIA8" s="70"/>
      <c r="WIB8" s="70"/>
      <c r="WIC8" s="70"/>
      <c r="WID8" s="70"/>
      <c r="WIE8" s="70"/>
      <c r="WIF8" s="70"/>
      <c r="WIG8" s="70"/>
      <c r="WIH8" s="70"/>
      <c r="WII8" s="70"/>
      <c r="WIJ8" s="70"/>
      <c r="WIK8" s="70"/>
      <c r="WIL8" s="70"/>
      <c r="WIM8" s="70"/>
      <c r="WIN8" s="70"/>
      <c r="WIO8" s="70"/>
      <c r="WIP8" s="70"/>
      <c r="WIQ8" s="70"/>
      <c r="WIR8" s="70"/>
      <c r="WIS8" s="70"/>
      <c r="WIT8" s="70"/>
      <c r="WIU8" s="70"/>
      <c r="WIV8" s="70"/>
      <c r="WIW8" s="70"/>
      <c r="WIX8" s="70"/>
      <c r="WIY8" s="70"/>
      <c r="WIZ8" s="70"/>
      <c r="WJA8" s="70"/>
      <c r="WJB8" s="70"/>
      <c r="WJC8" s="70"/>
      <c r="WJD8" s="70"/>
      <c r="WJE8" s="70"/>
      <c r="WJF8" s="70"/>
      <c r="WJG8" s="70"/>
      <c r="WJH8" s="70"/>
      <c r="WJI8" s="70"/>
      <c r="WJJ8" s="70"/>
      <c r="WJK8" s="70"/>
      <c r="WJL8" s="70"/>
      <c r="WJM8" s="70"/>
      <c r="WJN8" s="70"/>
      <c r="WJO8" s="70"/>
      <c r="WJP8" s="70"/>
      <c r="WJQ8" s="70"/>
      <c r="WJR8" s="70"/>
      <c r="WJS8" s="70"/>
      <c r="WJT8" s="70"/>
      <c r="WJU8" s="70"/>
      <c r="WJV8" s="70"/>
      <c r="WJW8" s="70"/>
      <c r="WJX8" s="70"/>
      <c r="WJY8" s="70"/>
      <c r="WJZ8" s="70"/>
      <c r="WKA8" s="70"/>
      <c r="WKB8" s="70"/>
      <c r="WKC8" s="70"/>
      <c r="WKD8" s="70"/>
      <c r="WKE8" s="70"/>
      <c r="WKF8" s="70"/>
      <c r="WKG8" s="70"/>
      <c r="WKH8" s="70"/>
      <c r="WKI8" s="70"/>
      <c r="WKJ8" s="70"/>
      <c r="WKK8" s="70"/>
      <c r="WKL8" s="70"/>
      <c r="WKM8" s="70"/>
      <c r="WKN8" s="70"/>
      <c r="WKO8" s="70"/>
      <c r="WKP8" s="70"/>
      <c r="WKQ8" s="70"/>
      <c r="WKR8" s="70"/>
      <c r="WKS8" s="70"/>
      <c r="WKT8" s="70"/>
      <c r="WKU8" s="70"/>
      <c r="WKV8" s="70"/>
      <c r="WKW8" s="70"/>
      <c r="WKX8" s="70"/>
      <c r="WKY8" s="70"/>
      <c r="WKZ8" s="70"/>
      <c r="WLA8" s="70"/>
      <c r="WLB8" s="70"/>
      <c r="WLC8" s="70"/>
      <c r="WLD8" s="70"/>
      <c r="WLE8" s="70"/>
      <c r="WLF8" s="70"/>
      <c r="WLG8" s="70"/>
      <c r="WLH8" s="70"/>
      <c r="WLI8" s="70"/>
      <c r="WLJ8" s="70"/>
      <c r="WLK8" s="70"/>
      <c r="WLL8" s="70"/>
      <c r="WLM8" s="70"/>
      <c r="WLN8" s="70"/>
      <c r="WLO8" s="70"/>
      <c r="WLP8" s="70"/>
      <c r="WLQ8" s="70"/>
      <c r="WLR8" s="70"/>
      <c r="WLS8" s="70"/>
      <c r="WLT8" s="70"/>
      <c r="WLU8" s="70"/>
      <c r="WLV8" s="70"/>
      <c r="WLW8" s="70"/>
      <c r="WLX8" s="70"/>
      <c r="WLY8" s="70"/>
      <c r="WLZ8" s="70"/>
      <c r="WMA8" s="70"/>
      <c r="WMB8" s="70"/>
      <c r="WMC8" s="70"/>
      <c r="WMD8" s="70"/>
      <c r="WME8" s="70"/>
      <c r="WMF8" s="70"/>
      <c r="WMG8" s="70"/>
      <c r="WMH8" s="70"/>
      <c r="WMI8" s="70"/>
      <c r="WMJ8" s="70"/>
      <c r="WMK8" s="70"/>
      <c r="WML8" s="70"/>
      <c r="WMM8" s="70"/>
      <c r="WMN8" s="70"/>
      <c r="WMO8" s="70"/>
      <c r="WMP8" s="70"/>
      <c r="WMQ8" s="70"/>
      <c r="WMR8" s="70"/>
      <c r="WMS8" s="70"/>
      <c r="WMT8" s="70"/>
      <c r="WMU8" s="70"/>
      <c r="WMV8" s="70"/>
      <c r="WMW8" s="70"/>
      <c r="WMX8" s="70"/>
      <c r="WMY8" s="70"/>
      <c r="WMZ8" s="70"/>
      <c r="WNA8" s="70"/>
      <c r="WNB8" s="70"/>
      <c r="WNC8" s="70"/>
      <c r="WND8" s="70"/>
      <c r="WNE8" s="70"/>
      <c r="WNF8" s="70"/>
      <c r="WNG8" s="70"/>
      <c r="WNH8" s="70"/>
      <c r="WNI8" s="70"/>
      <c r="WNJ8" s="70"/>
      <c r="WNK8" s="70"/>
      <c r="WNL8" s="70"/>
      <c r="WNM8" s="70"/>
      <c r="WNN8" s="70"/>
      <c r="WNO8" s="70"/>
      <c r="WNP8" s="70"/>
      <c r="WNQ8" s="70"/>
      <c r="WNR8" s="70"/>
      <c r="WNS8" s="70"/>
      <c r="WNT8" s="70"/>
      <c r="WNU8" s="70"/>
      <c r="WNV8" s="70"/>
      <c r="WNW8" s="70"/>
      <c r="WNX8" s="70"/>
      <c r="WNY8" s="70"/>
      <c r="WNZ8" s="70"/>
      <c r="WOA8" s="70"/>
      <c r="WOB8" s="70"/>
      <c r="WOC8" s="70"/>
      <c r="WOD8" s="70"/>
      <c r="WOE8" s="70"/>
      <c r="WOF8" s="70"/>
      <c r="WOG8" s="70"/>
      <c r="WOH8" s="70"/>
      <c r="WOI8" s="70"/>
      <c r="WOJ8" s="70"/>
      <c r="WOK8" s="70"/>
      <c r="WOL8" s="70"/>
      <c r="WOM8" s="70"/>
      <c r="WON8" s="70"/>
      <c r="WOO8" s="70"/>
      <c r="WOP8" s="70"/>
      <c r="WOQ8" s="70"/>
      <c r="WOR8" s="70"/>
      <c r="WOS8" s="70"/>
      <c r="WOT8" s="70"/>
      <c r="WOU8" s="70"/>
      <c r="WOV8" s="70"/>
      <c r="WOW8" s="70"/>
      <c r="WOX8" s="70"/>
      <c r="WOY8" s="70"/>
      <c r="WOZ8" s="70"/>
      <c r="WPA8" s="70"/>
      <c r="WPB8" s="70"/>
      <c r="WPC8" s="70"/>
      <c r="WPD8" s="70"/>
      <c r="WPE8" s="70"/>
      <c r="WPF8" s="70"/>
      <c r="WPG8" s="70"/>
      <c r="WPH8" s="70"/>
      <c r="WPI8" s="70"/>
      <c r="WPJ8" s="70"/>
      <c r="WPK8" s="70"/>
      <c r="WPL8" s="70"/>
      <c r="WPM8" s="70"/>
      <c r="WPN8" s="70"/>
      <c r="WPO8" s="70"/>
      <c r="WPP8" s="70"/>
      <c r="WPQ8" s="70"/>
      <c r="WPR8" s="70"/>
      <c r="WPS8" s="70"/>
      <c r="WPT8" s="70"/>
      <c r="WPU8" s="70"/>
      <c r="WPV8" s="70"/>
      <c r="WPW8" s="70"/>
      <c r="WPX8" s="70"/>
      <c r="WPY8" s="70"/>
      <c r="WPZ8" s="70"/>
      <c r="WQA8" s="70"/>
      <c r="WQB8" s="70"/>
      <c r="WQC8" s="70"/>
      <c r="WQD8" s="70"/>
      <c r="WQE8" s="70"/>
      <c r="WQF8" s="70"/>
      <c r="WQG8" s="70"/>
      <c r="WQH8" s="70"/>
      <c r="WQI8" s="70"/>
      <c r="WQJ8" s="70"/>
      <c r="WQK8" s="70"/>
      <c r="WQL8" s="70"/>
      <c r="WQM8" s="70"/>
      <c r="WQN8" s="70"/>
      <c r="WQO8" s="70"/>
      <c r="WQP8" s="70"/>
      <c r="WQQ8" s="70"/>
      <c r="WQR8" s="70"/>
      <c r="WQS8" s="70"/>
      <c r="WQT8" s="70"/>
      <c r="WQU8" s="70"/>
      <c r="WQV8" s="70"/>
      <c r="WQW8" s="70"/>
      <c r="WQX8" s="70"/>
      <c r="WQY8" s="70"/>
      <c r="WQZ8" s="70"/>
      <c r="WRA8" s="70"/>
      <c r="WRB8" s="70"/>
      <c r="WRC8" s="70"/>
      <c r="WRD8" s="70"/>
      <c r="WRE8" s="70"/>
      <c r="WRF8" s="70"/>
      <c r="WRG8" s="70"/>
      <c r="WRH8" s="70"/>
      <c r="WRI8" s="70"/>
      <c r="WRJ8" s="70"/>
      <c r="WRK8" s="70"/>
      <c r="WRL8" s="70"/>
      <c r="WRM8" s="70"/>
      <c r="WRN8" s="70"/>
      <c r="WRO8" s="70"/>
      <c r="WRP8" s="70"/>
      <c r="WRQ8" s="70"/>
      <c r="WRR8" s="70"/>
      <c r="WRS8" s="70"/>
      <c r="WRT8" s="70"/>
      <c r="WRU8" s="70"/>
      <c r="WRV8" s="70"/>
      <c r="WRW8" s="70"/>
      <c r="WRX8" s="70"/>
      <c r="WRY8" s="70"/>
      <c r="WRZ8" s="70"/>
      <c r="WSA8" s="70"/>
      <c r="WSB8" s="70"/>
      <c r="WSC8" s="70"/>
      <c r="WSD8" s="70"/>
      <c r="WSE8" s="70"/>
      <c r="WSF8" s="70"/>
      <c r="WSG8" s="70"/>
      <c r="WSH8" s="70"/>
      <c r="WSI8" s="70"/>
      <c r="WSJ8" s="70"/>
      <c r="WSK8" s="70"/>
      <c r="WSL8" s="70"/>
      <c r="WSM8" s="70"/>
      <c r="WSN8" s="70"/>
      <c r="WSO8" s="70"/>
      <c r="WSP8" s="70"/>
      <c r="WSQ8" s="70"/>
      <c r="WSR8" s="70"/>
      <c r="WSS8" s="70"/>
      <c r="WST8" s="70"/>
      <c r="WSU8" s="70"/>
      <c r="WSV8" s="70"/>
      <c r="WSW8" s="70"/>
      <c r="WSX8" s="70"/>
      <c r="WSY8" s="70"/>
      <c r="WSZ8" s="70"/>
      <c r="WTA8" s="70"/>
      <c r="WTB8" s="70"/>
      <c r="WTC8" s="70"/>
      <c r="WTD8" s="70"/>
      <c r="WTE8" s="70"/>
      <c r="WTF8" s="70"/>
      <c r="WTG8" s="70"/>
      <c r="WTH8" s="70"/>
      <c r="WTI8" s="70"/>
      <c r="WTJ8" s="70"/>
      <c r="WTK8" s="70"/>
      <c r="WTL8" s="70"/>
      <c r="WTM8" s="70"/>
      <c r="WTN8" s="70"/>
      <c r="WTO8" s="70"/>
      <c r="WTP8" s="70"/>
      <c r="WTQ8" s="70"/>
      <c r="WTR8" s="70"/>
      <c r="WTS8" s="70"/>
      <c r="WTT8" s="70"/>
      <c r="WTU8" s="70"/>
      <c r="WTV8" s="70"/>
      <c r="WTW8" s="70"/>
      <c r="WTX8" s="70"/>
      <c r="WTY8" s="70"/>
      <c r="WTZ8" s="70"/>
      <c r="WUA8" s="70"/>
      <c r="WUB8" s="70"/>
      <c r="WUC8" s="70"/>
      <c r="WUD8" s="70"/>
      <c r="WUE8" s="70"/>
      <c r="WUF8" s="70"/>
      <c r="WUG8" s="70"/>
      <c r="WUH8" s="70"/>
      <c r="WUI8" s="70"/>
      <c r="WUJ8" s="70"/>
      <c r="WUK8" s="70"/>
      <c r="WUL8" s="70"/>
      <c r="WUM8" s="70"/>
      <c r="WUN8" s="70"/>
      <c r="WUO8" s="70"/>
      <c r="WUP8" s="70"/>
      <c r="WUQ8" s="70"/>
      <c r="WUR8" s="70"/>
      <c r="WUS8" s="70"/>
      <c r="WUT8" s="70"/>
      <c r="WUU8" s="70"/>
      <c r="WUV8" s="70"/>
      <c r="WUW8" s="70"/>
      <c r="WUX8" s="70"/>
      <c r="WUY8" s="70"/>
      <c r="WUZ8" s="70"/>
      <c r="WVA8" s="70"/>
      <c r="WVB8" s="70"/>
      <c r="WVC8" s="70"/>
      <c r="WVD8" s="70"/>
      <c r="WVE8" s="70"/>
      <c r="WVF8" s="70"/>
      <c r="WVG8" s="70"/>
      <c r="WVH8" s="70"/>
      <c r="WVI8" s="70"/>
      <c r="WVJ8" s="70"/>
      <c r="WVK8" s="70"/>
      <c r="WVL8" s="70"/>
      <c r="WVM8" s="70"/>
      <c r="WVN8" s="70"/>
      <c r="WVO8" s="70"/>
      <c r="WVP8" s="70"/>
      <c r="WVQ8" s="70"/>
      <c r="WVR8" s="70"/>
      <c r="WVS8" s="70"/>
      <c r="WVT8" s="70"/>
      <c r="WVU8" s="70"/>
    </row>
    <row r="9" spans="1:16141" s="83" customFormat="1" ht="35.25" customHeight="1">
      <c r="A9" s="24">
        <v>51</v>
      </c>
      <c r="B9" s="86"/>
      <c r="C9" s="86"/>
      <c r="D9" s="183" t="s">
        <v>301</v>
      </c>
      <c r="E9" s="31"/>
      <c r="F9" s="24" t="s">
        <v>18</v>
      </c>
      <c r="G9" s="33" t="s">
        <v>385</v>
      </c>
      <c r="H9" s="9"/>
      <c r="I9" s="29" t="s">
        <v>249</v>
      </c>
      <c r="J9" s="29" t="s">
        <v>249</v>
      </c>
      <c r="K9" s="29" t="s">
        <v>302</v>
      </c>
      <c r="L9" s="17" t="s">
        <v>71</v>
      </c>
      <c r="M9" s="179"/>
      <c r="N9" s="179"/>
      <c r="O9" s="179"/>
      <c r="P9" s="180"/>
      <c r="Q9" s="180" t="s">
        <v>130</v>
      </c>
      <c r="R9" s="180"/>
      <c r="S9" s="181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0"/>
      <c r="BM9" s="70"/>
      <c r="BN9" s="70"/>
      <c r="BO9" s="70"/>
      <c r="BP9" s="70"/>
      <c r="BQ9" s="70"/>
      <c r="BR9" s="70"/>
      <c r="BS9" s="70"/>
      <c r="BT9" s="70"/>
      <c r="BU9" s="70"/>
      <c r="BV9" s="70"/>
      <c r="BW9" s="70"/>
      <c r="BX9" s="70"/>
      <c r="BY9" s="70"/>
      <c r="BZ9" s="70"/>
      <c r="CA9" s="70"/>
      <c r="CB9" s="70"/>
      <c r="CC9" s="70"/>
      <c r="CD9" s="70"/>
      <c r="CE9" s="70"/>
      <c r="CF9" s="70"/>
      <c r="CG9" s="70"/>
      <c r="CH9" s="70"/>
      <c r="CI9" s="70"/>
      <c r="CJ9" s="70"/>
      <c r="CK9" s="70"/>
      <c r="CL9" s="70"/>
      <c r="CM9" s="70"/>
      <c r="CN9" s="70"/>
      <c r="CO9" s="70"/>
      <c r="CP9" s="70"/>
      <c r="CQ9" s="70"/>
      <c r="CR9" s="70"/>
      <c r="CS9" s="70"/>
      <c r="CT9" s="70"/>
      <c r="CU9" s="70"/>
      <c r="CV9" s="70"/>
      <c r="CW9" s="70"/>
      <c r="CX9" s="70"/>
      <c r="CY9" s="70"/>
      <c r="CZ9" s="70"/>
      <c r="DA9" s="70"/>
      <c r="DB9" s="70"/>
      <c r="DC9" s="70"/>
      <c r="DD9" s="70"/>
      <c r="DE9" s="70"/>
      <c r="DF9" s="70"/>
      <c r="DG9" s="70"/>
      <c r="DH9" s="70"/>
      <c r="DI9" s="70"/>
      <c r="DJ9" s="70"/>
      <c r="DK9" s="70"/>
      <c r="DL9" s="70"/>
      <c r="DM9" s="70"/>
      <c r="DN9" s="70"/>
      <c r="DO9" s="70"/>
      <c r="DP9" s="70"/>
      <c r="DQ9" s="70"/>
      <c r="DR9" s="70"/>
      <c r="DS9" s="70"/>
      <c r="DT9" s="70"/>
      <c r="DU9" s="70"/>
      <c r="DV9" s="70"/>
      <c r="DW9" s="70"/>
      <c r="DX9" s="70"/>
      <c r="DY9" s="70"/>
      <c r="DZ9" s="70"/>
      <c r="EA9" s="70"/>
      <c r="EB9" s="70"/>
      <c r="EC9" s="70"/>
      <c r="ED9" s="70"/>
      <c r="EE9" s="70"/>
      <c r="EF9" s="70"/>
      <c r="EG9" s="70"/>
      <c r="EH9" s="70"/>
      <c r="EI9" s="70"/>
      <c r="EJ9" s="70"/>
      <c r="EK9" s="70"/>
      <c r="EL9" s="70"/>
      <c r="EM9" s="70"/>
      <c r="EN9" s="70"/>
      <c r="EO9" s="70"/>
      <c r="EP9" s="70"/>
      <c r="EQ9" s="70"/>
      <c r="ER9" s="70"/>
      <c r="ES9" s="70"/>
      <c r="ET9" s="70"/>
      <c r="EU9" s="70"/>
      <c r="EV9" s="70"/>
      <c r="EW9" s="70"/>
      <c r="EX9" s="70"/>
      <c r="EY9" s="70"/>
      <c r="EZ9" s="70"/>
      <c r="FA9" s="70"/>
      <c r="FB9" s="70"/>
      <c r="FC9" s="70"/>
      <c r="FD9" s="70"/>
      <c r="FE9" s="70"/>
      <c r="FF9" s="70"/>
      <c r="FG9" s="70"/>
      <c r="FH9" s="70"/>
      <c r="FI9" s="70"/>
      <c r="FJ9" s="70"/>
      <c r="FK9" s="70"/>
      <c r="FL9" s="70"/>
      <c r="FM9" s="70"/>
      <c r="FN9" s="70"/>
      <c r="FO9" s="70"/>
      <c r="FP9" s="70"/>
      <c r="FQ9" s="70"/>
      <c r="FR9" s="70"/>
      <c r="FS9" s="70"/>
      <c r="FT9" s="70"/>
      <c r="FU9" s="70"/>
      <c r="FV9" s="70"/>
      <c r="FW9" s="70"/>
      <c r="FX9" s="70"/>
      <c r="FY9" s="70"/>
      <c r="FZ9" s="70"/>
      <c r="GA9" s="70"/>
      <c r="GB9" s="70"/>
      <c r="GC9" s="70"/>
      <c r="GD9" s="70"/>
      <c r="GE9" s="70"/>
      <c r="GF9" s="70"/>
      <c r="GG9" s="70"/>
      <c r="GH9" s="70"/>
      <c r="GI9" s="70"/>
      <c r="GJ9" s="70"/>
      <c r="GK9" s="70"/>
      <c r="GL9" s="70"/>
      <c r="GM9" s="70"/>
      <c r="GN9" s="70"/>
      <c r="GO9" s="70"/>
      <c r="GP9" s="70"/>
      <c r="GQ9" s="70"/>
      <c r="GR9" s="70"/>
      <c r="GS9" s="70"/>
      <c r="GT9" s="70"/>
      <c r="GU9" s="70"/>
      <c r="GV9" s="70"/>
      <c r="GW9" s="70"/>
      <c r="GX9" s="70"/>
      <c r="GY9" s="70"/>
      <c r="GZ9" s="70"/>
      <c r="HA9" s="70"/>
      <c r="HB9" s="70"/>
      <c r="HC9" s="70"/>
      <c r="HD9" s="70"/>
      <c r="HE9" s="70"/>
      <c r="HF9" s="70"/>
      <c r="HG9" s="70"/>
      <c r="HH9" s="70"/>
      <c r="HI9" s="70"/>
      <c r="HJ9" s="70"/>
      <c r="HK9" s="70"/>
      <c r="HL9" s="70"/>
      <c r="HM9" s="70"/>
      <c r="HN9" s="70"/>
      <c r="HO9" s="70"/>
      <c r="HP9" s="70"/>
      <c r="HQ9" s="70"/>
      <c r="HR9" s="70"/>
      <c r="HS9" s="70"/>
      <c r="HT9" s="70"/>
      <c r="HU9" s="70"/>
      <c r="HV9" s="70"/>
      <c r="HW9" s="70"/>
      <c r="HX9" s="70"/>
      <c r="HY9" s="70"/>
      <c r="HZ9" s="70"/>
      <c r="IA9" s="70"/>
      <c r="IB9" s="70"/>
      <c r="IC9" s="70"/>
      <c r="ID9" s="70"/>
      <c r="IE9" s="70"/>
      <c r="IF9" s="70"/>
      <c r="IG9" s="70"/>
      <c r="IH9" s="70"/>
      <c r="II9" s="70"/>
      <c r="IJ9" s="70"/>
      <c r="IK9" s="70"/>
      <c r="IL9" s="70"/>
      <c r="IM9" s="70"/>
      <c r="IN9" s="70"/>
      <c r="IO9" s="70"/>
      <c r="IP9" s="70"/>
      <c r="IQ9" s="70"/>
      <c r="IR9" s="70"/>
      <c r="IS9" s="70"/>
      <c r="IT9" s="70"/>
      <c r="IU9" s="70"/>
      <c r="IV9" s="70"/>
      <c r="IW9" s="70"/>
      <c r="IX9" s="70"/>
      <c r="IY9" s="70"/>
      <c r="IZ9" s="70"/>
      <c r="JA9" s="70"/>
      <c r="JB9" s="70"/>
      <c r="JC9" s="70"/>
      <c r="JD9" s="70"/>
      <c r="JE9" s="70"/>
      <c r="JF9" s="70"/>
      <c r="JG9" s="70"/>
      <c r="JH9" s="70"/>
      <c r="JI9" s="70"/>
      <c r="JJ9" s="70"/>
      <c r="JK9" s="70"/>
      <c r="JL9" s="70"/>
      <c r="JM9" s="70"/>
      <c r="JN9" s="70"/>
      <c r="JO9" s="70"/>
      <c r="JP9" s="70"/>
      <c r="JQ9" s="70"/>
      <c r="JR9" s="70"/>
      <c r="JS9" s="70"/>
      <c r="JT9" s="70"/>
      <c r="JU9" s="70"/>
      <c r="JV9" s="70"/>
      <c r="JW9" s="70"/>
      <c r="JX9" s="70"/>
      <c r="JY9" s="70"/>
      <c r="JZ9" s="70"/>
      <c r="KA9" s="70"/>
      <c r="KB9" s="70"/>
      <c r="KC9" s="70"/>
      <c r="KD9" s="70"/>
      <c r="KE9" s="70"/>
      <c r="KF9" s="70"/>
      <c r="KG9" s="70"/>
      <c r="KH9" s="70"/>
      <c r="KI9" s="70"/>
      <c r="KJ9" s="70"/>
      <c r="KK9" s="70"/>
      <c r="KL9" s="70"/>
      <c r="KM9" s="70"/>
      <c r="KN9" s="70"/>
      <c r="KO9" s="70"/>
      <c r="KP9" s="70"/>
      <c r="KQ9" s="70"/>
      <c r="KR9" s="70"/>
      <c r="KS9" s="70"/>
      <c r="KT9" s="70"/>
      <c r="KU9" s="70"/>
      <c r="KV9" s="70"/>
      <c r="KW9" s="70"/>
      <c r="KX9" s="70"/>
      <c r="KY9" s="70"/>
      <c r="KZ9" s="70"/>
      <c r="LA9" s="70"/>
      <c r="LB9" s="70"/>
      <c r="LC9" s="70"/>
      <c r="LD9" s="70"/>
      <c r="LE9" s="70"/>
      <c r="LF9" s="70"/>
      <c r="LG9" s="70"/>
      <c r="LH9" s="70"/>
      <c r="LI9" s="70"/>
      <c r="LJ9" s="70"/>
      <c r="LK9" s="70"/>
      <c r="LL9" s="70"/>
      <c r="LM9" s="70"/>
      <c r="LN9" s="70"/>
      <c r="LO9" s="70"/>
      <c r="LP9" s="70"/>
      <c r="LQ9" s="70"/>
      <c r="LR9" s="70"/>
      <c r="LS9" s="70"/>
      <c r="LT9" s="70"/>
      <c r="LU9" s="70"/>
      <c r="LV9" s="70"/>
      <c r="LW9" s="70"/>
      <c r="LX9" s="70"/>
      <c r="LY9" s="70"/>
      <c r="LZ9" s="70"/>
      <c r="MA9" s="70"/>
      <c r="MB9" s="70"/>
      <c r="MC9" s="70"/>
      <c r="MD9" s="70"/>
      <c r="ME9" s="70"/>
      <c r="MF9" s="70"/>
      <c r="MG9" s="70"/>
      <c r="MH9" s="70"/>
      <c r="MI9" s="70"/>
      <c r="MJ9" s="70"/>
      <c r="MK9" s="70"/>
      <c r="ML9" s="70"/>
      <c r="MM9" s="70"/>
      <c r="MN9" s="70"/>
      <c r="MO9" s="70"/>
      <c r="MP9" s="70"/>
      <c r="MQ9" s="70"/>
      <c r="MR9" s="70"/>
      <c r="MS9" s="70"/>
      <c r="MT9" s="70"/>
      <c r="MU9" s="70"/>
      <c r="MV9" s="70"/>
      <c r="MW9" s="70"/>
      <c r="MX9" s="70"/>
      <c r="MY9" s="70"/>
      <c r="MZ9" s="70"/>
      <c r="NA9" s="70"/>
      <c r="NB9" s="70"/>
      <c r="NC9" s="70"/>
      <c r="ND9" s="70"/>
      <c r="NE9" s="70"/>
      <c r="NF9" s="70"/>
      <c r="NG9" s="70"/>
      <c r="NH9" s="70"/>
      <c r="NI9" s="70"/>
      <c r="NJ9" s="70"/>
      <c r="NK9" s="70"/>
      <c r="NL9" s="70"/>
      <c r="NM9" s="70"/>
      <c r="NN9" s="70"/>
      <c r="NO9" s="70"/>
      <c r="NP9" s="70"/>
      <c r="NQ9" s="70"/>
      <c r="NR9" s="70"/>
      <c r="NS9" s="70"/>
      <c r="NT9" s="70"/>
      <c r="NU9" s="70"/>
      <c r="NV9" s="70"/>
      <c r="NW9" s="70"/>
      <c r="NX9" s="70"/>
      <c r="NY9" s="70"/>
      <c r="NZ9" s="70"/>
      <c r="OA9" s="70"/>
      <c r="OB9" s="70"/>
      <c r="OC9" s="70"/>
      <c r="OD9" s="70"/>
      <c r="OE9" s="70"/>
      <c r="OF9" s="70"/>
      <c r="OG9" s="70"/>
      <c r="OH9" s="70"/>
      <c r="OI9" s="70"/>
      <c r="OJ9" s="70"/>
      <c r="OK9" s="70"/>
      <c r="OL9" s="70"/>
      <c r="OM9" s="70"/>
      <c r="ON9" s="70"/>
      <c r="OO9" s="70"/>
      <c r="OP9" s="70"/>
      <c r="OQ9" s="70"/>
      <c r="OR9" s="70"/>
      <c r="OS9" s="70"/>
      <c r="OT9" s="70"/>
      <c r="OU9" s="70"/>
      <c r="OV9" s="70"/>
      <c r="OW9" s="70"/>
      <c r="OX9" s="70"/>
      <c r="OY9" s="70"/>
      <c r="OZ9" s="70"/>
      <c r="PA9" s="70"/>
      <c r="PB9" s="70"/>
      <c r="PC9" s="70"/>
      <c r="PD9" s="70"/>
      <c r="PE9" s="70"/>
      <c r="PF9" s="70"/>
      <c r="PG9" s="70"/>
      <c r="PH9" s="70"/>
      <c r="PI9" s="70"/>
      <c r="PJ9" s="70"/>
      <c r="PK9" s="70"/>
      <c r="PL9" s="70"/>
      <c r="PM9" s="70"/>
      <c r="PN9" s="70"/>
      <c r="PO9" s="70"/>
      <c r="PP9" s="70"/>
      <c r="PQ9" s="70"/>
      <c r="PR9" s="70"/>
      <c r="PS9" s="70"/>
      <c r="PT9" s="70"/>
      <c r="PU9" s="70"/>
      <c r="PV9" s="70"/>
      <c r="PW9" s="70"/>
      <c r="PX9" s="70"/>
      <c r="PY9" s="70"/>
      <c r="PZ9" s="70"/>
      <c r="QA9" s="70"/>
      <c r="QB9" s="70"/>
      <c r="QC9" s="70"/>
      <c r="QD9" s="70"/>
      <c r="QE9" s="70"/>
      <c r="QF9" s="70"/>
      <c r="QG9" s="70"/>
      <c r="QH9" s="70"/>
      <c r="QI9" s="70"/>
      <c r="QJ9" s="70"/>
      <c r="QK9" s="70"/>
      <c r="QL9" s="70"/>
      <c r="QM9" s="70"/>
      <c r="QN9" s="70"/>
      <c r="QO9" s="70"/>
      <c r="QP9" s="70"/>
      <c r="QQ9" s="70"/>
      <c r="QR9" s="70"/>
      <c r="QS9" s="70"/>
      <c r="QT9" s="70"/>
      <c r="QU9" s="70"/>
      <c r="QV9" s="70"/>
      <c r="QW9" s="70"/>
      <c r="QX9" s="70"/>
      <c r="QY9" s="70"/>
      <c r="QZ9" s="70"/>
      <c r="RA9" s="70"/>
      <c r="RB9" s="70"/>
      <c r="RC9" s="70"/>
      <c r="RD9" s="70"/>
      <c r="RE9" s="70"/>
      <c r="RF9" s="70"/>
      <c r="RG9" s="70"/>
      <c r="RH9" s="70"/>
      <c r="RI9" s="70"/>
      <c r="RJ9" s="70"/>
      <c r="RK9" s="70"/>
      <c r="RL9" s="70"/>
      <c r="RM9" s="70"/>
      <c r="RN9" s="70"/>
      <c r="RO9" s="70"/>
      <c r="RP9" s="70"/>
      <c r="RQ9" s="70"/>
      <c r="RR9" s="70"/>
      <c r="RS9" s="70"/>
      <c r="RT9" s="70"/>
      <c r="RU9" s="70"/>
      <c r="RV9" s="70"/>
      <c r="RW9" s="70"/>
      <c r="RX9" s="70"/>
      <c r="RY9" s="70"/>
      <c r="RZ9" s="70"/>
      <c r="SA9" s="70"/>
      <c r="SB9" s="70"/>
      <c r="SC9" s="70"/>
      <c r="SD9" s="70"/>
      <c r="SE9" s="70"/>
      <c r="SF9" s="70"/>
      <c r="SG9" s="70"/>
      <c r="SH9" s="70"/>
      <c r="SI9" s="70"/>
      <c r="SJ9" s="70"/>
      <c r="SK9" s="70"/>
      <c r="SL9" s="70"/>
      <c r="SM9" s="70"/>
      <c r="SN9" s="70"/>
      <c r="SO9" s="70"/>
      <c r="SP9" s="70"/>
      <c r="SQ9" s="70"/>
      <c r="SR9" s="70"/>
      <c r="SS9" s="70"/>
      <c r="ST9" s="70"/>
      <c r="SU9" s="70"/>
      <c r="SV9" s="70"/>
      <c r="SW9" s="70"/>
      <c r="SX9" s="70"/>
      <c r="SY9" s="70"/>
      <c r="SZ9" s="70"/>
      <c r="TA9" s="70"/>
      <c r="TB9" s="70"/>
      <c r="TC9" s="70"/>
      <c r="TD9" s="70"/>
      <c r="TE9" s="70"/>
      <c r="TF9" s="70"/>
      <c r="TG9" s="70"/>
      <c r="TH9" s="70"/>
      <c r="TI9" s="70"/>
      <c r="TJ9" s="70"/>
      <c r="TK9" s="70"/>
      <c r="TL9" s="70"/>
      <c r="TM9" s="70"/>
      <c r="TN9" s="70"/>
      <c r="TO9" s="70"/>
      <c r="TP9" s="70"/>
      <c r="TQ9" s="70"/>
      <c r="TR9" s="70"/>
      <c r="TS9" s="70"/>
      <c r="TT9" s="70"/>
      <c r="TU9" s="70"/>
      <c r="TV9" s="70"/>
      <c r="TW9" s="70"/>
      <c r="TX9" s="70"/>
      <c r="TY9" s="70"/>
      <c r="TZ9" s="70"/>
      <c r="UA9" s="70"/>
      <c r="UB9" s="70"/>
      <c r="UC9" s="70"/>
      <c r="UD9" s="70"/>
      <c r="UE9" s="70"/>
      <c r="UF9" s="70"/>
      <c r="UG9" s="70"/>
      <c r="UH9" s="70"/>
      <c r="UI9" s="70"/>
      <c r="UJ9" s="70"/>
      <c r="UK9" s="70"/>
      <c r="UL9" s="70"/>
      <c r="UM9" s="70"/>
      <c r="UN9" s="70"/>
      <c r="UO9" s="70"/>
      <c r="UP9" s="70"/>
      <c r="UQ9" s="70"/>
      <c r="UR9" s="70"/>
      <c r="US9" s="70"/>
      <c r="UT9" s="70"/>
      <c r="UU9" s="70"/>
      <c r="UV9" s="70"/>
      <c r="UW9" s="70"/>
      <c r="UX9" s="70"/>
      <c r="UY9" s="70"/>
      <c r="UZ9" s="70"/>
      <c r="VA9" s="70"/>
      <c r="VB9" s="70"/>
      <c r="VC9" s="70"/>
      <c r="VD9" s="70"/>
      <c r="VE9" s="70"/>
      <c r="VF9" s="70"/>
      <c r="VG9" s="70"/>
      <c r="VH9" s="70"/>
      <c r="VI9" s="70"/>
      <c r="VJ9" s="70"/>
      <c r="VK9" s="70"/>
      <c r="VL9" s="70"/>
      <c r="VM9" s="70"/>
      <c r="VN9" s="70"/>
      <c r="VO9" s="70"/>
      <c r="VP9" s="70"/>
      <c r="VQ9" s="70"/>
      <c r="VR9" s="70"/>
      <c r="VS9" s="70"/>
      <c r="VT9" s="70"/>
      <c r="VU9" s="70"/>
      <c r="VV9" s="70"/>
      <c r="VW9" s="70"/>
      <c r="VX9" s="70"/>
      <c r="VY9" s="70"/>
      <c r="VZ9" s="70"/>
      <c r="WA9" s="70"/>
      <c r="WB9" s="70"/>
      <c r="WC9" s="70"/>
      <c r="WD9" s="70"/>
      <c r="WE9" s="70"/>
      <c r="WF9" s="70"/>
      <c r="WG9" s="70"/>
      <c r="WH9" s="70"/>
      <c r="WI9" s="70"/>
      <c r="WJ9" s="70"/>
      <c r="WK9" s="70"/>
      <c r="WL9" s="70"/>
      <c r="WM9" s="70"/>
      <c r="WN9" s="70"/>
      <c r="WO9" s="70"/>
      <c r="WP9" s="70"/>
      <c r="WQ9" s="70"/>
      <c r="WR9" s="70"/>
      <c r="WS9" s="70"/>
      <c r="WT9" s="70"/>
      <c r="WU9" s="70"/>
      <c r="WV9" s="70"/>
      <c r="WW9" s="70"/>
      <c r="WX9" s="70"/>
      <c r="WY9" s="70"/>
      <c r="WZ9" s="70"/>
      <c r="XA9" s="70"/>
      <c r="XB9" s="70"/>
      <c r="XC9" s="70"/>
      <c r="XD9" s="70"/>
      <c r="XE9" s="70"/>
      <c r="XF9" s="70"/>
      <c r="XG9" s="70"/>
      <c r="XH9" s="70"/>
      <c r="XI9" s="70"/>
      <c r="XJ9" s="70"/>
      <c r="XK9" s="70"/>
      <c r="XL9" s="70"/>
      <c r="XM9" s="70"/>
      <c r="XN9" s="70"/>
      <c r="XO9" s="70"/>
      <c r="XP9" s="70"/>
      <c r="XQ9" s="70"/>
      <c r="XR9" s="70"/>
      <c r="XS9" s="70"/>
      <c r="XT9" s="70"/>
      <c r="XU9" s="70"/>
      <c r="XV9" s="70"/>
      <c r="XW9" s="70"/>
      <c r="XX9" s="70"/>
      <c r="XY9" s="70"/>
      <c r="XZ9" s="70"/>
      <c r="YA9" s="70"/>
      <c r="YB9" s="70"/>
      <c r="YC9" s="70"/>
      <c r="YD9" s="70"/>
      <c r="YE9" s="70"/>
      <c r="YF9" s="70"/>
      <c r="YG9" s="70"/>
      <c r="YH9" s="70"/>
      <c r="YI9" s="70"/>
      <c r="YJ9" s="70"/>
      <c r="YK9" s="70"/>
      <c r="YL9" s="70"/>
      <c r="YM9" s="70"/>
      <c r="YN9" s="70"/>
      <c r="YO9" s="70"/>
      <c r="YP9" s="70"/>
      <c r="YQ9" s="70"/>
      <c r="YR9" s="70"/>
      <c r="YS9" s="70"/>
      <c r="YT9" s="70"/>
      <c r="YU9" s="70"/>
      <c r="YV9" s="70"/>
      <c r="YW9" s="70"/>
      <c r="YX9" s="70"/>
      <c r="YY9" s="70"/>
      <c r="YZ9" s="70"/>
      <c r="ZA9" s="70"/>
      <c r="ZB9" s="70"/>
      <c r="ZC9" s="70"/>
      <c r="ZD9" s="70"/>
      <c r="ZE9" s="70"/>
      <c r="ZF9" s="70"/>
      <c r="ZG9" s="70"/>
      <c r="ZH9" s="70"/>
      <c r="ZI9" s="70"/>
      <c r="ZJ9" s="70"/>
      <c r="ZK9" s="70"/>
      <c r="ZL9" s="70"/>
      <c r="ZM9" s="70"/>
      <c r="ZN9" s="70"/>
      <c r="ZO9" s="70"/>
      <c r="ZP9" s="70"/>
      <c r="ZQ9" s="70"/>
      <c r="ZR9" s="70"/>
      <c r="ZS9" s="70"/>
      <c r="ZT9" s="70"/>
      <c r="ZU9" s="70"/>
      <c r="ZV9" s="70"/>
      <c r="ZW9" s="70"/>
      <c r="ZX9" s="70"/>
      <c r="ZY9" s="70"/>
      <c r="ZZ9" s="70"/>
      <c r="AAA9" s="70"/>
      <c r="AAB9" s="70"/>
      <c r="AAC9" s="70"/>
      <c r="AAD9" s="70"/>
      <c r="AAE9" s="70"/>
      <c r="AAF9" s="70"/>
      <c r="AAG9" s="70"/>
      <c r="AAH9" s="70"/>
      <c r="AAI9" s="70"/>
      <c r="AAJ9" s="70"/>
      <c r="AAK9" s="70"/>
      <c r="AAL9" s="70"/>
      <c r="AAM9" s="70"/>
      <c r="AAN9" s="70"/>
      <c r="AAO9" s="70"/>
      <c r="AAP9" s="70"/>
      <c r="AAQ9" s="70"/>
      <c r="AAR9" s="70"/>
      <c r="AAS9" s="70"/>
      <c r="AAT9" s="70"/>
      <c r="AAU9" s="70"/>
      <c r="AAV9" s="70"/>
      <c r="AAW9" s="70"/>
      <c r="AAX9" s="70"/>
      <c r="AAY9" s="70"/>
      <c r="AAZ9" s="70"/>
      <c r="ABA9" s="70"/>
      <c r="ABB9" s="70"/>
      <c r="ABC9" s="70"/>
      <c r="ABD9" s="70"/>
      <c r="ABE9" s="70"/>
      <c r="ABF9" s="70"/>
      <c r="ABG9" s="70"/>
      <c r="ABH9" s="70"/>
      <c r="ABI9" s="70"/>
      <c r="ABJ9" s="70"/>
      <c r="ABK9" s="70"/>
      <c r="ABL9" s="70"/>
      <c r="ABM9" s="70"/>
      <c r="ABN9" s="70"/>
      <c r="ABO9" s="70"/>
      <c r="ABP9" s="70"/>
      <c r="ABQ9" s="70"/>
      <c r="ABR9" s="70"/>
      <c r="ABS9" s="70"/>
      <c r="ABT9" s="70"/>
      <c r="ABU9" s="70"/>
      <c r="ABV9" s="70"/>
      <c r="ABW9" s="70"/>
      <c r="ABX9" s="70"/>
      <c r="ABY9" s="70"/>
      <c r="ABZ9" s="70"/>
      <c r="ACA9" s="70"/>
      <c r="ACB9" s="70"/>
      <c r="ACC9" s="70"/>
      <c r="ACD9" s="70"/>
      <c r="ACE9" s="70"/>
      <c r="ACF9" s="70"/>
      <c r="ACG9" s="70"/>
      <c r="ACH9" s="70"/>
      <c r="ACI9" s="70"/>
      <c r="ACJ9" s="70"/>
      <c r="ACK9" s="70"/>
      <c r="ACL9" s="70"/>
      <c r="ACM9" s="70"/>
      <c r="ACN9" s="70"/>
      <c r="ACO9" s="70"/>
      <c r="ACP9" s="70"/>
      <c r="ACQ9" s="70"/>
      <c r="ACR9" s="70"/>
      <c r="ACS9" s="70"/>
      <c r="ACT9" s="70"/>
      <c r="ACU9" s="70"/>
      <c r="ACV9" s="70"/>
      <c r="ACW9" s="70"/>
      <c r="ACX9" s="70"/>
      <c r="ACY9" s="70"/>
      <c r="ACZ9" s="70"/>
      <c r="ADA9" s="70"/>
      <c r="ADB9" s="70"/>
      <c r="ADC9" s="70"/>
      <c r="ADD9" s="70"/>
      <c r="ADE9" s="70"/>
      <c r="ADF9" s="70"/>
      <c r="ADG9" s="70"/>
      <c r="ADH9" s="70"/>
      <c r="ADI9" s="70"/>
      <c r="ADJ9" s="70"/>
      <c r="ADK9" s="70"/>
      <c r="ADL9" s="70"/>
      <c r="ADM9" s="70"/>
      <c r="ADN9" s="70"/>
      <c r="ADO9" s="70"/>
      <c r="ADP9" s="70"/>
      <c r="ADQ9" s="70"/>
      <c r="ADR9" s="70"/>
      <c r="ADS9" s="70"/>
      <c r="ADT9" s="70"/>
      <c r="ADU9" s="70"/>
      <c r="ADV9" s="70"/>
      <c r="ADW9" s="70"/>
      <c r="ADX9" s="70"/>
      <c r="ADY9" s="70"/>
      <c r="ADZ9" s="70"/>
      <c r="AEA9" s="70"/>
      <c r="AEB9" s="70"/>
      <c r="AEC9" s="70"/>
      <c r="AED9" s="70"/>
      <c r="AEE9" s="70"/>
      <c r="AEF9" s="70"/>
      <c r="AEG9" s="70"/>
      <c r="AEH9" s="70"/>
      <c r="AEI9" s="70"/>
      <c r="AEJ9" s="70"/>
      <c r="AEK9" s="70"/>
      <c r="AEL9" s="70"/>
      <c r="AEM9" s="70"/>
      <c r="AEN9" s="70"/>
      <c r="AEO9" s="70"/>
      <c r="AEP9" s="70"/>
      <c r="AEQ9" s="70"/>
      <c r="AER9" s="70"/>
      <c r="AES9" s="70"/>
      <c r="AET9" s="70"/>
      <c r="AEU9" s="70"/>
      <c r="AEV9" s="70"/>
      <c r="AEW9" s="70"/>
      <c r="AEX9" s="70"/>
      <c r="AEY9" s="70"/>
      <c r="AEZ9" s="70"/>
      <c r="AFA9" s="70"/>
      <c r="AFB9" s="70"/>
      <c r="AFC9" s="70"/>
      <c r="AFD9" s="70"/>
      <c r="AFE9" s="70"/>
      <c r="AFF9" s="70"/>
      <c r="AFG9" s="70"/>
      <c r="AFH9" s="70"/>
      <c r="AFI9" s="70"/>
      <c r="AFJ9" s="70"/>
      <c r="AFK9" s="70"/>
      <c r="AFL9" s="70"/>
      <c r="AFM9" s="70"/>
      <c r="AFN9" s="70"/>
      <c r="AFO9" s="70"/>
      <c r="AFP9" s="70"/>
      <c r="AFQ9" s="70"/>
      <c r="AFR9" s="70"/>
      <c r="AFS9" s="70"/>
      <c r="AFT9" s="70"/>
      <c r="AFU9" s="70"/>
      <c r="AFV9" s="70"/>
      <c r="AFW9" s="70"/>
      <c r="AFX9" s="70"/>
      <c r="AFY9" s="70"/>
      <c r="AFZ9" s="70"/>
      <c r="AGA9" s="70"/>
      <c r="AGB9" s="70"/>
      <c r="AGC9" s="70"/>
      <c r="AGD9" s="70"/>
      <c r="AGE9" s="70"/>
      <c r="AGF9" s="70"/>
      <c r="AGG9" s="70"/>
      <c r="AGH9" s="70"/>
      <c r="AGI9" s="70"/>
      <c r="AGJ9" s="70"/>
      <c r="AGK9" s="70"/>
      <c r="AGL9" s="70"/>
      <c r="AGM9" s="70"/>
      <c r="AGN9" s="70"/>
      <c r="AGO9" s="70"/>
      <c r="AGP9" s="70"/>
      <c r="AGQ9" s="70"/>
      <c r="AGR9" s="70"/>
      <c r="AGS9" s="70"/>
      <c r="AGT9" s="70"/>
      <c r="AGU9" s="70"/>
      <c r="AGV9" s="70"/>
      <c r="AGW9" s="70"/>
      <c r="AGX9" s="70"/>
      <c r="AGY9" s="70"/>
      <c r="AGZ9" s="70"/>
      <c r="AHA9" s="70"/>
      <c r="AHB9" s="70"/>
      <c r="AHC9" s="70"/>
      <c r="AHD9" s="70"/>
      <c r="AHE9" s="70"/>
      <c r="AHF9" s="70"/>
      <c r="AHG9" s="70"/>
      <c r="AHH9" s="70"/>
      <c r="AHI9" s="70"/>
      <c r="AHJ9" s="70"/>
      <c r="AHK9" s="70"/>
      <c r="AHL9" s="70"/>
      <c r="AHM9" s="70"/>
      <c r="AHN9" s="70"/>
      <c r="AHO9" s="70"/>
      <c r="AHP9" s="70"/>
      <c r="AHQ9" s="70"/>
      <c r="AHR9" s="70"/>
      <c r="AHS9" s="70"/>
      <c r="AHT9" s="70"/>
      <c r="AHU9" s="70"/>
      <c r="AHV9" s="70"/>
      <c r="AHW9" s="70"/>
      <c r="AHX9" s="70"/>
      <c r="AHY9" s="70"/>
      <c r="AHZ9" s="70"/>
      <c r="AIA9" s="70"/>
      <c r="AIB9" s="70"/>
      <c r="AIC9" s="70"/>
      <c r="AID9" s="70"/>
      <c r="AIE9" s="70"/>
      <c r="AIF9" s="70"/>
      <c r="AIG9" s="70"/>
      <c r="AIH9" s="70"/>
      <c r="AII9" s="70"/>
      <c r="AIJ9" s="70"/>
      <c r="AIK9" s="70"/>
      <c r="AIL9" s="70"/>
      <c r="AIM9" s="70"/>
      <c r="AIN9" s="70"/>
      <c r="AIO9" s="70"/>
      <c r="AIP9" s="70"/>
      <c r="AIQ9" s="70"/>
      <c r="AIR9" s="70"/>
      <c r="AIS9" s="70"/>
      <c r="AIT9" s="70"/>
      <c r="AIU9" s="70"/>
      <c r="AIV9" s="70"/>
      <c r="AIW9" s="70"/>
      <c r="AIX9" s="70"/>
      <c r="AIY9" s="70"/>
      <c r="AIZ9" s="70"/>
      <c r="AJA9" s="70"/>
      <c r="AJB9" s="70"/>
      <c r="AJC9" s="70"/>
      <c r="AJD9" s="70"/>
      <c r="AJE9" s="70"/>
      <c r="AJF9" s="70"/>
      <c r="AJG9" s="70"/>
      <c r="AJH9" s="70"/>
      <c r="AJI9" s="70"/>
      <c r="AJJ9" s="70"/>
      <c r="AJK9" s="70"/>
      <c r="AJL9" s="70"/>
      <c r="AJM9" s="70"/>
      <c r="AJN9" s="70"/>
      <c r="AJO9" s="70"/>
      <c r="AJP9" s="70"/>
      <c r="AJQ9" s="70"/>
      <c r="AJR9" s="70"/>
      <c r="AJS9" s="70"/>
      <c r="AJT9" s="70"/>
      <c r="AJU9" s="70"/>
      <c r="AJV9" s="70"/>
      <c r="AJW9" s="70"/>
      <c r="AJX9" s="70"/>
      <c r="AJY9" s="70"/>
      <c r="AJZ9" s="70"/>
      <c r="AKA9" s="70"/>
      <c r="AKB9" s="70"/>
      <c r="AKC9" s="70"/>
      <c r="AKD9" s="70"/>
      <c r="AKE9" s="70"/>
      <c r="AKF9" s="70"/>
      <c r="AKG9" s="70"/>
      <c r="AKH9" s="70"/>
      <c r="AKI9" s="70"/>
      <c r="AKJ9" s="70"/>
      <c r="AKK9" s="70"/>
      <c r="AKL9" s="70"/>
      <c r="AKM9" s="70"/>
      <c r="AKN9" s="70"/>
      <c r="AKO9" s="70"/>
      <c r="AKP9" s="70"/>
      <c r="AKQ9" s="70"/>
      <c r="AKR9" s="70"/>
      <c r="AKS9" s="70"/>
      <c r="AKT9" s="70"/>
      <c r="AKU9" s="70"/>
      <c r="AKV9" s="70"/>
      <c r="AKW9" s="70"/>
      <c r="AKX9" s="70"/>
      <c r="AKY9" s="70"/>
      <c r="AKZ9" s="70"/>
      <c r="ALA9" s="70"/>
      <c r="ALB9" s="70"/>
      <c r="ALC9" s="70"/>
      <c r="ALD9" s="70"/>
      <c r="ALE9" s="70"/>
      <c r="ALF9" s="70"/>
      <c r="ALG9" s="70"/>
      <c r="ALH9" s="70"/>
      <c r="ALI9" s="70"/>
      <c r="ALJ9" s="70"/>
      <c r="ALK9" s="70"/>
      <c r="ALL9" s="70"/>
      <c r="ALM9" s="70"/>
      <c r="ALN9" s="70"/>
      <c r="ALO9" s="70"/>
      <c r="ALP9" s="70"/>
      <c r="ALQ9" s="70"/>
      <c r="ALR9" s="70"/>
      <c r="ALS9" s="70"/>
      <c r="ALT9" s="70"/>
      <c r="ALU9" s="70"/>
      <c r="ALV9" s="70"/>
      <c r="ALW9" s="70"/>
      <c r="ALX9" s="70"/>
      <c r="ALY9" s="70"/>
      <c r="ALZ9" s="70"/>
      <c r="AMA9" s="70"/>
      <c r="AMB9" s="70"/>
      <c r="AMC9" s="70"/>
      <c r="AMD9" s="70"/>
      <c r="AME9" s="70"/>
      <c r="AMF9" s="70"/>
      <c r="AMG9" s="70"/>
      <c r="AMH9" s="70"/>
      <c r="AMI9" s="70"/>
      <c r="AMJ9" s="70"/>
      <c r="AMK9" s="70"/>
      <c r="AML9" s="70"/>
      <c r="AMM9" s="70"/>
      <c r="AMN9" s="70"/>
      <c r="AMO9" s="70"/>
      <c r="AMP9" s="70"/>
      <c r="AMQ9" s="70"/>
      <c r="AMR9" s="70"/>
      <c r="AMS9" s="70"/>
      <c r="AMT9" s="70"/>
      <c r="AMU9" s="70"/>
      <c r="AMV9" s="70"/>
      <c r="AMW9" s="70"/>
      <c r="AMX9" s="70"/>
      <c r="AMY9" s="70"/>
      <c r="AMZ9" s="70"/>
      <c r="ANA9" s="70"/>
      <c r="ANB9" s="70"/>
      <c r="ANC9" s="70"/>
      <c r="AND9" s="70"/>
      <c r="ANE9" s="70"/>
      <c r="ANF9" s="70"/>
      <c r="ANG9" s="70"/>
      <c r="ANH9" s="70"/>
      <c r="ANI9" s="70"/>
      <c r="ANJ9" s="70"/>
      <c r="ANK9" s="70"/>
      <c r="ANL9" s="70"/>
      <c r="ANM9" s="70"/>
      <c r="ANN9" s="70"/>
      <c r="ANO9" s="70"/>
      <c r="ANP9" s="70"/>
      <c r="ANQ9" s="70"/>
      <c r="ANR9" s="70"/>
      <c r="ANS9" s="70"/>
      <c r="ANT9" s="70"/>
      <c r="ANU9" s="70"/>
      <c r="ANV9" s="70"/>
      <c r="ANW9" s="70"/>
      <c r="ANX9" s="70"/>
      <c r="ANY9" s="70"/>
      <c r="ANZ9" s="70"/>
      <c r="AOA9" s="70"/>
      <c r="AOB9" s="70"/>
      <c r="AOC9" s="70"/>
      <c r="AOD9" s="70"/>
      <c r="AOE9" s="70"/>
      <c r="AOF9" s="70"/>
      <c r="AOG9" s="70"/>
      <c r="AOH9" s="70"/>
      <c r="AOI9" s="70"/>
      <c r="AOJ9" s="70"/>
      <c r="AOK9" s="70"/>
      <c r="AOL9" s="70"/>
      <c r="AOM9" s="70"/>
      <c r="AON9" s="70"/>
      <c r="AOO9" s="70"/>
      <c r="AOP9" s="70"/>
      <c r="AOQ9" s="70"/>
      <c r="AOR9" s="70"/>
      <c r="AOS9" s="70"/>
      <c r="AOT9" s="70"/>
      <c r="AOU9" s="70"/>
      <c r="AOV9" s="70"/>
      <c r="AOW9" s="70"/>
      <c r="AOX9" s="70"/>
      <c r="AOY9" s="70"/>
      <c r="AOZ9" s="70"/>
      <c r="APA9" s="70"/>
      <c r="APB9" s="70"/>
      <c r="APC9" s="70"/>
      <c r="APD9" s="70"/>
      <c r="APE9" s="70"/>
      <c r="APF9" s="70"/>
      <c r="APG9" s="70"/>
      <c r="APH9" s="70"/>
      <c r="API9" s="70"/>
      <c r="APJ9" s="70"/>
      <c r="APK9" s="70"/>
      <c r="APL9" s="70"/>
      <c r="APM9" s="70"/>
      <c r="APN9" s="70"/>
      <c r="APO9" s="70"/>
      <c r="APP9" s="70"/>
      <c r="APQ9" s="70"/>
      <c r="APR9" s="70"/>
      <c r="APS9" s="70"/>
      <c r="APT9" s="70"/>
      <c r="APU9" s="70"/>
      <c r="APV9" s="70"/>
      <c r="APW9" s="70"/>
      <c r="APX9" s="70"/>
      <c r="APY9" s="70"/>
      <c r="APZ9" s="70"/>
      <c r="AQA9" s="70"/>
      <c r="AQB9" s="70"/>
      <c r="AQC9" s="70"/>
      <c r="AQD9" s="70"/>
      <c r="AQE9" s="70"/>
      <c r="AQF9" s="70"/>
      <c r="AQG9" s="70"/>
      <c r="AQH9" s="70"/>
      <c r="AQI9" s="70"/>
      <c r="AQJ9" s="70"/>
      <c r="AQK9" s="70"/>
      <c r="AQL9" s="70"/>
      <c r="AQM9" s="70"/>
      <c r="AQN9" s="70"/>
      <c r="AQO9" s="70"/>
      <c r="AQP9" s="70"/>
      <c r="AQQ9" s="70"/>
      <c r="AQR9" s="70"/>
      <c r="AQS9" s="70"/>
      <c r="AQT9" s="70"/>
      <c r="AQU9" s="70"/>
      <c r="AQV9" s="70"/>
      <c r="AQW9" s="70"/>
      <c r="AQX9" s="70"/>
      <c r="AQY9" s="70"/>
      <c r="AQZ9" s="70"/>
      <c r="ARA9" s="70"/>
      <c r="ARB9" s="70"/>
      <c r="ARC9" s="70"/>
      <c r="ARD9" s="70"/>
      <c r="ARE9" s="70"/>
      <c r="ARF9" s="70"/>
      <c r="ARG9" s="70"/>
      <c r="ARH9" s="70"/>
      <c r="ARI9" s="70"/>
      <c r="ARJ9" s="70"/>
      <c r="ARK9" s="70"/>
      <c r="ARL9" s="70"/>
      <c r="ARM9" s="70"/>
      <c r="ARN9" s="70"/>
      <c r="ARO9" s="70"/>
      <c r="ARP9" s="70"/>
      <c r="ARQ9" s="70"/>
      <c r="ARR9" s="70"/>
      <c r="ARS9" s="70"/>
      <c r="ART9" s="70"/>
      <c r="ARU9" s="70"/>
      <c r="ARV9" s="70"/>
      <c r="ARW9" s="70"/>
      <c r="ARX9" s="70"/>
      <c r="ARY9" s="70"/>
      <c r="ARZ9" s="70"/>
      <c r="ASA9" s="70"/>
      <c r="ASB9" s="70"/>
      <c r="ASC9" s="70"/>
      <c r="ASD9" s="70"/>
      <c r="ASE9" s="70"/>
      <c r="ASF9" s="70"/>
      <c r="ASG9" s="70"/>
      <c r="ASH9" s="70"/>
      <c r="ASI9" s="70"/>
      <c r="ASJ9" s="70"/>
      <c r="ASK9" s="70"/>
      <c r="ASL9" s="70"/>
      <c r="ASM9" s="70"/>
      <c r="ASN9" s="70"/>
      <c r="ASO9" s="70"/>
      <c r="ASP9" s="70"/>
      <c r="ASQ9" s="70"/>
      <c r="ASR9" s="70"/>
      <c r="ASS9" s="70"/>
      <c r="AST9" s="70"/>
      <c r="ASU9" s="70"/>
      <c r="ASV9" s="70"/>
      <c r="ASW9" s="70"/>
      <c r="ASX9" s="70"/>
      <c r="ASY9" s="70"/>
      <c r="ASZ9" s="70"/>
      <c r="ATA9" s="70"/>
      <c r="ATB9" s="70"/>
      <c r="ATC9" s="70"/>
      <c r="ATD9" s="70"/>
      <c r="ATE9" s="70"/>
      <c r="ATF9" s="70"/>
      <c r="ATG9" s="70"/>
      <c r="ATH9" s="70"/>
      <c r="ATI9" s="70"/>
      <c r="ATJ9" s="70"/>
      <c r="ATK9" s="70"/>
      <c r="ATL9" s="70"/>
      <c r="ATM9" s="70"/>
      <c r="ATN9" s="70"/>
      <c r="ATO9" s="70"/>
      <c r="ATP9" s="70"/>
      <c r="ATQ9" s="70"/>
      <c r="ATR9" s="70"/>
      <c r="ATS9" s="70"/>
      <c r="ATT9" s="70"/>
      <c r="ATU9" s="70"/>
      <c r="ATV9" s="70"/>
      <c r="ATW9" s="70"/>
      <c r="ATX9" s="70"/>
      <c r="ATY9" s="70"/>
      <c r="ATZ9" s="70"/>
      <c r="AUA9" s="70"/>
      <c r="AUB9" s="70"/>
      <c r="AUC9" s="70"/>
      <c r="AUD9" s="70"/>
      <c r="AUE9" s="70"/>
      <c r="AUF9" s="70"/>
      <c r="AUG9" s="70"/>
      <c r="AUH9" s="70"/>
      <c r="AUI9" s="70"/>
      <c r="AUJ9" s="70"/>
      <c r="AUK9" s="70"/>
      <c r="AUL9" s="70"/>
      <c r="AUM9" s="70"/>
      <c r="AUN9" s="70"/>
      <c r="AUO9" s="70"/>
      <c r="AUP9" s="70"/>
      <c r="AUQ9" s="70"/>
      <c r="AUR9" s="70"/>
      <c r="AUS9" s="70"/>
      <c r="AUT9" s="70"/>
      <c r="AUU9" s="70"/>
      <c r="AUV9" s="70"/>
      <c r="AUW9" s="70"/>
      <c r="AUX9" s="70"/>
      <c r="AUY9" s="70"/>
      <c r="AUZ9" s="70"/>
      <c r="AVA9" s="70"/>
      <c r="AVB9" s="70"/>
      <c r="AVC9" s="70"/>
      <c r="AVD9" s="70"/>
      <c r="AVE9" s="70"/>
      <c r="AVF9" s="70"/>
      <c r="AVG9" s="70"/>
      <c r="AVH9" s="70"/>
      <c r="AVI9" s="70"/>
      <c r="AVJ9" s="70"/>
      <c r="AVK9" s="70"/>
      <c r="AVL9" s="70"/>
      <c r="AVM9" s="70"/>
      <c r="AVN9" s="70"/>
      <c r="AVO9" s="70"/>
      <c r="AVP9" s="70"/>
      <c r="AVQ9" s="70"/>
      <c r="AVR9" s="70"/>
      <c r="AVS9" s="70"/>
      <c r="AVT9" s="70"/>
      <c r="AVU9" s="70"/>
      <c r="AVV9" s="70"/>
      <c r="AVW9" s="70"/>
      <c r="AVX9" s="70"/>
      <c r="AVY9" s="70"/>
      <c r="AVZ9" s="70"/>
      <c r="AWA9" s="70"/>
      <c r="AWB9" s="70"/>
      <c r="AWC9" s="70"/>
      <c r="AWD9" s="70"/>
      <c r="AWE9" s="70"/>
      <c r="AWF9" s="70"/>
      <c r="AWG9" s="70"/>
      <c r="AWH9" s="70"/>
      <c r="AWI9" s="70"/>
      <c r="AWJ9" s="70"/>
      <c r="AWK9" s="70"/>
      <c r="AWL9" s="70"/>
      <c r="AWM9" s="70"/>
      <c r="AWN9" s="70"/>
      <c r="AWO9" s="70"/>
      <c r="AWP9" s="70"/>
      <c r="AWQ9" s="70"/>
      <c r="AWR9" s="70"/>
      <c r="AWS9" s="70"/>
      <c r="AWT9" s="70"/>
      <c r="AWU9" s="70"/>
      <c r="AWV9" s="70"/>
      <c r="AWW9" s="70"/>
      <c r="AWX9" s="70"/>
      <c r="AWY9" s="70"/>
      <c r="AWZ9" s="70"/>
      <c r="AXA9" s="70"/>
      <c r="AXB9" s="70"/>
      <c r="AXC9" s="70"/>
      <c r="AXD9" s="70"/>
      <c r="AXE9" s="70"/>
      <c r="AXF9" s="70"/>
      <c r="AXG9" s="70"/>
      <c r="AXH9" s="70"/>
      <c r="AXI9" s="70"/>
      <c r="AXJ9" s="70"/>
      <c r="AXK9" s="70"/>
      <c r="AXL9" s="70"/>
      <c r="AXM9" s="70"/>
      <c r="AXN9" s="70"/>
      <c r="AXO9" s="70"/>
      <c r="AXP9" s="70"/>
      <c r="AXQ9" s="70"/>
      <c r="AXR9" s="70"/>
      <c r="AXS9" s="70"/>
      <c r="AXT9" s="70"/>
      <c r="AXU9" s="70"/>
      <c r="AXV9" s="70"/>
      <c r="AXW9" s="70"/>
      <c r="AXX9" s="70"/>
      <c r="AXY9" s="70"/>
      <c r="AXZ9" s="70"/>
      <c r="AYA9" s="70"/>
      <c r="AYB9" s="70"/>
      <c r="AYC9" s="70"/>
      <c r="AYD9" s="70"/>
      <c r="AYE9" s="70"/>
      <c r="AYF9" s="70"/>
      <c r="AYG9" s="70"/>
      <c r="AYH9" s="70"/>
      <c r="AYI9" s="70"/>
      <c r="AYJ9" s="70"/>
      <c r="AYK9" s="70"/>
      <c r="AYL9" s="70"/>
      <c r="AYM9" s="70"/>
      <c r="AYN9" s="70"/>
      <c r="AYO9" s="70"/>
      <c r="AYP9" s="70"/>
      <c r="AYQ9" s="70"/>
      <c r="AYR9" s="70"/>
      <c r="AYS9" s="70"/>
      <c r="AYT9" s="70"/>
      <c r="AYU9" s="70"/>
      <c r="AYV9" s="70"/>
      <c r="AYW9" s="70"/>
      <c r="AYX9" s="70"/>
      <c r="AYY9" s="70"/>
      <c r="AYZ9" s="70"/>
      <c r="AZA9" s="70"/>
      <c r="AZB9" s="70"/>
      <c r="AZC9" s="70"/>
      <c r="AZD9" s="70"/>
      <c r="AZE9" s="70"/>
      <c r="AZF9" s="70"/>
      <c r="AZG9" s="70"/>
      <c r="AZH9" s="70"/>
      <c r="AZI9" s="70"/>
      <c r="AZJ9" s="70"/>
      <c r="AZK9" s="70"/>
      <c r="AZL9" s="70"/>
      <c r="AZM9" s="70"/>
      <c r="AZN9" s="70"/>
      <c r="AZO9" s="70"/>
      <c r="AZP9" s="70"/>
      <c r="AZQ9" s="70"/>
      <c r="AZR9" s="70"/>
      <c r="AZS9" s="70"/>
      <c r="AZT9" s="70"/>
      <c r="AZU9" s="70"/>
      <c r="AZV9" s="70"/>
      <c r="AZW9" s="70"/>
      <c r="AZX9" s="70"/>
      <c r="AZY9" s="70"/>
      <c r="AZZ9" s="70"/>
      <c r="BAA9" s="70"/>
      <c r="BAB9" s="70"/>
      <c r="BAC9" s="70"/>
      <c r="BAD9" s="70"/>
      <c r="BAE9" s="70"/>
      <c r="BAF9" s="70"/>
      <c r="BAG9" s="70"/>
      <c r="BAH9" s="70"/>
      <c r="BAI9" s="70"/>
      <c r="BAJ9" s="70"/>
      <c r="BAK9" s="70"/>
      <c r="BAL9" s="70"/>
      <c r="BAM9" s="70"/>
      <c r="BAN9" s="70"/>
      <c r="BAO9" s="70"/>
      <c r="BAP9" s="70"/>
      <c r="BAQ9" s="70"/>
      <c r="BAR9" s="70"/>
      <c r="BAS9" s="70"/>
      <c r="BAT9" s="70"/>
      <c r="BAU9" s="70"/>
      <c r="BAV9" s="70"/>
      <c r="BAW9" s="70"/>
      <c r="BAX9" s="70"/>
      <c r="BAY9" s="70"/>
      <c r="BAZ9" s="70"/>
      <c r="BBA9" s="70"/>
      <c r="BBB9" s="70"/>
      <c r="BBC9" s="70"/>
      <c r="BBD9" s="70"/>
      <c r="BBE9" s="70"/>
      <c r="BBF9" s="70"/>
      <c r="BBG9" s="70"/>
      <c r="BBH9" s="70"/>
      <c r="BBI9" s="70"/>
      <c r="BBJ9" s="70"/>
      <c r="BBK9" s="70"/>
      <c r="BBL9" s="70"/>
      <c r="BBM9" s="70"/>
      <c r="BBN9" s="70"/>
      <c r="BBO9" s="70"/>
      <c r="BBP9" s="70"/>
      <c r="BBQ9" s="70"/>
      <c r="BBR9" s="70"/>
      <c r="BBS9" s="70"/>
      <c r="BBT9" s="70"/>
      <c r="BBU9" s="70"/>
      <c r="BBV9" s="70"/>
      <c r="BBW9" s="70"/>
      <c r="BBX9" s="70"/>
      <c r="BBY9" s="70"/>
      <c r="BBZ9" s="70"/>
      <c r="BCA9" s="70"/>
      <c r="BCB9" s="70"/>
      <c r="BCC9" s="70"/>
      <c r="BCD9" s="70"/>
      <c r="BCE9" s="70"/>
      <c r="BCF9" s="70"/>
      <c r="BCG9" s="70"/>
      <c r="BCH9" s="70"/>
      <c r="BCI9" s="70"/>
      <c r="BCJ9" s="70"/>
      <c r="BCK9" s="70"/>
      <c r="BCL9" s="70"/>
      <c r="BCM9" s="70"/>
      <c r="BCN9" s="70"/>
      <c r="BCO9" s="70"/>
      <c r="BCP9" s="70"/>
      <c r="BCQ9" s="70"/>
      <c r="BCR9" s="70"/>
      <c r="BCS9" s="70"/>
      <c r="BCT9" s="70"/>
      <c r="BCU9" s="70"/>
      <c r="BCV9" s="70"/>
      <c r="BCW9" s="70"/>
      <c r="BCX9" s="70"/>
      <c r="BCY9" s="70"/>
      <c r="BCZ9" s="70"/>
      <c r="BDA9" s="70"/>
      <c r="BDB9" s="70"/>
      <c r="BDC9" s="70"/>
      <c r="BDD9" s="70"/>
      <c r="BDE9" s="70"/>
      <c r="BDF9" s="70"/>
      <c r="BDG9" s="70"/>
      <c r="BDH9" s="70"/>
      <c r="BDI9" s="70"/>
      <c r="BDJ9" s="70"/>
      <c r="BDK9" s="70"/>
      <c r="BDL9" s="70"/>
      <c r="BDM9" s="70"/>
      <c r="BDN9" s="70"/>
      <c r="BDO9" s="70"/>
      <c r="BDP9" s="70"/>
      <c r="BDQ9" s="70"/>
      <c r="BDR9" s="70"/>
      <c r="BDS9" s="70"/>
      <c r="BDT9" s="70"/>
      <c r="BDU9" s="70"/>
      <c r="BDV9" s="70"/>
      <c r="BDW9" s="70"/>
      <c r="BDX9" s="70"/>
      <c r="BDY9" s="70"/>
      <c r="BDZ9" s="70"/>
      <c r="BEA9" s="70"/>
      <c r="BEB9" s="70"/>
      <c r="BEC9" s="70"/>
      <c r="BED9" s="70"/>
      <c r="BEE9" s="70"/>
      <c r="BEF9" s="70"/>
      <c r="BEG9" s="70"/>
      <c r="BEH9" s="70"/>
      <c r="BEI9" s="70"/>
      <c r="BEJ9" s="70"/>
      <c r="BEK9" s="70"/>
      <c r="BEL9" s="70"/>
      <c r="BEM9" s="70"/>
      <c r="BEN9" s="70"/>
      <c r="BEO9" s="70"/>
      <c r="BEP9" s="70"/>
      <c r="BEQ9" s="70"/>
      <c r="BER9" s="70"/>
      <c r="BES9" s="70"/>
      <c r="BET9" s="70"/>
      <c r="BEU9" s="70"/>
      <c r="BEV9" s="70"/>
      <c r="BEW9" s="70"/>
      <c r="BEX9" s="70"/>
      <c r="BEY9" s="70"/>
      <c r="BEZ9" s="70"/>
      <c r="BFA9" s="70"/>
      <c r="BFB9" s="70"/>
      <c r="BFC9" s="70"/>
      <c r="BFD9" s="70"/>
      <c r="BFE9" s="70"/>
      <c r="BFF9" s="70"/>
      <c r="BFG9" s="70"/>
      <c r="BFH9" s="70"/>
      <c r="BFI9" s="70"/>
      <c r="BFJ9" s="70"/>
      <c r="BFK9" s="70"/>
      <c r="BFL9" s="70"/>
      <c r="BFM9" s="70"/>
      <c r="BFN9" s="70"/>
      <c r="BFO9" s="70"/>
      <c r="BFP9" s="70"/>
      <c r="BFQ9" s="70"/>
      <c r="BFR9" s="70"/>
      <c r="BFS9" s="70"/>
      <c r="BFT9" s="70"/>
      <c r="BFU9" s="70"/>
      <c r="BFV9" s="70"/>
      <c r="BFW9" s="70"/>
      <c r="BFX9" s="70"/>
      <c r="BFY9" s="70"/>
      <c r="BFZ9" s="70"/>
      <c r="BGA9" s="70"/>
      <c r="BGB9" s="70"/>
      <c r="BGC9" s="70"/>
      <c r="BGD9" s="70"/>
      <c r="BGE9" s="70"/>
      <c r="BGF9" s="70"/>
      <c r="BGG9" s="70"/>
      <c r="BGH9" s="70"/>
      <c r="BGI9" s="70"/>
      <c r="BGJ9" s="70"/>
      <c r="BGK9" s="70"/>
      <c r="BGL9" s="70"/>
      <c r="BGM9" s="70"/>
      <c r="BGN9" s="70"/>
      <c r="BGO9" s="70"/>
      <c r="BGP9" s="70"/>
      <c r="BGQ9" s="70"/>
      <c r="BGR9" s="70"/>
      <c r="BGS9" s="70"/>
      <c r="BGT9" s="70"/>
      <c r="BGU9" s="70"/>
      <c r="BGV9" s="70"/>
      <c r="BGW9" s="70"/>
      <c r="BGX9" s="70"/>
      <c r="BGY9" s="70"/>
      <c r="BGZ9" s="70"/>
      <c r="BHA9" s="70"/>
      <c r="BHB9" s="70"/>
      <c r="BHC9" s="70"/>
      <c r="BHD9" s="70"/>
      <c r="BHE9" s="70"/>
      <c r="BHF9" s="70"/>
      <c r="BHG9" s="70"/>
      <c r="BHH9" s="70"/>
      <c r="BHI9" s="70"/>
      <c r="BHJ9" s="70"/>
      <c r="BHK9" s="70"/>
      <c r="BHL9" s="70"/>
      <c r="BHM9" s="70"/>
      <c r="BHN9" s="70"/>
      <c r="BHO9" s="70"/>
      <c r="BHP9" s="70"/>
      <c r="BHQ9" s="70"/>
      <c r="BHR9" s="70"/>
      <c r="BHS9" s="70"/>
      <c r="BHT9" s="70"/>
      <c r="BHU9" s="70"/>
      <c r="BHV9" s="70"/>
      <c r="BHW9" s="70"/>
      <c r="BHX9" s="70"/>
      <c r="BHY9" s="70"/>
      <c r="BHZ9" s="70"/>
      <c r="BIA9" s="70"/>
      <c r="BIB9" s="70"/>
      <c r="BIC9" s="70"/>
      <c r="BID9" s="70"/>
      <c r="BIE9" s="70"/>
      <c r="BIF9" s="70"/>
      <c r="BIG9" s="70"/>
      <c r="BIH9" s="70"/>
      <c r="BII9" s="70"/>
      <c r="BIJ9" s="70"/>
      <c r="BIK9" s="70"/>
      <c r="BIL9" s="70"/>
      <c r="BIM9" s="70"/>
      <c r="BIN9" s="70"/>
      <c r="BIO9" s="70"/>
      <c r="BIP9" s="70"/>
      <c r="BIQ9" s="70"/>
      <c r="BIR9" s="70"/>
      <c r="BIS9" s="70"/>
      <c r="BIT9" s="70"/>
      <c r="BIU9" s="70"/>
      <c r="BIV9" s="70"/>
      <c r="BIW9" s="70"/>
      <c r="BIX9" s="70"/>
      <c r="BIY9" s="70"/>
      <c r="BIZ9" s="70"/>
      <c r="BJA9" s="70"/>
      <c r="BJB9" s="70"/>
      <c r="BJC9" s="70"/>
      <c r="BJD9" s="70"/>
      <c r="BJE9" s="70"/>
      <c r="BJF9" s="70"/>
      <c r="BJG9" s="70"/>
      <c r="BJH9" s="70"/>
      <c r="BJI9" s="70"/>
      <c r="BJJ9" s="70"/>
      <c r="BJK9" s="70"/>
      <c r="BJL9" s="70"/>
      <c r="BJM9" s="70"/>
      <c r="BJN9" s="70"/>
      <c r="BJO9" s="70"/>
      <c r="BJP9" s="70"/>
      <c r="BJQ9" s="70"/>
      <c r="BJR9" s="70"/>
      <c r="BJS9" s="70"/>
      <c r="BJT9" s="70"/>
      <c r="BJU9" s="70"/>
      <c r="BJV9" s="70"/>
      <c r="BJW9" s="70"/>
      <c r="BJX9" s="70"/>
      <c r="BJY9" s="70"/>
      <c r="BJZ9" s="70"/>
      <c r="BKA9" s="70"/>
      <c r="BKB9" s="70"/>
      <c r="BKC9" s="70"/>
      <c r="BKD9" s="70"/>
      <c r="BKE9" s="70"/>
      <c r="BKF9" s="70"/>
      <c r="BKG9" s="70"/>
      <c r="BKH9" s="70"/>
      <c r="BKI9" s="70"/>
      <c r="BKJ9" s="70"/>
      <c r="BKK9" s="70"/>
      <c r="BKL9" s="70"/>
      <c r="BKM9" s="70"/>
      <c r="BKN9" s="70"/>
      <c r="BKO9" s="70"/>
      <c r="BKP9" s="70"/>
      <c r="BKQ9" s="70"/>
      <c r="BKR9" s="70"/>
      <c r="BKS9" s="70"/>
      <c r="BKT9" s="70"/>
      <c r="BKU9" s="70"/>
      <c r="BKV9" s="70"/>
      <c r="BKW9" s="70"/>
      <c r="BKX9" s="70"/>
      <c r="BKY9" s="70"/>
      <c r="BKZ9" s="70"/>
      <c r="BLA9" s="70"/>
      <c r="BLB9" s="70"/>
      <c r="BLC9" s="70"/>
      <c r="BLD9" s="70"/>
      <c r="BLE9" s="70"/>
      <c r="BLF9" s="70"/>
      <c r="BLG9" s="70"/>
      <c r="BLH9" s="70"/>
      <c r="BLI9" s="70"/>
      <c r="BLJ9" s="70"/>
      <c r="BLK9" s="70"/>
      <c r="BLL9" s="70"/>
      <c r="BLM9" s="70"/>
      <c r="BLN9" s="70"/>
      <c r="BLO9" s="70"/>
      <c r="BLP9" s="70"/>
      <c r="BLQ9" s="70"/>
      <c r="BLR9" s="70"/>
      <c r="BLS9" s="70"/>
      <c r="BLT9" s="70"/>
      <c r="BLU9" s="70"/>
      <c r="BLV9" s="70"/>
      <c r="BLW9" s="70"/>
      <c r="BLX9" s="70"/>
      <c r="BLY9" s="70"/>
      <c r="BLZ9" s="70"/>
      <c r="BMA9" s="70"/>
      <c r="BMB9" s="70"/>
      <c r="BMC9" s="70"/>
      <c r="BMD9" s="70"/>
      <c r="BME9" s="70"/>
      <c r="BMF9" s="70"/>
      <c r="BMG9" s="70"/>
      <c r="BMH9" s="70"/>
      <c r="BMI9" s="70"/>
      <c r="BMJ9" s="70"/>
      <c r="BMK9" s="70"/>
      <c r="BML9" s="70"/>
      <c r="BMM9" s="70"/>
      <c r="BMN9" s="70"/>
      <c r="BMO9" s="70"/>
      <c r="BMP9" s="70"/>
      <c r="BMQ9" s="70"/>
      <c r="BMR9" s="70"/>
      <c r="BMS9" s="70"/>
      <c r="BMT9" s="70"/>
      <c r="BMU9" s="70"/>
      <c r="BMV9" s="70"/>
      <c r="BMW9" s="70"/>
      <c r="BMX9" s="70"/>
      <c r="BMY9" s="70"/>
      <c r="BMZ9" s="70"/>
      <c r="BNA9" s="70"/>
      <c r="BNB9" s="70"/>
      <c r="BNC9" s="70"/>
      <c r="BND9" s="70"/>
      <c r="BNE9" s="70"/>
      <c r="BNF9" s="70"/>
      <c r="BNG9" s="70"/>
      <c r="BNH9" s="70"/>
      <c r="BNI9" s="70"/>
      <c r="BNJ9" s="70"/>
      <c r="BNK9" s="70"/>
      <c r="BNL9" s="70"/>
      <c r="BNM9" s="70"/>
      <c r="BNN9" s="70"/>
      <c r="BNO9" s="70"/>
      <c r="BNP9" s="70"/>
      <c r="BNQ9" s="70"/>
      <c r="BNR9" s="70"/>
      <c r="BNS9" s="70"/>
      <c r="BNT9" s="70"/>
      <c r="BNU9" s="70"/>
      <c r="BNV9" s="70"/>
      <c r="BNW9" s="70"/>
      <c r="BNX9" s="70"/>
      <c r="BNY9" s="70"/>
      <c r="BNZ9" s="70"/>
      <c r="BOA9" s="70"/>
      <c r="BOB9" s="70"/>
      <c r="BOC9" s="70"/>
      <c r="BOD9" s="70"/>
      <c r="BOE9" s="70"/>
      <c r="BOF9" s="70"/>
      <c r="BOG9" s="70"/>
      <c r="BOH9" s="70"/>
      <c r="BOI9" s="70"/>
      <c r="BOJ9" s="70"/>
      <c r="BOK9" s="70"/>
      <c r="BOL9" s="70"/>
      <c r="BOM9" s="70"/>
      <c r="BON9" s="70"/>
      <c r="BOO9" s="70"/>
      <c r="BOP9" s="70"/>
      <c r="BOQ9" s="70"/>
      <c r="BOR9" s="70"/>
      <c r="BOS9" s="70"/>
      <c r="BOT9" s="70"/>
      <c r="BOU9" s="70"/>
      <c r="BOV9" s="70"/>
      <c r="BOW9" s="70"/>
      <c r="BOX9" s="70"/>
      <c r="BOY9" s="70"/>
      <c r="BOZ9" s="70"/>
      <c r="BPA9" s="70"/>
      <c r="BPB9" s="70"/>
      <c r="BPC9" s="70"/>
      <c r="BPD9" s="70"/>
      <c r="BPE9" s="70"/>
      <c r="BPF9" s="70"/>
      <c r="BPG9" s="70"/>
      <c r="BPH9" s="70"/>
      <c r="BPI9" s="70"/>
      <c r="BPJ9" s="70"/>
      <c r="BPK9" s="70"/>
      <c r="BPL9" s="70"/>
      <c r="BPM9" s="70"/>
      <c r="BPN9" s="70"/>
      <c r="BPO9" s="70"/>
      <c r="BPP9" s="70"/>
      <c r="BPQ9" s="70"/>
      <c r="BPR9" s="70"/>
      <c r="BPS9" s="70"/>
      <c r="BPT9" s="70"/>
      <c r="BPU9" s="70"/>
      <c r="BPV9" s="70"/>
      <c r="BPW9" s="70"/>
      <c r="BPX9" s="70"/>
      <c r="BPY9" s="70"/>
      <c r="BPZ9" s="70"/>
      <c r="BQA9" s="70"/>
      <c r="BQB9" s="70"/>
      <c r="BQC9" s="70"/>
      <c r="BQD9" s="70"/>
      <c r="BQE9" s="70"/>
      <c r="BQF9" s="70"/>
      <c r="BQG9" s="70"/>
      <c r="BQH9" s="70"/>
      <c r="BQI9" s="70"/>
      <c r="BQJ9" s="70"/>
      <c r="BQK9" s="70"/>
      <c r="BQL9" s="70"/>
      <c r="BQM9" s="70"/>
      <c r="BQN9" s="70"/>
      <c r="BQO9" s="70"/>
      <c r="BQP9" s="70"/>
      <c r="BQQ9" s="70"/>
      <c r="BQR9" s="70"/>
      <c r="BQS9" s="70"/>
      <c r="BQT9" s="70"/>
      <c r="BQU9" s="70"/>
      <c r="BQV9" s="70"/>
      <c r="BQW9" s="70"/>
      <c r="BQX9" s="70"/>
      <c r="BQY9" s="70"/>
      <c r="BQZ9" s="70"/>
      <c r="BRA9" s="70"/>
      <c r="BRB9" s="70"/>
      <c r="BRC9" s="70"/>
      <c r="BRD9" s="70"/>
      <c r="BRE9" s="70"/>
      <c r="BRF9" s="70"/>
      <c r="BRG9" s="70"/>
      <c r="BRH9" s="70"/>
      <c r="BRI9" s="70"/>
      <c r="BRJ9" s="70"/>
      <c r="BRK9" s="70"/>
      <c r="BRL9" s="70"/>
      <c r="BRM9" s="70"/>
      <c r="BRN9" s="70"/>
      <c r="BRO9" s="70"/>
      <c r="BRP9" s="70"/>
      <c r="BRQ9" s="70"/>
      <c r="BRR9" s="70"/>
      <c r="BRS9" s="70"/>
      <c r="BRT9" s="70"/>
      <c r="BRU9" s="70"/>
      <c r="BRV9" s="70"/>
      <c r="BRW9" s="70"/>
      <c r="BRX9" s="70"/>
      <c r="BRY9" s="70"/>
      <c r="BRZ9" s="70"/>
      <c r="BSA9" s="70"/>
      <c r="BSB9" s="70"/>
      <c r="BSC9" s="70"/>
      <c r="BSD9" s="70"/>
      <c r="BSE9" s="70"/>
      <c r="BSF9" s="70"/>
      <c r="BSG9" s="70"/>
      <c r="BSH9" s="70"/>
      <c r="BSI9" s="70"/>
      <c r="BSJ9" s="70"/>
      <c r="BSK9" s="70"/>
      <c r="BSL9" s="70"/>
      <c r="BSM9" s="70"/>
      <c r="BSN9" s="70"/>
      <c r="BSO9" s="70"/>
      <c r="BSP9" s="70"/>
      <c r="BSQ9" s="70"/>
      <c r="BSR9" s="70"/>
      <c r="BSS9" s="70"/>
      <c r="BST9" s="70"/>
      <c r="BSU9" s="70"/>
      <c r="BSV9" s="70"/>
      <c r="BSW9" s="70"/>
      <c r="BSX9" s="70"/>
      <c r="BSY9" s="70"/>
      <c r="BSZ9" s="70"/>
      <c r="BTA9" s="70"/>
      <c r="BTB9" s="70"/>
      <c r="BTC9" s="70"/>
      <c r="BTD9" s="70"/>
      <c r="BTE9" s="70"/>
      <c r="BTF9" s="70"/>
      <c r="BTG9" s="70"/>
      <c r="BTH9" s="70"/>
      <c r="BTI9" s="70"/>
      <c r="BTJ9" s="70"/>
      <c r="BTK9" s="70"/>
      <c r="BTL9" s="70"/>
      <c r="BTM9" s="70"/>
      <c r="BTN9" s="70"/>
      <c r="BTO9" s="70"/>
      <c r="BTP9" s="70"/>
      <c r="BTQ9" s="70"/>
      <c r="BTR9" s="70"/>
      <c r="BTS9" s="70"/>
      <c r="BTT9" s="70"/>
      <c r="BTU9" s="70"/>
      <c r="BTV9" s="70"/>
      <c r="BTW9" s="70"/>
      <c r="BTX9" s="70"/>
      <c r="BTY9" s="70"/>
      <c r="BTZ9" s="70"/>
      <c r="BUA9" s="70"/>
      <c r="BUB9" s="70"/>
      <c r="BUC9" s="70"/>
      <c r="BUD9" s="70"/>
      <c r="BUE9" s="70"/>
      <c r="BUF9" s="70"/>
      <c r="BUG9" s="70"/>
      <c r="BUH9" s="70"/>
      <c r="BUI9" s="70"/>
      <c r="BUJ9" s="70"/>
      <c r="BUK9" s="70"/>
      <c r="BUL9" s="70"/>
      <c r="BUM9" s="70"/>
      <c r="BUN9" s="70"/>
      <c r="BUO9" s="70"/>
      <c r="BUP9" s="70"/>
      <c r="BUQ9" s="70"/>
      <c r="BUR9" s="70"/>
      <c r="BUS9" s="70"/>
      <c r="BUT9" s="70"/>
      <c r="BUU9" s="70"/>
      <c r="BUV9" s="70"/>
      <c r="BUW9" s="70"/>
      <c r="BUX9" s="70"/>
      <c r="BUY9" s="70"/>
      <c r="BUZ9" s="70"/>
      <c r="BVA9" s="70"/>
      <c r="BVB9" s="70"/>
      <c r="BVC9" s="70"/>
      <c r="BVD9" s="70"/>
      <c r="BVE9" s="70"/>
      <c r="BVF9" s="70"/>
      <c r="BVG9" s="70"/>
      <c r="BVH9" s="70"/>
      <c r="BVI9" s="70"/>
      <c r="BVJ9" s="70"/>
      <c r="BVK9" s="70"/>
      <c r="BVL9" s="70"/>
      <c r="BVM9" s="70"/>
      <c r="BVN9" s="70"/>
      <c r="BVO9" s="70"/>
      <c r="BVP9" s="70"/>
      <c r="BVQ9" s="70"/>
      <c r="BVR9" s="70"/>
      <c r="BVS9" s="70"/>
      <c r="BVT9" s="70"/>
      <c r="BVU9" s="70"/>
      <c r="BVV9" s="70"/>
      <c r="BVW9" s="70"/>
      <c r="BVX9" s="70"/>
      <c r="BVY9" s="70"/>
      <c r="BVZ9" s="70"/>
      <c r="BWA9" s="70"/>
      <c r="BWB9" s="70"/>
      <c r="BWC9" s="70"/>
      <c r="BWD9" s="70"/>
      <c r="BWE9" s="70"/>
      <c r="BWF9" s="70"/>
      <c r="BWG9" s="70"/>
      <c r="BWH9" s="70"/>
      <c r="BWI9" s="70"/>
      <c r="BWJ9" s="70"/>
      <c r="BWK9" s="70"/>
      <c r="BWL9" s="70"/>
      <c r="BWM9" s="70"/>
      <c r="BWN9" s="70"/>
      <c r="BWO9" s="70"/>
      <c r="BWP9" s="70"/>
      <c r="BWQ9" s="70"/>
      <c r="BWR9" s="70"/>
      <c r="BWS9" s="70"/>
      <c r="BWT9" s="70"/>
      <c r="BWU9" s="70"/>
      <c r="BWV9" s="70"/>
      <c r="BWW9" s="70"/>
      <c r="BWX9" s="70"/>
      <c r="BWY9" s="70"/>
      <c r="BWZ9" s="70"/>
      <c r="BXA9" s="70"/>
      <c r="BXB9" s="70"/>
      <c r="BXC9" s="70"/>
      <c r="BXD9" s="70"/>
      <c r="BXE9" s="70"/>
      <c r="BXF9" s="70"/>
      <c r="BXG9" s="70"/>
      <c r="BXH9" s="70"/>
      <c r="BXI9" s="70"/>
      <c r="BXJ9" s="70"/>
      <c r="BXK9" s="70"/>
      <c r="BXL9" s="70"/>
      <c r="BXM9" s="70"/>
      <c r="BXN9" s="70"/>
      <c r="BXO9" s="70"/>
      <c r="BXP9" s="70"/>
      <c r="BXQ9" s="70"/>
      <c r="BXR9" s="70"/>
      <c r="BXS9" s="70"/>
      <c r="BXT9" s="70"/>
      <c r="BXU9" s="70"/>
      <c r="BXV9" s="70"/>
      <c r="BXW9" s="70"/>
      <c r="BXX9" s="70"/>
      <c r="BXY9" s="70"/>
      <c r="BXZ9" s="70"/>
      <c r="BYA9" s="70"/>
      <c r="BYB9" s="70"/>
      <c r="BYC9" s="70"/>
      <c r="BYD9" s="70"/>
      <c r="BYE9" s="70"/>
      <c r="BYF9" s="70"/>
      <c r="BYG9" s="70"/>
      <c r="BYH9" s="70"/>
      <c r="BYI9" s="70"/>
      <c r="BYJ9" s="70"/>
      <c r="BYK9" s="70"/>
      <c r="BYL9" s="70"/>
      <c r="BYM9" s="70"/>
      <c r="BYN9" s="70"/>
      <c r="BYO9" s="70"/>
      <c r="BYP9" s="70"/>
      <c r="BYQ9" s="70"/>
      <c r="BYR9" s="70"/>
      <c r="BYS9" s="70"/>
      <c r="BYT9" s="70"/>
      <c r="BYU9" s="70"/>
      <c r="BYV9" s="70"/>
      <c r="BYW9" s="70"/>
      <c r="BYX9" s="70"/>
      <c r="BYY9" s="70"/>
      <c r="BYZ9" s="70"/>
      <c r="BZA9" s="70"/>
      <c r="BZB9" s="70"/>
      <c r="BZC9" s="70"/>
      <c r="BZD9" s="70"/>
      <c r="BZE9" s="70"/>
      <c r="BZF9" s="70"/>
      <c r="BZG9" s="70"/>
      <c r="BZH9" s="70"/>
      <c r="BZI9" s="70"/>
      <c r="BZJ9" s="70"/>
      <c r="BZK9" s="70"/>
      <c r="BZL9" s="70"/>
      <c r="BZM9" s="70"/>
      <c r="BZN9" s="70"/>
      <c r="BZO9" s="70"/>
      <c r="BZP9" s="70"/>
      <c r="BZQ9" s="70"/>
      <c r="BZR9" s="70"/>
      <c r="BZS9" s="70"/>
      <c r="BZT9" s="70"/>
      <c r="BZU9" s="70"/>
      <c r="BZV9" s="70"/>
      <c r="BZW9" s="70"/>
      <c r="BZX9" s="70"/>
      <c r="BZY9" s="70"/>
      <c r="BZZ9" s="70"/>
      <c r="CAA9" s="70"/>
      <c r="CAB9" s="70"/>
      <c r="CAC9" s="70"/>
      <c r="CAD9" s="70"/>
      <c r="CAE9" s="70"/>
      <c r="CAF9" s="70"/>
      <c r="CAG9" s="70"/>
      <c r="CAH9" s="70"/>
      <c r="CAI9" s="70"/>
      <c r="CAJ9" s="70"/>
      <c r="CAK9" s="70"/>
      <c r="CAL9" s="70"/>
      <c r="CAM9" s="70"/>
      <c r="CAN9" s="70"/>
      <c r="CAO9" s="70"/>
      <c r="CAP9" s="70"/>
      <c r="CAQ9" s="70"/>
      <c r="CAR9" s="70"/>
      <c r="CAS9" s="70"/>
      <c r="CAT9" s="70"/>
      <c r="CAU9" s="70"/>
      <c r="CAV9" s="70"/>
      <c r="CAW9" s="70"/>
      <c r="CAX9" s="70"/>
      <c r="CAY9" s="70"/>
      <c r="CAZ9" s="70"/>
      <c r="CBA9" s="70"/>
      <c r="CBB9" s="70"/>
      <c r="CBC9" s="70"/>
      <c r="CBD9" s="70"/>
      <c r="CBE9" s="70"/>
      <c r="CBF9" s="70"/>
      <c r="CBG9" s="70"/>
      <c r="CBH9" s="70"/>
      <c r="CBI9" s="70"/>
      <c r="CBJ9" s="70"/>
      <c r="CBK9" s="70"/>
      <c r="CBL9" s="70"/>
      <c r="CBM9" s="70"/>
      <c r="CBN9" s="70"/>
      <c r="CBO9" s="70"/>
      <c r="CBP9" s="70"/>
      <c r="CBQ9" s="70"/>
      <c r="CBR9" s="70"/>
      <c r="CBS9" s="70"/>
      <c r="CBT9" s="70"/>
      <c r="CBU9" s="70"/>
      <c r="CBV9" s="70"/>
      <c r="CBW9" s="70"/>
      <c r="CBX9" s="70"/>
      <c r="CBY9" s="70"/>
      <c r="CBZ9" s="70"/>
      <c r="CCA9" s="70"/>
      <c r="CCB9" s="70"/>
      <c r="CCC9" s="70"/>
      <c r="CCD9" s="70"/>
      <c r="CCE9" s="70"/>
      <c r="CCF9" s="70"/>
      <c r="CCG9" s="70"/>
      <c r="CCH9" s="70"/>
      <c r="CCI9" s="70"/>
      <c r="CCJ9" s="70"/>
      <c r="CCK9" s="70"/>
      <c r="CCL9" s="70"/>
      <c r="CCM9" s="70"/>
      <c r="CCN9" s="70"/>
      <c r="CCO9" s="70"/>
      <c r="CCP9" s="70"/>
      <c r="CCQ9" s="70"/>
      <c r="CCR9" s="70"/>
      <c r="CCS9" s="70"/>
      <c r="CCT9" s="70"/>
      <c r="CCU9" s="70"/>
      <c r="CCV9" s="70"/>
      <c r="CCW9" s="70"/>
      <c r="CCX9" s="70"/>
      <c r="CCY9" s="70"/>
      <c r="CCZ9" s="70"/>
      <c r="CDA9" s="70"/>
      <c r="CDB9" s="70"/>
      <c r="CDC9" s="70"/>
      <c r="CDD9" s="70"/>
      <c r="CDE9" s="70"/>
      <c r="CDF9" s="70"/>
      <c r="CDG9" s="70"/>
      <c r="CDH9" s="70"/>
      <c r="CDI9" s="70"/>
      <c r="CDJ9" s="70"/>
      <c r="CDK9" s="70"/>
      <c r="CDL9" s="70"/>
      <c r="CDM9" s="70"/>
      <c r="CDN9" s="70"/>
      <c r="CDO9" s="70"/>
      <c r="CDP9" s="70"/>
      <c r="CDQ9" s="70"/>
      <c r="CDR9" s="70"/>
      <c r="CDS9" s="70"/>
      <c r="CDT9" s="70"/>
      <c r="CDU9" s="70"/>
      <c r="CDV9" s="70"/>
      <c r="CDW9" s="70"/>
      <c r="CDX9" s="70"/>
      <c r="CDY9" s="70"/>
      <c r="CDZ9" s="70"/>
      <c r="CEA9" s="70"/>
      <c r="CEB9" s="70"/>
      <c r="CEC9" s="70"/>
      <c r="CED9" s="70"/>
      <c r="CEE9" s="70"/>
      <c r="CEF9" s="70"/>
      <c r="CEG9" s="70"/>
      <c r="CEH9" s="70"/>
      <c r="CEI9" s="70"/>
      <c r="CEJ9" s="70"/>
      <c r="CEK9" s="70"/>
      <c r="CEL9" s="70"/>
      <c r="CEM9" s="70"/>
      <c r="CEN9" s="70"/>
      <c r="CEO9" s="70"/>
      <c r="CEP9" s="70"/>
      <c r="CEQ9" s="70"/>
      <c r="CER9" s="70"/>
      <c r="CES9" s="70"/>
      <c r="CET9" s="70"/>
      <c r="CEU9" s="70"/>
      <c r="CEV9" s="70"/>
      <c r="CEW9" s="70"/>
      <c r="CEX9" s="70"/>
      <c r="CEY9" s="70"/>
      <c r="CEZ9" s="70"/>
      <c r="CFA9" s="70"/>
      <c r="CFB9" s="70"/>
      <c r="CFC9" s="70"/>
      <c r="CFD9" s="70"/>
      <c r="CFE9" s="70"/>
      <c r="CFF9" s="70"/>
      <c r="CFG9" s="70"/>
      <c r="CFH9" s="70"/>
      <c r="CFI9" s="70"/>
      <c r="CFJ9" s="70"/>
      <c r="CFK9" s="70"/>
      <c r="CFL9" s="70"/>
      <c r="CFM9" s="70"/>
      <c r="CFN9" s="70"/>
      <c r="CFO9" s="70"/>
      <c r="CFP9" s="70"/>
      <c r="CFQ9" s="70"/>
      <c r="CFR9" s="70"/>
      <c r="CFS9" s="70"/>
      <c r="CFT9" s="70"/>
      <c r="CFU9" s="70"/>
      <c r="CFV9" s="70"/>
      <c r="CFW9" s="70"/>
      <c r="CFX9" s="70"/>
      <c r="CFY9" s="70"/>
      <c r="CFZ9" s="70"/>
      <c r="CGA9" s="70"/>
      <c r="CGB9" s="70"/>
      <c r="CGC9" s="70"/>
      <c r="CGD9" s="70"/>
      <c r="CGE9" s="70"/>
      <c r="CGF9" s="70"/>
      <c r="CGG9" s="70"/>
      <c r="CGH9" s="70"/>
      <c r="CGI9" s="70"/>
      <c r="CGJ9" s="70"/>
      <c r="CGK9" s="70"/>
      <c r="CGL9" s="70"/>
      <c r="CGM9" s="70"/>
      <c r="CGN9" s="70"/>
      <c r="CGO9" s="70"/>
      <c r="CGP9" s="70"/>
      <c r="CGQ9" s="70"/>
      <c r="CGR9" s="70"/>
      <c r="CGS9" s="70"/>
      <c r="CGT9" s="70"/>
      <c r="CGU9" s="70"/>
      <c r="CGV9" s="70"/>
      <c r="CGW9" s="70"/>
      <c r="CGX9" s="70"/>
      <c r="CGY9" s="70"/>
      <c r="CGZ9" s="70"/>
      <c r="CHA9" s="70"/>
      <c r="CHB9" s="70"/>
      <c r="CHC9" s="70"/>
      <c r="CHD9" s="70"/>
      <c r="CHE9" s="70"/>
      <c r="CHF9" s="70"/>
      <c r="CHG9" s="70"/>
      <c r="CHH9" s="70"/>
      <c r="CHI9" s="70"/>
      <c r="CHJ9" s="70"/>
      <c r="CHK9" s="70"/>
      <c r="CHL9" s="70"/>
      <c r="CHM9" s="70"/>
      <c r="CHN9" s="70"/>
      <c r="CHO9" s="70"/>
      <c r="CHP9" s="70"/>
      <c r="CHQ9" s="70"/>
      <c r="CHR9" s="70"/>
      <c r="CHS9" s="70"/>
      <c r="CHT9" s="70"/>
      <c r="CHU9" s="70"/>
      <c r="CHV9" s="70"/>
      <c r="CHW9" s="70"/>
      <c r="CHX9" s="70"/>
      <c r="CHY9" s="70"/>
      <c r="CHZ9" s="70"/>
      <c r="CIA9" s="70"/>
      <c r="CIB9" s="70"/>
      <c r="CIC9" s="70"/>
      <c r="CID9" s="70"/>
      <c r="CIE9" s="70"/>
      <c r="CIF9" s="70"/>
      <c r="CIG9" s="70"/>
      <c r="CIH9" s="70"/>
      <c r="CII9" s="70"/>
      <c r="CIJ9" s="70"/>
      <c r="CIK9" s="70"/>
      <c r="CIL9" s="70"/>
      <c r="CIM9" s="70"/>
      <c r="CIN9" s="70"/>
      <c r="CIO9" s="70"/>
      <c r="CIP9" s="70"/>
      <c r="CIQ9" s="70"/>
      <c r="CIR9" s="70"/>
      <c r="CIS9" s="70"/>
      <c r="CIT9" s="70"/>
      <c r="CIU9" s="70"/>
      <c r="CIV9" s="70"/>
      <c r="CIW9" s="70"/>
      <c r="CIX9" s="70"/>
      <c r="CIY9" s="70"/>
      <c r="CIZ9" s="70"/>
      <c r="CJA9" s="70"/>
      <c r="CJB9" s="70"/>
      <c r="CJC9" s="70"/>
      <c r="CJD9" s="70"/>
      <c r="CJE9" s="70"/>
      <c r="CJF9" s="70"/>
      <c r="CJG9" s="70"/>
      <c r="CJH9" s="70"/>
      <c r="CJI9" s="70"/>
      <c r="CJJ9" s="70"/>
      <c r="CJK9" s="70"/>
      <c r="CJL9" s="70"/>
      <c r="CJM9" s="70"/>
      <c r="CJN9" s="70"/>
      <c r="CJO9" s="70"/>
      <c r="CJP9" s="70"/>
      <c r="CJQ9" s="70"/>
      <c r="CJR9" s="70"/>
      <c r="CJS9" s="70"/>
      <c r="CJT9" s="70"/>
      <c r="CJU9" s="70"/>
      <c r="CJV9" s="70"/>
      <c r="CJW9" s="70"/>
      <c r="CJX9" s="70"/>
      <c r="CJY9" s="70"/>
      <c r="CJZ9" s="70"/>
      <c r="CKA9" s="70"/>
      <c r="CKB9" s="70"/>
      <c r="CKC9" s="70"/>
      <c r="CKD9" s="70"/>
      <c r="CKE9" s="70"/>
      <c r="CKF9" s="70"/>
      <c r="CKG9" s="70"/>
      <c r="CKH9" s="70"/>
      <c r="CKI9" s="70"/>
      <c r="CKJ9" s="70"/>
      <c r="CKK9" s="70"/>
      <c r="CKL9" s="70"/>
      <c r="CKM9" s="70"/>
      <c r="CKN9" s="70"/>
      <c r="CKO9" s="70"/>
      <c r="CKP9" s="70"/>
      <c r="CKQ9" s="70"/>
      <c r="CKR9" s="70"/>
      <c r="CKS9" s="70"/>
      <c r="CKT9" s="70"/>
      <c r="CKU9" s="70"/>
      <c r="CKV9" s="70"/>
      <c r="CKW9" s="70"/>
      <c r="CKX9" s="70"/>
      <c r="CKY9" s="70"/>
      <c r="CKZ9" s="70"/>
      <c r="CLA9" s="70"/>
      <c r="CLB9" s="70"/>
      <c r="CLC9" s="70"/>
      <c r="CLD9" s="70"/>
      <c r="CLE9" s="70"/>
      <c r="CLF9" s="70"/>
      <c r="CLG9" s="70"/>
      <c r="CLH9" s="70"/>
      <c r="CLI9" s="70"/>
      <c r="CLJ9" s="70"/>
      <c r="CLK9" s="70"/>
      <c r="CLL9" s="70"/>
      <c r="CLM9" s="70"/>
      <c r="CLN9" s="70"/>
      <c r="CLO9" s="70"/>
      <c r="CLP9" s="70"/>
      <c r="CLQ9" s="70"/>
      <c r="CLR9" s="70"/>
      <c r="CLS9" s="70"/>
      <c r="CLT9" s="70"/>
      <c r="CLU9" s="70"/>
      <c r="CLV9" s="70"/>
      <c r="CLW9" s="70"/>
      <c r="CLX9" s="70"/>
      <c r="CLY9" s="70"/>
      <c r="CLZ9" s="70"/>
      <c r="CMA9" s="70"/>
      <c r="CMB9" s="70"/>
      <c r="CMC9" s="70"/>
      <c r="CMD9" s="70"/>
      <c r="CME9" s="70"/>
      <c r="CMF9" s="70"/>
      <c r="CMG9" s="70"/>
      <c r="CMH9" s="70"/>
      <c r="CMI9" s="70"/>
      <c r="CMJ9" s="70"/>
      <c r="CMK9" s="70"/>
      <c r="CML9" s="70"/>
      <c r="CMM9" s="70"/>
      <c r="CMN9" s="70"/>
      <c r="CMO9" s="70"/>
      <c r="CMP9" s="70"/>
      <c r="CMQ9" s="70"/>
      <c r="CMR9" s="70"/>
      <c r="CMS9" s="70"/>
      <c r="CMT9" s="70"/>
      <c r="CMU9" s="70"/>
      <c r="CMV9" s="70"/>
      <c r="CMW9" s="70"/>
      <c r="CMX9" s="70"/>
      <c r="CMY9" s="70"/>
      <c r="CMZ9" s="70"/>
      <c r="CNA9" s="70"/>
      <c r="CNB9" s="70"/>
      <c r="CNC9" s="70"/>
      <c r="CND9" s="70"/>
      <c r="CNE9" s="70"/>
      <c r="CNF9" s="70"/>
      <c r="CNG9" s="70"/>
      <c r="CNH9" s="70"/>
      <c r="CNI9" s="70"/>
      <c r="CNJ9" s="70"/>
      <c r="CNK9" s="70"/>
      <c r="CNL9" s="70"/>
      <c r="CNM9" s="70"/>
      <c r="CNN9" s="70"/>
      <c r="CNO9" s="70"/>
      <c r="CNP9" s="70"/>
      <c r="CNQ9" s="70"/>
      <c r="CNR9" s="70"/>
      <c r="CNS9" s="70"/>
      <c r="CNT9" s="70"/>
      <c r="CNU9" s="70"/>
      <c r="CNV9" s="70"/>
      <c r="CNW9" s="70"/>
      <c r="CNX9" s="70"/>
      <c r="CNY9" s="70"/>
      <c r="CNZ9" s="70"/>
      <c r="COA9" s="70"/>
      <c r="COB9" s="70"/>
      <c r="COC9" s="70"/>
      <c r="COD9" s="70"/>
      <c r="COE9" s="70"/>
      <c r="COF9" s="70"/>
      <c r="COG9" s="70"/>
      <c r="COH9" s="70"/>
      <c r="COI9" s="70"/>
      <c r="COJ9" s="70"/>
      <c r="COK9" s="70"/>
      <c r="COL9" s="70"/>
      <c r="COM9" s="70"/>
      <c r="CON9" s="70"/>
      <c r="COO9" s="70"/>
      <c r="COP9" s="70"/>
      <c r="COQ9" s="70"/>
      <c r="COR9" s="70"/>
      <c r="COS9" s="70"/>
      <c r="COT9" s="70"/>
      <c r="COU9" s="70"/>
      <c r="COV9" s="70"/>
      <c r="COW9" s="70"/>
      <c r="COX9" s="70"/>
      <c r="COY9" s="70"/>
      <c r="COZ9" s="70"/>
      <c r="CPA9" s="70"/>
      <c r="CPB9" s="70"/>
      <c r="CPC9" s="70"/>
      <c r="CPD9" s="70"/>
      <c r="CPE9" s="70"/>
      <c r="CPF9" s="70"/>
      <c r="CPG9" s="70"/>
      <c r="CPH9" s="70"/>
      <c r="CPI9" s="70"/>
      <c r="CPJ9" s="70"/>
      <c r="CPK9" s="70"/>
      <c r="CPL9" s="70"/>
      <c r="CPM9" s="70"/>
      <c r="CPN9" s="70"/>
      <c r="CPO9" s="70"/>
      <c r="CPP9" s="70"/>
      <c r="CPQ9" s="70"/>
      <c r="CPR9" s="70"/>
      <c r="CPS9" s="70"/>
      <c r="CPT9" s="70"/>
      <c r="CPU9" s="70"/>
      <c r="CPV9" s="70"/>
      <c r="CPW9" s="70"/>
      <c r="CPX9" s="70"/>
      <c r="CPY9" s="70"/>
      <c r="CPZ9" s="70"/>
      <c r="CQA9" s="70"/>
      <c r="CQB9" s="70"/>
      <c r="CQC9" s="70"/>
      <c r="CQD9" s="70"/>
      <c r="CQE9" s="70"/>
      <c r="CQF9" s="70"/>
      <c r="CQG9" s="70"/>
      <c r="CQH9" s="70"/>
      <c r="CQI9" s="70"/>
      <c r="CQJ9" s="70"/>
      <c r="CQK9" s="70"/>
      <c r="CQL9" s="70"/>
      <c r="CQM9" s="70"/>
      <c r="CQN9" s="70"/>
      <c r="CQO9" s="70"/>
      <c r="CQP9" s="70"/>
      <c r="CQQ9" s="70"/>
      <c r="CQR9" s="70"/>
      <c r="CQS9" s="70"/>
      <c r="CQT9" s="70"/>
      <c r="CQU9" s="70"/>
      <c r="CQV9" s="70"/>
      <c r="CQW9" s="70"/>
      <c r="CQX9" s="70"/>
      <c r="CQY9" s="70"/>
      <c r="CQZ9" s="70"/>
      <c r="CRA9" s="70"/>
      <c r="CRB9" s="70"/>
      <c r="CRC9" s="70"/>
      <c r="CRD9" s="70"/>
      <c r="CRE9" s="70"/>
      <c r="CRF9" s="70"/>
      <c r="CRG9" s="70"/>
      <c r="CRH9" s="70"/>
      <c r="CRI9" s="70"/>
      <c r="CRJ9" s="70"/>
      <c r="CRK9" s="70"/>
      <c r="CRL9" s="70"/>
      <c r="CRM9" s="70"/>
      <c r="CRN9" s="70"/>
      <c r="CRO9" s="70"/>
      <c r="CRP9" s="70"/>
      <c r="CRQ9" s="70"/>
      <c r="CRR9" s="70"/>
      <c r="CRS9" s="70"/>
      <c r="CRT9" s="70"/>
      <c r="CRU9" s="70"/>
      <c r="CRV9" s="70"/>
      <c r="CRW9" s="70"/>
      <c r="CRX9" s="70"/>
      <c r="CRY9" s="70"/>
      <c r="CRZ9" s="70"/>
      <c r="CSA9" s="70"/>
      <c r="CSB9" s="70"/>
      <c r="CSC9" s="70"/>
      <c r="CSD9" s="70"/>
      <c r="CSE9" s="70"/>
      <c r="CSF9" s="70"/>
      <c r="CSG9" s="70"/>
      <c r="CSH9" s="70"/>
      <c r="CSI9" s="70"/>
      <c r="CSJ9" s="70"/>
      <c r="CSK9" s="70"/>
      <c r="CSL9" s="70"/>
      <c r="CSM9" s="70"/>
      <c r="CSN9" s="70"/>
      <c r="CSO9" s="70"/>
      <c r="CSP9" s="70"/>
      <c r="CSQ9" s="70"/>
      <c r="CSR9" s="70"/>
      <c r="CSS9" s="70"/>
      <c r="CST9" s="70"/>
      <c r="CSU9" s="70"/>
      <c r="CSV9" s="70"/>
      <c r="CSW9" s="70"/>
      <c r="CSX9" s="70"/>
      <c r="CSY9" s="70"/>
      <c r="CSZ9" s="70"/>
      <c r="CTA9" s="70"/>
      <c r="CTB9" s="70"/>
      <c r="CTC9" s="70"/>
      <c r="CTD9" s="70"/>
      <c r="CTE9" s="70"/>
      <c r="CTF9" s="70"/>
      <c r="CTG9" s="70"/>
      <c r="CTH9" s="70"/>
      <c r="CTI9" s="70"/>
      <c r="CTJ9" s="70"/>
      <c r="CTK9" s="70"/>
      <c r="CTL9" s="70"/>
      <c r="CTM9" s="70"/>
      <c r="CTN9" s="70"/>
      <c r="CTO9" s="70"/>
      <c r="CTP9" s="70"/>
      <c r="CTQ9" s="70"/>
      <c r="CTR9" s="70"/>
      <c r="CTS9" s="70"/>
      <c r="CTT9" s="70"/>
      <c r="CTU9" s="70"/>
      <c r="CTV9" s="70"/>
      <c r="CTW9" s="70"/>
      <c r="CTX9" s="70"/>
      <c r="CTY9" s="70"/>
      <c r="CTZ9" s="70"/>
      <c r="CUA9" s="70"/>
      <c r="CUB9" s="70"/>
      <c r="CUC9" s="70"/>
      <c r="CUD9" s="70"/>
      <c r="CUE9" s="70"/>
      <c r="CUF9" s="70"/>
      <c r="CUG9" s="70"/>
      <c r="CUH9" s="70"/>
      <c r="CUI9" s="70"/>
      <c r="CUJ9" s="70"/>
      <c r="CUK9" s="70"/>
      <c r="CUL9" s="70"/>
      <c r="CUM9" s="70"/>
      <c r="CUN9" s="70"/>
      <c r="CUO9" s="70"/>
      <c r="CUP9" s="70"/>
      <c r="CUQ9" s="70"/>
      <c r="CUR9" s="70"/>
      <c r="CUS9" s="70"/>
      <c r="CUT9" s="70"/>
      <c r="CUU9" s="70"/>
      <c r="CUV9" s="70"/>
      <c r="CUW9" s="70"/>
      <c r="CUX9" s="70"/>
      <c r="CUY9" s="70"/>
      <c r="CUZ9" s="70"/>
      <c r="CVA9" s="70"/>
      <c r="CVB9" s="70"/>
      <c r="CVC9" s="70"/>
      <c r="CVD9" s="70"/>
      <c r="CVE9" s="70"/>
      <c r="CVF9" s="70"/>
      <c r="CVG9" s="70"/>
      <c r="CVH9" s="70"/>
      <c r="CVI9" s="70"/>
      <c r="CVJ9" s="70"/>
      <c r="CVK9" s="70"/>
      <c r="CVL9" s="70"/>
      <c r="CVM9" s="70"/>
      <c r="CVN9" s="70"/>
      <c r="CVO9" s="70"/>
      <c r="CVP9" s="70"/>
      <c r="CVQ9" s="70"/>
      <c r="CVR9" s="70"/>
      <c r="CVS9" s="70"/>
      <c r="CVT9" s="70"/>
      <c r="CVU9" s="70"/>
      <c r="CVV9" s="70"/>
      <c r="CVW9" s="70"/>
      <c r="CVX9" s="70"/>
      <c r="CVY9" s="70"/>
      <c r="CVZ9" s="70"/>
      <c r="CWA9" s="70"/>
      <c r="CWB9" s="70"/>
      <c r="CWC9" s="70"/>
      <c r="CWD9" s="70"/>
      <c r="CWE9" s="70"/>
      <c r="CWF9" s="70"/>
      <c r="CWG9" s="70"/>
      <c r="CWH9" s="70"/>
      <c r="CWI9" s="70"/>
      <c r="CWJ9" s="70"/>
      <c r="CWK9" s="70"/>
      <c r="CWL9" s="70"/>
      <c r="CWM9" s="70"/>
      <c r="CWN9" s="70"/>
      <c r="CWO9" s="70"/>
      <c r="CWP9" s="70"/>
      <c r="CWQ9" s="70"/>
      <c r="CWR9" s="70"/>
      <c r="CWS9" s="70"/>
      <c r="CWT9" s="70"/>
      <c r="CWU9" s="70"/>
      <c r="CWV9" s="70"/>
      <c r="CWW9" s="70"/>
      <c r="CWX9" s="70"/>
      <c r="CWY9" s="70"/>
      <c r="CWZ9" s="70"/>
      <c r="CXA9" s="70"/>
      <c r="CXB9" s="70"/>
      <c r="CXC9" s="70"/>
      <c r="CXD9" s="70"/>
      <c r="CXE9" s="70"/>
      <c r="CXF9" s="70"/>
      <c r="CXG9" s="70"/>
      <c r="CXH9" s="70"/>
      <c r="CXI9" s="70"/>
      <c r="CXJ9" s="70"/>
      <c r="CXK9" s="70"/>
      <c r="CXL9" s="70"/>
      <c r="CXM9" s="70"/>
      <c r="CXN9" s="70"/>
      <c r="CXO9" s="70"/>
      <c r="CXP9" s="70"/>
      <c r="CXQ9" s="70"/>
      <c r="CXR9" s="70"/>
      <c r="CXS9" s="70"/>
      <c r="CXT9" s="70"/>
      <c r="CXU9" s="70"/>
      <c r="CXV9" s="70"/>
      <c r="CXW9" s="70"/>
      <c r="CXX9" s="70"/>
      <c r="CXY9" s="70"/>
      <c r="CXZ9" s="70"/>
      <c r="CYA9" s="70"/>
      <c r="CYB9" s="70"/>
      <c r="CYC9" s="70"/>
      <c r="CYD9" s="70"/>
      <c r="CYE9" s="70"/>
      <c r="CYF9" s="70"/>
      <c r="CYG9" s="70"/>
      <c r="CYH9" s="70"/>
      <c r="CYI9" s="70"/>
      <c r="CYJ9" s="70"/>
      <c r="CYK9" s="70"/>
      <c r="CYL9" s="70"/>
      <c r="CYM9" s="70"/>
      <c r="CYN9" s="70"/>
      <c r="CYO9" s="70"/>
      <c r="CYP9" s="70"/>
      <c r="CYQ9" s="70"/>
      <c r="CYR9" s="70"/>
      <c r="CYS9" s="70"/>
      <c r="CYT9" s="70"/>
      <c r="CYU9" s="70"/>
      <c r="CYV9" s="70"/>
      <c r="CYW9" s="70"/>
      <c r="CYX9" s="70"/>
      <c r="CYY9" s="70"/>
      <c r="CYZ9" s="70"/>
      <c r="CZA9" s="70"/>
      <c r="CZB9" s="70"/>
      <c r="CZC9" s="70"/>
      <c r="CZD9" s="70"/>
      <c r="CZE9" s="70"/>
      <c r="CZF9" s="70"/>
      <c r="CZG9" s="70"/>
      <c r="CZH9" s="70"/>
      <c r="CZI9" s="70"/>
      <c r="CZJ9" s="70"/>
      <c r="CZK9" s="70"/>
      <c r="CZL9" s="70"/>
      <c r="CZM9" s="70"/>
      <c r="CZN9" s="70"/>
      <c r="CZO9" s="70"/>
      <c r="CZP9" s="70"/>
      <c r="CZQ9" s="70"/>
      <c r="CZR9" s="70"/>
      <c r="CZS9" s="70"/>
      <c r="CZT9" s="70"/>
      <c r="CZU9" s="70"/>
      <c r="CZV9" s="70"/>
      <c r="CZW9" s="70"/>
      <c r="CZX9" s="70"/>
      <c r="CZY9" s="70"/>
      <c r="CZZ9" s="70"/>
      <c r="DAA9" s="70"/>
      <c r="DAB9" s="70"/>
      <c r="DAC9" s="70"/>
      <c r="DAD9" s="70"/>
      <c r="DAE9" s="70"/>
      <c r="DAF9" s="70"/>
      <c r="DAG9" s="70"/>
      <c r="DAH9" s="70"/>
      <c r="DAI9" s="70"/>
      <c r="DAJ9" s="70"/>
      <c r="DAK9" s="70"/>
      <c r="DAL9" s="70"/>
      <c r="DAM9" s="70"/>
      <c r="DAN9" s="70"/>
      <c r="DAO9" s="70"/>
      <c r="DAP9" s="70"/>
      <c r="DAQ9" s="70"/>
      <c r="DAR9" s="70"/>
      <c r="DAS9" s="70"/>
      <c r="DAT9" s="70"/>
      <c r="DAU9" s="70"/>
      <c r="DAV9" s="70"/>
      <c r="DAW9" s="70"/>
      <c r="DAX9" s="70"/>
      <c r="DAY9" s="70"/>
      <c r="DAZ9" s="70"/>
      <c r="DBA9" s="70"/>
      <c r="DBB9" s="70"/>
      <c r="DBC9" s="70"/>
      <c r="DBD9" s="70"/>
      <c r="DBE9" s="70"/>
      <c r="DBF9" s="70"/>
      <c r="DBG9" s="70"/>
      <c r="DBH9" s="70"/>
      <c r="DBI9" s="70"/>
      <c r="DBJ9" s="70"/>
      <c r="DBK9" s="70"/>
      <c r="DBL9" s="70"/>
      <c r="DBM9" s="70"/>
      <c r="DBN9" s="70"/>
      <c r="DBO9" s="70"/>
      <c r="DBP9" s="70"/>
      <c r="DBQ9" s="70"/>
      <c r="DBR9" s="70"/>
      <c r="DBS9" s="70"/>
      <c r="DBT9" s="70"/>
      <c r="DBU9" s="70"/>
      <c r="DBV9" s="70"/>
      <c r="DBW9" s="70"/>
      <c r="DBX9" s="70"/>
      <c r="DBY9" s="70"/>
      <c r="DBZ9" s="70"/>
      <c r="DCA9" s="70"/>
      <c r="DCB9" s="70"/>
      <c r="DCC9" s="70"/>
      <c r="DCD9" s="70"/>
      <c r="DCE9" s="70"/>
      <c r="DCF9" s="70"/>
      <c r="DCG9" s="70"/>
      <c r="DCH9" s="70"/>
      <c r="DCI9" s="70"/>
      <c r="DCJ9" s="70"/>
      <c r="DCK9" s="70"/>
      <c r="DCL9" s="70"/>
      <c r="DCM9" s="70"/>
      <c r="DCN9" s="70"/>
      <c r="DCO9" s="70"/>
      <c r="DCP9" s="70"/>
      <c r="DCQ9" s="70"/>
      <c r="DCR9" s="70"/>
      <c r="DCS9" s="70"/>
      <c r="DCT9" s="70"/>
      <c r="DCU9" s="70"/>
      <c r="DCV9" s="70"/>
      <c r="DCW9" s="70"/>
      <c r="DCX9" s="70"/>
      <c r="DCY9" s="70"/>
      <c r="DCZ9" s="70"/>
      <c r="DDA9" s="70"/>
      <c r="DDB9" s="70"/>
      <c r="DDC9" s="70"/>
      <c r="DDD9" s="70"/>
      <c r="DDE9" s="70"/>
      <c r="DDF9" s="70"/>
      <c r="DDG9" s="70"/>
      <c r="DDH9" s="70"/>
      <c r="DDI9" s="70"/>
      <c r="DDJ9" s="70"/>
      <c r="DDK9" s="70"/>
      <c r="DDL9" s="70"/>
      <c r="DDM9" s="70"/>
      <c r="DDN9" s="70"/>
      <c r="DDO9" s="70"/>
      <c r="DDP9" s="70"/>
      <c r="DDQ9" s="70"/>
      <c r="DDR9" s="70"/>
      <c r="DDS9" s="70"/>
      <c r="DDT9" s="70"/>
      <c r="DDU9" s="70"/>
      <c r="DDV9" s="70"/>
      <c r="DDW9" s="70"/>
      <c r="DDX9" s="70"/>
      <c r="DDY9" s="70"/>
      <c r="DDZ9" s="70"/>
      <c r="DEA9" s="70"/>
      <c r="DEB9" s="70"/>
      <c r="DEC9" s="70"/>
      <c r="DED9" s="70"/>
      <c r="DEE9" s="70"/>
      <c r="DEF9" s="70"/>
      <c r="DEG9" s="70"/>
      <c r="DEH9" s="70"/>
      <c r="DEI9" s="70"/>
      <c r="DEJ9" s="70"/>
      <c r="DEK9" s="70"/>
      <c r="DEL9" s="70"/>
      <c r="DEM9" s="70"/>
      <c r="DEN9" s="70"/>
      <c r="DEO9" s="70"/>
      <c r="DEP9" s="70"/>
      <c r="DEQ9" s="70"/>
      <c r="DER9" s="70"/>
      <c r="DES9" s="70"/>
      <c r="DET9" s="70"/>
      <c r="DEU9" s="70"/>
      <c r="DEV9" s="70"/>
      <c r="DEW9" s="70"/>
      <c r="DEX9" s="70"/>
      <c r="DEY9" s="70"/>
      <c r="DEZ9" s="70"/>
      <c r="DFA9" s="70"/>
      <c r="DFB9" s="70"/>
      <c r="DFC9" s="70"/>
      <c r="DFD9" s="70"/>
      <c r="DFE9" s="70"/>
      <c r="DFF9" s="70"/>
      <c r="DFG9" s="70"/>
      <c r="DFH9" s="70"/>
      <c r="DFI9" s="70"/>
      <c r="DFJ9" s="70"/>
      <c r="DFK9" s="70"/>
      <c r="DFL9" s="70"/>
      <c r="DFM9" s="70"/>
      <c r="DFN9" s="70"/>
      <c r="DFO9" s="70"/>
      <c r="DFP9" s="70"/>
      <c r="DFQ9" s="70"/>
      <c r="DFR9" s="70"/>
      <c r="DFS9" s="70"/>
      <c r="DFT9" s="70"/>
      <c r="DFU9" s="70"/>
      <c r="DFV9" s="70"/>
      <c r="DFW9" s="70"/>
      <c r="DFX9" s="70"/>
      <c r="DFY9" s="70"/>
      <c r="DFZ9" s="70"/>
      <c r="DGA9" s="70"/>
      <c r="DGB9" s="70"/>
      <c r="DGC9" s="70"/>
      <c r="DGD9" s="70"/>
      <c r="DGE9" s="70"/>
      <c r="DGF9" s="70"/>
      <c r="DGG9" s="70"/>
      <c r="DGH9" s="70"/>
      <c r="DGI9" s="70"/>
      <c r="DGJ9" s="70"/>
      <c r="DGK9" s="70"/>
      <c r="DGL9" s="70"/>
      <c r="DGM9" s="70"/>
      <c r="DGN9" s="70"/>
      <c r="DGO9" s="70"/>
      <c r="DGP9" s="70"/>
      <c r="DGQ9" s="70"/>
      <c r="DGR9" s="70"/>
      <c r="DGS9" s="70"/>
      <c r="DGT9" s="70"/>
      <c r="DGU9" s="70"/>
      <c r="DGV9" s="70"/>
      <c r="DGW9" s="70"/>
      <c r="DGX9" s="70"/>
      <c r="DGY9" s="70"/>
      <c r="DGZ9" s="70"/>
      <c r="DHA9" s="70"/>
      <c r="DHB9" s="70"/>
      <c r="DHC9" s="70"/>
      <c r="DHD9" s="70"/>
      <c r="DHE9" s="70"/>
      <c r="DHF9" s="70"/>
      <c r="DHG9" s="70"/>
      <c r="DHH9" s="70"/>
      <c r="DHI9" s="70"/>
      <c r="DHJ9" s="70"/>
      <c r="DHK9" s="70"/>
      <c r="DHL9" s="70"/>
      <c r="DHM9" s="70"/>
      <c r="DHN9" s="70"/>
      <c r="DHO9" s="70"/>
      <c r="DHP9" s="70"/>
      <c r="DHQ9" s="70"/>
      <c r="DHR9" s="70"/>
      <c r="DHS9" s="70"/>
      <c r="DHT9" s="70"/>
      <c r="DHU9" s="70"/>
      <c r="DHV9" s="70"/>
      <c r="DHW9" s="70"/>
      <c r="DHX9" s="70"/>
      <c r="DHY9" s="70"/>
      <c r="DHZ9" s="70"/>
      <c r="DIA9" s="70"/>
      <c r="DIB9" s="70"/>
      <c r="DIC9" s="70"/>
      <c r="DID9" s="70"/>
      <c r="DIE9" s="70"/>
      <c r="DIF9" s="70"/>
      <c r="DIG9" s="70"/>
      <c r="DIH9" s="70"/>
      <c r="DII9" s="70"/>
      <c r="DIJ9" s="70"/>
      <c r="DIK9" s="70"/>
      <c r="DIL9" s="70"/>
      <c r="DIM9" s="70"/>
      <c r="DIN9" s="70"/>
      <c r="DIO9" s="70"/>
      <c r="DIP9" s="70"/>
      <c r="DIQ9" s="70"/>
      <c r="DIR9" s="70"/>
      <c r="DIS9" s="70"/>
      <c r="DIT9" s="70"/>
      <c r="DIU9" s="70"/>
      <c r="DIV9" s="70"/>
      <c r="DIW9" s="70"/>
      <c r="DIX9" s="70"/>
      <c r="DIY9" s="70"/>
      <c r="DIZ9" s="70"/>
      <c r="DJA9" s="70"/>
      <c r="DJB9" s="70"/>
      <c r="DJC9" s="70"/>
      <c r="DJD9" s="70"/>
      <c r="DJE9" s="70"/>
      <c r="DJF9" s="70"/>
      <c r="DJG9" s="70"/>
      <c r="DJH9" s="70"/>
      <c r="DJI9" s="70"/>
      <c r="DJJ9" s="70"/>
      <c r="DJK9" s="70"/>
      <c r="DJL9" s="70"/>
      <c r="DJM9" s="70"/>
      <c r="DJN9" s="70"/>
      <c r="DJO9" s="70"/>
      <c r="DJP9" s="70"/>
      <c r="DJQ9" s="70"/>
      <c r="DJR9" s="70"/>
      <c r="DJS9" s="70"/>
      <c r="DJT9" s="70"/>
      <c r="DJU9" s="70"/>
      <c r="DJV9" s="70"/>
      <c r="DJW9" s="70"/>
      <c r="DJX9" s="70"/>
      <c r="DJY9" s="70"/>
      <c r="DJZ9" s="70"/>
      <c r="DKA9" s="70"/>
      <c r="DKB9" s="70"/>
      <c r="DKC9" s="70"/>
      <c r="DKD9" s="70"/>
      <c r="DKE9" s="70"/>
      <c r="DKF9" s="70"/>
      <c r="DKG9" s="70"/>
      <c r="DKH9" s="70"/>
      <c r="DKI9" s="70"/>
      <c r="DKJ9" s="70"/>
      <c r="DKK9" s="70"/>
      <c r="DKL9" s="70"/>
      <c r="DKM9" s="70"/>
      <c r="DKN9" s="70"/>
      <c r="DKO9" s="70"/>
      <c r="DKP9" s="70"/>
      <c r="DKQ9" s="70"/>
      <c r="DKR9" s="70"/>
      <c r="DKS9" s="70"/>
      <c r="DKT9" s="70"/>
      <c r="DKU9" s="70"/>
      <c r="DKV9" s="70"/>
      <c r="DKW9" s="70"/>
      <c r="DKX9" s="70"/>
      <c r="DKY9" s="70"/>
      <c r="DKZ9" s="70"/>
      <c r="DLA9" s="70"/>
      <c r="DLB9" s="70"/>
      <c r="DLC9" s="70"/>
      <c r="DLD9" s="70"/>
      <c r="DLE9" s="70"/>
      <c r="DLF9" s="70"/>
      <c r="DLG9" s="70"/>
      <c r="DLH9" s="70"/>
      <c r="DLI9" s="70"/>
      <c r="DLJ9" s="70"/>
      <c r="DLK9" s="70"/>
      <c r="DLL9" s="70"/>
      <c r="DLM9" s="70"/>
      <c r="DLN9" s="70"/>
      <c r="DLO9" s="70"/>
      <c r="DLP9" s="70"/>
      <c r="DLQ9" s="70"/>
      <c r="DLR9" s="70"/>
      <c r="DLS9" s="70"/>
      <c r="DLT9" s="70"/>
      <c r="DLU9" s="70"/>
      <c r="DLV9" s="70"/>
      <c r="DLW9" s="70"/>
      <c r="DLX9" s="70"/>
      <c r="DLY9" s="70"/>
      <c r="DLZ9" s="70"/>
      <c r="DMA9" s="70"/>
      <c r="DMB9" s="70"/>
      <c r="DMC9" s="70"/>
      <c r="DMD9" s="70"/>
      <c r="DME9" s="70"/>
      <c r="DMF9" s="70"/>
      <c r="DMG9" s="70"/>
      <c r="DMH9" s="70"/>
      <c r="DMI9" s="70"/>
      <c r="DMJ9" s="70"/>
      <c r="DMK9" s="70"/>
      <c r="DML9" s="70"/>
      <c r="DMM9" s="70"/>
      <c r="DMN9" s="70"/>
      <c r="DMO9" s="70"/>
      <c r="DMP9" s="70"/>
      <c r="DMQ9" s="70"/>
      <c r="DMR9" s="70"/>
      <c r="DMS9" s="70"/>
      <c r="DMT9" s="70"/>
      <c r="DMU9" s="70"/>
      <c r="DMV9" s="70"/>
      <c r="DMW9" s="70"/>
      <c r="DMX9" s="70"/>
      <c r="DMY9" s="70"/>
      <c r="DMZ9" s="70"/>
      <c r="DNA9" s="70"/>
      <c r="DNB9" s="70"/>
      <c r="DNC9" s="70"/>
      <c r="DND9" s="70"/>
      <c r="DNE9" s="70"/>
      <c r="DNF9" s="70"/>
      <c r="DNG9" s="70"/>
      <c r="DNH9" s="70"/>
      <c r="DNI9" s="70"/>
      <c r="DNJ9" s="70"/>
      <c r="DNK9" s="70"/>
      <c r="DNL9" s="70"/>
      <c r="DNM9" s="70"/>
      <c r="DNN9" s="70"/>
      <c r="DNO9" s="70"/>
      <c r="DNP9" s="70"/>
      <c r="DNQ9" s="70"/>
      <c r="DNR9" s="70"/>
      <c r="DNS9" s="70"/>
      <c r="DNT9" s="70"/>
      <c r="DNU9" s="70"/>
      <c r="DNV9" s="70"/>
      <c r="DNW9" s="70"/>
      <c r="DNX9" s="70"/>
      <c r="DNY9" s="70"/>
      <c r="DNZ9" s="70"/>
      <c r="DOA9" s="70"/>
      <c r="DOB9" s="70"/>
      <c r="DOC9" s="70"/>
      <c r="DOD9" s="70"/>
      <c r="DOE9" s="70"/>
      <c r="DOF9" s="70"/>
      <c r="DOG9" s="70"/>
      <c r="DOH9" s="70"/>
      <c r="DOI9" s="70"/>
      <c r="DOJ9" s="70"/>
      <c r="DOK9" s="70"/>
      <c r="DOL9" s="70"/>
      <c r="DOM9" s="70"/>
      <c r="DON9" s="70"/>
      <c r="DOO9" s="70"/>
      <c r="DOP9" s="70"/>
      <c r="DOQ9" s="70"/>
      <c r="DOR9" s="70"/>
      <c r="DOS9" s="70"/>
      <c r="DOT9" s="70"/>
      <c r="DOU9" s="70"/>
      <c r="DOV9" s="70"/>
      <c r="DOW9" s="70"/>
      <c r="DOX9" s="70"/>
      <c r="DOY9" s="70"/>
      <c r="DOZ9" s="70"/>
      <c r="DPA9" s="70"/>
      <c r="DPB9" s="70"/>
      <c r="DPC9" s="70"/>
      <c r="DPD9" s="70"/>
      <c r="DPE9" s="70"/>
      <c r="DPF9" s="70"/>
      <c r="DPG9" s="70"/>
      <c r="DPH9" s="70"/>
      <c r="DPI9" s="70"/>
      <c r="DPJ9" s="70"/>
      <c r="DPK9" s="70"/>
      <c r="DPL9" s="70"/>
      <c r="DPM9" s="70"/>
      <c r="DPN9" s="70"/>
      <c r="DPO9" s="70"/>
      <c r="DPP9" s="70"/>
      <c r="DPQ9" s="70"/>
      <c r="DPR9" s="70"/>
      <c r="DPS9" s="70"/>
      <c r="DPT9" s="70"/>
      <c r="DPU9" s="70"/>
      <c r="DPV9" s="70"/>
      <c r="DPW9" s="70"/>
      <c r="DPX9" s="70"/>
      <c r="DPY9" s="70"/>
      <c r="DPZ9" s="70"/>
      <c r="DQA9" s="70"/>
      <c r="DQB9" s="70"/>
      <c r="DQC9" s="70"/>
      <c r="DQD9" s="70"/>
      <c r="DQE9" s="70"/>
      <c r="DQF9" s="70"/>
      <c r="DQG9" s="70"/>
      <c r="DQH9" s="70"/>
      <c r="DQI9" s="70"/>
      <c r="DQJ9" s="70"/>
      <c r="DQK9" s="70"/>
      <c r="DQL9" s="70"/>
      <c r="DQM9" s="70"/>
      <c r="DQN9" s="70"/>
      <c r="DQO9" s="70"/>
      <c r="DQP9" s="70"/>
      <c r="DQQ9" s="70"/>
      <c r="DQR9" s="70"/>
      <c r="DQS9" s="70"/>
      <c r="DQT9" s="70"/>
      <c r="DQU9" s="70"/>
      <c r="DQV9" s="70"/>
      <c r="DQW9" s="70"/>
      <c r="DQX9" s="70"/>
      <c r="DQY9" s="70"/>
      <c r="DQZ9" s="70"/>
      <c r="DRA9" s="70"/>
      <c r="DRB9" s="70"/>
      <c r="DRC9" s="70"/>
      <c r="DRD9" s="70"/>
      <c r="DRE9" s="70"/>
      <c r="DRF9" s="70"/>
      <c r="DRG9" s="70"/>
      <c r="DRH9" s="70"/>
      <c r="DRI9" s="70"/>
      <c r="DRJ9" s="70"/>
      <c r="DRK9" s="70"/>
      <c r="DRL9" s="70"/>
      <c r="DRM9" s="70"/>
      <c r="DRN9" s="70"/>
      <c r="DRO9" s="70"/>
      <c r="DRP9" s="70"/>
      <c r="DRQ9" s="70"/>
      <c r="DRR9" s="70"/>
      <c r="DRS9" s="70"/>
      <c r="DRT9" s="70"/>
      <c r="DRU9" s="70"/>
      <c r="DRV9" s="70"/>
      <c r="DRW9" s="70"/>
      <c r="DRX9" s="70"/>
      <c r="DRY9" s="70"/>
      <c r="DRZ9" s="70"/>
      <c r="DSA9" s="70"/>
      <c r="DSB9" s="70"/>
      <c r="DSC9" s="70"/>
      <c r="DSD9" s="70"/>
      <c r="DSE9" s="70"/>
      <c r="DSF9" s="70"/>
      <c r="DSG9" s="70"/>
      <c r="DSH9" s="70"/>
      <c r="DSI9" s="70"/>
      <c r="DSJ9" s="70"/>
      <c r="DSK9" s="70"/>
      <c r="DSL9" s="70"/>
      <c r="DSM9" s="70"/>
      <c r="DSN9" s="70"/>
      <c r="DSO9" s="70"/>
      <c r="DSP9" s="70"/>
      <c r="DSQ9" s="70"/>
      <c r="DSR9" s="70"/>
      <c r="DSS9" s="70"/>
      <c r="DST9" s="70"/>
      <c r="DSU9" s="70"/>
      <c r="DSV9" s="70"/>
      <c r="DSW9" s="70"/>
      <c r="DSX9" s="70"/>
      <c r="DSY9" s="70"/>
      <c r="DSZ9" s="70"/>
      <c r="DTA9" s="70"/>
      <c r="DTB9" s="70"/>
      <c r="DTC9" s="70"/>
      <c r="DTD9" s="70"/>
      <c r="DTE9" s="70"/>
      <c r="DTF9" s="70"/>
      <c r="DTG9" s="70"/>
      <c r="DTH9" s="70"/>
      <c r="DTI9" s="70"/>
      <c r="DTJ9" s="70"/>
      <c r="DTK9" s="70"/>
      <c r="DTL9" s="70"/>
      <c r="DTM9" s="70"/>
      <c r="DTN9" s="70"/>
      <c r="DTO9" s="70"/>
      <c r="DTP9" s="70"/>
      <c r="DTQ9" s="70"/>
      <c r="DTR9" s="70"/>
      <c r="DTS9" s="70"/>
      <c r="DTT9" s="70"/>
      <c r="DTU9" s="70"/>
      <c r="DTV9" s="70"/>
      <c r="DTW9" s="70"/>
      <c r="DTX9" s="70"/>
      <c r="DTY9" s="70"/>
      <c r="DTZ9" s="70"/>
      <c r="DUA9" s="70"/>
      <c r="DUB9" s="70"/>
      <c r="DUC9" s="70"/>
      <c r="DUD9" s="70"/>
      <c r="DUE9" s="70"/>
      <c r="DUF9" s="70"/>
      <c r="DUG9" s="70"/>
      <c r="DUH9" s="70"/>
      <c r="DUI9" s="70"/>
      <c r="DUJ9" s="70"/>
      <c r="DUK9" s="70"/>
      <c r="DUL9" s="70"/>
      <c r="DUM9" s="70"/>
      <c r="DUN9" s="70"/>
      <c r="DUO9" s="70"/>
      <c r="DUP9" s="70"/>
      <c r="DUQ9" s="70"/>
      <c r="DUR9" s="70"/>
      <c r="DUS9" s="70"/>
      <c r="DUT9" s="70"/>
      <c r="DUU9" s="70"/>
      <c r="DUV9" s="70"/>
      <c r="DUW9" s="70"/>
      <c r="DUX9" s="70"/>
      <c r="DUY9" s="70"/>
      <c r="DUZ9" s="70"/>
      <c r="DVA9" s="70"/>
      <c r="DVB9" s="70"/>
      <c r="DVC9" s="70"/>
      <c r="DVD9" s="70"/>
      <c r="DVE9" s="70"/>
      <c r="DVF9" s="70"/>
      <c r="DVG9" s="70"/>
      <c r="DVH9" s="70"/>
      <c r="DVI9" s="70"/>
      <c r="DVJ9" s="70"/>
      <c r="DVK9" s="70"/>
      <c r="DVL9" s="70"/>
      <c r="DVM9" s="70"/>
      <c r="DVN9" s="70"/>
      <c r="DVO9" s="70"/>
      <c r="DVP9" s="70"/>
      <c r="DVQ9" s="70"/>
      <c r="DVR9" s="70"/>
      <c r="DVS9" s="70"/>
      <c r="DVT9" s="70"/>
      <c r="DVU9" s="70"/>
      <c r="DVV9" s="70"/>
      <c r="DVW9" s="70"/>
      <c r="DVX9" s="70"/>
      <c r="DVY9" s="70"/>
      <c r="DVZ9" s="70"/>
      <c r="DWA9" s="70"/>
      <c r="DWB9" s="70"/>
      <c r="DWC9" s="70"/>
      <c r="DWD9" s="70"/>
      <c r="DWE9" s="70"/>
      <c r="DWF9" s="70"/>
      <c r="DWG9" s="70"/>
      <c r="DWH9" s="70"/>
      <c r="DWI9" s="70"/>
      <c r="DWJ9" s="70"/>
      <c r="DWK9" s="70"/>
      <c r="DWL9" s="70"/>
      <c r="DWM9" s="70"/>
      <c r="DWN9" s="70"/>
      <c r="DWO9" s="70"/>
      <c r="DWP9" s="70"/>
      <c r="DWQ9" s="70"/>
      <c r="DWR9" s="70"/>
      <c r="DWS9" s="70"/>
      <c r="DWT9" s="70"/>
      <c r="DWU9" s="70"/>
      <c r="DWV9" s="70"/>
      <c r="DWW9" s="70"/>
      <c r="DWX9" s="70"/>
      <c r="DWY9" s="70"/>
      <c r="DWZ9" s="70"/>
      <c r="DXA9" s="70"/>
      <c r="DXB9" s="70"/>
      <c r="DXC9" s="70"/>
      <c r="DXD9" s="70"/>
      <c r="DXE9" s="70"/>
      <c r="DXF9" s="70"/>
      <c r="DXG9" s="70"/>
      <c r="DXH9" s="70"/>
      <c r="DXI9" s="70"/>
      <c r="DXJ9" s="70"/>
      <c r="DXK9" s="70"/>
      <c r="DXL9" s="70"/>
      <c r="DXM9" s="70"/>
      <c r="DXN9" s="70"/>
      <c r="DXO9" s="70"/>
      <c r="DXP9" s="70"/>
      <c r="DXQ9" s="70"/>
      <c r="DXR9" s="70"/>
      <c r="DXS9" s="70"/>
      <c r="DXT9" s="70"/>
      <c r="DXU9" s="70"/>
      <c r="DXV9" s="70"/>
      <c r="DXW9" s="70"/>
      <c r="DXX9" s="70"/>
      <c r="DXY9" s="70"/>
      <c r="DXZ9" s="70"/>
      <c r="DYA9" s="70"/>
      <c r="DYB9" s="70"/>
      <c r="DYC9" s="70"/>
      <c r="DYD9" s="70"/>
      <c r="DYE9" s="70"/>
      <c r="DYF9" s="70"/>
      <c r="DYG9" s="70"/>
      <c r="DYH9" s="70"/>
      <c r="DYI9" s="70"/>
      <c r="DYJ9" s="70"/>
      <c r="DYK9" s="70"/>
      <c r="DYL9" s="70"/>
      <c r="DYM9" s="70"/>
      <c r="DYN9" s="70"/>
      <c r="DYO9" s="70"/>
      <c r="DYP9" s="70"/>
      <c r="DYQ9" s="70"/>
      <c r="DYR9" s="70"/>
      <c r="DYS9" s="70"/>
      <c r="DYT9" s="70"/>
      <c r="DYU9" s="70"/>
      <c r="DYV9" s="70"/>
      <c r="DYW9" s="70"/>
      <c r="DYX9" s="70"/>
      <c r="DYY9" s="70"/>
      <c r="DYZ9" s="70"/>
      <c r="DZA9" s="70"/>
      <c r="DZB9" s="70"/>
      <c r="DZC9" s="70"/>
      <c r="DZD9" s="70"/>
      <c r="DZE9" s="70"/>
      <c r="DZF9" s="70"/>
      <c r="DZG9" s="70"/>
      <c r="DZH9" s="70"/>
      <c r="DZI9" s="70"/>
      <c r="DZJ9" s="70"/>
      <c r="DZK9" s="70"/>
      <c r="DZL9" s="70"/>
      <c r="DZM9" s="70"/>
      <c r="DZN9" s="70"/>
      <c r="DZO9" s="70"/>
      <c r="DZP9" s="70"/>
      <c r="DZQ9" s="70"/>
      <c r="DZR9" s="70"/>
      <c r="DZS9" s="70"/>
      <c r="DZT9" s="70"/>
      <c r="DZU9" s="70"/>
      <c r="DZV9" s="70"/>
      <c r="DZW9" s="70"/>
      <c r="DZX9" s="70"/>
      <c r="DZY9" s="70"/>
      <c r="DZZ9" s="70"/>
      <c r="EAA9" s="70"/>
      <c r="EAB9" s="70"/>
      <c r="EAC9" s="70"/>
      <c r="EAD9" s="70"/>
      <c r="EAE9" s="70"/>
      <c r="EAF9" s="70"/>
      <c r="EAG9" s="70"/>
      <c r="EAH9" s="70"/>
      <c r="EAI9" s="70"/>
      <c r="EAJ9" s="70"/>
      <c r="EAK9" s="70"/>
      <c r="EAL9" s="70"/>
      <c r="EAM9" s="70"/>
      <c r="EAN9" s="70"/>
      <c r="EAO9" s="70"/>
      <c r="EAP9" s="70"/>
      <c r="EAQ9" s="70"/>
      <c r="EAR9" s="70"/>
      <c r="EAS9" s="70"/>
      <c r="EAT9" s="70"/>
      <c r="EAU9" s="70"/>
      <c r="EAV9" s="70"/>
      <c r="EAW9" s="70"/>
      <c r="EAX9" s="70"/>
      <c r="EAY9" s="70"/>
      <c r="EAZ9" s="70"/>
      <c r="EBA9" s="70"/>
      <c r="EBB9" s="70"/>
      <c r="EBC9" s="70"/>
      <c r="EBD9" s="70"/>
      <c r="EBE9" s="70"/>
      <c r="EBF9" s="70"/>
      <c r="EBG9" s="70"/>
      <c r="EBH9" s="70"/>
      <c r="EBI9" s="70"/>
      <c r="EBJ9" s="70"/>
      <c r="EBK9" s="70"/>
      <c r="EBL9" s="70"/>
      <c r="EBM9" s="70"/>
      <c r="EBN9" s="70"/>
      <c r="EBO9" s="70"/>
      <c r="EBP9" s="70"/>
      <c r="EBQ9" s="70"/>
      <c r="EBR9" s="70"/>
      <c r="EBS9" s="70"/>
      <c r="EBT9" s="70"/>
      <c r="EBU9" s="70"/>
      <c r="EBV9" s="70"/>
      <c r="EBW9" s="70"/>
      <c r="EBX9" s="70"/>
      <c r="EBY9" s="70"/>
      <c r="EBZ9" s="70"/>
      <c r="ECA9" s="70"/>
      <c r="ECB9" s="70"/>
      <c r="ECC9" s="70"/>
      <c r="ECD9" s="70"/>
      <c r="ECE9" s="70"/>
      <c r="ECF9" s="70"/>
      <c r="ECG9" s="70"/>
      <c r="ECH9" s="70"/>
      <c r="ECI9" s="70"/>
      <c r="ECJ9" s="70"/>
      <c r="ECK9" s="70"/>
      <c r="ECL9" s="70"/>
      <c r="ECM9" s="70"/>
      <c r="ECN9" s="70"/>
      <c r="ECO9" s="70"/>
      <c r="ECP9" s="70"/>
      <c r="ECQ9" s="70"/>
      <c r="ECR9" s="70"/>
      <c r="ECS9" s="70"/>
      <c r="ECT9" s="70"/>
      <c r="ECU9" s="70"/>
      <c r="ECV9" s="70"/>
      <c r="ECW9" s="70"/>
      <c r="ECX9" s="70"/>
      <c r="ECY9" s="70"/>
      <c r="ECZ9" s="70"/>
      <c r="EDA9" s="70"/>
      <c r="EDB9" s="70"/>
      <c r="EDC9" s="70"/>
      <c r="EDD9" s="70"/>
      <c r="EDE9" s="70"/>
      <c r="EDF9" s="70"/>
      <c r="EDG9" s="70"/>
      <c r="EDH9" s="70"/>
      <c r="EDI9" s="70"/>
      <c r="EDJ9" s="70"/>
      <c r="EDK9" s="70"/>
      <c r="EDL9" s="70"/>
      <c r="EDM9" s="70"/>
      <c r="EDN9" s="70"/>
      <c r="EDO9" s="70"/>
      <c r="EDP9" s="70"/>
      <c r="EDQ9" s="70"/>
      <c r="EDR9" s="70"/>
      <c r="EDS9" s="70"/>
      <c r="EDT9" s="70"/>
      <c r="EDU9" s="70"/>
      <c r="EDV9" s="70"/>
      <c r="EDW9" s="70"/>
      <c r="EDX9" s="70"/>
      <c r="EDY9" s="70"/>
      <c r="EDZ9" s="70"/>
      <c r="EEA9" s="70"/>
      <c r="EEB9" s="70"/>
      <c r="EEC9" s="70"/>
      <c r="EED9" s="70"/>
      <c r="EEE9" s="70"/>
      <c r="EEF9" s="70"/>
      <c r="EEG9" s="70"/>
      <c r="EEH9" s="70"/>
      <c r="EEI9" s="70"/>
      <c r="EEJ9" s="70"/>
      <c r="EEK9" s="70"/>
      <c r="EEL9" s="70"/>
      <c r="EEM9" s="70"/>
      <c r="EEN9" s="70"/>
      <c r="EEO9" s="70"/>
      <c r="EEP9" s="70"/>
      <c r="EEQ9" s="70"/>
      <c r="EER9" s="70"/>
      <c r="EES9" s="70"/>
      <c r="EET9" s="70"/>
      <c r="EEU9" s="70"/>
      <c r="EEV9" s="70"/>
      <c r="EEW9" s="70"/>
      <c r="EEX9" s="70"/>
      <c r="EEY9" s="70"/>
      <c r="EEZ9" s="70"/>
      <c r="EFA9" s="70"/>
      <c r="EFB9" s="70"/>
      <c r="EFC9" s="70"/>
      <c r="EFD9" s="70"/>
      <c r="EFE9" s="70"/>
      <c r="EFF9" s="70"/>
      <c r="EFG9" s="70"/>
      <c r="EFH9" s="70"/>
      <c r="EFI9" s="70"/>
      <c r="EFJ9" s="70"/>
      <c r="EFK9" s="70"/>
      <c r="EFL9" s="70"/>
      <c r="EFM9" s="70"/>
      <c r="EFN9" s="70"/>
      <c r="EFO9" s="70"/>
      <c r="EFP9" s="70"/>
      <c r="EFQ9" s="70"/>
      <c r="EFR9" s="70"/>
      <c r="EFS9" s="70"/>
      <c r="EFT9" s="70"/>
      <c r="EFU9" s="70"/>
      <c r="EFV9" s="70"/>
      <c r="EFW9" s="70"/>
      <c r="EFX9" s="70"/>
      <c r="EFY9" s="70"/>
      <c r="EFZ9" s="70"/>
      <c r="EGA9" s="70"/>
      <c r="EGB9" s="70"/>
      <c r="EGC9" s="70"/>
      <c r="EGD9" s="70"/>
      <c r="EGE9" s="70"/>
      <c r="EGF9" s="70"/>
      <c r="EGG9" s="70"/>
      <c r="EGH9" s="70"/>
      <c r="EGI9" s="70"/>
      <c r="EGJ9" s="70"/>
      <c r="EGK9" s="70"/>
      <c r="EGL9" s="70"/>
      <c r="EGM9" s="70"/>
      <c r="EGN9" s="70"/>
      <c r="EGO9" s="70"/>
      <c r="EGP9" s="70"/>
      <c r="EGQ9" s="70"/>
      <c r="EGR9" s="70"/>
      <c r="EGS9" s="70"/>
      <c r="EGT9" s="70"/>
      <c r="EGU9" s="70"/>
      <c r="EGV9" s="70"/>
      <c r="EGW9" s="70"/>
      <c r="EGX9" s="70"/>
      <c r="EGY9" s="70"/>
      <c r="EGZ9" s="70"/>
      <c r="EHA9" s="70"/>
      <c r="EHB9" s="70"/>
      <c r="EHC9" s="70"/>
      <c r="EHD9" s="70"/>
      <c r="EHE9" s="70"/>
      <c r="EHF9" s="70"/>
      <c r="EHG9" s="70"/>
      <c r="EHH9" s="70"/>
      <c r="EHI9" s="70"/>
      <c r="EHJ9" s="70"/>
      <c r="EHK9" s="70"/>
      <c r="EHL9" s="70"/>
      <c r="EHM9" s="70"/>
      <c r="EHN9" s="70"/>
      <c r="EHO9" s="70"/>
      <c r="EHP9" s="70"/>
      <c r="EHQ9" s="70"/>
      <c r="EHR9" s="70"/>
      <c r="EHS9" s="70"/>
      <c r="EHT9" s="70"/>
      <c r="EHU9" s="70"/>
      <c r="EHV9" s="70"/>
      <c r="EHW9" s="70"/>
      <c r="EHX9" s="70"/>
      <c r="EHY9" s="70"/>
      <c r="EHZ9" s="70"/>
      <c r="EIA9" s="70"/>
      <c r="EIB9" s="70"/>
      <c r="EIC9" s="70"/>
      <c r="EID9" s="70"/>
      <c r="EIE9" s="70"/>
      <c r="EIF9" s="70"/>
      <c r="EIG9" s="70"/>
      <c r="EIH9" s="70"/>
      <c r="EII9" s="70"/>
      <c r="EIJ9" s="70"/>
      <c r="EIK9" s="70"/>
      <c r="EIL9" s="70"/>
      <c r="EIM9" s="70"/>
      <c r="EIN9" s="70"/>
      <c r="EIO9" s="70"/>
      <c r="EIP9" s="70"/>
      <c r="EIQ9" s="70"/>
      <c r="EIR9" s="70"/>
      <c r="EIS9" s="70"/>
      <c r="EIT9" s="70"/>
      <c r="EIU9" s="70"/>
      <c r="EIV9" s="70"/>
      <c r="EIW9" s="70"/>
      <c r="EIX9" s="70"/>
      <c r="EIY9" s="70"/>
      <c r="EIZ9" s="70"/>
      <c r="EJA9" s="70"/>
      <c r="EJB9" s="70"/>
      <c r="EJC9" s="70"/>
      <c r="EJD9" s="70"/>
      <c r="EJE9" s="70"/>
      <c r="EJF9" s="70"/>
      <c r="EJG9" s="70"/>
      <c r="EJH9" s="70"/>
      <c r="EJI9" s="70"/>
      <c r="EJJ9" s="70"/>
      <c r="EJK9" s="70"/>
      <c r="EJL9" s="70"/>
      <c r="EJM9" s="70"/>
      <c r="EJN9" s="70"/>
      <c r="EJO9" s="70"/>
      <c r="EJP9" s="70"/>
      <c r="EJQ9" s="70"/>
      <c r="EJR9" s="70"/>
      <c r="EJS9" s="70"/>
      <c r="EJT9" s="70"/>
      <c r="EJU9" s="70"/>
      <c r="EJV9" s="70"/>
      <c r="EJW9" s="70"/>
      <c r="EJX9" s="70"/>
      <c r="EJY9" s="70"/>
      <c r="EJZ9" s="70"/>
      <c r="EKA9" s="70"/>
      <c r="EKB9" s="70"/>
      <c r="EKC9" s="70"/>
      <c r="EKD9" s="70"/>
      <c r="EKE9" s="70"/>
      <c r="EKF9" s="70"/>
      <c r="EKG9" s="70"/>
      <c r="EKH9" s="70"/>
      <c r="EKI9" s="70"/>
      <c r="EKJ9" s="70"/>
      <c r="EKK9" s="70"/>
      <c r="EKL9" s="70"/>
      <c r="EKM9" s="70"/>
      <c r="EKN9" s="70"/>
      <c r="EKO9" s="70"/>
      <c r="EKP9" s="70"/>
      <c r="EKQ9" s="70"/>
      <c r="EKR9" s="70"/>
      <c r="EKS9" s="70"/>
      <c r="EKT9" s="70"/>
      <c r="EKU9" s="70"/>
      <c r="EKV9" s="70"/>
      <c r="EKW9" s="70"/>
      <c r="EKX9" s="70"/>
      <c r="EKY9" s="70"/>
      <c r="EKZ9" s="70"/>
      <c r="ELA9" s="70"/>
      <c r="ELB9" s="70"/>
      <c r="ELC9" s="70"/>
      <c r="ELD9" s="70"/>
      <c r="ELE9" s="70"/>
      <c r="ELF9" s="70"/>
      <c r="ELG9" s="70"/>
      <c r="ELH9" s="70"/>
      <c r="ELI9" s="70"/>
      <c r="ELJ9" s="70"/>
      <c r="ELK9" s="70"/>
      <c r="ELL9" s="70"/>
      <c r="ELM9" s="70"/>
      <c r="ELN9" s="70"/>
      <c r="ELO9" s="70"/>
      <c r="ELP9" s="70"/>
      <c r="ELQ9" s="70"/>
      <c r="ELR9" s="70"/>
      <c r="ELS9" s="70"/>
      <c r="ELT9" s="70"/>
      <c r="ELU9" s="70"/>
      <c r="ELV9" s="70"/>
      <c r="ELW9" s="70"/>
      <c r="ELX9" s="70"/>
      <c r="ELY9" s="70"/>
      <c r="ELZ9" s="70"/>
      <c r="EMA9" s="70"/>
      <c r="EMB9" s="70"/>
      <c r="EMC9" s="70"/>
      <c r="EMD9" s="70"/>
      <c r="EME9" s="70"/>
      <c r="EMF9" s="70"/>
      <c r="EMG9" s="70"/>
      <c r="EMH9" s="70"/>
      <c r="EMI9" s="70"/>
      <c r="EMJ9" s="70"/>
      <c r="EMK9" s="70"/>
      <c r="EML9" s="70"/>
      <c r="EMM9" s="70"/>
      <c r="EMN9" s="70"/>
      <c r="EMO9" s="70"/>
      <c r="EMP9" s="70"/>
      <c r="EMQ9" s="70"/>
      <c r="EMR9" s="70"/>
      <c r="EMS9" s="70"/>
      <c r="EMT9" s="70"/>
      <c r="EMU9" s="70"/>
      <c r="EMV9" s="70"/>
      <c r="EMW9" s="70"/>
      <c r="EMX9" s="70"/>
      <c r="EMY9" s="70"/>
      <c r="EMZ9" s="70"/>
      <c r="ENA9" s="70"/>
      <c r="ENB9" s="70"/>
      <c r="ENC9" s="70"/>
      <c r="END9" s="70"/>
      <c r="ENE9" s="70"/>
      <c r="ENF9" s="70"/>
      <c r="ENG9" s="70"/>
      <c r="ENH9" s="70"/>
      <c r="ENI9" s="70"/>
      <c r="ENJ9" s="70"/>
      <c r="ENK9" s="70"/>
      <c r="ENL9" s="70"/>
      <c r="ENM9" s="70"/>
      <c r="ENN9" s="70"/>
      <c r="ENO9" s="70"/>
      <c r="ENP9" s="70"/>
      <c r="ENQ9" s="70"/>
      <c r="ENR9" s="70"/>
      <c r="ENS9" s="70"/>
      <c r="ENT9" s="70"/>
      <c r="ENU9" s="70"/>
      <c r="ENV9" s="70"/>
      <c r="ENW9" s="70"/>
      <c r="ENX9" s="70"/>
      <c r="ENY9" s="70"/>
      <c r="ENZ9" s="70"/>
      <c r="EOA9" s="70"/>
      <c r="EOB9" s="70"/>
      <c r="EOC9" s="70"/>
      <c r="EOD9" s="70"/>
      <c r="EOE9" s="70"/>
      <c r="EOF9" s="70"/>
      <c r="EOG9" s="70"/>
      <c r="EOH9" s="70"/>
      <c r="EOI9" s="70"/>
      <c r="EOJ9" s="70"/>
      <c r="EOK9" s="70"/>
      <c r="EOL9" s="70"/>
      <c r="EOM9" s="70"/>
      <c r="EON9" s="70"/>
      <c r="EOO9" s="70"/>
      <c r="EOP9" s="70"/>
      <c r="EOQ9" s="70"/>
      <c r="EOR9" s="70"/>
      <c r="EOS9" s="70"/>
      <c r="EOT9" s="70"/>
      <c r="EOU9" s="70"/>
      <c r="EOV9" s="70"/>
      <c r="EOW9" s="70"/>
      <c r="EOX9" s="70"/>
      <c r="EOY9" s="70"/>
      <c r="EOZ9" s="70"/>
      <c r="EPA9" s="70"/>
      <c r="EPB9" s="70"/>
      <c r="EPC9" s="70"/>
      <c r="EPD9" s="70"/>
      <c r="EPE9" s="70"/>
      <c r="EPF9" s="70"/>
      <c r="EPG9" s="70"/>
      <c r="EPH9" s="70"/>
      <c r="EPI9" s="70"/>
      <c r="EPJ9" s="70"/>
      <c r="EPK9" s="70"/>
      <c r="EPL9" s="70"/>
      <c r="EPM9" s="70"/>
      <c r="EPN9" s="70"/>
      <c r="EPO9" s="70"/>
      <c r="EPP9" s="70"/>
      <c r="EPQ9" s="70"/>
      <c r="EPR9" s="70"/>
      <c r="EPS9" s="70"/>
      <c r="EPT9" s="70"/>
      <c r="EPU9" s="70"/>
      <c r="EPV9" s="70"/>
      <c r="EPW9" s="70"/>
      <c r="EPX9" s="70"/>
      <c r="EPY9" s="70"/>
      <c r="EPZ9" s="70"/>
      <c r="EQA9" s="70"/>
      <c r="EQB9" s="70"/>
      <c r="EQC9" s="70"/>
      <c r="EQD9" s="70"/>
      <c r="EQE9" s="70"/>
      <c r="EQF9" s="70"/>
      <c r="EQG9" s="70"/>
      <c r="EQH9" s="70"/>
      <c r="EQI9" s="70"/>
      <c r="EQJ9" s="70"/>
      <c r="EQK9" s="70"/>
      <c r="EQL9" s="70"/>
      <c r="EQM9" s="70"/>
      <c r="EQN9" s="70"/>
      <c r="EQO9" s="70"/>
      <c r="EQP9" s="70"/>
      <c r="EQQ9" s="70"/>
      <c r="EQR9" s="70"/>
      <c r="EQS9" s="70"/>
      <c r="EQT9" s="70"/>
      <c r="EQU9" s="70"/>
      <c r="EQV9" s="70"/>
      <c r="EQW9" s="70"/>
      <c r="EQX9" s="70"/>
      <c r="EQY9" s="70"/>
      <c r="EQZ9" s="70"/>
      <c r="ERA9" s="70"/>
      <c r="ERB9" s="70"/>
      <c r="ERC9" s="70"/>
      <c r="ERD9" s="70"/>
      <c r="ERE9" s="70"/>
      <c r="ERF9" s="70"/>
      <c r="ERG9" s="70"/>
      <c r="ERH9" s="70"/>
      <c r="ERI9" s="70"/>
      <c r="ERJ9" s="70"/>
      <c r="ERK9" s="70"/>
      <c r="ERL9" s="70"/>
      <c r="ERM9" s="70"/>
      <c r="ERN9" s="70"/>
      <c r="ERO9" s="70"/>
      <c r="ERP9" s="70"/>
      <c r="ERQ9" s="70"/>
      <c r="ERR9" s="70"/>
      <c r="ERS9" s="70"/>
      <c r="ERT9" s="70"/>
      <c r="ERU9" s="70"/>
      <c r="ERV9" s="70"/>
      <c r="ERW9" s="70"/>
      <c r="ERX9" s="70"/>
      <c r="ERY9" s="70"/>
      <c r="ERZ9" s="70"/>
      <c r="ESA9" s="70"/>
      <c r="ESB9" s="70"/>
      <c r="ESC9" s="70"/>
      <c r="ESD9" s="70"/>
      <c r="ESE9" s="70"/>
      <c r="ESF9" s="70"/>
      <c r="ESG9" s="70"/>
      <c r="ESH9" s="70"/>
      <c r="ESI9" s="70"/>
      <c r="ESJ9" s="70"/>
      <c r="ESK9" s="70"/>
      <c r="ESL9" s="70"/>
      <c r="ESM9" s="70"/>
      <c r="ESN9" s="70"/>
      <c r="ESO9" s="70"/>
      <c r="ESP9" s="70"/>
      <c r="ESQ9" s="70"/>
      <c r="ESR9" s="70"/>
      <c r="ESS9" s="70"/>
      <c r="EST9" s="70"/>
      <c r="ESU9" s="70"/>
      <c r="ESV9" s="70"/>
      <c r="ESW9" s="70"/>
      <c r="ESX9" s="70"/>
      <c r="ESY9" s="70"/>
      <c r="ESZ9" s="70"/>
      <c r="ETA9" s="70"/>
      <c r="ETB9" s="70"/>
      <c r="ETC9" s="70"/>
      <c r="ETD9" s="70"/>
      <c r="ETE9" s="70"/>
      <c r="ETF9" s="70"/>
      <c r="ETG9" s="70"/>
      <c r="ETH9" s="70"/>
      <c r="ETI9" s="70"/>
      <c r="ETJ9" s="70"/>
      <c r="ETK9" s="70"/>
      <c r="ETL9" s="70"/>
      <c r="ETM9" s="70"/>
      <c r="ETN9" s="70"/>
      <c r="ETO9" s="70"/>
      <c r="ETP9" s="70"/>
      <c r="ETQ9" s="70"/>
      <c r="ETR9" s="70"/>
      <c r="ETS9" s="70"/>
      <c r="ETT9" s="70"/>
      <c r="ETU9" s="70"/>
      <c r="ETV9" s="70"/>
      <c r="ETW9" s="70"/>
      <c r="ETX9" s="70"/>
      <c r="ETY9" s="70"/>
      <c r="ETZ9" s="70"/>
      <c r="EUA9" s="70"/>
      <c r="EUB9" s="70"/>
      <c r="EUC9" s="70"/>
      <c r="EUD9" s="70"/>
      <c r="EUE9" s="70"/>
      <c r="EUF9" s="70"/>
      <c r="EUG9" s="70"/>
      <c r="EUH9" s="70"/>
      <c r="EUI9" s="70"/>
      <c r="EUJ9" s="70"/>
      <c r="EUK9" s="70"/>
      <c r="EUL9" s="70"/>
      <c r="EUM9" s="70"/>
      <c r="EUN9" s="70"/>
      <c r="EUO9" s="70"/>
      <c r="EUP9" s="70"/>
      <c r="EUQ9" s="70"/>
      <c r="EUR9" s="70"/>
      <c r="EUS9" s="70"/>
      <c r="EUT9" s="70"/>
      <c r="EUU9" s="70"/>
      <c r="EUV9" s="70"/>
      <c r="EUW9" s="70"/>
      <c r="EUX9" s="70"/>
      <c r="EUY9" s="70"/>
      <c r="EUZ9" s="70"/>
      <c r="EVA9" s="70"/>
      <c r="EVB9" s="70"/>
      <c r="EVC9" s="70"/>
      <c r="EVD9" s="70"/>
      <c r="EVE9" s="70"/>
      <c r="EVF9" s="70"/>
      <c r="EVG9" s="70"/>
      <c r="EVH9" s="70"/>
      <c r="EVI9" s="70"/>
      <c r="EVJ9" s="70"/>
      <c r="EVK9" s="70"/>
      <c r="EVL9" s="70"/>
      <c r="EVM9" s="70"/>
      <c r="EVN9" s="70"/>
      <c r="EVO9" s="70"/>
      <c r="EVP9" s="70"/>
      <c r="EVQ9" s="70"/>
      <c r="EVR9" s="70"/>
      <c r="EVS9" s="70"/>
      <c r="EVT9" s="70"/>
      <c r="EVU9" s="70"/>
      <c r="EVV9" s="70"/>
      <c r="EVW9" s="70"/>
      <c r="EVX9" s="70"/>
      <c r="EVY9" s="70"/>
      <c r="EVZ9" s="70"/>
      <c r="EWA9" s="70"/>
      <c r="EWB9" s="70"/>
      <c r="EWC9" s="70"/>
      <c r="EWD9" s="70"/>
      <c r="EWE9" s="70"/>
      <c r="EWF9" s="70"/>
      <c r="EWG9" s="70"/>
      <c r="EWH9" s="70"/>
      <c r="EWI9" s="70"/>
      <c r="EWJ9" s="70"/>
      <c r="EWK9" s="70"/>
      <c r="EWL9" s="70"/>
      <c r="EWM9" s="70"/>
      <c r="EWN9" s="70"/>
      <c r="EWO9" s="70"/>
      <c r="EWP9" s="70"/>
      <c r="EWQ9" s="70"/>
      <c r="EWR9" s="70"/>
      <c r="EWS9" s="70"/>
      <c r="EWT9" s="70"/>
      <c r="EWU9" s="70"/>
      <c r="EWV9" s="70"/>
      <c r="EWW9" s="70"/>
      <c r="EWX9" s="70"/>
      <c r="EWY9" s="70"/>
      <c r="EWZ9" s="70"/>
      <c r="EXA9" s="70"/>
      <c r="EXB9" s="70"/>
      <c r="EXC9" s="70"/>
      <c r="EXD9" s="70"/>
      <c r="EXE9" s="70"/>
      <c r="EXF9" s="70"/>
      <c r="EXG9" s="70"/>
      <c r="EXH9" s="70"/>
      <c r="EXI9" s="70"/>
      <c r="EXJ9" s="70"/>
      <c r="EXK9" s="70"/>
      <c r="EXL9" s="70"/>
      <c r="EXM9" s="70"/>
      <c r="EXN9" s="70"/>
      <c r="EXO9" s="70"/>
      <c r="EXP9" s="70"/>
      <c r="EXQ9" s="70"/>
      <c r="EXR9" s="70"/>
      <c r="EXS9" s="70"/>
      <c r="EXT9" s="70"/>
      <c r="EXU9" s="70"/>
      <c r="EXV9" s="70"/>
      <c r="EXW9" s="70"/>
      <c r="EXX9" s="70"/>
      <c r="EXY9" s="70"/>
      <c r="EXZ9" s="70"/>
      <c r="EYA9" s="70"/>
      <c r="EYB9" s="70"/>
      <c r="EYC9" s="70"/>
      <c r="EYD9" s="70"/>
      <c r="EYE9" s="70"/>
      <c r="EYF9" s="70"/>
      <c r="EYG9" s="70"/>
      <c r="EYH9" s="70"/>
      <c r="EYI9" s="70"/>
      <c r="EYJ9" s="70"/>
      <c r="EYK9" s="70"/>
      <c r="EYL9" s="70"/>
      <c r="EYM9" s="70"/>
      <c r="EYN9" s="70"/>
      <c r="EYO9" s="70"/>
      <c r="EYP9" s="70"/>
      <c r="EYQ9" s="70"/>
      <c r="EYR9" s="70"/>
      <c r="EYS9" s="70"/>
      <c r="EYT9" s="70"/>
      <c r="EYU9" s="70"/>
      <c r="EYV9" s="70"/>
      <c r="EYW9" s="70"/>
      <c r="EYX9" s="70"/>
      <c r="EYY9" s="70"/>
      <c r="EYZ9" s="70"/>
      <c r="EZA9" s="70"/>
      <c r="EZB9" s="70"/>
      <c r="EZC9" s="70"/>
      <c r="EZD9" s="70"/>
      <c r="EZE9" s="70"/>
      <c r="EZF9" s="70"/>
      <c r="EZG9" s="70"/>
      <c r="EZH9" s="70"/>
      <c r="EZI9" s="70"/>
      <c r="EZJ9" s="70"/>
      <c r="EZK9" s="70"/>
      <c r="EZL9" s="70"/>
      <c r="EZM9" s="70"/>
      <c r="EZN9" s="70"/>
      <c r="EZO9" s="70"/>
      <c r="EZP9" s="70"/>
      <c r="EZQ9" s="70"/>
      <c r="EZR9" s="70"/>
      <c r="EZS9" s="70"/>
      <c r="EZT9" s="70"/>
      <c r="EZU9" s="70"/>
      <c r="EZV9" s="70"/>
      <c r="EZW9" s="70"/>
      <c r="EZX9" s="70"/>
      <c r="EZY9" s="70"/>
      <c r="EZZ9" s="70"/>
      <c r="FAA9" s="70"/>
      <c r="FAB9" s="70"/>
      <c r="FAC9" s="70"/>
      <c r="FAD9" s="70"/>
      <c r="FAE9" s="70"/>
      <c r="FAF9" s="70"/>
      <c r="FAG9" s="70"/>
      <c r="FAH9" s="70"/>
      <c r="FAI9" s="70"/>
      <c r="FAJ9" s="70"/>
      <c r="FAK9" s="70"/>
      <c r="FAL9" s="70"/>
      <c r="FAM9" s="70"/>
      <c r="FAN9" s="70"/>
      <c r="FAO9" s="70"/>
      <c r="FAP9" s="70"/>
      <c r="FAQ9" s="70"/>
      <c r="FAR9" s="70"/>
      <c r="FAS9" s="70"/>
      <c r="FAT9" s="70"/>
      <c r="FAU9" s="70"/>
      <c r="FAV9" s="70"/>
      <c r="FAW9" s="70"/>
      <c r="FAX9" s="70"/>
      <c r="FAY9" s="70"/>
      <c r="FAZ9" s="70"/>
      <c r="FBA9" s="70"/>
      <c r="FBB9" s="70"/>
      <c r="FBC9" s="70"/>
      <c r="FBD9" s="70"/>
      <c r="FBE9" s="70"/>
      <c r="FBF9" s="70"/>
      <c r="FBG9" s="70"/>
      <c r="FBH9" s="70"/>
      <c r="FBI9" s="70"/>
      <c r="FBJ9" s="70"/>
      <c r="FBK9" s="70"/>
      <c r="FBL9" s="70"/>
      <c r="FBM9" s="70"/>
      <c r="FBN9" s="70"/>
      <c r="FBO9" s="70"/>
      <c r="FBP9" s="70"/>
      <c r="FBQ9" s="70"/>
      <c r="FBR9" s="70"/>
      <c r="FBS9" s="70"/>
      <c r="FBT9" s="70"/>
      <c r="FBU9" s="70"/>
      <c r="FBV9" s="70"/>
      <c r="FBW9" s="70"/>
      <c r="FBX9" s="70"/>
      <c r="FBY9" s="70"/>
      <c r="FBZ9" s="70"/>
      <c r="FCA9" s="70"/>
      <c r="FCB9" s="70"/>
      <c r="FCC9" s="70"/>
      <c r="FCD9" s="70"/>
      <c r="FCE9" s="70"/>
      <c r="FCF9" s="70"/>
      <c r="FCG9" s="70"/>
      <c r="FCH9" s="70"/>
      <c r="FCI9" s="70"/>
      <c r="FCJ9" s="70"/>
      <c r="FCK9" s="70"/>
      <c r="FCL9" s="70"/>
      <c r="FCM9" s="70"/>
      <c r="FCN9" s="70"/>
      <c r="FCO9" s="70"/>
      <c r="FCP9" s="70"/>
      <c r="FCQ9" s="70"/>
      <c r="FCR9" s="70"/>
      <c r="FCS9" s="70"/>
      <c r="FCT9" s="70"/>
      <c r="FCU9" s="70"/>
      <c r="FCV9" s="70"/>
      <c r="FCW9" s="70"/>
      <c r="FCX9" s="70"/>
      <c r="FCY9" s="70"/>
      <c r="FCZ9" s="70"/>
      <c r="FDA9" s="70"/>
      <c r="FDB9" s="70"/>
      <c r="FDC9" s="70"/>
      <c r="FDD9" s="70"/>
      <c r="FDE9" s="70"/>
      <c r="FDF9" s="70"/>
      <c r="FDG9" s="70"/>
      <c r="FDH9" s="70"/>
      <c r="FDI9" s="70"/>
      <c r="FDJ9" s="70"/>
      <c r="FDK9" s="70"/>
      <c r="FDL9" s="70"/>
      <c r="FDM9" s="70"/>
      <c r="FDN9" s="70"/>
      <c r="FDO9" s="70"/>
      <c r="FDP9" s="70"/>
      <c r="FDQ9" s="70"/>
      <c r="FDR9" s="70"/>
      <c r="FDS9" s="70"/>
      <c r="FDT9" s="70"/>
      <c r="FDU9" s="70"/>
      <c r="FDV9" s="70"/>
      <c r="FDW9" s="70"/>
      <c r="FDX9" s="70"/>
      <c r="FDY9" s="70"/>
      <c r="FDZ9" s="70"/>
      <c r="FEA9" s="70"/>
      <c r="FEB9" s="70"/>
      <c r="FEC9" s="70"/>
      <c r="FED9" s="70"/>
      <c r="FEE9" s="70"/>
      <c r="FEF9" s="70"/>
      <c r="FEG9" s="70"/>
      <c r="FEH9" s="70"/>
      <c r="FEI9" s="70"/>
      <c r="FEJ9" s="70"/>
      <c r="FEK9" s="70"/>
      <c r="FEL9" s="70"/>
      <c r="FEM9" s="70"/>
      <c r="FEN9" s="70"/>
      <c r="FEO9" s="70"/>
      <c r="FEP9" s="70"/>
      <c r="FEQ9" s="70"/>
      <c r="FER9" s="70"/>
      <c r="FES9" s="70"/>
      <c r="FET9" s="70"/>
      <c r="FEU9" s="70"/>
      <c r="FEV9" s="70"/>
      <c r="FEW9" s="70"/>
      <c r="FEX9" s="70"/>
      <c r="FEY9" s="70"/>
      <c r="FEZ9" s="70"/>
      <c r="FFA9" s="70"/>
      <c r="FFB9" s="70"/>
      <c r="FFC9" s="70"/>
      <c r="FFD9" s="70"/>
      <c r="FFE9" s="70"/>
      <c r="FFF9" s="70"/>
      <c r="FFG9" s="70"/>
      <c r="FFH9" s="70"/>
      <c r="FFI9" s="70"/>
      <c r="FFJ9" s="70"/>
      <c r="FFK9" s="70"/>
      <c r="FFL9" s="70"/>
      <c r="FFM9" s="70"/>
      <c r="FFN9" s="70"/>
      <c r="FFO9" s="70"/>
      <c r="FFP9" s="70"/>
      <c r="FFQ9" s="70"/>
      <c r="FFR9" s="70"/>
      <c r="FFS9" s="70"/>
      <c r="FFT9" s="70"/>
      <c r="FFU9" s="70"/>
      <c r="FFV9" s="70"/>
      <c r="FFW9" s="70"/>
      <c r="FFX9" s="70"/>
      <c r="FFY9" s="70"/>
      <c r="FFZ9" s="70"/>
      <c r="FGA9" s="70"/>
      <c r="FGB9" s="70"/>
      <c r="FGC9" s="70"/>
      <c r="FGD9" s="70"/>
      <c r="FGE9" s="70"/>
      <c r="FGF9" s="70"/>
      <c r="FGG9" s="70"/>
      <c r="FGH9" s="70"/>
      <c r="FGI9" s="70"/>
      <c r="FGJ9" s="70"/>
      <c r="FGK9" s="70"/>
      <c r="FGL9" s="70"/>
      <c r="FGM9" s="70"/>
      <c r="FGN9" s="70"/>
      <c r="FGO9" s="70"/>
      <c r="FGP9" s="70"/>
      <c r="FGQ9" s="70"/>
      <c r="FGR9" s="70"/>
      <c r="FGS9" s="70"/>
      <c r="FGT9" s="70"/>
      <c r="FGU9" s="70"/>
      <c r="FGV9" s="70"/>
      <c r="FGW9" s="70"/>
      <c r="FGX9" s="70"/>
      <c r="FGY9" s="70"/>
      <c r="FGZ9" s="70"/>
      <c r="FHA9" s="70"/>
      <c r="FHB9" s="70"/>
      <c r="FHC9" s="70"/>
      <c r="FHD9" s="70"/>
      <c r="FHE9" s="70"/>
      <c r="FHF9" s="70"/>
      <c r="FHG9" s="70"/>
      <c r="FHH9" s="70"/>
      <c r="FHI9" s="70"/>
      <c r="FHJ9" s="70"/>
      <c r="FHK9" s="70"/>
      <c r="FHL9" s="70"/>
      <c r="FHM9" s="70"/>
      <c r="FHN9" s="70"/>
      <c r="FHO9" s="70"/>
      <c r="FHP9" s="70"/>
      <c r="FHQ9" s="70"/>
      <c r="FHR9" s="70"/>
      <c r="FHS9" s="70"/>
      <c r="FHT9" s="70"/>
      <c r="FHU9" s="70"/>
      <c r="FHV9" s="70"/>
      <c r="FHW9" s="70"/>
      <c r="FHX9" s="70"/>
      <c r="FHY9" s="70"/>
      <c r="FHZ9" s="70"/>
      <c r="FIA9" s="70"/>
      <c r="FIB9" s="70"/>
      <c r="FIC9" s="70"/>
      <c r="FID9" s="70"/>
      <c r="FIE9" s="70"/>
      <c r="FIF9" s="70"/>
      <c r="FIG9" s="70"/>
      <c r="FIH9" s="70"/>
      <c r="FII9" s="70"/>
      <c r="FIJ9" s="70"/>
      <c r="FIK9" s="70"/>
      <c r="FIL9" s="70"/>
      <c r="FIM9" s="70"/>
      <c r="FIN9" s="70"/>
      <c r="FIO9" s="70"/>
      <c r="FIP9" s="70"/>
      <c r="FIQ9" s="70"/>
      <c r="FIR9" s="70"/>
      <c r="FIS9" s="70"/>
      <c r="FIT9" s="70"/>
      <c r="FIU9" s="70"/>
      <c r="FIV9" s="70"/>
      <c r="FIW9" s="70"/>
      <c r="FIX9" s="70"/>
      <c r="FIY9" s="70"/>
      <c r="FIZ9" s="70"/>
      <c r="FJA9" s="70"/>
      <c r="FJB9" s="70"/>
      <c r="FJC9" s="70"/>
      <c r="FJD9" s="70"/>
      <c r="FJE9" s="70"/>
      <c r="FJF9" s="70"/>
      <c r="FJG9" s="70"/>
      <c r="FJH9" s="70"/>
      <c r="FJI9" s="70"/>
      <c r="FJJ9" s="70"/>
      <c r="FJK9" s="70"/>
      <c r="FJL9" s="70"/>
      <c r="FJM9" s="70"/>
      <c r="FJN9" s="70"/>
      <c r="FJO9" s="70"/>
      <c r="FJP9" s="70"/>
      <c r="FJQ9" s="70"/>
      <c r="FJR9" s="70"/>
      <c r="FJS9" s="70"/>
      <c r="FJT9" s="70"/>
      <c r="FJU9" s="70"/>
      <c r="FJV9" s="70"/>
      <c r="FJW9" s="70"/>
      <c r="FJX9" s="70"/>
      <c r="FJY9" s="70"/>
      <c r="FJZ9" s="70"/>
      <c r="FKA9" s="70"/>
      <c r="FKB9" s="70"/>
      <c r="FKC9" s="70"/>
      <c r="FKD9" s="70"/>
      <c r="FKE9" s="70"/>
      <c r="FKF9" s="70"/>
      <c r="FKG9" s="70"/>
      <c r="FKH9" s="70"/>
      <c r="FKI9" s="70"/>
      <c r="FKJ9" s="70"/>
      <c r="FKK9" s="70"/>
      <c r="FKL9" s="70"/>
      <c r="FKM9" s="70"/>
      <c r="FKN9" s="70"/>
      <c r="FKO9" s="70"/>
      <c r="FKP9" s="70"/>
      <c r="FKQ9" s="70"/>
      <c r="FKR9" s="70"/>
      <c r="FKS9" s="70"/>
      <c r="FKT9" s="70"/>
      <c r="FKU9" s="70"/>
      <c r="FKV9" s="70"/>
      <c r="FKW9" s="70"/>
      <c r="FKX9" s="70"/>
      <c r="FKY9" s="70"/>
      <c r="FKZ9" s="70"/>
      <c r="FLA9" s="70"/>
      <c r="FLB9" s="70"/>
      <c r="FLC9" s="70"/>
      <c r="FLD9" s="70"/>
      <c r="FLE9" s="70"/>
      <c r="FLF9" s="70"/>
      <c r="FLG9" s="70"/>
      <c r="FLH9" s="70"/>
      <c r="FLI9" s="70"/>
      <c r="FLJ9" s="70"/>
      <c r="FLK9" s="70"/>
      <c r="FLL9" s="70"/>
      <c r="FLM9" s="70"/>
      <c r="FLN9" s="70"/>
      <c r="FLO9" s="70"/>
      <c r="FLP9" s="70"/>
      <c r="FLQ9" s="70"/>
      <c r="FLR9" s="70"/>
      <c r="FLS9" s="70"/>
      <c r="FLT9" s="70"/>
      <c r="FLU9" s="70"/>
      <c r="FLV9" s="70"/>
      <c r="FLW9" s="70"/>
      <c r="FLX9" s="70"/>
      <c r="FLY9" s="70"/>
      <c r="FLZ9" s="70"/>
      <c r="FMA9" s="70"/>
      <c r="FMB9" s="70"/>
      <c r="FMC9" s="70"/>
      <c r="FMD9" s="70"/>
      <c r="FME9" s="70"/>
      <c r="FMF9" s="70"/>
      <c r="FMG9" s="70"/>
      <c r="FMH9" s="70"/>
      <c r="FMI9" s="70"/>
      <c r="FMJ9" s="70"/>
      <c r="FMK9" s="70"/>
      <c r="FML9" s="70"/>
      <c r="FMM9" s="70"/>
      <c r="FMN9" s="70"/>
      <c r="FMO9" s="70"/>
      <c r="FMP9" s="70"/>
      <c r="FMQ9" s="70"/>
      <c r="FMR9" s="70"/>
      <c r="FMS9" s="70"/>
      <c r="FMT9" s="70"/>
      <c r="FMU9" s="70"/>
      <c r="FMV9" s="70"/>
      <c r="FMW9" s="70"/>
      <c r="FMX9" s="70"/>
      <c r="FMY9" s="70"/>
      <c r="FMZ9" s="70"/>
      <c r="FNA9" s="70"/>
      <c r="FNB9" s="70"/>
      <c r="FNC9" s="70"/>
      <c r="FND9" s="70"/>
      <c r="FNE9" s="70"/>
      <c r="FNF9" s="70"/>
      <c r="FNG9" s="70"/>
      <c r="FNH9" s="70"/>
      <c r="FNI9" s="70"/>
      <c r="FNJ9" s="70"/>
      <c r="FNK9" s="70"/>
      <c r="FNL9" s="70"/>
      <c r="FNM9" s="70"/>
      <c r="FNN9" s="70"/>
      <c r="FNO9" s="70"/>
      <c r="FNP9" s="70"/>
      <c r="FNQ9" s="70"/>
      <c r="FNR9" s="70"/>
      <c r="FNS9" s="70"/>
      <c r="FNT9" s="70"/>
      <c r="FNU9" s="70"/>
      <c r="FNV9" s="70"/>
      <c r="FNW9" s="70"/>
      <c r="FNX9" s="70"/>
      <c r="FNY9" s="70"/>
      <c r="FNZ9" s="70"/>
      <c r="FOA9" s="70"/>
      <c r="FOB9" s="70"/>
      <c r="FOC9" s="70"/>
      <c r="FOD9" s="70"/>
      <c r="FOE9" s="70"/>
      <c r="FOF9" s="70"/>
      <c r="FOG9" s="70"/>
      <c r="FOH9" s="70"/>
      <c r="FOI9" s="70"/>
      <c r="FOJ9" s="70"/>
      <c r="FOK9" s="70"/>
      <c r="FOL9" s="70"/>
      <c r="FOM9" s="70"/>
      <c r="FON9" s="70"/>
      <c r="FOO9" s="70"/>
      <c r="FOP9" s="70"/>
      <c r="FOQ9" s="70"/>
      <c r="FOR9" s="70"/>
      <c r="FOS9" s="70"/>
      <c r="FOT9" s="70"/>
      <c r="FOU9" s="70"/>
      <c r="FOV9" s="70"/>
      <c r="FOW9" s="70"/>
      <c r="FOX9" s="70"/>
      <c r="FOY9" s="70"/>
      <c r="FOZ9" s="70"/>
      <c r="FPA9" s="70"/>
      <c r="FPB9" s="70"/>
      <c r="FPC9" s="70"/>
      <c r="FPD9" s="70"/>
      <c r="FPE9" s="70"/>
      <c r="FPF9" s="70"/>
      <c r="FPG9" s="70"/>
      <c r="FPH9" s="70"/>
      <c r="FPI9" s="70"/>
      <c r="FPJ9" s="70"/>
      <c r="FPK9" s="70"/>
      <c r="FPL9" s="70"/>
      <c r="FPM9" s="70"/>
      <c r="FPN9" s="70"/>
      <c r="FPO9" s="70"/>
      <c r="FPP9" s="70"/>
      <c r="FPQ9" s="70"/>
      <c r="FPR9" s="70"/>
      <c r="FPS9" s="70"/>
      <c r="FPT9" s="70"/>
      <c r="FPU9" s="70"/>
      <c r="FPV9" s="70"/>
      <c r="FPW9" s="70"/>
      <c r="FPX9" s="70"/>
      <c r="FPY9" s="70"/>
      <c r="FPZ9" s="70"/>
      <c r="FQA9" s="70"/>
      <c r="FQB9" s="70"/>
      <c r="FQC9" s="70"/>
      <c r="FQD9" s="70"/>
      <c r="FQE9" s="70"/>
      <c r="FQF9" s="70"/>
      <c r="FQG9" s="70"/>
      <c r="FQH9" s="70"/>
      <c r="FQI9" s="70"/>
      <c r="FQJ9" s="70"/>
      <c r="FQK9" s="70"/>
      <c r="FQL9" s="70"/>
      <c r="FQM9" s="70"/>
      <c r="FQN9" s="70"/>
      <c r="FQO9" s="70"/>
      <c r="FQP9" s="70"/>
      <c r="FQQ9" s="70"/>
      <c r="FQR9" s="70"/>
      <c r="FQS9" s="70"/>
      <c r="FQT9" s="70"/>
      <c r="FQU9" s="70"/>
      <c r="FQV9" s="70"/>
      <c r="FQW9" s="70"/>
      <c r="FQX9" s="70"/>
      <c r="FQY9" s="70"/>
      <c r="FQZ9" s="70"/>
      <c r="FRA9" s="70"/>
      <c r="FRB9" s="70"/>
      <c r="FRC9" s="70"/>
      <c r="FRD9" s="70"/>
      <c r="FRE9" s="70"/>
      <c r="FRF9" s="70"/>
      <c r="FRG9" s="70"/>
      <c r="FRH9" s="70"/>
      <c r="FRI9" s="70"/>
      <c r="FRJ9" s="70"/>
      <c r="FRK9" s="70"/>
      <c r="FRL9" s="70"/>
      <c r="FRM9" s="70"/>
      <c r="FRN9" s="70"/>
      <c r="FRO9" s="70"/>
      <c r="FRP9" s="70"/>
      <c r="FRQ9" s="70"/>
      <c r="FRR9" s="70"/>
      <c r="FRS9" s="70"/>
      <c r="FRT9" s="70"/>
      <c r="FRU9" s="70"/>
      <c r="FRV9" s="70"/>
      <c r="FRW9" s="70"/>
      <c r="FRX9" s="70"/>
      <c r="FRY9" s="70"/>
      <c r="FRZ9" s="70"/>
      <c r="FSA9" s="70"/>
      <c r="FSB9" s="70"/>
      <c r="FSC9" s="70"/>
      <c r="FSD9" s="70"/>
      <c r="FSE9" s="70"/>
      <c r="FSF9" s="70"/>
      <c r="FSG9" s="70"/>
      <c r="FSH9" s="70"/>
      <c r="FSI9" s="70"/>
      <c r="FSJ9" s="70"/>
      <c r="FSK9" s="70"/>
      <c r="FSL9" s="70"/>
      <c r="FSM9" s="70"/>
      <c r="FSN9" s="70"/>
      <c r="FSO9" s="70"/>
      <c r="FSP9" s="70"/>
      <c r="FSQ9" s="70"/>
      <c r="FSR9" s="70"/>
      <c r="FSS9" s="70"/>
      <c r="FST9" s="70"/>
      <c r="FSU9" s="70"/>
      <c r="FSV9" s="70"/>
      <c r="FSW9" s="70"/>
      <c r="FSX9" s="70"/>
      <c r="FSY9" s="70"/>
      <c r="FSZ9" s="70"/>
      <c r="FTA9" s="70"/>
      <c r="FTB9" s="70"/>
      <c r="FTC9" s="70"/>
      <c r="FTD9" s="70"/>
      <c r="FTE9" s="70"/>
      <c r="FTF9" s="70"/>
      <c r="FTG9" s="70"/>
      <c r="FTH9" s="70"/>
      <c r="FTI9" s="70"/>
      <c r="FTJ9" s="70"/>
      <c r="FTK9" s="70"/>
      <c r="FTL9" s="70"/>
      <c r="FTM9" s="70"/>
      <c r="FTN9" s="70"/>
      <c r="FTO9" s="70"/>
      <c r="FTP9" s="70"/>
      <c r="FTQ9" s="70"/>
      <c r="FTR9" s="70"/>
      <c r="FTS9" s="70"/>
      <c r="FTT9" s="70"/>
      <c r="FTU9" s="70"/>
      <c r="FTV9" s="70"/>
      <c r="FTW9" s="70"/>
      <c r="FTX9" s="70"/>
      <c r="FTY9" s="70"/>
      <c r="FTZ9" s="70"/>
      <c r="FUA9" s="70"/>
      <c r="FUB9" s="70"/>
      <c r="FUC9" s="70"/>
      <c r="FUD9" s="70"/>
      <c r="FUE9" s="70"/>
      <c r="FUF9" s="70"/>
      <c r="FUG9" s="70"/>
      <c r="FUH9" s="70"/>
      <c r="FUI9" s="70"/>
      <c r="FUJ9" s="70"/>
      <c r="FUK9" s="70"/>
      <c r="FUL9" s="70"/>
      <c r="FUM9" s="70"/>
      <c r="FUN9" s="70"/>
      <c r="FUO9" s="70"/>
      <c r="FUP9" s="70"/>
      <c r="FUQ9" s="70"/>
      <c r="FUR9" s="70"/>
      <c r="FUS9" s="70"/>
      <c r="FUT9" s="70"/>
      <c r="FUU9" s="70"/>
      <c r="FUV9" s="70"/>
      <c r="FUW9" s="70"/>
      <c r="FUX9" s="70"/>
      <c r="FUY9" s="70"/>
      <c r="FUZ9" s="70"/>
      <c r="FVA9" s="70"/>
      <c r="FVB9" s="70"/>
      <c r="FVC9" s="70"/>
      <c r="FVD9" s="70"/>
      <c r="FVE9" s="70"/>
      <c r="FVF9" s="70"/>
      <c r="FVG9" s="70"/>
      <c r="FVH9" s="70"/>
      <c r="FVI9" s="70"/>
      <c r="FVJ9" s="70"/>
      <c r="FVK9" s="70"/>
      <c r="FVL9" s="70"/>
      <c r="FVM9" s="70"/>
      <c r="FVN9" s="70"/>
      <c r="FVO9" s="70"/>
      <c r="FVP9" s="70"/>
      <c r="FVQ9" s="70"/>
      <c r="FVR9" s="70"/>
      <c r="FVS9" s="70"/>
      <c r="FVT9" s="70"/>
      <c r="FVU9" s="70"/>
      <c r="FVV9" s="70"/>
      <c r="FVW9" s="70"/>
      <c r="FVX9" s="70"/>
      <c r="FVY9" s="70"/>
      <c r="FVZ9" s="70"/>
      <c r="FWA9" s="70"/>
      <c r="FWB9" s="70"/>
      <c r="FWC9" s="70"/>
      <c r="FWD9" s="70"/>
      <c r="FWE9" s="70"/>
      <c r="FWF9" s="70"/>
      <c r="FWG9" s="70"/>
      <c r="FWH9" s="70"/>
      <c r="FWI9" s="70"/>
      <c r="FWJ9" s="70"/>
      <c r="FWK9" s="70"/>
      <c r="FWL9" s="70"/>
      <c r="FWM9" s="70"/>
      <c r="FWN9" s="70"/>
      <c r="FWO9" s="70"/>
      <c r="FWP9" s="70"/>
      <c r="FWQ9" s="70"/>
      <c r="FWR9" s="70"/>
      <c r="FWS9" s="70"/>
      <c r="FWT9" s="70"/>
      <c r="FWU9" s="70"/>
      <c r="FWV9" s="70"/>
      <c r="FWW9" s="70"/>
      <c r="FWX9" s="70"/>
      <c r="FWY9" s="70"/>
      <c r="FWZ9" s="70"/>
      <c r="FXA9" s="70"/>
      <c r="FXB9" s="70"/>
      <c r="FXC9" s="70"/>
      <c r="FXD9" s="70"/>
      <c r="FXE9" s="70"/>
      <c r="FXF9" s="70"/>
      <c r="FXG9" s="70"/>
      <c r="FXH9" s="70"/>
      <c r="FXI9" s="70"/>
      <c r="FXJ9" s="70"/>
      <c r="FXK9" s="70"/>
      <c r="FXL9" s="70"/>
      <c r="FXM9" s="70"/>
      <c r="FXN9" s="70"/>
      <c r="FXO9" s="70"/>
      <c r="FXP9" s="70"/>
      <c r="FXQ9" s="70"/>
      <c r="FXR9" s="70"/>
      <c r="FXS9" s="70"/>
      <c r="FXT9" s="70"/>
      <c r="FXU9" s="70"/>
      <c r="FXV9" s="70"/>
      <c r="FXW9" s="70"/>
      <c r="FXX9" s="70"/>
      <c r="FXY9" s="70"/>
      <c r="FXZ9" s="70"/>
      <c r="FYA9" s="70"/>
      <c r="FYB9" s="70"/>
      <c r="FYC9" s="70"/>
      <c r="FYD9" s="70"/>
      <c r="FYE9" s="70"/>
      <c r="FYF9" s="70"/>
      <c r="FYG9" s="70"/>
      <c r="FYH9" s="70"/>
      <c r="FYI9" s="70"/>
      <c r="FYJ9" s="70"/>
      <c r="FYK9" s="70"/>
      <c r="FYL9" s="70"/>
      <c r="FYM9" s="70"/>
      <c r="FYN9" s="70"/>
      <c r="FYO9" s="70"/>
      <c r="FYP9" s="70"/>
      <c r="FYQ9" s="70"/>
      <c r="FYR9" s="70"/>
      <c r="FYS9" s="70"/>
      <c r="FYT9" s="70"/>
      <c r="FYU9" s="70"/>
      <c r="FYV9" s="70"/>
      <c r="FYW9" s="70"/>
      <c r="FYX9" s="70"/>
      <c r="FYY9" s="70"/>
      <c r="FYZ9" s="70"/>
      <c r="FZA9" s="70"/>
      <c r="FZB9" s="70"/>
      <c r="FZC9" s="70"/>
      <c r="FZD9" s="70"/>
      <c r="FZE9" s="70"/>
      <c r="FZF9" s="70"/>
      <c r="FZG9" s="70"/>
      <c r="FZH9" s="70"/>
      <c r="FZI9" s="70"/>
      <c r="FZJ9" s="70"/>
      <c r="FZK9" s="70"/>
      <c r="FZL9" s="70"/>
      <c r="FZM9" s="70"/>
      <c r="FZN9" s="70"/>
      <c r="FZO9" s="70"/>
      <c r="FZP9" s="70"/>
      <c r="FZQ9" s="70"/>
      <c r="FZR9" s="70"/>
      <c r="FZS9" s="70"/>
      <c r="FZT9" s="70"/>
      <c r="FZU9" s="70"/>
      <c r="FZV9" s="70"/>
      <c r="FZW9" s="70"/>
      <c r="FZX9" s="70"/>
      <c r="FZY9" s="70"/>
      <c r="FZZ9" s="70"/>
      <c r="GAA9" s="70"/>
      <c r="GAB9" s="70"/>
      <c r="GAC9" s="70"/>
      <c r="GAD9" s="70"/>
      <c r="GAE9" s="70"/>
      <c r="GAF9" s="70"/>
      <c r="GAG9" s="70"/>
      <c r="GAH9" s="70"/>
      <c r="GAI9" s="70"/>
      <c r="GAJ9" s="70"/>
      <c r="GAK9" s="70"/>
      <c r="GAL9" s="70"/>
      <c r="GAM9" s="70"/>
      <c r="GAN9" s="70"/>
      <c r="GAO9" s="70"/>
      <c r="GAP9" s="70"/>
      <c r="GAQ9" s="70"/>
      <c r="GAR9" s="70"/>
      <c r="GAS9" s="70"/>
      <c r="GAT9" s="70"/>
      <c r="GAU9" s="70"/>
      <c r="GAV9" s="70"/>
      <c r="GAW9" s="70"/>
      <c r="GAX9" s="70"/>
      <c r="GAY9" s="70"/>
      <c r="GAZ9" s="70"/>
      <c r="GBA9" s="70"/>
      <c r="GBB9" s="70"/>
      <c r="GBC9" s="70"/>
      <c r="GBD9" s="70"/>
      <c r="GBE9" s="70"/>
      <c r="GBF9" s="70"/>
      <c r="GBG9" s="70"/>
      <c r="GBH9" s="70"/>
      <c r="GBI9" s="70"/>
      <c r="GBJ9" s="70"/>
      <c r="GBK9" s="70"/>
      <c r="GBL9" s="70"/>
      <c r="GBM9" s="70"/>
      <c r="GBN9" s="70"/>
      <c r="GBO9" s="70"/>
      <c r="GBP9" s="70"/>
      <c r="GBQ9" s="70"/>
      <c r="GBR9" s="70"/>
      <c r="GBS9" s="70"/>
      <c r="GBT9" s="70"/>
      <c r="GBU9" s="70"/>
      <c r="GBV9" s="70"/>
      <c r="GBW9" s="70"/>
      <c r="GBX9" s="70"/>
      <c r="GBY9" s="70"/>
      <c r="GBZ9" s="70"/>
      <c r="GCA9" s="70"/>
      <c r="GCB9" s="70"/>
      <c r="GCC9" s="70"/>
      <c r="GCD9" s="70"/>
      <c r="GCE9" s="70"/>
      <c r="GCF9" s="70"/>
      <c r="GCG9" s="70"/>
      <c r="GCH9" s="70"/>
      <c r="GCI9" s="70"/>
      <c r="GCJ9" s="70"/>
      <c r="GCK9" s="70"/>
      <c r="GCL9" s="70"/>
      <c r="GCM9" s="70"/>
      <c r="GCN9" s="70"/>
      <c r="GCO9" s="70"/>
      <c r="GCP9" s="70"/>
      <c r="GCQ9" s="70"/>
      <c r="GCR9" s="70"/>
      <c r="GCS9" s="70"/>
      <c r="GCT9" s="70"/>
      <c r="GCU9" s="70"/>
      <c r="GCV9" s="70"/>
      <c r="GCW9" s="70"/>
      <c r="GCX9" s="70"/>
      <c r="GCY9" s="70"/>
      <c r="GCZ9" s="70"/>
      <c r="GDA9" s="70"/>
      <c r="GDB9" s="70"/>
      <c r="GDC9" s="70"/>
      <c r="GDD9" s="70"/>
      <c r="GDE9" s="70"/>
      <c r="GDF9" s="70"/>
      <c r="GDG9" s="70"/>
      <c r="GDH9" s="70"/>
      <c r="GDI9" s="70"/>
      <c r="GDJ9" s="70"/>
      <c r="GDK9" s="70"/>
      <c r="GDL9" s="70"/>
      <c r="GDM9" s="70"/>
      <c r="GDN9" s="70"/>
      <c r="GDO9" s="70"/>
      <c r="GDP9" s="70"/>
      <c r="GDQ9" s="70"/>
      <c r="GDR9" s="70"/>
      <c r="GDS9" s="70"/>
      <c r="GDT9" s="70"/>
      <c r="GDU9" s="70"/>
      <c r="GDV9" s="70"/>
      <c r="GDW9" s="70"/>
      <c r="GDX9" s="70"/>
      <c r="GDY9" s="70"/>
      <c r="GDZ9" s="70"/>
      <c r="GEA9" s="70"/>
      <c r="GEB9" s="70"/>
      <c r="GEC9" s="70"/>
      <c r="GED9" s="70"/>
      <c r="GEE9" s="70"/>
      <c r="GEF9" s="70"/>
      <c r="GEG9" s="70"/>
      <c r="GEH9" s="70"/>
      <c r="GEI9" s="70"/>
      <c r="GEJ9" s="70"/>
      <c r="GEK9" s="70"/>
      <c r="GEL9" s="70"/>
      <c r="GEM9" s="70"/>
      <c r="GEN9" s="70"/>
      <c r="GEO9" s="70"/>
      <c r="GEP9" s="70"/>
      <c r="GEQ9" s="70"/>
      <c r="GER9" s="70"/>
      <c r="GES9" s="70"/>
      <c r="GET9" s="70"/>
      <c r="GEU9" s="70"/>
      <c r="GEV9" s="70"/>
      <c r="GEW9" s="70"/>
      <c r="GEX9" s="70"/>
      <c r="GEY9" s="70"/>
      <c r="GEZ9" s="70"/>
      <c r="GFA9" s="70"/>
      <c r="GFB9" s="70"/>
      <c r="GFC9" s="70"/>
      <c r="GFD9" s="70"/>
      <c r="GFE9" s="70"/>
      <c r="GFF9" s="70"/>
      <c r="GFG9" s="70"/>
      <c r="GFH9" s="70"/>
      <c r="GFI9" s="70"/>
      <c r="GFJ9" s="70"/>
      <c r="GFK9" s="70"/>
      <c r="GFL9" s="70"/>
      <c r="GFM9" s="70"/>
      <c r="GFN9" s="70"/>
      <c r="GFO9" s="70"/>
      <c r="GFP9" s="70"/>
      <c r="GFQ9" s="70"/>
      <c r="GFR9" s="70"/>
      <c r="GFS9" s="70"/>
      <c r="GFT9" s="70"/>
      <c r="GFU9" s="70"/>
      <c r="GFV9" s="70"/>
      <c r="GFW9" s="70"/>
      <c r="GFX9" s="70"/>
      <c r="GFY9" s="70"/>
      <c r="GFZ9" s="70"/>
      <c r="GGA9" s="70"/>
      <c r="GGB9" s="70"/>
      <c r="GGC9" s="70"/>
      <c r="GGD9" s="70"/>
      <c r="GGE9" s="70"/>
      <c r="GGF9" s="70"/>
      <c r="GGG9" s="70"/>
      <c r="GGH9" s="70"/>
      <c r="GGI9" s="70"/>
      <c r="GGJ9" s="70"/>
      <c r="GGK9" s="70"/>
      <c r="GGL9" s="70"/>
      <c r="GGM9" s="70"/>
      <c r="GGN9" s="70"/>
      <c r="GGO9" s="70"/>
      <c r="GGP9" s="70"/>
      <c r="GGQ9" s="70"/>
      <c r="GGR9" s="70"/>
      <c r="GGS9" s="70"/>
      <c r="GGT9" s="70"/>
      <c r="GGU9" s="70"/>
      <c r="GGV9" s="70"/>
      <c r="GGW9" s="70"/>
      <c r="GGX9" s="70"/>
      <c r="GGY9" s="70"/>
      <c r="GGZ9" s="70"/>
      <c r="GHA9" s="70"/>
      <c r="GHB9" s="70"/>
      <c r="GHC9" s="70"/>
      <c r="GHD9" s="70"/>
      <c r="GHE9" s="70"/>
      <c r="GHF9" s="70"/>
      <c r="GHG9" s="70"/>
      <c r="GHH9" s="70"/>
      <c r="GHI9" s="70"/>
      <c r="GHJ9" s="70"/>
      <c r="GHK9" s="70"/>
      <c r="GHL9" s="70"/>
      <c r="GHM9" s="70"/>
      <c r="GHN9" s="70"/>
      <c r="GHO9" s="70"/>
      <c r="GHP9" s="70"/>
      <c r="GHQ9" s="70"/>
      <c r="GHR9" s="70"/>
      <c r="GHS9" s="70"/>
      <c r="GHT9" s="70"/>
      <c r="GHU9" s="70"/>
      <c r="GHV9" s="70"/>
      <c r="GHW9" s="70"/>
      <c r="GHX9" s="70"/>
      <c r="GHY9" s="70"/>
      <c r="GHZ9" s="70"/>
      <c r="GIA9" s="70"/>
      <c r="GIB9" s="70"/>
      <c r="GIC9" s="70"/>
      <c r="GID9" s="70"/>
      <c r="GIE9" s="70"/>
      <c r="GIF9" s="70"/>
      <c r="GIG9" s="70"/>
      <c r="GIH9" s="70"/>
      <c r="GII9" s="70"/>
      <c r="GIJ9" s="70"/>
      <c r="GIK9" s="70"/>
      <c r="GIL9" s="70"/>
      <c r="GIM9" s="70"/>
      <c r="GIN9" s="70"/>
      <c r="GIO9" s="70"/>
      <c r="GIP9" s="70"/>
      <c r="GIQ9" s="70"/>
      <c r="GIR9" s="70"/>
      <c r="GIS9" s="70"/>
      <c r="GIT9" s="70"/>
      <c r="GIU9" s="70"/>
      <c r="GIV9" s="70"/>
      <c r="GIW9" s="70"/>
      <c r="GIX9" s="70"/>
      <c r="GIY9" s="70"/>
      <c r="GIZ9" s="70"/>
      <c r="GJA9" s="70"/>
      <c r="GJB9" s="70"/>
      <c r="GJC9" s="70"/>
      <c r="GJD9" s="70"/>
      <c r="GJE9" s="70"/>
      <c r="GJF9" s="70"/>
      <c r="GJG9" s="70"/>
      <c r="GJH9" s="70"/>
      <c r="GJI9" s="70"/>
      <c r="GJJ9" s="70"/>
      <c r="GJK9" s="70"/>
      <c r="GJL9" s="70"/>
      <c r="GJM9" s="70"/>
      <c r="GJN9" s="70"/>
      <c r="GJO9" s="70"/>
      <c r="GJP9" s="70"/>
      <c r="GJQ9" s="70"/>
      <c r="GJR9" s="70"/>
      <c r="GJS9" s="70"/>
      <c r="GJT9" s="70"/>
      <c r="GJU9" s="70"/>
      <c r="GJV9" s="70"/>
      <c r="GJW9" s="70"/>
      <c r="GJX9" s="70"/>
      <c r="GJY9" s="70"/>
      <c r="GJZ9" s="70"/>
      <c r="GKA9" s="70"/>
      <c r="GKB9" s="70"/>
      <c r="GKC9" s="70"/>
      <c r="GKD9" s="70"/>
      <c r="GKE9" s="70"/>
      <c r="GKF9" s="70"/>
      <c r="GKG9" s="70"/>
      <c r="GKH9" s="70"/>
      <c r="GKI9" s="70"/>
      <c r="GKJ9" s="70"/>
      <c r="GKK9" s="70"/>
      <c r="GKL9" s="70"/>
      <c r="GKM9" s="70"/>
      <c r="GKN9" s="70"/>
      <c r="GKO9" s="70"/>
      <c r="GKP9" s="70"/>
      <c r="GKQ9" s="70"/>
      <c r="GKR9" s="70"/>
      <c r="GKS9" s="70"/>
      <c r="GKT9" s="70"/>
      <c r="GKU9" s="70"/>
      <c r="GKV9" s="70"/>
      <c r="GKW9" s="70"/>
      <c r="GKX9" s="70"/>
      <c r="GKY9" s="70"/>
      <c r="GKZ9" s="70"/>
      <c r="GLA9" s="70"/>
      <c r="GLB9" s="70"/>
      <c r="GLC9" s="70"/>
      <c r="GLD9" s="70"/>
      <c r="GLE9" s="70"/>
      <c r="GLF9" s="70"/>
      <c r="GLG9" s="70"/>
      <c r="GLH9" s="70"/>
      <c r="GLI9" s="70"/>
      <c r="GLJ9" s="70"/>
      <c r="GLK9" s="70"/>
      <c r="GLL9" s="70"/>
      <c r="GLM9" s="70"/>
      <c r="GLN9" s="70"/>
      <c r="GLO9" s="70"/>
      <c r="GLP9" s="70"/>
      <c r="GLQ9" s="70"/>
      <c r="GLR9" s="70"/>
      <c r="GLS9" s="70"/>
      <c r="GLT9" s="70"/>
      <c r="GLU9" s="70"/>
      <c r="GLV9" s="70"/>
      <c r="GLW9" s="70"/>
      <c r="GLX9" s="70"/>
      <c r="GLY9" s="70"/>
      <c r="GLZ9" s="70"/>
      <c r="GMA9" s="70"/>
      <c r="GMB9" s="70"/>
      <c r="GMC9" s="70"/>
      <c r="GMD9" s="70"/>
      <c r="GME9" s="70"/>
      <c r="GMF9" s="70"/>
      <c r="GMG9" s="70"/>
      <c r="GMH9" s="70"/>
      <c r="GMI9" s="70"/>
      <c r="GMJ9" s="70"/>
      <c r="GMK9" s="70"/>
      <c r="GML9" s="70"/>
      <c r="GMM9" s="70"/>
      <c r="GMN9" s="70"/>
      <c r="GMO9" s="70"/>
      <c r="GMP9" s="70"/>
      <c r="GMQ9" s="70"/>
      <c r="GMR9" s="70"/>
      <c r="GMS9" s="70"/>
      <c r="GMT9" s="70"/>
      <c r="GMU9" s="70"/>
      <c r="GMV9" s="70"/>
      <c r="GMW9" s="70"/>
      <c r="GMX9" s="70"/>
      <c r="GMY9" s="70"/>
      <c r="GMZ9" s="70"/>
      <c r="GNA9" s="70"/>
      <c r="GNB9" s="70"/>
      <c r="GNC9" s="70"/>
      <c r="GND9" s="70"/>
      <c r="GNE9" s="70"/>
      <c r="GNF9" s="70"/>
      <c r="GNG9" s="70"/>
      <c r="GNH9" s="70"/>
      <c r="GNI9" s="70"/>
      <c r="GNJ9" s="70"/>
      <c r="GNK9" s="70"/>
      <c r="GNL9" s="70"/>
      <c r="GNM9" s="70"/>
      <c r="GNN9" s="70"/>
      <c r="GNO9" s="70"/>
      <c r="GNP9" s="70"/>
      <c r="GNQ9" s="70"/>
      <c r="GNR9" s="70"/>
      <c r="GNS9" s="70"/>
      <c r="GNT9" s="70"/>
      <c r="GNU9" s="70"/>
      <c r="GNV9" s="70"/>
      <c r="GNW9" s="70"/>
      <c r="GNX9" s="70"/>
      <c r="GNY9" s="70"/>
      <c r="GNZ9" s="70"/>
      <c r="GOA9" s="70"/>
      <c r="GOB9" s="70"/>
      <c r="GOC9" s="70"/>
      <c r="GOD9" s="70"/>
      <c r="GOE9" s="70"/>
      <c r="GOF9" s="70"/>
      <c r="GOG9" s="70"/>
      <c r="GOH9" s="70"/>
      <c r="GOI9" s="70"/>
      <c r="GOJ9" s="70"/>
      <c r="GOK9" s="70"/>
      <c r="GOL9" s="70"/>
      <c r="GOM9" s="70"/>
      <c r="GON9" s="70"/>
      <c r="GOO9" s="70"/>
      <c r="GOP9" s="70"/>
      <c r="GOQ9" s="70"/>
      <c r="GOR9" s="70"/>
      <c r="GOS9" s="70"/>
      <c r="GOT9" s="70"/>
      <c r="GOU9" s="70"/>
      <c r="GOV9" s="70"/>
      <c r="GOW9" s="70"/>
      <c r="GOX9" s="70"/>
      <c r="GOY9" s="70"/>
      <c r="GOZ9" s="70"/>
      <c r="GPA9" s="70"/>
      <c r="GPB9" s="70"/>
      <c r="GPC9" s="70"/>
      <c r="GPD9" s="70"/>
      <c r="GPE9" s="70"/>
      <c r="GPF9" s="70"/>
      <c r="GPG9" s="70"/>
      <c r="GPH9" s="70"/>
      <c r="GPI9" s="70"/>
      <c r="GPJ9" s="70"/>
      <c r="GPK9" s="70"/>
      <c r="GPL9" s="70"/>
      <c r="GPM9" s="70"/>
      <c r="GPN9" s="70"/>
      <c r="GPO9" s="70"/>
      <c r="GPP9" s="70"/>
      <c r="GPQ9" s="70"/>
      <c r="GPR9" s="70"/>
      <c r="GPS9" s="70"/>
      <c r="GPT9" s="70"/>
      <c r="GPU9" s="70"/>
      <c r="GPV9" s="70"/>
      <c r="GPW9" s="70"/>
      <c r="GPX9" s="70"/>
      <c r="GPY9" s="70"/>
      <c r="GPZ9" s="70"/>
      <c r="GQA9" s="70"/>
      <c r="GQB9" s="70"/>
      <c r="GQC9" s="70"/>
      <c r="GQD9" s="70"/>
      <c r="GQE9" s="70"/>
      <c r="GQF9" s="70"/>
      <c r="GQG9" s="70"/>
      <c r="GQH9" s="70"/>
      <c r="GQI9" s="70"/>
      <c r="GQJ9" s="70"/>
      <c r="GQK9" s="70"/>
      <c r="GQL9" s="70"/>
      <c r="GQM9" s="70"/>
      <c r="GQN9" s="70"/>
      <c r="GQO9" s="70"/>
      <c r="GQP9" s="70"/>
      <c r="GQQ9" s="70"/>
      <c r="GQR9" s="70"/>
      <c r="GQS9" s="70"/>
      <c r="GQT9" s="70"/>
      <c r="GQU9" s="70"/>
      <c r="GQV9" s="70"/>
      <c r="GQW9" s="70"/>
      <c r="GQX9" s="70"/>
      <c r="GQY9" s="70"/>
      <c r="GQZ9" s="70"/>
      <c r="GRA9" s="70"/>
      <c r="GRB9" s="70"/>
      <c r="GRC9" s="70"/>
      <c r="GRD9" s="70"/>
      <c r="GRE9" s="70"/>
      <c r="GRF9" s="70"/>
      <c r="GRG9" s="70"/>
      <c r="GRH9" s="70"/>
      <c r="GRI9" s="70"/>
      <c r="GRJ9" s="70"/>
      <c r="GRK9" s="70"/>
      <c r="GRL9" s="70"/>
      <c r="GRM9" s="70"/>
      <c r="GRN9" s="70"/>
      <c r="GRO9" s="70"/>
      <c r="GRP9" s="70"/>
      <c r="GRQ9" s="70"/>
      <c r="GRR9" s="70"/>
      <c r="GRS9" s="70"/>
      <c r="GRT9" s="70"/>
      <c r="GRU9" s="70"/>
      <c r="GRV9" s="70"/>
      <c r="GRW9" s="70"/>
      <c r="GRX9" s="70"/>
      <c r="GRY9" s="70"/>
      <c r="GRZ9" s="70"/>
      <c r="GSA9" s="70"/>
      <c r="GSB9" s="70"/>
      <c r="GSC9" s="70"/>
      <c r="GSD9" s="70"/>
      <c r="GSE9" s="70"/>
      <c r="GSF9" s="70"/>
      <c r="GSG9" s="70"/>
      <c r="GSH9" s="70"/>
      <c r="GSI9" s="70"/>
      <c r="GSJ9" s="70"/>
      <c r="GSK9" s="70"/>
      <c r="GSL9" s="70"/>
      <c r="GSM9" s="70"/>
      <c r="GSN9" s="70"/>
      <c r="GSO9" s="70"/>
      <c r="GSP9" s="70"/>
      <c r="GSQ9" s="70"/>
      <c r="GSR9" s="70"/>
      <c r="GSS9" s="70"/>
      <c r="GST9" s="70"/>
      <c r="GSU9" s="70"/>
      <c r="GSV9" s="70"/>
      <c r="GSW9" s="70"/>
      <c r="GSX9" s="70"/>
      <c r="GSY9" s="70"/>
      <c r="GSZ9" s="70"/>
      <c r="GTA9" s="70"/>
      <c r="GTB9" s="70"/>
      <c r="GTC9" s="70"/>
      <c r="GTD9" s="70"/>
      <c r="GTE9" s="70"/>
      <c r="GTF9" s="70"/>
      <c r="GTG9" s="70"/>
      <c r="GTH9" s="70"/>
      <c r="GTI9" s="70"/>
      <c r="GTJ9" s="70"/>
      <c r="GTK9" s="70"/>
      <c r="GTL9" s="70"/>
      <c r="GTM9" s="70"/>
      <c r="GTN9" s="70"/>
      <c r="GTO9" s="70"/>
      <c r="GTP9" s="70"/>
      <c r="GTQ9" s="70"/>
      <c r="GTR9" s="70"/>
      <c r="GTS9" s="70"/>
      <c r="GTT9" s="70"/>
      <c r="GTU9" s="70"/>
      <c r="GTV9" s="70"/>
      <c r="GTW9" s="70"/>
      <c r="GTX9" s="70"/>
      <c r="GTY9" s="70"/>
      <c r="GTZ9" s="70"/>
      <c r="GUA9" s="70"/>
      <c r="GUB9" s="70"/>
      <c r="GUC9" s="70"/>
      <c r="GUD9" s="70"/>
      <c r="GUE9" s="70"/>
      <c r="GUF9" s="70"/>
      <c r="GUG9" s="70"/>
      <c r="GUH9" s="70"/>
      <c r="GUI9" s="70"/>
      <c r="GUJ9" s="70"/>
      <c r="GUK9" s="70"/>
      <c r="GUL9" s="70"/>
      <c r="GUM9" s="70"/>
      <c r="GUN9" s="70"/>
      <c r="GUO9" s="70"/>
      <c r="GUP9" s="70"/>
      <c r="GUQ9" s="70"/>
      <c r="GUR9" s="70"/>
      <c r="GUS9" s="70"/>
      <c r="GUT9" s="70"/>
      <c r="GUU9" s="70"/>
      <c r="GUV9" s="70"/>
      <c r="GUW9" s="70"/>
      <c r="GUX9" s="70"/>
      <c r="GUY9" s="70"/>
      <c r="GUZ9" s="70"/>
      <c r="GVA9" s="70"/>
      <c r="GVB9" s="70"/>
      <c r="GVC9" s="70"/>
      <c r="GVD9" s="70"/>
      <c r="GVE9" s="70"/>
      <c r="GVF9" s="70"/>
      <c r="GVG9" s="70"/>
      <c r="GVH9" s="70"/>
      <c r="GVI9" s="70"/>
      <c r="GVJ9" s="70"/>
      <c r="GVK9" s="70"/>
      <c r="GVL9" s="70"/>
      <c r="GVM9" s="70"/>
      <c r="GVN9" s="70"/>
      <c r="GVO9" s="70"/>
      <c r="GVP9" s="70"/>
      <c r="GVQ9" s="70"/>
      <c r="GVR9" s="70"/>
      <c r="GVS9" s="70"/>
      <c r="GVT9" s="70"/>
      <c r="GVU9" s="70"/>
      <c r="GVV9" s="70"/>
      <c r="GVW9" s="70"/>
      <c r="GVX9" s="70"/>
      <c r="GVY9" s="70"/>
      <c r="GVZ9" s="70"/>
      <c r="GWA9" s="70"/>
      <c r="GWB9" s="70"/>
      <c r="GWC9" s="70"/>
      <c r="GWD9" s="70"/>
      <c r="GWE9" s="70"/>
      <c r="GWF9" s="70"/>
      <c r="GWG9" s="70"/>
      <c r="GWH9" s="70"/>
      <c r="GWI9" s="70"/>
      <c r="GWJ9" s="70"/>
      <c r="GWK9" s="70"/>
      <c r="GWL9" s="70"/>
      <c r="GWM9" s="70"/>
      <c r="GWN9" s="70"/>
      <c r="GWO9" s="70"/>
      <c r="GWP9" s="70"/>
      <c r="GWQ9" s="70"/>
      <c r="GWR9" s="70"/>
      <c r="GWS9" s="70"/>
      <c r="GWT9" s="70"/>
      <c r="GWU9" s="70"/>
      <c r="GWV9" s="70"/>
      <c r="GWW9" s="70"/>
      <c r="GWX9" s="70"/>
      <c r="GWY9" s="70"/>
      <c r="GWZ9" s="70"/>
      <c r="GXA9" s="70"/>
      <c r="GXB9" s="70"/>
      <c r="GXC9" s="70"/>
      <c r="GXD9" s="70"/>
      <c r="GXE9" s="70"/>
      <c r="GXF9" s="70"/>
      <c r="GXG9" s="70"/>
      <c r="GXH9" s="70"/>
      <c r="GXI9" s="70"/>
      <c r="GXJ9" s="70"/>
      <c r="GXK9" s="70"/>
      <c r="GXL9" s="70"/>
      <c r="GXM9" s="70"/>
      <c r="GXN9" s="70"/>
      <c r="GXO9" s="70"/>
      <c r="GXP9" s="70"/>
      <c r="GXQ9" s="70"/>
      <c r="GXR9" s="70"/>
      <c r="GXS9" s="70"/>
      <c r="GXT9" s="70"/>
      <c r="GXU9" s="70"/>
      <c r="GXV9" s="70"/>
      <c r="GXW9" s="70"/>
      <c r="GXX9" s="70"/>
      <c r="GXY9" s="70"/>
      <c r="GXZ9" s="70"/>
      <c r="GYA9" s="70"/>
      <c r="GYB9" s="70"/>
      <c r="GYC9" s="70"/>
      <c r="GYD9" s="70"/>
      <c r="GYE9" s="70"/>
      <c r="GYF9" s="70"/>
      <c r="GYG9" s="70"/>
      <c r="GYH9" s="70"/>
      <c r="GYI9" s="70"/>
      <c r="GYJ9" s="70"/>
      <c r="GYK9" s="70"/>
      <c r="GYL9" s="70"/>
      <c r="GYM9" s="70"/>
      <c r="GYN9" s="70"/>
      <c r="GYO9" s="70"/>
      <c r="GYP9" s="70"/>
      <c r="GYQ9" s="70"/>
      <c r="GYR9" s="70"/>
      <c r="GYS9" s="70"/>
      <c r="GYT9" s="70"/>
      <c r="GYU9" s="70"/>
      <c r="GYV9" s="70"/>
      <c r="GYW9" s="70"/>
      <c r="GYX9" s="70"/>
      <c r="GYY9" s="70"/>
      <c r="GYZ9" s="70"/>
      <c r="GZA9" s="70"/>
      <c r="GZB9" s="70"/>
      <c r="GZC9" s="70"/>
      <c r="GZD9" s="70"/>
      <c r="GZE9" s="70"/>
      <c r="GZF9" s="70"/>
      <c r="GZG9" s="70"/>
      <c r="GZH9" s="70"/>
      <c r="GZI9" s="70"/>
      <c r="GZJ9" s="70"/>
      <c r="GZK9" s="70"/>
      <c r="GZL9" s="70"/>
      <c r="GZM9" s="70"/>
      <c r="GZN9" s="70"/>
      <c r="GZO9" s="70"/>
      <c r="GZP9" s="70"/>
      <c r="GZQ9" s="70"/>
      <c r="GZR9" s="70"/>
      <c r="GZS9" s="70"/>
      <c r="GZT9" s="70"/>
      <c r="GZU9" s="70"/>
      <c r="GZV9" s="70"/>
      <c r="GZW9" s="70"/>
      <c r="GZX9" s="70"/>
      <c r="GZY9" s="70"/>
      <c r="GZZ9" s="70"/>
      <c r="HAA9" s="70"/>
      <c r="HAB9" s="70"/>
      <c r="HAC9" s="70"/>
      <c r="HAD9" s="70"/>
      <c r="HAE9" s="70"/>
      <c r="HAF9" s="70"/>
      <c r="HAG9" s="70"/>
      <c r="HAH9" s="70"/>
      <c r="HAI9" s="70"/>
      <c r="HAJ9" s="70"/>
      <c r="HAK9" s="70"/>
      <c r="HAL9" s="70"/>
      <c r="HAM9" s="70"/>
      <c r="HAN9" s="70"/>
      <c r="HAO9" s="70"/>
      <c r="HAP9" s="70"/>
      <c r="HAQ9" s="70"/>
      <c r="HAR9" s="70"/>
      <c r="HAS9" s="70"/>
      <c r="HAT9" s="70"/>
      <c r="HAU9" s="70"/>
      <c r="HAV9" s="70"/>
      <c r="HAW9" s="70"/>
      <c r="HAX9" s="70"/>
      <c r="HAY9" s="70"/>
      <c r="HAZ9" s="70"/>
      <c r="HBA9" s="70"/>
      <c r="HBB9" s="70"/>
      <c r="HBC9" s="70"/>
      <c r="HBD9" s="70"/>
      <c r="HBE9" s="70"/>
      <c r="HBF9" s="70"/>
      <c r="HBG9" s="70"/>
      <c r="HBH9" s="70"/>
      <c r="HBI9" s="70"/>
      <c r="HBJ9" s="70"/>
      <c r="HBK9" s="70"/>
      <c r="HBL9" s="70"/>
      <c r="HBM9" s="70"/>
      <c r="HBN9" s="70"/>
      <c r="HBO9" s="70"/>
      <c r="HBP9" s="70"/>
      <c r="HBQ9" s="70"/>
      <c r="HBR9" s="70"/>
      <c r="HBS9" s="70"/>
      <c r="HBT9" s="70"/>
      <c r="HBU9" s="70"/>
      <c r="HBV9" s="70"/>
      <c r="HBW9" s="70"/>
      <c r="HBX9" s="70"/>
      <c r="HBY9" s="70"/>
      <c r="HBZ9" s="70"/>
      <c r="HCA9" s="70"/>
      <c r="HCB9" s="70"/>
      <c r="HCC9" s="70"/>
      <c r="HCD9" s="70"/>
      <c r="HCE9" s="70"/>
      <c r="HCF9" s="70"/>
      <c r="HCG9" s="70"/>
      <c r="HCH9" s="70"/>
      <c r="HCI9" s="70"/>
      <c r="HCJ9" s="70"/>
      <c r="HCK9" s="70"/>
      <c r="HCL9" s="70"/>
      <c r="HCM9" s="70"/>
      <c r="HCN9" s="70"/>
      <c r="HCO9" s="70"/>
      <c r="HCP9" s="70"/>
      <c r="HCQ9" s="70"/>
      <c r="HCR9" s="70"/>
      <c r="HCS9" s="70"/>
      <c r="HCT9" s="70"/>
      <c r="HCU9" s="70"/>
      <c r="HCV9" s="70"/>
      <c r="HCW9" s="70"/>
      <c r="HCX9" s="70"/>
      <c r="HCY9" s="70"/>
      <c r="HCZ9" s="70"/>
      <c r="HDA9" s="70"/>
      <c r="HDB9" s="70"/>
      <c r="HDC9" s="70"/>
      <c r="HDD9" s="70"/>
      <c r="HDE9" s="70"/>
      <c r="HDF9" s="70"/>
      <c r="HDG9" s="70"/>
      <c r="HDH9" s="70"/>
      <c r="HDI9" s="70"/>
      <c r="HDJ9" s="70"/>
      <c r="HDK9" s="70"/>
      <c r="HDL9" s="70"/>
      <c r="HDM9" s="70"/>
      <c r="HDN9" s="70"/>
      <c r="HDO9" s="70"/>
      <c r="HDP9" s="70"/>
      <c r="HDQ9" s="70"/>
      <c r="HDR9" s="70"/>
      <c r="HDS9" s="70"/>
      <c r="HDT9" s="70"/>
      <c r="HDU9" s="70"/>
      <c r="HDV9" s="70"/>
      <c r="HDW9" s="70"/>
      <c r="HDX9" s="70"/>
      <c r="HDY9" s="70"/>
      <c r="HDZ9" s="70"/>
      <c r="HEA9" s="70"/>
      <c r="HEB9" s="70"/>
      <c r="HEC9" s="70"/>
      <c r="HED9" s="70"/>
      <c r="HEE9" s="70"/>
      <c r="HEF9" s="70"/>
      <c r="HEG9" s="70"/>
      <c r="HEH9" s="70"/>
      <c r="HEI9" s="70"/>
      <c r="HEJ9" s="70"/>
      <c r="HEK9" s="70"/>
      <c r="HEL9" s="70"/>
      <c r="HEM9" s="70"/>
      <c r="HEN9" s="70"/>
      <c r="HEO9" s="70"/>
      <c r="HEP9" s="70"/>
      <c r="HEQ9" s="70"/>
      <c r="HER9" s="70"/>
      <c r="HES9" s="70"/>
      <c r="HET9" s="70"/>
      <c r="HEU9" s="70"/>
      <c r="HEV9" s="70"/>
      <c r="HEW9" s="70"/>
      <c r="HEX9" s="70"/>
      <c r="HEY9" s="70"/>
      <c r="HEZ9" s="70"/>
      <c r="HFA9" s="70"/>
      <c r="HFB9" s="70"/>
      <c r="HFC9" s="70"/>
      <c r="HFD9" s="70"/>
      <c r="HFE9" s="70"/>
      <c r="HFF9" s="70"/>
      <c r="HFG9" s="70"/>
      <c r="HFH9" s="70"/>
      <c r="HFI9" s="70"/>
      <c r="HFJ9" s="70"/>
      <c r="HFK9" s="70"/>
      <c r="HFL9" s="70"/>
      <c r="HFM9" s="70"/>
      <c r="HFN9" s="70"/>
      <c r="HFO9" s="70"/>
      <c r="HFP9" s="70"/>
      <c r="HFQ9" s="70"/>
      <c r="HFR9" s="70"/>
      <c r="HFS9" s="70"/>
      <c r="HFT9" s="70"/>
      <c r="HFU9" s="70"/>
      <c r="HFV9" s="70"/>
      <c r="HFW9" s="70"/>
      <c r="HFX9" s="70"/>
      <c r="HFY9" s="70"/>
      <c r="HFZ9" s="70"/>
      <c r="HGA9" s="70"/>
      <c r="HGB9" s="70"/>
      <c r="HGC9" s="70"/>
      <c r="HGD9" s="70"/>
      <c r="HGE9" s="70"/>
      <c r="HGF9" s="70"/>
      <c r="HGG9" s="70"/>
      <c r="HGH9" s="70"/>
      <c r="HGI9" s="70"/>
      <c r="HGJ9" s="70"/>
      <c r="HGK9" s="70"/>
      <c r="HGL9" s="70"/>
      <c r="HGM9" s="70"/>
      <c r="HGN9" s="70"/>
      <c r="HGO9" s="70"/>
      <c r="HGP9" s="70"/>
      <c r="HGQ9" s="70"/>
      <c r="HGR9" s="70"/>
      <c r="HGS9" s="70"/>
      <c r="HGT9" s="70"/>
      <c r="HGU9" s="70"/>
      <c r="HGV9" s="70"/>
      <c r="HGW9" s="70"/>
      <c r="HGX9" s="70"/>
      <c r="HGY9" s="70"/>
      <c r="HGZ9" s="70"/>
      <c r="HHA9" s="70"/>
      <c r="HHB9" s="70"/>
      <c r="HHC9" s="70"/>
      <c r="HHD9" s="70"/>
      <c r="HHE9" s="70"/>
      <c r="HHF9" s="70"/>
      <c r="HHG9" s="70"/>
      <c r="HHH9" s="70"/>
      <c r="HHI9" s="70"/>
      <c r="HHJ9" s="70"/>
      <c r="HHK9" s="70"/>
      <c r="HHL9" s="70"/>
      <c r="HHM9" s="70"/>
      <c r="HHN9" s="70"/>
      <c r="HHO9" s="70"/>
      <c r="HHP9" s="70"/>
      <c r="HHQ9" s="70"/>
      <c r="HHR9" s="70"/>
      <c r="HHS9" s="70"/>
      <c r="HHT9" s="70"/>
      <c r="HHU9" s="70"/>
      <c r="HHV9" s="70"/>
      <c r="HHW9" s="70"/>
      <c r="HHX9" s="70"/>
      <c r="HHY9" s="70"/>
      <c r="HHZ9" s="70"/>
      <c r="HIA9" s="70"/>
      <c r="HIB9" s="70"/>
      <c r="HIC9" s="70"/>
      <c r="HID9" s="70"/>
      <c r="HIE9" s="70"/>
      <c r="HIF9" s="70"/>
      <c r="HIG9" s="70"/>
      <c r="HIH9" s="70"/>
      <c r="HII9" s="70"/>
      <c r="HIJ9" s="70"/>
      <c r="HIK9" s="70"/>
      <c r="HIL9" s="70"/>
      <c r="HIM9" s="70"/>
      <c r="HIN9" s="70"/>
      <c r="HIO9" s="70"/>
      <c r="HIP9" s="70"/>
      <c r="HIQ9" s="70"/>
      <c r="HIR9" s="70"/>
      <c r="HIS9" s="70"/>
      <c r="HIT9" s="70"/>
      <c r="HIU9" s="70"/>
      <c r="HIV9" s="70"/>
      <c r="HIW9" s="70"/>
      <c r="HIX9" s="70"/>
      <c r="HIY9" s="70"/>
      <c r="HIZ9" s="70"/>
      <c r="HJA9" s="70"/>
      <c r="HJB9" s="70"/>
      <c r="HJC9" s="70"/>
      <c r="HJD9" s="70"/>
      <c r="HJE9" s="70"/>
      <c r="HJF9" s="70"/>
      <c r="HJG9" s="70"/>
      <c r="HJH9" s="70"/>
      <c r="HJI9" s="70"/>
      <c r="HJJ9" s="70"/>
      <c r="HJK9" s="70"/>
      <c r="HJL9" s="70"/>
      <c r="HJM9" s="70"/>
      <c r="HJN9" s="70"/>
      <c r="HJO9" s="70"/>
      <c r="HJP9" s="70"/>
      <c r="HJQ9" s="70"/>
      <c r="HJR9" s="70"/>
      <c r="HJS9" s="70"/>
      <c r="HJT9" s="70"/>
      <c r="HJU9" s="70"/>
      <c r="HJV9" s="70"/>
      <c r="HJW9" s="70"/>
      <c r="HJX9" s="70"/>
      <c r="HJY9" s="70"/>
      <c r="HJZ9" s="70"/>
      <c r="HKA9" s="70"/>
      <c r="HKB9" s="70"/>
      <c r="HKC9" s="70"/>
      <c r="HKD9" s="70"/>
      <c r="HKE9" s="70"/>
      <c r="HKF9" s="70"/>
      <c r="HKG9" s="70"/>
      <c r="HKH9" s="70"/>
      <c r="HKI9" s="70"/>
      <c r="HKJ9" s="70"/>
      <c r="HKK9" s="70"/>
      <c r="HKL9" s="70"/>
      <c r="HKM9" s="70"/>
      <c r="HKN9" s="70"/>
      <c r="HKO9" s="70"/>
      <c r="HKP9" s="70"/>
      <c r="HKQ9" s="70"/>
      <c r="HKR9" s="70"/>
      <c r="HKS9" s="70"/>
      <c r="HKT9" s="70"/>
      <c r="HKU9" s="70"/>
      <c r="HKV9" s="70"/>
      <c r="HKW9" s="70"/>
      <c r="HKX9" s="70"/>
      <c r="HKY9" s="70"/>
      <c r="HKZ9" s="70"/>
      <c r="HLA9" s="70"/>
      <c r="HLB9" s="70"/>
      <c r="HLC9" s="70"/>
      <c r="HLD9" s="70"/>
      <c r="HLE9" s="70"/>
      <c r="HLF9" s="70"/>
      <c r="HLG9" s="70"/>
      <c r="HLH9" s="70"/>
      <c r="HLI9" s="70"/>
      <c r="HLJ9" s="70"/>
      <c r="HLK9" s="70"/>
      <c r="HLL9" s="70"/>
      <c r="HLM9" s="70"/>
      <c r="HLN9" s="70"/>
      <c r="HLO9" s="70"/>
      <c r="HLP9" s="70"/>
      <c r="HLQ9" s="70"/>
      <c r="HLR9" s="70"/>
      <c r="HLS9" s="70"/>
      <c r="HLT9" s="70"/>
      <c r="HLU9" s="70"/>
      <c r="HLV9" s="70"/>
      <c r="HLW9" s="70"/>
      <c r="HLX9" s="70"/>
      <c r="HLY9" s="70"/>
      <c r="HLZ9" s="70"/>
      <c r="HMA9" s="70"/>
      <c r="HMB9" s="70"/>
      <c r="HMC9" s="70"/>
      <c r="HMD9" s="70"/>
      <c r="HME9" s="70"/>
      <c r="HMF9" s="70"/>
      <c r="HMG9" s="70"/>
      <c r="HMH9" s="70"/>
      <c r="HMI9" s="70"/>
      <c r="HMJ9" s="70"/>
      <c r="HMK9" s="70"/>
      <c r="HML9" s="70"/>
      <c r="HMM9" s="70"/>
      <c r="HMN9" s="70"/>
      <c r="HMO9" s="70"/>
      <c r="HMP9" s="70"/>
      <c r="HMQ9" s="70"/>
      <c r="HMR9" s="70"/>
      <c r="HMS9" s="70"/>
      <c r="HMT9" s="70"/>
      <c r="HMU9" s="70"/>
      <c r="HMV9" s="70"/>
      <c r="HMW9" s="70"/>
      <c r="HMX9" s="70"/>
      <c r="HMY9" s="70"/>
      <c r="HMZ9" s="70"/>
      <c r="HNA9" s="70"/>
      <c r="HNB9" s="70"/>
      <c r="HNC9" s="70"/>
      <c r="HND9" s="70"/>
      <c r="HNE9" s="70"/>
      <c r="HNF9" s="70"/>
      <c r="HNG9" s="70"/>
      <c r="HNH9" s="70"/>
      <c r="HNI9" s="70"/>
      <c r="HNJ9" s="70"/>
      <c r="HNK9" s="70"/>
      <c r="HNL9" s="70"/>
      <c r="HNM9" s="70"/>
      <c r="HNN9" s="70"/>
      <c r="HNO9" s="70"/>
      <c r="HNP9" s="70"/>
      <c r="HNQ9" s="70"/>
      <c r="HNR9" s="70"/>
      <c r="HNS9" s="70"/>
      <c r="HNT9" s="70"/>
      <c r="HNU9" s="70"/>
      <c r="HNV9" s="70"/>
      <c r="HNW9" s="70"/>
      <c r="HNX9" s="70"/>
      <c r="HNY9" s="70"/>
      <c r="HNZ9" s="70"/>
      <c r="HOA9" s="70"/>
      <c r="HOB9" s="70"/>
      <c r="HOC9" s="70"/>
      <c r="HOD9" s="70"/>
      <c r="HOE9" s="70"/>
      <c r="HOF9" s="70"/>
      <c r="HOG9" s="70"/>
      <c r="HOH9" s="70"/>
      <c r="HOI9" s="70"/>
      <c r="HOJ9" s="70"/>
      <c r="HOK9" s="70"/>
      <c r="HOL9" s="70"/>
      <c r="HOM9" s="70"/>
      <c r="HON9" s="70"/>
      <c r="HOO9" s="70"/>
      <c r="HOP9" s="70"/>
      <c r="HOQ9" s="70"/>
      <c r="HOR9" s="70"/>
      <c r="HOS9" s="70"/>
      <c r="HOT9" s="70"/>
      <c r="HOU9" s="70"/>
      <c r="HOV9" s="70"/>
      <c r="HOW9" s="70"/>
      <c r="HOX9" s="70"/>
      <c r="HOY9" s="70"/>
      <c r="HOZ9" s="70"/>
      <c r="HPA9" s="70"/>
      <c r="HPB9" s="70"/>
      <c r="HPC9" s="70"/>
      <c r="HPD9" s="70"/>
      <c r="HPE9" s="70"/>
      <c r="HPF9" s="70"/>
      <c r="HPG9" s="70"/>
      <c r="HPH9" s="70"/>
      <c r="HPI9" s="70"/>
      <c r="HPJ9" s="70"/>
      <c r="HPK9" s="70"/>
      <c r="HPL9" s="70"/>
      <c r="HPM9" s="70"/>
      <c r="HPN9" s="70"/>
      <c r="HPO9" s="70"/>
      <c r="HPP9" s="70"/>
      <c r="HPQ9" s="70"/>
      <c r="HPR9" s="70"/>
      <c r="HPS9" s="70"/>
      <c r="HPT9" s="70"/>
      <c r="HPU9" s="70"/>
      <c r="HPV9" s="70"/>
      <c r="HPW9" s="70"/>
      <c r="HPX9" s="70"/>
      <c r="HPY9" s="70"/>
      <c r="HPZ9" s="70"/>
      <c r="HQA9" s="70"/>
      <c r="HQB9" s="70"/>
      <c r="HQC9" s="70"/>
      <c r="HQD9" s="70"/>
      <c r="HQE9" s="70"/>
      <c r="HQF9" s="70"/>
      <c r="HQG9" s="70"/>
      <c r="HQH9" s="70"/>
      <c r="HQI9" s="70"/>
      <c r="HQJ9" s="70"/>
      <c r="HQK9" s="70"/>
      <c r="HQL9" s="70"/>
      <c r="HQM9" s="70"/>
      <c r="HQN9" s="70"/>
      <c r="HQO9" s="70"/>
      <c r="HQP9" s="70"/>
      <c r="HQQ9" s="70"/>
      <c r="HQR9" s="70"/>
      <c r="HQS9" s="70"/>
      <c r="HQT9" s="70"/>
      <c r="HQU9" s="70"/>
      <c r="HQV9" s="70"/>
      <c r="HQW9" s="70"/>
      <c r="HQX9" s="70"/>
      <c r="HQY9" s="70"/>
      <c r="HQZ9" s="70"/>
      <c r="HRA9" s="70"/>
      <c r="HRB9" s="70"/>
      <c r="HRC9" s="70"/>
      <c r="HRD9" s="70"/>
      <c r="HRE9" s="70"/>
      <c r="HRF9" s="70"/>
      <c r="HRG9" s="70"/>
      <c r="HRH9" s="70"/>
      <c r="HRI9" s="70"/>
      <c r="HRJ9" s="70"/>
      <c r="HRK9" s="70"/>
      <c r="HRL9" s="70"/>
      <c r="HRM9" s="70"/>
      <c r="HRN9" s="70"/>
      <c r="HRO9" s="70"/>
      <c r="HRP9" s="70"/>
      <c r="HRQ9" s="70"/>
      <c r="HRR9" s="70"/>
      <c r="HRS9" s="70"/>
      <c r="HRT9" s="70"/>
      <c r="HRU9" s="70"/>
      <c r="HRV9" s="70"/>
      <c r="HRW9" s="70"/>
      <c r="HRX9" s="70"/>
      <c r="HRY9" s="70"/>
      <c r="HRZ9" s="70"/>
      <c r="HSA9" s="70"/>
      <c r="HSB9" s="70"/>
      <c r="HSC9" s="70"/>
      <c r="HSD9" s="70"/>
      <c r="HSE9" s="70"/>
      <c r="HSF9" s="70"/>
      <c r="HSG9" s="70"/>
      <c r="HSH9" s="70"/>
      <c r="HSI9" s="70"/>
      <c r="HSJ9" s="70"/>
      <c r="HSK9" s="70"/>
      <c r="HSL9" s="70"/>
      <c r="HSM9" s="70"/>
      <c r="HSN9" s="70"/>
      <c r="HSO9" s="70"/>
      <c r="HSP9" s="70"/>
      <c r="HSQ9" s="70"/>
      <c r="HSR9" s="70"/>
      <c r="HSS9" s="70"/>
      <c r="HST9" s="70"/>
      <c r="HSU9" s="70"/>
      <c r="HSV9" s="70"/>
      <c r="HSW9" s="70"/>
      <c r="HSX9" s="70"/>
      <c r="HSY9" s="70"/>
      <c r="HSZ9" s="70"/>
      <c r="HTA9" s="70"/>
      <c r="HTB9" s="70"/>
      <c r="HTC9" s="70"/>
      <c r="HTD9" s="70"/>
      <c r="HTE9" s="70"/>
      <c r="HTF9" s="70"/>
      <c r="HTG9" s="70"/>
      <c r="HTH9" s="70"/>
      <c r="HTI9" s="70"/>
      <c r="HTJ9" s="70"/>
      <c r="HTK9" s="70"/>
      <c r="HTL9" s="70"/>
      <c r="HTM9" s="70"/>
      <c r="HTN9" s="70"/>
      <c r="HTO9" s="70"/>
      <c r="HTP9" s="70"/>
      <c r="HTQ9" s="70"/>
      <c r="HTR9" s="70"/>
      <c r="HTS9" s="70"/>
      <c r="HTT9" s="70"/>
      <c r="HTU9" s="70"/>
      <c r="HTV9" s="70"/>
      <c r="HTW9" s="70"/>
      <c r="HTX9" s="70"/>
      <c r="HTY9" s="70"/>
      <c r="HTZ9" s="70"/>
      <c r="HUA9" s="70"/>
      <c r="HUB9" s="70"/>
      <c r="HUC9" s="70"/>
      <c r="HUD9" s="70"/>
      <c r="HUE9" s="70"/>
      <c r="HUF9" s="70"/>
      <c r="HUG9" s="70"/>
      <c r="HUH9" s="70"/>
      <c r="HUI9" s="70"/>
      <c r="HUJ9" s="70"/>
      <c r="HUK9" s="70"/>
      <c r="HUL9" s="70"/>
      <c r="HUM9" s="70"/>
      <c r="HUN9" s="70"/>
      <c r="HUO9" s="70"/>
      <c r="HUP9" s="70"/>
      <c r="HUQ9" s="70"/>
      <c r="HUR9" s="70"/>
      <c r="HUS9" s="70"/>
      <c r="HUT9" s="70"/>
      <c r="HUU9" s="70"/>
      <c r="HUV9" s="70"/>
      <c r="HUW9" s="70"/>
      <c r="HUX9" s="70"/>
      <c r="HUY9" s="70"/>
      <c r="HUZ9" s="70"/>
      <c r="HVA9" s="70"/>
      <c r="HVB9" s="70"/>
      <c r="HVC9" s="70"/>
      <c r="HVD9" s="70"/>
      <c r="HVE9" s="70"/>
      <c r="HVF9" s="70"/>
      <c r="HVG9" s="70"/>
      <c r="HVH9" s="70"/>
      <c r="HVI9" s="70"/>
      <c r="HVJ9" s="70"/>
      <c r="HVK9" s="70"/>
      <c r="HVL9" s="70"/>
      <c r="HVM9" s="70"/>
      <c r="HVN9" s="70"/>
      <c r="HVO9" s="70"/>
      <c r="HVP9" s="70"/>
      <c r="HVQ9" s="70"/>
      <c r="HVR9" s="70"/>
      <c r="HVS9" s="70"/>
      <c r="HVT9" s="70"/>
      <c r="HVU9" s="70"/>
      <c r="HVV9" s="70"/>
      <c r="HVW9" s="70"/>
      <c r="HVX9" s="70"/>
      <c r="HVY9" s="70"/>
      <c r="HVZ9" s="70"/>
      <c r="HWA9" s="70"/>
      <c r="HWB9" s="70"/>
      <c r="HWC9" s="70"/>
      <c r="HWD9" s="70"/>
      <c r="HWE9" s="70"/>
      <c r="HWF9" s="70"/>
      <c r="HWG9" s="70"/>
      <c r="HWH9" s="70"/>
      <c r="HWI9" s="70"/>
      <c r="HWJ9" s="70"/>
      <c r="HWK9" s="70"/>
      <c r="HWL9" s="70"/>
      <c r="HWM9" s="70"/>
      <c r="HWN9" s="70"/>
      <c r="HWO9" s="70"/>
      <c r="HWP9" s="70"/>
      <c r="HWQ9" s="70"/>
      <c r="HWR9" s="70"/>
      <c r="HWS9" s="70"/>
      <c r="HWT9" s="70"/>
      <c r="HWU9" s="70"/>
      <c r="HWV9" s="70"/>
      <c r="HWW9" s="70"/>
      <c r="HWX9" s="70"/>
      <c r="HWY9" s="70"/>
      <c r="HWZ9" s="70"/>
      <c r="HXA9" s="70"/>
      <c r="HXB9" s="70"/>
      <c r="HXC9" s="70"/>
      <c r="HXD9" s="70"/>
      <c r="HXE9" s="70"/>
      <c r="HXF9" s="70"/>
      <c r="HXG9" s="70"/>
      <c r="HXH9" s="70"/>
      <c r="HXI9" s="70"/>
      <c r="HXJ9" s="70"/>
      <c r="HXK9" s="70"/>
      <c r="HXL9" s="70"/>
      <c r="HXM9" s="70"/>
      <c r="HXN9" s="70"/>
      <c r="HXO9" s="70"/>
      <c r="HXP9" s="70"/>
      <c r="HXQ9" s="70"/>
      <c r="HXR9" s="70"/>
      <c r="HXS9" s="70"/>
      <c r="HXT9" s="70"/>
      <c r="HXU9" s="70"/>
      <c r="HXV9" s="70"/>
      <c r="HXW9" s="70"/>
      <c r="HXX9" s="70"/>
      <c r="HXY9" s="70"/>
      <c r="HXZ9" s="70"/>
      <c r="HYA9" s="70"/>
      <c r="HYB9" s="70"/>
      <c r="HYC9" s="70"/>
      <c r="HYD9" s="70"/>
      <c r="HYE9" s="70"/>
      <c r="HYF9" s="70"/>
      <c r="HYG9" s="70"/>
      <c r="HYH9" s="70"/>
      <c r="HYI9" s="70"/>
      <c r="HYJ9" s="70"/>
      <c r="HYK9" s="70"/>
      <c r="HYL9" s="70"/>
      <c r="HYM9" s="70"/>
      <c r="HYN9" s="70"/>
      <c r="HYO9" s="70"/>
      <c r="HYP9" s="70"/>
      <c r="HYQ9" s="70"/>
      <c r="HYR9" s="70"/>
      <c r="HYS9" s="70"/>
      <c r="HYT9" s="70"/>
      <c r="HYU9" s="70"/>
      <c r="HYV9" s="70"/>
      <c r="HYW9" s="70"/>
      <c r="HYX9" s="70"/>
      <c r="HYY9" s="70"/>
      <c r="HYZ9" s="70"/>
      <c r="HZA9" s="70"/>
      <c r="HZB9" s="70"/>
      <c r="HZC9" s="70"/>
      <c r="HZD9" s="70"/>
      <c r="HZE9" s="70"/>
      <c r="HZF9" s="70"/>
      <c r="HZG9" s="70"/>
      <c r="HZH9" s="70"/>
      <c r="HZI9" s="70"/>
      <c r="HZJ9" s="70"/>
      <c r="HZK9" s="70"/>
      <c r="HZL9" s="70"/>
      <c r="HZM9" s="70"/>
      <c r="HZN9" s="70"/>
      <c r="HZO9" s="70"/>
      <c r="HZP9" s="70"/>
      <c r="HZQ9" s="70"/>
      <c r="HZR9" s="70"/>
      <c r="HZS9" s="70"/>
      <c r="HZT9" s="70"/>
      <c r="HZU9" s="70"/>
      <c r="HZV9" s="70"/>
      <c r="HZW9" s="70"/>
      <c r="HZX9" s="70"/>
      <c r="HZY9" s="70"/>
      <c r="HZZ9" s="70"/>
      <c r="IAA9" s="70"/>
      <c r="IAB9" s="70"/>
      <c r="IAC9" s="70"/>
      <c r="IAD9" s="70"/>
      <c r="IAE9" s="70"/>
      <c r="IAF9" s="70"/>
      <c r="IAG9" s="70"/>
      <c r="IAH9" s="70"/>
      <c r="IAI9" s="70"/>
      <c r="IAJ9" s="70"/>
      <c r="IAK9" s="70"/>
      <c r="IAL9" s="70"/>
      <c r="IAM9" s="70"/>
      <c r="IAN9" s="70"/>
      <c r="IAO9" s="70"/>
      <c r="IAP9" s="70"/>
      <c r="IAQ9" s="70"/>
      <c r="IAR9" s="70"/>
      <c r="IAS9" s="70"/>
      <c r="IAT9" s="70"/>
      <c r="IAU9" s="70"/>
      <c r="IAV9" s="70"/>
      <c r="IAW9" s="70"/>
      <c r="IAX9" s="70"/>
      <c r="IAY9" s="70"/>
      <c r="IAZ9" s="70"/>
      <c r="IBA9" s="70"/>
      <c r="IBB9" s="70"/>
      <c r="IBC9" s="70"/>
      <c r="IBD9" s="70"/>
      <c r="IBE9" s="70"/>
      <c r="IBF9" s="70"/>
      <c r="IBG9" s="70"/>
      <c r="IBH9" s="70"/>
      <c r="IBI9" s="70"/>
      <c r="IBJ9" s="70"/>
      <c r="IBK9" s="70"/>
      <c r="IBL9" s="70"/>
      <c r="IBM9" s="70"/>
      <c r="IBN9" s="70"/>
      <c r="IBO9" s="70"/>
      <c r="IBP9" s="70"/>
      <c r="IBQ9" s="70"/>
      <c r="IBR9" s="70"/>
      <c r="IBS9" s="70"/>
      <c r="IBT9" s="70"/>
      <c r="IBU9" s="70"/>
      <c r="IBV9" s="70"/>
      <c r="IBW9" s="70"/>
      <c r="IBX9" s="70"/>
      <c r="IBY9" s="70"/>
      <c r="IBZ9" s="70"/>
      <c r="ICA9" s="70"/>
      <c r="ICB9" s="70"/>
      <c r="ICC9" s="70"/>
      <c r="ICD9" s="70"/>
      <c r="ICE9" s="70"/>
      <c r="ICF9" s="70"/>
      <c r="ICG9" s="70"/>
      <c r="ICH9" s="70"/>
      <c r="ICI9" s="70"/>
      <c r="ICJ9" s="70"/>
      <c r="ICK9" s="70"/>
      <c r="ICL9" s="70"/>
      <c r="ICM9" s="70"/>
      <c r="ICN9" s="70"/>
      <c r="ICO9" s="70"/>
      <c r="ICP9" s="70"/>
      <c r="ICQ9" s="70"/>
      <c r="ICR9" s="70"/>
      <c r="ICS9" s="70"/>
      <c r="ICT9" s="70"/>
      <c r="ICU9" s="70"/>
      <c r="ICV9" s="70"/>
      <c r="ICW9" s="70"/>
      <c r="ICX9" s="70"/>
      <c r="ICY9" s="70"/>
      <c r="ICZ9" s="70"/>
      <c r="IDA9" s="70"/>
      <c r="IDB9" s="70"/>
      <c r="IDC9" s="70"/>
      <c r="IDD9" s="70"/>
      <c r="IDE9" s="70"/>
      <c r="IDF9" s="70"/>
      <c r="IDG9" s="70"/>
      <c r="IDH9" s="70"/>
      <c r="IDI9" s="70"/>
      <c r="IDJ9" s="70"/>
      <c r="IDK9" s="70"/>
      <c r="IDL9" s="70"/>
      <c r="IDM9" s="70"/>
      <c r="IDN9" s="70"/>
      <c r="IDO9" s="70"/>
      <c r="IDP9" s="70"/>
      <c r="IDQ9" s="70"/>
      <c r="IDR9" s="70"/>
      <c r="IDS9" s="70"/>
      <c r="IDT9" s="70"/>
      <c r="IDU9" s="70"/>
      <c r="IDV9" s="70"/>
      <c r="IDW9" s="70"/>
      <c r="IDX9" s="70"/>
      <c r="IDY9" s="70"/>
      <c r="IDZ9" s="70"/>
      <c r="IEA9" s="70"/>
      <c r="IEB9" s="70"/>
      <c r="IEC9" s="70"/>
      <c r="IED9" s="70"/>
      <c r="IEE9" s="70"/>
      <c r="IEF9" s="70"/>
      <c r="IEG9" s="70"/>
      <c r="IEH9" s="70"/>
      <c r="IEI9" s="70"/>
      <c r="IEJ9" s="70"/>
      <c r="IEK9" s="70"/>
      <c r="IEL9" s="70"/>
      <c r="IEM9" s="70"/>
      <c r="IEN9" s="70"/>
      <c r="IEO9" s="70"/>
      <c r="IEP9" s="70"/>
      <c r="IEQ9" s="70"/>
      <c r="IER9" s="70"/>
      <c r="IES9" s="70"/>
      <c r="IET9" s="70"/>
      <c r="IEU9" s="70"/>
      <c r="IEV9" s="70"/>
      <c r="IEW9" s="70"/>
      <c r="IEX9" s="70"/>
      <c r="IEY9" s="70"/>
      <c r="IEZ9" s="70"/>
      <c r="IFA9" s="70"/>
      <c r="IFB9" s="70"/>
      <c r="IFC9" s="70"/>
      <c r="IFD9" s="70"/>
      <c r="IFE9" s="70"/>
      <c r="IFF9" s="70"/>
      <c r="IFG9" s="70"/>
      <c r="IFH9" s="70"/>
      <c r="IFI9" s="70"/>
      <c r="IFJ9" s="70"/>
      <c r="IFK9" s="70"/>
      <c r="IFL9" s="70"/>
      <c r="IFM9" s="70"/>
      <c r="IFN9" s="70"/>
      <c r="IFO9" s="70"/>
      <c r="IFP9" s="70"/>
      <c r="IFQ9" s="70"/>
      <c r="IFR9" s="70"/>
      <c r="IFS9" s="70"/>
      <c r="IFT9" s="70"/>
      <c r="IFU9" s="70"/>
      <c r="IFV9" s="70"/>
      <c r="IFW9" s="70"/>
      <c r="IFX9" s="70"/>
      <c r="IFY9" s="70"/>
      <c r="IFZ9" s="70"/>
      <c r="IGA9" s="70"/>
      <c r="IGB9" s="70"/>
      <c r="IGC9" s="70"/>
      <c r="IGD9" s="70"/>
      <c r="IGE9" s="70"/>
      <c r="IGF9" s="70"/>
      <c r="IGG9" s="70"/>
      <c r="IGH9" s="70"/>
      <c r="IGI9" s="70"/>
      <c r="IGJ9" s="70"/>
      <c r="IGK9" s="70"/>
      <c r="IGL9" s="70"/>
      <c r="IGM9" s="70"/>
      <c r="IGN9" s="70"/>
      <c r="IGO9" s="70"/>
      <c r="IGP9" s="70"/>
      <c r="IGQ9" s="70"/>
      <c r="IGR9" s="70"/>
      <c r="IGS9" s="70"/>
      <c r="IGT9" s="70"/>
      <c r="IGU9" s="70"/>
      <c r="IGV9" s="70"/>
      <c r="IGW9" s="70"/>
      <c r="IGX9" s="70"/>
      <c r="IGY9" s="70"/>
      <c r="IGZ9" s="70"/>
      <c r="IHA9" s="70"/>
      <c r="IHB9" s="70"/>
      <c r="IHC9" s="70"/>
      <c r="IHD9" s="70"/>
      <c r="IHE9" s="70"/>
      <c r="IHF9" s="70"/>
      <c r="IHG9" s="70"/>
      <c r="IHH9" s="70"/>
      <c r="IHI9" s="70"/>
      <c r="IHJ9" s="70"/>
      <c r="IHK9" s="70"/>
      <c r="IHL9" s="70"/>
      <c r="IHM9" s="70"/>
      <c r="IHN9" s="70"/>
      <c r="IHO9" s="70"/>
      <c r="IHP9" s="70"/>
      <c r="IHQ9" s="70"/>
      <c r="IHR9" s="70"/>
      <c r="IHS9" s="70"/>
      <c r="IHT9" s="70"/>
      <c r="IHU9" s="70"/>
      <c r="IHV9" s="70"/>
      <c r="IHW9" s="70"/>
      <c r="IHX9" s="70"/>
      <c r="IHY9" s="70"/>
      <c r="IHZ9" s="70"/>
      <c r="IIA9" s="70"/>
      <c r="IIB9" s="70"/>
      <c r="IIC9" s="70"/>
      <c r="IID9" s="70"/>
      <c r="IIE9" s="70"/>
      <c r="IIF9" s="70"/>
      <c r="IIG9" s="70"/>
      <c r="IIH9" s="70"/>
      <c r="III9" s="70"/>
      <c r="IIJ9" s="70"/>
      <c r="IIK9" s="70"/>
      <c r="IIL9" s="70"/>
      <c r="IIM9" s="70"/>
      <c r="IIN9" s="70"/>
      <c r="IIO9" s="70"/>
      <c r="IIP9" s="70"/>
      <c r="IIQ9" s="70"/>
      <c r="IIR9" s="70"/>
      <c r="IIS9" s="70"/>
      <c r="IIT9" s="70"/>
      <c r="IIU9" s="70"/>
      <c r="IIV9" s="70"/>
      <c r="IIW9" s="70"/>
      <c r="IIX9" s="70"/>
      <c r="IIY9" s="70"/>
      <c r="IIZ9" s="70"/>
      <c r="IJA9" s="70"/>
      <c r="IJB9" s="70"/>
      <c r="IJC9" s="70"/>
      <c r="IJD9" s="70"/>
      <c r="IJE9" s="70"/>
      <c r="IJF9" s="70"/>
      <c r="IJG9" s="70"/>
      <c r="IJH9" s="70"/>
      <c r="IJI9" s="70"/>
      <c r="IJJ9" s="70"/>
      <c r="IJK9" s="70"/>
      <c r="IJL9" s="70"/>
      <c r="IJM9" s="70"/>
      <c r="IJN9" s="70"/>
      <c r="IJO9" s="70"/>
      <c r="IJP9" s="70"/>
      <c r="IJQ9" s="70"/>
      <c r="IJR9" s="70"/>
      <c r="IJS9" s="70"/>
      <c r="IJT9" s="70"/>
      <c r="IJU9" s="70"/>
      <c r="IJV9" s="70"/>
      <c r="IJW9" s="70"/>
      <c r="IJX9" s="70"/>
      <c r="IJY9" s="70"/>
      <c r="IJZ9" s="70"/>
      <c r="IKA9" s="70"/>
      <c r="IKB9" s="70"/>
      <c r="IKC9" s="70"/>
      <c r="IKD9" s="70"/>
      <c r="IKE9" s="70"/>
      <c r="IKF9" s="70"/>
      <c r="IKG9" s="70"/>
      <c r="IKH9" s="70"/>
      <c r="IKI9" s="70"/>
      <c r="IKJ9" s="70"/>
      <c r="IKK9" s="70"/>
      <c r="IKL9" s="70"/>
      <c r="IKM9" s="70"/>
      <c r="IKN9" s="70"/>
      <c r="IKO9" s="70"/>
      <c r="IKP9" s="70"/>
      <c r="IKQ9" s="70"/>
      <c r="IKR9" s="70"/>
      <c r="IKS9" s="70"/>
      <c r="IKT9" s="70"/>
      <c r="IKU9" s="70"/>
      <c r="IKV9" s="70"/>
      <c r="IKW9" s="70"/>
      <c r="IKX9" s="70"/>
      <c r="IKY9" s="70"/>
      <c r="IKZ9" s="70"/>
      <c r="ILA9" s="70"/>
      <c r="ILB9" s="70"/>
      <c r="ILC9" s="70"/>
      <c r="ILD9" s="70"/>
      <c r="ILE9" s="70"/>
      <c r="ILF9" s="70"/>
      <c r="ILG9" s="70"/>
      <c r="ILH9" s="70"/>
      <c r="ILI9" s="70"/>
      <c r="ILJ9" s="70"/>
      <c r="ILK9" s="70"/>
      <c r="ILL9" s="70"/>
      <c r="ILM9" s="70"/>
      <c r="ILN9" s="70"/>
      <c r="ILO9" s="70"/>
      <c r="ILP9" s="70"/>
      <c r="ILQ9" s="70"/>
      <c r="ILR9" s="70"/>
      <c r="ILS9" s="70"/>
      <c r="ILT9" s="70"/>
      <c r="ILU9" s="70"/>
      <c r="ILV9" s="70"/>
      <c r="ILW9" s="70"/>
      <c r="ILX9" s="70"/>
      <c r="ILY9" s="70"/>
      <c r="ILZ9" s="70"/>
      <c r="IMA9" s="70"/>
      <c r="IMB9" s="70"/>
      <c r="IMC9" s="70"/>
      <c r="IMD9" s="70"/>
      <c r="IME9" s="70"/>
      <c r="IMF9" s="70"/>
      <c r="IMG9" s="70"/>
      <c r="IMH9" s="70"/>
      <c r="IMI9" s="70"/>
      <c r="IMJ9" s="70"/>
      <c r="IMK9" s="70"/>
      <c r="IML9" s="70"/>
      <c r="IMM9" s="70"/>
      <c r="IMN9" s="70"/>
      <c r="IMO9" s="70"/>
      <c r="IMP9" s="70"/>
      <c r="IMQ9" s="70"/>
      <c r="IMR9" s="70"/>
      <c r="IMS9" s="70"/>
      <c r="IMT9" s="70"/>
      <c r="IMU9" s="70"/>
      <c r="IMV9" s="70"/>
      <c r="IMW9" s="70"/>
      <c r="IMX9" s="70"/>
      <c r="IMY9" s="70"/>
      <c r="IMZ9" s="70"/>
      <c r="INA9" s="70"/>
      <c r="INB9" s="70"/>
      <c r="INC9" s="70"/>
      <c r="IND9" s="70"/>
      <c r="INE9" s="70"/>
      <c r="INF9" s="70"/>
      <c r="ING9" s="70"/>
      <c r="INH9" s="70"/>
      <c r="INI9" s="70"/>
      <c r="INJ9" s="70"/>
      <c r="INK9" s="70"/>
      <c r="INL9" s="70"/>
      <c r="INM9" s="70"/>
      <c r="INN9" s="70"/>
      <c r="INO9" s="70"/>
      <c r="INP9" s="70"/>
      <c r="INQ9" s="70"/>
      <c r="INR9" s="70"/>
      <c r="INS9" s="70"/>
      <c r="INT9" s="70"/>
      <c r="INU9" s="70"/>
      <c r="INV9" s="70"/>
      <c r="INW9" s="70"/>
      <c r="INX9" s="70"/>
      <c r="INY9" s="70"/>
      <c r="INZ9" s="70"/>
      <c r="IOA9" s="70"/>
      <c r="IOB9" s="70"/>
      <c r="IOC9" s="70"/>
      <c r="IOD9" s="70"/>
      <c r="IOE9" s="70"/>
      <c r="IOF9" s="70"/>
      <c r="IOG9" s="70"/>
      <c r="IOH9" s="70"/>
      <c r="IOI9" s="70"/>
      <c r="IOJ9" s="70"/>
      <c r="IOK9" s="70"/>
      <c r="IOL9" s="70"/>
      <c r="IOM9" s="70"/>
      <c r="ION9" s="70"/>
      <c r="IOO9" s="70"/>
      <c r="IOP9" s="70"/>
      <c r="IOQ9" s="70"/>
      <c r="IOR9" s="70"/>
      <c r="IOS9" s="70"/>
      <c r="IOT9" s="70"/>
      <c r="IOU9" s="70"/>
      <c r="IOV9" s="70"/>
      <c r="IOW9" s="70"/>
      <c r="IOX9" s="70"/>
      <c r="IOY9" s="70"/>
      <c r="IOZ9" s="70"/>
      <c r="IPA9" s="70"/>
      <c r="IPB9" s="70"/>
      <c r="IPC9" s="70"/>
      <c r="IPD9" s="70"/>
      <c r="IPE9" s="70"/>
      <c r="IPF9" s="70"/>
      <c r="IPG9" s="70"/>
      <c r="IPH9" s="70"/>
      <c r="IPI9" s="70"/>
      <c r="IPJ9" s="70"/>
      <c r="IPK9" s="70"/>
      <c r="IPL9" s="70"/>
      <c r="IPM9" s="70"/>
      <c r="IPN9" s="70"/>
      <c r="IPO9" s="70"/>
      <c r="IPP9" s="70"/>
      <c r="IPQ9" s="70"/>
      <c r="IPR9" s="70"/>
      <c r="IPS9" s="70"/>
      <c r="IPT9" s="70"/>
      <c r="IPU9" s="70"/>
      <c r="IPV9" s="70"/>
      <c r="IPW9" s="70"/>
      <c r="IPX9" s="70"/>
      <c r="IPY9" s="70"/>
      <c r="IPZ9" s="70"/>
      <c r="IQA9" s="70"/>
      <c r="IQB9" s="70"/>
      <c r="IQC9" s="70"/>
      <c r="IQD9" s="70"/>
      <c r="IQE9" s="70"/>
      <c r="IQF9" s="70"/>
      <c r="IQG9" s="70"/>
      <c r="IQH9" s="70"/>
      <c r="IQI9" s="70"/>
      <c r="IQJ9" s="70"/>
      <c r="IQK9" s="70"/>
      <c r="IQL9" s="70"/>
      <c r="IQM9" s="70"/>
      <c r="IQN9" s="70"/>
      <c r="IQO9" s="70"/>
      <c r="IQP9" s="70"/>
      <c r="IQQ9" s="70"/>
      <c r="IQR9" s="70"/>
      <c r="IQS9" s="70"/>
      <c r="IQT9" s="70"/>
      <c r="IQU9" s="70"/>
      <c r="IQV9" s="70"/>
      <c r="IQW9" s="70"/>
      <c r="IQX9" s="70"/>
      <c r="IQY9" s="70"/>
      <c r="IQZ9" s="70"/>
      <c r="IRA9" s="70"/>
      <c r="IRB9" s="70"/>
      <c r="IRC9" s="70"/>
      <c r="IRD9" s="70"/>
      <c r="IRE9" s="70"/>
      <c r="IRF9" s="70"/>
      <c r="IRG9" s="70"/>
      <c r="IRH9" s="70"/>
      <c r="IRI9" s="70"/>
      <c r="IRJ9" s="70"/>
      <c r="IRK9" s="70"/>
      <c r="IRL9" s="70"/>
      <c r="IRM9" s="70"/>
      <c r="IRN9" s="70"/>
      <c r="IRO9" s="70"/>
      <c r="IRP9" s="70"/>
      <c r="IRQ9" s="70"/>
      <c r="IRR9" s="70"/>
      <c r="IRS9" s="70"/>
      <c r="IRT9" s="70"/>
      <c r="IRU9" s="70"/>
      <c r="IRV9" s="70"/>
      <c r="IRW9" s="70"/>
      <c r="IRX9" s="70"/>
      <c r="IRY9" s="70"/>
      <c r="IRZ9" s="70"/>
      <c r="ISA9" s="70"/>
      <c r="ISB9" s="70"/>
      <c r="ISC9" s="70"/>
      <c r="ISD9" s="70"/>
      <c r="ISE9" s="70"/>
      <c r="ISF9" s="70"/>
      <c r="ISG9" s="70"/>
      <c r="ISH9" s="70"/>
      <c r="ISI9" s="70"/>
      <c r="ISJ9" s="70"/>
      <c r="ISK9" s="70"/>
      <c r="ISL9" s="70"/>
      <c r="ISM9" s="70"/>
      <c r="ISN9" s="70"/>
      <c r="ISO9" s="70"/>
      <c r="ISP9" s="70"/>
      <c r="ISQ9" s="70"/>
      <c r="ISR9" s="70"/>
      <c r="ISS9" s="70"/>
      <c r="IST9" s="70"/>
      <c r="ISU9" s="70"/>
      <c r="ISV9" s="70"/>
      <c r="ISW9" s="70"/>
      <c r="ISX9" s="70"/>
      <c r="ISY9" s="70"/>
      <c r="ISZ9" s="70"/>
      <c r="ITA9" s="70"/>
      <c r="ITB9" s="70"/>
      <c r="ITC9" s="70"/>
      <c r="ITD9" s="70"/>
      <c r="ITE9" s="70"/>
      <c r="ITF9" s="70"/>
      <c r="ITG9" s="70"/>
      <c r="ITH9" s="70"/>
      <c r="ITI9" s="70"/>
      <c r="ITJ9" s="70"/>
      <c r="ITK9" s="70"/>
      <c r="ITL9" s="70"/>
      <c r="ITM9" s="70"/>
      <c r="ITN9" s="70"/>
      <c r="ITO9" s="70"/>
      <c r="ITP9" s="70"/>
      <c r="ITQ9" s="70"/>
      <c r="ITR9" s="70"/>
      <c r="ITS9" s="70"/>
      <c r="ITT9" s="70"/>
      <c r="ITU9" s="70"/>
      <c r="ITV9" s="70"/>
      <c r="ITW9" s="70"/>
      <c r="ITX9" s="70"/>
      <c r="ITY9" s="70"/>
      <c r="ITZ9" s="70"/>
      <c r="IUA9" s="70"/>
      <c r="IUB9" s="70"/>
      <c r="IUC9" s="70"/>
      <c r="IUD9" s="70"/>
      <c r="IUE9" s="70"/>
      <c r="IUF9" s="70"/>
      <c r="IUG9" s="70"/>
      <c r="IUH9" s="70"/>
      <c r="IUI9" s="70"/>
      <c r="IUJ9" s="70"/>
      <c r="IUK9" s="70"/>
      <c r="IUL9" s="70"/>
      <c r="IUM9" s="70"/>
      <c r="IUN9" s="70"/>
      <c r="IUO9" s="70"/>
      <c r="IUP9" s="70"/>
      <c r="IUQ9" s="70"/>
      <c r="IUR9" s="70"/>
      <c r="IUS9" s="70"/>
      <c r="IUT9" s="70"/>
      <c r="IUU9" s="70"/>
      <c r="IUV9" s="70"/>
      <c r="IUW9" s="70"/>
      <c r="IUX9" s="70"/>
      <c r="IUY9" s="70"/>
      <c r="IUZ9" s="70"/>
      <c r="IVA9" s="70"/>
      <c r="IVB9" s="70"/>
      <c r="IVC9" s="70"/>
      <c r="IVD9" s="70"/>
      <c r="IVE9" s="70"/>
      <c r="IVF9" s="70"/>
      <c r="IVG9" s="70"/>
      <c r="IVH9" s="70"/>
      <c r="IVI9" s="70"/>
      <c r="IVJ9" s="70"/>
      <c r="IVK9" s="70"/>
      <c r="IVL9" s="70"/>
      <c r="IVM9" s="70"/>
      <c r="IVN9" s="70"/>
      <c r="IVO9" s="70"/>
      <c r="IVP9" s="70"/>
      <c r="IVQ9" s="70"/>
      <c r="IVR9" s="70"/>
      <c r="IVS9" s="70"/>
      <c r="IVT9" s="70"/>
      <c r="IVU9" s="70"/>
      <c r="IVV9" s="70"/>
      <c r="IVW9" s="70"/>
      <c r="IVX9" s="70"/>
      <c r="IVY9" s="70"/>
      <c r="IVZ9" s="70"/>
      <c r="IWA9" s="70"/>
      <c r="IWB9" s="70"/>
      <c r="IWC9" s="70"/>
      <c r="IWD9" s="70"/>
      <c r="IWE9" s="70"/>
      <c r="IWF9" s="70"/>
      <c r="IWG9" s="70"/>
      <c r="IWH9" s="70"/>
      <c r="IWI9" s="70"/>
      <c r="IWJ9" s="70"/>
      <c r="IWK9" s="70"/>
      <c r="IWL9" s="70"/>
      <c r="IWM9" s="70"/>
      <c r="IWN9" s="70"/>
      <c r="IWO9" s="70"/>
      <c r="IWP9" s="70"/>
      <c r="IWQ9" s="70"/>
      <c r="IWR9" s="70"/>
      <c r="IWS9" s="70"/>
      <c r="IWT9" s="70"/>
      <c r="IWU9" s="70"/>
      <c r="IWV9" s="70"/>
      <c r="IWW9" s="70"/>
      <c r="IWX9" s="70"/>
      <c r="IWY9" s="70"/>
      <c r="IWZ9" s="70"/>
      <c r="IXA9" s="70"/>
      <c r="IXB9" s="70"/>
      <c r="IXC9" s="70"/>
      <c r="IXD9" s="70"/>
      <c r="IXE9" s="70"/>
      <c r="IXF9" s="70"/>
      <c r="IXG9" s="70"/>
      <c r="IXH9" s="70"/>
      <c r="IXI9" s="70"/>
      <c r="IXJ9" s="70"/>
      <c r="IXK9" s="70"/>
      <c r="IXL9" s="70"/>
      <c r="IXM9" s="70"/>
      <c r="IXN9" s="70"/>
      <c r="IXO9" s="70"/>
      <c r="IXP9" s="70"/>
      <c r="IXQ9" s="70"/>
      <c r="IXR9" s="70"/>
      <c r="IXS9" s="70"/>
      <c r="IXT9" s="70"/>
      <c r="IXU9" s="70"/>
      <c r="IXV9" s="70"/>
      <c r="IXW9" s="70"/>
      <c r="IXX9" s="70"/>
      <c r="IXY9" s="70"/>
      <c r="IXZ9" s="70"/>
      <c r="IYA9" s="70"/>
      <c r="IYB9" s="70"/>
      <c r="IYC9" s="70"/>
      <c r="IYD9" s="70"/>
      <c r="IYE9" s="70"/>
      <c r="IYF9" s="70"/>
      <c r="IYG9" s="70"/>
      <c r="IYH9" s="70"/>
      <c r="IYI9" s="70"/>
      <c r="IYJ9" s="70"/>
      <c r="IYK9" s="70"/>
      <c r="IYL9" s="70"/>
      <c r="IYM9" s="70"/>
      <c r="IYN9" s="70"/>
      <c r="IYO9" s="70"/>
      <c r="IYP9" s="70"/>
      <c r="IYQ9" s="70"/>
      <c r="IYR9" s="70"/>
      <c r="IYS9" s="70"/>
      <c r="IYT9" s="70"/>
      <c r="IYU9" s="70"/>
      <c r="IYV9" s="70"/>
      <c r="IYW9" s="70"/>
      <c r="IYX9" s="70"/>
      <c r="IYY9" s="70"/>
      <c r="IYZ9" s="70"/>
      <c r="IZA9" s="70"/>
      <c r="IZB9" s="70"/>
      <c r="IZC9" s="70"/>
      <c r="IZD9" s="70"/>
      <c r="IZE9" s="70"/>
      <c r="IZF9" s="70"/>
      <c r="IZG9" s="70"/>
      <c r="IZH9" s="70"/>
      <c r="IZI9" s="70"/>
      <c r="IZJ9" s="70"/>
      <c r="IZK9" s="70"/>
      <c r="IZL9" s="70"/>
      <c r="IZM9" s="70"/>
      <c r="IZN9" s="70"/>
      <c r="IZO9" s="70"/>
      <c r="IZP9" s="70"/>
      <c r="IZQ9" s="70"/>
      <c r="IZR9" s="70"/>
      <c r="IZS9" s="70"/>
      <c r="IZT9" s="70"/>
      <c r="IZU9" s="70"/>
      <c r="IZV9" s="70"/>
      <c r="IZW9" s="70"/>
      <c r="IZX9" s="70"/>
      <c r="IZY9" s="70"/>
      <c r="IZZ9" s="70"/>
      <c r="JAA9" s="70"/>
      <c r="JAB9" s="70"/>
      <c r="JAC9" s="70"/>
      <c r="JAD9" s="70"/>
      <c r="JAE9" s="70"/>
      <c r="JAF9" s="70"/>
      <c r="JAG9" s="70"/>
      <c r="JAH9" s="70"/>
      <c r="JAI9" s="70"/>
      <c r="JAJ9" s="70"/>
      <c r="JAK9" s="70"/>
      <c r="JAL9" s="70"/>
      <c r="JAM9" s="70"/>
      <c r="JAN9" s="70"/>
      <c r="JAO9" s="70"/>
      <c r="JAP9" s="70"/>
      <c r="JAQ9" s="70"/>
      <c r="JAR9" s="70"/>
      <c r="JAS9" s="70"/>
      <c r="JAT9" s="70"/>
      <c r="JAU9" s="70"/>
      <c r="JAV9" s="70"/>
      <c r="JAW9" s="70"/>
      <c r="JAX9" s="70"/>
      <c r="JAY9" s="70"/>
      <c r="JAZ9" s="70"/>
      <c r="JBA9" s="70"/>
      <c r="JBB9" s="70"/>
      <c r="JBC9" s="70"/>
      <c r="JBD9" s="70"/>
      <c r="JBE9" s="70"/>
      <c r="JBF9" s="70"/>
      <c r="JBG9" s="70"/>
      <c r="JBH9" s="70"/>
      <c r="JBI9" s="70"/>
      <c r="JBJ9" s="70"/>
      <c r="JBK9" s="70"/>
      <c r="JBL9" s="70"/>
      <c r="JBM9" s="70"/>
      <c r="JBN9" s="70"/>
      <c r="JBO9" s="70"/>
      <c r="JBP9" s="70"/>
      <c r="JBQ9" s="70"/>
      <c r="JBR9" s="70"/>
      <c r="JBS9" s="70"/>
      <c r="JBT9" s="70"/>
      <c r="JBU9" s="70"/>
      <c r="JBV9" s="70"/>
      <c r="JBW9" s="70"/>
      <c r="JBX9" s="70"/>
      <c r="JBY9" s="70"/>
      <c r="JBZ9" s="70"/>
      <c r="JCA9" s="70"/>
      <c r="JCB9" s="70"/>
      <c r="JCC9" s="70"/>
      <c r="JCD9" s="70"/>
      <c r="JCE9" s="70"/>
      <c r="JCF9" s="70"/>
      <c r="JCG9" s="70"/>
      <c r="JCH9" s="70"/>
      <c r="JCI9" s="70"/>
      <c r="JCJ9" s="70"/>
      <c r="JCK9" s="70"/>
      <c r="JCL9" s="70"/>
      <c r="JCM9" s="70"/>
      <c r="JCN9" s="70"/>
      <c r="JCO9" s="70"/>
      <c r="JCP9" s="70"/>
      <c r="JCQ9" s="70"/>
      <c r="JCR9" s="70"/>
      <c r="JCS9" s="70"/>
      <c r="JCT9" s="70"/>
      <c r="JCU9" s="70"/>
      <c r="JCV9" s="70"/>
      <c r="JCW9" s="70"/>
      <c r="JCX9" s="70"/>
      <c r="JCY9" s="70"/>
      <c r="JCZ9" s="70"/>
      <c r="JDA9" s="70"/>
      <c r="JDB9" s="70"/>
      <c r="JDC9" s="70"/>
      <c r="JDD9" s="70"/>
      <c r="JDE9" s="70"/>
      <c r="JDF9" s="70"/>
      <c r="JDG9" s="70"/>
      <c r="JDH9" s="70"/>
      <c r="JDI9" s="70"/>
      <c r="JDJ9" s="70"/>
      <c r="JDK9" s="70"/>
      <c r="JDL9" s="70"/>
      <c r="JDM9" s="70"/>
      <c r="JDN9" s="70"/>
      <c r="JDO9" s="70"/>
      <c r="JDP9" s="70"/>
      <c r="JDQ9" s="70"/>
      <c r="JDR9" s="70"/>
      <c r="JDS9" s="70"/>
      <c r="JDT9" s="70"/>
      <c r="JDU9" s="70"/>
      <c r="JDV9" s="70"/>
      <c r="JDW9" s="70"/>
      <c r="JDX9" s="70"/>
      <c r="JDY9" s="70"/>
      <c r="JDZ9" s="70"/>
      <c r="JEA9" s="70"/>
      <c r="JEB9" s="70"/>
      <c r="JEC9" s="70"/>
      <c r="JED9" s="70"/>
      <c r="JEE9" s="70"/>
      <c r="JEF9" s="70"/>
      <c r="JEG9" s="70"/>
      <c r="JEH9" s="70"/>
      <c r="JEI9" s="70"/>
      <c r="JEJ9" s="70"/>
      <c r="JEK9" s="70"/>
      <c r="JEL9" s="70"/>
      <c r="JEM9" s="70"/>
      <c r="JEN9" s="70"/>
      <c r="JEO9" s="70"/>
      <c r="JEP9" s="70"/>
      <c r="JEQ9" s="70"/>
      <c r="JER9" s="70"/>
      <c r="JES9" s="70"/>
      <c r="JET9" s="70"/>
      <c r="JEU9" s="70"/>
      <c r="JEV9" s="70"/>
      <c r="JEW9" s="70"/>
      <c r="JEX9" s="70"/>
      <c r="JEY9" s="70"/>
      <c r="JEZ9" s="70"/>
      <c r="JFA9" s="70"/>
      <c r="JFB9" s="70"/>
      <c r="JFC9" s="70"/>
      <c r="JFD9" s="70"/>
      <c r="JFE9" s="70"/>
      <c r="JFF9" s="70"/>
      <c r="JFG9" s="70"/>
      <c r="JFH9" s="70"/>
      <c r="JFI9" s="70"/>
      <c r="JFJ9" s="70"/>
      <c r="JFK9" s="70"/>
      <c r="JFL9" s="70"/>
      <c r="JFM9" s="70"/>
      <c r="JFN9" s="70"/>
      <c r="JFO9" s="70"/>
      <c r="JFP9" s="70"/>
      <c r="JFQ9" s="70"/>
      <c r="JFR9" s="70"/>
      <c r="JFS9" s="70"/>
      <c r="JFT9" s="70"/>
      <c r="JFU9" s="70"/>
      <c r="JFV9" s="70"/>
      <c r="JFW9" s="70"/>
      <c r="JFX9" s="70"/>
      <c r="JFY9" s="70"/>
      <c r="JFZ9" s="70"/>
      <c r="JGA9" s="70"/>
      <c r="JGB9" s="70"/>
      <c r="JGC9" s="70"/>
      <c r="JGD9" s="70"/>
      <c r="JGE9" s="70"/>
      <c r="JGF9" s="70"/>
      <c r="JGG9" s="70"/>
      <c r="JGH9" s="70"/>
      <c r="JGI9" s="70"/>
      <c r="JGJ9" s="70"/>
      <c r="JGK9" s="70"/>
      <c r="JGL9" s="70"/>
      <c r="JGM9" s="70"/>
      <c r="JGN9" s="70"/>
      <c r="JGO9" s="70"/>
      <c r="JGP9" s="70"/>
      <c r="JGQ9" s="70"/>
      <c r="JGR9" s="70"/>
      <c r="JGS9" s="70"/>
      <c r="JGT9" s="70"/>
      <c r="JGU9" s="70"/>
      <c r="JGV9" s="70"/>
      <c r="JGW9" s="70"/>
      <c r="JGX9" s="70"/>
      <c r="JGY9" s="70"/>
      <c r="JGZ9" s="70"/>
      <c r="JHA9" s="70"/>
      <c r="JHB9" s="70"/>
      <c r="JHC9" s="70"/>
      <c r="JHD9" s="70"/>
      <c r="JHE9" s="70"/>
      <c r="JHF9" s="70"/>
      <c r="JHG9" s="70"/>
      <c r="JHH9" s="70"/>
      <c r="JHI9" s="70"/>
      <c r="JHJ9" s="70"/>
      <c r="JHK9" s="70"/>
      <c r="JHL9" s="70"/>
      <c r="JHM9" s="70"/>
      <c r="JHN9" s="70"/>
      <c r="JHO9" s="70"/>
      <c r="JHP9" s="70"/>
      <c r="JHQ9" s="70"/>
      <c r="JHR9" s="70"/>
      <c r="JHS9" s="70"/>
      <c r="JHT9" s="70"/>
      <c r="JHU9" s="70"/>
      <c r="JHV9" s="70"/>
      <c r="JHW9" s="70"/>
      <c r="JHX9" s="70"/>
      <c r="JHY9" s="70"/>
      <c r="JHZ9" s="70"/>
      <c r="JIA9" s="70"/>
      <c r="JIB9" s="70"/>
      <c r="JIC9" s="70"/>
      <c r="JID9" s="70"/>
      <c r="JIE9" s="70"/>
      <c r="JIF9" s="70"/>
      <c r="JIG9" s="70"/>
      <c r="JIH9" s="70"/>
      <c r="JII9" s="70"/>
      <c r="JIJ9" s="70"/>
      <c r="JIK9" s="70"/>
      <c r="JIL9" s="70"/>
      <c r="JIM9" s="70"/>
      <c r="JIN9" s="70"/>
      <c r="JIO9" s="70"/>
      <c r="JIP9" s="70"/>
      <c r="JIQ9" s="70"/>
      <c r="JIR9" s="70"/>
      <c r="JIS9" s="70"/>
      <c r="JIT9" s="70"/>
      <c r="JIU9" s="70"/>
      <c r="JIV9" s="70"/>
      <c r="JIW9" s="70"/>
      <c r="JIX9" s="70"/>
      <c r="JIY9" s="70"/>
      <c r="JIZ9" s="70"/>
      <c r="JJA9" s="70"/>
      <c r="JJB9" s="70"/>
      <c r="JJC9" s="70"/>
      <c r="JJD9" s="70"/>
      <c r="JJE9" s="70"/>
      <c r="JJF9" s="70"/>
      <c r="JJG9" s="70"/>
      <c r="JJH9" s="70"/>
      <c r="JJI9" s="70"/>
      <c r="JJJ9" s="70"/>
      <c r="JJK9" s="70"/>
      <c r="JJL9" s="70"/>
      <c r="JJM9" s="70"/>
      <c r="JJN9" s="70"/>
      <c r="JJO9" s="70"/>
      <c r="JJP9" s="70"/>
      <c r="JJQ9" s="70"/>
      <c r="JJR9" s="70"/>
      <c r="JJS9" s="70"/>
      <c r="JJT9" s="70"/>
      <c r="JJU9" s="70"/>
      <c r="JJV9" s="70"/>
      <c r="JJW9" s="70"/>
      <c r="JJX9" s="70"/>
      <c r="JJY9" s="70"/>
      <c r="JJZ9" s="70"/>
      <c r="JKA9" s="70"/>
      <c r="JKB9" s="70"/>
      <c r="JKC9" s="70"/>
      <c r="JKD9" s="70"/>
      <c r="JKE9" s="70"/>
      <c r="JKF9" s="70"/>
      <c r="JKG9" s="70"/>
      <c r="JKH9" s="70"/>
      <c r="JKI9" s="70"/>
      <c r="JKJ9" s="70"/>
      <c r="JKK9" s="70"/>
      <c r="JKL9" s="70"/>
      <c r="JKM9" s="70"/>
      <c r="JKN9" s="70"/>
      <c r="JKO9" s="70"/>
      <c r="JKP9" s="70"/>
      <c r="JKQ9" s="70"/>
      <c r="JKR9" s="70"/>
      <c r="JKS9" s="70"/>
      <c r="JKT9" s="70"/>
      <c r="JKU9" s="70"/>
      <c r="JKV9" s="70"/>
      <c r="JKW9" s="70"/>
      <c r="JKX9" s="70"/>
      <c r="JKY9" s="70"/>
      <c r="JKZ9" s="70"/>
      <c r="JLA9" s="70"/>
      <c r="JLB9" s="70"/>
      <c r="JLC9" s="70"/>
      <c r="JLD9" s="70"/>
      <c r="JLE9" s="70"/>
      <c r="JLF9" s="70"/>
      <c r="JLG9" s="70"/>
      <c r="JLH9" s="70"/>
      <c r="JLI9" s="70"/>
      <c r="JLJ9" s="70"/>
      <c r="JLK9" s="70"/>
      <c r="JLL9" s="70"/>
      <c r="JLM9" s="70"/>
      <c r="JLN9" s="70"/>
      <c r="JLO9" s="70"/>
      <c r="JLP9" s="70"/>
      <c r="JLQ9" s="70"/>
      <c r="JLR9" s="70"/>
      <c r="JLS9" s="70"/>
      <c r="JLT9" s="70"/>
      <c r="JLU9" s="70"/>
      <c r="JLV9" s="70"/>
      <c r="JLW9" s="70"/>
      <c r="JLX9" s="70"/>
      <c r="JLY9" s="70"/>
      <c r="JLZ9" s="70"/>
      <c r="JMA9" s="70"/>
      <c r="JMB9" s="70"/>
      <c r="JMC9" s="70"/>
      <c r="JMD9" s="70"/>
      <c r="JME9" s="70"/>
      <c r="JMF9" s="70"/>
      <c r="JMG9" s="70"/>
      <c r="JMH9" s="70"/>
      <c r="JMI9" s="70"/>
      <c r="JMJ9" s="70"/>
      <c r="JMK9" s="70"/>
      <c r="JML9" s="70"/>
      <c r="JMM9" s="70"/>
      <c r="JMN9" s="70"/>
      <c r="JMO9" s="70"/>
      <c r="JMP9" s="70"/>
      <c r="JMQ9" s="70"/>
      <c r="JMR9" s="70"/>
      <c r="JMS9" s="70"/>
      <c r="JMT9" s="70"/>
      <c r="JMU9" s="70"/>
      <c r="JMV9" s="70"/>
      <c r="JMW9" s="70"/>
      <c r="JMX9" s="70"/>
      <c r="JMY9" s="70"/>
      <c r="JMZ9" s="70"/>
      <c r="JNA9" s="70"/>
      <c r="JNB9" s="70"/>
      <c r="JNC9" s="70"/>
      <c r="JND9" s="70"/>
      <c r="JNE9" s="70"/>
      <c r="JNF9" s="70"/>
      <c r="JNG9" s="70"/>
      <c r="JNH9" s="70"/>
      <c r="JNI9" s="70"/>
      <c r="JNJ9" s="70"/>
      <c r="JNK9" s="70"/>
      <c r="JNL9" s="70"/>
      <c r="JNM9" s="70"/>
      <c r="JNN9" s="70"/>
      <c r="JNO9" s="70"/>
      <c r="JNP9" s="70"/>
      <c r="JNQ9" s="70"/>
      <c r="JNR9" s="70"/>
      <c r="JNS9" s="70"/>
      <c r="JNT9" s="70"/>
      <c r="JNU9" s="70"/>
      <c r="JNV9" s="70"/>
      <c r="JNW9" s="70"/>
      <c r="JNX9" s="70"/>
      <c r="JNY9" s="70"/>
      <c r="JNZ9" s="70"/>
      <c r="JOA9" s="70"/>
      <c r="JOB9" s="70"/>
      <c r="JOC9" s="70"/>
      <c r="JOD9" s="70"/>
      <c r="JOE9" s="70"/>
      <c r="JOF9" s="70"/>
      <c r="JOG9" s="70"/>
      <c r="JOH9" s="70"/>
      <c r="JOI9" s="70"/>
      <c r="JOJ9" s="70"/>
      <c r="JOK9" s="70"/>
      <c r="JOL9" s="70"/>
      <c r="JOM9" s="70"/>
      <c r="JON9" s="70"/>
      <c r="JOO9" s="70"/>
      <c r="JOP9" s="70"/>
      <c r="JOQ9" s="70"/>
      <c r="JOR9" s="70"/>
      <c r="JOS9" s="70"/>
      <c r="JOT9" s="70"/>
      <c r="JOU9" s="70"/>
      <c r="JOV9" s="70"/>
      <c r="JOW9" s="70"/>
      <c r="JOX9" s="70"/>
      <c r="JOY9" s="70"/>
      <c r="JOZ9" s="70"/>
      <c r="JPA9" s="70"/>
      <c r="JPB9" s="70"/>
      <c r="JPC9" s="70"/>
      <c r="JPD9" s="70"/>
      <c r="JPE9" s="70"/>
      <c r="JPF9" s="70"/>
      <c r="JPG9" s="70"/>
      <c r="JPH9" s="70"/>
      <c r="JPI9" s="70"/>
      <c r="JPJ9" s="70"/>
      <c r="JPK9" s="70"/>
      <c r="JPL9" s="70"/>
      <c r="JPM9" s="70"/>
      <c r="JPN9" s="70"/>
      <c r="JPO9" s="70"/>
      <c r="JPP9" s="70"/>
      <c r="JPQ9" s="70"/>
      <c r="JPR9" s="70"/>
      <c r="JPS9" s="70"/>
      <c r="JPT9" s="70"/>
      <c r="JPU9" s="70"/>
      <c r="JPV9" s="70"/>
      <c r="JPW9" s="70"/>
      <c r="JPX9" s="70"/>
      <c r="JPY9" s="70"/>
      <c r="JPZ9" s="70"/>
      <c r="JQA9" s="70"/>
      <c r="JQB9" s="70"/>
      <c r="JQC9" s="70"/>
      <c r="JQD9" s="70"/>
      <c r="JQE9" s="70"/>
      <c r="JQF9" s="70"/>
      <c r="JQG9" s="70"/>
      <c r="JQH9" s="70"/>
      <c r="JQI9" s="70"/>
      <c r="JQJ9" s="70"/>
      <c r="JQK9" s="70"/>
      <c r="JQL9" s="70"/>
      <c r="JQM9" s="70"/>
      <c r="JQN9" s="70"/>
      <c r="JQO9" s="70"/>
      <c r="JQP9" s="70"/>
      <c r="JQQ9" s="70"/>
      <c r="JQR9" s="70"/>
      <c r="JQS9" s="70"/>
      <c r="JQT9" s="70"/>
      <c r="JQU9" s="70"/>
      <c r="JQV9" s="70"/>
      <c r="JQW9" s="70"/>
      <c r="JQX9" s="70"/>
      <c r="JQY9" s="70"/>
      <c r="JQZ9" s="70"/>
      <c r="JRA9" s="70"/>
      <c r="JRB9" s="70"/>
      <c r="JRC9" s="70"/>
      <c r="JRD9" s="70"/>
      <c r="JRE9" s="70"/>
      <c r="JRF9" s="70"/>
      <c r="JRG9" s="70"/>
      <c r="JRH9" s="70"/>
      <c r="JRI9" s="70"/>
      <c r="JRJ9" s="70"/>
      <c r="JRK9" s="70"/>
      <c r="JRL9" s="70"/>
      <c r="JRM9" s="70"/>
      <c r="JRN9" s="70"/>
      <c r="JRO9" s="70"/>
      <c r="JRP9" s="70"/>
      <c r="JRQ9" s="70"/>
      <c r="JRR9" s="70"/>
      <c r="JRS9" s="70"/>
      <c r="JRT9" s="70"/>
      <c r="JRU9" s="70"/>
      <c r="JRV9" s="70"/>
      <c r="JRW9" s="70"/>
      <c r="JRX9" s="70"/>
      <c r="JRY9" s="70"/>
      <c r="JRZ9" s="70"/>
      <c r="JSA9" s="70"/>
      <c r="JSB9" s="70"/>
      <c r="JSC9" s="70"/>
      <c r="JSD9" s="70"/>
      <c r="JSE9" s="70"/>
      <c r="JSF9" s="70"/>
      <c r="JSG9" s="70"/>
      <c r="JSH9" s="70"/>
      <c r="JSI9" s="70"/>
      <c r="JSJ9" s="70"/>
      <c r="JSK9" s="70"/>
      <c r="JSL9" s="70"/>
      <c r="JSM9" s="70"/>
      <c r="JSN9" s="70"/>
      <c r="JSO9" s="70"/>
      <c r="JSP9" s="70"/>
      <c r="JSQ9" s="70"/>
      <c r="JSR9" s="70"/>
      <c r="JSS9" s="70"/>
      <c r="JST9" s="70"/>
      <c r="JSU9" s="70"/>
      <c r="JSV9" s="70"/>
      <c r="JSW9" s="70"/>
      <c r="JSX9" s="70"/>
      <c r="JSY9" s="70"/>
      <c r="JSZ9" s="70"/>
      <c r="JTA9" s="70"/>
      <c r="JTB9" s="70"/>
      <c r="JTC9" s="70"/>
      <c r="JTD9" s="70"/>
      <c r="JTE9" s="70"/>
      <c r="JTF9" s="70"/>
      <c r="JTG9" s="70"/>
      <c r="JTH9" s="70"/>
      <c r="JTI9" s="70"/>
      <c r="JTJ9" s="70"/>
      <c r="JTK9" s="70"/>
      <c r="JTL9" s="70"/>
      <c r="JTM9" s="70"/>
      <c r="JTN9" s="70"/>
      <c r="JTO9" s="70"/>
      <c r="JTP9" s="70"/>
      <c r="JTQ9" s="70"/>
      <c r="JTR9" s="70"/>
      <c r="JTS9" s="70"/>
      <c r="JTT9" s="70"/>
      <c r="JTU9" s="70"/>
      <c r="JTV9" s="70"/>
      <c r="JTW9" s="70"/>
      <c r="JTX9" s="70"/>
      <c r="JTY9" s="70"/>
      <c r="JTZ9" s="70"/>
      <c r="JUA9" s="70"/>
      <c r="JUB9" s="70"/>
      <c r="JUC9" s="70"/>
      <c r="JUD9" s="70"/>
      <c r="JUE9" s="70"/>
      <c r="JUF9" s="70"/>
      <c r="JUG9" s="70"/>
      <c r="JUH9" s="70"/>
      <c r="JUI9" s="70"/>
      <c r="JUJ9" s="70"/>
      <c r="JUK9" s="70"/>
      <c r="JUL9" s="70"/>
      <c r="JUM9" s="70"/>
      <c r="JUN9" s="70"/>
      <c r="JUO9" s="70"/>
      <c r="JUP9" s="70"/>
      <c r="JUQ9" s="70"/>
      <c r="JUR9" s="70"/>
      <c r="JUS9" s="70"/>
      <c r="JUT9" s="70"/>
      <c r="JUU9" s="70"/>
      <c r="JUV9" s="70"/>
      <c r="JUW9" s="70"/>
      <c r="JUX9" s="70"/>
      <c r="JUY9" s="70"/>
      <c r="JUZ9" s="70"/>
      <c r="JVA9" s="70"/>
      <c r="JVB9" s="70"/>
      <c r="JVC9" s="70"/>
      <c r="JVD9" s="70"/>
      <c r="JVE9" s="70"/>
      <c r="JVF9" s="70"/>
      <c r="JVG9" s="70"/>
      <c r="JVH9" s="70"/>
      <c r="JVI9" s="70"/>
      <c r="JVJ9" s="70"/>
      <c r="JVK9" s="70"/>
      <c r="JVL9" s="70"/>
      <c r="JVM9" s="70"/>
      <c r="JVN9" s="70"/>
      <c r="JVO9" s="70"/>
      <c r="JVP9" s="70"/>
      <c r="JVQ9" s="70"/>
      <c r="JVR9" s="70"/>
      <c r="JVS9" s="70"/>
      <c r="JVT9" s="70"/>
      <c r="JVU9" s="70"/>
      <c r="JVV9" s="70"/>
      <c r="JVW9" s="70"/>
      <c r="JVX9" s="70"/>
      <c r="JVY9" s="70"/>
      <c r="JVZ9" s="70"/>
      <c r="JWA9" s="70"/>
      <c r="JWB9" s="70"/>
      <c r="JWC9" s="70"/>
      <c r="JWD9" s="70"/>
      <c r="JWE9" s="70"/>
      <c r="JWF9" s="70"/>
      <c r="JWG9" s="70"/>
      <c r="JWH9" s="70"/>
      <c r="JWI9" s="70"/>
      <c r="JWJ9" s="70"/>
      <c r="JWK9" s="70"/>
      <c r="JWL9" s="70"/>
      <c r="JWM9" s="70"/>
      <c r="JWN9" s="70"/>
      <c r="JWO9" s="70"/>
      <c r="JWP9" s="70"/>
      <c r="JWQ9" s="70"/>
      <c r="JWR9" s="70"/>
      <c r="JWS9" s="70"/>
      <c r="JWT9" s="70"/>
      <c r="JWU9" s="70"/>
      <c r="JWV9" s="70"/>
      <c r="JWW9" s="70"/>
      <c r="JWX9" s="70"/>
      <c r="JWY9" s="70"/>
      <c r="JWZ9" s="70"/>
      <c r="JXA9" s="70"/>
      <c r="JXB9" s="70"/>
      <c r="JXC9" s="70"/>
      <c r="JXD9" s="70"/>
      <c r="JXE9" s="70"/>
      <c r="JXF9" s="70"/>
      <c r="JXG9" s="70"/>
      <c r="JXH9" s="70"/>
      <c r="JXI9" s="70"/>
      <c r="JXJ9" s="70"/>
      <c r="JXK9" s="70"/>
      <c r="JXL9" s="70"/>
      <c r="JXM9" s="70"/>
      <c r="JXN9" s="70"/>
      <c r="JXO9" s="70"/>
      <c r="JXP9" s="70"/>
      <c r="JXQ9" s="70"/>
      <c r="JXR9" s="70"/>
      <c r="JXS9" s="70"/>
      <c r="JXT9" s="70"/>
      <c r="JXU9" s="70"/>
      <c r="JXV9" s="70"/>
      <c r="JXW9" s="70"/>
      <c r="JXX9" s="70"/>
      <c r="JXY9" s="70"/>
      <c r="JXZ9" s="70"/>
      <c r="JYA9" s="70"/>
      <c r="JYB9" s="70"/>
      <c r="JYC9" s="70"/>
      <c r="JYD9" s="70"/>
      <c r="JYE9" s="70"/>
      <c r="JYF9" s="70"/>
      <c r="JYG9" s="70"/>
      <c r="JYH9" s="70"/>
      <c r="JYI9" s="70"/>
      <c r="JYJ9" s="70"/>
      <c r="JYK9" s="70"/>
      <c r="JYL9" s="70"/>
      <c r="JYM9" s="70"/>
      <c r="JYN9" s="70"/>
      <c r="JYO9" s="70"/>
      <c r="JYP9" s="70"/>
      <c r="JYQ9" s="70"/>
      <c r="JYR9" s="70"/>
      <c r="JYS9" s="70"/>
      <c r="JYT9" s="70"/>
      <c r="JYU9" s="70"/>
      <c r="JYV9" s="70"/>
      <c r="JYW9" s="70"/>
      <c r="JYX9" s="70"/>
      <c r="JYY9" s="70"/>
      <c r="JYZ9" s="70"/>
      <c r="JZA9" s="70"/>
      <c r="JZB9" s="70"/>
      <c r="JZC9" s="70"/>
      <c r="JZD9" s="70"/>
      <c r="JZE9" s="70"/>
      <c r="JZF9" s="70"/>
      <c r="JZG9" s="70"/>
      <c r="JZH9" s="70"/>
      <c r="JZI9" s="70"/>
      <c r="JZJ9" s="70"/>
      <c r="JZK9" s="70"/>
      <c r="JZL9" s="70"/>
      <c r="JZM9" s="70"/>
      <c r="JZN9" s="70"/>
      <c r="JZO9" s="70"/>
      <c r="JZP9" s="70"/>
      <c r="JZQ9" s="70"/>
      <c r="JZR9" s="70"/>
      <c r="JZS9" s="70"/>
      <c r="JZT9" s="70"/>
      <c r="JZU9" s="70"/>
      <c r="JZV9" s="70"/>
      <c r="JZW9" s="70"/>
      <c r="JZX9" s="70"/>
      <c r="JZY9" s="70"/>
      <c r="JZZ9" s="70"/>
      <c r="KAA9" s="70"/>
      <c r="KAB9" s="70"/>
      <c r="KAC9" s="70"/>
      <c r="KAD9" s="70"/>
      <c r="KAE9" s="70"/>
      <c r="KAF9" s="70"/>
      <c r="KAG9" s="70"/>
      <c r="KAH9" s="70"/>
      <c r="KAI9" s="70"/>
      <c r="KAJ9" s="70"/>
      <c r="KAK9" s="70"/>
      <c r="KAL9" s="70"/>
      <c r="KAM9" s="70"/>
      <c r="KAN9" s="70"/>
      <c r="KAO9" s="70"/>
      <c r="KAP9" s="70"/>
      <c r="KAQ9" s="70"/>
      <c r="KAR9" s="70"/>
      <c r="KAS9" s="70"/>
      <c r="KAT9" s="70"/>
      <c r="KAU9" s="70"/>
      <c r="KAV9" s="70"/>
      <c r="KAW9" s="70"/>
      <c r="KAX9" s="70"/>
      <c r="KAY9" s="70"/>
      <c r="KAZ9" s="70"/>
      <c r="KBA9" s="70"/>
      <c r="KBB9" s="70"/>
      <c r="KBC9" s="70"/>
      <c r="KBD9" s="70"/>
      <c r="KBE9" s="70"/>
      <c r="KBF9" s="70"/>
      <c r="KBG9" s="70"/>
      <c r="KBH9" s="70"/>
      <c r="KBI9" s="70"/>
      <c r="KBJ9" s="70"/>
      <c r="KBK9" s="70"/>
      <c r="KBL9" s="70"/>
      <c r="KBM9" s="70"/>
      <c r="KBN9" s="70"/>
      <c r="KBO9" s="70"/>
      <c r="KBP9" s="70"/>
      <c r="KBQ9" s="70"/>
      <c r="KBR9" s="70"/>
      <c r="KBS9" s="70"/>
      <c r="KBT9" s="70"/>
      <c r="KBU9" s="70"/>
      <c r="KBV9" s="70"/>
      <c r="KBW9" s="70"/>
      <c r="KBX9" s="70"/>
      <c r="KBY9" s="70"/>
      <c r="KBZ9" s="70"/>
      <c r="KCA9" s="70"/>
      <c r="KCB9" s="70"/>
      <c r="KCC9" s="70"/>
      <c r="KCD9" s="70"/>
      <c r="KCE9" s="70"/>
      <c r="KCF9" s="70"/>
      <c r="KCG9" s="70"/>
      <c r="KCH9" s="70"/>
      <c r="KCI9" s="70"/>
      <c r="KCJ9" s="70"/>
      <c r="KCK9" s="70"/>
      <c r="KCL9" s="70"/>
      <c r="KCM9" s="70"/>
      <c r="KCN9" s="70"/>
      <c r="KCO9" s="70"/>
      <c r="KCP9" s="70"/>
      <c r="KCQ9" s="70"/>
      <c r="KCR9" s="70"/>
      <c r="KCS9" s="70"/>
      <c r="KCT9" s="70"/>
      <c r="KCU9" s="70"/>
      <c r="KCV9" s="70"/>
      <c r="KCW9" s="70"/>
      <c r="KCX9" s="70"/>
      <c r="KCY9" s="70"/>
      <c r="KCZ9" s="70"/>
      <c r="KDA9" s="70"/>
      <c r="KDB9" s="70"/>
      <c r="KDC9" s="70"/>
      <c r="KDD9" s="70"/>
      <c r="KDE9" s="70"/>
      <c r="KDF9" s="70"/>
      <c r="KDG9" s="70"/>
      <c r="KDH9" s="70"/>
      <c r="KDI9" s="70"/>
      <c r="KDJ9" s="70"/>
      <c r="KDK9" s="70"/>
      <c r="KDL9" s="70"/>
      <c r="KDM9" s="70"/>
      <c r="KDN9" s="70"/>
      <c r="KDO9" s="70"/>
      <c r="KDP9" s="70"/>
      <c r="KDQ9" s="70"/>
      <c r="KDR9" s="70"/>
      <c r="KDS9" s="70"/>
      <c r="KDT9" s="70"/>
      <c r="KDU9" s="70"/>
      <c r="KDV9" s="70"/>
      <c r="KDW9" s="70"/>
      <c r="KDX9" s="70"/>
      <c r="KDY9" s="70"/>
      <c r="KDZ9" s="70"/>
      <c r="KEA9" s="70"/>
      <c r="KEB9" s="70"/>
      <c r="KEC9" s="70"/>
      <c r="KED9" s="70"/>
      <c r="KEE9" s="70"/>
      <c r="KEF9" s="70"/>
      <c r="KEG9" s="70"/>
      <c r="KEH9" s="70"/>
      <c r="KEI9" s="70"/>
      <c r="KEJ9" s="70"/>
      <c r="KEK9" s="70"/>
      <c r="KEL9" s="70"/>
      <c r="KEM9" s="70"/>
      <c r="KEN9" s="70"/>
      <c r="KEO9" s="70"/>
      <c r="KEP9" s="70"/>
      <c r="KEQ9" s="70"/>
      <c r="KER9" s="70"/>
      <c r="KES9" s="70"/>
      <c r="KET9" s="70"/>
      <c r="KEU9" s="70"/>
      <c r="KEV9" s="70"/>
      <c r="KEW9" s="70"/>
      <c r="KEX9" s="70"/>
      <c r="KEY9" s="70"/>
      <c r="KEZ9" s="70"/>
      <c r="KFA9" s="70"/>
      <c r="KFB9" s="70"/>
      <c r="KFC9" s="70"/>
      <c r="KFD9" s="70"/>
      <c r="KFE9" s="70"/>
      <c r="KFF9" s="70"/>
      <c r="KFG9" s="70"/>
      <c r="KFH9" s="70"/>
      <c r="KFI9" s="70"/>
      <c r="KFJ9" s="70"/>
      <c r="KFK9" s="70"/>
      <c r="KFL9" s="70"/>
      <c r="KFM9" s="70"/>
      <c r="KFN9" s="70"/>
      <c r="KFO9" s="70"/>
      <c r="KFP9" s="70"/>
      <c r="KFQ9" s="70"/>
      <c r="KFR9" s="70"/>
      <c r="KFS9" s="70"/>
      <c r="KFT9" s="70"/>
      <c r="KFU9" s="70"/>
      <c r="KFV9" s="70"/>
      <c r="KFW9" s="70"/>
      <c r="KFX9" s="70"/>
      <c r="KFY9" s="70"/>
      <c r="KFZ9" s="70"/>
      <c r="KGA9" s="70"/>
      <c r="KGB9" s="70"/>
      <c r="KGC9" s="70"/>
      <c r="KGD9" s="70"/>
      <c r="KGE9" s="70"/>
      <c r="KGF9" s="70"/>
      <c r="KGG9" s="70"/>
      <c r="KGH9" s="70"/>
      <c r="KGI9" s="70"/>
      <c r="KGJ9" s="70"/>
      <c r="KGK9" s="70"/>
      <c r="KGL9" s="70"/>
      <c r="KGM9" s="70"/>
      <c r="KGN9" s="70"/>
      <c r="KGO9" s="70"/>
      <c r="KGP9" s="70"/>
      <c r="KGQ9" s="70"/>
      <c r="KGR9" s="70"/>
      <c r="KGS9" s="70"/>
      <c r="KGT9" s="70"/>
      <c r="KGU9" s="70"/>
      <c r="KGV9" s="70"/>
      <c r="KGW9" s="70"/>
      <c r="KGX9" s="70"/>
      <c r="KGY9" s="70"/>
      <c r="KGZ9" s="70"/>
      <c r="KHA9" s="70"/>
      <c r="KHB9" s="70"/>
      <c r="KHC9" s="70"/>
      <c r="KHD9" s="70"/>
      <c r="KHE9" s="70"/>
      <c r="KHF9" s="70"/>
      <c r="KHG9" s="70"/>
      <c r="KHH9" s="70"/>
      <c r="KHI9" s="70"/>
      <c r="KHJ9" s="70"/>
      <c r="KHK9" s="70"/>
      <c r="KHL9" s="70"/>
      <c r="KHM9" s="70"/>
      <c r="KHN9" s="70"/>
      <c r="KHO9" s="70"/>
      <c r="KHP9" s="70"/>
      <c r="KHQ9" s="70"/>
      <c r="KHR9" s="70"/>
      <c r="KHS9" s="70"/>
      <c r="KHT9" s="70"/>
      <c r="KHU9" s="70"/>
      <c r="KHV9" s="70"/>
      <c r="KHW9" s="70"/>
      <c r="KHX9" s="70"/>
      <c r="KHY9" s="70"/>
      <c r="KHZ9" s="70"/>
      <c r="KIA9" s="70"/>
      <c r="KIB9" s="70"/>
      <c r="KIC9" s="70"/>
      <c r="KID9" s="70"/>
      <c r="KIE9" s="70"/>
      <c r="KIF9" s="70"/>
      <c r="KIG9" s="70"/>
      <c r="KIH9" s="70"/>
      <c r="KII9" s="70"/>
      <c r="KIJ9" s="70"/>
      <c r="KIK9" s="70"/>
      <c r="KIL9" s="70"/>
      <c r="KIM9" s="70"/>
      <c r="KIN9" s="70"/>
      <c r="KIO9" s="70"/>
      <c r="KIP9" s="70"/>
      <c r="KIQ9" s="70"/>
      <c r="KIR9" s="70"/>
      <c r="KIS9" s="70"/>
      <c r="KIT9" s="70"/>
      <c r="KIU9" s="70"/>
      <c r="KIV9" s="70"/>
      <c r="KIW9" s="70"/>
      <c r="KIX9" s="70"/>
      <c r="KIY9" s="70"/>
      <c r="KIZ9" s="70"/>
      <c r="KJA9" s="70"/>
      <c r="KJB9" s="70"/>
      <c r="KJC9" s="70"/>
      <c r="KJD9" s="70"/>
      <c r="KJE9" s="70"/>
      <c r="KJF9" s="70"/>
      <c r="KJG9" s="70"/>
      <c r="KJH9" s="70"/>
      <c r="KJI9" s="70"/>
      <c r="KJJ9" s="70"/>
      <c r="KJK9" s="70"/>
      <c r="KJL9" s="70"/>
      <c r="KJM9" s="70"/>
      <c r="KJN9" s="70"/>
      <c r="KJO9" s="70"/>
      <c r="KJP9" s="70"/>
      <c r="KJQ9" s="70"/>
      <c r="KJR9" s="70"/>
      <c r="KJS9" s="70"/>
      <c r="KJT9" s="70"/>
      <c r="KJU9" s="70"/>
      <c r="KJV9" s="70"/>
      <c r="KJW9" s="70"/>
      <c r="KJX9" s="70"/>
      <c r="KJY9" s="70"/>
      <c r="KJZ9" s="70"/>
      <c r="KKA9" s="70"/>
      <c r="KKB9" s="70"/>
      <c r="KKC9" s="70"/>
      <c r="KKD9" s="70"/>
      <c r="KKE9" s="70"/>
      <c r="KKF9" s="70"/>
      <c r="KKG9" s="70"/>
      <c r="KKH9" s="70"/>
      <c r="KKI9" s="70"/>
      <c r="KKJ9" s="70"/>
      <c r="KKK9" s="70"/>
      <c r="KKL9" s="70"/>
      <c r="KKM9" s="70"/>
      <c r="KKN9" s="70"/>
      <c r="KKO9" s="70"/>
      <c r="KKP9" s="70"/>
      <c r="KKQ9" s="70"/>
      <c r="KKR9" s="70"/>
      <c r="KKS9" s="70"/>
      <c r="KKT9" s="70"/>
      <c r="KKU9" s="70"/>
      <c r="KKV9" s="70"/>
      <c r="KKW9" s="70"/>
      <c r="KKX9" s="70"/>
      <c r="KKY9" s="70"/>
      <c r="KKZ9" s="70"/>
      <c r="KLA9" s="70"/>
      <c r="KLB9" s="70"/>
      <c r="KLC9" s="70"/>
      <c r="KLD9" s="70"/>
      <c r="KLE9" s="70"/>
      <c r="KLF9" s="70"/>
      <c r="KLG9" s="70"/>
      <c r="KLH9" s="70"/>
      <c r="KLI9" s="70"/>
      <c r="KLJ9" s="70"/>
      <c r="KLK9" s="70"/>
      <c r="KLL9" s="70"/>
      <c r="KLM9" s="70"/>
      <c r="KLN9" s="70"/>
      <c r="KLO9" s="70"/>
      <c r="KLP9" s="70"/>
      <c r="KLQ9" s="70"/>
      <c r="KLR9" s="70"/>
      <c r="KLS9" s="70"/>
      <c r="KLT9" s="70"/>
      <c r="KLU9" s="70"/>
      <c r="KLV9" s="70"/>
      <c r="KLW9" s="70"/>
      <c r="KLX9" s="70"/>
      <c r="KLY9" s="70"/>
      <c r="KLZ9" s="70"/>
      <c r="KMA9" s="70"/>
      <c r="KMB9" s="70"/>
      <c r="KMC9" s="70"/>
      <c r="KMD9" s="70"/>
      <c r="KME9" s="70"/>
      <c r="KMF9" s="70"/>
      <c r="KMG9" s="70"/>
      <c r="KMH9" s="70"/>
      <c r="KMI9" s="70"/>
      <c r="KMJ9" s="70"/>
      <c r="KMK9" s="70"/>
      <c r="KML9" s="70"/>
      <c r="KMM9" s="70"/>
      <c r="KMN9" s="70"/>
      <c r="KMO9" s="70"/>
      <c r="KMP9" s="70"/>
      <c r="KMQ9" s="70"/>
      <c r="KMR9" s="70"/>
      <c r="KMS9" s="70"/>
      <c r="KMT9" s="70"/>
      <c r="KMU9" s="70"/>
      <c r="KMV9" s="70"/>
      <c r="KMW9" s="70"/>
      <c r="KMX9" s="70"/>
      <c r="KMY9" s="70"/>
      <c r="KMZ9" s="70"/>
      <c r="KNA9" s="70"/>
      <c r="KNB9" s="70"/>
      <c r="KNC9" s="70"/>
      <c r="KND9" s="70"/>
      <c r="KNE9" s="70"/>
      <c r="KNF9" s="70"/>
      <c r="KNG9" s="70"/>
      <c r="KNH9" s="70"/>
      <c r="KNI9" s="70"/>
      <c r="KNJ9" s="70"/>
      <c r="KNK9" s="70"/>
      <c r="KNL9" s="70"/>
      <c r="KNM9" s="70"/>
      <c r="KNN9" s="70"/>
      <c r="KNO9" s="70"/>
      <c r="KNP9" s="70"/>
      <c r="KNQ9" s="70"/>
      <c r="KNR9" s="70"/>
      <c r="KNS9" s="70"/>
      <c r="KNT9" s="70"/>
      <c r="KNU9" s="70"/>
      <c r="KNV9" s="70"/>
      <c r="KNW9" s="70"/>
      <c r="KNX9" s="70"/>
      <c r="KNY9" s="70"/>
      <c r="KNZ9" s="70"/>
      <c r="KOA9" s="70"/>
      <c r="KOB9" s="70"/>
      <c r="KOC9" s="70"/>
      <c r="KOD9" s="70"/>
      <c r="KOE9" s="70"/>
      <c r="KOF9" s="70"/>
      <c r="KOG9" s="70"/>
      <c r="KOH9" s="70"/>
      <c r="KOI9" s="70"/>
      <c r="KOJ9" s="70"/>
      <c r="KOK9" s="70"/>
      <c r="KOL9" s="70"/>
      <c r="KOM9" s="70"/>
      <c r="KON9" s="70"/>
      <c r="KOO9" s="70"/>
      <c r="KOP9" s="70"/>
      <c r="KOQ9" s="70"/>
      <c r="KOR9" s="70"/>
      <c r="KOS9" s="70"/>
      <c r="KOT9" s="70"/>
      <c r="KOU9" s="70"/>
      <c r="KOV9" s="70"/>
      <c r="KOW9" s="70"/>
      <c r="KOX9" s="70"/>
      <c r="KOY9" s="70"/>
      <c r="KOZ9" s="70"/>
      <c r="KPA9" s="70"/>
      <c r="KPB9" s="70"/>
      <c r="KPC9" s="70"/>
      <c r="KPD9" s="70"/>
      <c r="KPE9" s="70"/>
      <c r="KPF9" s="70"/>
      <c r="KPG9" s="70"/>
      <c r="KPH9" s="70"/>
      <c r="KPI9" s="70"/>
      <c r="KPJ9" s="70"/>
      <c r="KPK9" s="70"/>
      <c r="KPL9" s="70"/>
      <c r="KPM9" s="70"/>
      <c r="KPN9" s="70"/>
      <c r="KPO9" s="70"/>
      <c r="KPP9" s="70"/>
      <c r="KPQ9" s="70"/>
      <c r="KPR9" s="70"/>
      <c r="KPS9" s="70"/>
      <c r="KPT9" s="70"/>
      <c r="KPU9" s="70"/>
      <c r="KPV9" s="70"/>
      <c r="KPW9" s="70"/>
      <c r="KPX9" s="70"/>
      <c r="KPY9" s="70"/>
      <c r="KPZ9" s="70"/>
      <c r="KQA9" s="70"/>
      <c r="KQB9" s="70"/>
      <c r="KQC9" s="70"/>
      <c r="KQD9" s="70"/>
      <c r="KQE9" s="70"/>
      <c r="KQF9" s="70"/>
      <c r="KQG9" s="70"/>
      <c r="KQH9" s="70"/>
      <c r="KQI9" s="70"/>
      <c r="KQJ9" s="70"/>
      <c r="KQK9" s="70"/>
      <c r="KQL9" s="70"/>
      <c r="KQM9" s="70"/>
      <c r="KQN9" s="70"/>
      <c r="KQO9" s="70"/>
      <c r="KQP9" s="70"/>
      <c r="KQQ9" s="70"/>
      <c r="KQR9" s="70"/>
      <c r="KQS9" s="70"/>
      <c r="KQT9" s="70"/>
      <c r="KQU9" s="70"/>
      <c r="KQV9" s="70"/>
      <c r="KQW9" s="70"/>
      <c r="KQX9" s="70"/>
      <c r="KQY9" s="70"/>
      <c r="KQZ9" s="70"/>
      <c r="KRA9" s="70"/>
      <c r="KRB9" s="70"/>
      <c r="KRC9" s="70"/>
      <c r="KRD9" s="70"/>
      <c r="KRE9" s="70"/>
      <c r="KRF9" s="70"/>
      <c r="KRG9" s="70"/>
      <c r="KRH9" s="70"/>
      <c r="KRI9" s="70"/>
      <c r="KRJ9" s="70"/>
      <c r="KRK9" s="70"/>
      <c r="KRL9" s="70"/>
      <c r="KRM9" s="70"/>
      <c r="KRN9" s="70"/>
      <c r="KRO9" s="70"/>
      <c r="KRP9" s="70"/>
      <c r="KRQ9" s="70"/>
      <c r="KRR9" s="70"/>
      <c r="KRS9" s="70"/>
      <c r="KRT9" s="70"/>
      <c r="KRU9" s="70"/>
      <c r="KRV9" s="70"/>
      <c r="KRW9" s="70"/>
      <c r="KRX9" s="70"/>
      <c r="KRY9" s="70"/>
      <c r="KRZ9" s="70"/>
      <c r="KSA9" s="70"/>
      <c r="KSB9" s="70"/>
      <c r="KSC9" s="70"/>
      <c r="KSD9" s="70"/>
      <c r="KSE9" s="70"/>
      <c r="KSF9" s="70"/>
      <c r="KSG9" s="70"/>
      <c r="KSH9" s="70"/>
      <c r="KSI9" s="70"/>
      <c r="KSJ9" s="70"/>
      <c r="KSK9" s="70"/>
      <c r="KSL9" s="70"/>
      <c r="KSM9" s="70"/>
      <c r="KSN9" s="70"/>
      <c r="KSO9" s="70"/>
      <c r="KSP9" s="70"/>
      <c r="KSQ9" s="70"/>
      <c r="KSR9" s="70"/>
      <c r="KSS9" s="70"/>
      <c r="KST9" s="70"/>
      <c r="KSU9" s="70"/>
      <c r="KSV9" s="70"/>
      <c r="KSW9" s="70"/>
      <c r="KSX9" s="70"/>
      <c r="KSY9" s="70"/>
      <c r="KSZ9" s="70"/>
      <c r="KTA9" s="70"/>
      <c r="KTB9" s="70"/>
      <c r="KTC9" s="70"/>
      <c r="KTD9" s="70"/>
      <c r="KTE9" s="70"/>
      <c r="KTF9" s="70"/>
      <c r="KTG9" s="70"/>
      <c r="KTH9" s="70"/>
      <c r="KTI9" s="70"/>
      <c r="KTJ9" s="70"/>
      <c r="KTK9" s="70"/>
      <c r="KTL9" s="70"/>
      <c r="KTM9" s="70"/>
      <c r="KTN9" s="70"/>
      <c r="KTO9" s="70"/>
      <c r="KTP9" s="70"/>
      <c r="KTQ9" s="70"/>
      <c r="KTR9" s="70"/>
      <c r="KTS9" s="70"/>
      <c r="KTT9" s="70"/>
      <c r="KTU9" s="70"/>
      <c r="KTV9" s="70"/>
      <c r="KTW9" s="70"/>
      <c r="KTX9" s="70"/>
      <c r="KTY9" s="70"/>
      <c r="KTZ9" s="70"/>
      <c r="KUA9" s="70"/>
      <c r="KUB9" s="70"/>
      <c r="KUC9" s="70"/>
      <c r="KUD9" s="70"/>
      <c r="KUE9" s="70"/>
      <c r="KUF9" s="70"/>
      <c r="KUG9" s="70"/>
      <c r="KUH9" s="70"/>
      <c r="KUI9" s="70"/>
      <c r="KUJ9" s="70"/>
      <c r="KUK9" s="70"/>
      <c r="KUL9" s="70"/>
      <c r="KUM9" s="70"/>
      <c r="KUN9" s="70"/>
      <c r="KUO9" s="70"/>
      <c r="KUP9" s="70"/>
      <c r="KUQ9" s="70"/>
      <c r="KUR9" s="70"/>
      <c r="KUS9" s="70"/>
      <c r="KUT9" s="70"/>
      <c r="KUU9" s="70"/>
      <c r="KUV9" s="70"/>
      <c r="KUW9" s="70"/>
      <c r="KUX9" s="70"/>
      <c r="KUY9" s="70"/>
      <c r="KUZ9" s="70"/>
      <c r="KVA9" s="70"/>
      <c r="KVB9" s="70"/>
      <c r="KVC9" s="70"/>
      <c r="KVD9" s="70"/>
      <c r="KVE9" s="70"/>
      <c r="KVF9" s="70"/>
      <c r="KVG9" s="70"/>
      <c r="KVH9" s="70"/>
      <c r="KVI9" s="70"/>
      <c r="KVJ9" s="70"/>
      <c r="KVK9" s="70"/>
      <c r="KVL9" s="70"/>
      <c r="KVM9" s="70"/>
      <c r="KVN9" s="70"/>
      <c r="KVO9" s="70"/>
      <c r="KVP9" s="70"/>
      <c r="KVQ9" s="70"/>
      <c r="KVR9" s="70"/>
      <c r="KVS9" s="70"/>
      <c r="KVT9" s="70"/>
      <c r="KVU9" s="70"/>
      <c r="KVV9" s="70"/>
      <c r="KVW9" s="70"/>
      <c r="KVX9" s="70"/>
      <c r="KVY9" s="70"/>
      <c r="KVZ9" s="70"/>
      <c r="KWA9" s="70"/>
      <c r="KWB9" s="70"/>
      <c r="KWC9" s="70"/>
      <c r="KWD9" s="70"/>
      <c r="KWE9" s="70"/>
      <c r="KWF9" s="70"/>
      <c r="KWG9" s="70"/>
      <c r="KWH9" s="70"/>
      <c r="KWI9" s="70"/>
      <c r="KWJ9" s="70"/>
      <c r="KWK9" s="70"/>
      <c r="KWL9" s="70"/>
      <c r="KWM9" s="70"/>
      <c r="KWN9" s="70"/>
      <c r="KWO9" s="70"/>
      <c r="KWP9" s="70"/>
      <c r="KWQ9" s="70"/>
      <c r="KWR9" s="70"/>
      <c r="KWS9" s="70"/>
      <c r="KWT9" s="70"/>
      <c r="KWU9" s="70"/>
      <c r="KWV9" s="70"/>
      <c r="KWW9" s="70"/>
      <c r="KWX9" s="70"/>
      <c r="KWY9" s="70"/>
      <c r="KWZ9" s="70"/>
      <c r="KXA9" s="70"/>
      <c r="KXB9" s="70"/>
      <c r="KXC9" s="70"/>
      <c r="KXD9" s="70"/>
      <c r="KXE9" s="70"/>
      <c r="KXF9" s="70"/>
      <c r="KXG9" s="70"/>
      <c r="KXH9" s="70"/>
      <c r="KXI9" s="70"/>
      <c r="KXJ9" s="70"/>
      <c r="KXK9" s="70"/>
      <c r="KXL9" s="70"/>
      <c r="KXM9" s="70"/>
      <c r="KXN9" s="70"/>
      <c r="KXO9" s="70"/>
      <c r="KXP9" s="70"/>
      <c r="KXQ9" s="70"/>
      <c r="KXR9" s="70"/>
      <c r="KXS9" s="70"/>
      <c r="KXT9" s="70"/>
      <c r="KXU9" s="70"/>
      <c r="KXV9" s="70"/>
      <c r="KXW9" s="70"/>
      <c r="KXX9" s="70"/>
      <c r="KXY9" s="70"/>
      <c r="KXZ9" s="70"/>
      <c r="KYA9" s="70"/>
      <c r="KYB9" s="70"/>
      <c r="KYC9" s="70"/>
      <c r="KYD9" s="70"/>
      <c r="KYE9" s="70"/>
      <c r="KYF9" s="70"/>
      <c r="KYG9" s="70"/>
      <c r="KYH9" s="70"/>
      <c r="KYI9" s="70"/>
      <c r="KYJ9" s="70"/>
      <c r="KYK9" s="70"/>
      <c r="KYL9" s="70"/>
      <c r="KYM9" s="70"/>
      <c r="KYN9" s="70"/>
      <c r="KYO9" s="70"/>
      <c r="KYP9" s="70"/>
      <c r="KYQ9" s="70"/>
      <c r="KYR9" s="70"/>
      <c r="KYS9" s="70"/>
      <c r="KYT9" s="70"/>
      <c r="KYU9" s="70"/>
      <c r="KYV9" s="70"/>
      <c r="KYW9" s="70"/>
      <c r="KYX9" s="70"/>
      <c r="KYY9" s="70"/>
      <c r="KYZ9" s="70"/>
      <c r="KZA9" s="70"/>
      <c r="KZB9" s="70"/>
      <c r="KZC9" s="70"/>
      <c r="KZD9" s="70"/>
      <c r="KZE9" s="70"/>
      <c r="KZF9" s="70"/>
      <c r="KZG9" s="70"/>
      <c r="KZH9" s="70"/>
      <c r="KZI9" s="70"/>
      <c r="KZJ9" s="70"/>
      <c r="KZK9" s="70"/>
      <c r="KZL9" s="70"/>
      <c r="KZM9" s="70"/>
      <c r="KZN9" s="70"/>
      <c r="KZO9" s="70"/>
      <c r="KZP9" s="70"/>
      <c r="KZQ9" s="70"/>
      <c r="KZR9" s="70"/>
      <c r="KZS9" s="70"/>
      <c r="KZT9" s="70"/>
      <c r="KZU9" s="70"/>
      <c r="KZV9" s="70"/>
      <c r="KZW9" s="70"/>
      <c r="KZX9" s="70"/>
      <c r="KZY9" s="70"/>
      <c r="KZZ9" s="70"/>
      <c r="LAA9" s="70"/>
      <c r="LAB9" s="70"/>
      <c r="LAC9" s="70"/>
      <c r="LAD9" s="70"/>
      <c r="LAE9" s="70"/>
      <c r="LAF9" s="70"/>
      <c r="LAG9" s="70"/>
      <c r="LAH9" s="70"/>
      <c r="LAI9" s="70"/>
      <c r="LAJ9" s="70"/>
      <c r="LAK9" s="70"/>
      <c r="LAL9" s="70"/>
      <c r="LAM9" s="70"/>
      <c r="LAN9" s="70"/>
      <c r="LAO9" s="70"/>
      <c r="LAP9" s="70"/>
      <c r="LAQ9" s="70"/>
      <c r="LAR9" s="70"/>
      <c r="LAS9" s="70"/>
      <c r="LAT9" s="70"/>
      <c r="LAU9" s="70"/>
      <c r="LAV9" s="70"/>
      <c r="LAW9" s="70"/>
      <c r="LAX9" s="70"/>
      <c r="LAY9" s="70"/>
      <c r="LAZ9" s="70"/>
      <c r="LBA9" s="70"/>
      <c r="LBB9" s="70"/>
      <c r="LBC9" s="70"/>
      <c r="LBD9" s="70"/>
      <c r="LBE9" s="70"/>
      <c r="LBF9" s="70"/>
      <c r="LBG9" s="70"/>
      <c r="LBH9" s="70"/>
      <c r="LBI9" s="70"/>
      <c r="LBJ9" s="70"/>
      <c r="LBK9" s="70"/>
      <c r="LBL9" s="70"/>
      <c r="LBM9" s="70"/>
      <c r="LBN9" s="70"/>
      <c r="LBO9" s="70"/>
      <c r="LBP9" s="70"/>
      <c r="LBQ9" s="70"/>
      <c r="LBR9" s="70"/>
      <c r="LBS9" s="70"/>
      <c r="LBT9" s="70"/>
      <c r="LBU9" s="70"/>
      <c r="LBV9" s="70"/>
      <c r="LBW9" s="70"/>
      <c r="LBX9" s="70"/>
      <c r="LBY9" s="70"/>
      <c r="LBZ9" s="70"/>
      <c r="LCA9" s="70"/>
      <c r="LCB9" s="70"/>
      <c r="LCC9" s="70"/>
      <c r="LCD9" s="70"/>
      <c r="LCE9" s="70"/>
      <c r="LCF9" s="70"/>
      <c r="LCG9" s="70"/>
      <c r="LCH9" s="70"/>
      <c r="LCI9" s="70"/>
      <c r="LCJ9" s="70"/>
      <c r="LCK9" s="70"/>
      <c r="LCL9" s="70"/>
      <c r="LCM9" s="70"/>
      <c r="LCN9" s="70"/>
      <c r="LCO9" s="70"/>
      <c r="LCP9" s="70"/>
      <c r="LCQ9" s="70"/>
      <c r="LCR9" s="70"/>
      <c r="LCS9" s="70"/>
      <c r="LCT9" s="70"/>
      <c r="LCU9" s="70"/>
      <c r="LCV9" s="70"/>
      <c r="LCW9" s="70"/>
      <c r="LCX9" s="70"/>
      <c r="LCY9" s="70"/>
      <c r="LCZ9" s="70"/>
      <c r="LDA9" s="70"/>
      <c r="LDB9" s="70"/>
      <c r="LDC9" s="70"/>
      <c r="LDD9" s="70"/>
      <c r="LDE9" s="70"/>
      <c r="LDF9" s="70"/>
      <c r="LDG9" s="70"/>
      <c r="LDH9" s="70"/>
      <c r="LDI9" s="70"/>
      <c r="LDJ9" s="70"/>
      <c r="LDK9" s="70"/>
      <c r="LDL9" s="70"/>
      <c r="LDM9" s="70"/>
      <c r="LDN9" s="70"/>
      <c r="LDO9" s="70"/>
      <c r="LDP9" s="70"/>
      <c r="LDQ9" s="70"/>
      <c r="LDR9" s="70"/>
      <c r="LDS9" s="70"/>
      <c r="LDT9" s="70"/>
      <c r="LDU9" s="70"/>
      <c r="LDV9" s="70"/>
      <c r="LDW9" s="70"/>
      <c r="LDX9" s="70"/>
      <c r="LDY9" s="70"/>
      <c r="LDZ9" s="70"/>
      <c r="LEA9" s="70"/>
      <c r="LEB9" s="70"/>
      <c r="LEC9" s="70"/>
      <c r="LED9" s="70"/>
      <c r="LEE9" s="70"/>
      <c r="LEF9" s="70"/>
      <c r="LEG9" s="70"/>
      <c r="LEH9" s="70"/>
      <c r="LEI9" s="70"/>
      <c r="LEJ9" s="70"/>
      <c r="LEK9" s="70"/>
      <c r="LEL9" s="70"/>
      <c r="LEM9" s="70"/>
      <c r="LEN9" s="70"/>
      <c r="LEO9" s="70"/>
      <c r="LEP9" s="70"/>
      <c r="LEQ9" s="70"/>
      <c r="LER9" s="70"/>
      <c r="LES9" s="70"/>
      <c r="LET9" s="70"/>
      <c r="LEU9" s="70"/>
      <c r="LEV9" s="70"/>
      <c r="LEW9" s="70"/>
      <c r="LEX9" s="70"/>
      <c r="LEY9" s="70"/>
      <c r="LEZ9" s="70"/>
      <c r="LFA9" s="70"/>
      <c r="LFB9" s="70"/>
      <c r="LFC9" s="70"/>
      <c r="LFD9" s="70"/>
      <c r="LFE9" s="70"/>
      <c r="LFF9" s="70"/>
      <c r="LFG9" s="70"/>
      <c r="LFH9" s="70"/>
      <c r="LFI9" s="70"/>
      <c r="LFJ9" s="70"/>
      <c r="LFK9" s="70"/>
      <c r="LFL9" s="70"/>
      <c r="LFM9" s="70"/>
      <c r="LFN9" s="70"/>
      <c r="LFO9" s="70"/>
      <c r="LFP9" s="70"/>
      <c r="LFQ9" s="70"/>
      <c r="LFR9" s="70"/>
      <c r="LFS9" s="70"/>
      <c r="LFT9" s="70"/>
      <c r="LFU9" s="70"/>
      <c r="LFV9" s="70"/>
      <c r="LFW9" s="70"/>
      <c r="LFX9" s="70"/>
      <c r="LFY9" s="70"/>
      <c r="LFZ9" s="70"/>
      <c r="LGA9" s="70"/>
      <c r="LGB9" s="70"/>
      <c r="LGC9" s="70"/>
      <c r="LGD9" s="70"/>
      <c r="LGE9" s="70"/>
      <c r="LGF9" s="70"/>
      <c r="LGG9" s="70"/>
      <c r="LGH9" s="70"/>
      <c r="LGI9" s="70"/>
      <c r="LGJ9" s="70"/>
      <c r="LGK9" s="70"/>
      <c r="LGL9" s="70"/>
      <c r="LGM9" s="70"/>
      <c r="LGN9" s="70"/>
      <c r="LGO9" s="70"/>
      <c r="LGP9" s="70"/>
      <c r="LGQ9" s="70"/>
      <c r="LGR9" s="70"/>
      <c r="LGS9" s="70"/>
      <c r="LGT9" s="70"/>
      <c r="LGU9" s="70"/>
      <c r="LGV9" s="70"/>
      <c r="LGW9" s="70"/>
      <c r="LGX9" s="70"/>
      <c r="LGY9" s="70"/>
      <c r="LGZ9" s="70"/>
      <c r="LHA9" s="70"/>
      <c r="LHB9" s="70"/>
      <c r="LHC9" s="70"/>
      <c r="LHD9" s="70"/>
      <c r="LHE9" s="70"/>
      <c r="LHF9" s="70"/>
      <c r="LHG9" s="70"/>
      <c r="LHH9" s="70"/>
      <c r="LHI9" s="70"/>
      <c r="LHJ9" s="70"/>
      <c r="LHK9" s="70"/>
      <c r="LHL9" s="70"/>
      <c r="LHM9" s="70"/>
      <c r="LHN9" s="70"/>
      <c r="LHO9" s="70"/>
      <c r="LHP9" s="70"/>
      <c r="LHQ9" s="70"/>
      <c r="LHR9" s="70"/>
      <c r="LHS9" s="70"/>
      <c r="LHT9" s="70"/>
      <c r="LHU9" s="70"/>
      <c r="LHV9" s="70"/>
      <c r="LHW9" s="70"/>
      <c r="LHX9" s="70"/>
      <c r="LHY9" s="70"/>
      <c r="LHZ9" s="70"/>
      <c r="LIA9" s="70"/>
      <c r="LIB9" s="70"/>
      <c r="LIC9" s="70"/>
      <c r="LID9" s="70"/>
      <c r="LIE9" s="70"/>
      <c r="LIF9" s="70"/>
      <c r="LIG9" s="70"/>
      <c r="LIH9" s="70"/>
      <c r="LII9" s="70"/>
      <c r="LIJ9" s="70"/>
      <c r="LIK9" s="70"/>
      <c r="LIL9" s="70"/>
      <c r="LIM9" s="70"/>
      <c r="LIN9" s="70"/>
      <c r="LIO9" s="70"/>
      <c r="LIP9" s="70"/>
      <c r="LIQ9" s="70"/>
      <c r="LIR9" s="70"/>
      <c r="LIS9" s="70"/>
      <c r="LIT9" s="70"/>
      <c r="LIU9" s="70"/>
      <c r="LIV9" s="70"/>
      <c r="LIW9" s="70"/>
      <c r="LIX9" s="70"/>
      <c r="LIY9" s="70"/>
      <c r="LIZ9" s="70"/>
      <c r="LJA9" s="70"/>
      <c r="LJB9" s="70"/>
      <c r="LJC9" s="70"/>
      <c r="LJD9" s="70"/>
      <c r="LJE9" s="70"/>
      <c r="LJF9" s="70"/>
      <c r="LJG9" s="70"/>
      <c r="LJH9" s="70"/>
      <c r="LJI9" s="70"/>
      <c r="LJJ9" s="70"/>
      <c r="LJK9" s="70"/>
      <c r="LJL9" s="70"/>
      <c r="LJM9" s="70"/>
      <c r="LJN9" s="70"/>
      <c r="LJO9" s="70"/>
      <c r="LJP9" s="70"/>
      <c r="LJQ9" s="70"/>
      <c r="LJR9" s="70"/>
      <c r="LJS9" s="70"/>
      <c r="LJT9" s="70"/>
      <c r="LJU9" s="70"/>
      <c r="LJV9" s="70"/>
      <c r="LJW9" s="70"/>
      <c r="LJX9" s="70"/>
      <c r="LJY9" s="70"/>
      <c r="LJZ9" s="70"/>
      <c r="LKA9" s="70"/>
      <c r="LKB9" s="70"/>
      <c r="LKC9" s="70"/>
      <c r="LKD9" s="70"/>
      <c r="LKE9" s="70"/>
      <c r="LKF9" s="70"/>
      <c r="LKG9" s="70"/>
      <c r="LKH9" s="70"/>
      <c r="LKI9" s="70"/>
      <c r="LKJ9" s="70"/>
      <c r="LKK9" s="70"/>
      <c r="LKL9" s="70"/>
      <c r="LKM9" s="70"/>
      <c r="LKN9" s="70"/>
      <c r="LKO9" s="70"/>
      <c r="LKP9" s="70"/>
      <c r="LKQ9" s="70"/>
      <c r="LKR9" s="70"/>
      <c r="LKS9" s="70"/>
      <c r="LKT9" s="70"/>
      <c r="LKU9" s="70"/>
      <c r="LKV9" s="70"/>
      <c r="LKW9" s="70"/>
      <c r="LKX9" s="70"/>
      <c r="LKY9" s="70"/>
      <c r="LKZ9" s="70"/>
      <c r="LLA9" s="70"/>
      <c r="LLB9" s="70"/>
      <c r="LLC9" s="70"/>
      <c r="LLD9" s="70"/>
      <c r="LLE9" s="70"/>
      <c r="LLF9" s="70"/>
      <c r="LLG9" s="70"/>
      <c r="LLH9" s="70"/>
      <c r="LLI9" s="70"/>
      <c r="LLJ9" s="70"/>
      <c r="LLK9" s="70"/>
      <c r="LLL9" s="70"/>
      <c r="LLM9" s="70"/>
      <c r="LLN9" s="70"/>
      <c r="LLO9" s="70"/>
      <c r="LLP9" s="70"/>
      <c r="LLQ9" s="70"/>
      <c r="LLR9" s="70"/>
      <c r="LLS9" s="70"/>
      <c r="LLT9" s="70"/>
      <c r="LLU9" s="70"/>
      <c r="LLV9" s="70"/>
      <c r="LLW9" s="70"/>
      <c r="LLX9" s="70"/>
      <c r="LLY9" s="70"/>
      <c r="LLZ9" s="70"/>
      <c r="LMA9" s="70"/>
      <c r="LMB9" s="70"/>
      <c r="LMC9" s="70"/>
      <c r="LMD9" s="70"/>
      <c r="LME9" s="70"/>
      <c r="LMF9" s="70"/>
      <c r="LMG9" s="70"/>
      <c r="LMH9" s="70"/>
      <c r="LMI9" s="70"/>
      <c r="LMJ9" s="70"/>
      <c r="LMK9" s="70"/>
      <c r="LML9" s="70"/>
      <c r="LMM9" s="70"/>
      <c r="LMN9" s="70"/>
      <c r="LMO9" s="70"/>
      <c r="LMP9" s="70"/>
      <c r="LMQ9" s="70"/>
      <c r="LMR9" s="70"/>
      <c r="LMS9" s="70"/>
      <c r="LMT9" s="70"/>
      <c r="LMU9" s="70"/>
      <c r="LMV9" s="70"/>
      <c r="LMW9" s="70"/>
      <c r="LMX9" s="70"/>
      <c r="LMY9" s="70"/>
      <c r="LMZ9" s="70"/>
      <c r="LNA9" s="70"/>
      <c r="LNB9" s="70"/>
      <c r="LNC9" s="70"/>
      <c r="LND9" s="70"/>
      <c r="LNE9" s="70"/>
      <c r="LNF9" s="70"/>
      <c r="LNG9" s="70"/>
      <c r="LNH9" s="70"/>
      <c r="LNI9" s="70"/>
      <c r="LNJ9" s="70"/>
      <c r="LNK9" s="70"/>
      <c r="LNL9" s="70"/>
      <c r="LNM9" s="70"/>
      <c r="LNN9" s="70"/>
      <c r="LNO9" s="70"/>
      <c r="LNP9" s="70"/>
      <c r="LNQ9" s="70"/>
      <c r="LNR9" s="70"/>
      <c r="LNS9" s="70"/>
      <c r="LNT9" s="70"/>
      <c r="LNU9" s="70"/>
      <c r="LNV9" s="70"/>
      <c r="LNW9" s="70"/>
      <c r="LNX9" s="70"/>
      <c r="LNY9" s="70"/>
      <c r="LNZ9" s="70"/>
      <c r="LOA9" s="70"/>
      <c r="LOB9" s="70"/>
      <c r="LOC9" s="70"/>
      <c r="LOD9" s="70"/>
      <c r="LOE9" s="70"/>
      <c r="LOF9" s="70"/>
      <c r="LOG9" s="70"/>
      <c r="LOH9" s="70"/>
      <c r="LOI9" s="70"/>
      <c r="LOJ9" s="70"/>
      <c r="LOK9" s="70"/>
      <c r="LOL9" s="70"/>
      <c r="LOM9" s="70"/>
      <c r="LON9" s="70"/>
      <c r="LOO9" s="70"/>
      <c r="LOP9" s="70"/>
      <c r="LOQ9" s="70"/>
      <c r="LOR9" s="70"/>
      <c r="LOS9" s="70"/>
      <c r="LOT9" s="70"/>
      <c r="LOU9" s="70"/>
      <c r="LOV9" s="70"/>
      <c r="LOW9" s="70"/>
      <c r="LOX9" s="70"/>
      <c r="LOY9" s="70"/>
      <c r="LOZ9" s="70"/>
      <c r="LPA9" s="70"/>
      <c r="LPB9" s="70"/>
      <c r="LPC9" s="70"/>
      <c r="LPD9" s="70"/>
      <c r="LPE9" s="70"/>
      <c r="LPF9" s="70"/>
      <c r="LPG9" s="70"/>
      <c r="LPH9" s="70"/>
      <c r="LPI9" s="70"/>
      <c r="LPJ9" s="70"/>
      <c r="LPK9" s="70"/>
      <c r="LPL9" s="70"/>
      <c r="LPM9" s="70"/>
      <c r="LPN9" s="70"/>
      <c r="LPO9" s="70"/>
      <c r="LPP9" s="70"/>
      <c r="LPQ9" s="70"/>
      <c r="LPR9" s="70"/>
      <c r="LPS9" s="70"/>
      <c r="LPT9" s="70"/>
      <c r="LPU9" s="70"/>
      <c r="LPV9" s="70"/>
      <c r="LPW9" s="70"/>
      <c r="LPX9" s="70"/>
      <c r="LPY9" s="70"/>
      <c r="LPZ9" s="70"/>
      <c r="LQA9" s="70"/>
      <c r="LQB9" s="70"/>
      <c r="LQC9" s="70"/>
      <c r="LQD9" s="70"/>
      <c r="LQE9" s="70"/>
      <c r="LQF9" s="70"/>
      <c r="LQG9" s="70"/>
      <c r="LQH9" s="70"/>
      <c r="LQI9" s="70"/>
      <c r="LQJ9" s="70"/>
      <c r="LQK9" s="70"/>
      <c r="LQL9" s="70"/>
      <c r="LQM9" s="70"/>
      <c r="LQN9" s="70"/>
      <c r="LQO9" s="70"/>
      <c r="LQP9" s="70"/>
      <c r="LQQ9" s="70"/>
      <c r="LQR9" s="70"/>
      <c r="LQS9" s="70"/>
      <c r="LQT9" s="70"/>
      <c r="LQU9" s="70"/>
      <c r="LQV9" s="70"/>
      <c r="LQW9" s="70"/>
      <c r="LQX9" s="70"/>
      <c r="LQY9" s="70"/>
      <c r="LQZ9" s="70"/>
      <c r="LRA9" s="70"/>
      <c r="LRB9" s="70"/>
      <c r="LRC9" s="70"/>
      <c r="LRD9" s="70"/>
      <c r="LRE9" s="70"/>
      <c r="LRF9" s="70"/>
      <c r="LRG9" s="70"/>
      <c r="LRH9" s="70"/>
      <c r="LRI9" s="70"/>
      <c r="LRJ9" s="70"/>
      <c r="LRK9" s="70"/>
      <c r="LRL9" s="70"/>
      <c r="LRM9" s="70"/>
      <c r="LRN9" s="70"/>
      <c r="LRO9" s="70"/>
      <c r="LRP9" s="70"/>
      <c r="LRQ9" s="70"/>
      <c r="LRR9" s="70"/>
      <c r="LRS9" s="70"/>
      <c r="LRT9" s="70"/>
      <c r="LRU9" s="70"/>
      <c r="LRV9" s="70"/>
      <c r="LRW9" s="70"/>
      <c r="LRX9" s="70"/>
      <c r="LRY9" s="70"/>
      <c r="LRZ9" s="70"/>
      <c r="LSA9" s="70"/>
      <c r="LSB9" s="70"/>
      <c r="LSC9" s="70"/>
      <c r="LSD9" s="70"/>
      <c r="LSE9" s="70"/>
      <c r="LSF9" s="70"/>
      <c r="LSG9" s="70"/>
      <c r="LSH9" s="70"/>
      <c r="LSI9" s="70"/>
      <c r="LSJ9" s="70"/>
      <c r="LSK9" s="70"/>
      <c r="LSL9" s="70"/>
      <c r="LSM9" s="70"/>
      <c r="LSN9" s="70"/>
      <c r="LSO9" s="70"/>
      <c r="LSP9" s="70"/>
      <c r="LSQ9" s="70"/>
      <c r="LSR9" s="70"/>
      <c r="LSS9" s="70"/>
      <c r="LST9" s="70"/>
      <c r="LSU9" s="70"/>
      <c r="LSV9" s="70"/>
      <c r="LSW9" s="70"/>
      <c r="LSX9" s="70"/>
      <c r="LSY9" s="70"/>
      <c r="LSZ9" s="70"/>
      <c r="LTA9" s="70"/>
      <c r="LTB9" s="70"/>
      <c r="LTC9" s="70"/>
      <c r="LTD9" s="70"/>
      <c r="LTE9" s="70"/>
      <c r="LTF9" s="70"/>
      <c r="LTG9" s="70"/>
      <c r="LTH9" s="70"/>
      <c r="LTI9" s="70"/>
      <c r="LTJ9" s="70"/>
      <c r="LTK9" s="70"/>
      <c r="LTL9" s="70"/>
      <c r="LTM9" s="70"/>
      <c r="LTN9" s="70"/>
      <c r="LTO9" s="70"/>
      <c r="LTP9" s="70"/>
      <c r="LTQ9" s="70"/>
      <c r="LTR9" s="70"/>
      <c r="LTS9" s="70"/>
      <c r="LTT9" s="70"/>
      <c r="LTU9" s="70"/>
      <c r="LTV9" s="70"/>
      <c r="LTW9" s="70"/>
      <c r="LTX9" s="70"/>
      <c r="LTY9" s="70"/>
      <c r="LTZ9" s="70"/>
      <c r="LUA9" s="70"/>
      <c r="LUB9" s="70"/>
      <c r="LUC9" s="70"/>
      <c r="LUD9" s="70"/>
      <c r="LUE9" s="70"/>
      <c r="LUF9" s="70"/>
      <c r="LUG9" s="70"/>
      <c r="LUH9" s="70"/>
      <c r="LUI9" s="70"/>
      <c r="LUJ9" s="70"/>
      <c r="LUK9" s="70"/>
      <c r="LUL9" s="70"/>
      <c r="LUM9" s="70"/>
      <c r="LUN9" s="70"/>
      <c r="LUO9" s="70"/>
      <c r="LUP9" s="70"/>
      <c r="LUQ9" s="70"/>
      <c r="LUR9" s="70"/>
      <c r="LUS9" s="70"/>
      <c r="LUT9" s="70"/>
      <c r="LUU9" s="70"/>
      <c r="LUV9" s="70"/>
      <c r="LUW9" s="70"/>
      <c r="LUX9" s="70"/>
      <c r="LUY9" s="70"/>
      <c r="LUZ9" s="70"/>
      <c r="LVA9" s="70"/>
      <c r="LVB9" s="70"/>
      <c r="LVC9" s="70"/>
      <c r="LVD9" s="70"/>
      <c r="LVE9" s="70"/>
      <c r="LVF9" s="70"/>
      <c r="LVG9" s="70"/>
      <c r="LVH9" s="70"/>
      <c r="LVI9" s="70"/>
      <c r="LVJ9" s="70"/>
      <c r="LVK9" s="70"/>
      <c r="LVL9" s="70"/>
      <c r="LVM9" s="70"/>
      <c r="LVN9" s="70"/>
      <c r="LVO9" s="70"/>
      <c r="LVP9" s="70"/>
      <c r="LVQ9" s="70"/>
      <c r="LVR9" s="70"/>
      <c r="LVS9" s="70"/>
      <c r="LVT9" s="70"/>
      <c r="LVU9" s="70"/>
      <c r="LVV9" s="70"/>
      <c r="LVW9" s="70"/>
      <c r="LVX9" s="70"/>
      <c r="LVY9" s="70"/>
      <c r="LVZ9" s="70"/>
      <c r="LWA9" s="70"/>
      <c r="LWB9" s="70"/>
      <c r="LWC9" s="70"/>
      <c r="LWD9" s="70"/>
      <c r="LWE9" s="70"/>
      <c r="LWF9" s="70"/>
      <c r="LWG9" s="70"/>
      <c r="LWH9" s="70"/>
      <c r="LWI9" s="70"/>
      <c r="LWJ9" s="70"/>
      <c r="LWK9" s="70"/>
      <c r="LWL9" s="70"/>
      <c r="LWM9" s="70"/>
      <c r="LWN9" s="70"/>
      <c r="LWO9" s="70"/>
      <c r="LWP9" s="70"/>
      <c r="LWQ9" s="70"/>
      <c r="LWR9" s="70"/>
      <c r="LWS9" s="70"/>
      <c r="LWT9" s="70"/>
      <c r="LWU9" s="70"/>
      <c r="LWV9" s="70"/>
      <c r="LWW9" s="70"/>
      <c r="LWX9" s="70"/>
      <c r="LWY9" s="70"/>
      <c r="LWZ9" s="70"/>
      <c r="LXA9" s="70"/>
      <c r="LXB9" s="70"/>
      <c r="LXC9" s="70"/>
      <c r="LXD9" s="70"/>
      <c r="LXE9" s="70"/>
      <c r="LXF9" s="70"/>
      <c r="LXG9" s="70"/>
      <c r="LXH9" s="70"/>
      <c r="LXI9" s="70"/>
      <c r="LXJ9" s="70"/>
      <c r="LXK9" s="70"/>
      <c r="LXL9" s="70"/>
      <c r="LXM9" s="70"/>
      <c r="LXN9" s="70"/>
      <c r="LXO9" s="70"/>
      <c r="LXP9" s="70"/>
      <c r="LXQ9" s="70"/>
      <c r="LXR9" s="70"/>
      <c r="LXS9" s="70"/>
      <c r="LXT9" s="70"/>
      <c r="LXU9" s="70"/>
      <c r="LXV9" s="70"/>
      <c r="LXW9" s="70"/>
      <c r="LXX9" s="70"/>
      <c r="LXY9" s="70"/>
      <c r="LXZ9" s="70"/>
      <c r="LYA9" s="70"/>
      <c r="LYB9" s="70"/>
      <c r="LYC9" s="70"/>
      <c r="LYD9" s="70"/>
      <c r="LYE9" s="70"/>
      <c r="LYF9" s="70"/>
      <c r="LYG9" s="70"/>
      <c r="LYH9" s="70"/>
      <c r="LYI9" s="70"/>
      <c r="LYJ9" s="70"/>
      <c r="LYK9" s="70"/>
      <c r="LYL9" s="70"/>
      <c r="LYM9" s="70"/>
      <c r="LYN9" s="70"/>
      <c r="LYO9" s="70"/>
      <c r="LYP9" s="70"/>
      <c r="LYQ9" s="70"/>
      <c r="LYR9" s="70"/>
      <c r="LYS9" s="70"/>
      <c r="LYT9" s="70"/>
      <c r="LYU9" s="70"/>
      <c r="LYV9" s="70"/>
      <c r="LYW9" s="70"/>
      <c r="LYX9" s="70"/>
      <c r="LYY9" s="70"/>
      <c r="LYZ9" s="70"/>
      <c r="LZA9" s="70"/>
      <c r="LZB9" s="70"/>
      <c r="LZC9" s="70"/>
      <c r="LZD9" s="70"/>
      <c r="LZE9" s="70"/>
      <c r="LZF9" s="70"/>
      <c r="LZG9" s="70"/>
      <c r="LZH9" s="70"/>
      <c r="LZI9" s="70"/>
      <c r="LZJ9" s="70"/>
      <c r="LZK9" s="70"/>
      <c r="LZL9" s="70"/>
      <c r="LZM9" s="70"/>
      <c r="LZN9" s="70"/>
      <c r="LZO9" s="70"/>
      <c r="LZP9" s="70"/>
      <c r="LZQ9" s="70"/>
      <c r="LZR9" s="70"/>
      <c r="LZS9" s="70"/>
      <c r="LZT9" s="70"/>
      <c r="LZU9" s="70"/>
      <c r="LZV9" s="70"/>
      <c r="LZW9" s="70"/>
      <c r="LZX9" s="70"/>
      <c r="LZY9" s="70"/>
      <c r="LZZ9" s="70"/>
      <c r="MAA9" s="70"/>
      <c r="MAB9" s="70"/>
      <c r="MAC9" s="70"/>
      <c r="MAD9" s="70"/>
      <c r="MAE9" s="70"/>
      <c r="MAF9" s="70"/>
      <c r="MAG9" s="70"/>
      <c r="MAH9" s="70"/>
      <c r="MAI9" s="70"/>
      <c r="MAJ9" s="70"/>
      <c r="MAK9" s="70"/>
      <c r="MAL9" s="70"/>
      <c r="MAM9" s="70"/>
      <c r="MAN9" s="70"/>
      <c r="MAO9" s="70"/>
      <c r="MAP9" s="70"/>
      <c r="MAQ9" s="70"/>
      <c r="MAR9" s="70"/>
      <c r="MAS9" s="70"/>
      <c r="MAT9" s="70"/>
      <c r="MAU9" s="70"/>
      <c r="MAV9" s="70"/>
      <c r="MAW9" s="70"/>
      <c r="MAX9" s="70"/>
      <c r="MAY9" s="70"/>
      <c r="MAZ9" s="70"/>
      <c r="MBA9" s="70"/>
      <c r="MBB9" s="70"/>
      <c r="MBC9" s="70"/>
      <c r="MBD9" s="70"/>
      <c r="MBE9" s="70"/>
      <c r="MBF9" s="70"/>
      <c r="MBG9" s="70"/>
      <c r="MBH9" s="70"/>
      <c r="MBI9" s="70"/>
      <c r="MBJ9" s="70"/>
      <c r="MBK9" s="70"/>
      <c r="MBL9" s="70"/>
      <c r="MBM9" s="70"/>
      <c r="MBN9" s="70"/>
      <c r="MBO9" s="70"/>
      <c r="MBP9" s="70"/>
      <c r="MBQ9" s="70"/>
      <c r="MBR9" s="70"/>
      <c r="MBS9" s="70"/>
      <c r="MBT9" s="70"/>
      <c r="MBU9" s="70"/>
      <c r="MBV9" s="70"/>
      <c r="MBW9" s="70"/>
      <c r="MBX9" s="70"/>
      <c r="MBY9" s="70"/>
      <c r="MBZ9" s="70"/>
      <c r="MCA9" s="70"/>
      <c r="MCB9" s="70"/>
      <c r="MCC9" s="70"/>
      <c r="MCD9" s="70"/>
      <c r="MCE9" s="70"/>
      <c r="MCF9" s="70"/>
      <c r="MCG9" s="70"/>
      <c r="MCH9" s="70"/>
      <c r="MCI9" s="70"/>
      <c r="MCJ9" s="70"/>
      <c r="MCK9" s="70"/>
      <c r="MCL9" s="70"/>
      <c r="MCM9" s="70"/>
      <c r="MCN9" s="70"/>
      <c r="MCO9" s="70"/>
      <c r="MCP9" s="70"/>
      <c r="MCQ9" s="70"/>
      <c r="MCR9" s="70"/>
      <c r="MCS9" s="70"/>
      <c r="MCT9" s="70"/>
      <c r="MCU9" s="70"/>
      <c r="MCV9" s="70"/>
      <c r="MCW9" s="70"/>
      <c r="MCX9" s="70"/>
      <c r="MCY9" s="70"/>
      <c r="MCZ9" s="70"/>
      <c r="MDA9" s="70"/>
      <c r="MDB9" s="70"/>
      <c r="MDC9" s="70"/>
      <c r="MDD9" s="70"/>
      <c r="MDE9" s="70"/>
      <c r="MDF9" s="70"/>
      <c r="MDG9" s="70"/>
      <c r="MDH9" s="70"/>
      <c r="MDI9" s="70"/>
      <c r="MDJ9" s="70"/>
      <c r="MDK9" s="70"/>
      <c r="MDL9" s="70"/>
      <c r="MDM9" s="70"/>
      <c r="MDN9" s="70"/>
      <c r="MDO9" s="70"/>
      <c r="MDP9" s="70"/>
      <c r="MDQ9" s="70"/>
      <c r="MDR9" s="70"/>
      <c r="MDS9" s="70"/>
      <c r="MDT9" s="70"/>
      <c r="MDU9" s="70"/>
      <c r="MDV9" s="70"/>
      <c r="MDW9" s="70"/>
      <c r="MDX9" s="70"/>
      <c r="MDY9" s="70"/>
      <c r="MDZ9" s="70"/>
      <c r="MEA9" s="70"/>
      <c r="MEB9" s="70"/>
      <c r="MEC9" s="70"/>
      <c r="MED9" s="70"/>
      <c r="MEE9" s="70"/>
      <c r="MEF9" s="70"/>
      <c r="MEG9" s="70"/>
      <c r="MEH9" s="70"/>
      <c r="MEI9" s="70"/>
      <c r="MEJ9" s="70"/>
      <c r="MEK9" s="70"/>
      <c r="MEL9" s="70"/>
      <c r="MEM9" s="70"/>
      <c r="MEN9" s="70"/>
      <c r="MEO9" s="70"/>
      <c r="MEP9" s="70"/>
      <c r="MEQ9" s="70"/>
      <c r="MER9" s="70"/>
      <c r="MES9" s="70"/>
      <c r="MET9" s="70"/>
      <c r="MEU9" s="70"/>
      <c r="MEV9" s="70"/>
      <c r="MEW9" s="70"/>
      <c r="MEX9" s="70"/>
      <c r="MEY9" s="70"/>
      <c r="MEZ9" s="70"/>
      <c r="MFA9" s="70"/>
      <c r="MFB9" s="70"/>
      <c r="MFC9" s="70"/>
      <c r="MFD9" s="70"/>
      <c r="MFE9" s="70"/>
      <c r="MFF9" s="70"/>
      <c r="MFG9" s="70"/>
      <c r="MFH9" s="70"/>
      <c r="MFI9" s="70"/>
      <c r="MFJ9" s="70"/>
      <c r="MFK9" s="70"/>
      <c r="MFL9" s="70"/>
      <c r="MFM9" s="70"/>
      <c r="MFN9" s="70"/>
      <c r="MFO9" s="70"/>
      <c r="MFP9" s="70"/>
      <c r="MFQ9" s="70"/>
      <c r="MFR9" s="70"/>
      <c r="MFS9" s="70"/>
      <c r="MFT9" s="70"/>
      <c r="MFU9" s="70"/>
      <c r="MFV9" s="70"/>
      <c r="MFW9" s="70"/>
      <c r="MFX9" s="70"/>
      <c r="MFY9" s="70"/>
      <c r="MFZ9" s="70"/>
      <c r="MGA9" s="70"/>
      <c r="MGB9" s="70"/>
      <c r="MGC9" s="70"/>
      <c r="MGD9" s="70"/>
      <c r="MGE9" s="70"/>
      <c r="MGF9" s="70"/>
      <c r="MGG9" s="70"/>
      <c r="MGH9" s="70"/>
      <c r="MGI9" s="70"/>
      <c r="MGJ9" s="70"/>
      <c r="MGK9" s="70"/>
      <c r="MGL9" s="70"/>
      <c r="MGM9" s="70"/>
      <c r="MGN9" s="70"/>
      <c r="MGO9" s="70"/>
      <c r="MGP9" s="70"/>
      <c r="MGQ9" s="70"/>
      <c r="MGR9" s="70"/>
      <c r="MGS9" s="70"/>
      <c r="MGT9" s="70"/>
      <c r="MGU9" s="70"/>
      <c r="MGV9" s="70"/>
      <c r="MGW9" s="70"/>
      <c r="MGX9" s="70"/>
      <c r="MGY9" s="70"/>
      <c r="MGZ9" s="70"/>
      <c r="MHA9" s="70"/>
      <c r="MHB9" s="70"/>
      <c r="MHC9" s="70"/>
      <c r="MHD9" s="70"/>
      <c r="MHE9" s="70"/>
      <c r="MHF9" s="70"/>
      <c r="MHG9" s="70"/>
      <c r="MHH9" s="70"/>
      <c r="MHI9" s="70"/>
      <c r="MHJ9" s="70"/>
      <c r="MHK9" s="70"/>
      <c r="MHL9" s="70"/>
      <c r="MHM9" s="70"/>
      <c r="MHN9" s="70"/>
      <c r="MHO9" s="70"/>
      <c r="MHP9" s="70"/>
      <c r="MHQ9" s="70"/>
      <c r="MHR9" s="70"/>
      <c r="MHS9" s="70"/>
      <c r="MHT9" s="70"/>
      <c r="MHU9" s="70"/>
      <c r="MHV9" s="70"/>
      <c r="MHW9" s="70"/>
      <c r="MHX9" s="70"/>
      <c r="MHY9" s="70"/>
      <c r="MHZ9" s="70"/>
      <c r="MIA9" s="70"/>
      <c r="MIB9" s="70"/>
      <c r="MIC9" s="70"/>
      <c r="MID9" s="70"/>
      <c r="MIE9" s="70"/>
      <c r="MIF9" s="70"/>
      <c r="MIG9" s="70"/>
      <c r="MIH9" s="70"/>
      <c r="MII9" s="70"/>
      <c r="MIJ9" s="70"/>
      <c r="MIK9" s="70"/>
      <c r="MIL9" s="70"/>
      <c r="MIM9" s="70"/>
      <c r="MIN9" s="70"/>
      <c r="MIO9" s="70"/>
      <c r="MIP9" s="70"/>
      <c r="MIQ9" s="70"/>
      <c r="MIR9" s="70"/>
      <c r="MIS9" s="70"/>
      <c r="MIT9" s="70"/>
      <c r="MIU9" s="70"/>
      <c r="MIV9" s="70"/>
      <c r="MIW9" s="70"/>
      <c r="MIX9" s="70"/>
      <c r="MIY9" s="70"/>
      <c r="MIZ9" s="70"/>
      <c r="MJA9" s="70"/>
      <c r="MJB9" s="70"/>
      <c r="MJC9" s="70"/>
      <c r="MJD9" s="70"/>
      <c r="MJE9" s="70"/>
      <c r="MJF9" s="70"/>
      <c r="MJG9" s="70"/>
      <c r="MJH9" s="70"/>
      <c r="MJI9" s="70"/>
      <c r="MJJ9" s="70"/>
      <c r="MJK9" s="70"/>
      <c r="MJL9" s="70"/>
      <c r="MJM9" s="70"/>
      <c r="MJN9" s="70"/>
      <c r="MJO9" s="70"/>
      <c r="MJP9" s="70"/>
      <c r="MJQ9" s="70"/>
      <c r="MJR9" s="70"/>
      <c r="MJS9" s="70"/>
      <c r="MJT9" s="70"/>
      <c r="MJU9" s="70"/>
      <c r="MJV9" s="70"/>
      <c r="MJW9" s="70"/>
      <c r="MJX9" s="70"/>
      <c r="MJY9" s="70"/>
      <c r="MJZ9" s="70"/>
      <c r="MKA9" s="70"/>
      <c r="MKB9" s="70"/>
      <c r="MKC9" s="70"/>
      <c r="MKD9" s="70"/>
      <c r="MKE9" s="70"/>
      <c r="MKF9" s="70"/>
      <c r="MKG9" s="70"/>
      <c r="MKH9" s="70"/>
      <c r="MKI9" s="70"/>
      <c r="MKJ9" s="70"/>
      <c r="MKK9" s="70"/>
      <c r="MKL9" s="70"/>
      <c r="MKM9" s="70"/>
      <c r="MKN9" s="70"/>
      <c r="MKO9" s="70"/>
      <c r="MKP9" s="70"/>
      <c r="MKQ9" s="70"/>
      <c r="MKR9" s="70"/>
      <c r="MKS9" s="70"/>
      <c r="MKT9" s="70"/>
      <c r="MKU9" s="70"/>
      <c r="MKV9" s="70"/>
      <c r="MKW9" s="70"/>
      <c r="MKX9" s="70"/>
      <c r="MKY9" s="70"/>
      <c r="MKZ9" s="70"/>
      <c r="MLA9" s="70"/>
      <c r="MLB9" s="70"/>
      <c r="MLC9" s="70"/>
      <c r="MLD9" s="70"/>
      <c r="MLE9" s="70"/>
      <c r="MLF9" s="70"/>
      <c r="MLG9" s="70"/>
      <c r="MLH9" s="70"/>
      <c r="MLI9" s="70"/>
      <c r="MLJ9" s="70"/>
      <c r="MLK9" s="70"/>
      <c r="MLL9" s="70"/>
      <c r="MLM9" s="70"/>
      <c r="MLN9" s="70"/>
      <c r="MLO9" s="70"/>
      <c r="MLP9" s="70"/>
      <c r="MLQ9" s="70"/>
      <c r="MLR9" s="70"/>
      <c r="MLS9" s="70"/>
      <c r="MLT9" s="70"/>
      <c r="MLU9" s="70"/>
      <c r="MLV9" s="70"/>
      <c r="MLW9" s="70"/>
      <c r="MLX9" s="70"/>
      <c r="MLY9" s="70"/>
      <c r="MLZ9" s="70"/>
      <c r="MMA9" s="70"/>
      <c r="MMB9" s="70"/>
      <c r="MMC9" s="70"/>
      <c r="MMD9" s="70"/>
      <c r="MME9" s="70"/>
      <c r="MMF9" s="70"/>
      <c r="MMG9" s="70"/>
      <c r="MMH9" s="70"/>
      <c r="MMI9" s="70"/>
      <c r="MMJ9" s="70"/>
      <c r="MMK9" s="70"/>
      <c r="MML9" s="70"/>
      <c r="MMM9" s="70"/>
      <c r="MMN9" s="70"/>
      <c r="MMO9" s="70"/>
      <c r="MMP9" s="70"/>
      <c r="MMQ9" s="70"/>
      <c r="MMR9" s="70"/>
      <c r="MMS9" s="70"/>
      <c r="MMT9" s="70"/>
      <c r="MMU9" s="70"/>
      <c r="MMV9" s="70"/>
      <c r="MMW9" s="70"/>
      <c r="MMX9" s="70"/>
      <c r="MMY9" s="70"/>
      <c r="MMZ9" s="70"/>
      <c r="MNA9" s="70"/>
      <c r="MNB9" s="70"/>
      <c r="MNC9" s="70"/>
      <c r="MND9" s="70"/>
      <c r="MNE9" s="70"/>
      <c r="MNF9" s="70"/>
      <c r="MNG9" s="70"/>
      <c r="MNH9" s="70"/>
      <c r="MNI9" s="70"/>
      <c r="MNJ9" s="70"/>
      <c r="MNK9" s="70"/>
      <c r="MNL9" s="70"/>
      <c r="MNM9" s="70"/>
      <c r="MNN9" s="70"/>
      <c r="MNO9" s="70"/>
      <c r="MNP9" s="70"/>
      <c r="MNQ9" s="70"/>
      <c r="MNR9" s="70"/>
      <c r="MNS9" s="70"/>
      <c r="MNT9" s="70"/>
      <c r="MNU9" s="70"/>
      <c r="MNV9" s="70"/>
      <c r="MNW9" s="70"/>
      <c r="MNX9" s="70"/>
      <c r="MNY9" s="70"/>
      <c r="MNZ9" s="70"/>
      <c r="MOA9" s="70"/>
      <c r="MOB9" s="70"/>
      <c r="MOC9" s="70"/>
      <c r="MOD9" s="70"/>
      <c r="MOE9" s="70"/>
      <c r="MOF9" s="70"/>
      <c r="MOG9" s="70"/>
      <c r="MOH9" s="70"/>
      <c r="MOI9" s="70"/>
      <c r="MOJ9" s="70"/>
      <c r="MOK9" s="70"/>
      <c r="MOL9" s="70"/>
      <c r="MOM9" s="70"/>
      <c r="MON9" s="70"/>
      <c r="MOO9" s="70"/>
      <c r="MOP9" s="70"/>
      <c r="MOQ9" s="70"/>
      <c r="MOR9" s="70"/>
      <c r="MOS9" s="70"/>
      <c r="MOT9" s="70"/>
      <c r="MOU9" s="70"/>
      <c r="MOV9" s="70"/>
      <c r="MOW9" s="70"/>
      <c r="MOX9" s="70"/>
      <c r="MOY9" s="70"/>
      <c r="MOZ9" s="70"/>
      <c r="MPA9" s="70"/>
      <c r="MPB9" s="70"/>
      <c r="MPC9" s="70"/>
      <c r="MPD9" s="70"/>
      <c r="MPE9" s="70"/>
      <c r="MPF9" s="70"/>
      <c r="MPG9" s="70"/>
      <c r="MPH9" s="70"/>
      <c r="MPI9" s="70"/>
      <c r="MPJ9" s="70"/>
      <c r="MPK9" s="70"/>
      <c r="MPL9" s="70"/>
      <c r="MPM9" s="70"/>
      <c r="MPN9" s="70"/>
      <c r="MPO9" s="70"/>
      <c r="MPP9" s="70"/>
      <c r="MPQ9" s="70"/>
      <c r="MPR9" s="70"/>
      <c r="MPS9" s="70"/>
      <c r="MPT9" s="70"/>
      <c r="MPU9" s="70"/>
      <c r="MPV9" s="70"/>
      <c r="MPW9" s="70"/>
      <c r="MPX9" s="70"/>
      <c r="MPY9" s="70"/>
      <c r="MPZ9" s="70"/>
      <c r="MQA9" s="70"/>
      <c r="MQB9" s="70"/>
      <c r="MQC9" s="70"/>
      <c r="MQD9" s="70"/>
      <c r="MQE9" s="70"/>
      <c r="MQF9" s="70"/>
      <c r="MQG9" s="70"/>
      <c r="MQH9" s="70"/>
      <c r="MQI9" s="70"/>
      <c r="MQJ9" s="70"/>
      <c r="MQK9" s="70"/>
      <c r="MQL9" s="70"/>
      <c r="MQM9" s="70"/>
      <c r="MQN9" s="70"/>
      <c r="MQO9" s="70"/>
      <c r="MQP9" s="70"/>
      <c r="MQQ9" s="70"/>
      <c r="MQR9" s="70"/>
      <c r="MQS9" s="70"/>
      <c r="MQT9" s="70"/>
      <c r="MQU9" s="70"/>
      <c r="MQV9" s="70"/>
      <c r="MQW9" s="70"/>
      <c r="MQX9" s="70"/>
      <c r="MQY9" s="70"/>
      <c r="MQZ9" s="70"/>
      <c r="MRA9" s="70"/>
      <c r="MRB9" s="70"/>
      <c r="MRC9" s="70"/>
      <c r="MRD9" s="70"/>
      <c r="MRE9" s="70"/>
      <c r="MRF9" s="70"/>
      <c r="MRG9" s="70"/>
      <c r="MRH9" s="70"/>
      <c r="MRI9" s="70"/>
      <c r="MRJ9" s="70"/>
      <c r="MRK9" s="70"/>
      <c r="MRL9" s="70"/>
      <c r="MRM9" s="70"/>
      <c r="MRN9" s="70"/>
      <c r="MRO9" s="70"/>
      <c r="MRP9" s="70"/>
      <c r="MRQ9" s="70"/>
      <c r="MRR9" s="70"/>
      <c r="MRS9" s="70"/>
      <c r="MRT9" s="70"/>
      <c r="MRU9" s="70"/>
      <c r="MRV9" s="70"/>
      <c r="MRW9" s="70"/>
      <c r="MRX9" s="70"/>
      <c r="MRY9" s="70"/>
      <c r="MRZ9" s="70"/>
      <c r="MSA9" s="70"/>
      <c r="MSB9" s="70"/>
      <c r="MSC9" s="70"/>
      <c r="MSD9" s="70"/>
      <c r="MSE9" s="70"/>
      <c r="MSF9" s="70"/>
      <c r="MSG9" s="70"/>
      <c r="MSH9" s="70"/>
      <c r="MSI9" s="70"/>
      <c r="MSJ9" s="70"/>
      <c r="MSK9" s="70"/>
      <c r="MSL9" s="70"/>
      <c r="MSM9" s="70"/>
      <c r="MSN9" s="70"/>
      <c r="MSO9" s="70"/>
      <c r="MSP9" s="70"/>
      <c r="MSQ9" s="70"/>
      <c r="MSR9" s="70"/>
      <c r="MSS9" s="70"/>
      <c r="MST9" s="70"/>
      <c r="MSU9" s="70"/>
      <c r="MSV9" s="70"/>
      <c r="MSW9" s="70"/>
      <c r="MSX9" s="70"/>
      <c r="MSY9" s="70"/>
      <c r="MSZ9" s="70"/>
      <c r="MTA9" s="70"/>
      <c r="MTB9" s="70"/>
      <c r="MTC9" s="70"/>
      <c r="MTD9" s="70"/>
      <c r="MTE9" s="70"/>
      <c r="MTF9" s="70"/>
      <c r="MTG9" s="70"/>
      <c r="MTH9" s="70"/>
      <c r="MTI9" s="70"/>
      <c r="MTJ9" s="70"/>
      <c r="MTK9" s="70"/>
      <c r="MTL9" s="70"/>
      <c r="MTM9" s="70"/>
      <c r="MTN9" s="70"/>
      <c r="MTO9" s="70"/>
      <c r="MTP9" s="70"/>
      <c r="MTQ9" s="70"/>
      <c r="MTR9" s="70"/>
      <c r="MTS9" s="70"/>
      <c r="MTT9" s="70"/>
      <c r="MTU9" s="70"/>
      <c r="MTV9" s="70"/>
      <c r="MTW9" s="70"/>
      <c r="MTX9" s="70"/>
      <c r="MTY9" s="70"/>
      <c r="MTZ9" s="70"/>
      <c r="MUA9" s="70"/>
      <c r="MUB9" s="70"/>
      <c r="MUC9" s="70"/>
      <c r="MUD9" s="70"/>
      <c r="MUE9" s="70"/>
      <c r="MUF9" s="70"/>
      <c r="MUG9" s="70"/>
      <c r="MUH9" s="70"/>
      <c r="MUI9" s="70"/>
      <c r="MUJ9" s="70"/>
      <c r="MUK9" s="70"/>
      <c r="MUL9" s="70"/>
      <c r="MUM9" s="70"/>
      <c r="MUN9" s="70"/>
      <c r="MUO9" s="70"/>
      <c r="MUP9" s="70"/>
      <c r="MUQ9" s="70"/>
      <c r="MUR9" s="70"/>
      <c r="MUS9" s="70"/>
      <c r="MUT9" s="70"/>
      <c r="MUU9" s="70"/>
      <c r="MUV9" s="70"/>
      <c r="MUW9" s="70"/>
      <c r="MUX9" s="70"/>
      <c r="MUY9" s="70"/>
      <c r="MUZ9" s="70"/>
      <c r="MVA9" s="70"/>
      <c r="MVB9" s="70"/>
      <c r="MVC9" s="70"/>
      <c r="MVD9" s="70"/>
      <c r="MVE9" s="70"/>
      <c r="MVF9" s="70"/>
      <c r="MVG9" s="70"/>
      <c r="MVH9" s="70"/>
      <c r="MVI9" s="70"/>
      <c r="MVJ9" s="70"/>
      <c r="MVK9" s="70"/>
      <c r="MVL9" s="70"/>
      <c r="MVM9" s="70"/>
      <c r="MVN9" s="70"/>
      <c r="MVO9" s="70"/>
      <c r="MVP9" s="70"/>
      <c r="MVQ9" s="70"/>
      <c r="MVR9" s="70"/>
      <c r="MVS9" s="70"/>
      <c r="MVT9" s="70"/>
      <c r="MVU9" s="70"/>
      <c r="MVV9" s="70"/>
      <c r="MVW9" s="70"/>
      <c r="MVX9" s="70"/>
      <c r="MVY9" s="70"/>
      <c r="MVZ9" s="70"/>
      <c r="MWA9" s="70"/>
      <c r="MWB9" s="70"/>
      <c r="MWC9" s="70"/>
      <c r="MWD9" s="70"/>
      <c r="MWE9" s="70"/>
      <c r="MWF9" s="70"/>
      <c r="MWG9" s="70"/>
      <c r="MWH9" s="70"/>
      <c r="MWI9" s="70"/>
      <c r="MWJ9" s="70"/>
      <c r="MWK9" s="70"/>
      <c r="MWL9" s="70"/>
      <c r="MWM9" s="70"/>
      <c r="MWN9" s="70"/>
      <c r="MWO9" s="70"/>
      <c r="MWP9" s="70"/>
      <c r="MWQ9" s="70"/>
      <c r="MWR9" s="70"/>
      <c r="MWS9" s="70"/>
      <c r="MWT9" s="70"/>
      <c r="MWU9" s="70"/>
      <c r="MWV9" s="70"/>
      <c r="MWW9" s="70"/>
      <c r="MWX9" s="70"/>
      <c r="MWY9" s="70"/>
      <c r="MWZ9" s="70"/>
      <c r="MXA9" s="70"/>
      <c r="MXB9" s="70"/>
      <c r="MXC9" s="70"/>
      <c r="MXD9" s="70"/>
      <c r="MXE9" s="70"/>
      <c r="MXF9" s="70"/>
      <c r="MXG9" s="70"/>
      <c r="MXH9" s="70"/>
      <c r="MXI9" s="70"/>
      <c r="MXJ9" s="70"/>
      <c r="MXK9" s="70"/>
      <c r="MXL9" s="70"/>
      <c r="MXM9" s="70"/>
      <c r="MXN9" s="70"/>
      <c r="MXO9" s="70"/>
      <c r="MXP9" s="70"/>
      <c r="MXQ9" s="70"/>
      <c r="MXR9" s="70"/>
      <c r="MXS9" s="70"/>
      <c r="MXT9" s="70"/>
      <c r="MXU9" s="70"/>
      <c r="MXV9" s="70"/>
      <c r="MXW9" s="70"/>
      <c r="MXX9" s="70"/>
      <c r="MXY9" s="70"/>
      <c r="MXZ9" s="70"/>
      <c r="MYA9" s="70"/>
      <c r="MYB9" s="70"/>
      <c r="MYC9" s="70"/>
      <c r="MYD9" s="70"/>
      <c r="MYE9" s="70"/>
      <c r="MYF9" s="70"/>
      <c r="MYG9" s="70"/>
      <c r="MYH9" s="70"/>
      <c r="MYI9" s="70"/>
      <c r="MYJ9" s="70"/>
      <c r="MYK9" s="70"/>
      <c r="MYL9" s="70"/>
      <c r="MYM9" s="70"/>
      <c r="MYN9" s="70"/>
      <c r="MYO9" s="70"/>
      <c r="MYP9" s="70"/>
      <c r="MYQ9" s="70"/>
      <c r="MYR9" s="70"/>
      <c r="MYS9" s="70"/>
      <c r="MYT9" s="70"/>
      <c r="MYU9" s="70"/>
      <c r="MYV9" s="70"/>
      <c r="MYW9" s="70"/>
      <c r="MYX9" s="70"/>
      <c r="MYY9" s="70"/>
      <c r="MYZ9" s="70"/>
      <c r="MZA9" s="70"/>
      <c r="MZB9" s="70"/>
      <c r="MZC9" s="70"/>
      <c r="MZD9" s="70"/>
      <c r="MZE9" s="70"/>
      <c r="MZF9" s="70"/>
      <c r="MZG9" s="70"/>
      <c r="MZH9" s="70"/>
      <c r="MZI9" s="70"/>
      <c r="MZJ9" s="70"/>
      <c r="MZK9" s="70"/>
      <c r="MZL9" s="70"/>
      <c r="MZM9" s="70"/>
      <c r="MZN9" s="70"/>
      <c r="MZO9" s="70"/>
      <c r="MZP9" s="70"/>
      <c r="MZQ9" s="70"/>
      <c r="MZR9" s="70"/>
      <c r="MZS9" s="70"/>
      <c r="MZT9" s="70"/>
      <c r="MZU9" s="70"/>
      <c r="MZV9" s="70"/>
      <c r="MZW9" s="70"/>
      <c r="MZX9" s="70"/>
      <c r="MZY9" s="70"/>
      <c r="MZZ9" s="70"/>
      <c r="NAA9" s="70"/>
      <c r="NAB9" s="70"/>
      <c r="NAC9" s="70"/>
      <c r="NAD9" s="70"/>
      <c r="NAE9" s="70"/>
      <c r="NAF9" s="70"/>
      <c r="NAG9" s="70"/>
      <c r="NAH9" s="70"/>
      <c r="NAI9" s="70"/>
      <c r="NAJ9" s="70"/>
      <c r="NAK9" s="70"/>
      <c r="NAL9" s="70"/>
      <c r="NAM9" s="70"/>
      <c r="NAN9" s="70"/>
      <c r="NAO9" s="70"/>
      <c r="NAP9" s="70"/>
      <c r="NAQ9" s="70"/>
      <c r="NAR9" s="70"/>
      <c r="NAS9" s="70"/>
      <c r="NAT9" s="70"/>
      <c r="NAU9" s="70"/>
      <c r="NAV9" s="70"/>
      <c r="NAW9" s="70"/>
      <c r="NAX9" s="70"/>
      <c r="NAY9" s="70"/>
      <c r="NAZ9" s="70"/>
      <c r="NBA9" s="70"/>
      <c r="NBB9" s="70"/>
      <c r="NBC9" s="70"/>
      <c r="NBD9" s="70"/>
      <c r="NBE9" s="70"/>
      <c r="NBF9" s="70"/>
      <c r="NBG9" s="70"/>
      <c r="NBH9" s="70"/>
      <c r="NBI9" s="70"/>
      <c r="NBJ9" s="70"/>
      <c r="NBK9" s="70"/>
      <c r="NBL9" s="70"/>
      <c r="NBM9" s="70"/>
      <c r="NBN9" s="70"/>
      <c r="NBO9" s="70"/>
      <c r="NBP9" s="70"/>
      <c r="NBQ9" s="70"/>
      <c r="NBR9" s="70"/>
      <c r="NBS9" s="70"/>
      <c r="NBT9" s="70"/>
      <c r="NBU9" s="70"/>
      <c r="NBV9" s="70"/>
      <c r="NBW9" s="70"/>
      <c r="NBX9" s="70"/>
      <c r="NBY9" s="70"/>
      <c r="NBZ9" s="70"/>
      <c r="NCA9" s="70"/>
      <c r="NCB9" s="70"/>
      <c r="NCC9" s="70"/>
      <c r="NCD9" s="70"/>
      <c r="NCE9" s="70"/>
      <c r="NCF9" s="70"/>
      <c r="NCG9" s="70"/>
      <c r="NCH9" s="70"/>
      <c r="NCI9" s="70"/>
      <c r="NCJ9" s="70"/>
      <c r="NCK9" s="70"/>
      <c r="NCL9" s="70"/>
      <c r="NCM9" s="70"/>
      <c r="NCN9" s="70"/>
      <c r="NCO9" s="70"/>
      <c r="NCP9" s="70"/>
      <c r="NCQ9" s="70"/>
      <c r="NCR9" s="70"/>
      <c r="NCS9" s="70"/>
      <c r="NCT9" s="70"/>
      <c r="NCU9" s="70"/>
      <c r="NCV9" s="70"/>
      <c r="NCW9" s="70"/>
      <c r="NCX9" s="70"/>
      <c r="NCY9" s="70"/>
      <c r="NCZ9" s="70"/>
      <c r="NDA9" s="70"/>
      <c r="NDB9" s="70"/>
      <c r="NDC9" s="70"/>
      <c r="NDD9" s="70"/>
      <c r="NDE9" s="70"/>
      <c r="NDF9" s="70"/>
      <c r="NDG9" s="70"/>
      <c r="NDH9" s="70"/>
      <c r="NDI9" s="70"/>
      <c r="NDJ9" s="70"/>
      <c r="NDK9" s="70"/>
      <c r="NDL9" s="70"/>
      <c r="NDM9" s="70"/>
      <c r="NDN9" s="70"/>
      <c r="NDO9" s="70"/>
      <c r="NDP9" s="70"/>
      <c r="NDQ9" s="70"/>
      <c r="NDR9" s="70"/>
      <c r="NDS9" s="70"/>
      <c r="NDT9" s="70"/>
      <c r="NDU9" s="70"/>
      <c r="NDV9" s="70"/>
      <c r="NDW9" s="70"/>
      <c r="NDX9" s="70"/>
      <c r="NDY9" s="70"/>
      <c r="NDZ9" s="70"/>
      <c r="NEA9" s="70"/>
      <c r="NEB9" s="70"/>
      <c r="NEC9" s="70"/>
      <c r="NED9" s="70"/>
      <c r="NEE9" s="70"/>
      <c r="NEF9" s="70"/>
      <c r="NEG9" s="70"/>
      <c r="NEH9" s="70"/>
      <c r="NEI9" s="70"/>
      <c r="NEJ9" s="70"/>
      <c r="NEK9" s="70"/>
      <c r="NEL9" s="70"/>
      <c r="NEM9" s="70"/>
      <c r="NEN9" s="70"/>
      <c r="NEO9" s="70"/>
      <c r="NEP9" s="70"/>
      <c r="NEQ9" s="70"/>
      <c r="NER9" s="70"/>
      <c r="NES9" s="70"/>
      <c r="NET9" s="70"/>
      <c r="NEU9" s="70"/>
      <c r="NEV9" s="70"/>
      <c r="NEW9" s="70"/>
      <c r="NEX9" s="70"/>
      <c r="NEY9" s="70"/>
      <c r="NEZ9" s="70"/>
      <c r="NFA9" s="70"/>
      <c r="NFB9" s="70"/>
      <c r="NFC9" s="70"/>
      <c r="NFD9" s="70"/>
      <c r="NFE9" s="70"/>
      <c r="NFF9" s="70"/>
      <c r="NFG9" s="70"/>
      <c r="NFH9" s="70"/>
      <c r="NFI9" s="70"/>
      <c r="NFJ9" s="70"/>
      <c r="NFK9" s="70"/>
      <c r="NFL9" s="70"/>
      <c r="NFM9" s="70"/>
      <c r="NFN9" s="70"/>
      <c r="NFO9" s="70"/>
      <c r="NFP9" s="70"/>
      <c r="NFQ9" s="70"/>
      <c r="NFR9" s="70"/>
      <c r="NFS9" s="70"/>
      <c r="NFT9" s="70"/>
      <c r="NFU9" s="70"/>
      <c r="NFV9" s="70"/>
      <c r="NFW9" s="70"/>
      <c r="NFX9" s="70"/>
      <c r="NFY9" s="70"/>
      <c r="NFZ9" s="70"/>
      <c r="NGA9" s="70"/>
      <c r="NGB9" s="70"/>
      <c r="NGC9" s="70"/>
      <c r="NGD9" s="70"/>
      <c r="NGE9" s="70"/>
      <c r="NGF9" s="70"/>
      <c r="NGG9" s="70"/>
      <c r="NGH9" s="70"/>
      <c r="NGI9" s="70"/>
      <c r="NGJ9" s="70"/>
      <c r="NGK9" s="70"/>
      <c r="NGL9" s="70"/>
      <c r="NGM9" s="70"/>
      <c r="NGN9" s="70"/>
      <c r="NGO9" s="70"/>
      <c r="NGP9" s="70"/>
      <c r="NGQ9" s="70"/>
      <c r="NGR9" s="70"/>
      <c r="NGS9" s="70"/>
      <c r="NGT9" s="70"/>
      <c r="NGU9" s="70"/>
      <c r="NGV9" s="70"/>
      <c r="NGW9" s="70"/>
      <c r="NGX9" s="70"/>
      <c r="NGY9" s="70"/>
      <c r="NGZ9" s="70"/>
      <c r="NHA9" s="70"/>
      <c r="NHB9" s="70"/>
      <c r="NHC9" s="70"/>
      <c r="NHD9" s="70"/>
      <c r="NHE9" s="70"/>
      <c r="NHF9" s="70"/>
      <c r="NHG9" s="70"/>
      <c r="NHH9" s="70"/>
      <c r="NHI9" s="70"/>
      <c r="NHJ9" s="70"/>
      <c r="NHK9" s="70"/>
      <c r="NHL9" s="70"/>
      <c r="NHM9" s="70"/>
      <c r="NHN9" s="70"/>
      <c r="NHO9" s="70"/>
      <c r="NHP9" s="70"/>
      <c r="NHQ9" s="70"/>
      <c r="NHR9" s="70"/>
      <c r="NHS9" s="70"/>
      <c r="NHT9" s="70"/>
      <c r="NHU9" s="70"/>
      <c r="NHV9" s="70"/>
      <c r="NHW9" s="70"/>
      <c r="NHX9" s="70"/>
      <c r="NHY9" s="70"/>
      <c r="NHZ9" s="70"/>
      <c r="NIA9" s="70"/>
      <c r="NIB9" s="70"/>
      <c r="NIC9" s="70"/>
      <c r="NID9" s="70"/>
      <c r="NIE9" s="70"/>
      <c r="NIF9" s="70"/>
      <c r="NIG9" s="70"/>
      <c r="NIH9" s="70"/>
      <c r="NII9" s="70"/>
      <c r="NIJ9" s="70"/>
      <c r="NIK9" s="70"/>
      <c r="NIL9" s="70"/>
      <c r="NIM9" s="70"/>
      <c r="NIN9" s="70"/>
      <c r="NIO9" s="70"/>
      <c r="NIP9" s="70"/>
      <c r="NIQ9" s="70"/>
      <c r="NIR9" s="70"/>
      <c r="NIS9" s="70"/>
      <c r="NIT9" s="70"/>
      <c r="NIU9" s="70"/>
      <c r="NIV9" s="70"/>
      <c r="NIW9" s="70"/>
      <c r="NIX9" s="70"/>
      <c r="NIY9" s="70"/>
      <c r="NIZ9" s="70"/>
      <c r="NJA9" s="70"/>
      <c r="NJB9" s="70"/>
      <c r="NJC9" s="70"/>
      <c r="NJD9" s="70"/>
      <c r="NJE9" s="70"/>
      <c r="NJF9" s="70"/>
      <c r="NJG9" s="70"/>
      <c r="NJH9" s="70"/>
      <c r="NJI9" s="70"/>
      <c r="NJJ9" s="70"/>
      <c r="NJK9" s="70"/>
      <c r="NJL9" s="70"/>
      <c r="NJM9" s="70"/>
      <c r="NJN9" s="70"/>
      <c r="NJO9" s="70"/>
      <c r="NJP9" s="70"/>
      <c r="NJQ9" s="70"/>
      <c r="NJR9" s="70"/>
      <c r="NJS9" s="70"/>
      <c r="NJT9" s="70"/>
      <c r="NJU9" s="70"/>
      <c r="NJV9" s="70"/>
      <c r="NJW9" s="70"/>
      <c r="NJX9" s="70"/>
      <c r="NJY9" s="70"/>
      <c r="NJZ9" s="70"/>
      <c r="NKA9" s="70"/>
      <c r="NKB9" s="70"/>
      <c r="NKC9" s="70"/>
      <c r="NKD9" s="70"/>
      <c r="NKE9" s="70"/>
      <c r="NKF9" s="70"/>
      <c r="NKG9" s="70"/>
      <c r="NKH9" s="70"/>
      <c r="NKI9" s="70"/>
      <c r="NKJ9" s="70"/>
      <c r="NKK9" s="70"/>
      <c r="NKL9" s="70"/>
      <c r="NKM9" s="70"/>
      <c r="NKN9" s="70"/>
      <c r="NKO9" s="70"/>
      <c r="NKP9" s="70"/>
      <c r="NKQ9" s="70"/>
      <c r="NKR9" s="70"/>
      <c r="NKS9" s="70"/>
      <c r="NKT9" s="70"/>
      <c r="NKU9" s="70"/>
      <c r="NKV9" s="70"/>
      <c r="NKW9" s="70"/>
      <c r="NKX9" s="70"/>
      <c r="NKY9" s="70"/>
      <c r="NKZ9" s="70"/>
      <c r="NLA9" s="70"/>
      <c r="NLB9" s="70"/>
      <c r="NLC9" s="70"/>
      <c r="NLD9" s="70"/>
      <c r="NLE9" s="70"/>
      <c r="NLF9" s="70"/>
      <c r="NLG9" s="70"/>
      <c r="NLH9" s="70"/>
      <c r="NLI9" s="70"/>
      <c r="NLJ9" s="70"/>
      <c r="NLK9" s="70"/>
      <c r="NLL9" s="70"/>
      <c r="NLM9" s="70"/>
      <c r="NLN9" s="70"/>
      <c r="NLO9" s="70"/>
      <c r="NLP9" s="70"/>
      <c r="NLQ9" s="70"/>
      <c r="NLR9" s="70"/>
      <c r="NLS9" s="70"/>
      <c r="NLT9" s="70"/>
      <c r="NLU9" s="70"/>
      <c r="NLV9" s="70"/>
      <c r="NLW9" s="70"/>
      <c r="NLX9" s="70"/>
      <c r="NLY9" s="70"/>
      <c r="NLZ9" s="70"/>
      <c r="NMA9" s="70"/>
      <c r="NMB9" s="70"/>
      <c r="NMC9" s="70"/>
      <c r="NMD9" s="70"/>
      <c r="NME9" s="70"/>
      <c r="NMF9" s="70"/>
      <c r="NMG9" s="70"/>
      <c r="NMH9" s="70"/>
      <c r="NMI9" s="70"/>
      <c r="NMJ9" s="70"/>
      <c r="NMK9" s="70"/>
      <c r="NML9" s="70"/>
      <c r="NMM9" s="70"/>
      <c r="NMN9" s="70"/>
      <c r="NMO9" s="70"/>
      <c r="NMP9" s="70"/>
      <c r="NMQ9" s="70"/>
      <c r="NMR9" s="70"/>
      <c r="NMS9" s="70"/>
      <c r="NMT9" s="70"/>
      <c r="NMU9" s="70"/>
      <c r="NMV9" s="70"/>
      <c r="NMW9" s="70"/>
      <c r="NMX9" s="70"/>
      <c r="NMY9" s="70"/>
      <c r="NMZ9" s="70"/>
      <c r="NNA9" s="70"/>
      <c r="NNB9" s="70"/>
      <c r="NNC9" s="70"/>
      <c r="NND9" s="70"/>
      <c r="NNE9" s="70"/>
      <c r="NNF9" s="70"/>
      <c r="NNG9" s="70"/>
      <c r="NNH9" s="70"/>
      <c r="NNI9" s="70"/>
      <c r="NNJ9" s="70"/>
      <c r="NNK9" s="70"/>
      <c r="NNL9" s="70"/>
      <c r="NNM9" s="70"/>
      <c r="NNN9" s="70"/>
      <c r="NNO9" s="70"/>
      <c r="NNP9" s="70"/>
      <c r="NNQ9" s="70"/>
      <c r="NNR9" s="70"/>
      <c r="NNS9" s="70"/>
      <c r="NNT9" s="70"/>
      <c r="NNU9" s="70"/>
      <c r="NNV9" s="70"/>
      <c r="NNW9" s="70"/>
      <c r="NNX9" s="70"/>
      <c r="NNY9" s="70"/>
      <c r="NNZ9" s="70"/>
      <c r="NOA9" s="70"/>
      <c r="NOB9" s="70"/>
      <c r="NOC9" s="70"/>
      <c r="NOD9" s="70"/>
      <c r="NOE9" s="70"/>
      <c r="NOF9" s="70"/>
      <c r="NOG9" s="70"/>
      <c r="NOH9" s="70"/>
      <c r="NOI9" s="70"/>
      <c r="NOJ9" s="70"/>
      <c r="NOK9" s="70"/>
      <c r="NOL9" s="70"/>
      <c r="NOM9" s="70"/>
      <c r="NON9" s="70"/>
      <c r="NOO9" s="70"/>
      <c r="NOP9" s="70"/>
      <c r="NOQ9" s="70"/>
      <c r="NOR9" s="70"/>
      <c r="NOS9" s="70"/>
      <c r="NOT9" s="70"/>
      <c r="NOU9" s="70"/>
      <c r="NOV9" s="70"/>
      <c r="NOW9" s="70"/>
      <c r="NOX9" s="70"/>
      <c r="NOY9" s="70"/>
      <c r="NOZ9" s="70"/>
      <c r="NPA9" s="70"/>
      <c r="NPB9" s="70"/>
      <c r="NPC9" s="70"/>
      <c r="NPD9" s="70"/>
      <c r="NPE9" s="70"/>
      <c r="NPF9" s="70"/>
      <c r="NPG9" s="70"/>
      <c r="NPH9" s="70"/>
      <c r="NPI9" s="70"/>
      <c r="NPJ9" s="70"/>
      <c r="NPK9" s="70"/>
      <c r="NPL9" s="70"/>
      <c r="NPM9" s="70"/>
      <c r="NPN9" s="70"/>
      <c r="NPO9" s="70"/>
      <c r="NPP9" s="70"/>
      <c r="NPQ9" s="70"/>
      <c r="NPR9" s="70"/>
      <c r="NPS9" s="70"/>
      <c r="NPT9" s="70"/>
      <c r="NPU9" s="70"/>
      <c r="NPV9" s="70"/>
      <c r="NPW9" s="70"/>
      <c r="NPX9" s="70"/>
      <c r="NPY9" s="70"/>
      <c r="NPZ9" s="70"/>
      <c r="NQA9" s="70"/>
      <c r="NQB9" s="70"/>
      <c r="NQC9" s="70"/>
      <c r="NQD9" s="70"/>
      <c r="NQE9" s="70"/>
      <c r="NQF9" s="70"/>
      <c r="NQG9" s="70"/>
      <c r="NQH9" s="70"/>
      <c r="NQI9" s="70"/>
      <c r="NQJ9" s="70"/>
      <c r="NQK9" s="70"/>
      <c r="NQL9" s="70"/>
      <c r="NQM9" s="70"/>
      <c r="NQN9" s="70"/>
      <c r="NQO9" s="70"/>
      <c r="NQP9" s="70"/>
      <c r="NQQ9" s="70"/>
      <c r="NQR9" s="70"/>
      <c r="NQS9" s="70"/>
      <c r="NQT9" s="70"/>
      <c r="NQU9" s="70"/>
      <c r="NQV9" s="70"/>
      <c r="NQW9" s="70"/>
      <c r="NQX9" s="70"/>
      <c r="NQY9" s="70"/>
      <c r="NQZ9" s="70"/>
      <c r="NRA9" s="70"/>
      <c r="NRB9" s="70"/>
      <c r="NRC9" s="70"/>
      <c r="NRD9" s="70"/>
      <c r="NRE9" s="70"/>
      <c r="NRF9" s="70"/>
      <c r="NRG9" s="70"/>
      <c r="NRH9" s="70"/>
      <c r="NRI9" s="70"/>
      <c r="NRJ9" s="70"/>
      <c r="NRK9" s="70"/>
      <c r="NRL9" s="70"/>
      <c r="NRM9" s="70"/>
      <c r="NRN9" s="70"/>
      <c r="NRO9" s="70"/>
      <c r="NRP9" s="70"/>
      <c r="NRQ9" s="70"/>
      <c r="NRR9" s="70"/>
      <c r="NRS9" s="70"/>
      <c r="NRT9" s="70"/>
      <c r="NRU9" s="70"/>
      <c r="NRV9" s="70"/>
      <c r="NRW9" s="70"/>
      <c r="NRX9" s="70"/>
      <c r="NRY9" s="70"/>
      <c r="NRZ9" s="70"/>
      <c r="NSA9" s="70"/>
      <c r="NSB9" s="70"/>
      <c r="NSC9" s="70"/>
      <c r="NSD9" s="70"/>
      <c r="NSE9" s="70"/>
      <c r="NSF9" s="70"/>
      <c r="NSG9" s="70"/>
      <c r="NSH9" s="70"/>
      <c r="NSI9" s="70"/>
      <c r="NSJ9" s="70"/>
      <c r="NSK9" s="70"/>
      <c r="NSL9" s="70"/>
      <c r="NSM9" s="70"/>
      <c r="NSN9" s="70"/>
      <c r="NSO9" s="70"/>
      <c r="NSP9" s="70"/>
      <c r="NSQ9" s="70"/>
      <c r="NSR9" s="70"/>
      <c r="NSS9" s="70"/>
      <c r="NST9" s="70"/>
      <c r="NSU9" s="70"/>
      <c r="NSV9" s="70"/>
      <c r="NSW9" s="70"/>
      <c r="NSX9" s="70"/>
      <c r="NSY9" s="70"/>
      <c r="NSZ9" s="70"/>
      <c r="NTA9" s="70"/>
      <c r="NTB9" s="70"/>
      <c r="NTC9" s="70"/>
      <c r="NTD9" s="70"/>
      <c r="NTE9" s="70"/>
      <c r="NTF9" s="70"/>
      <c r="NTG9" s="70"/>
      <c r="NTH9" s="70"/>
      <c r="NTI9" s="70"/>
      <c r="NTJ9" s="70"/>
      <c r="NTK9" s="70"/>
      <c r="NTL9" s="70"/>
      <c r="NTM9" s="70"/>
      <c r="NTN9" s="70"/>
      <c r="NTO9" s="70"/>
      <c r="NTP9" s="70"/>
      <c r="NTQ9" s="70"/>
      <c r="NTR9" s="70"/>
      <c r="NTS9" s="70"/>
      <c r="NTT9" s="70"/>
      <c r="NTU9" s="70"/>
      <c r="NTV9" s="70"/>
      <c r="NTW9" s="70"/>
      <c r="NTX9" s="70"/>
      <c r="NTY9" s="70"/>
      <c r="NTZ9" s="70"/>
      <c r="NUA9" s="70"/>
      <c r="NUB9" s="70"/>
      <c r="NUC9" s="70"/>
      <c r="NUD9" s="70"/>
      <c r="NUE9" s="70"/>
      <c r="NUF9" s="70"/>
      <c r="NUG9" s="70"/>
      <c r="NUH9" s="70"/>
      <c r="NUI9" s="70"/>
      <c r="NUJ9" s="70"/>
      <c r="NUK9" s="70"/>
      <c r="NUL9" s="70"/>
      <c r="NUM9" s="70"/>
      <c r="NUN9" s="70"/>
      <c r="NUO9" s="70"/>
      <c r="NUP9" s="70"/>
      <c r="NUQ9" s="70"/>
      <c r="NUR9" s="70"/>
      <c r="NUS9" s="70"/>
      <c r="NUT9" s="70"/>
      <c r="NUU9" s="70"/>
      <c r="NUV9" s="70"/>
      <c r="NUW9" s="70"/>
      <c r="NUX9" s="70"/>
      <c r="NUY9" s="70"/>
      <c r="NUZ9" s="70"/>
      <c r="NVA9" s="70"/>
      <c r="NVB9" s="70"/>
      <c r="NVC9" s="70"/>
      <c r="NVD9" s="70"/>
      <c r="NVE9" s="70"/>
      <c r="NVF9" s="70"/>
      <c r="NVG9" s="70"/>
      <c r="NVH9" s="70"/>
      <c r="NVI9" s="70"/>
      <c r="NVJ9" s="70"/>
      <c r="NVK9" s="70"/>
      <c r="NVL9" s="70"/>
      <c r="NVM9" s="70"/>
      <c r="NVN9" s="70"/>
      <c r="NVO9" s="70"/>
      <c r="NVP9" s="70"/>
      <c r="NVQ9" s="70"/>
      <c r="NVR9" s="70"/>
      <c r="NVS9" s="70"/>
      <c r="NVT9" s="70"/>
      <c r="NVU9" s="70"/>
      <c r="NVV9" s="70"/>
      <c r="NVW9" s="70"/>
      <c r="NVX9" s="70"/>
      <c r="NVY9" s="70"/>
      <c r="NVZ9" s="70"/>
      <c r="NWA9" s="70"/>
      <c r="NWB9" s="70"/>
      <c r="NWC9" s="70"/>
      <c r="NWD9" s="70"/>
      <c r="NWE9" s="70"/>
      <c r="NWF9" s="70"/>
      <c r="NWG9" s="70"/>
      <c r="NWH9" s="70"/>
      <c r="NWI9" s="70"/>
      <c r="NWJ9" s="70"/>
      <c r="NWK9" s="70"/>
      <c r="NWL9" s="70"/>
      <c r="NWM9" s="70"/>
      <c r="NWN9" s="70"/>
      <c r="NWO9" s="70"/>
      <c r="NWP9" s="70"/>
      <c r="NWQ9" s="70"/>
      <c r="NWR9" s="70"/>
      <c r="NWS9" s="70"/>
      <c r="NWT9" s="70"/>
      <c r="NWU9" s="70"/>
      <c r="NWV9" s="70"/>
      <c r="NWW9" s="70"/>
      <c r="NWX9" s="70"/>
      <c r="NWY9" s="70"/>
      <c r="NWZ9" s="70"/>
      <c r="NXA9" s="70"/>
      <c r="NXB9" s="70"/>
      <c r="NXC9" s="70"/>
      <c r="NXD9" s="70"/>
      <c r="NXE9" s="70"/>
      <c r="NXF9" s="70"/>
      <c r="NXG9" s="70"/>
      <c r="NXH9" s="70"/>
      <c r="NXI9" s="70"/>
      <c r="NXJ9" s="70"/>
      <c r="NXK9" s="70"/>
      <c r="NXL9" s="70"/>
      <c r="NXM9" s="70"/>
      <c r="NXN9" s="70"/>
      <c r="NXO9" s="70"/>
      <c r="NXP9" s="70"/>
      <c r="NXQ9" s="70"/>
      <c r="NXR9" s="70"/>
      <c r="NXS9" s="70"/>
      <c r="NXT9" s="70"/>
      <c r="NXU9" s="70"/>
      <c r="NXV9" s="70"/>
      <c r="NXW9" s="70"/>
      <c r="NXX9" s="70"/>
      <c r="NXY9" s="70"/>
      <c r="NXZ9" s="70"/>
      <c r="NYA9" s="70"/>
      <c r="NYB9" s="70"/>
      <c r="NYC9" s="70"/>
      <c r="NYD9" s="70"/>
      <c r="NYE9" s="70"/>
      <c r="NYF9" s="70"/>
      <c r="NYG9" s="70"/>
      <c r="NYH9" s="70"/>
      <c r="NYI9" s="70"/>
      <c r="NYJ9" s="70"/>
      <c r="NYK9" s="70"/>
      <c r="NYL9" s="70"/>
      <c r="NYM9" s="70"/>
      <c r="NYN9" s="70"/>
      <c r="NYO9" s="70"/>
      <c r="NYP9" s="70"/>
      <c r="NYQ9" s="70"/>
      <c r="NYR9" s="70"/>
      <c r="NYS9" s="70"/>
      <c r="NYT9" s="70"/>
      <c r="NYU9" s="70"/>
      <c r="NYV9" s="70"/>
      <c r="NYW9" s="70"/>
      <c r="NYX9" s="70"/>
      <c r="NYY9" s="70"/>
      <c r="NYZ9" s="70"/>
      <c r="NZA9" s="70"/>
      <c r="NZB9" s="70"/>
      <c r="NZC9" s="70"/>
      <c r="NZD9" s="70"/>
      <c r="NZE9" s="70"/>
      <c r="NZF9" s="70"/>
      <c r="NZG9" s="70"/>
      <c r="NZH9" s="70"/>
      <c r="NZI9" s="70"/>
      <c r="NZJ9" s="70"/>
      <c r="NZK9" s="70"/>
      <c r="NZL9" s="70"/>
      <c r="NZM9" s="70"/>
      <c r="NZN9" s="70"/>
      <c r="NZO9" s="70"/>
      <c r="NZP9" s="70"/>
      <c r="NZQ9" s="70"/>
      <c r="NZR9" s="70"/>
      <c r="NZS9" s="70"/>
      <c r="NZT9" s="70"/>
      <c r="NZU9" s="70"/>
      <c r="NZV9" s="70"/>
      <c r="NZW9" s="70"/>
      <c r="NZX9" s="70"/>
      <c r="NZY9" s="70"/>
      <c r="NZZ9" s="70"/>
      <c r="OAA9" s="70"/>
      <c r="OAB9" s="70"/>
      <c r="OAC9" s="70"/>
      <c r="OAD9" s="70"/>
      <c r="OAE9" s="70"/>
      <c r="OAF9" s="70"/>
      <c r="OAG9" s="70"/>
      <c r="OAH9" s="70"/>
      <c r="OAI9" s="70"/>
      <c r="OAJ9" s="70"/>
      <c r="OAK9" s="70"/>
      <c r="OAL9" s="70"/>
      <c r="OAM9" s="70"/>
      <c r="OAN9" s="70"/>
      <c r="OAO9" s="70"/>
      <c r="OAP9" s="70"/>
      <c r="OAQ9" s="70"/>
      <c r="OAR9" s="70"/>
      <c r="OAS9" s="70"/>
      <c r="OAT9" s="70"/>
      <c r="OAU9" s="70"/>
      <c r="OAV9" s="70"/>
      <c r="OAW9" s="70"/>
      <c r="OAX9" s="70"/>
      <c r="OAY9" s="70"/>
      <c r="OAZ9" s="70"/>
      <c r="OBA9" s="70"/>
      <c r="OBB9" s="70"/>
      <c r="OBC9" s="70"/>
      <c r="OBD9" s="70"/>
      <c r="OBE9" s="70"/>
      <c r="OBF9" s="70"/>
      <c r="OBG9" s="70"/>
      <c r="OBH9" s="70"/>
      <c r="OBI9" s="70"/>
      <c r="OBJ9" s="70"/>
      <c r="OBK9" s="70"/>
      <c r="OBL9" s="70"/>
      <c r="OBM9" s="70"/>
      <c r="OBN9" s="70"/>
      <c r="OBO9" s="70"/>
      <c r="OBP9" s="70"/>
      <c r="OBQ9" s="70"/>
      <c r="OBR9" s="70"/>
      <c r="OBS9" s="70"/>
      <c r="OBT9" s="70"/>
      <c r="OBU9" s="70"/>
      <c r="OBV9" s="70"/>
      <c r="OBW9" s="70"/>
      <c r="OBX9" s="70"/>
      <c r="OBY9" s="70"/>
      <c r="OBZ9" s="70"/>
      <c r="OCA9" s="70"/>
      <c r="OCB9" s="70"/>
      <c r="OCC9" s="70"/>
      <c r="OCD9" s="70"/>
      <c r="OCE9" s="70"/>
      <c r="OCF9" s="70"/>
      <c r="OCG9" s="70"/>
      <c r="OCH9" s="70"/>
      <c r="OCI9" s="70"/>
      <c r="OCJ9" s="70"/>
      <c r="OCK9" s="70"/>
      <c r="OCL9" s="70"/>
      <c r="OCM9" s="70"/>
      <c r="OCN9" s="70"/>
      <c r="OCO9" s="70"/>
      <c r="OCP9" s="70"/>
      <c r="OCQ9" s="70"/>
      <c r="OCR9" s="70"/>
      <c r="OCS9" s="70"/>
      <c r="OCT9" s="70"/>
      <c r="OCU9" s="70"/>
      <c r="OCV9" s="70"/>
      <c r="OCW9" s="70"/>
      <c r="OCX9" s="70"/>
      <c r="OCY9" s="70"/>
      <c r="OCZ9" s="70"/>
      <c r="ODA9" s="70"/>
      <c r="ODB9" s="70"/>
      <c r="ODC9" s="70"/>
      <c r="ODD9" s="70"/>
      <c r="ODE9" s="70"/>
      <c r="ODF9" s="70"/>
      <c r="ODG9" s="70"/>
      <c r="ODH9" s="70"/>
      <c r="ODI9" s="70"/>
      <c r="ODJ9" s="70"/>
      <c r="ODK9" s="70"/>
      <c r="ODL9" s="70"/>
      <c r="ODM9" s="70"/>
      <c r="ODN9" s="70"/>
      <c r="ODO9" s="70"/>
      <c r="ODP9" s="70"/>
      <c r="ODQ9" s="70"/>
      <c r="ODR9" s="70"/>
      <c r="ODS9" s="70"/>
      <c r="ODT9" s="70"/>
      <c r="ODU9" s="70"/>
      <c r="ODV9" s="70"/>
      <c r="ODW9" s="70"/>
      <c r="ODX9" s="70"/>
      <c r="ODY9" s="70"/>
      <c r="ODZ9" s="70"/>
      <c r="OEA9" s="70"/>
      <c r="OEB9" s="70"/>
      <c r="OEC9" s="70"/>
      <c r="OED9" s="70"/>
      <c r="OEE9" s="70"/>
      <c r="OEF9" s="70"/>
      <c r="OEG9" s="70"/>
      <c r="OEH9" s="70"/>
      <c r="OEI9" s="70"/>
      <c r="OEJ9" s="70"/>
      <c r="OEK9" s="70"/>
      <c r="OEL9" s="70"/>
      <c r="OEM9" s="70"/>
      <c r="OEN9" s="70"/>
      <c r="OEO9" s="70"/>
      <c r="OEP9" s="70"/>
      <c r="OEQ9" s="70"/>
      <c r="OER9" s="70"/>
      <c r="OES9" s="70"/>
      <c r="OET9" s="70"/>
      <c r="OEU9" s="70"/>
      <c r="OEV9" s="70"/>
      <c r="OEW9" s="70"/>
      <c r="OEX9" s="70"/>
      <c r="OEY9" s="70"/>
      <c r="OEZ9" s="70"/>
      <c r="OFA9" s="70"/>
      <c r="OFB9" s="70"/>
      <c r="OFC9" s="70"/>
      <c r="OFD9" s="70"/>
      <c r="OFE9" s="70"/>
      <c r="OFF9" s="70"/>
      <c r="OFG9" s="70"/>
      <c r="OFH9" s="70"/>
      <c r="OFI9" s="70"/>
      <c r="OFJ9" s="70"/>
      <c r="OFK9" s="70"/>
      <c r="OFL9" s="70"/>
      <c r="OFM9" s="70"/>
      <c r="OFN9" s="70"/>
      <c r="OFO9" s="70"/>
      <c r="OFP9" s="70"/>
      <c r="OFQ9" s="70"/>
      <c r="OFR9" s="70"/>
      <c r="OFS9" s="70"/>
      <c r="OFT9" s="70"/>
      <c r="OFU9" s="70"/>
      <c r="OFV9" s="70"/>
      <c r="OFW9" s="70"/>
      <c r="OFX9" s="70"/>
      <c r="OFY9" s="70"/>
      <c r="OFZ9" s="70"/>
      <c r="OGA9" s="70"/>
      <c r="OGB9" s="70"/>
      <c r="OGC9" s="70"/>
      <c r="OGD9" s="70"/>
      <c r="OGE9" s="70"/>
      <c r="OGF9" s="70"/>
      <c r="OGG9" s="70"/>
      <c r="OGH9" s="70"/>
      <c r="OGI9" s="70"/>
      <c r="OGJ9" s="70"/>
      <c r="OGK9" s="70"/>
      <c r="OGL9" s="70"/>
      <c r="OGM9" s="70"/>
      <c r="OGN9" s="70"/>
      <c r="OGO9" s="70"/>
      <c r="OGP9" s="70"/>
      <c r="OGQ9" s="70"/>
      <c r="OGR9" s="70"/>
      <c r="OGS9" s="70"/>
      <c r="OGT9" s="70"/>
      <c r="OGU9" s="70"/>
      <c r="OGV9" s="70"/>
      <c r="OGW9" s="70"/>
      <c r="OGX9" s="70"/>
      <c r="OGY9" s="70"/>
      <c r="OGZ9" s="70"/>
      <c r="OHA9" s="70"/>
      <c r="OHB9" s="70"/>
      <c r="OHC9" s="70"/>
      <c r="OHD9" s="70"/>
      <c r="OHE9" s="70"/>
      <c r="OHF9" s="70"/>
      <c r="OHG9" s="70"/>
      <c r="OHH9" s="70"/>
      <c r="OHI9" s="70"/>
      <c r="OHJ9" s="70"/>
      <c r="OHK9" s="70"/>
      <c r="OHL9" s="70"/>
      <c r="OHM9" s="70"/>
      <c r="OHN9" s="70"/>
      <c r="OHO9" s="70"/>
      <c r="OHP9" s="70"/>
      <c r="OHQ9" s="70"/>
      <c r="OHR9" s="70"/>
      <c r="OHS9" s="70"/>
      <c r="OHT9" s="70"/>
      <c r="OHU9" s="70"/>
      <c r="OHV9" s="70"/>
      <c r="OHW9" s="70"/>
      <c r="OHX9" s="70"/>
      <c r="OHY9" s="70"/>
      <c r="OHZ9" s="70"/>
      <c r="OIA9" s="70"/>
      <c r="OIB9" s="70"/>
      <c r="OIC9" s="70"/>
      <c r="OID9" s="70"/>
      <c r="OIE9" s="70"/>
      <c r="OIF9" s="70"/>
      <c r="OIG9" s="70"/>
      <c r="OIH9" s="70"/>
      <c r="OII9" s="70"/>
      <c r="OIJ9" s="70"/>
      <c r="OIK9" s="70"/>
      <c r="OIL9" s="70"/>
      <c r="OIM9" s="70"/>
      <c r="OIN9" s="70"/>
      <c r="OIO9" s="70"/>
      <c r="OIP9" s="70"/>
      <c r="OIQ9" s="70"/>
      <c r="OIR9" s="70"/>
      <c r="OIS9" s="70"/>
      <c r="OIT9" s="70"/>
      <c r="OIU9" s="70"/>
      <c r="OIV9" s="70"/>
      <c r="OIW9" s="70"/>
      <c r="OIX9" s="70"/>
      <c r="OIY9" s="70"/>
      <c r="OIZ9" s="70"/>
      <c r="OJA9" s="70"/>
      <c r="OJB9" s="70"/>
      <c r="OJC9" s="70"/>
      <c r="OJD9" s="70"/>
      <c r="OJE9" s="70"/>
      <c r="OJF9" s="70"/>
      <c r="OJG9" s="70"/>
      <c r="OJH9" s="70"/>
      <c r="OJI9" s="70"/>
      <c r="OJJ9" s="70"/>
      <c r="OJK9" s="70"/>
      <c r="OJL9" s="70"/>
      <c r="OJM9" s="70"/>
      <c r="OJN9" s="70"/>
      <c r="OJO9" s="70"/>
      <c r="OJP9" s="70"/>
      <c r="OJQ9" s="70"/>
      <c r="OJR9" s="70"/>
      <c r="OJS9" s="70"/>
      <c r="OJT9" s="70"/>
      <c r="OJU9" s="70"/>
      <c r="OJV9" s="70"/>
      <c r="OJW9" s="70"/>
      <c r="OJX9" s="70"/>
      <c r="OJY9" s="70"/>
      <c r="OJZ9" s="70"/>
      <c r="OKA9" s="70"/>
      <c r="OKB9" s="70"/>
      <c r="OKC9" s="70"/>
      <c r="OKD9" s="70"/>
      <c r="OKE9" s="70"/>
      <c r="OKF9" s="70"/>
      <c r="OKG9" s="70"/>
      <c r="OKH9" s="70"/>
      <c r="OKI9" s="70"/>
      <c r="OKJ9" s="70"/>
      <c r="OKK9" s="70"/>
      <c r="OKL9" s="70"/>
      <c r="OKM9" s="70"/>
      <c r="OKN9" s="70"/>
      <c r="OKO9" s="70"/>
      <c r="OKP9" s="70"/>
      <c r="OKQ9" s="70"/>
      <c r="OKR9" s="70"/>
      <c r="OKS9" s="70"/>
      <c r="OKT9" s="70"/>
      <c r="OKU9" s="70"/>
      <c r="OKV9" s="70"/>
      <c r="OKW9" s="70"/>
      <c r="OKX9" s="70"/>
      <c r="OKY9" s="70"/>
      <c r="OKZ9" s="70"/>
      <c r="OLA9" s="70"/>
      <c r="OLB9" s="70"/>
      <c r="OLC9" s="70"/>
      <c r="OLD9" s="70"/>
      <c r="OLE9" s="70"/>
      <c r="OLF9" s="70"/>
      <c r="OLG9" s="70"/>
      <c r="OLH9" s="70"/>
      <c r="OLI9" s="70"/>
      <c r="OLJ9" s="70"/>
      <c r="OLK9" s="70"/>
      <c r="OLL9" s="70"/>
      <c r="OLM9" s="70"/>
      <c r="OLN9" s="70"/>
      <c r="OLO9" s="70"/>
      <c r="OLP9" s="70"/>
      <c r="OLQ9" s="70"/>
      <c r="OLR9" s="70"/>
      <c r="OLS9" s="70"/>
      <c r="OLT9" s="70"/>
      <c r="OLU9" s="70"/>
      <c r="OLV9" s="70"/>
      <c r="OLW9" s="70"/>
      <c r="OLX9" s="70"/>
      <c r="OLY9" s="70"/>
      <c r="OLZ9" s="70"/>
      <c r="OMA9" s="70"/>
      <c r="OMB9" s="70"/>
      <c r="OMC9" s="70"/>
      <c r="OMD9" s="70"/>
      <c r="OME9" s="70"/>
      <c r="OMF9" s="70"/>
      <c r="OMG9" s="70"/>
      <c r="OMH9" s="70"/>
      <c r="OMI9" s="70"/>
      <c r="OMJ9" s="70"/>
      <c r="OMK9" s="70"/>
      <c r="OML9" s="70"/>
      <c r="OMM9" s="70"/>
      <c r="OMN9" s="70"/>
      <c r="OMO9" s="70"/>
      <c r="OMP9" s="70"/>
      <c r="OMQ9" s="70"/>
      <c r="OMR9" s="70"/>
      <c r="OMS9" s="70"/>
      <c r="OMT9" s="70"/>
      <c r="OMU9" s="70"/>
      <c r="OMV9" s="70"/>
      <c r="OMW9" s="70"/>
      <c r="OMX9" s="70"/>
      <c r="OMY9" s="70"/>
      <c r="OMZ9" s="70"/>
      <c r="ONA9" s="70"/>
      <c r="ONB9" s="70"/>
      <c r="ONC9" s="70"/>
      <c r="OND9" s="70"/>
      <c r="ONE9" s="70"/>
      <c r="ONF9" s="70"/>
      <c r="ONG9" s="70"/>
      <c r="ONH9" s="70"/>
      <c r="ONI9" s="70"/>
      <c r="ONJ9" s="70"/>
      <c r="ONK9" s="70"/>
      <c r="ONL9" s="70"/>
      <c r="ONM9" s="70"/>
      <c r="ONN9" s="70"/>
      <c r="ONO9" s="70"/>
      <c r="ONP9" s="70"/>
      <c r="ONQ9" s="70"/>
      <c r="ONR9" s="70"/>
      <c r="ONS9" s="70"/>
      <c r="ONT9" s="70"/>
      <c r="ONU9" s="70"/>
      <c r="ONV9" s="70"/>
      <c r="ONW9" s="70"/>
      <c r="ONX9" s="70"/>
      <c r="ONY9" s="70"/>
      <c r="ONZ9" s="70"/>
      <c r="OOA9" s="70"/>
      <c r="OOB9" s="70"/>
      <c r="OOC9" s="70"/>
      <c r="OOD9" s="70"/>
      <c r="OOE9" s="70"/>
      <c r="OOF9" s="70"/>
      <c r="OOG9" s="70"/>
      <c r="OOH9" s="70"/>
      <c r="OOI9" s="70"/>
      <c r="OOJ9" s="70"/>
      <c r="OOK9" s="70"/>
      <c r="OOL9" s="70"/>
      <c r="OOM9" s="70"/>
      <c r="OON9" s="70"/>
      <c r="OOO9" s="70"/>
      <c r="OOP9" s="70"/>
      <c r="OOQ9" s="70"/>
      <c r="OOR9" s="70"/>
      <c r="OOS9" s="70"/>
      <c r="OOT9" s="70"/>
      <c r="OOU9" s="70"/>
      <c r="OOV9" s="70"/>
      <c r="OOW9" s="70"/>
      <c r="OOX9" s="70"/>
      <c r="OOY9" s="70"/>
      <c r="OOZ9" s="70"/>
      <c r="OPA9" s="70"/>
      <c r="OPB9" s="70"/>
      <c r="OPC9" s="70"/>
      <c r="OPD9" s="70"/>
      <c r="OPE9" s="70"/>
      <c r="OPF9" s="70"/>
      <c r="OPG9" s="70"/>
      <c r="OPH9" s="70"/>
      <c r="OPI9" s="70"/>
      <c r="OPJ9" s="70"/>
      <c r="OPK9" s="70"/>
      <c r="OPL9" s="70"/>
      <c r="OPM9" s="70"/>
      <c r="OPN9" s="70"/>
      <c r="OPO9" s="70"/>
      <c r="OPP9" s="70"/>
      <c r="OPQ9" s="70"/>
      <c r="OPR9" s="70"/>
      <c r="OPS9" s="70"/>
      <c r="OPT9" s="70"/>
      <c r="OPU9" s="70"/>
      <c r="OPV9" s="70"/>
      <c r="OPW9" s="70"/>
      <c r="OPX9" s="70"/>
      <c r="OPY9" s="70"/>
      <c r="OPZ9" s="70"/>
      <c r="OQA9" s="70"/>
      <c r="OQB9" s="70"/>
      <c r="OQC9" s="70"/>
      <c r="OQD9" s="70"/>
      <c r="OQE9" s="70"/>
      <c r="OQF9" s="70"/>
      <c r="OQG9" s="70"/>
      <c r="OQH9" s="70"/>
      <c r="OQI9" s="70"/>
      <c r="OQJ9" s="70"/>
      <c r="OQK9" s="70"/>
      <c r="OQL9" s="70"/>
      <c r="OQM9" s="70"/>
      <c r="OQN9" s="70"/>
      <c r="OQO9" s="70"/>
      <c r="OQP9" s="70"/>
      <c r="OQQ9" s="70"/>
      <c r="OQR9" s="70"/>
      <c r="OQS9" s="70"/>
      <c r="OQT9" s="70"/>
      <c r="OQU9" s="70"/>
      <c r="OQV9" s="70"/>
      <c r="OQW9" s="70"/>
      <c r="OQX9" s="70"/>
      <c r="OQY9" s="70"/>
      <c r="OQZ9" s="70"/>
      <c r="ORA9" s="70"/>
      <c r="ORB9" s="70"/>
      <c r="ORC9" s="70"/>
      <c r="ORD9" s="70"/>
      <c r="ORE9" s="70"/>
      <c r="ORF9" s="70"/>
      <c r="ORG9" s="70"/>
      <c r="ORH9" s="70"/>
      <c r="ORI9" s="70"/>
      <c r="ORJ9" s="70"/>
      <c r="ORK9" s="70"/>
      <c r="ORL9" s="70"/>
      <c r="ORM9" s="70"/>
      <c r="ORN9" s="70"/>
      <c r="ORO9" s="70"/>
      <c r="ORP9" s="70"/>
      <c r="ORQ9" s="70"/>
      <c r="ORR9" s="70"/>
      <c r="ORS9" s="70"/>
      <c r="ORT9" s="70"/>
      <c r="ORU9" s="70"/>
      <c r="ORV9" s="70"/>
      <c r="ORW9" s="70"/>
      <c r="ORX9" s="70"/>
      <c r="ORY9" s="70"/>
      <c r="ORZ9" s="70"/>
      <c r="OSA9" s="70"/>
      <c r="OSB9" s="70"/>
      <c r="OSC9" s="70"/>
      <c r="OSD9" s="70"/>
      <c r="OSE9" s="70"/>
      <c r="OSF9" s="70"/>
      <c r="OSG9" s="70"/>
      <c r="OSH9" s="70"/>
      <c r="OSI9" s="70"/>
      <c r="OSJ9" s="70"/>
      <c r="OSK9" s="70"/>
      <c r="OSL9" s="70"/>
      <c r="OSM9" s="70"/>
      <c r="OSN9" s="70"/>
      <c r="OSO9" s="70"/>
      <c r="OSP9" s="70"/>
      <c r="OSQ9" s="70"/>
      <c r="OSR9" s="70"/>
      <c r="OSS9" s="70"/>
      <c r="OST9" s="70"/>
      <c r="OSU9" s="70"/>
      <c r="OSV9" s="70"/>
      <c r="OSW9" s="70"/>
      <c r="OSX9" s="70"/>
      <c r="OSY9" s="70"/>
      <c r="OSZ9" s="70"/>
      <c r="OTA9" s="70"/>
      <c r="OTB9" s="70"/>
      <c r="OTC9" s="70"/>
      <c r="OTD9" s="70"/>
      <c r="OTE9" s="70"/>
      <c r="OTF9" s="70"/>
      <c r="OTG9" s="70"/>
      <c r="OTH9" s="70"/>
      <c r="OTI9" s="70"/>
      <c r="OTJ9" s="70"/>
      <c r="OTK9" s="70"/>
      <c r="OTL9" s="70"/>
      <c r="OTM9" s="70"/>
      <c r="OTN9" s="70"/>
      <c r="OTO9" s="70"/>
      <c r="OTP9" s="70"/>
      <c r="OTQ9" s="70"/>
      <c r="OTR9" s="70"/>
      <c r="OTS9" s="70"/>
      <c r="OTT9" s="70"/>
      <c r="OTU9" s="70"/>
      <c r="OTV9" s="70"/>
      <c r="OTW9" s="70"/>
      <c r="OTX9" s="70"/>
      <c r="OTY9" s="70"/>
      <c r="OTZ9" s="70"/>
      <c r="OUA9" s="70"/>
      <c r="OUB9" s="70"/>
      <c r="OUC9" s="70"/>
      <c r="OUD9" s="70"/>
      <c r="OUE9" s="70"/>
      <c r="OUF9" s="70"/>
      <c r="OUG9" s="70"/>
      <c r="OUH9" s="70"/>
      <c r="OUI9" s="70"/>
      <c r="OUJ9" s="70"/>
      <c r="OUK9" s="70"/>
      <c r="OUL9" s="70"/>
      <c r="OUM9" s="70"/>
      <c r="OUN9" s="70"/>
      <c r="OUO9" s="70"/>
      <c r="OUP9" s="70"/>
      <c r="OUQ9" s="70"/>
      <c r="OUR9" s="70"/>
      <c r="OUS9" s="70"/>
      <c r="OUT9" s="70"/>
      <c r="OUU9" s="70"/>
      <c r="OUV9" s="70"/>
      <c r="OUW9" s="70"/>
      <c r="OUX9" s="70"/>
      <c r="OUY9" s="70"/>
      <c r="OUZ9" s="70"/>
      <c r="OVA9" s="70"/>
      <c r="OVB9" s="70"/>
      <c r="OVC9" s="70"/>
      <c r="OVD9" s="70"/>
      <c r="OVE9" s="70"/>
      <c r="OVF9" s="70"/>
      <c r="OVG9" s="70"/>
      <c r="OVH9" s="70"/>
      <c r="OVI9" s="70"/>
      <c r="OVJ9" s="70"/>
      <c r="OVK9" s="70"/>
      <c r="OVL9" s="70"/>
      <c r="OVM9" s="70"/>
      <c r="OVN9" s="70"/>
      <c r="OVO9" s="70"/>
      <c r="OVP9" s="70"/>
      <c r="OVQ9" s="70"/>
      <c r="OVR9" s="70"/>
      <c r="OVS9" s="70"/>
      <c r="OVT9" s="70"/>
      <c r="OVU9" s="70"/>
      <c r="OVV9" s="70"/>
      <c r="OVW9" s="70"/>
      <c r="OVX9" s="70"/>
      <c r="OVY9" s="70"/>
      <c r="OVZ9" s="70"/>
      <c r="OWA9" s="70"/>
      <c r="OWB9" s="70"/>
      <c r="OWC9" s="70"/>
      <c r="OWD9" s="70"/>
      <c r="OWE9" s="70"/>
      <c r="OWF9" s="70"/>
      <c r="OWG9" s="70"/>
      <c r="OWH9" s="70"/>
      <c r="OWI9" s="70"/>
      <c r="OWJ9" s="70"/>
      <c r="OWK9" s="70"/>
      <c r="OWL9" s="70"/>
      <c r="OWM9" s="70"/>
      <c r="OWN9" s="70"/>
      <c r="OWO9" s="70"/>
      <c r="OWP9" s="70"/>
      <c r="OWQ9" s="70"/>
      <c r="OWR9" s="70"/>
      <c r="OWS9" s="70"/>
      <c r="OWT9" s="70"/>
      <c r="OWU9" s="70"/>
      <c r="OWV9" s="70"/>
      <c r="OWW9" s="70"/>
      <c r="OWX9" s="70"/>
      <c r="OWY9" s="70"/>
      <c r="OWZ9" s="70"/>
      <c r="OXA9" s="70"/>
      <c r="OXB9" s="70"/>
      <c r="OXC9" s="70"/>
      <c r="OXD9" s="70"/>
      <c r="OXE9" s="70"/>
      <c r="OXF9" s="70"/>
      <c r="OXG9" s="70"/>
      <c r="OXH9" s="70"/>
      <c r="OXI9" s="70"/>
      <c r="OXJ9" s="70"/>
      <c r="OXK9" s="70"/>
      <c r="OXL9" s="70"/>
      <c r="OXM9" s="70"/>
      <c r="OXN9" s="70"/>
      <c r="OXO9" s="70"/>
      <c r="OXP9" s="70"/>
      <c r="OXQ9" s="70"/>
      <c r="OXR9" s="70"/>
      <c r="OXS9" s="70"/>
      <c r="OXT9" s="70"/>
      <c r="OXU9" s="70"/>
      <c r="OXV9" s="70"/>
      <c r="OXW9" s="70"/>
      <c r="OXX9" s="70"/>
      <c r="OXY9" s="70"/>
      <c r="OXZ9" s="70"/>
      <c r="OYA9" s="70"/>
      <c r="OYB9" s="70"/>
      <c r="OYC9" s="70"/>
      <c r="OYD9" s="70"/>
      <c r="OYE9" s="70"/>
      <c r="OYF9" s="70"/>
      <c r="OYG9" s="70"/>
      <c r="OYH9" s="70"/>
      <c r="OYI9" s="70"/>
      <c r="OYJ9" s="70"/>
      <c r="OYK9" s="70"/>
      <c r="OYL9" s="70"/>
      <c r="OYM9" s="70"/>
      <c r="OYN9" s="70"/>
      <c r="OYO9" s="70"/>
      <c r="OYP9" s="70"/>
      <c r="OYQ9" s="70"/>
      <c r="OYR9" s="70"/>
      <c r="OYS9" s="70"/>
      <c r="OYT9" s="70"/>
      <c r="OYU9" s="70"/>
      <c r="OYV9" s="70"/>
      <c r="OYW9" s="70"/>
      <c r="OYX9" s="70"/>
      <c r="OYY9" s="70"/>
      <c r="OYZ9" s="70"/>
      <c r="OZA9" s="70"/>
      <c r="OZB9" s="70"/>
      <c r="OZC9" s="70"/>
      <c r="OZD9" s="70"/>
      <c r="OZE9" s="70"/>
      <c r="OZF9" s="70"/>
      <c r="OZG9" s="70"/>
      <c r="OZH9" s="70"/>
      <c r="OZI9" s="70"/>
      <c r="OZJ9" s="70"/>
      <c r="OZK9" s="70"/>
      <c r="OZL9" s="70"/>
      <c r="OZM9" s="70"/>
      <c r="OZN9" s="70"/>
      <c r="OZO9" s="70"/>
      <c r="OZP9" s="70"/>
      <c r="OZQ9" s="70"/>
      <c r="OZR9" s="70"/>
      <c r="OZS9" s="70"/>
      <c r="OZT9" s="70"/>
      <c r="OZU9" s="70"/>
      <c r="OZV9" s="70"/>
      <c r="OZW9" s="70"/>
      <c r="OZX9" s="70"/>
      <c r="OZY9" s="70"/>
      <c r="OZZ9" s="70"/>
      <c r="PAA9" s="70"/>
      <c r="PAB9" s="70"/>
      <c r="PAC9" s="70"/>
      <c r="PAD9" s="70"/>
      <c r="PAE9" s="70"/>
      <c r="PAF9" s="70"/>
      <c r="PAG9" s="70"/>
      <c r="PAH9" s="70"/>
      <c r="PAI9" s="70"/>
      <c r="PAJ9" s="70"/>
      <c r="PAK9" s="70"/>
      <c r="PAL9" s="70"/>
      <c r="PAM9" s="70"/>
      <c r="PAN9" s="70"/>
      <c r="PAO9" s="70"/>
      <c r="PAP9" s="70"/>
      <c r="PAQ9" s="70"/>
      <c r="PAR9" s="70"/>
      <c r="PAS9" s="70"/>
      <c r="PAT9" s="70"/>
      <c r="PAU9" s="70"/>
      <c r="PAV9" s="70"/>
      <c r="PAW9" s="70"/>
      <c r="PAX9" s="70"/>
      <c r="PAY9" s="70"/>
      <c r="PAZ9" s="70"/>
      <c r="PBA9" s="70"/>
      <c r="PBB9" s="70"/>
      <c r="PBC9" s="70"/>
      <c r="PBD9" s="70"/>
      <c r="PBE9" s="70"/>
      <c r="PBF9" s="70"/>
      <c r="PBG9" s="70"/>
      <c r="PBH9" s="70"/>
      <c r="PBI9" s="70"/>
      <c r="PBJ9" s="70"/>
      <c r="PBK9" s="70"/>
      <c r="PBL9" s="70"/>
      <c r="PBM9" s="70"/>
      <c r="PBN9" s="70"/>
      <c r="PBO9" s="70"/>
      <c r="PBP9" s="70"/>
      <c r="PBQ9" s="70"/>
      <c r="PBR9" s="70"/>
      <c r="PBS9" s="70"/>
      <c r="PBT9" s="70"/>
      <c r="PBU9" s="70"/>
      <c r="PBV9" s="70"/>
      <c r="PBW9" s="70"/>
      <c r="PBX9" s="70"/>
      <c r="PBY9" s="70"/>
      <c r="PBZ9" s="70"/>
      <c r="PCA9" s="70"/>
      <c r="PCB9" s="70"/>
      <c r="PCC9" s="70"/>
      <c r="PCD9" s="70"/>
      <c r="PCE9" s="70"/>
      <c r="PCF9" s="70"/>
      <c r="PCG9" s="70"/>
      <c r="PCH9" s="70"/>
      <c r="PCI9" s="70"/>
      <c r="PCJ9" s="70"/>
      <c r="PCK9" s="70"/>
      <c r="PCL9" s="70"/>
      <c r="PCM9" s="70"/>
      <c r="PCN9" s="70"/>
      <c r="PCO9" s="70"/>
      <c r="PCP9" s="70"/>
      <c r="PCQ9" s="70"/>
      <c r="PCR9" s="70"/>
      <c r="PCS9" s="70"/>
      <c r="PCT9" s="70"/>
      <c r="PCU9" s="70"/>
      <c r="PCV9" s="70"/>
      <c r="PCW9" s="70"/>
      <c r="PCX9" s="70"/>
      <c r="PCY9" s="70"/>
      <c r="PCZ9" s="70"/>
      <c r="PDA9" s="70"/>
      <c r="PDB9" s="70"/>
      <c r="PDC9" s="70"/>
      <c r="PDD9" s="70"/>
      <c r="PDE9" s="70"/>
      <c r="PDF9" s="70"/>
      <c r="PDG9" s="70"/>
      <c r="PDH9" s="70"/>
      <c r="PDI9" s="70"/>
      <c r="PDJ9" s="70"/>
      <c r="PDK9" s="70"/>
      <c r="PDL9" s="70"/>
      <c r="PDM9" s="70"/>
      <c r="PDN9" s="70"/>
      <c r="PDO9" s="70"/>
      <c r="PDP9" s="70"/>
      <c r="PDQ9" s="70"/>
      <c r="PDR9" s="70"/>
      <c r="PDS9" s="70"/>
      <c r="PDT9" s="70"/>
      <c r="PDU9" s="70"/>
      <c r="PDV9" s="70"/>
      <c r="PDW9" s="70"/>
      <c r="PDX9" s="70"/>
      <c r="PDY9" s="70"/>
      <c r="PDZ9" s="70"/>
      <c r="PEA9" s="70"/>
      <c r="PEB9" s="70"/>
      <c r="PEC9" s="70"/>
      <c r="PED9" s="70"/>
      <c r="PEE9" s="70"/>
      <c r="PEF9" s="70"/>
      <c r="PEG9" s="70"/>
      <c r="PEH9" s="70"/>
      <c r="PEI9" s="70"/>
      <c r="PEJ9" s="70"/>
      <c r="PEK9" s="70"/>
      <c r="PEL9" s="70"/>
      <c r="PEM9" s="70"/>
      <c r="PEN9" s="70"/>
      <c r="PEO9" s="70"/>
      <c r="PEP9" s="70"/>
      <c r="PEQ9" s="70"/>
      <c r="PER9" s="70"/>
      <c r="PES9" s="70"/>
      <c r="PET9" s="70"/>
      <c r="PEU9" s="70"/>
      <c r="PEV9" s="70"/>
      <c r="PEW9" s="70"/>
      <c r="PEX9" s="70"/>
      <c r="PEY9" s="70"/>
      <c r="PEZ9" s="70"/>
      <c r="PFA9" s="70"/>
      <c r="PFB9" s="70"/>
      <c r="PFC9" s="70"/>
      <c r="PFD9" s="70"/>
      <c r="PFE9" s="70"/>
      <c r="PFF9" s="70"/>
      <c r="PFG9" s="70"/>
      <c r="PFH9" s="70"/>
      <c r="PFI9" s="70"/>
      <c r="PFJ9" s="70"/>
      <c r="PFK9" s="70"/>
      <c r="PFL9" s="70"/>
      <c r="PFM9" s="70"/>
      <c r="PFN9" s="70"/>
      <c r="PFO9" s="70"/>
      <c r="PFP9" s="70"/>
      <c r="PFQ9" s="70"/>
      <c r="PFR9" s="70"/>
      <c r="PFS9" s="70"/>
      <c r="PFT9" s="70"/>
      <c r="PFU9" s="70"/>
      <c r="PFV9" s="70"/>
      <c r="PFW9" s="70"/>
      <c r="PFX9" s="70"/>
      <c r="PFY9" s="70"/>
      <c r="PFZ9" s="70"/>
      <c r="PGA9" s="70"/>
      <c r="PGB9" s="70"/>
      <c r="PGC9" s="70"/>
      <c r="PGD9" s="70"/>
      <c r="PGE9" s="70"/>
      <c r="PGF9" s="70"/>
      <c r="PGG9" s="70"/>
      <c r="PGH9" s="70"/>
      <c r="PGI9" s="70"/>
      <c r="PGJ9" s="70"/>
      <c r="PGK9" s="70"/>
      <c r="PGL9" s="70"/>
      <c r="PGM9" s="70"/>
      <c r="PGN9" s="70"/>
      <c r="PGO9" s="70"/>
      <c r="PGP9" s="70"/>
      <c r="PGQ9" s="70"/>
      <c r="PGR9" s="70"/>
      <c r="PGS9" s="70"/>
      <c r="PGT9" s="70"/>
      <c r="PGU9" s="70"/>
      <c r="PGV9" s="70"/>
      <c r="PGW9" s="70"/>
      <c r="PGX9" s="70"/>
      <c r="PGY9" s="70"/>
      <c r="PGZ9" s="70"/>
      <c r="PHA9" s="70"/>
      <c r="PHB9" s="70"/>
      <c r="PHC9" s="70"/>
      <c r="PHD9" s="70"/>
      <c r="PHE9" s="70"/>
      <c r="PHF9" s="70"/>
      <c r="PHG9" s="70"/>
      <c r="PHH9" s="70"/>
      <c r="PHI9" s="70"/>
      <c r="PHJ9" s="70"/>
      <c r="PHK9" s="70"/>
      <c r="PHL9" s="70"/>
      <c r="PHM9" s="70"/>
      <c r="PHN9" s="70"/>
      <c r="PHO9" s="70"/>
      <c r="PHP9" s="70"/>
      <c r="PHQ9" s="70"/>
      <c r="PHR9" s="70"/>
      <c r="PHS9" s="70"/>
      <c r="PHT9" s="70"/>
      <c r="PHU9" s="70"/>
      <c r="PHV9" s="70"/>
      <c r="PHW9" s="70"/>
      <c r="PHX9" s="70"/>
      <c r="PHY9" s="70"/>
      <c r="PHZ9" s="70"/>
      <c r="PIA9" s="70"/>
      <c r="PIB9" s="70"/>
      <c r="PIC9" s="70"/>
      <c r="PID9" s="70"/>
      <c r="PIE9" s="70"/>
      <c r="PIF9" s="70"/>
      <c r="PIG9" s="70"/>
      <c r="PIH9" s="70"/>
      <c r="PII9" s="70"/>
      <c r="PIJ9" s="70"/>
      <c r="PIK9" s="70"/>
      <c r="PIL9" s="70"/>
      <c r="PIM9" s="70"/>
      <c r="PIN9" s="70"/>
      <c r="PIO9" s="70"/>
      <c r="PIP9" s="70"/>
      <c r="PIQ9" s="70"/>
      <c r="PIR9" s="70"/>
      <c r="PIS9" s="70"/>
      <c r="PIT9" s="70"/>
      <c r="PIU9" s="70"/>
      <c r="PIV9" s="70"/>
      <c r="PIW9" s="70"/>
      <c r="PIX9" s="70"/>
      <c r="PIY9" s="70"/>
      <c r="PIZ9" s="70"/>
      <c r="PJA9" s="70"/>
      <c r="PJB9" s="70"/>
      <c r="PJC9" s="70"/>
      <c r="PJD9" s="70"/>
      <c r="PJE9" s="70"/>
      <c r="PJF9" s="70"/>
      <c r="PJG9" s="70"/>
      <c r="PJH9" s="70"/>
      <c r="PJI9" s="70"/>
      <c r="PJJ9" s="70"/>
      <c r="PJK9" s="70"/>
      <c r="PJL9" s="70"/>
      <c r="PJM9" s="70"/>
      <c r="PJN9" s="70"/>
      <c r="PJO9" s="70"/>
      <c r="PJP9" s="70"/>
      <c r="PJQ9" s="70"/>
      <c r="PJR9" s="70"/>
      <c r="PJS9" s="70"/>
      <c r="PJT9" s="70"/>
      <c r="PJU9" s="70"/>
      <c r="PJV9" s="70"/>
      <c r="PJW9" s="70"/>
      <c r="PJX9" s="70"/>
      <c r="PJY9" s="70"/>
      <c r="PJZ9" s="70"/>
      <c r="PKA9" s="70"/>
      <c r="PKB9" s="70"/>
      <c r="PKC9" s="70"/>
      <c r="PKD9" s="70"/>
      <c r="PKE9" s="70"/>
      <c r="PKF9" s="70"/>
      <c r="PKG9" s="70"/>
      <c r="PKH9" s="70"/>
      <c r="PKI9" s="70"/>
      <c r="PKJ9" s="70"/>
      <c r="PKK9" s="70"/>
      <c r="PKL9" s="70"/>
      <c r="PKM9" s="70"/>
      <c r="PKN9" s="70"/>
      <c r="PKO9" s="70"/>
      <c r="PKP9" s="70"/>
      <c r="PKQ9" s="70"/>
      <c r="PKR9" s="70"/>
      <c r="PKS9" s="70"/>
      <c r="PKT9" s="70"/>
      <c r="PKU9" s="70"/>
      <c r="PKV9" s="70"/>
      <c r="PKW9" s="70"/>
      <c r="PKX9" s="70"/>
      <c r="PKY9" s="70"/>
      <c r="PKZ9" s="70"/>
      <c r="PLA9" s="70"/>
      <c r="PLB9" s="70"/>
      <c r="PLC9" s="70"/>
      <c r="PLD9" s="70"/>
      <c r="PLE9" s="70"/>
      <c r="PLF9" s="70"/>
      <c r="PLG9" s="70"/>
      <c r="PLH9" s="70"/>
      <c r="PLI9" s="70"/>
      <c r="PLJ9" s="70"/>
      <c r="PLK9" s="70"/>
      <c r="PLL9" s="70"/>
      <c r="PLM9" s="70"/>
      <c r="PLN9" s="70"/>
      <c r="PLO9" s="70"/>
      <c r="PLP9" s="70"/>
      <c r="PLQ9" s="70"/>
      <c r="PLR9" s="70"/>
      <c r="PLS9" s="70"/>
      <c r="PLT9" s="70"/>
      <c r="PLU9" s="70"/>
      <c r="PLV9" s="70"/>
      <c r="PLW9" s="70"/>
      <c r="PLX9" s="70"/>
      <c r="PLY9" s="70"/>
      <c r="PLZ9" s="70"/>
      <c r="PMA9" s="70"/>
      <c r="PMB9" s="70"/>
      <c r="PMC9" s="70"/>
      <c r="PMD9" s="70"/>
      <c r="PME9" s="70"/>
      <c r="PMF9" s="70"/>
      <c r="PMG9" s="70"/>
      <c r="PMH9" s="70"/>
      <c r="PMI9" s="70"/>
      <c r="PMJ9" s="70"/>
      <c r="PMK9" s="70"/>
      <c r="PML9" s="70"/>
      <c r="PMM9" s="70"/>
      <c r="PMN9" s="70"/>
      <c r="PMO9" s="70"/>
      <c r="PMP9" s="70"/>
      <c r="PMQ9" s="70"/>
      <c r="PMR9" s="70"/>
      <c r="PMS9" s="70"/>
      <c r="PMT9" s="70"/>
      <c r="PMU9" s="70"/>
      <c r="PMV9" s="70"/>
      <c r="PMW9" s="70"/>
      <c r="PMX9" s="70"/>
      <c r="PMY9" s="70"/>
      <c r="PMZ9" s="70"/>
      <c r="PNA9" s="70"/>
      <c r="PNB9" s="70"/>
      <c r="PNC9" s="70"/>
      <c r="PND9" s="70"/>
      <c r="PNE9" s="70"/>
      <c r="PNF9" s="70"/>
      <c r="PNG9" s="70"/>
      <c r="PNH9" s="70"/>
      <c r="PNI9" s="70"/>
      <c r="PNJ9" s="70"/>
      <c r="PNK9" s="70"/>
      <c r="PNL9" s="70"/>
      <c r="PNM9" s="70"/>
      <c r="PNN9" s="70"/>
      <c r="PNO9" s="70"/>
      <c r="PNP9" s="70"/>
      <c r="PNQ9" s="70"/>
      <c r="PNR9" s="70"/>
      <c r="PNS9" s="70"/>
      <c r="PNT9" s="70"/>
      <c r="PNU9" s="70"/>
      <c r="PNV9" s="70"/>
      <c r="PNW9" s="70"/>
      <c r="PNX9" s="70"/>
      <c r="PNY9" s="70"/>
      <c r="PNZ9" s="70"/>
      <c r="POA9" s="70"/>
      <c r="POB9" s="70"/>
      <c r="POC9" s="70"/>
      <c r="POD9" s="70"/>
      <c r="POE9" s="70"/>
      <c r="POF9" s="70"/>
      <c r="POG9" s="70"/>
      <c r="POH9" s="70"/>
      <c r="POI9" s="70"/>
      <c r="POJ9" s="70"/>
      <c r="POK9" s="70"/>
      <c r="POL9" s="70"/>
      <c r="POM9" s="70"/>
      <c r="PON9" s="70"/>
      <c r="POO9" s="70"/>
      <c r="POP9" s="70"/>
      <c r="POQ9" s="70"/>
      <c r="POR9" s="70"/>
      <c r="POS9" s="70"/>
      <c r="POT9" s="70"/>
      <c r="POU9" s="70"/>
      <c r="POV9" s="70"/>
      <c r="POW9" s="70"/>
      <c r="POX9" s="70"/>
      <c r="POY9" s="70"/>
      <c r="POZ9" s="70"/>
      <c r="PPA9" s="70"/>
      <c r="PPB9" s="70"/>
      <c r="PPC9" s="70"/>
      <c r="PPD9" s="70"/>
      <c r="PPE9" s="70"/>
      <c r="PPF9" s="70"/>
      <c r="PPG9" s="70"/>
      <c r="PPH9" s="70"/>
      <c r="PPI9" s="70"/>
      <c r="PPJ9" s="70"/>
      <c r="PPK9" s="70"/>
      <c r="PPL9" s="70"/>
      <c r="PPM9" s="70"/>
      <c r="PPN9" s="70"/>
      <c r="PPO9" s="70"/>
      <c r="PPP9" s="70"/>
      <c r="PPQ9" s="70"/>
      <c r="PPR9" s="70"/>
      <c r="PPS9" s="70"/>
      <c r="PPT9" s="70"/>
      <c r="PPU9" s="70"/>
      <c r="PPV9" s="70"/>
      <c r="PPW9" s="70"/>
      <c r="PPX9" s="70"/>
      <c r="PPY9" s="70"/>
      <c r="PPZ9" s="70"/>
      <c r="PQA9" s="70"/>
      <c r="PQB9" s="70"/>
      <c r="PQC9" s="70"/>
      <c r="PQD9" s="70"/>
      <c r="PQE9" s="70"/>
      <c r="PQF9" s="70"/>
      <c r="PQG9" s="70"/>
      <c r="PQH9" s="70"/>
      <c r="PQI9" s="70"/>
      <c r="PQJ9" s="70"/>
      <c r="PQK9" s="70"/>
      <c r="PQL9" s="70"/>
      <c r="PQM9" s="70"/>
      <c r="PQN9" s="70"/>
      <c r="PQO9" s="70"/>
      <c r="PQP9" s="70"/>
      <c r="PQQ9" s="70"/>
      <c r="PQR9" s="70"/>
      <c r="PQS9" s="70"/>
      <c r="PQT9" s="70"/>
      <c r="PQU9" s="70"/>
      <c r="PQV9" s="70"/>
      <c r="PQW9" s="70"/>
      <c r="PQX9" s="70"/>
      <c r="PQY9" s="70"/>
      <c r="PQZ9" s="70"/>
      <c r="PRA9" s="70"/>
      <c r="PRB9" s="70"/>
      <c r="PRC9" s="70"/>
      <c r="PRD9" s="70"/>
      <c r="PRE9" s="70"/>
      <c r="PRF9" s="70"/>
      <c r="PRG9" s="70"/>
      <c r="PRH9" s="70"/>
      <c r="PRI9" s="70"/>
      <c r="PRJ9" s="70"/>
      <c r="PRK9" s="70"/>
      <c r="PRL9" s="70"/>
      <c r="PRM9" s="70"/>
      <c r="PRN9" s="70"/>
      <c r="PRO9" s="70"/>
      <c r="PRP9" s="70"/>
      <c r="PRQ9" s="70"/>
      <c r="PRR9" s="70"/>
      <c r="PRS9" s="70"/>
      <c r="PRT9" s="70"/>
      <c r="PRU9" s="70"/>
      <c r="PRV9" s="70"/>
      <c r="PRW9" s="70"/>
      <c r="PRX9" s="70"/>
      <c r="PRY9" s="70"/>
      <c r="PRZ9" s="70"/>
      <c r="PSA9" s="70"/>
      <c r="PSB9" s="70"/>
      <c r="PSC9" s="70"/>
      <c r="PSD9" s="70"/>
      <c r="PSE9" s="70"/>
      <c r="PSF9" s="70"/>
      <c r="PSG9" s="70"/>
      <c r="PSH9" s="70"/>
      <c r="PSI9" s="70"/>
      <c r="PSJ9" s="70"/>
      <c r="PSK9" s="70"/>
      <c r="PSL9" s="70"/>
      <c r="PSM9" s="70"/>
      <c r="PSN9" s="70"/>
      <c r="PSO9" s="70"/>
      <c r="PSP9" s="70"/>
      <c r="PSQ9" s="70"/>
      <c r="PSR9" s="70"/>
      <c r="PSS9" s="70"/>
      <c r="PST9" s="70"/>
      <c r="PSU9" s="70"/>
      <c r="PSV9" s="70"/>
      <c r="PSW9" s="70"/>
      <c r="PSX9" s="70"/>
      <c r="PSY9" s="70"/>
      <c r="PSZ9" s="70"/>
      <c r="PTA9" s="70"/>
      <c r="PTB9" s="70"/>
      <c r="PTC9" s="70"/>
      <c r="PTD9" s="70"/>
      <c r="PTE9" s="70"/>
      <c r="PTF9" s="70"/>
      <c r="PTG9" s="70"/>
      <c r="PTH9" s="70"/>
      <c r="PTI9" s="70"/>
      <c r="PTJ9" s="70"/>
      <c r="PTK9" s="70"/>
      <c r="PTL9" s="70"/>
      <c r="PTM9" s="70"/>
      <c r="PTN9" s="70"/>
      <c r="PTO9" s="70"/>
      <c r="PTP9" s="70"/>
      <c r="PTQ9" s="70"/>
      <c r="PTR9" s="70"/>
      <c r="PTS9" s="70"/>
      <c r="PTT9" s="70"/>
      <c r="PTU9" s="70"/>
      <c r="PTV9" s="70"/>
      <c r="PTW9" s="70"/>
      <c r="PTX9" s="70"/>
      <c r="PTY9" s="70"/>
      <c r="PTZ9" s="70"/>
      <c r="PUA9" s="70"/>
      <c r="PUB9" s="70"/>
      <c r="PUC9" s="70"/>
      <c r="PUD9" s="70"/>
      <c r="PUE9" s="70"/>
      <c r="PUF9" s="70"/>
      <c r="PUG9" s="70"/>
      <c r="PUH9" s="70"/>
      <c r="PUI9" s="70"/>
      <c r="PUJ9" s="70"/>
      <c r="PUK9" s="70"/>
      <c r="PUL9" s="70"/>
      <c r="PUM9" s="70"/>
      <c r="PUN9" s="70"/>
      <c r="PUO9" s="70"/>
      <c r="PUP9" s="70"/>
      <c r="PUQ9" s="70"/>
      <c r="PUR9" s="70"/>
      <c r="PUS9" s="70"/>
      <c r="PUT9" s="70"/>
      <c r="PUU9" s="70"/>
      <c r="PUV9" s="70"/>
      <c r="PUW9" s="70"/>
      <c r="PUX9" s="70"/>
      <c r="PUY9" s="70"/>
      <c r="PUZ9" s="70"/>
      <c r="PVA9" s="70"/>
      <c r="PVB9" s="70"/>
      <c r="PVC9" s="70"/>
      <c r="PVD9" s="70"/>
      <c r="PVE9" s="70"/>
      <c r="PVF9" s="70"/>
      <c r="PVG9" s="70"/>
      <c r="PVH9" s="70"/>
      <c r="PVI9" s="70"/>
      <c r="PVJ9" s="70"/>
      <c r="PVK9" s="70"/>
      <c r="PVL9" s="70"/>
      <c r="PVM9" s="70"/>
      <c r="PVN9" s="70"/>
      <c r="PVO9" s="70"/>
      <c r="PVP9" s="70"/>
      <c r="PVQ9" s="70"/>
      <c r="PVR9" s="70"/>
      <c r="PVS9" s="70"/>
      <c r="PVT9" s="70"/>
      <c r="PVU9" s="70"/>
      <c r="PVV9" s="70"/>
      <c r="PVW9" s="70"/>
      <c r="PVX9" s="70"/>
      <c r="PVY9" s="70"/>
      <c r="PVZ9" s="70"/>
      <c r="PWA9" s="70"/>
      <c r="PWB9" s="70"/>
      <c r="PWC9" s="70"/>
      <c r="PWD9" s="70"/>
      <c r="PWE9" s="70"/>
      <c r="PWF9" s="70"/>
      <c r="PWG9" s="70"/>
      <c r="PWH9" s="70"/>
      <c r="PWI9" s="70"/>
      <c r="PWJ9" s="70"/>
      <c r="PWK9" s="70"/>
      <c r="PWL9" s="70"/>
      <c r="PWM9" s="70"/>
      <c r="PWN9" s="70"/>
      <c r="PWO9" s="70"/>
      <c r="PWP9" s="70"/>
      <c r="PWQ9" s="70"/>
      <c r="PWR9" s="70"/>
      <c r="PWS9" s="70"/>
      <c r="PWT9" s="70"/>
      <c r="PWU9" s="70"/>
      <c r="PWV9" s="70"/>
      <c r="PWW9" s="70"/>
      <c r="PWX9" s="70"/>
      <c r="PWY9" s="70"/>
      <c r="PWZ9" s="70"/>
      <c r="PXA9" s="70"/>
      <c r="PXB9" s="70"/>
      <c r="PXC9" s="70"/>
      <c r="PXD9" s="70"/>
      <c r="PXE9" s="70"/>
      <c r="PXF9" s="70"/>
      <c r="PXG9" s="70"/>
      <c r="PXH9" s="70"/>
      <c r="PXI9" s="70"/>
      <c r="PXJ9" s="70"/>
      <c r="PXK9" s="70"/>
      <c r="PXL9" s="70"/>
      <c r="PXM9" s="70"/>
      <c r="PXN9" s="70"/>
      <c r="PXO9" s="70"/>
      <c r="PXP9" s="70"/>
      <c r="PXQ9" s="70"/>
      <c r="PXR9" s="70"/>
      <c r="PXS9" s="70"/>
      <c r="PXT9" s="70"/>
      <c r="PXU9" s="70"/>
      <c r="PXV9" s="70"/>
      <c r="PXW9" s="70"/>
      <c r="PXX9" s="70"/>
      <c r="PXY9" s="70"/>
      <c r="PXZ9" s="70"/>
      <c r="PYA9" s="70"/>
      <c r="PYB9" s="70"/>
      <c r="PYC9" s="70"/>
      <c r="PYD9" s="70"/>
      <c r="PYE9" s="70"/>
      <c r="PYF9" s="70"/>
      <c r="PYG9" s="70"/>
      <c r="PYH9" s="70"/>
      <c r="PYI9" s="70"/>
      <c r="PYJ9" s="70"/>
      <c r="PYK9" s="70"/>
      <c r="PYL9" s="70"/>
      <c r="PYM9" s="70"/>
      <c r="PYN9" s="70"/>
      <c r="PYO9" s="70"/>
      <c r="PYP9" s="70"/>
      <c r="PYQ9" s="70"/>
      <c r="PYR9" s="70"/>
      <c r="PYS9" s="70"/>
      <c r="PYT9" s="70"/>
      <c r="PYU9" s="70"/>
      <c r="PYV9" s="70"/>
      <c r="PYW9" s="70"/>
      <c r="PYX9" s="70"/>
      <c r="PYY9" s="70"/>
      <c r="PYZ9" s="70"/>
      <c r="PZA9" s="70"/>
      <c r="PZB9" s="70"/>
      <c r="PZC9" s="70"/>
      <c r="PZD9" s="70"/>
      <c r="PZE9" s="70"/>
      <c r="PZF9" s="70"/>
      <c r="PZG9" s="70"/>
      <c r="PZH9" s="70"/>
      <c r="PZI9" s="70"/>
      <c r="PZJ9" s="70"/>
      <c r="PZK9" s="70"/>
      <c r="PZL9" s="70"/>
      <c r="PZM9" s="70"/>
      <c r="PZN9" s="70"/>
      <c r="PZO9" s="70"/>
      <c r="PZP9" s="70"/>
      <c r="PZQ9" s="70"/>
      <c r="PZR9" s="70"/>
      <c r="PZS9" s="70"/>
      <c r="PZT9" s="70"/>
      <c r="PZU9" s="70"/>
      <c r="PZV9" s="70"/>
      <c r="PZW9" s="70"/>
      <c r="PZX9" s="70"/>
      <c r="PZY9" s="70"/>
      <c r="PZZ9" s="70"/>
      <c r="QAA9" s="70"/>
      <c r="QAB9" s="70"/>
      <c r="QAC9" s="70"/>
      <c r="QAD9" s="70"/>
      <c r="QAE9" s="70"/>
      <c r="QAF9" s="70"/>
      <c r="QAG9" s="70"/>
      <c r="QAH9" s="70"/>
      <c r="QAI9" s="70"/>
      <c r="QAJ9" s="70"/>
      <c r="QAK9" s="70"/>
      <c r="QAL9" s="70"/>
      <c r="QAM9" s="70"/>
      <c r="QAN9" s="70"/>
      <c r="QAO9" s="70"/>
      <c r="QAP9" s="70"/>
      <c r="QAQ9" s="70"/>
      <c r="QAR9" s="70"/>
      <c r="QAS9" s="70"/>
      <c r="QAT9" s="70"/>
      <c r="QAU9" s="70"/>
      <c r="QAV9" s="70"/>
      <c r="QAW9" s="70"/>
      <c r="QAX9" s="70"/>
      <c r="QAY9" s="70"/>
      <c r="QAZ9" s="70"/>
      <c r="QBA9" s="70"/>
      <c r="QBB9" s="70"/>
      <c r="QBC9" s="70"/>
      <c r="QBD9" s="70"/>
      <c r="QBE9" s="70"/>
      <c r="QBF9" s="70"/>
      <c r="QBG9" s="70"/>
      <c r="QBH9" s="70"/>
      <c r="QBI9" s="70"/>
      <c r="QBJ9" s="70"/>
      <c r="QBK9" s="70"/>
      <c r="QBL9" s="70"/>
      <c r="QBM9" s="70"/>
      <c r="QBN9" s="70"/>
      <c r="QBO9" s="70"/>
      <c r="QBP9" s="70"/>
      <c r="QBQ9" s="70"/>
      <c r="QBR9" s="70"/>
      <c r="QBS9" s="70"/>
      <c r="QBT9" s="70"/>
      <c r="QBU9" s="70"/>
      <c r="QBV9" s="70"/>
      <c r="QBW9" s="70"/>
      <c r="QBX9" s="70"/>
      <c r="QBY9" s="70"/>
      <c r="QBZ9" s="70"/>
      <c r="QCA9" s="70"/>
      <c r="QCB9" s="70"/>
      <c r="QCC9" s="70"/>
      <c r="QCD9" s="70"/>
      <c r="QCE9" s="70"/>
      <c r="QCF9" s="70"/>
      <c r="QCG9" s="70"/>
      <c r="QCH9" s="70"/>
      <c r="QCI9" s="70"/>
      <c r="QCJ9" s="70"/>
      <c r="QCK9" s="70"/>
      <c r="QCL9" s="70"/>
      <c r="QCM9" s="70"/>
      <c r="QCN9" s="70"/>
      <c r="QCO9" s="70"/>
      <c r="QCP9" s="70"/>
      <c r="QCQ9" s="70"/>
      <c r="QCR9" s="70"/>
      <c r="QCS9" s="70"/>
      <c r="QCT9" s="70"/>
      <c r="QCU9" s="70"/>
      <c r="QCV9" s="70"/>
      <c r="QCW9" s="70"/>
      <c r="QCX9" s="70"/>
      <c r="QCY9" s="70"/>
      <c r="QCZ9" s="70"/>
      <c r="QDA9" s="70"/>
      <c r="QDB9" s="70"/>
      <c r="QDC9" s="70"/>
      <c r="QDD9" s="70"/>
      <c r="QDE9" s="70"/>
      <c r="QDF9" s="70"/>
      <c r="QDG9" s="70"/>
      <c r="QDH9" s="70"/>
      <c r="QDI9" s="70"/>
      <c r="QDJ9" s="70"/>
      <c r="QDK9" s="70"/>
      <c r="QDL9" s="70"/>
      <c r="QDM9" s="70"/>
      <c r="QDN9" s="70"/>
      <c r="QDO9" s="70"/>
      <c r="QDP9" s="70"/>
      <c r="QDQ9" s="70"/>
      <c r="QDR9" s="70"/>
      <c r="QDS9" s="70"/>
      <c r="QDT9" s="70"/>
      <c r="QDU9" s="70"/>
      <c r="QDV9" s="70"/>
      <c r="QDW9" s="70"/>
      <c r="QDX9" s="70"/>
      <c r="QDY9" s="70"/>
      <c r="QDZ9" s="70"/>
      <c r="QEA9" s="70"/>
      <c r="QEB9" s="70"/>
      <c r="QEC9" s="70"/>
      <c r="QED9" s="70"/>
      <c r="QEE9" s="70"/>
      <c r="QEF9" s="70"/>
      <c r="QEG9" s="70"/>
      <c r="QEH9" s="70"/>
      <c r="QEI9" s="70"/>
      <c r="QEJ9" s="70"/>
      <c r="QEK9" s="70"/>
      <c r="QEL9" s="70"/>
      <c r="QEM9" s="70"/>
      <c r="QEN9" s="70"/>
      <c r="QEO9" s="70"/>
      <c r="QEP9" s="70"/>
      <c r="QEQ9" s="70"/>
      <c r="QER9" s="70"/>
      <c r="QES9" s="70"/>
      <c r="QET9" s="70"/>
      <c r="QEU9" s="70"/>
      <c r="QEV9" s="70"/>
      <c r="QEW9" s="70"/>
      <c r="QEX9" s="70"/>
      <c r="QEY9" s="70"/>
      <c r="QEZ9" s="70"/>
      <c r="QFA9" s="70"/>
      <c r="QFB9" s="70"/>
      <c r="QFC9" s="70"/>
      <c r="QFD9" s="70"/>
      <c r="QFE9" s="70"/>
      <c r="QFF9" s="70"/>
      <c r="QFG9" s="70"/>
      <c r="QFH9" s="70"/>
      <c r="QFI9" s="70"/>
      <c r="QFJ9" s="70"/>
      <c r="QFK9" s="70"/>
      <c r="QFL9" s="70"/>
      <c r="QFM9" s="70"/>
      <c r="QFN9" s="70"/>
      <c r="QFO9" s="70"/>
      <c r="QFP9" s="70"/>
      <c r="QFQ9" s="70"/>
      <c r="QFR9" s="70"/>
      <c r="QFS9" s="70"/>
      <c r="QFT9" s="70"/>
      <c r="QFU9" s="70"/>
      <c r="QFV9" s="70"/>
      <c r="QFW9" s="70"/>
      <c r="QFX9" s="70"/>
      <c r="QFY9" s="70"/>
      <c r="QFZ9" s="70"/>
      <c r="QGA9" s="70"/>
      <c r="QGB9" s="70"/>
      <c r="QGC9" s="70"/>
      <c r="QGD9" s="70"/>
      <c r="QGE9" s="70"/>
      <c r="QGF9" s="70"/>
      <c r="QGG9" s="70"/>
      <c r="QGH9" s="70"/>
      <c r="QGI9" s="70"/>
      <c r="QGJ9" s="70"/>
      <c r="QGK9" s="70"/>
      <c r="QGL9" s="70"/>
      <c r="QGM9" s="70"/>
      <c r="QGN9" s="70"/>
      <c r="QGO9" s="70"/>
      <c r="QGP9" s="70"/>
      <c r="QGQ9" s="70"/>
      <c r="QGR9" s="70"/>
      <c r="QGS9" s="70"/>
      <c r="QGT9" s="70"/>
      <c r="QGU9" s="70"/>
      <c r="QGV9" s="70"/>
      <c r="QGW9" s="70"/>
      <c r="QGX9" s="70"/>
      <c r="QGY9" s="70"/>
      <c r="QGZ9" s="70"/>
      <c r="QHA9" s="70"/>
      <c r="QHB9" s="70"/>
      <c r="QHC9" s="70"/>
      <c r="QHD9" s="70"/>
      <c r="QHE9" s="70"/>
      <c r="QHF9" s="70"/>
      <c r="QHG9" s="70"/>
      <c r="QHH9" s="70"/>
      <c r="QHI9" s="70"/>
      <c r="QHJ9" s="70"/>
      <c r="QHK9" s="70"/>
      <c r="QHL9" s="70"/>
      <c r="QHM9" s="70"/>
      <c r="QHN9" s="70"/>
      <c r="QHO9" s="70"/>
      <c r="QHP9" s="70"/>
      <c r="QHQ9" s="70"/>
      <c r="QHR9" s="70"/>
      <c r="QHS9" s="70"/>
      <c r="QHT9" s="70"/>
      <c r="QHU9" s="70"/>
      <c r="QHV9" s="70"/>
      <c r="QHW9" s="70"/>
      <c r="QHX9" s="70"/>
      <c r="QHY9" s="70"/>
      <c r="QHZ9" s="70"/>
      <c r="QIA9" s="70"/>
      <c r="QIB9" s="70"/>
      <c r="QIC9" s="70"/>
      <c r="QID9" s="70"/>
      <c r="QIE9" s="70"/>
      <c r="QIF9" s="70"/>
      <c r="QIG9" s="70"/>
      <c r="QIH9" s="70"/>
      <c r="QII9" s="70"/>
      <c r="QIJ9" s="70"/>
      <c r="QIK9" s="70"/>
      <c r="QIL9" s="70"/>
      <c r="QIM9" s="70"/>
      <c r="QIN9" s="70"/>
      <c r="QIO9" s="70"/>
      <c r="QIP9" s="70"/>
      <c r="QIQ9" s="70"/>
      <c r="QIR9" s="70"/>
      <c r="QIS9" s="70"/>
      <c r="QIT9" s="70"/>
      <c r="QIU9" s="70"/>
      <c r="QIV9" s="70"/>
      <c r="QIW9" s="70"/>
      <c r="QIX9" s="70"/>
      <c r="QIY9" s="70"/>
      <c r="QIZ9" s="70"/>
      <c r="QJA9" s="70"/>
      <c r="QJB9" s="70"/>
      <c r="QJC9" s="70"/>
      <c r="QJD9" s="70"/>
      <c r="QJE9" s="70"/>
      <c r="QJF9" s="70"/>
      <c r="QJG9" s="70"/>
      <c r="QJH9" s="70"/>
      <c r="QJI9" s="70"/>
      <c r="QJJ9" s="70"/>
      <c r="QJK9" s="70"/>
      <c r="QJL9" s="70"/>
      <c r="QJM9" s="70"/>
      <c r="QJN9" s="70"/>
      <c r="QJO9" s="70"/>
      <c r="QJP9" s="70"/>
      <c r="QJQ9" s="70"/>
      <c r="QJR9" s="70"/>
      <c r="QJS9" s="70"/>
      <c r="QJT9" s="70"/>
      <c r="QJU9" s="70"/>
      <c r="QJV9" s="70"/>
      <c r="QJW9" s="70"/>
      <c r="QJX9" s="70"/>
      <c r="QJY9" s="70"/>
      <c r="QJZ9" s="70"/>
      <c r="QKA9" s="70"/>
      <c r="QKB9" s="70"/>
      <c r="QKC9" s="70"/>
      <c r="QKD9" s="70"/>
      <c r="QKE9" s="70"/>
      <c r="QKF9" s="70"/>
      <c r="QKG9" s="70"/>
      <c r="QKH9" s="70"/>
      <c r="QKI9" s="70"/>
      <c r="QKJ9" s="70"/>
      <c r="QKK9" s="70"/>
      <c r="QKL9" s="70"/>
      <c r="QKM9" s="70"/>
      <c r="QKN9" s="70"/>
      <c r="QKO9" s="70"/>
      <c r="QKP9" s="70"/>
      <c r="QKQ9" s="70"/>
      <c r="QKR9" s="70"/>
      <c r="QKS9" s="70"/>
      <c r="QKT9" s="70"/>
      <c r="QKU9" s="70"/>
      <c r="QKV9" s="70"/>
      <c r="QKW9" s="70"/>
      <c r="QKX9" s="70"/>
      <c r="QKY9" s="70"/>
      <c r="QKZ9" s="70"/>
      <c r="QLA9" s="70"/>
      <c r="QLB9" s="70"/>
      <c r="QLC9" s="70"/>
      <c r="QLD9" s="70"/>
      <c r="QLE9" s="70"/>
      <c r="QLF9" s="70"/>
      <c r="QLG9" s="70"/>
      <c r="QLH9" s="70"/>
      <c r="QLI9" s="70"/>
      <c r="QLJ9" s="70"/>
      <c r="QLK9" s="70"/>
      <c r="QLL9" s="70"/>
      <c r="QLM9" s="70"/>
      <c r="QLN9" s="70"/>
      <c r="QLO9" s="70"/>
      <c r="QLP9" s="70"/>
      <c r="QLQ9" s="70"/>
      <c r="QLR9" s="70"/>
      <c r="QLS9" s="70"/>
      <c r="QLT9" s="70"/>
      <c r="QLU9" s="70"/>
      <c r="QLV9" s="70"/>
      <c r="QLW9" s="70"/>
      <c r="QLX9" s="70"/>
      <c r="QLY9" s="70"/>
      <c r="QLZ9" s="70"/>
      <c r="QMA9" s="70"/>
      <c r="QMB9" s="70"/>
      <c r="QMC9" s="70"/>
      <c r="QMD9" s="70"/>
      <c r="QME9" s="70"/>
      <c r="QMF9" s="70"/>
      <c r="QMG9" s="70"/>
      <c r="QMH9" s="70"/>
      <c r="QMI9" s="70"/>
      <c r="QMJ9" s="70"/>
      <c r="QMK9" s="70"/>
      <c r="QML9" s="70"/>
      <c r="QMM9" s="70"/>
      <c r="QMN9" s="70"/>
      <c r="QMO9" s="70"/>
      <c r="QMP9" s="70"/>
      <c r="QMQ9" s="70"/>
      <c r="QMR9" s="70"/>
      <c r="QMS9" s="70"/>
      <c r="QMT9" s="70"/>
      <c r="QMU9" s="70"/>
      <c r="QMV9" s="70"/>
      <c r="QMW9" s="70"/>
      <c r="QMX9" s="70"/>
      <c r="QMY9" s="70"/>
      <c r="QMZ9" s="70"/>
      <c r="QNA9" s="70"/>
      <c r="QNB9" s="70"/>
      <c r="QNC9" s="70"/>
      <c r="QND9" s="70"/>
      <c r="QNE9" s="70"/>
      <c r="QNF9" s="70"/>
      <c r="QNG9" s="70"/>
      <c r="QNH9" s="70"/>
      <c r="QNI9" s="70"/>
      <c r="QNJ9" s="70"/>
      <c r="QNK9" s="70"/>
      <c r="QNL9" s="70"/>
      <c r="QNM9" s="70"/>
      <c r="QNN9" s="70"/>
      <c r="QNO9" s="70"/>
      <c r="QNP9" s="70"/>
      <c r="QNQ9" s="70"/>
      <c r="QNR9" s="70"/>
      <c r="QNS9" s="70"/>
      <c r="QNT9" s="70"/>
      <c r="QNU9" s="70"/>
      <c r="QNV9" s="70"/>
      <c r="QNW9" s="70"/>
      <c r="QNX9" s="70"/>
      <c r="QNY9" s="70"/>
      <c r="QNZ9" s="70"/>
      <c r="QOA9" s="70"/>
      <c r="QOB9" s="70"/>
      <c r="QOC9" s="70"/>
      <c r="QOD9" s="70"/>
      <c r="QOE9" s="70"/>
      <c r="QOF9" s="70"/>
      <c r="QOG9" s="70"/>
      <c r="QOH9" s="70"/>
      <c r="QOI9" s="70"/>
      <c r="QOJ9" s="70"/>
      <c r="QOK9" s="70"/>
      <c r="QOL9" s="70"/>
      <c r="QOM9" s="70"/>
      <c r="QON9" s="70"/>
      <c r="QOO9" s="70"/>
      <c r="QOP9" s="70"/>
      <c r="QOQ9" s="70"/>
      <c r="QOR9" s="70"/>
      <c r="QOS9" s="70"/>
      <c r="QOT9" s="70"/>
      <c r="QOU9" s="70"/>
      <c r="QOV9" s="70"/>
      <c r="QOW9" s="70"/>
      <c r="QOX9" s="70"/>
      <c r="QOY9" s="70"/>
      <c r="QOZ9" s="70"/>
      <c r="QPA9" s="70"/>
      <c r="QPB9" s="70"/>
      <c r="QPC9" s="70"/>
      <c r="QPD9" s="70"/>
      <c r="QPE9" s="70"/>
      <c r="QPF9" s="70"/>
      <c r="QPG9" s="70"/>
      <c r="QPH9" s="70"/>
      <c r="QPI9" s="70"/>
      <c r="QPJ9" s="70"/>
      <c r="QPK9" s="70"/>
      <c r="QPL9" s="70"/>
      <c r="QPM9" s="70"/>
      <c r="QPN9" s="70"/>
      <c r="QPO9" s="70"/>
      <c r="QPP9" s="70"/>
      <c r="QPQ9" s="70"/>
      <c r="QPR9" s="70"/>
      <c r="QPS9" s="70"/>
      <c r="QPT9" s="70"/>
      <c r="QPU9" s="70"/>
      <c r="QPV9" s="70"/>
      <c r="QPW9" s="70"/>
      <c r="QPX9" s="70"/>
      <c r="QPY9" s="70"/>
      <c r="QPZ9" s="70"/>
      <c r="QQA9" s="70"/>
      <c r="QQB9" s="70"/>
      <c r="QQC9" s="70"/>
      <c r="QQD9" s="70"/>
      <c r="QQE9" s="70"/>
      <c r="QQF9" s="70"/>
      <c r="QQG9" s="70"/>
      <c r="QQH9" s="70"/>
      <c r="QQI9" s="70"/>
      <c r="QQJ9" s="70"/>
      <c r="QQK9" s="70"/>
      <c r="QQL9" s="70"/>
      <c r="QQM9" s="70"/>
      <c r="QQN9" s="70"/>
      <c r="QQO9" s="70"/>
      <c r="QQP9" s="70"/>
      <c r="QQQ9" s="70"/>
      <c r="QQR9" s="70"/>
      <c r="QQS9" s="70"/>
      <c r="QQT9" s="70"/>
      <c r="QQU9" s="70"/>
      <c r="QQV9" s="70"/>
      <c r="QQW9" s="70"/>
      <c r="QQX9" s="70"/>
      <c r="QQY9" s="70"/>
      <c r="QQZ9" s="70"/>
      <c r="QRA9" s="70"/>
      <c r="QRB9" s="70"/>
      <c r="QRC9" s="70"/>
      <c r="QRD9" s="70"/>
      <c r="QRE9" s="70"/>
      <c r="QRF9" s="70"/>
      <c r="QRG9" s="70"/>
      <c r="QRH9" s="70"/>
      <c r="QRI9" s="70"/>
      <c r="QRJ9" s="70"/>
      <c r="QRK9" s="70"/>
      <c r="QRL9" s="70"/>
      <c r="QRM9" s="70"/>
      <c r="QRN9" s="70"/>
      <c r="QRO9" s="70"/>
      <c r="QRP9" s="70"/>
      <c r="QRQ9" s="70"/>
      <c r="QRR9" s="70"/>
      <c r="QRS9" s="70"/>
      <c r="QRT9" s="70"/>
      <c r="QRU9" s="70"/>
      <c r="QRV9" s="70"/>
      <c r="QRW9" s="70"/>
      <c r="QRX9" s="70"/>
      <c r="QRY9" s="70"/>
      <c r="QRZ9" s="70"/>
      <c r="QSA9" s="70"/>
      <c r="QSB9" s="70"/>
      <c r="QSC9" s="70"/>
      <c r="QSD9" s="70"/>
      <c r="QSE9" s="70"/>
      <c r="QSF9" s="70"/>
      <c r="QSG9" s="70"/>
      <c r="QSH9" s="70"/>
      <c r="QSI9" s="70"/>
      <c r="QSJ9" s="70"/>
      <c r="QSK9" s="70"/>
      <c r="QSL9" s="70"/>
      <c r="QSM9" s="70"/>
      <c r="QSN9" s="70"/>
      <c r="QSO9" s="70"/>
      <c r="QSP9" s="70"/>
      <c r="QSQ9" s="70"/>
      <c r="QSR9" s="70"/>
      <c r="QSS9" s="70"/>
      <c r="QST9" s="70"/>
      <c r="QSU9" s="70"/>
      <c r="QSV9" s="70"/>
      <c r="QSW9" s="70"/>
      <c r="QSX9" s="70"/>
      <c r="QSY9" s="70"/>
      <c r="QSZ9" s="70"/>
      <c r="QTA9" s="70"/>
      <c r="QTB9" s="70"/>
      <c r="QTC9" s="70"/>
      <c r="QTD9" s="70"/>
      <c r="QTE9" s="70"/>
      <c r="QTF9" s="70"/>
      <c r="QTG9" s="70"/>
      <c r="QTH9" s="70"/>
      <c r="QTI9" s="70"/>
      <c r="QTJ9" s="70"/>
      <c r="QTK9" s="70"/>
      <c r="QTL9" s="70"/>
      <c r="QTM9" s="70"/>
      <c r="QTN9" s="70"/>
      <c r="QTO9" s="70"/>
      <c r="QTP9" s="70"/>
      <c r="QTQ9" s="70"/>
      <c r="QTR9" s="70"/>
      <c r="QTS9" s="70"/>
      <c r="QTT9" s="70"/>
      <c r="QTU9" s="70"/>
      <c r="QTV9" s="70"/>
      <c r="QTW9" s="70"/>
      <c r="QTX9" s="70"/>
      <c r="QTY9" s="70"/>
      <c r="QTZ9" s="70"/>
      <c r="QUA9" s="70"/>
      <c r="QUB9" s="70"/>
      <c r="QUC9" s="70"/>
      <c r="QUD9" s="70"/>
      <c r="QUE9" s="70"/>
      <c r="QUF9" s="70"/>
      <c r="QUG9" s="70"/>
      <c r="QUH9" s="70"/>
      <c r="QUI9" s="70"/>
      <c r="QUJ9" s="70"/>
      <c r="QUK9" s="70"/>
      <c r="QUL9" s="70"/>
      <c r="QUM9" s="70"/>
      <c r="QUN9" s="70"/>
      <c r="QUO9" s="70"/>
      <c r="QUP9" s="70"/>
      <c r="QUQ9" s="70"/>
      <c r="QUR9" s="70"/>
      <c r="QUS9" s="70"/>
      <c r="QUT9" s="70"/>
      <c r="QUU9" s="70"/>
      <c r="QUV9" s="70"/>
      <c r="QUW9" s="70"/>
      <c r="QUX9" s="70"/>
      <c r="QUY9" s="70"/>
      <c r="QUZ9" s="70"/>
      <c r="QVA9" s="70"/>
      <c r="QVB9" s="70"/>
      <c r="QVC9" s="70"/>
      <c r="QVD9" s="70"/>
      <c r="QVE9" s="70"/>
      <c r="QVF9" s="70"/>
      <c r="QVG9" s="70"/>
      <c r="QVH9" s="70"/>
      <c r="QVI9" s="70"/>
      <c r="QVJ9" s="70"/>
      <c r="QVK9" s="70"/>
      <c r="QVL9" s="70"/>
      <c r="QVM9" s="70"/>
      <c r="QVN9" s="70"/>
      <c r="QVO9" s="70"/>
      <c r="QVP9" s="70"/>
      <c r="QVQ9" s="70"/>
      <c r="QVR9" s="70"/>
      <c r="QVS9" s="70"/>
      <c r="QVT9" s="70"/>
      <c r="QVU9" s="70"/>
      <c r="QVV9" s="70"/>
      <c r="QVW9" s="70"/>
      <c r="QVX9" s="70"/>
      <c r="QVY9" s="70"/>
      <c r="QVZ9" s="70"/>
      <c r="QWA9" s="70"/>
      <c r="QWB9" s="70"/>
      <c r="QWC9" s="70"/>
      <c r="QWD9" s="70"/>
      <c r="QWE9" s="70"/>
      <c r="QWF9" s="70"/>
      <c r="QWG9" s="70"/>
      <c r="QWH9" s="70"/>
      <c r="QWI9" s="70"/>
      <c r="QWJ9" s="70"/>
      <c r="QWK9" s="70"/>
      <c r="QWL9" s="70"/>
      <c r="QWM9" s="70"/>
      <c r="QWN9" s="70"/>
      <c r="QWO9" s="70"/>
      <c r="QWP9" s="70"/>
      <c r="QWQ9" s="70"/>
      <c r="QWR9" s="70"/>
      <c r="QWS9" s="70"/>
      <c r="QWT9" s="70"/>
      <c r="QWU9" s="70"/>
      <c r="QWV9" s="70"/>
      <c r="QWW9" s="70"/>
      <c r="QWX9" s="70"/>
      <c r="QWY9" s="70"/>
      <c r="QWZ9" s="70"/>
      <c r="QXA9" s="70"/>
      <c r="QXB9" s="70"/>
      <c r="QXC9" s="70"/>
      <c r="QXD9" s="70"/>
      <c r="QXE9" s="70"/>
      <c r="QXF9" s="70"/>
      <c r="QXG9" s="70"/>
      <c r="QXH9" s="70"/>
      <c r="QXI9" s="70"/>
      <c r="QXJ9" s="70"/>
      <c r="QXK9" s="70"/>
      <c r="QXL9" s="70"/>
      <c r="QXM9" s="70"/>
      <c r="QXN9" s="70"/>
      <c r="QXO9" s="70"/>
      <c r="QXP9" s="70"/>
      <c r="QXQ9" s="70"/>
      <c r="QXR9" s="70"/>
      <c r="QXS9" s="70"/>
      <c r="QXT9" s="70"/>
      <c r="QXU9" s="70"/>
      <c r="QXV9" s="70"/>
      <c r="QXW9" s="70"/>
      <c r="QXX9" s="70"/>
      <c r="QXY9" s="70"/>
      <c r="QXZ9" s="70"/>
      <c r="QYA9" s="70"/>
      <c r="QYB9" s="70"/>
      <c r="QYC9" s="70"/>
      <c r="QYD9" s="70"/>
      <c r="QYE9" s="70"/>
      <c r="QYF9" s="70"/>
      <c r="QYG9" s="70"/>
      <c r="QYH9" s="70"/>
      <c r="QYI9" s="70"/>
      <c r="QYJ9" s="70"/>
      <c r="QYK9" s="70"/>
      <c r="QYL9" s="70"/>
      <c r="QYM9" s="70"/>
      <c r="QYN9" s="70"/>
      <c r="QYO9" s="70"/>
      <c r="QYP9" s="70"/>
      <c r="QYQ9" s="70"/>
      <c r="QYR9" s="70"/>
      <c r="QYS9" s="70"/>
      <c r="QYT9" s="70"/>
      <c r="QYU9" s="70"/>
      <c r="QYV9" s="70"/>
      <c r="QYW9" s="70"/>
      <c r="QYX9" s="70"/>
      <c r="QYY9" s="70"/>
      <c r="QYZ9" s="70"/>
      <c r="QZA9" s="70"/>
      <c r="QZB9" s="70"/>
      <c r="QZC9" s="70"/>
      <c r="QZD9" s="70"/>
      <c r="QZE9" s="70"/>
      <c r="QZF9" s="70"/>
      <c r="QZG9" s="70"/>
      <c r="QZH9" s="70"/>
      <c r="QZI9" s="70"/>
      <c r="QZJ9" s="70"/>
      <c r="QZK9" s="70"/>
      <c r="QZL9" s="70"/>
      <c r="QZM9" s="70"/>
      <c r="QZN9" s="70"/>
      <c r="QZO9" s="70"/>
      <c r="QZP9" s="70"/>
      <c r="QZQ9" s="70"/>
      <c r="QZR9" s="70"/>
      <c r="QZS9" s="70"/>
      <c r="QZT9" s="70"/>
      <c r="QZU9" s="70"/>
      <c r="QZV9" s="70"/>
      <c r="QZW9" s="70"/>
      <c r="QZX9" s="70"/>
      <c r="QZY9" s="70"/>
      <c r="QZZ9" s="70"/>
      <c r="RAA9" s="70"/>
      <c r="RAB9" s="70"/>
      <c r="RAC9" s="70"/>
      <c r="RAD9" s="70"/>
      <c r="RAE9" s="70"/>
      <c r="RAF9" s="70"/>
      <c r="RAG9" s="70"/>
      <c r="RAH9" s="70"/>
      <c r="RAI9" s="70"/>
      <c r="RAJ9" s="70"/>
      <c r="RAK9" s="70"/>
      <c r="RAL9" s="70"/>
      <c r="RAM9" s="70"/>
      <c r="RAN9" s="70"/>
      <c r="RAO9" s="70"/>
      <c r="RAP9" s="70"/>
      <c r="RAQ9" s="70"/>
      <c r="RAR9" s="70"/>
      <c r="RAS9" s="70"/>
      <c r="RAT9" s="70"/>
      <c r="RAU9" s="70"/>
      <c r="RAV9" s="70"/>
      <c r="RAW9" s="70"/>
      <c r="RAX9" s="70"/>
      <c r="RAY9" s="70"/>
      <c r="RAZ9" s="70"/>
      <c r="RBA9" s="70"/>
      <c r="RBB9" s="70"/>
      <c r="RBC9" s="70"/>
      <c r="RBD9" s="70"/>
      <c r="RBE9" s="70"/>
      <c r="RBF9" s="70"/>
      <c r="RBG9" s="70"/>
      <c r="RBH9" s="70"/>
      <c r="RBI9" s="70"/>
      <c r="RBJ9" s="70"/>
      <c r="RBK9" s="70"/>
      <c r="RBL9" s="70"/>
      <c r="RBM9" s="70"/>
      <c r="RBN9" s="70"/>
      <c r="RBO9" s="70"/>
      <c r="RBP9" s="70"/>
      <c r="RBQ9" s="70"/>
      <c r="RBR9" s="70"/>
      <c r="RBS9" s="70"/>
      <c r="RBT9" s="70"/>
      <c r="RBU9" s="70"/>
      <c r="RBV9" s="70"/>
      <c r="RBW9" s="70"/>
      <c r="RBX9" s="70"/>
      <c r="RBY9" s="70"/>
      <c r="RBZ9" s="70"/>
      <c r="RCA9" s="70"/>
      <c r="RCB9" s="70"/>
      <c r="RCC9" s="70"/>
      <c r="RCD9" s="70"/>
      <c r="RCE9" s="70"/>
      <c r="RCF9" s="70"/>
      <c r="RCG9" s="70"/>
      <c r="RCH9" s="70"/>
      <c r="RCI9" s="70"/>
      <c r="RCJ9" s="70"/>
      <c r="RCK9" s="70"/>
      <c r="RCL9" s="70"/>
      <c r="RCM9" s="70"/>
      <c r="RCN9" s="70"/>
      <c r="RCO9" s="70"/>
      <c r="RCP9" s="70"/>
      <c r="RCQ9" s="70"/>
      <c r="RCR9" s="70"/>
      <c r="RCS9" s="70"/>
      <c r="RCT9" s="70"/>
      <c r="RCU9" s="70"/>
      <c r="RCV9" s="70"/>
      <c r="RCW9" s="70"/>
      <c r="RCX9" s="70"/>
      <c r="RCY9" s="70"/>
      <c r="RCZ9" s="70"/>
      <c r="RDA9" s="70"/>
      <c r="RDB9" s="70"/>
      <c r="RDC9" s="70"/>
      <c r="RDD9" s="70"/>
      <c r="RDE9" s="70"/>
      <c r="RDF9" s="70"/>
      <c r="RDG9" s="70"/>
      <c r="RDH9" s="70"/>
      <c r="RDI9" s="70"/>
      <c r="RDJ9" s="70"/>
      <c r="RDK9" s="70"/>
      <c r="RDL9" s="70"/>
      <c r="RDM9" s="70"/>
      <c r="RDN9" s="70"/>
      <c r="RDO9" s="70"/>
      <c r="RDP9" s="70"/>
      <c r="RDQ9" s="70"/>
      <c r="RDR9" s="70"/>
      <c r="RDS9" s="70"/>
      <c r="RDT9" s="70"/>
      <c r="RDU9" s="70"/>
      <c r="RDV9" s="70"/>
      <c r="RDW9" s="70"/>
      <c r="RDX9" s="70"/>
      <c r="RDY9" s="70"/>
      <c r="RDZ9" s="70"/>
      <c r="REA9" s="70"/>
      <c r="REB9" s="70"/>
      <c r="REC9" s="70"/>
      <c r="RED9" s="70"/>
      <c r="REE9" s="70"/>
      <c r="REF9" s="70"/>
      <c r="REG9" s="70"/>
      <c r="REH9" s="70"/>
      <c r="REI9" s="70"/>
      <c r="REJ9" s="70"/>
      <c r="REK9" s="70"/>
      <c r="REL9" s="70"/>
      <c r="REM9" s="70"/>
      <c r="REN9" s="70"/>
      <c r="REO9" s="70"/>
      <c r="REP9" s="70"/>
      <c r="REQ9" s="70"/>
      <c r="RER9" s="70"/>
      <c r="RES9" s="70"/>
      <c r="RET9" s="70"/>
      <c r="REU9" s="70"/>
      <c r="REV9" s="70"/>
      <c r="REW9" s="70"/>
      <c r="REX9" s="70"/>
      <c r="REY9" s="70"/>
      <c r="REZ9" s="70"/>
      <c r="RFA9" s="70"/>
      <c r="RFB9" s="70"/>
      <c r="RFC9" s="70"/>
      <c r="RFD9" s="70"/>
      <c r="RFE9" s="70"/>
      <c r="RFF9" s="70"/>
      <c r="RFG9" s="70"/>
      <c r="RFH9" s="70"/>
      <c r="RFI9" s="70"/>
      <c r="RFJ9" s="70"/>
      <c r="RFK9" s="70"/>
      <c r="RFL9" s="70"/>
      <c r="RFM9" s="70"/>
      <c r="RFN9" s="70"/>
      <c r="RFO9" s="70"/>
      <c r="RFP9" s="70"/>
      <c r="RFQ9" s="70"/>
      <c r="RFR9" s="70"/>
      <c r="RFS9" s="70"/>
      <c r="RFT9" s="70"/>
      <c r="RFU9" s="70"/>
      <c r="RFV9" s="70"/>
      <c r="RFW9" s="70"/>
      <c r="RFX9" s="70"/>
      <c r="RFY9" s="70"/>
      <c r="RFZ9" s="70"/>
      <c r="RGA9" s="70"/>
      <c r="RGB9" s="70"/>
      <c r="RGC9" s="70"/>
      <c r="RGD9" s="70"/>
      <c r="RGE9" s="70"/>
      <c r="RGF9" s="70"/>
      <c r="RGG9" s="70"/>
      <c r="RGH9" s="70"/>
      <c r="RGI9" s="70"/>
      <c r="RGJ9" s="70"/>
      <c r="RGK9" s="70"/>
      <c r="RGL9" s="70"/>
      <c r="RGM9" s="70"/>
      <c r="RGN9" s="70"/>
      <c r="RGO9" s="70"/>
      <c r="RGP9" s="70"/>
      <c r="RGQ9" s="70"/>
      <c r="RGR9" s="70"/>
      <c r="RGS9" s="70"/>
      <c r="RGT9" s="70"/>
      <c r="RGU9" s="70"/>
      <c r="RGV9" s="70"/>
      <c r="RGW9" s="70"/>
      <c r="RGX9" s="70"/>
      <c r="RGY9" s="70"/>
      <c r="RGZ9" s="70"/>
      <c r="RHA9" s="70"/>
      <c r="RHB9" s="70"/>
      <c r="RHC9" s="70"/>
      <c r="RHD9" s="70"/>
      <c r="RHE9" s="70"/>
      <c r="RHF9" s="70"/>
      <c r="RHG9" s="70"/>
      <c r="RHH9" s="70"/>
      <c r="RHI9" s="70"/>
      <c r="RHJ9" s="70"/>
      <c r="RHK9" s="70"/>
      <c r="RHL9" s="70"/>
      <c r="RHM9" s="70"/>
      <c r="RHN9" s="70"/>
      <c r="RHO9" s="70"/>
      <c r="RHP9" s="70"/>
      <c r="RHQ9" s="70"/>
      <c r="RHR9" s="70"/>
      <c r="RHS9" s="70"/>
      <c r="RHT9" s="70"/>
      <c r="RHU9" s="70"/>
      <c r="RHV9" s="70"/>
      <c r="RHW9" s="70"/>
      <c r="RHX9" s="70"/>
      <c r="RHY9" s="70"/>
      <c r="RHZ9" s="70"/>
      <c r="RIA9" s="70"/>
      <c r="RIB9" s="70"/>
      <c r="RIC9" s="70"/>
      <c r="RID9" s="70"/>
      <c r="RIE9" s="70"/>
      <c r="RIF9" s="70"/>
      <c r="RIG9" s="70"/>
      <c r="RIH9" s="70"/>
      <c r="RII9" s="70"/>
      <c r="RIJ9" s="70"/>
      <c r="RIK9" s="70"/>
      <c r="RIL9" s="70"/>
      <c r="RIM9" s="70"/>
      <c r="RIN9" s="70"/>
      <c r="RIO9" s="70"/>
      <c r="RIP9" s="70"/>
      <c r="RIQ9" s="70"/>
      <c r="RIR9" s="70"/>
      <c r="RIS9" s="70"/>
      <c r="RIT9" s="70"/>
      <c r="RIU9" s="70"/>
      <c r="RIV9" s="70"/>
      <c r="RIW9" s="70"/>
      <c r="RIX9" s="70"/>
      <c r="RIY9" s="70"/>
      <c r="RIZ9" s="70"/>
      <c r="RJA9" s="70"/>
      <c r="RJB9" s="70"/>
      <c r="RJC9" s="70"/>
      <c r="RJD9" s="70"/>
      <c r="RJE9" s="70"/>
      <c r="RJF9" s="70"/>
      <c r="RJG9" s="70"/>
      <c r="RJH9" s="70"/>
      <c r="RJI9" s="70"/>
      <c r="RJJ9" s="70"/>
      <c r="RJK9" s="70"/>
      <c r="RJL9" s="70"/>
      <c r="RJM9" s="70"/>
      <c r="RJN9" s="70"/>
      <c r="RJO9" s="70"/>
      <c r="RJP9" s="70"/>
      <c r="RJQ9" s="70"/>
      <c r="RJR9" s="70"/>
      <c r="RJS9" s="70"/>
      <c r="RJT9" s="70"/>
      <c r="RJU9" s="70"/>
      <c r="RJV9" s="70"/>
      <c r="RJW9" s="70"/>
      <c r="RJX9" s="70"/>
      <c r="RJY9" s="70"/>
      <c r="RJZ9" s="70"/>
      <c r="RKA9" s="70"/>
      <c r="RKB9" s="70"/>
      <c r="RKC9" s="70"/>
      <c r="RKD9" s="70"/>
      <c r="RKE9" s="70"/>
      <c r="RKF9" s="70"/>
      <c r="RKG9" s="70"/>
      <c r="RKH9" s="70"/>
      <c r="RKI9" s="70"/>
      <c r="RKJ9" s="70"/>
      <c r="RKK9" s="70"/>
      <c r="RKL9" s="70"/>
      <c r="RKM9" s="70"/>
      <c r="RKN9" s="70"/>
      <c r="RKO9" s="70"/>
      <c r="RKP9" s="70"/>
      <c r="RKQ9" s="70"/>
      <c r="RKR9" s="70"/>
      <c r="RKS9" s="70"/>
      <c r="RKT9" s="70"/>
      <c r="RKU9" s="70"/>
      <c r="RKV9" s="70"/>
      <c r="RKW9" s="70"/>
      <c r="RKX9" s="70"/>
      <c r="RKY9" s="70"/>
      <c r="RKZ9" s="70"/>
      <c r="RLA9" s="70"/>
      <c r="RLB9" s="70"/>
      <c r="RLC9" s="70"/>
      <c r="RLD9" s="70"/>
      <c r="RLE9" s="70"/>
      <c r="RLF9" s="70"/>
      <c r="RLG9" s="70"/>
      <c r="RLH9" s="70"/>
      <c r="RLI9" s="70"/>
      <c r="RLJ9" s="70"/>
      <c r="RLK9" s="70"/>
      <c r="RLL9" s="70"/>
      <c r="RLM9" s="70"/>
      <c r="RLN9" s="70"/>
      <c r="RLO9" s="70"/>
      <c r="RLP9" s="70"/>
      <c r="RLQ9" s="70"/>
      <c r="RLR9" s="70"/>
      <c r="RLS9" s="70"/>
      <c r="RLT9" s="70"/>
      <c r="RLU9" s="70"/>
      <c r="RLV9" s="70"/>
      <c r="RLW9" s="70"/>
      <c r="RLX9" s="70"/>
      <c r="RLY9" s="70"/>
      <c r="RLZ9" s="70"/>
      <c r="RMA9" s="70"/>
      <c r="RMB9" s="70"/>
      <c r="RMC9" s="70"/>
      <c r="RMD9" s="70"/>
      <c r="RME9" s="70"/>
      <c r="RMF9" s="70"/>
      <c r="RMG9" s="70"/>
      <c r="RMH9" s="70"/>
      <c r="RMI9" s="70"/>
      <c r="RMJ9" s="70"/>
      <c r="RMK9" s="70"/>
      <c r="RML9" s="70"/>
      <c r="RMM9" s="70"/>
      <c r="RMN9" s="70"/>
      <c r="RMO9" s="70"/>
      <c r="RMP9" s="70"/>
      <c r="RMQ9" s="70"/>
      <c r="RMR9" s="70"/>
      <c r="RMS9" s="70"/>
      <c r="RMT9" s="70"/>
      <c r="RMU9" s="70"/>
      <c r="RMV9" s="70"/>
      <c r="RMW9" s="70"/>
      <c r="RMX9" s="70"/>
      <c r="RMY9" s="70"/>
      <c r="RMZ9" s="70"/>
      <c r="RNA9" s="70"/>
      <c r="RNB9" s="70"/>
      <c r="RNC9" s="70"/>
      <c r="RND9" s="70"/>
      <c r="RNE9" s="70"/>
      <c r="RNF9" s="70"/>
      <c r="RNG9" s="70"/>
      <c r="RNH9" s="70"/>
      <c r="RNI9" s="70"/>
      <c r="RNJ9" s="70"/>
      <c r="RNK9" s="70"/>
      <c r="RNL9" s="70"/>
      <c r="RNM9" s="70"/>
      <c r="RNN9" s="70"/>
      <c r="RNO9" s="70"/>
      <c r="RNP9" s="70"/>
      <c r="RNQ9" s="70"/>
      <c r="RNR9" s="70"/>
      <c r="RNS9" s="70"/>
      <c r="RNT9" s="70"/>
      <c r="RNU9" s="70"/>
      <c r="RNV9" s="70"/>
      <c r="RNW9" s="70"/>
      <c r="RNX9" s="70"/>
      <c r="RNY9" s="70"/>
      <c r="RNZ9" s="70"/>
      <c r="ROA9" s="70"/>
      <c r="ROB9" s="70"/>
      <c r="ROC9" s="70"/>
      <c r="ROD9" s="70"/>
      <c r="ROE9" s="70"/>
      <c r="ROF9" s="70"/>
      <c r="ROG9" s="70"/>
      <c r="ROH9" s="70"/>
      <c r="ROI9" s="70"/>
      <c r="ROJ9" s="70"/>
      <c r="ROK9" s="70"/>
      <c r="ROL9" s="70"/>
      <c r="ROM9" s="70"/>
      <c r="RON9" s="70"/>
      <c r="ROO9" s="70"/>
      <c r="ROP9" s="70"/>
      <c r="ROQ9" s="70"/>
      <c r="ROR9" s="70"/>
      <c r="ROS9" s="70"/>
      <c r="ROT9" s="70"/>
      <c r="ROU9" s="70"/>
      <c r="ROV9" s="70"/>
      <c r="ROW9" s="70"/>
      <c r="ROX9" s="70"/>
      <c r="ROY9" s="70"/>
      <c r="ROZ9" s="70"/>
      <c r="RPA9" s="70"/>
      <c r="RPB9" s="70"/>
      <c r="RPC9" s="70"/>
      <c r="RPD9" s="70"/>
      <c r="RPE9" s="70"/>
      <c r="RPF9" s="70"/>
      <c r="RPG9" s="70"/>
      <c r="RPH9" s="70"/>
      <c r="RPI9" s="70"/>
      <c r="RPJ9" s="70"/>
      <c r="RPK9" s="70"/>
      <c r="RPL9" s="70"/>
      <c r="RPM9" s="70"/>
      <c r="RPN9" s="70"/>
      <c r="RPO9" s="70"/>
      <c r="RPP9" s="70"/>
      <c r="RPQ9" s="70"/>
      <c r="RPR9" s="70"/>
      <c r="RPS9" s="70"/>
      <c r="RPT9" s="70"/>
      <c r="RPU9" s="70"/>
      <c r="RPV9" s="70"/>
      <c r="RPW9" s="70"/>
      <c r="RPX9" s="70"/>
      <c r="RPY9" s="70"/>
      <c r="RPZ9" s="70"/>
      <c r="RQA9" s="70"/>
      <c r="RQB9" s="70"/>
      <c r="RQC9" s="70"/>
      <c r="RQD9" s="70"/>
      <c r="RQE9" s="70"/>
      <c r="RQF9" s="70"/>
      <c r="RQG9" s="70"/>
      <c r="RQH9" s="70"/>
      <c r="RQI9" s="70"/>
      <c r="RQJ9" s="70"/>
      <c r="RQK9" s="70"/>
      <c r="RQL9" s="70"/>
      <c r="RQM9" s="70"/>
      <c r="RQN9" s="70"/>
      <c r="RQO9" s="70"/>
      <c r="RQP9" s="70"/>
      <c r="RQQ9" s="70"/>
      <c r="RQR9" s="70"/>
      <c r="RQS9" s="70"/>
      <c r="RQT9" s="70"/>
      <c r="RQU9" s="70"/>
      <c r="RQV9" s="70"/>
      <c r="RQW9" s="70"/>
      <c r="RQX9" s="70"/>
      <c r="RQY9" s="70"/>
      <c r="RQZ9" s="70"/>
      <c r="RRA9" s="70"/>
      <c r="RRB9" s="70"/>
      <c r="RRC9" s="70"/>
      <c r="RRD9" s="70"/>
      <c r="RRE9" s="70"/>
      <c r="RRF9" s="70"/>
      <c r="RRG9" s="70"/>
      <c r="RRH9" s="70"/>
      <c r="RRI9" s="70"/>
      <c r="RRJ9" s="70"/>
      <c r="RRK9" s="70"/>
      <c r="RRL9" s="70"/>
      <c r="RRM9" s="70"/>
      <c r="RRN9" s="70"/>
      <c r="RRO9" s="70"/>
      <c r="RRP9" s="70"/>
      <c r="RRQ9" s="70"/>
      <c r="RRR9" s="70"/>
      <c r="RRS9" s="70"/>
      <c r="RRT9" s="70"/>
      <c r="RRU9" s="70"/>
      <c r="RRV9" s="70"/>
      <c r="RRW9" s="70"/>
      <c r="RRX9" s="70"/>
      <c r="RRY9" s="70"/>
      <c r="RRZ9" s="70"/>
      <c r="RSA9" s="70"/>
      <c r="RSB9" s="70"/>
      <c r="RSC9" s="70"/>
      <c r="RSD9" s="70"/>
      <c r="RSE9" s="70"/>
      <c r="RSF9" s="70"/>
      <c r="RSG9" s="70"/>
      <c r="RSH9" s="70"/>
      <c r="RSI9" s="70"/>
      <c r="RSJ9" s="70"/>
      <c r="RSK9" s="70"/>
      <c r="RSL9" s="70"/>
      <c r="RSM9" s="70"/>
      <c r="RSN9" s="70"/>
      <c r="RSO9" s="70"/>
      <c r="RSP9" s="70"/>
      <c r="RSQ9" s="70"/>
      <c r="RSR9" s="70"/>
      <c r="RSS9" s="70"/>
      <c r="RST9" s="70"/>
      <c r="RSU9" s="70"/>
      <c r="RSV9" s="70"/>
      <c r="RSW9" s="70"/>
      <c r="RSX9" s="70"/>
      <c r="RSY9" s="70"/>
      <c r="RSZ9" s="70"/>
      <c r="RTA9" s="70"/>
      <c r="RTB9" s="70"/>
      <c r="RTC9" s="70"/>
      <c r="RTD9" s="70"/>
      <c r="RTE9" s="70"/>
      <c r="RTF9" s="70"/>
      <c r="RTG9" s="70"/>
      <c r="RTH9" s="70"/>
      <c r="RTI9" s="70"/>
      <c r="RTJ9" s="70"/>
      <c r="RTK9" s="70"/>
      <c r="RTL9" s="70"/>
      <c r="RTM9" s="70"/>
      <c r="RTN9" s="70"/>
      <c r="RTO9" s="70"/>
      <c r="RTP9" s="70"/>
      <c r="RTQ9" s="70"/>
      <c r="RTR9" s="70"/>
      <c r="RTS9" s="70"/>
      <c r="RTT9" s="70"/>
      <c r="RTU9" s="70"/>
      <c r="RTV9" s="70"/>
      <c r="RTW9" s="70"/>
      <c r="RTX9" s="70"/>
      <c r="RTY9" s="70"/>
      <c r="RTZ9" s="70"/>
      <c r="RUA9" s="70"/>
      <c r="RUB9" s="70"/>
      <c r="RUC9" s="70"/>
      <c r="RUD9" s="70"/>
      <c r="RUE9" s="70"/>
      <c r="RUF9" s="70"/>
      <c r="RUG9" s="70"/>
      <c r="RUH9" s="70"/>
      <c r="RUI9" s="70"/>
      <c r="RUJ9" s="70"/>
      <c r="RUK9" s="70"/>
      <c r="RUL9" s="70"/>
      <c r="RUM9" s="70"/>
      <c r="RUN9" s="70"/>
      <c r="RUO9" s="70"/>
      <c r="RUP9" s="70"/>
      <c r="RUQ9" s="70"/>
      <c r="RUR9" s="70"/>
      <c r="RUS9" s="70"/>
      <c r="RUT9" s="70"/>
      <c r="RUU9" s="70"/>
      <c r="RUV9" s="70"/>
      <c r="RUW9" s="70"/>
      <c r="RUX9" s="70"/>
      <c r="RUY9" s="70"/>
      <c r="RUZ9" s="70"/>
      <c r="RVA9" s="70"/>
      <c r="RVB9" s="70"/>
      <c r="RVC9" s="70"/>
      <c r="RVD9" s="70"/>
      <c r="RVE9" s="70"/>
      <c r="RVF9" s="70"/>
      <c r="RVG9" s="70"/>
      <c r="RVH9" s="70"/>
      <c r="RVI9" s="70"/>
      <c r="RVJ9" s="70"/>
      <c r="RVK9" s="70"/>
      <c r="RVL9" s="70"/>
      <c r="RVM9" s="70"/>
      <c r="RVN9" s="70"/>
      <c r="RVO9" s="70"/>
      <c r="RVP9" s="70"/>
      <c r="RVQ9" s="70"/>
      <c r="RVR9" s="70"/>
      <c r="RVS9" s="70"/>
      <c r="RVT9" s="70"/>
      <c r="RVU9" s="70"/>
      <c r="RVV9" s="70"/>
      <c r="RVW9" s="70"/>
      <c r="RVX9" s="70"/>
      <c r="RVY9" s="70"/>
      <c r="RVZ9" s="70"/>
      <c r="RWA9" s="70"/>
      <c r="RWB9" s="70"/>
      <c r="RWC9" s="70"/>
      <c r="RWD9" s="70"/>
      <c r="RWE9" s="70"/>
      <c r="RWF9" s="70"/>
      <c r="RWG9" s="70"/>
      <c r="RWH9" s="70"/>
      <c r="RWI9" s="70"/>
      <c r="RWJ9" s="70"/>
      <c r="RWK9" s="70"/>
      <c r="RWL9" s="70"/>
      <c r="RWM9" s="70"/>
      <c r="RWN9" s="70"/>
      <c r="RWO9" s="70"/>
      <c r="RWP9" s="70"/>
      <c r="RWQ9" s="70"/>
      <c r="RWR9" s="70"/>
      <c r="RWS9" s="70"/>
      <c r="RWT9" s="70"/>
      <c r="RWU9" s="70"/>
      <c r="RWV9" s="70"/>
      <c r="RWW9" s="70"/>
      <c r="RWX9" s="70"/>
      <c r="RWY9" s="70"/>
      <c r="RWZ9" s="70"/>
      <c r="RXA9" s="70"/>
      <c r="RXB9" s="70"/>
      <c r="RXC9" s="70"/>
      <c r="RXD9" s="70"/>
      <c r="RXE9" s="70"/>
      <c r="RXF9" s="70"/>
      <c r="RXG9" s="70"/>
      <c r="RXH9" s="70"/>
      <c r="RXI9" s="70"/>
      <c r="RXJ9" s="70"/>
      <c r="RXK9" s="70"/>
      <c r="RXL9" s="70"/>
      <c r="RXM9" s="70"/>
      <c r="RXN9" s="70"/>
      <c r="RXO9" s="70"/>
      <c r="RXP9" s="70"/>
      <c r="RXQ9" s="70"/>
      <c r="RXR9" s="70"/>
      <c r="RXS9" s="70"/>
      <c r="RXT9" s="70"/>
      <c r="RXU9" s="70"/>
      <c r="RXV9" s="70"/>
      <c r="RXW9" s="70"/>
      <c r="RXX9" s="70"/>
      <c r="RXY9" s="70"/>
      <c r="RXZ9" s="70"/>
      <c r="RYA9" s="70"/>
      <c r="RYB9" s="70"/>
      <c r="RYC9" s="70"/>
      <c r="RYD9" s="70"/>
      <c r="RYE9" s="70"/>
      <c r="RYF9" s="70"/>
      <c r="RYG9" s="70"/>
      <c r="RYH9" s="70"/>
      <c r="RYI9" s="70"/>
      <c r="RYJ9" s="70"/>
      <c r="RYK9" s="70"/>
      <c r="RYL9" s="70"/>
      <c r="RYM9" s="70"/>
      <c r="RYN9" s="70"/>
      <c r="RYO9" s="70"/>
      <c r="RYP9" s="70"/>
      <c r="RYQ9" s="70"/>
      <c r="RYR9" s="70"/>
      <c r="RYS9" s="70"/>
      <c r="RYT9" s="70"/>
      <c r="RYU9" s="70"/>
      <c r="RYV9" s="70"/>
      <c r="RYW9" s="70"/>
      <c r="RYX9" s="70"/>
      <c r="RYY9" s="70"/>
      <c r="RYZ9" s="70"/>
      <c r="RZA9" s="70"/>
      <c r="RZB9" s="70"/>
      <c r="RZC9" s="70"/>
      <c r="RZD9" s="70"/>
      <c r="RZE9" s="70"/>
      <c r="RZF9" s="70"/>
      <c r="RZG9" s="70"/>
      <c r="RZH9" s="70"/>
      <c r="RZI9" s="70"/>
      <c r="RZJ9" s="70"/>
      <c r="RZK9" s="70"/>
      <c r="RZL9" s="70"/>
      <c r="RZM9" s="70"/>
      <c r="RZN9" s="70"/>
      <c r="RZO9" s="70"/>
      <c r="RZP9" s="70"/>
      <c r="RZQ9" s="70"/>
      <c r="RZR9" s="70"/>
      <c r="RZS9" s="70"/>
      <c r="RZT9" s="70"/>
      <c r="RZU9" s="70"/>
      <c r="RZV9" s="70"/>
      <c r="RZW9" s="70"/>
      <c r="RZX9" s="70"/>
      <c r="RZY9" s="70"/>
      <c r="RZZ9" s="70"/>
      <c r="SAA9" s="70"/>
      <c r="SAB9" s="70"/>
      <c r="SAC9" s="70"/>
      <c r="SAD9" s="70"/>
      <c r="SAE9" s="70"/>
      <c r="SAF9" s="70"/>
      <c r="SAG9" s="70"/>
      <c r="SAH9" s="70"/>
      <c r="SAI9" s="70"/>
      <c r="SAJ9" s="70"/>
      <c r="SAK9" s="70"/>
      <c r="SAL9" s="70"/>
      <c r="SAM9" s="70"/>
      <c r="SAN9" s="70"/>
      <c r="SAO9" s="70"/>
      <c r="SAP9" s="70"/>
      <c r="SAQ9" s="70"/>
      <c r="SAR9" s="70"/>
      <c r="SAS9" s="70"/>
      <c r="SAT9" s="70"/>
      <c r="SAU9" s="70"/>
      <c r="SAV9" s="70"/>
      <c r="SAW9" s="70"/>
      <c r="SAX9" s="70"/>
      <c r="SAY9" s="70"/>
      <c r="SAZ9" s="70"/>
      <c r="SBA9" s="70"/>
      <c r="SBB9" s="70"/>
      <c r="SBC9" s="70"/>
      <c r="SBD9" s="70"/>
      <c r="SBE9" s="70"/>
      <c r="SBF9" s="70"/>
      <c r="SBG9" s="70"/>
      <c r="SBH9" s="70"/>
      <c r="SBI9" s="70"/>
      <c r="SBJ9" s="70"/>
      <c r="SBK9" s="70"/>
      <c r="SBL9" s="70"/>
      <c r="SBM9" s="70"/>
      <c r="SBN9" s="70"/>
      <c r="SBO9" s="70"/>
      <c r="SBP9" s="70"/>
      <c r="SBQ9" s="70"/>
      <c r="SBR9" s="70"/>
      <c r="SBS9" s="70"/>
      <c r="SBT9" s="70"/>
      <c r="SBU9" s="70"/>
      <c r="SBV9" s="70"/>
      <c r="SBW9" s="70"/>
      <c r="SBX9" s="70"/>
      <c r="SBY9" s="70"/>
      <c r="SBZ9" s="70"/>
      <c r="SCA9" s="70"/>
      <c r="SCB9" s="70"/>
      <c r="SCC9" s="70"/>
      <c r="SCD9" s="70"/>
      <c r="SCE9" s="70"/>
      <c r="SCF9" s="70"/>
      <c r="SCG9" s="70"/>
      <c r="SCH9" s="70"/>
      <c r="SCI9" s="70"/>
      <c r="SCJ9" s="70"/>
      <c r="SCK9" s="70"/>
      <c r="SCL9" s="70"/>
      <c r="SCM9" s="70"/>
      <c r="SCN9" s="70"/>
      <c r="SCO9" s="70"/>
      <c r="SCP9" s="70"/>
      <c r="SCQ9" s="70"/>
      <c r="SCR9" s="70"/>
      <c r="SCS9" s="70"/>
      <c r="SCT9" s="70"/>
      <c r="SCU9" s="70"/>
      <c r="SCV9" s="70"/>
      <c r="SCW9" s="70"/>
      <c r="SCX9" s="70"/>
      <c r="SCY9" s="70"/>
      <c r="SCZ9" s="70"/>
      <c r="SDA9" s="70"/>
      <c r="SDB9" s="70"/>
      <c r="SDC9" s="70"/>
      <c r="SDD9" s="70"/>
      <c r="SDE9" s="70"/>
      <c r="SDF9" s="70"/>
      <c r="SDG9" s="70"/>
      <c r="SDH9" s="70"/>
      <c r="SDI9" s="70"/>
      <c r="SDJ9" s="70"/>
      <c r="SDK9" s="70"/>
      <c r="SDL9" s="70"/>
      <c r="SDM9" s="70"/>
      <c r="SDN9" s="70"/>
      <c r="SDO9" s="70"/>
      <c r="SDP9" s="70"/>
      <c r="SDQ9" s="70"/>
      <c r="SDR9" s="70"/>
      <c r="SDS9" s="70"/>
      <c r="SDT9" s="70"/>
      <c r="SDU9" s="70"/>
      <c r="SDV9" s="70"/>
      <c r="SDW9" s="70"/>
      <c r="SDX9" s="70"/>
      <c r="SDY9" s="70"/>
      <c r="SDZ9" s="70"/>
      <c r="SEA9" s="70"/>
      <c r="SEB9" s="70"/>
      <c r="SEC9" s="70"/>
      <c r="SED9" s="70"/>
      <c r="SEE9" s="70"/>
      <c r="SEF9" s="70"/>
      <c r="SEG9" s="70"/>
      <c r="SEH9" s="70"/>
      <c r="SEI9" s="70"/>
      <c r="SEJ9" s="70"/>
      <c r="SEK9" s="70"/>
      <c r="SEL9" s="70"/>
      <c r="SEM9" s="70"/>
      <c r="SEN9" s="70"/>
      <c r="SEO9" s="70"/>
      <c r="SEP9" s="70"/>
      <c r="SEQ9" s="70"/>
      <c r="SER9" s="70"/>
      <c r="SES9" s="70"/>
      <c r="SET9" s="70"/>
      <c r="SEU9" s="70"/>
      <c r="SEV9" s="70"/>
      <c r="SEW9" s="70"/>
      <c r="SEX9" s="70"/>
      <c r="SEY9" s="70"/>
      <c r="SEZ9" s="70"/>
      <c r="SFA9" s="70"/>
      <c r="SFB9" s="70"/>
      <c r="SFC9" s="70"/>
      <c r="SFD9" s="70"/>
      <c r="SFE9" s="70"/>
      <c r="SFF9" s="70"/>
      <c r="SFG9" s="70"/>
      <c r="SFH9" s="70"/>
      <c r="SFI9" s="70"/>
      <c r="SFJ9" s="70"/>
      <c r="SFK9" s="70"/>
      <c r="SFL9" s="70"/>
      <c r="SFM9" s="70"/>
      <c r="SFN9" s="70"/>
      <c r="SFO9" s="70"/>
      <c r="SFP9" s="70"/>
      <c r="SFQ9" s="70"/>
      <c r="SFR9" s="70"/>
      <c r="SFS9" s="70"/>
      <c r="SFT9" s="70"/>
      <c r="SFU9" s="70"/>
      <c r="SFV9" s="70"/>
      <c r="SFW9" s="70"/>
      <c r="SFX9" s="70"/>
      <c r="SFY9" s="70"/>
      <c r="SFZ9" s="70"/>
      <c r="SGA9" s="70"/>
      <c r="SGB9" s="70"/>
      <c r="SGC9" s="70"/>
      <c r="SGD9" s="70"/>
      <c r="SGE9" s="70"/>
      <c r="SGF9" s="70"/>
      <c r="SGG9" s="70"/>
      <c r="SGH9" s="70"/>
      <c r="SGI9" s="70"/>
      <c r="SGJ9" s="70"/>
      <c r="SGK9" s="70"/>
      <c r="SGL9" s="70"/>
      <c r="SGM9" s="70"/>
      <c r="SGN9" s="70"/>
      <c r="SGO9" s="70"/>
      <c r="SGP9" s="70"/>
      <c r="SGQ9" s="70"/>
      <c r="SGR9" s="70"/>
      <c r="SGS9" s="70"/>
      <c r="SGT9" s="70"/>
      <c r="SGU9" s="70"/>
      <c r="SGV9" s="70"/>
      <c r="SGW9" s="70"/>
      <c r="SGX9" s="70"/>
      <c r="SGY9" s="70"/>
      <c r="SGZ9" s="70"/>
      <c r="SHA9" s="70"/>
      <c r="SHB9" s="70"/>
      <c r="SHC9" s="70"/>
      <c r="SHD9" s="70"/>
      <c r="SHE9" s="70"/>
      <c r="SHF9" s="70"/>
      <c r="SHG9" s="70"/>
      <c r="SHH9" s="70"/>
      <c r="SHI9" s="70"/>
      <c r="SHJ9" s="70"/>
      <c r="SHK9" s="70"/>
      <c r="SHL9" s="70"/>
      <c r="SHM9" s="70"/>
      <c r="SHN9" s="70"/>
      <c r="SHO9" s="70"/>
      <c r="SHP9" s="70"/>
      <c r="SHQ9" s="70"/>
      <c r="SHR9" s="70"/>
      <c r="SHS9" s="70"/>
      <c r="SHT9" s="70"/>
      <c r="SHU9" s="70"/>
      <c r="SHV9" s="70"/>
      <c r="SHW9" s="70"/>
      <c r="SHX9" s="70"/>
      <c r="SHY9" s="70"/>
      <c r="SHZ9" s="70"/>
      <c r="SIA9" s="70"/>
      <c r="SIB9" s="70"/>
      <c r="SIC9" s="70"/>
      <c r="SID9" s="70"/>
      <c r="SIE9" s="70"/>
      <c r="SIF9" s="70"/>
      <c r="SIG9" s="70"/>
      <c r="SIH9" s="70"/>
      <c r="SII9" s="70"/>
      <c r="SIJ9" s="70"/>
      <c r="SIK9" s="70"/>
      <c r="SIL9" s="70"/>
      <c r="SIM9" s="70"/>
      <c r="SIN9" s="70"/>
      <c r="SIO9" s="70"/>
      <c r="SIP9" s="70"/>
      <c r="SIQ9" s="70"/>
      <c r="SIR9" s="70"/>
      <c r="SIS9" s="70"/>
      <c r="SIT9" s="70"/>
      <c r="SIU9" s="70"/>
      <c r="SIV9" s="70"/>
      <c r="SIW9" s="70"/>
      <c r="SIX9" s="70"/>
      <c r="SIY9" s="70"/>
      <c r="SIZ9" s="70"/>
      <c r="SJA9" s="70"/>
      <c r="SJB9" s="70"/>
      <c r="SJC9" s="70"/>
      <c r="SJD9" s="70"/>
      <c r="SJE9" s="70"/>
      <c r="SJF9" s="70"/>
      <c r="SJG9" s="70"/>
      <c r="SJH9" s="70"/>
      <c r="SJI9" s="70"/>
      <c r="SJJ9" s="70"/>
      <c r="SJK9" s="70"/>
      <c r="SJL9" s="70"/>
      <c r="SJM9" s="70"/>
      <c r="SJN9" s="70"/>
      <c r="SJO9" s="70"/>
      <c r="SJP9" s="70"/>
      <c r="SJQ9" s="70"/>
      <c r="SJR9" s="70"/>
      <c r="SJS9" s="70"/>
      <c r="SJT9" s="70"/>
      <c r="SJU9" s="70"/>
      <c r="SJV9" s="70"/>
      <c r="SJW9" s="70"/>
      <c r="SJX9" s="70"/>
      <c r="SJY9" s="70"/>
      <c r="SJZ9" s="70"/>
      <c r="SKA9" s="70"/>
      <c r="SKB9" s="70"/>
      <c r="SKC9" s="70"/>
      <c r="SKD9" s="70"/>
      <c r="SKE9" s="70"/>
      <c r="SKF9" s="70"/>
      <c r="SKG9" s="70"/>
      <c r="SKH9" s="70"/>
      <c r="SKI9" s="70"/>
      <c r="SKJ9" s="70"/>
      <c r="SKK9" s="70"/>
      <c r="SKL9" s="70"/>
      <c r="SKM9" s="70"/>
      <c r="SKN9" s="70"/>
      <c r="SKO9" s="70"/>
      <c r="SKP9" s="70"/>
      <c r="SKQ9" s="70"/>
      <c r="SKR9" s="70"/>
      <c r="SKS9" s="70"/>
      <c r="SKT9" s="70"/>
      <c r="SKU9" s="70"/>
      <c r="SKV9" s="70"/>
      <c r="SKW9" s="70"/>
      <c r="SKX9" s="70"/>
      <c r="SKY9" s="70"/>
      <c r="SKZ9" s="70"/>
      <c r="SLA9" s="70"/>
      <c r="SLB9" s="70"/>
      <c r="SLC9" s="70"/>
      <c r="SLD9" s="70"/>
      <c r="SLE9" s="70"/>
      <c r="SLF9" s="70"/>
      <c r="SLG9" s="70"/>
      <c r="SLH9" s="70"/>
      <c r="SLI9" s="70"/>
      <c r="SLJ9" s="70"/>
      <c r="SLK9" s="70"/>
      <c r="SLL9" s="70"/>
      <c r="SLM9" s="70"/>
      <c r="SLN9" s="70"/>
      <c r="SLO9" s="70"/>
      <c r="SLP9" s="70"/>
      <c r="SLQ9" s="70"/>
      <c r="SLR9" s="70"/>
      <c r="SLS9" s="70"/>
      <c r="SLT9" s="70"/>
      <c r="SLU9" s="70"/>
      <c r="SLV9" s="70"/>
      <c r="SLW9" s="70"/>
      <c r="SLX9" s="70"/>
      <c r="SLY9" s="70"/>
      <c r="SLZ9" s="70"/>
      <c r="SMA9" s="70"/>
      <c r="SMB9" s="70"/>
      <c r="SMC9" s="70"/>
      <c r="SMD9" s="70"/>
      <c r="SME9" s="70"/>
      <c r="SMF9" s="70"/>
      <c r="SMG9" s="70"/>
      <c r="SMH9" s="70"/>
      <c r="SMI9" s="70"/>
      <c r="SMJ9" s="70"/>
      <c r="SMK9" s="70"/>
      <c r="SML9" s="70"/>
      <c r="SMM9" s="70"/>
      <c r="SMN9" s="70"/>
      <c r="SMO9" s="70"/>
      <c r="SMP9" s="70"/>
      <c r="SMQ9" s="70"/>
      <c r="SMR9" s="70"/>
      <c r="SMS9" s="70"/>
      <c r="SMT9" s="70"/>
      <c r="SMU9" s="70"/>
      <c r="SMV9" s="70"/>
      <c r="SMW9" s="70"/>
      <c r="SMX9" s="70"/>
      <c r="SMY9" s="70"/>
      <c r="SMZ9" s="70"/>
      <c r="SNA9" s="70"/>
      <c r="SNB9" s="70"/>
      <c r="SNC9" s="70"/>
      <c r="SND9" s="70"/>
      <c r="SNE9" s="70"/>
      <c r="SNF9" s="70"/>
      <c r="SNG9" s="70"/>
      <c r="SNH9" s="70"/>
      <c r="SNI9" s="70"/>
      <c r="SNJ9" s="70"/>
      <c r="SNK9" s="70"/>
      <c r="SNL9" s="70"/>
      <c r="SNM9" s="70"/>
      <c r="SNN9" s="70"/>
      <c r="SNO9" s="70"/>
      <c r="SNP9" s="70"/>
      <c r="SNQ9" s="70"/>
      <c r="SNR9" s="70"/>
      <c r="SNS9" s="70"/>
      <c r="SNT9" s="70"/>
      <c r="SNU9" s="70"/>
      <c r="SNV9" s="70"/>
      <c r="SNW9" s="70"/>
      <c r="SNX9" s="70"/>
      <c r="SNY9" s="70"/>
      <c r="SNZ9" s="70"/>
      <c r="SOA9" s="70"/>
      <c r="SOB9" s="70"/>
      <c r="SOC9" s="70"/>
      <c r="SOD9" s="70"/>
      <c r="SOE9" s="70"/>
      <c r="SOF9" s="70"/>
      <c r="SOG9" s="70"/>
      <c r="SOH9" s="70"/>
      <c r="SOI9" s="70"/>
      <c r="SOJ9" s="70"/>
      <c r="SOK9" s="70"/>
      <c r="SOL9" s="70"/>
      <c r="SOM9" s="70"/>
      <c r="SON9" s="70"/>
      <c r="SOO9" s="70"/>
      <c r="SOP9" s="70"/>
      <c r="SOQ9" s="70"/>
      <c r="SOR9" s="70"/>
      <c r="SOS9" s="70"/>
      <c r="SOT9" s="70"/>
      <c r="SOU9" s="70"/>
      <c r="SOV9" s="70"/>
      <c r="SOW9" s="70"/>
      <c r="SOX9" s="70"/>
      <c r="SOY9" s="70"/>
      <c r="SOZ9" s="70"/>
      <c r="SPA9" s="70"/>
      <c r="SPB9" s="70"/>
      <c r="SPC9" s="70"/>
      <c r="SPD9" s="70"/>
      <c r="SPE9" s="70"/>
      <c r="SPF9" s="70"/>
      <c r="SPG9" s="70"/>
      <c r="SPH9" s="70"/>
      <c r="SPI9" s="70"/>
      <c r="SPJ9" s="70"/>
      <c r="SPK9" s="70"/>
      <c r="SPL9" s="70"/>
      <c r="SPM9" s="70"/>
      <c r="SPN9" s="70"/>
      <c r="SPO9" s="70"/>
      <c r="SPP9" s="70"/>
      <c r="SPQ9" s="70"/>
      <c r="SPR9" s="70"/>
      <c r="SPS9" s="70"/>
      <c r="SPT9" s="70"/>
      <c r="SPU9" s="70"/>
      <c r="SPV9" s="70"/>
      <c r="SPW9" s="70"/>
      <c r="SPX9" s="70"/>
      <c r="SPY9" s="70"/>
      <c r="SPZ9" s="70"/>
      <c r="SQA9" s="70"/>
      <c r="SQB9" s="70"/>
      <c r="SQC9" s="70"/>
      <c r="SQD9" s="70"/>
      <c r="SQE9" s="70"/>
      <c r="SQF9" s="70"/>
      <c r="SQG9" s="70"/>
      <c r="SQH9" s="70"/>
      <c r="SQI9" s="70"/>
      <c r="SQJ9" s="70"/>
      <c r="SQK9" s="70"/>
      <c r="SQL9" s="70"/>
      <c r="SQM9" s="70"/>
      <c r="SQN9" s="70"/>
      <c r="SQO9" s="70"/>
      <c r="SQP9" s="70"/>
      <c r="SQQ9" s="70"/>
      <c r="SQR9" s="70"/>
      <c r="SQS9" s="70"/>
      <c r="SQT9" s="70"/>
      <c r="SQU9" s="70"/>
      <c r="SQV9" s="70"/>
      <c r="SQW9" s="70"/>
      <c r="SQX9" s="70"/>
      <c r="SQY9" s="70"/>
      <c r="SQZ9" s="70"/>
      <c r="SRA9" s="70"/>
      <c r="SRB9" s="70"/>
      <c r="SRC9" s="70"/>
      <c r="SRD9" s="70"/>
      <c r="SRE9" s="70"/>
      <c r="SRF9" s="70"/>
      <c r="SRG9" s="70"/>
      <c r="SRH9" s="70"/>
      <c r="SRI9" s="70"/>
      <c r="SRJ9" s="70"/>
      <c r="SRK9" s="70"/>
      <c r="SRL9" s="70"/>
      <c r="SRM9" s="70"/>
      <c r="SRN9" s="70"/>
      <c r="SRO9" s="70"/>
      <c r="SRP9" s="70"/>
      <c r="SRQ9" s="70"/>
      <c r="SRR9" s="70"/>
      <c r="SRS9" s="70"/>
      <c r="SRT9" s="70"/>
      <c r="SRU9" s="70"/>
      <c r="SRV9" s="70"/>
      <c r="SRW9" s="70"/>
      <c r="SRX9" s="70"/>
      <c r="SRY9" s="70"/>
      <c r="SRZ9" s="70"/>
      <c r="SSA9" s="70"/>
      <c r="SSB9" s="70"/>
      <c r="SSC9" s="70"/>
      <c r="SSD9" s="70"/>
      <c r="SSE9" s="70"/>
      <c r="SSF9" s="70"/>
      <c r="SSG9" s="70"/>
      <c r="SSH9" s="70"/>
      <c r="SSI9" s="70"/>
      <c r="SSJ9" s="70"/>
      <c r="SSK9" s="70"/>
      <c r="SSL9" s="70"/>
      <c r="SSM9" s="70"/>
      <c r="SSN9" s="70"/>
      <c r="SSO9" s="70"/>
      <c r="SSP9" s="70"/>
      <c r="SSQ9" s="70"/>
      <c r="SSR9" s="70"/>
      <c r="SSS9" s="70"/>
      <c r="SST9" s="70"/>
      <c r="SSU9" s="70"/>
      <c r="SSV9" s="70"/>
      <c r="SSW9" s="70"/>
      <c r="SSX9" s="70"/>
      <c r="SSY9" s="70"/>
      <c r="SSZ9" s="70"/>
      <c r="STA9" s="70"/>
      <c r="STB9" s="70"/>
      <c r="STC9" s="70"/>
      <c r="STD9" s="70"/>
      <c r="STE9" s="70"/>
      <c r="STF9" s="70"/>
      <c r="STG9" s="70"/>
      <c r="STH9" s="70"/>
      <c r="STI9" s="70"/>
      <c r="STJ9" s="70"/>
      <c r="STK9" s="70"/>
      <c r="STL9" s="70"/>
      <c r="STM9" s="70"/>
      <c r="STN9" s="70"/>
      <c r="STO9" s="70"/>
      <c r="STP9" s="70"/>
      <c r="STQ9" s="70"/>
      <c r="STR9" s="70"/>
      <c r="STS9" s="70"/>
      <c r="STT9" s="70"/>
      <c r="STU9" s="70"/>
      <c r="STV9" s="70"/>
      <c r="STW9" s="70"/>
      <c r="STX9" s="70"/>
      <c r="STY9" s="70"/>
      <c r="STZ9" s="70"/>
      <c r="SUA9" s="70"/>
      <c r="SUB9" s="70"/>
      <c r="SUC9" s="70"/>
      <c r="SUD9" s="70"/>
      <c r="SUE9" s="70"/>
      <c r="SUF9" s="70"/>
      <c r="SUG9" s="70"/>
      <c r="SUH9" s="70"/>
      <c r="SUI9" s="70"/>
      <c r="SUJ9" s="70"/>
      <c r="SUK9" s="70"/>
      <c r="SUL9" s="70"/>
      <c r="SUM9" s="70"/>
      <c r="SUN9" s="70"/>
      <c r="SUO9" s="70"/>
      <c r="SUP9" s="70"/>
      <c r="SUQ9" s="70"/>
      <c r="SUR9" s="70"/>
      <c r="SUS9" s="70"/>
      <c r="SUT9" s="70"/>
      <c r="SUU9" s="70"/>
      <c r="SUV9" s="70"/>
      <c r="SUW9" s="70"/>
      <c r="SUX9" s="70"/>
      <c r="SUY9" s="70"/>
      <c r="SUZ9" s="70"/>
      <c r="SVA9" s="70"/>
      <c r="SVB9" s="70"/>
      <c r="SVC9" s="70"/>
      <c r="SVD9" s="70"/>
      <c r="SVE9" s="70"/>
      <c r="SVF9" s="70"/>
      <c r="SVG9" s="70"/>
      <c r="SVH9" s="70"/>
      <c r="SVI9" s="70"/>
      <c r="SVJ9" s="70"/>
      <c r="SVK9" s="70"/>
      <c r="SVL9" s="70"/>
      <c r="SVM9" s="70"/>
      <c r="SVN9" s="70"/>
      <c r="SVO9" s="70"/>
      <c r="SVP9" s="70"/>
      <c r="SVQ9" s="70"/>
      <c r="SVR9" s="70"/>
      <c r="SVS9" s="70"/>
      <c r="SVT9" s="70"/>
      <c r="SVU9" s="70"/>
      <c r="SVV9" s="70"/>
      <c r="SVW9" s="70"/>
      <c r="SVX9" s="70"/>
      <c r="SVY9" s="70"/>
      <c r="SVZ9" s="70"/>
      <c r="SWA9" s="70"/>
      <c r="SWB9" s="70"/>
      <c r="SWC9" s="70"/>
      <c r="SWD9" s="70"/>
      <c r="SWE9" s="70"/>
      <c r="SWF9" s="70"/>
      <c r="SWG9" s="70"/>
      <c r="SWH9" s="70"/>
      <c r="SWI9" s="70"/>
      <c r="SWJ9" s="70"/>
      <c r="SWK9" s="70"/>
      <c r="SWL9" s="70"/>
      <c r="SWM9" s="70"/>
      <c r="SWN9" s="70"/>
      <c r="SWO9" s="70"/>
      <c r="SWP9" s="70"/>
      <c r="SWQ9" s="70"/>
      <c r="SWR9" s="70"/>
      <c r="SWS9" s="70"/>
      <c r="SWT9" s="70"/>
      <c r="SWU9" s="70"/>
      <c r="SWV9" s="70"/>
      <c r="SWW9" s="70"/>
      <c r="SWX9" s="70"/>
      <c r="SWY9" s="70"/>
      <c r="SWZ9" s="70"/>
      <c r="SXA9" s="70"/>
      <c r="SXB9" s="70"/>
      <c r="SXC9" s="70"/>
      <c r="SXD9" s="70"/>
      <c r="SXE9" s="70"/>
      <c r="SXF9" s="70"/>
      <c r="SXG9" s="70"/>
      <c r="SXH9" s="70"/>
      <c r="SXI9" s="70"/>
      <c r="SXJ9" s="70"/>
      <c r="SXK9" s="70"/>
      <c r="SXL9" s="70"/>
      <c r="SXM9" s="70"/>
      <c r="SXN9" s="70"/>
      <c r="SXO9" s="70"/>
      <c r="SXP9" s="70"/>
      <c r="SXQ9" s="70"/>
      <c r="SXR9" s="70"/>
      <c r="SXS9" s="70"/>
      <c r="SXT9" s="70"/>
      <c r="SXU9" s="70"/>
      <c r="SXV9" s="70"/>
      <c r="SXW9" s="70"/>
      <c r="SXX9" s="70"/>
      <c r="SXY9" s="70"/>
      <c r="SXZ9" s="70"/>
      <c r="SYA9" s="70"/>
      <c r="SYB9" s="70"/>
      <c r="SYC9" s="70"/>
      <c r="SYD9" s="70"/>
      <c r="SYE9" s="70"/>
      <c r="SYF9" s="70"/>
      <c r="SYG9" s="70"/>
      <c r="SYH9" s="70"/>
      <c r="SYI9" s="70"/>
      <c r="SYJ9" s="70"/>
      <c r="SYK9" s="70"/>
      <c r="SYL9" s="70"/>
      <c r="SYM9" s="70"/>
      <c r="SYN9" s="70"/>
      <c r="SYO9" s="70"/>
      <c r="SYP9" s="70"/>
      <c r="SYQ9" s="70"/>
      <c r="SYR9" s="70"/>
      <c r="SYS9" s="70"/>
      <c r="SYT9" s="70"/>
      <c r="SYU9" s="70"/>
      <c r="SYV9" s="70"/>
      <c r="SYW9" s="70"/>
      <c r="SYX9" s="70"/>
      <c r="SYY9" s="70"/>
      <c r="SYZ9" s="70"/>
      <c r="SZA9" s="70"/>
      <c r="SZB9" s="70"/>
      <c r="SZC9" s="70"/>
      <c r="SZD9" s="70"/>
      <c r="SZE9" s="70"/>
      <c r="SZF9" s="70"/>
      <c r="SZG9" s="70"/>
      <c r="SZH9" s="70"/>
      <c r="SZI9" s="70"/>
      <c r="SZJ9" s="70"/>
      <c r="SZK9" s="70"/>
      <c r="SZL9" s="70"/>
      <c r="SZM9" s="70"/>
      <c r="SZN9" s="70"/>
      <c r="SZO9" s="70"/>
      <c r="SZP9" s="70"/>
      <c r="SZQ9" s="70"/>
      <c r="SZR9" s="70"/>
      <c r="SZS9" s="70"/>
      <c r="SZT9" s="70"/>
      <c r="SZU9" s="70"/>
      <c r="SZV9" s="70"/>
      <c r="SZW9" s="70"/>
      <c r="SZX9" s="70"/>
      <c r="SZY9" s="70"/>
      <c r="SZZ9" s="70"/>
      <c r="TAA9" s="70"/>
      <c r="TAB9" s="70"/>
      <c r="TAC9" s="70"/>
      <c r="TAD9" s="70"/>
      <c r="TAE9" s="70"/>
      <c r="TAF9" s="70"/>
      <c r="TAG9" s="70"/>
      <c r="TAH9" s="70"/>
      <c r="TAI9" s="70"/>
      <c r="TAJ9" s="70"/>
      <c r="TAK9" s="70"/>
      <c r="TAL9" s="70"/>
      <c r="TAM9" s="70"/>
      <c r="TAN9" s="70"/>
      <c r="TAO9" s="70"/>
      <c r="TAP9" s="70"/>
      <c r="TAQ9" s="70"/>
      <c r="TAR9" s="70"/>
      <c r="TAS9" s="70"/>
      <c r="TAT9" s="70"/>
      <c r="TAU9" s="70"/>
      <c r="TAV9" s="70"/>
      <c r="TAW9" s="70"/>
      <c r="TAX9" s="70"/>
      <c r="TAY9" s="70"/>
      <c r="TAZ9" s="70"/>
      <c r="TBA9" s="70"/>
      <c r="TBB9" s="70"/>
      <c r="TBC9" s="70"/>
      <c r="TBD9" s="70"/>
      <c r="TBE9" s="70"/>
      <c r="TBF9" s="70"/>
      <c r="TBG9" s="70"/>
      <c r="TBH9" s="70"/>
      <c r="TBI9" s="70"/>
      <c r="TBJ9" s="70"/>
      <c r="TBK9" s="70"/>
      <c r="TBL9" s="70"/>
      <c r="TBM9" s="70"/>
      <c r="TBN9" s="70"/>
      <c r="TBO9" s="70"/>
      <c r="TBP9" s="70"/>
      <c r="TBQ9" s="70"/>
      <c r="TBR9" s="70"/>
      <c r="TBS9" s="70"/>
      <c r="TBT9" s="70"/>
      <c r="TBU9" s="70"/>
      <c r="TBV9" s="70"/>
      <c r="TBW9" s="70"/>
      <c r="TBX9" s="70"/>
      <c r="TBY9" s="70"/>
      <c r="TBZ9" s="70"/>
      <c r="TCA9" s="70"/>
      <c r="TCB9" s="70"/>
      <c r="TCC9" s="70"/>
      <c r="TCD9" s="70"/>
      <c r="TCE9" s="70"/>
      <c r="TCF9" s="70"/>
      <c r="TCG9" s="70"/>
      <c r="TCH9" s="70"/>
      <c r="TCI9" s="70"/>
      <c r="TCJ9" s="70"/>
      <c r="TCK9" s="70"/>
      <c r="TCL9" s="70"/>
      <c r="TCM9" s="70"/>
      <c r="TCN9" s="70"/>
      <c r="TCO9" s="70"/>
      <c r="TCP9" s="70"/>
      <c r="TCQ9" s="70"/>
      <c r="TCR9" s="70"/>
      <c r="TCS9" s="70"/>
      <c r="TCT9" s="70"/>
      <c r="TCU9" s="70"/>
      <c r="TCV9" s="70"/>
      <c r="TCW9" s="70"/>
      <c r="TCX9" s="70"/>
      <c r="TCY9" s="70"/>
      <c r="TCZ9" s="70"/>
      <c r="TDA9" s="70"/>
      <c r="TDB9" s="70"/>
      <c r="TDC9" s="70"/>
      <c r="TDD9" s="70"/>
      <c r="TDE9" s="70"/>
      <c r="TDF9" s="70"/>
      <c r="TDG9" s="70"/>
      <c r="TDH9" s="70"/>
      <c r="TDI9" s="70"/>
      <c r="TDJ9" s="70"/>
      <c r="TDK9" s="70"/>
      <c r="TDL9" s="70"/>
      <c r="TDM9" s="70"/>
      <c r="TDN9" s="70"/>
      <c r="TDO9" s="70"/>
      <c r="TDP9" s="70"/>
      <c r="TDQ9" s="70"/>
      <c r="TDR9" s="70"/>
      <c r="TDS9" s="70"/>
      <c r="TDT9" s="70"/>
      <c r="TDU9" s="70"/>
      <c r="TDV9" s="70"/>
      <c r="TDW9" s="70"/>
      <c r="TDX9" s="70"/>
      <c r="TDY9" s="70"/>
      <c r="TDZ9" s="70"/>
      <c r="TEA9" s="70"/>
      <c r="TEB9" s="70"/>
      <c r="TEC9" s="70"/>
      <c r="TED9" s="70"/>
      <c r="TEE9" s="70"/>
      <c r="TEF9" s="70"/>
      <c r="TEG9" s="70"/>
      <c r="TEH9" s="70"/>
      <c r="TEI9" s="70"/>
      <c r="TEJ9" s="70"/>
      <c r="TEK9" s="70"/>
      <c r="TEL9" s="70"/>
      <c r="TEM9" s="70"/>
      <c r="TEN9" s="70"/>
      <c r="TEO9" s="70"/>
      <c r="TEP9" s="70"/>
      <c r="TEQ9" s="70"/>
      <c r="TER9" s="70"/>
      <c r="TES9" s="70"/>
      <c r="TET9" s="70"/>
      <c r="TEU9" s="70"/>
      <c r="TEV9" s="70"/>
      <c r="TEW9" s="70"/>
      <c r="TEX9" s="70"/>
      <c r="TEY9" s="70"/>
      <c r="TEZ9" s="70"/>
      <c r="TFA9" s="70"/>
      <c r="TFB9" s="70"/>
      <c r="TFC9" s="70"/>
      <c r="TFD9" s="70"/>
      <c r="TFE9" s="70"/>
      <c r="TFF9" s="70"/>
      <c r="TFG9" s="70"/>
      <c r="TFH9" s="70"/>
      <c r="TFI9" s="70"/>
      <c r="TFJ9" s="70"/>
      <c r="TFK9" s="70"/>
      <c r="TFL9" s="70"/>
      <c r="TFM9" s="70"/>
      <c r="TFN9" s="70"/>
      <c r="TFO9" s="70"/>
      <c r="TFP9" s="70"/>
      <c r="TFQ9" s="70"/>
      <c r="TFR9" s="70"/>
      <c r="TFS9" s="70"/>
      <c r="TFT9" s="70"/>
      <c r="TFU9" s="70"/>
      <c r="TFV9" s="70"/>
      <c r="TFW9" s="70"/>
      <c r="TFX9" s="70"/>
      <c r="TFY9" s="70"/>
      <c r="TFZ9" s="70"/>
      <c r="TGA9" s="70"/>
      <c r="TGB9" s="70"/>
      <c r="TGC9" s="70"/>
      <c r="TGD9" s="70"/>
      <c r="TGE9" s="70"/>
      <c r="TGF9" s="70"/>
      <c r="TGG9" s="70"/>
      <c r="TGH9" s="70"/>
      <c r="TGI9" s="70"/>
      <c r="TGJ9" s="70"/>
      <c r="TGK9" s="70"/>
      <c r="TGL9" s="70"/>
      <c r="TGM9" s="70"/>
      <c r="TGN9" s="70"/>
      <c r="TGO9" s="70"/>
      <c r="TGP9" s="70"/>
      <c r="TGQ9" s="70"/>
      <c r="TGR9" s="70"/>
      <c r="TGS9" s="70"/>
      <c r="TGT9" s="70"/>
      <c r="TGU9" s="70"/>
      <c r="TGV9" s="70"/>
      <c r="TGW9" s="70"/>
      <c r="TGX9" s="70"/>
      <c r="TGY9" s="70"/>
      <c r="TGZ9" s="70"/>
      <c r="THA9" s="70"/>
      <c r="THB9" s="70"/>
      <c r="THC9" s="70"/>
      <c r="THD9" s="70"/>
      <c r="THE9" s="70"/>
      <c r="THF9" s="70"/>
      <c r="THG9" s="70"/>
      <c r="THH9" s="70"/>
      <c r="THI9" s="70"/>
      <c r="THJ9" s="70"/>
      <c r="THK9" s="70"/>
      <c r="THL9" s="70"/>
      <c r="THM9" s="70"/>
      <c r="THN9" s="70"/>
      <c r="THO9" s="70"/>
      <c r="THP9" s="70"/>
      <c r="THQ9" s="70"/>
      <c r="THR9" s="70"/>
      <c r="THS9" s="70"/>
      <c r="THT9" s="70"/>
      <c r="THU9" s="70"/>
      <c r="THV9" s="70"/>
      <c r="THW9" s="70"/>
      <c r="THX9" s="70"/>
      <c r="THY9" s="70"/>
      <c r="THZ9" s="70"/>
      <c r="TIA9" s="70"/>
      <c r="TIB9" s="70"/>
      <c r="TIC9" s="70"/>
      <c r="TID9" s="70"/>
      <c r="TIE9" s="70"/>
      <c r="TIF9" s="70"/>
      <c r="TIG9" s="70"/>
      <c r="TIH9" s="70"/>
      <c r="TII9" s="70"/>
      <c r="TIJ9" s="70"/>
      <c r="TIK9" s="70"/>
      <c r="TIL9" s="70"/>
      <c r="TIM9" s="70"/>
      <c r="TIN9" s="70"/>
      <c r="TIO9" s="70"/>
      <c r="TIP9" s="70"/>
      <c r="TIQ9" s="70"/>
      <c r="TIR9" s="70"/>
      <c r="TIS9" s="70"/>
      <c r="TIT9" s="70"/>
      <c r="TIU9" s="70"/>
      <c r="TIV9" s="70"/>
      <c r="TIW9" s="70"/>
      <c r="TIX9" s="70"/>
      <c r="TIY9" s="70"/>
      <c r="TIZ9" s="70"/>
      <c r="TJA9" s="70"/>
      <c r="TJB9" s="70"/>
      <c r="TJC9" s="70"/>
      <c r="TJD9" s="70"/>
      <c r="TJE9" s="70"/>
      <c r="TJF9" s="70"/>
      <c r="TJG9" s="70"/>
      <c r="TJH9" s="70"/>
      <c r="TJI9" s="70"/>
      <c r="TJJ9" s="70"/>
      <c r="TJK9" s="70"/>
      <c r="TJL9" s="70"/>
      <c r="TJM9" s="70"/>
      <c r="TJN9" s="70"/>
      <c r="TJO9" s="70"/>
      <c r="TJP9" s="70"/>
      <c r="TJQ9" s="70"/>
      <c r="TJR9" s="70"/>
      <c r="TJS9" s="70"/>
      <c r="TJT9" s="70"/>
      <c r="TJU9" s="70"/>
      <c r="TJV9" s="70"/>
      <c r="TJW9" s="70"/>
      <c r="TJX9" s="70"/>
      <c r="TJY9" s="70"/>
      <c r="TJZ9" s="70"/>
      <c r="TKA9" s="70"/>
      <c r="TKB9" s="70"/>
      <c r="TKC9" s="70"/>
      <c r="TKD9" s="70"/>
      <c r="TKE9" s="70"/>
      <c r="TKF9" s="70"/>
      <c r="TKG9" s="70"/>
      <c r="TKH9" s="70"/>
      <c r="TKI9" s="70"/>
      <c r="TKJ9" s="70"/>
      <c r="TKK9" s="70"/>
      <c r="TKL9" s="70"/>
      <c r="TKM9" s="70"/>
      <c r="TKN9" s="70"/>
      <c r="TKO9" s="70"/>
      <c r="TKP9" s="70"/>
      <c r="TKQ9" s="70"/>
      <c r="TKR9" s="70"/>
      <c r="TKS9" s="70"/>
      <c r="TKT9" s="70"/>
      <c r="TKU9" s="70"/>
      <c r="TKV9" s="70"/>
      <c r="TKW9" s="70"/>
      <c r="TKX9" s="70"/>
      <c r="TKY9" s="70"/>
      <c r="TKZ9" s="70"/>
      <c r="TLA9" s="70"/>
      <c r="TLB9" s="70"/>
      <c r="TLC9" s="70"/>
      <c r="TLD9" s="70"/>
      <c r="TLE9" s="70"/>
      <c r="TLF9" s="70"/>
      <c r="TLG9" s="70"/>
      <c r="TLH9" s="70"/>
      <c r="TLI9" s="70"/>
      <c r="TLJ9" s="70"/>
      <c r="TLK9" s="70"/>
      <c r="TLL9" s="70"/>
      <c r="TLM9" s="70"/>
      <c r="TLN9" s="70"/>
      <c r="TLO9" s="70"/>
      <c r="TLP9" s="70"/>
      <c r="TLQ9" s="70"/>
      <c r="TLR9" s="70"/>
      <c r="TLS9" s="70"/>
      <c r="TLT9" s="70"/>
      <c r="TLU9" s="70"/>
      <c r="TLV9" s="70"/>
      <c r="TLW9" s="70"/>
      <c r="TLX9" s="70"/>
      <c r="TLY9" s="70"/>
      <c r="TLZ9" s="70"/>
      <c r="TMA9" s="70"/>
      <c r="TMB9" s="70"/>
      <c r="TMC9" s="70"/>
      <c r="TMD9" s="70"/>
      <c r="TME9" s="70"/>
      <c r="TMF9" s="70"/>
      <c r="TMG9" s="70"/>
      <c r="TMH9" s="70"/>
      <c r="TMI9" s="70"/>
      <c r="TMJ9" s="70"/>
      <c r="TMK9" s="70"/>
      <c r="TML9" s="70"/>
      <c r="TMM9" s="70"/>
      <c r="TMN9" s="70"/>
      <c r="TMO9" s="70"/>
      <c r="TMP9" s="70"/>
      <c r="TMQ9" s="70"/>
      <c r="TMR9" s="70"/>
      <c r="TMS9" s="70"/>
      <c r="TMT9" s="70"/>
      <c r="TMU9" s="70"/>
      <c r="TMV9" s="70"/>
      <c r="TMW9" s="70"/>
      <c r="TMX9" s="70"/>
      <c r="TMY9" s="70"/>
      <c r="TMZ9" s="70"/>
      <c r="TNA9" s="70"/>
      <c r="TNB9" s="70"/>
      <c r="TNC9" s="70"/>
      <c r="TND9" s="70"/>
      <c r="TNE9" s="70"/>
      <c r="TNF9" s="70"/>
      <c r="TNG9" s="70"/>
      <c r="TNH9" s="70"/>
      <c r="TNI9" s="70"/>
      <c r="TNJ9" s="70"/>
      <c r="TNK9" s="70"/>
      <c r="TNL9" s="70"/>
      <c r="TNM9" s="70"/>
      <c r="TNN9" s="70"/>
      <c r="TNO9" s="70"/>
      <c r="TNP9" s="70"/>
      <c r="TNQ9" s="70"/>
      <c r="TNR9" s="70"/>
      <c r="TNS9" s="70"/>
      <c r="TNT9" s="70"/>
      <c r="TNU9" s="70"/>
      <c r="TNV9" s="70"/>
      <c r="TNW9" s="70"/>
      <c r="TNX9" s="70"/>
      <c r="TNY9" s="70"/>
      <c r="TNZ9" s="70"/>
      <c r="TOA9" s="70"/>
      <c r="TOB9" s="70"/>
      <c r="TOC9" s="70"/>
      <c r="TOD9" s="70"/>
      <c r="TOE9" s="70"/>
      <c r="TOF9" s="70"/>
      <c r="TOG9" s="70"/>
      <c r="TOH9" s="70"/>
      <c r="TOI9" s="70"/>
      <c r="TOJ9" s="70"/>
      <c r="TOK9" s="70"/>
      <c r="TOL9" s="70"/>
      <c r="TOM9" s="70"/>
      <c r="TON9" s="70"/>
      <c r="TOO9" s="70"/>
      <c r="TOP9" s="70"/>
      <c r="TOQ9" s="70"/>
      <c r="TOR9" s="70"/>
      <c r="TOS9" s="70"/>
      <c r="TOT9" s="70"/>
      <c r="TOU9" s="70"/>
      <c r="TOV9" s="70"/>
      <c r="TOW9" s="70"/>
      <c r="TOX9" s="70"/>
      <c r="TOY9" s="70"/>
      <c r="TOZ9" s="70"/>
      <c r="TPA9" s="70"/>
      <c r="TPB9" s="70"/>
      <c r="TPC9" s="70"/>
      <c r="TPD9" s="70"/>
      <c r="TPE9" s="70"/>
      <c r="TPF9" s="70"/>
      <c r="TPG9" s="70"/>
      <c r="TPH9" s="70"/>
      <c r="TPI9" s="70"/>
      <c r="TPJ9" s="70"/>
      <c r="TPK9" s="70"/>
      <c r="TPL9" s="70"/>
      <c r="TPM9" s="70"/>
      <c r="TPN9" s="70"/>
      <c r="TPO9" s="70"/>
      <c r="TPP9" s="70"/>
      <c r="TPQ9" s="70"/>
      <c r="TPR9" s="70"/>
      <c r="TPS9" s="70"/>
      <c r="TPT9" s="70"/>
      <c r="TPU9" s="70"/>
      <c r="TPV9" s="70"/>
      <c r="TPW9" s="70"/>
      <c r="TPX9" s="70"/>
      <c r="TPY9" s="70"/>
      <c r="TPZ9" s="70"/>
      <c r="TQA9" s="70"/>
      <c r="TQB9" s="70"/>
      <c r="TQC9" s="70"/>
      <c r="TQD9" s="70"/>
      <c r="TQE9" s="70"/>
      <c r="TQF9" s="70"/>
      <c r="TQG9" s="70"/>
      <c r="TQH9" s="70"/>
      <c r="TQI9" s="70"/>
      <c r="TQJ9" s="70"/>
      <c r="TQK9" s="70"/>
      <c r="TQL9" s="70"/>
      <c r="TQM9" s="70"/>
      <c r="TQN9" s="70"/>
      <c r="TQO9" s="70"/>
      <c r="TQP9" s="70"/>
      <c r="TQQ9" s="70"/>
      <c r="TQR9" s="70"/>
      <c r="TQS9" s="70"/>
      <c r="TQT9" s="70"/>
      <c r="TQU9" s="70"/>
      <c r="TQV9" s="70"/>
      <c r="TQW9" s="70"/>
      <c r="TQX9" s="70"/>
      <c r="TQY9" s="70"/>
      <c r="TQZ9" s="70"/>
      <c r="TRA9" s="70"/>
      <c r="TRB9" s="70"/>
      <c r="TRC9" s="70"/>
      <c r="TRD9" s="70"/>
      <c r="TRE9" s="70"/>
      <c r="TRF9" s="70"/>
      <c r="TRG9" s="70"/>
      <c r="TRH9" s="70"/>
      <c r="TRI9" s="70"/>
      <c r="TRJ9" s="70"/>
      <c r="TRK9" s="70"/>
      <c r="TRL9" s="70"/>
      <c r="TRM9" s="70"/>
      <c r="TRN9" s="70"/>
      <c r="TRO9" s="70"/>
      <c r="TRP9" s="70"/>
      <c r="TRQ9" s="70"/>
      <c r="TRR9" s="70"/>
      <c r="TRS9" s="70"/>
      <c r="TRT9" s="70"/>
      <c r="TRU9" s="70"/>
      <c r="TRV9" s="70"/>
      <c r="TRW9" s="70"/>
      <c r="TRX9" s="70"/>
      <c r="TRY9" s="70"/>
      <c r="TRZ9" s="70"/>
      <c r="TSA9" s="70"/>
      <c r="TSB9" s="70"/>
      <c r="TSC9" s="70"/>
      <c r="TSD9" s="70"/>
      <c r="TSE9" s="70"/>
      <c r="TSF9" s="70"/>
      <c r="TSG9" s="70"/>
      <c r="TSH9" s="70"/>
      <c r="TSI9" s="70"/>
      <c r="TSJ9" s="70"/>
      <c r="TSK9" s="70"/>
      <c r="TSL9" s="70"/>
      <c r="TSM9" s="70"/>
      <c r="TSN9" s="70"/>
      <c r="TSO9" s="70"/>
      <c r="TSP9" s="70"/>
      <c r="TSQ9" s="70"/>
      <c r="TSR9" s="70"/>
      <c r="TSS9" s="70"/>
      <c r="TST9" s="70"/>
      <c r="TSU9" s="70"/>
      <c r="TSV9" s="70"/>
      <c r="TSW9" s="70"/>
      <c r="TSX9" s="70"/>
      <c r="TSY9" s="70"/>
      <c r="TSZ9" s="70"/>
      <c r="TTA9" s="70"/>
      <c r="TTB9" s="70"/>
      <c r="TTC9" s="70"/>
      <c r="TTD9" s="70"/>
      <c r="TTE9" s="70"/>
      <c r="TTF9" s="70"/>
      <c r="TTG9" s="70"/>
      <c r="TTH9" s="70"/>
      <c r="TTI9" s="70"/>
      <c r="TTJ9" s="70"/>
      <c r="TTK9" s="70"/>
      <c r="TTL9" s="70"/>
      <c r="TTM9" s="70"/>
      <c r="TTN9" s="70"/>
      <c r="TTO9" s="70"/>
      <c r="TTP9" s="70"/>
      <c r="TTQ9" s="70"/>
      <c r="TTR9" s="70"/>
      <c r="TTS9" s="70"/>
      <c r="TTT9" s="70"/>
      <c r="TTU9" s="70"/>
      <c r="TTV9" s="70"/>
      <c r="TTW9" s="70"/>
      <c r="TTX9" s="70"/>
      <c r="TTY9" s="70"/>
      <c r="TTZ9" s="70"/>
      <c r="TUA9" s="70"/>
      <c r="TUB9" s="70"/>
      <c r="TUC9" s="70"/>
      <c r="TUD9" s="70"/>
      <c r="TUE9" s="70"/>
      <c r="TUF9" s="70"/>
      <c r="TUG9" s="70"/>
      <c r="TUH9" s="70"/>
      <c r="TUI9" s="70"/>
      <c r="TUJ9" s="70"/>
      <c r="TUK9" s="70"/>
      <c r="TUL9" s="70"/>
      <c r="TUM9" s="70"/>
      <c r="TUN9" s="70"/>
      <c r="TUO9" s="70"/>
      <c r="TUP9" s="70"/>
      <c r="TUQ9" s="70"/>
      <c r="TUR9" s="70"/>
      <c r="TUS9" s="70"/>
      <c r="TUT9" s="70"/>
      <c r="TUU9" s="70"/>
      <c r="TUV9" s="70"/>
      <c r="TUW9" s="70"/>
      <c r="TUX9" s="70"/>
      <c r="TUY9" s="70"/>
      <c r="TUZ9" s="70"/>
      <c r="TVA9" s="70"/>
      <c r="TVB9" s="70"/>
      <c r="TVC9" s="70"/>
      <c r="TVD9" s="70"/>
      <c r="TVE9" s="70"/>
      <c r="TVF9" s="70"/>
      <c r="TVG9" s="70"/>
      <c r="TVH9" s="70"/>
      <c r="TVI9" s="70"/>
      <c r="TVJ9" s="70"/>
      <c r="TVK9" s="70"/>
      <c r="TVL9" s="70"/>
      <c r="TVM9" s="70"/>
      <c r="TVN9" s="70"/>
      <c r="TVO9" s="70"/>
      <c r="TVP9" s="70"/>
      <c r="TVQ9" s="70"/>
      <c r="TVR9" s="70"/>
      <c r="TVS9" s="70"/>
      <c r="TVT9" s="70"/>
      <c r="TVU9" s="70"/>
      <c r="TVV9" s="70"/>
      <c r="TVW9" s="70"/>
      <c r="TVX9" s="70"/>
      <c r="TVY9" s="70"/>
      <c r="TVZ9" s="70"/>
      <c r="TWA9" s="70"/>
      <c r="TWB9" s="70"/>
      <c r="TWC9" s="70"/>
      <c r="TWD9" s="70"/>
      <c r="TWE9" s="70"/>
      <c r="TWF9" s="70"/>
      <c r="TWG9" s="70"/>
      <c r="TWH9" s="70"/>
      <c r="TWI9" s="70"/>
      <c r="TWJ9" s="70"/>
      <c r="TWK9" s="70"/>
      <c r="TWL9" s="70"/>
      <c r="TWM9" s="70"/>
      <c r="TWN9" s="70"/>
      <c r="TWO9" s="70"/>
      <c r="TWP9" s="70"/>
      <c r="TWQ9" s="70"/>
      <c r="TWR9" s="70"/>
      <c r="TWS9" s="70"/>
      <c r="TWT9" s="70"/>
      <c r="TWU9" s="70"/>
      <c r="TWV9" s="70"/>
      <c r="TWW9" s="70"/>
      <c r="TWX9" s="70"/>
      <c r="TWY9" s="70"/>
      <c r="TWZ9" s="70"/>
      <c r="TXA9" s="70"/>
      <c r="TXB9" s="70"/>
      <c r="TXC9" s="70"/>
      <c r="TXD9" s="70"/>
      <c r="TXE9" s="70"/>
      <c r="TXF9" s="70"/>
      <c r="TXG9" s="70"/>
      <c r="TXH9" s="70"/>
      <c r="TXI9" s="70"/>
      <c r="TXJ9" s="70"/>
      <c r="TXK9" s="70"/>
      <c r="TXL9" s="70"/>
      <c r="TXM9" s="70"/>
      <c r="TXN9" s="70"/>
      <c r="TXO9" s="70"/>
      <c r="TXP9" s="70"/>
      <c r="TXQ9" s="70"/>
      <c r="TXR9" s="70"/>
      <c r="TXS9" s="70"/>
      <c r="TXT9" s="70"/>
      <c r="TXU9" s="70"/>
      <c r="TXV9" s="70"/>
      <c r="TXW9" s="70"/>
      <c r="TXX9" s="70"/>
      <c r="TXY9" s="70"/>
      <c r="TXZ9" s="70"/>
      <c r="TYA9" s="70"/>
      <c r="TYB9" s="70"/>
      <c r="TYC9" s="70"/>
      <c r="TYD9" s="70"/>
      <c r="TYE9" s="70"/>
      <c r="TYF9" s="70"/>
      <c r="TYG9" s="70"/>
      <c r="TYH9" s="70"/>
      <c r="TYI9" s="70"/>
      <c r="TYJ9" s="70"/>
      <c r="TYK9" s="70"/>
      <c r="TYL9" s="70"/>
      <c r="TYM9" s="70"/>
      <c r="TYN9" s="70"/>
      <c r="TYO9" s="70"/>
      <c r="TYP9" s="70"/>
      <c r="TYQ9" s="70"/>
      <c r="TYR9" s="70"/>
      <c r="TYS9" s="70"/>
      <c r="TYT9" s="70"/>
      <c r="TYU9" s="70"/>
      <c r="TYV9" s="70"/>
      <c r="TYW9" s="70"/>
      <c r="TYX9" s="70"/>
      <c r="TYY9" s="70"/>
      <c r="TYZ9" s="70"/>
      <c r="TZA9" s="70"/>
      <c r="TZB9" s="70"/>
      <c r="TZC9" s="70"/>
      <c r="TZD9" s="70"/>
      <c r="TZE9" s="70"/>
      <c r="TZF9" s="70"/>
      <c r="TZG9" s="70"/>
      <c r="TZH9" s="70"/>
      <c r="TZI9" s="70"/>
      <c r="TZJ9" s="70"/>
      <c r="TZK9" s="70"/>
      <c r="TZL9" s="70"/>
      <c r="TZM9" s="70"/>
      <c r="TZN9" s="70"/>
      <c r="TZO9" s="70"/>
      <c r="TZP9" s="70"/>
      <c r="TZQ9" s="70"/>
      <c r="TZR9" s="70"/>
      <c r="TZS9" s="70"/>
      <c r="TZT9" s="70"/>
      <c r="TZU9" s="70"/>
      <c r="TZV9" s="70"/>
      <c r="TZW9" s="70"/>
      <c r="TZX9" s="70"/>
      <c r="TZY9" s="70"/>
      <c r="TZZ9" s="70"/>
      <c r="UAA9" s="70"/>
      <c r="UAB9" s="70"/>
      <c r="UAC9" s="70"/>
      <c r="UAD9" s="70"/>
      <c r="UAE9" s="70"/>
      <c r="UAF9" s="70"/>
      <c r="UAG9" s="70"/>
      <c r="UAH9" s="70"/>
      <c r="UAI9" s="70"/>
      <c r="UAJ9" s="70"/>
      <c r="UAK9" s="70"/>
      <c r="UAL9" s="70"/>
      <c r="UAM9" s="70"/>
      <c r="UAN9" s="70"/>
      <c r="UAO9" s="70"/>
      <c r="UAP9" s="70"/>
      <c r="UAQ9" s="70"/>
      <c r="UAR9" s="70"/>
      <c r="UAS9" s="70"/>
      <c r="UAT9" s="70"/>
      <c r="UAU9" s="70"/>
      <c r="UAV9" s="70"/>
      <c r="UAW9" s="70"/>
      <c r="UAX9" s="70"/>
      <c r="UAY9" s="70"/>
      <c r="UAZ9" s="70"/>
      <c r="UBA9" s="70"/>
      <c r="UBB9" s="70"/>
      <c r="UBC9" s="70"/>
      <c r="UBD9" s="70"/>
      <c r="UBE9" s="70"/>
      <c r="UBF9" s="70"/>
      <c r="UBG9" s="70"/>
      <c r="UBH9" s="70"/>
      <c r="UBI9" s="70"/>
      <c r="UBJ9" s="70"/>
      <c r="UBK9" s="70"/>
      <c r="UBL9" s="70"/>
      <c r="UBM9" s="70"/>
      <c r="UBN9" s="70"/>
      <c r="UBO9" s="70"/>
      <c r="UBP9" s="70"/>
      <c r="UBQ9" s="70"/>
      <c r="UBR9" s="70"/>
      <c r="UBS9" s="70"/>
      <c r="UBT9" s="70"/>
      <c r="UBU9" s="70"/>
      <c r="UBV9" s="70"/>
      <c r="UBW9" s="70"/>
      <c r="UBX9" s="70"/>
      <c r="UBY9" s="70"/>
      <c r="UBZ9" s="70"/>
      <c r="UCA9" s="70"/>
      <c r="UCB9" s="70"/>
      <c r="UCC9" s="70"/>
      <c r="UCD9" s="70"/>
      <c r="UCE9" s="70"/>
      <c r="UCF9" s="70"/>
      <c r="UCG9" s="70"/>
      <c r="UCH9" s="70"/>
      <c r="UCI9" s="70"/>
      <c r="UCJ9" s="70"/>
      <c r="UCK9" s="70"/>
      <c r="UCL9" s="70"/>
      <c r="UCM9" s="70"/>
      <c r="UCN9" s="70"/>
      <c r="UCO9" s="70"/>
      <c r="UCP9" s="70"/>
      <c r="UCQ9" s="70"/>
      <c r="UCR9" s="70"/>
      <c r="UCS9" s="70"/>
      <c r="UCT9" s="70"/>
      <c r="UCU9" s="70"/>
      <c r="UCV9" s="70"/>
      <c r="UCW9" s="70"/>
      <c r="UCX9" s="70"/>
      <c r="UCY9" s="70"/>
      <c r="UCZ9" s="70"/>
      <c r="UDA9" s="70"/>
      <c r="UDB9" s="70"/>
      <c r="UDC9" s="70"/>
      <c r="UDD9" s="70"/>
      <c r="UDE9" s="70"/>
      <c r="UDF9" s="70"/>
      <c r="UDG9" s="70"/>
      <c r="UDH9" s="70"/>
      <c r="UDI9" s="70"/>
      <c r="UDJ9" s="70"/>
      <c r="UDK9" s="70"/>
      <c r="UDL9" s="70"/>
      <c r="UDM9" s="70"/>
      <c r="UDN9" s="70"/>
      <c r="UDO9" s="70"/>
      <c r="UDP9" s="70"/>
      <c r="UDQ9" s="70"/>
      <c r="UDR9" s="70"/>
      <c r="UDS9" s="70"/>
      <c r="UDT9" s="70"/>
      <c r="UDU9" s="70"/>
      <c r="UDV9" s="70"/>
      <c r="UDW9" s="70"/>
      <c r="UDX9" s="70"/>
      <c r="UDY9" s="70"/>
      <c r="UDZ9" s="70"/>
      <c r="UEA9" s="70"/>
      <c r="UEB9" s="70"/>
      <c r="UEC9" s="70"/>
      <c r="UED9" s="70"/>
      <c r="UEE9" s="70"/>
      <c r="UEF9" s="70"/>
      <c r="UEG9" s="70"/>
      <c r="UEH9" s="70"/>
      <c r="UEI9" s="70"/>
      <c r="UEJ9" s="70"/>
      <c r="UEK9" s="70"/>
      <c r="UEL9" s="70"/>
      <c r="UEM9" s="70"/>
      <c r="UEN9" s="70"/>
      <c r="UEO9" s="70"/>
      <c r="UEP9" s="70"/>
      <c r="UEQ9" s="70"/>
      <c r="UER9" s="70"/>
      <c r="UES9" s="70"/>
      <c r="UET9" s="70"/>
      <c r="UEU9" s="70"/>
      <c r="UEV9" s="70"/>
      <c r="UEW9" s="70"/>
      <c r="UEX9" s="70"/>
      <c r="UEY9" s="70"/>
      <c r="UEZ9" s="70"/>
      <c r="UFA9" s="70"/>
      <c r="UFB9" s="70"/>
      <c r="UFC9" s="70"/>
      <c r="UFD9" s="70"/>
      <c r="UFE9" s="70"/>
      <c r="UFF9" s="70"/>
      <c r="UFG9" s="70"/>
      <c r="UFH9" s="70"/>
      <c r="UFI9" s="70"/>
      <c r="UFJ9" s="70"/>
      <c r="UFK9" s="70"/>
      <c r="UFL9" s="70"/>
      <c r="UFM9" s="70"/>
      <c r="UFN9" s="70"/>
      <c r="UFO9" s="70"/>
      <c r="UFP9" s="70"/>
      <c r="UFQ9" s="70"/>
      <c r="UFR9" s="70"/>
      <c r="UFS9" s="70"/>
      <c r="UFT9" s="70"/>
      <c r="UFU9" s="70"/>
      <c r="UFV9" s="70"/>
      <c r="UFW9" s="70"/>
      <c r="UFX9" s="70"/>
      <c r="UFY9" s="70"/>
      <c r="UFZ9" s="70"/>
      <c r="UGA9" s="70"/>
      <c r="UGB9" s="70"/>
      <c r="UGC9" s="70"/>
      <c r="UGD9" s="70"/>
      <c r="UGE9" s="70"/>
      <c r="UGF9" s="70"/>
      <c r="UGG9" s="70"/>
      <c r="UGH9" s="70"/>
      <c r="UGI9" s="70"/>
      <c r="UGJ9" s="70"/>
      <c r="UGK9" s="70"/>
      <c r="UGL9" s="70"/>
      <c r="UGM9" s="70"/>
      <c r="UGN9" s="70"/>
      <c r="UGO9" s="70"/>
      <c r="UGP9" s="70"/>
      <c r="UGQ9" s="70"/>
      <c r="UGR9" s="70"/>
      <c r="UGS9" s="70"/>
      <c r="UGT9" s="70"/>
      <c r="UGU9" s="70"/>
      <c r="UGV9" s="70"/>
      <c r="UGW9" s="70"/>
      <c r="UGX9" s="70"/>
      <c r="UGY9" s="70"/>
      <c r="UGZ9" s="70"/>
      <c r="UHA9" s="70"/>
      <c r="UHB9" s="70"/>
      <c r="UHC9" s="70"/>
      <c r="UHD9" s="70"/>
      <c r="UHE9" s="70"/>
      <c r="UHF9" s="70"/>
      <c r="UHG9" s="70"/>
      <c r="UHH9" s="70"/>
      <c r="UHI9" s="70"/>
      <c r="UHJ9" s="70"/>
      <c r="UHK9" s="70"/>
      <c r="UHL9" s="70"/>
      <c r="UHM9" s="70"/>
      <c r="UHN9" s="70"/>
      <c r="UHO9" s="70"/>
      <c r="UHP9" s="70"/>
      <c r="UHQ9" s="70"/>
      <c r="UHR9" s="70"/>
      <c r="UHS9" s="70"/>
      <c r="UHT9" s="70"/>
      <c r="UHU9" s="70"/>
      <c r="UHV9" s="70"/>
      <c r="UHW9" s="70"/>
      <c r="UHX9" s="70"/>
      <c r="UHY9" s="70"/>
      <c r="UHZ9" s="70"/>
      <c r="UIA9" s="70"/>
      <c r="UIB9" s="70"/>
      <c r="UIC9" s="70"/>
      <c r="UID9" s="70"/>
      <c r="UIE9" s="70"/>
      <c r="UIF9" s="70"/>
      <c r="UIG9" s="70"/>
      <c r="UIH9" s="70"/>
      <c r="UII9" s="70"/>
      <c r="UIJ9" s="70"/>
      <c r="UIK9" s="70"/>
      <c r="UIL9" s="70"/>
      <c r="UIM9" s="70"/>
      <c r="UIN9" s="70"/>
      <c r="UIO9" s="70"/>
      <c r="UIP9" s="70"/>
      <c r="UIQ9" s="70"/>
      <c r="UIR9" s="70"/>
      <c r="UIS9" s="70"/>
      <c r="UIT9" s="70"/>
      <c r="UIU9" s="70"/>
      <c r="UIV9" s="70"/>
      <c r="UIW9" s="70"/>
      <c r="UIX9" s="70"/>
      <c r="UIY9" s="70"/>
      <c r="UIZ9" s="70"/>
      <c r="UJA9" s="70"/>
      <c r="UJB9" s="70"/>
      <c r="UJC9" s="70"/>
      <c r="UJD9" s="70"/>
      <c r="UJE9" s="70"/>
      <c r="UJF9" s="70"/>
      <c r="UJG9" s="70"/>
      <c r="UJH9" s="70"/>
      <c r="UJI9" s="70"/>
      <c r="UJJ9" s="70"/>
      <c r="UJK9" s="70"/>
      <c r="UJL9" s="70"/>
      <c r="UJM9" s="70"/>
      <c r="UJN9" s="70"/>
      <c r="UJO9" s="70"/>
      <c r="UJP9" s="70"/>
      <c r="UJQ9" s="70"/>
      <c r="UJR9" s="70"/>
      <c r="UJS9" s="70"/>
      <c r="UJT9" s="70"/>
      <c r="UJU9" s="70"/>
      <c r="UJV9" s="70"/>
      <c r="UJW9" s="70"/>
      <c r="UJX9" s="70"/>
      <c r="UJY9" s="70"/>
      <c r="UJZ9" s="70"/>
      <c r="UKA9" s="70"/>
      <c r="UKB9" s="70"/>
      <c r="UKC9" s="70"/>
      <c r="UKD9" s="70"/>
      <c r="UKE9" s="70"/>
      <c r="UKF9" s="70"/>
      <c r="UKG9" s="70"/>
      <c r="UKH9" s="70"/>
      <c r="UKI9" s="70"/>
      <c r="UKJ9" s="70"/>
      <c r="UKK9" s="70"/>
      <c r="UKL9" s="70"/>
      <c r="UKM9" s="70"/>
      <c r="UKN9" s="70"/>
      <c r="UKO9" s="70"/>
      <c r="UKP9" s="70"/>
      <c r="UKQ9" s="70"/>
      <c r="UKR9" s="70"/>
      <c r="UKS9" s="70"/>
      <c r="UKT9" s="70"/>
      <c r="UKU9" s="70"/>
      <c r="UKV9" s="70"/>
      <c r="UKW9" s="70"/>
      <c r="UKX9" s="70"/>
      <c r="UKY9" s="70"/>
      <c r="UKZ9" s="70"/>
      <c r="ULA9" s="70"/>
      <c r="ULB9" s="70"/>
      <c r="ULC9" s="70"/>
      <c r="ULD9" s="70"/>
      <c r="ULE9" s="70"/>
      <c r="ULF9" s="70"/>
      <c r="ULG9" s="70"/>
      <c r="ULH9" s="70"/>
      <c r="ULI9" s="70"/>
      <c r="ULJ9" s="70"/>
      <c r="ULK9" s="70"/>
      <c r="ULL9" s="70"/>
      <c r="ULM9" s="70"/>
      <c r="ULN9" s="70"/>
      <c r="ULO9" s="70"/>
      <c r="ULP9" s="70"/>
      <c r="ULQ9" s="70"/>
      <c r="ULR9" s="70"/>
      <c r="ULS9" s="70"/>
      <c r="ULT9" s="70"/>
      <c r="ULU9" s="70"/>
      <c r="ULV9" s="70"/>
      <c r="ULW9" s="70"/>
      <c r="ULX9" s="70"/>
      <c r="ULY9" s="70"/>
      <c r="ULZ9" s="70"/>
      <c r="UMA9" s="70"/>
      <c r="UMB9" s="70"/>
      <c r="UMC9" s="70"/>
      <c r="UMD9" s="70"/>
      <c r="UME9" s="70"/>
      <c r="UMF9" s="70"/>
      <c r="UMG9" s="70"/>
      <c r="UMH9" s="70"/>
      <c r="UMI9" s="70"/>
      <c r="UMJ9" s="70"/>
      <c r="UMK9" s="70"/>
      <c r="UML9" s="70"/>
      <c r="UMM9" s="70"/>
      <c r="UMN9" s="70"/>
      <c r="UMO9" s="70"/>
      <c r="UMP9" s="70"/>
      <c r="UMQ9" s="70"/>
      <c r="UMR9" s="70"/>
      <c r="UMS9" s="70"/>
      <c r="UMT9" s="70"/>
      <c r="UMU9" s="70"/>
      <c r="UMV9" s="70"/>
      <c r="UMW9" s="70"/>
      <c r="UMX9" s="70"/>
      <c r="UMY9" s="70"/>
      <c r="UMZ9" s="70"/>
      <c r="UNA9" s="70"/>
      <c r="UNB9" s="70"/>
      <c r="UNC9" s="70"/>
      <c r="UND9" s="70"/>
      <c r="UNE9" s="70"/>
      <c r="UNF9" s="70"/>
      <c r="UNG9" s="70"/>
      <c r="UNH9" s="70"/>
      <c r="UNI9" s="70"/>
      <c r="UNJ9" s="70"/>
      <c r="UNK9" s="70"/>
      <c r="UNL9" s="70"/>
      <c r="UNM9" s="70"/>
      <c r="UNN9" s="70"/>
      <c r="UNO9" s="70"/>
      <c r="UNP9" s="70"/>
      <c r="UNQ9" s="70"/>
      <c r="UNR9" s="70"/>
      <c r="UNS9" s="70"/>
      <c r="UNT9" s="70"/>
      <c r="UNU9" s="70"/>
      <c r="UNV9" s="70"/>
      <c r="UNW9" s="70"/>
      <c r="UNX9" s="70"/>
      <c r="UNY9" s="70"/>
      <c r="UNZ9" s="70"/>
      <c r="UOA9" s="70"/>
      <c r="UOB9" s="70"/>
      <c r="UOC9" s="70"/>
      <c r="UOD9" s="70"/>
      <c r="UOE9" s="70"/>
      <c r="UOF9" s="70"/>
      <c r="UOG9" s="70"/>
      <c r="UOH9" s="70"/>
      <c r="UOI9" s="70"/>
      <c r="UOJ9" s="70"/>
      <c r="UOK9" s="70"/>
      <c r="UOL9" s="70"/>
      <c r="UOM9" s="70"/>
      <c r="UON9" s="70"/>
      <c r="UOO9" s="70"/>
      <c r="UOP9" s="70"/>
      <c r="UOQ9" s="70"/>
      <c r="UOR9" s="70"/>
      <c r="UOS9" s="70"/>
      <c r="UOT9" s="70"/>
      <c r="UOU9" s="70"/>
      <c r="UOV9" s="70"/>
      <c r="UOW9" s="70"/>
      <c r="UOX9" s="70"/>
      <c r="UOY9" s="70"/>
      <c r="UOZ9" s="70"/>
      <c r="UPA9" s="70"/>
      <c r="UPB9" s="70"/>
      <c r="UPC9" s="70"/>
      <c r="UPD9" s="70"/>
      <c r="UPE9" s="70"/>
      <c r="UPF9" s="70"/>
      <c r="UPG9" s="70"/>
      <c r="UPH9" s="70"/>
      <c r="UPI9" s="70"/>
      <c r="UPJ9" s="70"/>
      <c r="UPK9" s="70"/>
      <c r="UPL9" s="70"/>
      <c r="UPM9" s="70"/>
      <c r="UPN9" s="70"/>
      <c r="UPO9" s="70"/>
      <c r="UPP9" s="70"/>
      <c r="UPQ9" s="70"/>
      <c r="UPR9" s="70"/>
      <c r="UPS9" s="70"/>
      <c r="UPT9" s="70"/>
      <c r="UPU9" s="70"/>
      <c r="UPV9" s="70"/>
      <c r="UPW9" s="70"/>
      <c r="UPX9" s="70"/>
      <c r="UPY9" s="70"/>
      <c r="UPZ9" s="70"/>
      <c r="UQA9" s="70"/>
      <c r="UQB9" s="70"/>
      <c r="UQC9" s="70"/>
      <c r="UQD9" s="70"/>
      <c r="UQE9" s="70"/>
      <c r="UQF9" s="70"/>
      <c r="UQG9" s="70"/>
      <c r="UQH9" s="70"/>
      <c r="UQI9" s="70"/>
      <c r="UQJ9" s="70"/>
      <c r="UQK9" s="70"/>
      <c r="UQL9" s="70"/>
      <c r="UQM9" s="70"/>
      <c r="UQN9" s="70"/>
      <c r="UQO9" s="70"/>
      <c r="UQP9" s="70"/>
      <c r="UQQ9" s="70"/>
      <c r="UQR9" s="70"/>
      <c r="UQS9" s="70"/>
      <c r="UQT9" s="70"/>
      <c r="UQU9" s="70"/>
      <c r="UQV9" s="70"/>
      <c r="UQW9" s="70"/>
      <c r="UQX9" s="70"/>
      <c r="UQY9" s="70"/>
      <c r="UQZ9" s="70"/>
      <c r="URA9" s="70"/>
      <c r="URB9" s="70"/>
      <c r="URC9" s="70"/>
      <c r="URD9" s="70"/>
      <c r="URE9" s="70"/>
      <c r="URF9" s="70"/>
      <c r="URG9" s="70"/>
      <c r="URH9" s="70"/>
      <c r="URI9" s="70"/>
      <c r="URJ9" s="70"/>
      <c r="URK9" s="70"/>
      <c r="URL9" s="70"/>
      <c r="URM9" s="70"/>
      <c r="URN9" s="70"/>
      <c r="URO9" s="70"/>
      <c r="URP9" s="70"/>
      <c r="URQ9" s="70"/>
      <c r="URR9" s="70"/>
      <c r="URS9" s="70"/>
      <c r="URT9" s="70"/>
      <c r="URU9" s="70"/>
      <c r="URV9" s="70"/>
      <c r="URW9" s="70"/>
      <c r="URX9" s="70"/>
      <c r="URY9" s="70"/>
      <c r="URZ9" s="70"/>
      <c r="USA9" s="70"/>
      <c r="USB9" s="70"/>
      <c r="USC9" s="70"/>
      <c r="USD9" s="70"/>
      <c r="USE9" s="70"/>
      <c r="USF9" s="70"/>
      <c r="USG9" s="70"/>
      <c r="USH9" s="70"/>
      <c r="USI9" s="70"/>
      <c r="USJ9" s="70"/>
      <c r="USK9" s="70"/>
      <c r="USL9" s="70"/>
      <c r="USM9" s="70"/>
      <c r="USN9" s="70"/>
      <c r="USO9" s="70"/>
      <c r="USP9" s="70"/>
      <c r="USQ9" s="70"/>
      <c r="USR9" s="70"/>
      <c r="USS9" s="70"/>
      <c r="UST9" s="70"/>
      <c r="USU9" s="70"/>
      <c r="USV9" s="70"/>
      <c r="USW9" s="70"/>
      <c r="USX9" s="70"/>
      <c r="USY9" s="70"/>
      <c r="USZ9" s="70"/>
      <c r="UTA9" s="70"/>
      <c r="UTB9" s="70"/>
      <c r="UTC9" s="70"/>
      <c r="UTD9" s="70"/>
      <c r="UTE9" s="70"/>
      <c r="UTF9" s="70"/>
      <c r="UTG9" s="70"/>
      <c r="UTH9" s="70"/>
      <c r="UTI9" s="70"/>
      <c r="UTJ9" s="70"/>
      <c r="UTK9" s="70"/>
      <c r="UTL9" s="70"/>
      <c r="UTM9" s="70"/>
      <c r="UTN9" s="70"/>
      <c r="UTO9" s="70"/>
      <c r="UTP9" s="70"/>
      <c r="UTQ9" s="70"/>
      <c r="UTR9" s="70"/>
      <c r="UTS9" s="70"/>
      <c r="UTT9" s="70"/>
      <c r="UTU9" s="70"/>
      <c r="UTV9" s="70"/>
      <c r="UTW9" s="70"/>
      <c r="UTX9" s="70"/>
      <c r="UTY9" s="70"/>
      <c r="UTZ9" s="70"/>
      <c r="UUA9" s="70"/>
      <c r="UUB9" s="70"/>
      <c r="UUC9" s="70"/>
      <c r="UUD9" s="70"/>
      <c r="UUE9" s="70"/>
      <c r="UUF9" s="70"/>
      <c r="UUG9" s="70"/>
      <c r="UUH9" s="70"/>
      <c r="UUI9" s="70"/>
      <c r="UUJ9" s="70"/>
      <c r="UUK9" s="70"/>
      <c r="UUL9" s="70"/>
      <c r="UUM9" s="70"/>
      <c r="UUN9" s="70"/>
      <c r="UUO9" s="70"/>
      <c r="UUP9" s="70"/>
      <c r="UUQ9" s="70"/>
      <c r="UUR9" s="70"/>
      <c r="UUS9" s="70"/>
      <c r="UUT9" s="70"/>
      <c r="UUU9" s="70"/>
      <c r="UUV9" s="70"/>
      <c r="UUW9" s="70"/>
      <c r="UUX9" s="70"/>
      <c r="UUY9" s="70"/>
      <c r="UUZ9" s="70"/>
      <c r="UVA9" s="70"/>
      <c r="UVB9" s="70"/>
      <c r="UVC9" s="70"/>
      <c r="UVD9" s="70"/>
      <c r="UVE9" s="70"/>
      <c r="UVF9" s="70"/>
      <c r="UVG9" s="70"/>
      <c r="UVH9" s="70"/>
      <c r="UVI9" s="70"/>
      <c r="UVJ9" s="70"/>
      <c r="UVK9" s="70"/>
      <c r="UVL9" s="70"/>
      <c r="UVM9" s="70"/>
      <c r="UVN9" s="70"/>
      <c r="UVO9" s="70"/>
      <c r="UVP9" s="70"/>
      <c r="UVQ9" s="70"/>
      <c r="UVR9" s="70"/>
      <c r="UVS9" s="70"/>
      <c r="UVT9" s="70"/>
      <c r="UVU9" s="70"/>
      <c r="UVV9" s="70"/>
      <c r="UVW9" s="70"/>
      <c r="UVX9" s="70"/>
      <c r="UVY9" s="70"/>
      <c r="UVZ9" s="70"/>
      <c r="UWA9" s="70"/>
      <c r="UWB9" s="70"/>
      <c r="UWC9" s="70"/>
      <c r="UWD9" s="70"/>
      <c r="UWE9" s="70"/>
      <c r="UWF9" s="70"/>
      <c r="UWG9" s="70"/>
      <c r="UWH9" s="70"/>
      <c r="UWI9" s="70"/>
      <c r="UWJ9" s="70"/>
      <c r="UWK9" s="70"/>
      <c r="UWL9" s="70"/>
      <c r="UWM9" s="70"/>
      <c r="UWN9" s="70"/>
      <c r="UWO9" s="70"/>
      <c r="UWP9" s="70"/>
      <c r="UWQ9" s="70"/>
      <c r="UWR9" s="70"/>
      <c r="UWS9" s="70"/>
      <c r="UWT9" s="70"/>
      <c r="UWU9" s="70"/>
      <c r="UWV9" s="70"/>
      <c r="UWW9" s="70"/>
      <c r="UWX9" s="70"/>
      <c r="UWY9" s="70"/>
      <c r="UWZ9" s="70"/>
      <c r="UXA9" s="70"/>
      <c r="UXB9" s="70"/>
      <c r="UXC9" s="70"/>
      <c r="UXD9" s="70"/>
      <c r="UXE9" s="70"/>
      <c r="UXF9" s="70"/>
      <c r="UXG9" s="70"/>
      <c r="UXH9" s="70"/>
      <c r="UXI9" s="70"/>
      <c r="UXJ9" s="70"/>
      <c r="UXK9" s="70"/>
      <c r="UXL9" s="70"/>
      <c r="UXM9" s="70"/>
      <c r="UXN9" s="70"/>
      <c r="UXO9" s="70"/>
      <c r="UXP9" s="70"/>
      <c r="UXQ9" s="70"/>
      <c r="UXR9" s="70"/>
      <c r="UXS9" s="70"/>
      <c r="UXT9" s="70"/>
      <c r="UXU9" s="70"/>
      <c r="UXV9" s="70"/>
      <c r="UXW9" s="70"/>
      <c r="UXX9" s="70"/>
      <c r="UXY9" s="70"/>
      <c r="UXZ9" s="70"/>
      <c r="UYA9" s="70"/>
      <c r="UYB9" s="70"/>
      <c r="UYC9" s="70"/>
      <c r="UYD9" s="70"/>
      <c r="UYE9" s="70"/>
      <c r="UYF9" s="70"/>
      <c r="UYG9" s="70"/>
      <c r="UYH9" s="70"/>
      <c r="UYI9" s="70"/>
      <c r="UYJ9" s="70"/>
      <c r="UYK9" s="70"/>
      <c r="UYL9" s="70"/>
      <c r="UYM9" s="70"/>
      <c r="UYN9" s="70"/>
      <c r="UYO9" s="70"/>
      <c r="UYP9" s="70"/>
      <c r="UYQ9" s="70"/>
      <c r="UYR9" s="70"/>
      <c r="UYS9" s="70"/>
      <c r="UYT9" s="70"/>
      <c r="UYU9" s="70"/>
      <c r="UYV9" s="70"/>
      <c r="UYW9" s="70"/>
      <c r="UYX9" s="70"/>
      <c r="UYY9" s="70"/>
      <c r="UYZ9" s="70"/>
      <c r="UZA9" s="70"/>
      <c r="UZB9" s="70"/>
      <c r="UZC9" s="70"/>
      <c r="UZD9" s="70"/>
      <c r="UZE9" s="70"/>
      <c r="UZF9" s="70"/>
      <c r="UZG9" s="70"/>
      <c r="UZH9" s="70"/>
      <c r="UZI9" s="70"/>
      <c r="UZJ9" s="70"/>
      <c r="UZK9" s="70"/>
      <c r="UZL9" s="70"/>
      <c r="UZM9" s="70"/>
      <c r="UZN9" s="70"/>
      <c r="UZO9" s="70"/>
      <c r="UZP9" s="70"/>
      <c r="UZQ9" s="70"/>
      <c r="UZR9" s="70"/>
      <c r="UZS9" s="70"/>
      <c r="UZT9" s="70"/>
      <c r="UZU9" s="70"/>
      <c r="UZV9" s="70"/>
      <c r="UZW9" s="70"/>
      <c r="UZX9" s="70"/>
      <c r="UZY9" s="70"/>
      <c r="UZZ9" s="70"/>
      <c r="VAA9" s="70"/>
      <c r="VAB9" s="70"/>
      <c r="VAC9" s="70"/>
      <c r="VAD9" s="70"/>
      <c r="VAE9" s="70"/>
      <c r="VAF9" s="70"/>
      <c r="VAG9" s="70"/>
      <c r="VAH9" s="70"/>
      <c r="VAI9" s="70"/>
      <c r="VAJ9" s="70"/>
      <c r="VAK9" s="70"/>
      <c r="VAL9" s="70"/>
      <c r="VAM9" s="70"/>
      <c r="VAN9" s="70"/>
      <c r="VAO9" s="70"/>
      <c r="VAP9" s="70"/>
      <c r="VAQ9" s="70"/>
      <c r="VAR9" s="70"/>
      <c r="VAS9" s="70"/>
      <c r="VAT9" s="70"/>
      <c r="VAU9" s="70"/>
      <c r="VAV9" s="70"/>
      <c r="VAW9" s="70"/>
      <c r="VAX9" s="70"/>
      <c r="VAY9" s="70"/>
      <c r="VAZ9" s="70"/>
      <c r="VBA9" s="70"/>
      <c r="VBB9" s="70"/>
      <c r="VBC9" s="70"/>
      <c r="VBD9" s="70"/>
      <c r="VBE9" s="70"/>
      <c r="VBF9" s="70"/>
      <c r="VBG9" s="70"/>
      <c r="VBH9" s="70"/>
      <c r="VBI9" s="70"/>
      <c r="VBJ9" s="70"/>
      <c r="VBK9" s="70"/>
      <c r="VBL9" s="70"/>
      <c r="VBM9" s="70"/>
      <c r="VBN9" s="70"/>
      <c r="VBO9" s="70"/>
      <c r="VBP9" s="70"/>
      <c r="VBQ9" s="70"/>
      <c r="VBR9" s="70"/>
      <c r="VBS9" s="70"/>
      <c r="VBT9" s="70"/>
      <c r="VBU9" s="70"/>
      <c r="VBV9" s="70"/>
      <c r="VBW9" s="70"/>
      <c r="VBX9" s="70"/>
      <c r="VBY9" s="70"/>
      <c r="VBZ9" s="70"/>
      <c r="VCA9" s="70"/>
      <c r="VCB9" s="70"/>
      <c r="VCC9" s="70"/>
      <c r="VCD9" s="70"/>
      <c r="VCE9" s="70"/>
      <c r="VCF9" s="70"/>
      <c r="VCG9" s="70"/>
      <c r="VCH9" s="70"/>
      <c r="VCI9" s="70"/>
      <c r="VCJ9" s="70"/>
      <c r="VCK9" s="70"/>
      <c r="VCL9" s="70"/>
      <c r="VCM9" s="70"/>
      <c r="VCN9" s="70"/>
      <c r="VCO9" s="70"/>
      <c r="VCP9" s="70"/>
      <c r="VCQ9" s="70"/>
      <c r="VCR9" s="70"/>
      <c r="VCS9" s="70"/>
      <c r="VCT9" s="70"/>
      <c r="VCU9" s="70"/>
      <c r="VCV9" s="70"/>
      <c r="VCW9" s="70"/>
      <c r="VCX9" s="70"/>
      <c r="VCY9" s="70"/>
      <c r="VCZ9" s="70"/>
      <c r="VDA9" s="70"/>
      <c r="VDB9" s="70"/>
      <c r="VDC9" s="70"/>
      <c r="VDD9" s="70"/>
      <c r="VDE9" s="70"/>
      <c r="VDF9" s="70"/>
      <c r="VDG9" s="70"/>
      <c r="VDH9" s="70"/>
      <c r="VDI9" s="70"/>
      <c r="VDJ9" s="70"/>
      <c r="VDK9" s="70"/>
      <c r="VDL9" s="70"/>
      <c r="VDM9" s="70"/>
      <c r="VDN9" s="70"/>
      <c r="VDO9" s="70"/>
      <c r="VDP9" s="70"/>
      <c r="VDQ9" s="70"/>
      <c r="VDR9" s="70"/>
      <c r="VDS9" s="70"/>
      <c r="VDT9" s="70"/>
      <c r="VDU9" s="70"/>
      <c r="VDV9" s="70"/>
      <c r="VDW9" s="70"/>
      <c r="VDX9" s="70"/>
      <c r="VDY9" s="70"/>
      <c r="VDZ9" s="70"/>
      <c r="VEA9" s="70"/>
      <c r="VEB9" s="70"/>
      <c r="VEC9" s="70"/>
      <c r="VED9" s="70"/>
      <c r="VEE9" s="70"/>
      <c r="VEF9" s="70"/>
      <c r="VEG9" s="70"/>
      <c r="VEH9" s="70"/>
      <c r="VEI9" s="70"/>
      <c r="VEJ9" s="70"/>
      <c r="VEK9" s="70"/>
      <c r="VEL9" s="70"/>
      <c r="VEM9" s="70"/>
      <c r="VEN9" s="70"/>
      <c r="VEO9" s="70"/>
      <c r="VEP9" s="70"/>
      <c r="VEQ9" s="70"/>
      <c r="VER9" s="70"/>
      <c r="VES9" s="70"/>
      <c r="VET9" s="70"/>
      <c r="VEU9" s="70"/>
      <c r="VEV9" s="70"/>
      <c r="VEW9" s="70"/>
      <c r="VEX9" s="70"/>
      <c r="VEY9" s="70"/>
      <c r="VEZ9" s="70"/>
      <c r="VFA9" s="70"/>
      <c r="VFB9" s="70"/>
      <c r="VFC9" s="70"/>
      <c r="VFD9" s="70"/>
      <c r="VFE9" s="70"/>
      <c r="VFF9" s="70"/>
      <c r="VFG9" s="70"/>
      <c r="VFH9" s="70"/>
      <c r="VFI9" s="70"/>
      <c r="VFJ9" s="70"/>
      <c r="VFK9" s="70"/>
      <c r="VFL9" s="70"/>
      <c r="VFM9" s="70"/>
      <c r="VFN9" s="70"/>
      <c r="VFO9" s="70"/>
      <c r="VFP9" s="70"/>
      <c r="VFQ9" s="70"/>
      <c r="VFR9" s="70"/>
      <c r="VFS9" s="70"/>
      <c r="VFT9" s="70"/>
      <c r="VFU9" s="70"/>
      <c r="VFV9" s="70"/>
      <c r="VFW9" s="70"/>
      <c r="VFX9" s="70"/>
      <c r="VFY9" s="70"/>
      <c r="VFZ9" s="70"/>
      <c r="VGA9" s="70"/>
      <c r="VGB9" s="70"/>
      <c r="VGC9" s="70"/>
      <c r="VGD9" s="70"/>
      <c r="VGE9" s="70"/>
      <c r="VGF9" s="70"/>
      <c r="VGG9" s="70"/>
      <c r="VGH9" s="70"/>
      <c r="VGI9" s="70"/>
      <c r="VGJ9" s="70"/>
      <c r="VGK9" s="70"/>
      <c r="VGL9" s="70"/>
      <c r="VGM9" s="70"/>
      <c r="VGN9" s="70"/>
      <c r="VGO9" s="70"/>
      <c r="VGP9" s="70"/>
      <c r="VGQ9" s="70"/>
      <c r="VGR9" s="70"/>
      <c r="VGS9" s="70"/>
      <c r="VGT9" s="70"/>
      <c r="VGU9" s="70"/>
      <c r="VGV9" s="70"/>
      <c r="VGW9" s="70"/>
      <c r="VGX9" s="70"/>
      <c r="VGY9" s="70"/>
      <c r="VGZ9" s="70"/>
      <c r="VHA9" s="70"/>
      <c r="VHB9" s="70"/>
      <c r="VHC9" s="70"/>
      <c r="VHD9" s="70"/>
      <c r="VHE9" s="70"/>
      <c r="VHF9" s="70"/>
      <c r="VHG9" s="70"/>
      <c r="VHH9" s="70"/>
      <c r="VHI9" s="70"/>
      <c r="VHJ9" s="70"/>
      <c r="VHK9" s="70"/>
      <c r="VHL9" s="70"/>
      <c r="VHM9" s="70"/>
      <c r="VHN9" s="70"/>
      <c r="VHO9" s="70"/>
      <c r="VHP9" s="70"/>
      <c r="VHQ9" s="70"/>
      <c r="VHR9" s="70"/>
      <c r="VHS9" s="70"/>
      <c r="VHT9" s="70"/>
      <c r="VHU9" s="70"/>
      <c r="VHV9" s="70"/>
      <c r="VHW9" s="70"/>
      <c r="VHX9" s="70"/>
      <c r="VHY9" s="70"/>
      <c r="VHZ9" s="70"/>
      <c r="VIA9" s="70"/>
      <c r="VIB9" s="70"/>
      <c r="VIC9" s="70"/>
      <c r="VID9" s="70"/>
      <c r="VIE9" s="70"/>
      <c r="VIF9" s="70"/>
      <c r="VIG9" s="70"/>
      <c r="VIH9" s="70"/>
      <c r="VII9" s="70"/>
      <c r="VIJ9" s="70"/>
      <c r="VIK9" s="70"/>
      <c r="VIL9" s="70"/>
      <c r="VIM9" s="70"/>
      <c r="VIN9" s="70"/>
      <c r="VIO9" s="70"/>
      <c r="VIP9" s="70"/>
      <c r="VIQ9" s="70"/>
      <c r="VIR9" s="70"/>
      <c r="VIS9" s="70"/>
      <c r="VIT9" s="70"/>
      <c r="VIU9" s="70"/>
      <c r="VIV9" s="70"/>
      <c r="VIW9" s="70"/>
      <c r="VIX9" s="70"/>
      <c r="VIY9" s="70"/>
      <c r="VIZ9" s="70"/>
      <c r="VJA9" s="70"/>
      <c r="VJB9" s="70"/>
      <c r="VJC9" s="70"/>
      <c r="VJD9" s="70"/>
      <c r="VJE9" s="70"/>
      <c r="VJF9" s="70"/>
      <c r="VJG9" s="70"/>
      <c r="VJH9" s="70"/>
      <c r="VJI9" s="70"/>
      <c r="VJJ9" s="70"/>
      <c r="VJK9" s="70"/>
      <c r="VJL9" s="70"/>
      <c r="VJM9" s="70"/>
      <c r="VJN9" s="70"/>
      <c r="VJO9" s="70"/>
      <c r="VJP9" s="70"/>
      <c r="VJQ9" s="70"/>
      <c r="VJR9" s="70"/>
      <c r="VJS9" s="70"/>
      <c r="VJT9" s="70"/>
      <c r="VJU9" s="70"/>
      <c r="VJV9" s="70"/>
      <c r="VJW9" s="70"/>
      <c r="VJX9" s="70"/>
      <c r="VJY9" s="70"/>
      <c r="VJZ9" s="70"/>
      <c r="VKA9" s="70"/>
      <c r="VKB9" s="70"/>
      <c r="VKC9" s="70"/>
      <c r="VKD9" s="70"/>
      <c r="VKE9" s="70"/>
      <c r="VKF9" s="70"/>
      <c r="VKG9" s="70"/>
      <c r="VKH9" s="70"/>
      <c r="VKI9" s="70"/>
      <c r="VKJ9" s="70"/>
      <c r="VKK9" s="70"/>
      <c r="VKL9" s="70"/>
      <c r="VKM9" s="70"/>
      <c r="VKN9" s="70"/>
      <c r="VKO9" s="70"/>
      <c r="VKP9" s="70"/>
      <c r="VKQ9" s="70"/>
      <c r="VKR9" s="70"/>
      <c r="VKS9" s="70"/>
      <c r="VKT9" s="70"/>
      <c r="VKU9" s="70"/>
      <c r="VKV9" s="70"/>
      <c r="VKW9" s="70"/>
      <c r="VKX9" s="70"/>
      <c r="VKY9" s="70"/>
      <c r="VKZ9" s="70"/>
      <c r="VLA9" s="70"/>
      <c r="VLB9" s="70"/>
      <c r="VLC9" s="70"/>
      <c r="VLD9" s="70"/>
      <c r="VLE9" s="70"/>
      <c r="VLF9" s="70"/>
      <c r="VLG9" s="70"/>
      <c r="VLH9" s="70"/>
      <c r="VLI9" s="70"/>
      <c r="VLJ9" s="70"/>
      <c r="VLK9" s="70"/>
      <c r="VLL9" s="70"/>
      <c r="VLM9" s="70"/>
      <c r="VLN9" s="70"/>
      <c r="VLO9" s="70"/>
      <c r="VLP9" s="70"/>
      <c r="VLQ9" s="70"/>
      <c r="VLR9" s="70"/>
      <c r="VLS9" s="70"/>
      <c r="VLT9" s="70"/>
      <c r="VLU9" s="70"/>
      <c r="VLV9" s="70"/>
      <c r="VLW9" s="70"/>
      <c r="VLX9" s="70"/>
      <c r="VLY9" s="70"/>
      <c r="VLZ9" s="70"/>
      <c r="VMA9" s="70"/>
      <c r="VMB9" s="70"/>
      <c r="VMC9" s="70"/>
      <c r="VMD9" s="70"/>
      <c r="VME9" s="70"/>
      <c r="VMF9" s="70"/>
      <c r="VMG9" s="70"/>
      <c r="VMH9" s="70"/>
      <c r="VMI9" s="70"/>
      <c r="VMJ9" s="70"/>
      <c r="VMK9" s="70"/>
      <c r="VML9" s="70"/>
      <c r="VMM9" s="70"/>
      <c r="VMN9" s="70"/>
      <c r="VMO9" s="70"/>
      <c r="VMP9" s="70"/>
      <c r="VMQ9" s="70"/>
      <c r="VMR9" s="70"/>
      <c r="VMS9" s="70"/>
      <c r="VMT9" s="70"/>
      <c r="VMU9" s="70"/>
      <c r="VMV9" s="70"/>
      <c r="VMW9" s="70"/>
      <c r="VMX9" s="70"/>
      <c r="VMY9" s="70"/>
      <c r="VMZ9" s="70"/>
      <c r="VNA9" s="70"/>
      <c r="VNB9" s="70"/>
      <c r="VNC9" s="70"/>
      <c r="VND9" s="70"/>
      <c r="VNE9" s="70"/>
      <c r="VNF9" s="70"/>
      <c r="VNG9" s="70"/>
      <c r="VNH9" s="70"/>
      <c r="VNI9" s="70"/>
      <c r="VNJ9" s="70"/>
      <c r="VNK9" s="70"/>
      <c r="VNL9" s="70"/>
      <c r="VNM9" s="70"/>
      <c r="VNN9" s="70"/>
      <c r="VNO9" s="70"/>
      <c r="VNP9" s="70"/>
      <c r="VNQ9" s="70"/>
      <c r="VNR9" s="70"/>
      <c r="VNS9" s="70"/>
      <c r="VNT9" s="70"/>
      <c r="VNU9" s="70"/>
      <c r="VNV9" s="70"/>
      <c r="VNW9" s="70"/>
      <c r="VNX9" s="70"/>
      <c r="VNY9" s="70"/>
      <c r="VNZ9" s="70"/>
      <c r="VOA9" s="70"/>
      <c r="VOB9" s="70"/>
      <c r="VOC9" s="70"/>
      <c r="VOD9" s="70"/>
      <c r="VOE9" s="70"/>
      <c r="VOF9" s="70"/>
      <c r="VOG9" s="70"/>
      <c r="VOH9" s="70"/>
      <c r="VOI9" s="70"/>
      <c r="VOJ9" s="70"/>
      <c r="VOK9" s="70"/>
      <c r="VOL9" s="70"/>
      <c r="VOM9" s="70"/>
      <c r="VON9" s="70"/>
      <c r="VOO9" s="70"/>
      <c r="VOP9" s="70"/>
      <c r="VOQ9" s="70"/>
      <c r="VOR9" s="70"/>
      <c r="VOS9" s="70"/>
      <c r="VOT9" s="70"/>
      <c r="VOU9" s="70"/>
      <c r="VOV9" s="70"/>
      <c r="VOW9" s="70"/>
      <c r="VOX9" s="70"/>
      <c r="VOY9" s="70"/>
      <c r="VOZ9" s="70"/>
      <c r="VPA9" s="70"/>
      <c r="VPB9" s="70"/>
      <c r="VPC9" s="70"/>
      <c r="VPD9" s="70"/>
      <c r="VPE9" s="70"/>
      <c r="VPF9" s="70"/>
      <c r="VPG9" s="70"/>
      <c r="VPH9" s="70"/>
      <c r="VPI9" s="70"/>
      <c r="VPJ9" s="70"/>
      <c r="VPK9" s="70"/>
      <c r="VPL9" s="70"/>
      <c r="VPM9" s="70"/>
      <c r="VPN9" s="70"/>
      <c r="VPO9" s="70"/>
      <c r="VPP9" s="70"/>
      <c r="VPQ9" s="70"/>
      <c r="VPR9" s="70"/>
      <c r="VPS9" s="70"/>
      <c r="VPT9" s="70"/>
      <c r="VPU9" s="70"/>
      <c r="VPV9" s="70"/>
      <c r="VPW9" s="70"/>
      <c r="VPX9" s="70"/>
      <c r="VPY9" s="70"/>
      <c r="VPZ9" s="70"/>
      <c r="VQA9" s="70"/>
      <c r="VQB9" s="70"/>
      <c r="VQC9" s="70"/>
      <c r="VQD9" s="70"/>
      <c r="VQE9" s="70"/>
      <c r="VQF9" s="70"/>
      <c r="VQG9" s="70"/>
      <c r="VQH9" s="70"/>
      <c r="VQI9" s="70"/>
      <c r="VQJ9" s="70"/>
      <c r="VQK9" s="70"/>
      <c r="VQL9" s="70"/>
      <c r="VQM9" s="70"/>
      <c r="VQN9" s="70"/>
      <c r="VQO9" s="70"/>
      <c r="VQP9" s="70"/>
      <c r="VQQ9" s="70"/>
      <c r="VQR9" s="70"/>
      <c r="VQS9" s="70"/>
      <c r="VQT9" s="70"/>
      <c r="VQU9" s="70"/>
      <c r="VQV9" s="70"/>
      <c r="VQW9" s="70"/>
      <c r="VQX9" s="70"/>
      <c r="VQY9" s="70"/>
      <c r="VQZ9" s="70"/>
      <c r="VRA9" s="70"/>
      <c r="VRB9" s="70"/>
      <c r="VRC9" s="70"/>
      <c r="VRD9" s="70"/>
      <c r="VRE9" s="70"/>
      <c r="VRF9" s="70"/>
      <c r="VRG9" s="70"/>
      <c r="VRH9" s="70"/>
      <c r="VRI9" s="70"/>
      <c r="VRJ9" s="70"/>
      <c r="VRK9" s="70"/>
      <c r="VRL9" s="70"/>
      <c r="VRM9" s="70"/>
      <c r="VRN9" s="70"/>
      <c r="VRO9" s="70"/>
      <c r="VRP9" s="70"/>
      <c r="VRQ9" s="70"/>
      <c r="VRR9" s="70"/>
      <c r="VRS9" s="70"/>
      <c r="VRT9" s="70"/>
      <c r="VRU9" s="70"/>
      <c r="VRV9" s="70"/>
      <c r="VRW9" s="70"/>
      <c r="VRX9" s="70"/>
      <c r="VRY9" s="70"/>
      <c r="VRZ9" s="70"/>
      <c r="VSA9" s="70"/>
      <c r="VSB9" s="70"/>
      <c r="VSC9" s="70"/>
      <c r="VSD9" s="70"/>
      <c r="VSE9" s="70"/>
      <c r="VSF9" s="70"/>
      <c r="VSG9" s="70"/>
      <c r="VSH9" s="70"/>
      <c r="VSI9" s="70"/>
      <c r="VSJ9" s="70"/>
      <c r="VSK9" s="70"/>
      <c r="VSL9" s="70"/>
      <c r="VSM9" s="70"/>
      <c r="VSN9" s="70"/>
      <c r="VSO9" s="70"/>
      <c r="VSP9" s="70"/>
      <c r="VSQ9" s="70"/>
      <c r="VSR9" s="70"/>
      <c r="VSS9" s="70"/>
      <c r="VST9" s="70"/>
      <c r="VSU9" s="70"/>
      <c r="VSV9" s="70"/>
      <c r="VSW9" s="70"/>
      <c r="VSX9" s="70"/>
      <c r="VSY9" s="70"/>
      <c r="VSZ9" s="70"/>
      <c r="VTA9" s="70"/>
      <c r="VTB9" s="70"/>
      <c r="VTC9" s="70"/>
      <c r="VTD9" s="70"/>
      <c r="VTE9" s="70"/>
      <c r="VTF9" s="70"/>
      <c r="VTG9" s="70"/>
      <c r="VTH9" s="70"/>
      <c r="VTI9" s="70"/>
      <c r="VTJ9" s="70"/>
      <c r="VTK9" s="70"/>
      <c r="VTL9" s="70"/>
      <c r="VTM9" s="70"/>
      <c r="VTN9" s="70"/>
      <c r="VTO9" s="70"/>
      <c r="VTP9" s="70"/>
      <c r="VTQ9" s="70"/>
      <c r="VTR9" s="70"/>
      <c r="VTS9" s="70"/>
      <c r="VTT9" s="70"/>
      <c r="VTU9" s="70"/>
      <c r="VTV9" s="70"/>
      <c r="VTW9" s="70"/>
      <c r="VTX9" s="70"/>
      <c r="VTY9" s="70"/>
      <c r="VTZ9" s="70"/>
      <c r="VUA9" s="70"/>
      <c r="VUB9" s="70"/>
      <c r="VUC9" s="70"/>
      <c r="VUD9" s="70"/>
      <c r="VUE9" s="70"/>
      <c r="VUF9" s="70"/>
      <c r="VUG9" s="70"/>
      <c r="VUH9" s="70"/>
      <c r="VUI9" s="70"/>
      <c r="VUJ9" s="70"/>
      <c r="VUK9" s="70"/>
      <c r="VUL9" s="70"/>
      <c r="VUM9" s="70"/>
      <c r="VUN9" s="70"/>
      <c r="VUO9" s="70"/>
      <c r="VUP9" s="70"/>
      <c r="VUQ9" s="70"/>
      <c r="VUR9" s="70"/>
      <c r="VUS9" s="70"/>
      <c r="VUT9" s="70"/>
      <c r="VUU9" s="70"/>
      <c r="VUV9" s="70"/>
      <c r="VUW9" s="70"/>
      <c r="VUX9" s="70"/>
      <c r="VUY9" s="70"/>
      <c r="VUZ9" s="70"/>
      <c r="VVA9" s="70"/>
      <c r="VVB9" s="70"/>
      <c r="VVC9" s="70"/>
      <c r="VVD9" s="70"/>
      <c r="VVE9" s="70"/>
      <c r="VVF9" s="70"/>
      <c r="VVG9" s="70"/>
      <c r="VVH9" s="70"/>
      <c r="VVI9" s="70"/>
      <c r="VVJ9" s="70"/>
      <c r="VVK9" s="70"/>
      <c r="VVL9" s="70"/>
      <c r="VVM9" s="70"/>
      <c r="VVN9" s="70"/>
      <c r="VVO9" s="70"/>
      <c r="VVP9" s="70"/>
      <c r="VVQ9" s="70"/>
      <c r="VVR9" s="70"/>
      <c r="VVS9" s="70"/>
      <c r="VVT9" s="70"/>
      <c r="VVU9" s="70"/>
      <c r="VVV9" s="70"/>
      <c r="VVW9" s="70"/>
      <c r="VVX9" s="70"/>
      <c r="VVY9" s="70"/>
      <c r="VVZ9" s="70"/>
      <c r="VWA9" s="70"/>
      <c r="VWB9" s="70"/>
      <c r="VWC9" s="70"/>
      <c r="VWD9" s="70"/>
      <c r="VWE9" s="70"/>
      <c r="VWF9" s="70"/>
      <c r="VWG9" s="70"/>
      <c r="VWH9" s="70"/>
      <c r="VWI9" s="70"/>
      <c r="VWJ9" s="70"/>
      <c r="VWK9" s="70"/>
      <c r="VWL9" s="70"/>
      <c r="VWM9" s="70"/>
      <c r="VWN9" s="70"/>
      <c r="VWO9" s="70"/>
      <c r="VWP9" s="70"/>
      <c r="VWQ9" s="70"/>
      <c r="VWR9" s="70"/>
      <c r="VWS9" s="70"/>
      <c r="VWT9" s="70"/>
      <c r="VWU9" s="70"/>
      <c r="VWV9" s="70"/>
      <c r="VWW9" s="70"/>
      <c r="VWX9" s="70"/>
      <c r="VWY9" s="70"/>
      <c r="VWZ9" s="70"/>
      <c r="VXA9" s="70"/>
      <c r="VXB9" s="70"/>
      <c r="VXC9" s="70"/>
      <c r="VXD9" s="70"/>
      <c r="VXE9" s="70"/>
      <c r="VXF9" s="70"/>
      <c r="VXG9" s="70"/>
      <c r="VXH9" s="70"/>
      <c r="VXI9" s="70"/>
      <c r="VXJ9" s="70"/>
      <c r="VXK9" s="70"/>
      <c r="VXL9" s="70"/>
      <c r="VXM9" s="70"/>
      <c r="VXN9" s="70"/>
      <c r="VXO9" s="70"/>
      <c r="VXP9" s="70"/>
      <c r="VXQ9" s="70"/>
      <c r="VXR9" s="70"/>
      <c r="VXS9" s="70"/>
      <c r="VXT9" s="70"/>
      <c r="VXU9" s="70"/>
      <c r="VXV9" s="70"/>
      <c r="VXW9" s="70"/>
      <c r="VXX9" s="70"/>
      <c r="VXY9" s="70"/>
      <c r="VXZ9" s="70"/>
      <c r="VYA9" s="70"/>
      <c r="VYB9" s="70"/>
      <c r="VYC9" s="70"/>
      <c r="VYD9" s="70"/>
      <c r="VYE9" s="70"/>
      <c r="VYF9" s="70"/>
      <c r="VYG9" s="70"/>
      <c r="VYH9" s="70"/>
      <c r="VYI9" s="70"/>
      <c r="VYJ9" s="70"/>
      <c r="VYK9" s="70"/>
      <c r="VYL9" s="70"/>
      <c r="VYM9" s="70"/>
      <c r="VYN9" s="70"/>
      <c r="VYO9" s="70"/>
      <c r="VYP9" s="70"/>
      <c r="VYQ9" s="70"/>
      <c r="VYR9" s="70"/>
      <c r="VYS9" s="70"/>
      <c r="VYT9" s="70"/>
      <c r="VYU9" s="70"/>
      <c r="VYV9" s="70"/>
      <c r="VYW9" s="70"/>
      <c r="VYX9" s="70"/>
      <c r="VYY9" s="70"/>
      <c r="VYZ9" s="70"/>
      <c r="VZA9" s="70"/>
      <c r="VZB9" s="70"/>
      <c r="VZC9" s="70"/>
      <c r="VZD9" s="70"/>
      <c r="VZE9" s="70"/>
      <c r="VZF9" s="70"/>
      <c r="VZG9" s="70"/>
      <c r="VZH9" s="70"/>
      <c r="VZI9" s="70"/>
      <c r="VZJ9" s="70"/>
      <c r="VZK9" s="70"/>
      <c r="VZL9" s="70"/>
      <c r="VZM9" s="70"/>
      <c r="VZN9" s="70"/>
      <c r="VZO9" s="70"/>
      <c r="VZP9" s="70"/>
      <c r="VZQ9" s="70"/>
      <c r="VZR9" s="70"/>
      <c r="VZS9" s="70"/>
      <c r="VZT9" s="70"/>
      <c r="VZU9" s="70"/>
      <c r="VZV9" s="70"/>
      <c r="VZW9" s="70"/>
      <c r="VZX9" s="70"/>
      <c r="VZY9" s="70"/>
      <c r="VZZ9" s="70"/>
      <c r="WAA9" s="70"/>
      <c r="WAB9" s="70"/>
      <c r="WAC9" s="70"/>
      <c r="WAD9" s="70"/>
      <c r="WAE9" s="70"/>
      <c r="WAF9" s="70"/>
      <c r="WAG9" s="70"/>
      <c r="WAH9" s="70"/>
      <c r="WAI9" s="70"/>
      <c r="WAJ9" s="70"/>
      <c r="WAK9" s="70"/>
      <c r="WAL9" s="70"/>
      <c r="WAM9" s="70"/>
      <c r="WAN9" s="70"/>
      <c r="WAO9" s="70"/>
      <c r="WAP9" s="70"/>
      <c r="WAQ9" s="70"/>
      <c r="WAR9" s="70"/>
      <c r="WAS9" s="70"/>
      <c r="WAT9" s="70"/>
      <c r="WAU9" s="70"/>
      <c r="WAV9" s="70"/>
      <c r="WAW9" s="70"/>
      <c r="WAX9" s="70"/>
      <c r="WAY9" s="70"/>
      <c r="WAZ9" s="70"/>
      <c r="WBA9" s="70"/>
      <c r="WBB9" s="70"/>
      <c r="WBC9" s="70"/>
      <c r="WBD9" s="70"/>
      <c r="WBE9" s="70"/>
      <c r="WBF9" s="70"/>
      <c r="WBG9" s="70"/>
      <c r="WBH9" s="70"/>
      <c r="WBI9" s="70"/>
      <c r="WBJ9" s="70"/>
      <c r="WBK9" s="70"/>
      <c r="WBL9" s="70"/>
      <c r="WBM9" s="70"/>
      <c r="WBN9" s="70"/>
      <c r="WBO9" s="70"/>
      <c r="WBP9" s="70"/>
      <c r="WBQ9" s="70"/>
      <c r="WBR9" s="70"/>
      <c r="WBS9" s="70"/>
      <c r="WBT9" s="70"/>
      <c r="WBU9" s="70"/>
      <c r="WBV9" s="70"/>
      <c r="WBW9" s="70"/>
      <c r="WBX9" s="70"/>
      <c r="WBY9" s="70"/>
      <c r="WBZ9" s="70"/>
      <c r="WCA9" s="70"/>
      <c r="WCB9" s="70"/>
      <c r="WCC9" s="70"/>
      <c r="WCD9" s="70"/>
      <c r="WCE9" s="70"/>
      <c r="WCF9" s="70"/>
      <c r="WCG9" s="70"/>
      <c r="WCH9" s="70"/>
      <c r="WCI9" s="70"/>
      <c r="WCJ9" s="70"/>
      <c r="WCK9" s="70"/>
      <c r="WCL9" s="70"/>
      <c r="WCM9" s="70"/>
      <c r="WCN9" s="70"/>
      <c r="WCO9" s="70"/>
      <c r="WCP9" s="70"/>
      <c r="WCQ9" s="70"/>
      <c r="WCR9" s="70"/>
      <c r="WCS9" s="70"/>
      <c r="WCT9" s="70"/>
      <c r="WCU9" s="70"/>
      <c r="WCV9" s="70"/>
      <c r="WCW9" s="70"/>
      <c r="WCX9" s="70"/>
      <c r="WCY9" s="70"/>
      <c r="WCZ9" s="70"/>
      <c r="WDA9" s="70"/>
      <c r="WDB9" s="70"/>
      <c r="WDC9" s="70"/>
      <c r="WDD9" s="70"/>
      <c r="WDE9" s="70"/>
      <c r="WDF9" s="70"/>
      <c r="WDG9" s="70"/>
      <c r="WDH9" s="70"/>
      <c r="WDI9" s="70"/>
      <c r="WDJ9" s="70"/>
      <c r="WDK9" s="70"/>
      <c r="WDL9" s="70"/>
      <c r="WDM9" s="70"/>
      <c r="WDN9" s="70"/>
      <c r="WDO9" s="70"/>
      <c r="WDP9" s="70"/>
      <c r="WDQ9" s="70"/>
      <c r="WDR9" s="70"/>
      <c r="WDS9" s="70"/>
      <c r="WDT9" s="70"/>
      <c r="WDU9" s="70"/>
      <c r="WDV9" s="70"/>
      <c r="WDW9" s="70"/>
      <c r="WDX9" s="70"/>
      <c r="WDY9" s="70"/>
      <c r="WDZ9" s="70"/>
      <c r="WEA9" s="70"/>
      <c r="WEB9" s="70"/>
      <c r="WEC9" s="70"/>
      <c r="WED9" s="70"/>
      <c r="WEE9" s="70"/>
      <c r="WEF9" s="70"/>
      <c r="WEG9" s="70"/>
      <c r="WEH9" s="70"/>
      <c r="WEI9" s="70"/>
      <c r="WEJ9" s="70"/>
      <c r="WEK9" s="70"/>
      <c r="WEL9" s="70"/>
      <c r="WEM9" s="70"/>
      <c r="WEN9" s="70"/>
      <c r="WEO9" s="70"/>
      <c r="WEP9" s="70"/>
      <c r="WEQ9" s="70"/>
      <c r="WER9" s="70"/>
      <c r="WES9" s="70"/>
      <c r="WET9" s="70"/>
      <c r="WEU9" s="70"/>
      <c r="WEV9" s="70"/>
      <c r="WEW9" s="70"/>
      <c r="WEX9" s="70"/>
      <c r="WEY9" s="70"/>
      <c r="WEZ9" s="70"/>
      <c r="WFA9" s="70"/>
      <c r="WFB9" s="70"/>
      <c r="WFC9" s="70"/>
      <c r="WFD9" s="70"/>
      <c r="WFE9" s="70"/>
      <c r="WFF9" s="70"/>
      <c r="WFG9" s="70"/>
      <c r="WFH9" s="70"/>
      <c r="WFI9" s="70"/>
      <c r="WFJ9" s="70"/>
      <c r="WFK9" s="70"/>
      <c r="WFL9" s="70"/>
      <c r="WFM9" s="70"/>
      <c r="WFN9" s="70"/>
      <c r="WFO9" s="70"/>
      <c r="WFP9" s="70"/>
      <c r="WFQ9" s="70"/>
      <c r="WFR9" s="70"/>
      <c r="WFS9" s="70"/>
      <c r="WFT9" s="70"/>
      <c r="WFU9" s="70"/>
      <c r="WFV9" s="70"/>
      <c r="WFW9" s="70"/>
      <c r="WFX9" s="70"/>
      <c r="WFY9" s="70"/>
      <c r="WFZ9" s="70"/>
      <c r="WGA9" s="70"/>
      <c r="WGB9" s="70"/>
      <c r="WGC9" s="70"/>
      <c r="WGD9" s="70"/>
      <c r="WGE9" s="70"/>
      <c r="WGF9" s="70"/>
      <c r="WGG9" s="70"/>
      <c r="WGH9" s="70"/>
      <c r="WGI9" s="70"/>
      <c r="WGJ9" s="70"/>
      <c r="WGK9" s="70"/>
      <c r="WGL9" s="70"/>
      <c r="WGM9" s="70"/>
      <c r="WGN9" s="70"/>
      <c r="WGO9" s="70"/>
      <c r="WGP9" s="70"/>
      <c r="WGQ9" s="70"/>
      <c r="WGR9" s="70"/>
      <c r="WGS9" s="70"/>
      <c r="WGT9" s="70"/>
      <c r="WGU9" s="70"/>
      <c r="WGV9" s="70"/>
      <c r="WGW9" s="70"/>
      <c r="WGX9" s="70"/>
      <c r="WGY9" s="70"/>
      <c r="WGZ9" s="70"/>
      <c r="WHA9" s="70"/>
      <c r="WHB9" s="70"/>
      <c r="WHC9" s="70"/>
      <c r="WHD9" s="70"/>
      <c r="WHE9" s="70"/>
      <c r="WHF9" s="70"/>
      <c r="WHG9" s="70"/>
      <c r="WHH9" s="70"/>
      <c r="WHI9" s="70"/>
      <c r="WHJ9" s="70"/>
      <c r="WHK9" s="70"/>
      <c r="WHL9" s="70"/>
      <c r="WHM9" s="70"/>
      <c r="WHN9" s="70"/>
      <c r="WHO9" s="70"/>
      <c r="WHP9" s="70"/>
      <c r="WHQ9" s="70"/>
      <c r="WHR9" s="70"/>
      <c r="WHS9" s="70"/>
      <c r="WHT9" s="70"/>
      <c r="WHU9" s="70"/>
      <c r="WHV9" s="70"/>
      <c r="WHW9" s="70"/>
      <c r="WHX9" s="70"/>
      <c r="WHY9" s="70"/>
      <c r="WHZ9" s="70"/>
      <c r="WIA9" s="70"/>
      <c r="WIB9" s="70"/>
      <c r="WIC9" s="70"/>
      <c r="WID9" s="70"/>
      <c r="WIE9" s="70"/>
      <c r="WIF9" s="70"/>
      <c r="WIG9" s="70"/>
      <c r="WIH9" s="70"/>
      <c r="WII9" s="70"/>
      <c r="WIJ9" s="70"/>
      <c r="WIK9" s="70"/>
      <c r="WIL9" s="70"/>
      <c r="WIM9" s="70"/>
      <c r="WIN9" s="70"/>
      <c r="WIO9" s="70"/>
      <c r="WIP9" s="70"/>
      <c r="WIQ9" s="70"/>
      <c r="WIR9" s="70"/>
      <c r="WIS9" s="70"/>
      <c r="WIT9" s="70"/>
      <c r="WIU9" s="70"/>
      <c r="WIV9" s="70"/>
      <c r="WIW9" s="70"/>
      <c r="WIX9" s="70"/>
      <c r="WIY9" s="70"/>
      <c r="WIZ9" s="70"/>
      <c r="WJA9" s="70"/>
      <c r="WJB9" s="70"/>
      <c r="WJC9" s="70"/>
      <c r="WJD9" s="70"/>
      <c r="WJE9" s="70"/>
      <c r="WJF9" s="70"/>
      <c r="WJG9" s="70"/>
      <c r="WJH9" s="70"/>
      <c r="WJI9" s="70"/>
      <c r="WJJ9" s="70"/>
      <c r="WJK9" s="70"/>
      <c r="WJL9" s="70"/>
      <c r="WJM9" s="70"/>
      <c r="WJN9" s="70"/>
      <c r="WJO9" s="70"/>
      <c r="WJP9" s="70"/>
      <c r="WJQ9" s="70"/>
      <c r="WJR9" s="70"/>
      <c r="WJS9" s="70"/>
      <c r="WJT9" s="70"/>
      <c r="WJU9" s="70"/>
      <c r="WJV9" s="70"/>
      <c r="WJW9" s="70"/>
      <c r="WJX9" s="70"/>
      <c r="WJY9" s="70"/>
      <c r="WJZ9" s="70"/>
      <c r="WKA9" s="70"/>
      <c r="WKB9" s="70"/>
      <c r="WKC9" s="70"/>
      <c r="WKD9" s="70"/>
      <c r="WKE9" s="70"/>
      <c r="WKF9" s="70"/>
      <c r="WKG9" s="70"/>
      <c r="WKH9" s="70"/>
      <c r="WKI9" s="70"/>
      <c r="WKJ9" s="70"/>
      <c r="WKK9" s="70"/>
      <c r="WKL9" s="70"/>
      <c r="WKM9" s="70"/>
      <c r="WKN9" s="70"/>
      <c r="WKO9" s="70"/>
      <c r="WKP9" s="70"/>
      <c r="WKQ9" s="70"/>
      <c r="WKR9" s="70"/>
      <c r="WKS9" s="70"/>
      <c r="WKT9" s="70"/>
      <c r="WKU9" s="70"/>
      <c r="WKV9" s="70"/>
      <c r="WKW9" s="70"/>
      <c r="WKX9" s="70"/>
      <c r="WKY9" s="70"/>
      <c r="WKZ9" s="70"/>
      <c r="WLA9" s="70"/>
      <c r="WLB9" s="70"/>
      <c r="WLC9" s="70"/>
      <c r="WLD9" s="70"/>
      <c r="WLE9" s="70"/>
      <c r="WLF9" s="70"/>
      <c r="WLG9" s="70"/>
      <c r="WLH9" s="70"/>
      <c r="WLI9" s="70"/>
      <c r="WLJ9" s="70"/>
      <c r="WLK9" s="70"/>
      <c r="WLL9" s="70"/>
      <c r="WLM9" s="70"/>
      <c r="WLN9" s="70"/>
      <c r="WLO9" s="70"/>
      <c r="WLP9" s="70"/>
      <c r="WLQ9" s="70"/>
      <c r="WLR9" s="70"/>
      <c r="WLS9" s="70"/>
      <c r="WLT9" s="70"/>
      <c r="WLU9" s="70"/>
      <c r="WLV9" s="70"/>
      <c r="WLW9" s="70"/>
      <c r="WLX9" s="70"/>
      <c r="WLY9" s="70"/>
      <c r="WLZ9" s="70"/>
      <c r="WMA9" s="70"/>
      <c r="WMB9" s="70"/>
      <c r="WMC9" s="70"/>
      <c r="WMD9" s="70"/>
      <c r="WME9" s="70"/>
      <c r="WMF9" s="70"/>
      <c r="WMG9" s="70"/>
      <c r="WMH9" s="70"/>
      <c r="WMI9" s="70"/>
      <c r="WMJ9" s="70"/>
      <c r="WMK9" s="70"/>
      <c r="WML9" s="70"/>
      <c r="WMM9" s="70"/>
      <c r="WMN9" s="70"/>
      <c r="WMO9" s="70"/>
      <c r="WMP9" s="70"/>
      <c r="WMQ9" s="70"/>
      <c r="WMR9" s="70"/>
      <c r="WMS9" s="70"/>
      <c r="WMT9" s="70"/>
      <c r="WMU9" s="70"/>
      <c r="WMV9" s="70"/>
      <c r="WMW9" s="70"/>
      <c r="WMX9" s="70"/>
      <c r="WMY9" s="70"/>
      <c r="WMZ9" s="70"/>
      <c r="WNA9" s="70"/>
      <c r="WNB9" s="70"/>
      <c r="WNC9" s="70"/>
      <c r="WND9" s="70"/>
      <c r="WNE9" s="70"/>
      <c r="WNF9" s="70"/>
      <c r="WNG9" s="70"/>
      <c r="WNH9" s="70"/>
      <c r="WNI9" s="70"/>
      <c r="WNJ9" s="70"/>
      <c r="WNK9" s="70"/>
      <c r="WNL9" s="70"/>
      <c r="WNM9" s="70"/>
      <c r="WNN9" s="70"/>
      <c r="WNO9" s="70"/>
      <c r="WNP9" s="70"/>
      <c r="WNQ9" s="70"/>
      <c r="WNR9" s="70"/>
      <c r="WNS9" s="70"/>
      <c r="WNT9" s="70"/>
      <c r="WNU9" s="70"/>
      <c r="WNV9" s="70"/>
      <c r="WNW9" s="70"/>
      <c r="WNX9" s="70"/>
      <c r="WNY9" s="70"/>
      <c r="WNZ9" s="70"/>
      <c r="WOA9" s="70"/>
      <c r="WOB9" s="70"/>
      <c r="WOC9" s="70"/>
      <c r="WOD9" s="70"/>
      <c r="WOE9" s="70"/>
      <c r="WOF9" s="70"/>
      <c r="WOG9" s="70"/>
      <c r="WOH9" s="70"/>
      <c r="WOI9" s="70"/>
      <c r="WOJ9" s="70"/>
      <c r="WOK9" s="70"/>
      <c r="WOL9" s="70"/>
      <c r="WOM9" s="70"/>
      <c r="WON9" s="70"/>
      <c r="WOO9" s="70"/>
      <c r="WOP9" s="70"/>
      <c r="WOQ9" s="70"/>
      <c r="WOR9" s="70"/>
      <c r="WOS9" s="70"/>
      <c r="WOT9" s="70"/>
      <c r="WOU9" s="70"/>
      <c r="WOV9" s="70"/>
      <c r="WOW9" s="70"/>
      <c r="WOX9" s="70"/>
      <c r="WOY9" s="70"/>
      <c r="WOZ9" s="70"/>
      <c r="WPA9" s="70"/>
      <c r="WPB9" s="70"/>
      <c r="WPC9" s="70"/>
      <c r="WPD9" s="70"/>
      <c r="WPE9" s="70"/>
      <c r="WPF9" s="70"/>
      <c r="WPG9" s="70"/>
      <c r="WPH9" s="70"/>
      <c r="WPI9" s="70"/>
      <c r="WPJ9" s="70"/>
      <c r="WPK9" s="70"/>
      <c r="WPL9" s="70"/>
      <c r="WPM9" s="70"/>
      <c r="WPN9" s="70"/>
      <c r="WPO9" s="70"/>
      <c r="WPP9" s="70"/>
      <c r="WPQ9" s="70"/>
      <c r="WPR9" s="70"/>
      <c r="WPS9" s="70"/>
      <c r="WPT9" s="70"/>
      <c r="WPU9" s="70"/>
      <c r="WPV9" s="70"/>
      <c r="WPW9" s="70"/>
      <c r="WPX9" s="70"/>
      <c r="WPY9" s="70"/>
      <c r="WPZ9" s="70"/>
      <c r="WQA9" s="70"/>
      <c r="WQB9" s="70"/>
      <c r="WQC9" s="70"/>
      <c r="WQD9" s="70"/>
      <c r="WQE9" s="70"/>
      <c r="WQF9" s="70"/>
      <c r="WQG9" s="70"/>
      <c r="WQH9" s="70"/>
      <c r="WQI9" s="70"/>
      <c r="WQJ9" s="70"/>
      <c r="WQK9" s="70"/>
      <c r="WQL9" s="70"/>
      <c r="WQM9" s="70"/>
      <c r="WQN9" s="70"/>
      <c r="WQO9" s="70"/>
      <c r="WQP9" s="70"/>
      <c r="WQQ9" s="70"/>
      <c r="WQR9" s="70"/>
      <c r="WQS9" s="70"/>
      <c r="WQT9" s="70"/>
      <c r="WQU9" s="70"/>
      <c r="WQV9" s="70"/>
      <c r="WQW9" s="70"/>
      <c r="WQX9" s="70"/>
      <c r="WQY9" s="70"/>
      <c r="WQZ9" s="70"/>
      <c r="WRA9" s="70"/>
      <c r="WRB9" s="70"/>
      <c r="WRC9" s="70"/>
      <c r="WRD9" s="70"/>
      <c r="WRE9" s="70"/>
      <c r="WRF9" s="70"/>
      <c r="WRG9" s="70"/>
      <c r="WRH9" s="70"/>
      <c r="WRI9" s="70"/>
      <c r="WRJ9" s="70"/>
      <c r="WRK9" s="70"/>
      <c r="WRL9" s="70"/>
      <c r="WRM9" s="70"/>
      <c r="WRN9" s="70"/>
      <c r="WRO9" s="70"/>
      <c r="WRP9" s="70"/>
      <c r="WRQ9" s="70"/>
      <c r="WRR9" s="70"/>
      <c r="WRS9" s="70"/>
      <c r="WRT9" s="70"/>
      <c r="WRU9" s="70"/>
      <c r="WRV9" s="70"/>
      <c r="WRW9" s="70"/>
      <c r="WRX9" s="70"/>
      <c r="WRY9" s="70"/>
      <c r="WRZ9" s="70"/>
      <c r="WSA9" s="70"/>
      <c r="WSB9" s="70"/>
      <c r="WSC9" s="70"/>
      <c r="WSD9" s="70"/>
      <c r="WSE9" s="70"/>
      <c r="WSF9" s="70"/>
      <c r="WSG9" s="70"/>
      <c r="WSH9" s="70"/>
      <c r="WSI9" s="70"/>
      <c r="WSJ9" s="70"/>
      <c r="WSK9" s="70"/>
      <c r="WSL9" s="70"/>
      <c r="WSM9" s="70"/>
      <c r="WSN9" s="70"/>
      <c r="WSO9" s="70"/>
      <c r="WSP9" s="70"/>
      <c r="WSQ9" s="70"/>
      <c r="WSR9" s="70"/>
      <c r="WSS9" s="70"/>
      <c r="WST9" s="70"/>
      <c r="WSU9" s="70"/>
      <c r="WSV9" s="70"/>
      <c r="WSW9" s="70"/>
      <c r="WSX9" s="70"/>
      <c r="WSY9" s="70"/>
      <c r="WSZ9" s="70"/>
      <c r="WTA9" s="70"/>
      <c r="WTB9" s="70"/>
      <c r="WTC9" s="70"/>
      <c r="WTD9" s="70"/>
      <c r="WTE9" s="70"/>
      <c r="WTF9" s="70"/>
      <c r="WTG9" s="70"/>
      <c r="WTH9" s="70"/>
      <c r="WTI9" s="70"/>
      <c r="WTJ9" s="70"/>
      <c r="WTK9" s="70"/>
      <c r="WTL9" s="70"/>
      <c r="WTM9" s="70"/>
      <c r="WTN9" s="70"/>
      <c r="WTO9" s="70"/>
      <c r="WTP9" s="70"/>
      <c r="WTQ9" s="70"/>
      <c r="WTR9" s="70"/>
      <c r="WTS9" s="70"/>
      <c r="WTT9" s="70"/>
      <c r="WTU9" s="70"/>
      <c r="WTV9" s="70"/>
      <c r="WTW9" s="70"/>
      <c r="WTX9" s="70"/>
      <c r="WTY9" s="70"/>
      <c r="WTZ9" s="70"/>
      <c r="WUA9" s="70"/>
      <c r="WUB9" s="70"/>
      <c r="WUC9" s="70"/>
      <c r="WUD9" s="70"/>
      <c r="WUE9" s="70"/>
      <c r="WUF9" s="70"/>
      <c r="WUG9" s="70"/>
      <c r="WUH9" s="70"/>
      <c r="WUI9" s="70"/>
      <c r="WUJ9" s="70"/>
      <c r="WUK9" s="70"/>
      <c r="WUL9" s="70"/>
      <c r="WUM9" s="70"/>
      <c r="WUN9" s="70"/>
      <c r="WUO9" s="70"/>
      <c r="WUP9" s="70"/>
      <c r="WUQ9" s="70"/>
      <c r="WUR9" s="70"/>
      <c r="WUS9" s="70"/>
      <c r="WUT9" s="70"/>
      <c r="WUU9" s="70"/>
      <c r="WUV9" s="70"/>
      <c r="WUW9" s="70"/>
      <c r="WUX9" s="70"/>
      <c r="WUY9" s="70"/>
      <c r="WUZ9" s="70"/>
      <c r="WVA9" s="70"/>
      <c r="WVB9" s="70"/>
      <c r="WVC9" s="70"/>
      <c r="WVD9" s="70"/>
      <c r="WVE9" s="70"/>
      <c r="WVF9" s="70"/>
      <c r="WVG9" s="70"/>
      <c r="WVH9" s="70"/>
      <c r="WVI9" s="70"/>
      <c r="WVJ9" s="70"/>
      <c r="WVK9" s="70"/>
      <c r="WVL9" s="70"/>
      <c r="WVM9" s="70"/>
      <c r="WVN9" s="70"/>
      <c r="WVO9" s="70"/>
      <c r="WVP9" s="70"/>
      <c r="WVQ9" s="70"/>
      <c r="WVR9" s="70"/>
      <c r="WVS9" s="70"/>
      <c r="WVT9" s="70"/>
      <c r="WVU9" s="70"/>
    </row>
    <row r="10" spans="1:16141" s="83" customFormat="1" ht="35.25" customHeight="1">
      <c r="A10" s="24">
        <v>1</v>
      </c>
      <c r="B10" s="24"/>
      <c r="C10" s="24"/>
      <c r="D10" s="58" t="s">
        <v>201</v>
      </c>
      <c r="E10" s="31"/>
      <c r="F10" s="59">
        <v>2</v>
      </c>
      <c r="G10" s="33" t="s">
        <v>202</v>
      </c>
      <c r="H10" s="9" t="s">
        <v>203</v>
      </c>
      <c r="I10" s="29" t="s">
        <v>45</v>
      </c>
      <c r="J10" s="29" t="s">
        <v>45</v>
      </c>
      <c r="K10" s="29" t="s">
        <v>204</v>
      </c>
      <c r="L10" s="17" t="s">
        <v>71</v>
      </c>
      <c r="M10" s="179"/>
      <c r="N10" s="179"/>
      <c r="O10" s="179" t="s">
        <v>200</v>
      </c>
      <c r="P10" s="180"/>
      <c r="Q10" s="180"/>
      <c r="R10" s="180"/>
      <c r="S10" s="181"/>
      <c r="HV10" s="88"/>
      <c r="HW10" s="88"/>
      <c r="HX10" s="88"/>
      <c r="HY10" s="88"/>
      <c r="HZ10" s="88"/>
      <c r="IA10" s="88"/>
      <c r="IB10" s="88"/>
      <c r="IC10" s="88"/>
      <c r="ID10" s="88"/>
      <c r="IE10" s="88"/>
      <c r="IF10" s="88"/>
      <c r="IG10" s="88"/>
      <c r="IH10" s="88"/>
      <c r="II10" s="88"/>
      <c r="IJ10" s="88"/>
      <c r="IK10" s="88"/>
      <c r="IL10" s="88"/>
      <c r="IM10" s="88"/>
      <c r="IN10" s="88"/>
      <c r="IO10" s="88"/>
      <c r="IP10" s="88"/>
      <c r="IQ10" s="88"/>
      <c r="IR10" s="88"/>
      <c r="IS10" s="88"/>
      <c r="IT10" s="88"/>
      <c r="IU10" s="88"/>
      <c r="IV10" s="88"/>
      <c r="IW10" s="88"/>
      <c r="IX10" s="88"/>
      <c r="IY10" s="88"/>
      <c r="IZ10" s="88"/>
      <c r="JA10" s="88"/>
      <c r="JB10" s="88"/>
      <c r="JC10" s="88"/>
      <c r="JD10" s="88"/>
      <c r="JE10" s="88"/>
      <c r="JF10" s="88"/>
      <c r="JG10" s="88"/>
      <c r="JH10" s="88"/>
      <c r="JI10" s="88"/>
      <c r="JJ10" s="88"/>
      <c r="JK10" s="88"/>
      <c r="JL10" s="88"/>
      <c r="JM10" s="88"/>
      <c r="JN10" s="88"/>
      <c r="JO10" s="88"/>
      <c r="JP10" s="88"/>
      <c r="JQ10" s="88"/>
      <c r="JR10" s="88"/>
      <c r="JS10" s="88"/>
      <c r="JT10" s="88"/>
      <c r="JU10" s="88"/>
      <c r="JV10" s="88"/>
      <c r="JW10" s="88"/>
      <c r="JX10" s="88"/>
      <c r="JY10" s="88"/>
      <c r="JZ10" s="88"/>
      <c r="KA10" s="88"/>
      <c r="KB10" s="88"/>
      <c r="KC10" s="88"/>
      <c r="KD10" s="88"/>
      <c r="KE10" s="88"/>
      <c r="KF10" s="88"/>
      <c r="KG10" s="88"/>
      <c r="KH10" s="88"/>
      <c r="KI10" s="88"/>
      <c r="KJ10" s="88"/>
      <c r="KK10" s="88"/>
      <c r="KL10" s="88"/>
      <c r="KM10" s="88"/>
      <c r="KN10" s="88"/>
      <c r="KO10" s="88"/>
      <c r="KP10" s="88"/>
      <c r="KQ10" s="88"/>
      <c r="KR10" s="88"/>
      <c r="KS10" s="88"/>
      <c r="KT10" s="88"/>
      <c r="KU10" s="88"/>
      <c r="KV10" s="88"/>
      <c r="KW10" s="88"/>
      <c r="KX10" s="88"/>
      <c r="KY10" s="88"/>
      <c r="KZ10" s="88"/>
      <c r="LA10" s="88"/>
      <c r="LB10" s="88"/>
      <c r="LC10" s="88"/>
      <c r="LD10" s="88"/>
      <c r="LE10" s="88"/>
      <c r="LF10" s="88"/>
      <c r="LG10" s="88"/>
      <c r="LH10" s="88"/>
      <c r="LI10" s="88"/>
      <c r="LJ10" s="88"/>
      <c r="LK10" s="88"/>
      <c r="LL10" s="88"/>
      <c r="LM10" s="88"/>
      <c r="LN10" s="88"/>
      <c r="LO10" s="88"/>
      <c r="LP10" s="88"/>
      <c r="LQ10" s="88"/>
      <c r="LR10" s="88"/>
      <c r="LS10" s="88"/>
      <c r="LT10" s="88"/>
      <c r="LU10" s="88"/>
      <c r="LV10" s="88"/>
      <c r="LW10" s="88"/>
      <c r="LX10" s="88"/>
      <c r="LY10" s="88"/>
      <c r="LZ10" s="88"/>
      <c r="MA10" s="88"/>
      <c r="MB10" s="88"/>
      <c r="MC10" s="88"/>
      <c r="MD10" s="88"/>
      <c r="ME10" s="88"/>
      <c r="MF10" s="88"/>
      <c r="MG10" s="88"/>
      <c r="MH10" s="88"/>
      <c r="MI10" s="88"/>
      <c r="MJ10" s="88"/>
      <c r="MK10" s="88"/>
      <c r="ML10" s="88"/>
      <c r="MM10" s="88"/>
      <c r="MN10" s="88"/>
      <c r="MO10" s="88"/>
      <c r="MP10" s="88"/>
      <c r="MQ10" s="88"/>
      <c r="MR10" s="88"/>
      <c r="MS10" s="88"/>
      <c r="MT10" s="88"/>
      <c r="MU10" s="88"/>
      <c r="MV10" s="88"/>
      <c r="MW10" s="88"/>
      <c r="MX10" s="88"/>
      <c r="MY10" s="88"/>
      <c r="MZ10" s="88"/>
      <c r="NA10" s="88"/>
      <c r="NB10" s="88"/>
      <c r="NC10" s="88"/>
      <c r="ND10" s="88"/>
      <c r="NE10" s="88"/>
      <c r="NF10" s="88"/>
      <c r="NG10" s="88"/>
      <c r="NH10" s="88"/>
      <c r="NI10" s="88"/>
      <c r="NJ10" s="88"/>
      <c r="NK10" s="88"/>
      <c r="NL10" s="88"/>
      <c r="NM10" s="88"/>
      <c r="NN10" s="88"/>
      <c r="NO10" s="88"/>
      <c r="NP10" s="88"/>
      <c r="NQ10" s="88"/>
      <c r="NR10" s="88"/>
      <c r="NS10" s="88"/>
      <c r="NT10" s="88"/>
      <c r="NU10" s="88"/>
      <c r="NV10" s="88"/>
      <c r="NW10" s="88"/>
      <c r="NX10" s="88"/>
      <c r="NY10" s="88"/>
      <c r="NZ10" s="88"/>
      <c r="OA10" s="88"/>
      <c r="OB10" s="88"/>
      <c r="OC10" s="88"/>
      <c r="OD10" s="88"/>
      <c r="OE10" s="88"/>
      <c r="OF10" s="88"/>
      <c r="OG10" s="88"/>
      <c r="OH10" s="88"/>
      <c r="OI10" s="88"/>
      <c r="OJ10" s="88"/>
      <c r="OK10" s="88"/>
      <c r="OL10" s="88"/>
      <c r="OM10" s="88"/>
      <c r="ON10" s="88"/>
      <c r="OO10" s="88"/>
      <c r="OP10" s="88"/>
      <c r="OQ10" s="88"/>
      <c r="OR10" s="88"/>
      <c r="OS10" s="88"/>
      <c r="OT10" s="88"/>
      <c r="OU10" s="88"/>
      <c r="OV10" s="88"/>
      <c r="OW10" s="88"/>
      <c r="OX10" s="88"/>
      <c r="OY10" s="88"/>
      <c r="OZ10" s="88"/>
      <c r="PA10" s="88"/>
      <c r="PB10" s="88"/>
      <c r="PC10" s="88"/>
      <c r="PD10" s="88"/>
      <c r="PE10" s="88"/>
      <c r="PF10" s="88"/>
      <c r="PG10" s="88"/>
      <c r="PH10" s="88"/>
      <c r="PI10" s="88"/>
      <c r="PJ10" s="88"/>
      <c r="PK10" s="88"/>
      <c r="PL10" s="88"/>
      <c r="PM10" s="88"/>
      <c r="PN10" s="88"/>
      <c r="PO10" s="88"/>
      <c r="PP10" s="88"/>
      <c r="PQ10" s="88"/>
      <c r="PR10" s="88"/>
      <c r="PS10" s="88"/>
      <c r="PT10" s="88"/>
      <c r="PU10" s="88"/>
      <c r="PV10" s="88"/>
      <c r="PW10" s="88"/>
      <c r="PX10" s="88"/>
      <c r="PY10" s="88"/>
      <c r="PZ10" s="88"/>
      <c r="QA10" s="88"/>
      <c r="QB10" s="88"/>
      <c r="QC10" s="88"/>
      <c r="QD10" s="88"/>
      <c r="QE10" s="88"/>
      <c r="QF10" s="88"/>
      <c r="QG10" s="88"/>
      <c r="QH10" s="88"/>
      <c r="QI10" s="88"/>
      <c r="QJ10" s="88"/>
      <c r="QK10" s="88"/>
      <c r="QL10" s="88"/>
      <c r="QM10" s="88"/>
      <c r="QN10" s="88"/>
      <c r="QO10" s="88"/>
      <c r="QP10" s="88"/>
      <c r="QQ10" s="88"/>
      <c r="QR10" s="88"/>
      <c r="QS10" s="88"/>
      <c r="QT10" s="88"/>
      <c r="QU10" s="88"/>
      <c r="QV10" s="88"/>
      <c r="QW10" s="88"/>
      <c r="QX10" s="88"/>
      <c r="QY10" s="88"/>
      <c r="QZ10" s="88"/>
      <c r="RA10" s="88"/>
      <c r="RB10" s="88"/>
      <c r="RC10" s="88"/>
      <c r="RD10" s="88"/>
      <c r="RE10" s="88"/>
      <c r="RF10" s="88"/>
      <c r="RG10" s="88"/>
      <c r="RH10" s="88"/>
      <c r="RI10" s="88"/>
      <c r="RJ10" s="88"/>
      <c r="RK10" s="88"/>
      <c r="RL10" s="88"/>
      <c r="RM10" s="88"/>
      <c r="RN10" s="88"/>
      <c r="RO10" s="88"/>
      <c r="RP10" s="88"/>
      <c r="RQ10" s="88"/>
      <c r="RR10" s="88"/>
      <c r="RS10" s="88"/>
      <c r="RT10" s="88"/>
      <c r="RU10" s="88"/>
      <c r="RV10" s="88"/>
      <c r="RW10" s="88"/>
      <c r="RX10" s="88"/>
      <c r="RY10" s="88"/>
      <c r="RZ10" s="88"/>
      <c r="SA10" s="88"/>
      <c r="SB10" s="88"/>
      <c r="SC10" s="88"/>
      <c r="SD10" s="88"/>
      <c r="SE10" s="88"/>
      <c r="SF10" s="88"/>
      <c r="SG10" s="88"/>
      <c r="SH10" s="88"/>
      <c r="SI10" s="88"/>
      <c r="SJ10" s="88"/>
      <c r="SK10" s="88"/>
      <c r="SL10" s="88"/>
      <c r="SM10" s="88"/>
      <c r="SN10" s="88"/>
      <c r="SO10" s="88"/>
      <c r="SP10" s="88"/>
      <c r="SQ10" s="88"/>
      <c r="SR10" s="88"/>
      <c r="SS10" s="88"/>
      <c r="ST10" s="88"/>
      <c r="SU10" s="88"/>
      <c r="SV10" s="88"/>
      <c r="SW10" s="88"/>
      <c r="SX10" s="88"/>
      <c r="SY10" s="88"/>
      <c r="SZ10" s="88"/>
      <c r="TA10" s="88"/>
      <c r="TB10" s="88"/>
      <c r="TC10" s="88"/>
      <c r="TD10" s="88"/>
      <c r="TE10" s="88"/>
      <c r="TF10" s="88"/>
      <c r="TG10" s="88"/>
      <c r="TH10" s="88"/>
      <c r="TI10" s="88"/>
      <c r="TJ10" s="88"/>
      <c r="TK10" s="88"/>
      <c r="TL10" s="88"/>
      <c r="TM10" s="88"/>
      <c r="TN10" s="88"/>
      <c r="TO10" s="88"/>
      <c r="TP10" s="88"/>
      <c r="TQ10" s="88"/>
      <c r="TR10" s="88"/>
      <c r="TS10" s="88"/>
      <c r="TT10" s="88"/>
      <c r="TU10" s="88"/>
      <c r="TV10" s="88"/>
      <c r="TW10" s="88"/>
      <c r="TX10" s="88"/>
      <c r="TY10" s="88"/>
      <c r="TZ10" s="88"/>
      <c r="UA10" s="88"/>
      <c r="UB10" s="88"/>
      <c r="UC10" s="88"/>
      <c r="UD10" s="88"/>
      <c r="UE10" s="88"/>
      <c r="UF10" s="88"/>
      <c r="UG10" s="88"/>
      <c r="UH10" s="88"/>
      <c r="UI10" s="88"/>
      <c r="UJ10" s="88"/>
      <c r="UK10" s="88"/>
      <c r="UL10" s="88"/>
      <c r="UM10" s="88"/>
      <c r="UN10" s="88"/>
      <c r="UO10" s="88"/>
      <c r="UP10" s="88"/>
      <c r="UQ10" s="88"/>
      <c r="UR10" s="88"/>
      <c r="US10" s="88"/>
      <c r="UT10" s="88"/>
      <c r="UU10" s="88"/>
      <c r="UV10" s="88"/>
      <c r="UW10" s="88"/>
      <c r="UX10" s="88"/>
      <c r="UY10" s="88"/>
      <c r="UZ10" s="88"/>
      <c r="VA10" s="88"/>
      <c r="VB10" s="88"/>
      <c r="VC10" s="88"/>
      <c r="VD10" s="88"/>
      <c r="VE10" s="88"/>
      <c r="VF10" s="88"/>
      <c r="VG10" s="88"/>
      <c r="VH10" s="88"/>
      <c r="VI10" s="88"/>
      <c r="VJ10" s="88"/>
      <c r="VK10" s="88"/>
      <c r="VL10" s="88"/>
      <c r="VM10" s="88"/>
      <c r="VN10" s="88"/>
      <c r="VO10" s="88"/>
      <c r="VP10" s="88"/>
      <c r="VQ10" s="88"/>
      <c r="VR10" s="88"/>
      <c r="VS10" s="88"/>
      <c r="VT10" s="88"/>
      <c r="VU10" s="88"/>
      <c r="VV10" s="88"/>
      <c r="VW10" s="88"/>
      <c r="VX10" s="88"/>
      <c r="VY10" s="88"/>
      <c r="VZ10" s="88"/>
      <c r="WA10" s="88"/>
      <c r="WB10" s="88"/>
      <c r="WC10" s="88"/>
      <c r="WD10" s="88"/>
      <c r="WE10" s="88"/>
      <c r="WF10" s="88"/>
      <c r="WG10" s="88"/>
      <c r="WH10" s="88"/>
      <c r="WI10" s="88"/>
      <c r="WJ10" s="88"/>
      <c r="WK10" s="88"/>
      <c r="WL10" s="88"/>
      <c r="WM10" s="88"/>
      <c r="WN10" s="88"/>
      <c r="WO10" s="88"/>
      <c r="WP10" s="88"/>
      <c r="WQ10" s="88"/>
      <c r="WR10" s="88"/>
      <c r="WS10" s="88"/>
      <c r="WT10" s="88"/>
      <c r="WU10" s="88"/>
      <c r="WV10" s="88"/>
      <c r="WW10" s="88"/>
      <c r="WX10" s="88"/>
      <c r="WY10" s="88"/>
      <c r="WZ10" s="88"/>
      <c r="XA10" s="88"/>
      <c r="XB10" s="88"/>
      <c r="XC10" s="88"/>
      <c r="XD10" s="88"/>
      <c r="XE10" s="88"/>
      <c r="XF10" s="88"/>
      <c r="XG10" s="88"/>
      <c r="XH10" s="88"/>
      <c r="XI10" s="88"/>
      <c r="XJ10" s="88"/>
      <c r="XK10" s="88"/>
      <c r="XL10" s="88"/>
      <c r="XM10" s="88"/>
      <c r="XN10" s="88"/>
      <c r="XO10" s="88"/>
      <c r="XP10" s="88"/>
      <c r="XQ10" s="88"/>
      <c r="XR10" s="88"/>
      <c r="XS10" s="88"/>
      <c r="XT10" s="88"/>
      <c r="XU10" s="88"/>
      <c r="XV10" s="88"/>
      <c r="XW10" s="88"/>
      <c r="XX10" s="88"/>
      <c r="XY10" s="88"/>
      <c r="XZ10" s="88"/>
      <c r="YA10" s="88"/>
      <c r="YB10" s="88"/>
      <c r="YC10" s="88"/>
      <c r="YD10" s="88"/>
      <c r="YE10" s="88"/>
      <c r="YF10" s="88"/>
      <c r="YG10" s="88"/>
      <c r="YH10" s="88"/>
      <c r="YI10" s="88"/>
      <c r="YJ10" s="88"/>
      <c r="YK10" s="88"/>
      <c r="YL10" s="88"/>
      <c r="YM10" s="88"/>
      <c r="YN10" s="88"/>
      <c r="YO10" s="88"/>
      <c r="YP10" s="88"/>
      <c r="YQ10" s="88"/>
      <c r="YR10" s="88"/>
      <c r="YS10" s="88"/>
      <c r="YT10" s="88"/>
      <c r="YU10" s="88"/>
      <c r="YV10" s="88"/>
      <c r="YW10" s="88"/>
      <c r="YX10" s="88"/>
      <c r="YY10" s="88"/>
      <c r="YZ10" s="88"/>
      <c r="ZA10" s="88"/>
      <c r="ZB10" s="88"/>
      <c r="ZC10" s="88"/>
      <c r="ZD10" s="88"/>
      <c r="ZE10" s="88"/>
      <c r="ZF10" s="88"/>
      <c r="ZG10" s="88"/>
      <c r="ZH10" s="88"/>
      <c r="ZI10" s="88"/>
      <c r="ZJ10" s="88"/>
      <c r="ZK10" s="88"/>
      <c r="ZL10" s="88"/>
      <c r="ZM10" s="88"/>
      <c r="ZN10" s="88"/>
      <c r="ZO10" s="88"/>
      <c r="ZP10" s="88"/>
      <c r="ZQ10" s="88"/>
      <c r="ZR10" s="88"/>
      <c r="ZS10" s="88"/>
      <c r="ZT10" s="88"/>
      <c r="ZU10" s="88"/>
      <c r="ZV10" s="88"/>
      <c r="ZW10" s="88"/>
      <c r="ZX10" s="88"/>
      <c r="ZY10" s="88"/>
      <c r="ZZ10" s="88"/>
      <c r="AAA10" s="88"/>
      <c r="AAB10" s="88"/>
      <c r="AAC10" s="88"/>
      <c r="AAD10" s="88"/>
      <c r="AAE10" s="88"/>
      <c r="AAF10" s="88"/>
      <c r="AAG10" s="88"/>
      <c r="AAH10" s="88"/>
      <c r="AAI10" s="88"/>
      <c r="AAJ10" s="88"/>
      <c r="AAK10" s="88"/>
      <c r="AAL10" s="88"/>
      <c r="AAM10" s="88"/>
      <c r="AAN10" s="88"/>
      <c r="AAO10" s="88"/>
      <c r="AAP10" s="88"/>
      <c r="AAQ10" s="88"/>
      <c r="AAR10" s="88"/>
      <c r="AAS10" s="88"/>
      <c r="AAT10" s="88"/>
      <c r="AAU10" s="88"/>
      <c r="AAV10" s="88"/>
      <c r="AAW10" s="88"/>
      <c r="AAX10" s="88"/>
      <c r="AAY10" s="88"/>
      <c r="AAZ10" s="88"/>
      <c r="ABA10" s="88"/>
      <c r="ABB10" s="88"/>
      <c r="ABC10" s="88"/>
      <c r="ABD10" s="88"/>
      <c r="ABE10" s="88"/>
      <c r="ABF10" s="88"/>
      <c r="ABG10" s="88"/>
      <c r="ABH10" s="88"/>
      <c r="ABI10" s="88"/>
      <c r="ABJ10" s="88"/>
      <c r="ABK10" s="88"/>
      <c r="ABL10" s="88"/>
      <c r="ABM10" s="88"/>
      <c r="ABN10" s="88"/>
      <c r="ABO10" s="88"/>
      <c r="ABP10" s="88"/>
      <c r="ABQ10" s="88"/>
      <c r="ABR10" s="88"/>
      <c r="ABS10" s="88"/>
      <c r="ABT10" s="88"/>
      <c r="ABU10" s="88"/>
      <c r="ABV10" s="88"/>
      <c r="ABW10" s="88"/>
      <c r="ABX10" s="88"/>
      <c r="ABY10" s="88"/>
      <c r="ABZ10" s="88"/>
      <c r="ACA10" s="88"/>
      <c r="ACB10" s="88"/>
      <c r="ACC10" s="88"/>
      <c r="ACD10" s="88"/>
      <c r="ACE10" s="88"/>
      <c r="ACF10" s="88"/>
      <c r="ACG10" s="88"/>
      <c r="ACH10" s="88"/>
      <c r="ACI10" s="88"/>
      <c r="ACJ10" s="88"/>
      <c r="ACK10" s="88"/>
      <c r="ACL10" s="88"/>
      <c r="ACM10" s="88"/>
      <c r="ACN10" s="88"/>
      <c r="ACO10" s="88"/>
      <c r="ACP10" s="88"/>
      <c r="ACQ10" s="88"/>
      <c r="ACR10" s="88"/>
      <c r="ACS10" s="88"/>
      <c r="ACT10" s="88"/>
      <c r="ACU10" s="88"/>
      <c r="ACV10" s="88"/>
      <c r="ACW10" s="88"/>
      <c r="ACX10" s="88"/>
      <c r="ACY10" s="88"/>
      <c r="ACZ10" s="88"/>
      <c r="ADA10" s="88"/>
      <c r="ADB10" s="88"/>
      <c r="ADC10" s="88"/>
      <c r="ADD10" s="88"/>
      <c r="ADE10" s="88"/>
      <c r="ADF10" s="88"/>
      <c r="ADG10" s="88"/>
      <c r="ADH10" s="88"/>
      <c r="ADI10" s="88"/>
      <c r="ADJ10" s="88"/>
      <c r="ADK10" s="88"/>
      <c r="ADL10" s="88"/>
      <c r="ADM10" s="88"/>
      <c r="ADN10" s="88"/>
      <c r="ADO10" s="88"/>
      <c r="ADP10" s="88"/>
      <c r="ADQ10" s="88"/>
      <c r="ADR10" s="88"/>
      <c r="ADS10" s="88"/>
      <c r="ADT10" s="88"/>
      <c r="ADU10" s="88"/>
      <c r="ADV10" s="88"/>
      <c r="ADW10" s="88"/>
      <c r="ADX10" s="88"/>
      <c r="ADY10" s="88"/>
      <c r="ADZ10" s="88"/>
      <c r="AEA10" s="88"/>
      <c r="AEB10" s="88"/>
      <c r="AEC10" s="88"/>
      <c r="AED10" s="88"/>
      <c r="AEE10" s="88"/>
      <c r="AEF10" s="88"/>
      <c r="AEG10" s="88"/>
      <c r="AEH10" s="88"/>
      <c r="AEI10" s="88"/>
      <c r="AEJ10" s="88"/>
      <c r="AEK10" s="88"/>
      <c r="AEL10" s="88"/>
      <c r="AEM10" s="88"/>
      <c r="AEN10" s="88"/>
      <c r="AEO10" s="88"/>
      <c r="AEP10" s="88"/>
      <c r="AEQ10" s="88"/>
      <c r="AER10" s="88"/>
      <c r="AES10" s="88"/>
      <c r="AET10" s="88"/>
      <c r="AEU10" s="88"/>
      <c r="AEV10" s="88"/>
      <c r="AEW10" s="88"/>
      <c r="AEX10" s="88"/>
      <c r="AEY10" s="88"/>
      <c r="AEZ10" s="88"/>
      <c r="AFA10" s="88"/>
      <c r="AFB10" s="88"/>
      <c r="AFC10" s="88"/>
      <c r="AFD10" s="88"/>
      <c r="AFE10" s="88"/>
      <c r="AFF10" s="88"/>
      <c r="AFG10" s="88"/>
      <c r="AFH10" s="88"/>
      <c r="AFI10" s="88"/>
      <c r="AFJ10" s="88"/>
      <c r="AFK10" s="88"/>
      <c r="AFL10" s="88"/>
      <c r="AFM10" s="88"/>
      <c r="AFN10" s="88"/>
      <c r="AFO10" s="88"/>
      <c r="AFP10" s="88"/>
      <c r="AFQ10" s="88"/>
      <c r="AFR10" s="88"/>
      <c r="AFS10" s="88"/>
      <c r="AFT10" s="88"/>
      <c r="AFU10" s="88"/>
      <c r="AFV10" s="88"/>
      <c r="AFW10" s="88"/>
      <c r="AFX10" s="88"/>
      <c r="AFY10" s="88"/>
      <c r="AFZ10" s="88"/>
      <c r="AGA10" s="88"/>
      <c r="AGB10" s="88"/>
      <c r="AGC10" s="88"/>
      <c r="AGD10" s="88"/>
      <c r="AGE10" s="88"/>
      <c r="AGF10" s="88"/>
      <c r="AGG10" s="88"/>
      <c r="AGH10" s="88"/>
      <c r="AGI10" s="88"/>
      <c r="AGJ10" s="88"/>
      <c r="AGK10" s="88"/>
      <c r="AGL10" s="88"/>
      <c r="AGM10" s="88"/>
      <c r="AGN10" s="88"/>
      <c r="AGO10" s="88"/>
      <c r="AGP10" s="88"/>
      <c r="AGQ10" s="88"/>
      <c r="AGR10" s="88"/>
      <c r="AGS10" s="88"/>
      <c r="AGT10" s="88"/>
      <c r="AGU10" s="88"/>
      <c r="AGV10" s="88"/>
      <c r="AGW10" s="88"/>
      <c r="AGX10" s="88"/>
      <c r="AGY10" s="88"/>
      <c r="AGZ10" s="88"/>
      <c r="AHA10" s="88"/>
      <c r="AHB10" s="88"/>
      <c r="AHC10" s="88"/>
      <c r="AHD10" s="88"/>
      <c r="AHE10" s="88"/>
      <c r="AHF10" s="88"/>
      <c r="AHG10" s="88"/>
      <c r="AHH10" s="88"/>
      <c r="AHI10" s="88"/>
      <c r="AHJ10" s="88"/>
      <c r="AHK10" s="88"/>
      <c r="AHL10" s="88"/>
      <c r="AHM10" s="88"/>
      <c r="AHN10" s="88"/>
      <c r="AHO10" s="88"/>
      <c r="AHP10" s="88"/>
      <c r="AHQ10" s="88"/>
      <c r="AHR10" s="88"/>
      <c r="AHS10" s="88"/>
      <c r="AHT10" s="88"/>
      <c r="AHU10" s="88"/>
      <c r="AHV10" s="88"/>
      <c r="AHW10" s="88"/>
      <c r="AHX10" s="88"/>
      <c r="AHY10" s="88"/>
      <c r="AHZ10" s="88"/>
      <c r="AIA10" s="88"/>
      <c r="AIB10" s="88"/>
      <c r="AIC10" s="88"/>
      <c r="AID10" s="88"/>
      <c r="AIE10" s="88"/>
      <c r="AIF10" s="88"/>
      <c r="AIG10" s="88"/>
      <c r="AIH10" s="88"/>
      <c r="AII10" s="88"/>
      <c r="AIJ10" s="88"/>
      <c r="AIK10" s="88"/>
      <c r="AIL10" s="88"/>
      <c r="AIM10" s="88"/>
      <c r="AIN10" s="88"/>
      <c r="AIO10" s="88"/>
      <c r="AIP10" s="88"/>
      <c r="AIQ10" s="88"/>
      <c r="AIR10" s="88"/>
      <c r="AIS10" s="88"/>
      <c r="AIT10" s="88"/>
      <c r="AIU10" s="88"/>
      <c r="AIV10" s="88"/>
      <c r="AIW10" s="88"/>
      <c r="AIX10" s="88"/>
      <c r="AIY10" s="88"/>
      <c r="AIZ10" s="88"/>
      <c r="AJA10" s="88"/>
      <c r="AJB10" s="88"/>
      <c r="AJC10" s="88"/>
      <c r="AJD10" s="88"/>
      <c r="AJE10" s="88"/>
      <c r="AJF10" s="88"/>
      <c r="AJG10" s="88"/>
      <c r="AJH10" s="88"/>
      <c r="AJI10" s="88"/>
      <c r="AJJ10" s="88"/>
      <c r="AJK10" s="88"/>
      <c r="AJL10" s="88"/>
      <c r="AJM10" s="88"/>
      <c r="AJN10" s="88"/>
      <c r="AJO10" s="88"/>
      <c r="AJP10" s="88"/>
      <c r="AJQ10" s="88"/>
      <c r="AJR10" s="88"/>
      <c r="AJS10" s="88"/>
      <c r="AJT10" s="88"/>
      <c r="AJU10" s="88"/>
      <c r="AJV10" s="88"/>
      <c r="AJW10" s="88"/>
      <c r="AJX10" s="88"/>
      <c r="AJY10" s="88"/>
      <c r="AJZ10" s="88"/>
      <c r="AKA10" s="88"/>
      <c r="AKB10" s="88"/>
      <c r="AKC10" s="88"/>
      <c r="AKD10" s="88"/>
      <c r="AKE10" s="88"/>
      <c r="AKF10" s="88"/>
      <c r="AKG10" s="88"/>
      <c r="AKH10" s="88"/>
      <c r="AKI10" s="88"/>
      <c r="AKJ10" s="88"/>
      <c r="AKK10" s="88"/>
      <c r="AKL10" s="88"/>
      <c r="AKM10" s="88"/>
      <c r="AKN10" s="88"/>
      <c r="AKO10" s="88"/>
      <c r="AKP10" s="88"/>
      <c r="AKQ10" s="88"/>
      <c r="AKR10" s="88"/>
      <c r="AKS10" s="88"/>
      <c r="AKT10" s="88"/>
      <c r="AKU10" s="88"/>
      <c r="AKV10" s="88"/>
      <c r="AKW10" s="88"/>
      <c r="AKX10" s="88"/>
      <c r="AKY10" s="88"/>
      <c r="AKZ10" s="88"/>
      <c r="ALA10" s="88"/>
      <c r="ALB10" s="88"/>
      <c r="ALC10" s="88"/>
      <c r="ALD10" s="88"/>
      <c r="ALE10" s="88"/>
      <c r="ALF10" s="88"/>
      <c r="ALG10" s="88"/>
      <c r="ALH10" s="88"/>
      <c r="ALI10" s="88"/>
      <c r="ALJ10" s="88"/>
      <c r="ALK10" s="88"/>
      <c r="ALL10" s="88"/>
      <c r="ALM10" s="88"/>
      <c r="ALN10" s="88"/>
      <c r="ALO10" s="88"/>
      <c r="ALP10" s="88"/>
      <c r="ALQ10" s="88"/>
      <c r="ALR10" s="88"/>
      <c r="ALS10" s="88"/>
      <c r="ALT10" s="88"/>
      <c r="ALU10" s="88"/>
      <c r="ALV10" s="88"/>
      <c r="ALW10" s="88"/>
      <c r="ALX10" s="88"/>
      <c r="ALY10" s="88"/>
      <c r="ALZ10" s="88"/>
      <c r="AMA10" s="88"/>
      <c r="AMB10" s="88"/>
      <c r="AMC10" s="88"/>
      <c r="AMD10" s="88"/>
      <c r="AME10" s="88"/>
      <c r="AMF10" s="88"/>
      <c r="AMG10" s="88"/>
      <c r="AMH10" s="88"/>
      <c r="AMI10" s="88"/>
      <c r="AMJ10" s="88"/>
      <c r="AMK10" s="88"/>
      <c r="AML10" s="88"/>
      <c r="AMM10" s="88"/>
      <c r="AMN10" s="88"/>
      <c r="AMO10" s="88"/>
      <c r="AMP10" s="88"/>
      <c r="AMQ10" s="88"/>
      <c r="AMR10" s="88"/>
      <c r="AMS10" s="88"/>
      <c r="AMT10" s="88"/>
      <c r="AMU10" s="88"/>
      <c r="AMV10" s="88"/>
      <c r="AMW10" s="88"/>
      <c r="AMX10" s="88"/>
      <c r="AMY10" s="88"/>
      <c r="AMZ10" s="88"/>
      <c r="ANA10" s="88"/>
      <c r="ANB10" s="88"/>
      <c r="ANC10" s="88"/>
      <c r="AND10" s="88"/>
      <c r="ANE10" s="88"/>
      <c r="ANF10" s="88"/>
      <c r="ANG10" s="88"/>
      <c r="ANH10" s="88"/>
      <c r="ANI10" s="88"/>
      <c r="ANJ10" s="88"/>
      <c r="ANK10" s="88"/>
      <c r="ANL10" s="88"/>
      <c r="ANM10" s="88"/>
      <c r="ANN10" s="88"/>
      <c r="ANO10" s="88"/>
      <c r="ANP10" s="88"/>
      <c r="ANQ10" s="88"/>
      <c r="ANR10" s="88"/>
      <c r="ANS10" s="88"/>
      <c r="ANT10" s="88"/>
      <c r="ANU10" s="88"/>
      <c r="ANV10" s="88"/>
      <c r="ANW10" s="88"/>
      <c r="ANX10" s="88"/>
      <c r="ANY10" s="88"/>
      <c r="ANZ10" s="88"/>
      <c r="AOA10" s="88"/>
      <c r="AOB10" s="88"/>
      <c r="AOC10" s="88"/>
      <c r="AOD10" s="88"/>
      <c r="AOE10" s="88"/>
      <c r="AOF10" s="88"/>
      <c r="AOG10" s="88"/>
      <c r="AOH10" s="88"/>
      <c r="AOI10" s="88"/>
      <c r="AOJ10" s="88"/>
      <c r="AOK10" s="88"/>
      <c r="AOL10" s="88"/>
      <c r="AOM10" s="88"/>
      <c r="AON10" s="88"/>
      <c r="AOO10" s="88"/>
      <c r="AOP10" s="88"/>
      <c r="AOQ10" s="88"/>
      <c r="AOR10" s="88"/>
      <c r="AOS10" s="88"/>
      <c r="AOT10" s="88"/>
      <c r="AOU10" s="88"/>
      <c r="AOV10" s="88"/>
      <c r="AOW10" s="88"/>
      <c r="AOX10" s="88"/>
      <c r="AOY10" s="88"/>
      <c r="AOZ10" s="88"/>
      <c r="APA10" s="88"/>
      <c r="APB10" s="88"/>
      <c r="APC10" s="88"/>
      <c r="APD10" s="88"/>
      <c r="APE10" s="88"/>
      <c r="APF10" s="88"/>
      <c r="APG10" s="88"/>
      <c r="APH10" s="88"/>
      <c r="API10" s="88"/>
      <c r="APJ10" s="88"/>
      <c r="APK10" s="88"/>
      <c r="APL10" s="88"/>
      <c r="APM10" s="88"/>
      <c r="APN10" s="88"/>
      <c r="APO10" s="88"/>
      <c r="APP10" s="88"/>
      <c r="APQ10" s="88"/>
      <c r="APR10" s="88"/>
      <c r="APS10" s="88"/>
      <c r="APT10" s="88"/>
      <c r="APU10" s="88"/>
      <c r="APV10" s="88"/>
      <c r="APW10" s="88"/>
      <c r="APX10" s="88"/>
      <c r="APY10" s="88"/>
      <c r="APZ10" s="88"/>
      <c r="AQA10" s="88"/>
      <c r="AQB10" s="88"/>
      <c r="AQC10" s="88"/>
      <c r="AQD10" s="88"/>
      <c r="AQE10" s="88"/>
      <c r="AQF10" s="88"/>
      <c r="AQG10" s="88"/>
      <c r="AQH10" s="88"/>
      <c r="AQI10" s="88"/>
      <c r="AQJ10" s="88"/>
      <c r="AQK10" s="88"/>
      <c r="AQL10" s="88"/>
      <c r="AQM10" s="88"/>
      <c r="AQN10" s="88"/>
      <c r="AQO10" s="88"/>
      <c r="AQP10" s="88"/>
      <c r="AQQ10" s="88"/>
      <c r="AQR10" s="88"/>
      <c r="AQS10" s="88"/>
      <c r="AQT10" s="88"/>
      <c r="AQU10" s="88"/>
      <c r="AQV10" s="88"/>
      <c r="AQW10" s="88"/>
      <c r="AQX10" s="88"/>
      <c r="AQY10" s="88"/>
      <c r="AQZ10" s="88"/>
      <c r="ARA10" s="88"/>
      <c r="ARB10" s="88"/>
      <c r="ARC10" s="88"/>
      <c r="ARD10" s="88"/>
      <c r="ARE10" s="88"/>
      <c r="ARF10" s="88"/>
      <c r="ARG10" s="88"/>
      <c r="ARH10" s="88"/>
      <c r="ARI10" s="88"/>
      <c r="ARJ10" s="88"/>
      <c r="ARK10" s="88"/>
      <c r="ARL10" s="88"/>
      <c r="ARM10" s="88"/>
      <c r="ARN10" s="88"/>
      <c r="ARO10" s="88"/>
      <c r="ARP10" s="88"/>
      <c r="ARQ10" s="88"/>
      <c r="ARR10" s="88"/>
      <c r="ARS10" s="88"/>
      <c r="ART10" s="88"/>
      <c r="ARU10" s="88"/>
      <c r="ARV10" s="88"/>
      <c r="ARW10" s="88"/>
      <c r="ARX10" s="88"/>
      <c r="ARY10" s="88"/>
      <c r="ARZ10" s="88"/>
      <c r="ASA10" s="88"/>
      <c r="ASB10" s="88"/>
      <c r="ASC10" s="88"/>
      <c r="ASD10" s="88"/>
      <c r="ASE10" s="88"/>
      <c r="ASF10" s="88"/>
      <c r="ASG10" s="88"/>
      <c r="ASH10" s="88"/>
      <c r="ASI10" s="88"/>
      <c r="ASJ10" s="88"/>
      <c r="ASK10" s="88"/>
      <c r="ASL10" s="88"/>
      <c r="ASM10" s="88"/>
      <c r="ASN10" s="88"/>
      <c r="ASO10" s="88"/>
      <c r="ASP10" s="88"/>
      <c r="ASQ10" s="88"/>
      <c r="ASR10" s="88"/>
      <c r="ASS10" s="88"/>
      <c r="AST10" s="88"/>
      <c r="ASU10" s="88"/>
      <c r="ASV10" s="88"/>
      <c r="ASW10" s="88"/>
      <c r="ASX10" s="88"/>
      <c r="ASY10" s="88"/>
      <c r="ASZ10" s="88"/>
      <c r="ATA10" s="88"/>
      <c r="ATB10" s="88"/>
      <c r="ATC10" s="88"/>
      <c r="ATD10" s="88"/>
      <c r="ATE10" s="88"/>
      <c r="ATF10" s="88"/>
      <c r="ATG10" s="88"/>
      <c r="ATH10" s="88"/>
      <c r="ATI10" s="88"/>
      <c r="ATJ10" s="88"/>
      <c r="ATK10" s="88"/>
      <c r="ATL10" s="88"/>
      <c r="ATM10" s="88"/>
      <c r="ATN10" s="88"/>
      <c r="ATO10" s="88"/>
      <c r="ATP10" s="88"/>
      <c r="ATQ10" s="88"/>
      <c r="ATR10" s="88"/>
      <c r="ATS10" s="88"/>
      <c r="ATT10" s="88"/>
      <c r="ATU10" s="88"/>
      <c r="ATV10" s="88"/>
      <c r="ATW10" s="88"/>
      <c r="ATX10" s="88"/>
      <c r="ATY10" s="88"/>
      <c r="ATZ10" s="88"/>
      <c r="AUA10" s="88"/>
      <c r="AUB10" s="88"/>
      <c r="AUC10" s="88"/>
      <c r="AUD10" s="88"/>
      <c r="AUE10" s="88"/>
      <c r="AUF10" s="88"/>
      <c r="AUG10" s="88"/>
      <c r="AUH10" s="88"/>
      <c r="AUI10" s="88"/>
      <c r="AUJ10" s="88"/>
      <c r="AUK10" s="88"/>
      <c r="AUL10" s="88"/>
      <c r="AUM10" s="88"/>
      <c r="AUN10" s="88"/>
      <c r="AUO10" s="88"/>
      <c r="AUP10" s="88"/>
      <c r="AUQ10" s="88"/>
      <c r="AUR10" s="88"/>
      <c r="AUS10" s="88"/>
      <c r="AUT10" s="88"/>
      <c r="AUU10" s="88"/>
      <c r="AUV10" s="88"/>
      <c r="AUW10" s="88"/>
      <c r="AUX10" s="88"/>
      <c r="AUY10" s="88"/>
      <c r="AUZ10" s="88"/>
      <c r="AVA10" s="88"/>
      <c r="AVB10" s="88"/>
      <c r="AVC10" s="88"/>
      <c r="AVD10" s="88"/>
      <c r="AVE10" s="88"/>
      <c r="AVF10" s="88"/>
      <c r="AVG10" s="88"/>
      <c r="AVH10" s="88"/>
      <c r="AVI10" s="88"/>
      <c r="AVJ10" s="88"/>
      <c r="AVK10" s="88"/>
      <c r="AVL10" s="88"/>
      <c r="AVM10" s="88"/>
      <c r="AVN10" s="88"/>
      <c r="AVO10" s="88"/>
      <c r="AVP10" s="88"/>
      <c r="AVQ10" s="88"/>
      <c r="AVR10" s="88"/>
      <c r="AVS10" s="88"/>
      <c r="AVT10" s="88"/>
      <c r="AVU10" s="88"/>
      <c r="AVV10" s="88"/>
      <c r="AVW10" s="88"/>
      <c r="AVX10" s="88"/>
      <c r="AVY10" s="88"/>
      <c r="AVZ10" s="88"/>
      <c r="AWA10" s="88"/>
      <c r="AWB10" s="88"/>
      <c r="AWC10" s="88"/>
      <c r="AWD10" s="88"/>
      <c r="AWE10" s="88"/>
      <c r="AWF10" s="88"/>
      <c r="AWG10" s="88"/>
      <c r="AWH10" s="88"/>
      <c r="AWI10" s="88"/>
      <c r="AWJ10" s="88"/>
      <c r="AWK10" s="88"/>
      <c r="AWL10" s="88"/>
      <c r="AWM10" s="88"/>
      <c r="AWN10" s="88"/>
      <c r="AWO10" s="88"/>
      <c r="AWP10" s="88"/>
      <c r="AWQ10" s="88"/>
      <c r="AWR10" s="88"/>
      <c r="AWS10" s="88"/>
      <c r="AWT10" s="88"/>
      <c r="AWU10" s="88"/>
      <c r="AWV10" s="88"/>
      <c r="AWW10" s="88"/>
      <c r="AWX10" s="88"/>
      <c r="AWY10" s="88"/>
      <c r="AWZ10" s="88"/>
      <c r="AXA10" s="88"/>
      <c r="AXB10" s="88"/>
      <c r="AXC10" s="88"/>
      <c r="AXD10" s="88"/>
      <c r="AXE10" s="88"/>
      <c r="AXF10" s="88"/>
      <c r="AXG10" s="88"/>
      <c r="AXH10" s="88"/>
      <c r="AXI10" s="88"/>
      <c r="AXJ10" s="88"/>
      <c r="AXK10" s="88"/>
      <c r="AXL10" s="88"/>
      <c r="AXM10" s="88"/>
      <c r="AXN10" s="88"/>
      <c r="AXO10" s="88"/>
      <c r="AXP10" s="88"/>
      <c r="AXQ10" s="88"/>
      <c r="AXR10" s="88"/>
      <c r="AXS10" s="88"/>
      <c r="AXT10" s="88"/>
      <c r="AXU10" s="88"/>
      <c r="AXV10" s="88"/>
      <c r="AXW10" s="88"/>
      <c r="AXX10" s="88"/>
      <c r="AXY10" s="88"/>
      <c r="AXZ10" s="88"/>
      <c r="AYA10" s="88"/>
      <c r="AYB10" s="88"/>
      <c r="AYC10" s="88"/>
      <c r="AYD10" s="88"/>
      <c r="AYE10" s="88"/>
      <c r="AYF10" s="88"/>
      <c r="AYG10" s="88"/>
      <c r="AYH10" s="88"/>
      <c r="AYI10" s="88"/>
      <c r="AYJ10" s="88"/>
      <c r="AYK10" s="88"/>
      <c r="AYL10" s="88"/>
      <c r="AYM10" s="88"/>
      <c r="AYN10" s="88"/>
      <c r="AYO10" s="88"/>
      <c r="AYP10" s="88"/>
      <c r="AYQ10" s="88"/>
      <c r="AYR10" s="88"/>
      <c r="AYS10" s="88"/>
      <c r="AYT10" s="88"/>
      <c r="AYU10" s="88"/>
      <c r="AYV10" s="88"/>
      <c r="AYW10" s="88"/>
      <c r="AYX10" s="88"/>
      <c r="AYY10" s="88"/>
      <c r="AYZ10" s="88"/>
      <c r="AZA10" s="88"/>
      <c r="AZB10" s="88"/>
      <c r="AZC10" s="88"/>
      <c r="AZD10" s="88"/>
      <c r="AZE10" s="88"/>
      <c r="AZF10" s="88"/>
      <c r="AZG10" s="88"/>
      <c r="AZH10" s="88"/>
      <c r="AZI10" s="88"/>
      <c r="AZJ10" s="88"/>
      <c r="AZK10" s="88"/>
      <c r="AZL10" s="88"/>
      <c r="AZM10" s="88"/>
      <c r="AZN10" s="88"/>
      <c r="AZO10" s="88"/>
      <c r="AZP10" s="88"/>
      <c r="AZQ10" s="88"/>
      <c r="AZR10" s="88"/>
      <c r="AZS10" s="88"/>
      <c r="AZT10" s="88"/>
      <c r="AZU10" s="88"/>
      <c r="AZV10" s="88"/>
      <c r="AZW10" s="88"/>
      <c r="AZX10" s="88"/>
      <c r="AZY10" s="88"/>
      <c r="AZZ10" s="88"/>
      <c r="BAA10" s="88"/>
      <c r="BAB10" s="88"/>
      <c r="BAC10" s="88"/>
      <c r="BAD10" s="88"/>
      <c r="BAE10" s="88"/>
      <c r="BAF10" s="88"/>
      <c r="BAG10" s="88"/>
      <c r="BAH10" s="88"/>
      <c r="BAI10" s="88"/>
      <c r="BAJ10" s="88"/>
      <c r="BAK10" s="88"/>
      <c r="BAL10" s="88"/>
      <c r="BAM10" s="88"/>
      <c r="BAN10" s="88"/>
      <c r="BAO10" s="88"/>
      <c r="BAP10" s="88"/>
      <c r="BAQ10" s="88"/>
      <c r="BAR10" s="88"/>
      <c r="BAS10" s="88"/>
      <c r="BAT10" s="88"/>
      <c r="BAU10" s="88"/>
      <c r="BAV10" s="88"/>
      <c r="BAW10" s="88"/>
      <c r="BAX10" s="88"/>
      <c r="BAY10" s="88"/>
      <c r="BAZ10" s="88"/>
      <c r="BBA10" s="88"/>
      <c r="BBB10" s="88"/>
      <c r="BBC10" s="88"/>
      <c r="BBD10" s="88"/>
      <c r="BBE10" s="88"/>
      <c r="BBF10" s="88"/>
      <c r="BBG10" s="88"/>
      <c r="BBH10" s="88"/>
      <c r="BBI10" s="88"/>
      <c r="BBJ10" s="88"/>
      <c r="BBK10" s="88"/>
      <c r="BBL10" s="88"/>
      <c r="BBM10" s="88"/>
      <c r="BBN10" s="88"/>
      <c r="BBO10" s="88"/>
      <c r="BBP10" s="88"/>
      <c r="BBQ10" s="88"/>
      <c r="BBR10" s="88"/>
      <c r="BBS10" s="88"/>
      <c r="BBT10" s="88"/>
      <c r="BBU10" s="88"/>
      <c r="BBV10" s="88"/>
      <c r="BBW10" s="88"/>
      <c r="BBX10" s="88"/>
      <c r="BBY10" s="88"/>
      <c r="BBZ10" s="88"/>
      <c r="BCA10" s="88"/>
      <c r="BCB10" s="88"/>
      <c r="BCC10" s="88"/>
      <c r="BCD10" s="88"/>
      <c r="BCE10" s="88"/>
      <c r="BCF10" s="88"/>
      <c r="BCG10" s="88"/>
      <c r="BCH10" s="88"/>
      <c r="BCI10" s="88"/>
      <c r="BCJ10" s="88"/>
      <c r="BCK10" s="88"/>
      <c r="BCL10" s="88"/>
      <c r="BCM10" s="88"/>
      <c r="BCN10" s="88"/>
      <c r="BCO10" s="88"/>
      <c r="BCP10" s="88"/>
      <c r="BCQ10" s="88"/>
      <c r="BCR10" s="88"/>
      <c r="BCS10" s="88"/>
      <c r="BCT10" s="88"/>
      <c r="BCU10" s="88"/>
      <c r="BCV10" s="88"/>
      <c r="BCW10" s="88"/>
      <c r="BCX10" s="88"/>
      <c r="BCY10" s="88"/>
      <c r="BCZ10" s="88"/>
      <c r="BDA10" s="88"/>
      <c r="BDB10" s="88"/>
      <c r="BDC10" s="88"/>
      <c r="BDD10" s="88"/>
      <c r="BDE10" s="88"/>
      <c r="BDF10" s="88"/>
      <c r="BDG10" s="88"/>
      <c r="BDH10" s="88"/>
      <c r="BDI10" s="88"/>
      <c r="BDJ10" s="88"/>
      <c r="BDK10" s="88"/>
      <c r="BDL10" s="88"/>
      <c r="BDM10" s="88"/>
      <c r="BDN10" s="88"/>
      <c r="BDO10" s="88"/>
      <c r="BDP10" s="88"/>
      <c r="BDQ10" s="88"/>
      <c r="BDR10" s="88"/>
      <c r="BDS10" s="88"/>
      <c r="BDT10" s="88"/>
      <c r="BDU10" s="88"/>
      <c r="BDV10" s="88"/>
      <c r="BDW10" s="88"/>
      <c r="BDX10" s="88"/>
      <c r="BDY10" s="88"/>
      <c r="BDZ10" s="88"/>
      <c r="BEA10" s="88"/>
      <c r="BEB10" s="88"/>
      <c r="BEC10" s="88"/>
      <c r="BED10" s="88"/>
      <c r="BEE10" s="88"/>
      <c r="BEF10" s="88"/>
      <c r="BEG10" s="88"/>
      <c r="BEH10" s="88"/>
      <c r="BEI10" s="88"/>
      <c r="BEJ10" s="88"/>
      <c r="BEK10" s="88"/>
      <c r="BEL10" s="88"/>
      <c r="BEM10" s="88"/>
      <c r="BEN10" s="88"/>
      <c r="BEO10" s="88"/>
      <c r="BEP10" s="88"/>
      <c r="BEQ10" s="88"/>
      <c r="BER10" s="88"/>
      <c r="BES10" s="88"/>
      <c r="BET10" s="88"/>
      <c r="BEU10" s="88"/>
      <c r="BEV10" s="88"/>
      <c r="BEW10" s="88"/>
      <c r="BEX10" s="88"/>
      <c r="BEY10" s="88"/>
      <c r="BEZ10" s="88"/>
      <c r="BFA10" s="88"/>
      <c r="BFB10" s="88"/>
      <c r="BFC10" s="88"/>
      <c r="BFD10" s="88"/>
      <c r="BFE10" s="88"/>
      <c r="BFF10" s="88"/>
      <c r="BFG10" s="88"/>
      <c r="BFH10" s="88"/>
      <c r="BFI10" s="88"/>
      <c r="BFJ10" s="88"/>
      <c r="BFK10" s="88"/>
      <c r="BFL10" s="88"/>
      <c r="BFM10" s="88"/>
      <c r="BFN10" s="88"/>
      <c r="BFO10" s="88"/>
      <c r="BFP10" s="88"/>
      <c r="BFQ10" s="88"/>
      <c r="BFR10" s="88"/>
      <c r="BFS10" s="88"/>
      <c r="BFT10" s="88"/>
      <c r="BFU10" s="88"/>
      <c r="BFV10" s="88"/>
      <c r="BFW10" s="88"/>
      <c r="BFX10" s="88"/>
      <c r="BFY10" s="88"/>
      <c r="BFZ10" s="88"/>
      <c r="BGA10" s="88"/>
      <c r="BGB10" s="88"/>
      <c r="BGC10" s="88"/>
      <c r="BGD10" s="88"/>
      <c r="BGE10" s="88"/>
      <c r="BGF10" s="88"/>
      <c r="BGG10" s="88"/>
      <c r="BGH10" s="88"/>
      <c r="BGI10" s="88"/>
      <c r="BGJ10" s="88"/>
      <c r="BGK10" s="88"/>
      <c r="BGL10" s="88"/>
      <c r="BGM10" s="88"/>
      <c r="BGN10" s="88"/>
      <c r="BGO10" s="88"/>
      <c r="BGP10" s="88"/>
      <c r="BGQ10" s="88"/>
      <c r="BGR10" s="88"/>
      <c r="BGS10" s="88"/>
      <c r="BGT10" s="88"/>
      <c r="BGU10" s="88"/>
      <c r="BGV10" s="88"/>
      <c r="BGW10" s="88"/>
      <c r="BGX10" s="88"/>
      <c r="BGY10" s="88"/>
      <c r="BGZ10" s="88"/>
      <c r="BHA10" s="88"/>
      <c r="BHB10" s="88"/>
      <c r="BHC10" s="88"/>
      <c r="BHD10" s="88"/>
      <c r="BHE10" s="88"/>
      <c r="BHF10" s="88"/>
      <c r="BHG10" s="88"/>
      <c r="BHH10" s="88"/>
      <c r="BHI10" s="88"/>
      <c r="BHJ10" s="88"/>
      <c r="BHK10" s="88"/>
      <c r="BHL10" s="88"/>
      <c r="BHM10" s="88"/>
      <c r="BHN10" s="88"/>
      <c r="BHO10" s="88"/>
      <c r="BHP10" s="88"/>
      <c r="BHQ10" s="88"/>
      <c r="BHR10" s="88"/>
      <c r="BHS10" s="88"/>
      <c r="BHT10" s="88"/>
      <c r="BHU10" s="88"/>
      <c r="BHV10" s="88"/>
      <c r="BHW10" s="88"/>
      <c r="BHX10" s="88"/>
      <c r="BHY10" s="88"/>
      <c r="BHZ10" s="88"/>
      <c r="BIA10" s="88"/>
      <c r="BIB10" s="88"/>
      <c r="BIC10" s="88"/>
      <c r="BID10" s="88"/>
      <c r="BIE10" s="88"/>
      <c r="BIF10" s="88"/>
      <c r="BIG10" s="88"/>
      <c r="BIH10" s="88"/>
      <c r="BII10" s="88"/>
      <c r="BIJ10" s="88"/>
      <c r="BIK10" s="88"/>
      <c r="BIL10" s="88"/>
      <c r="BIM10" s="88"/>
      <c r="BIN10" s="88"/>
      <c r="BIO10" s="88"/>
      <c r="BIP10" s="88"/>
      <c r="BIQ10" s="88"/>
      <c r="BIR10" s="88"/>
      <c r="BIS10" s="88"/>
      <c r="BIT10" s="88"/>
      <c r="BIU10" s="88"/>
      <c r="BIV10" s="88"/>
      <c r="BIW10" s="88"/>
      <c r="BIX10" s="88"/>
      <c r="BIY10" s="88"/>
      <c r="BIZ10" s="88"/>
      <c r="BJA10" s="88"/>
      <c r="BJB10" s="88"/>
      <c r="BJC10" s="88"/>
      <c r="BJD10" s="88"/>
      <c r="BJE10" s="88"/>
      <c r="BJF10" s="88"/>
      <c r="BJG10" s="88"/>
      <c r="BJH10" s="88"/>
      <c r="BJI10" s="88"/>
      <c r="BJJ10" s="88"/>
      <c r="BJK10" s="88"/>
      <c r="BJL10" s="88"/>
      <c r="BJM10" s="88"/>
      <c r="BJN10" s="88"/>
      <c r="BJO10" s="88"/>
      <c r="BJP10" s="88"/>
      <c r="BJQ10" s="88"/>
      <c r="BJR10" s="88"/>
      <c r="BJS10" s="88"/>
      <c r="BJT10" s="88"/>
      <c r="BJU10" s="88"/>
      <c r="BJV10" s="88"/>
      <c r="BJW10" s="88"/>
      <c r="BJX10" s="88"/>
      <c r="BJY10" s="88"/>
      <c r="BJZ10" s="88"/>
      <c r="BKA10" s="88"/>
      <c r="BKB10" s="88"/>
      <c r="BKC10" s="88"/>
      <c r="BKD10" s="88"/>
      <c r="BKE10" s="88"/>
      <c r="BKF10" s="88"/>
      <c r="BKG10" s="88"/>
      <c r="BKH10" s="88"/>
      <c r="BKI10" s="88"/>
      <c r="BKJ10" s="88"/>
      <c r="BKK10" s="88"/>
      <c r="BKL10" s="88"/>
      <c r="BKM10" s="88"/>
      <c r="BKN10" s="88"/>
      <c r="BKO10" s="88"/>
      <c r="BKP10" s="88"/>
      <c r="BKQ10" s="88"/>
      <c r="BKR10" s="88"/>
      <c r="BKS10" s="88"/>
      <c r="BKT10" s="88"/>
      <c r="BKU10" s="88"/>
      <c r="BKV10" s="88"/>
      <c r="BKW10" s="88"/>
      <c r="BKX10" s="88"/>
      <c r="BKY10" s="88"/>
      <c r="BKZ10" s="88"/>
      <c r="BLA10" s="88"/>
      <c r="BLB10" s="88"/>
      <c r="BLC10" s="88"/>
      <c r="BLD10" s="88"/>
      <c r="BLE10" s="88"/>
      <c r="BLF10" s="88"/>
      <c r="BLG10" s="88"/>
      <c r="BLH10" s="88"/>
      <c r="BLI10" s="88"/>
      <c r="BLJ10" s="88"/>
      <c r="BLK10" s="88"/>
      <c r="BLL10" s="88"/>
      <c r="BLM10" s="88"/>
      <c r="BLN10" s="88"/>
      <c r="BLO10" s="88"/>
      <c r="BLP10" s="88"/>
      <c r="BLQ10" s="88"/>
      <c r="BLR10" s="88"/>
      <c r="BLS10" s="88"/>
      <c r="BLT10" s="88"/>
      <c r="BLU10" s="88"/>
      <c r="BLV10" s="88"/>
      <c r="BLW10" s="88"/>
      <c r="BLX10" s="88"/>
      <c r="BLY10" s="88"/>
      <c r="BLZ10" s="88"/>
      <c r="BMA10" s="88"/>
      <c r="BMB10" s="88"/>
      <c r="BMC10" s="88"/>
      <c r="BMD10" s="88"/>
      <c r="BME10" s="88"/>
      <c r="BMF10" s="88"/>
      <c r="BMG10" s="88"/>
      <c r="BMH10" s="88"/>
      <c r="BMI10" s="88"/>
      <c r="BMJ10" s="88"/>
      <c r="BMK10" s="88"/>
      <c r="BML10" s="88"/>
      <c r="BMM10" s="88"/>
      <c r="BMN10" s="88"/>
      <c r="BMO10" s="88"/>
      <c r="BMP10" s="88"/>
      <c r="BMQ10" s="88"/>
      <c r="BMR10" s="88"/>
      <c r="BMS10" s="88"/>
      <c r="BMT10" s="88"/>
      <c r="BMU10" s="88"/>
      <c r="BMV10" s="88"/>
      <c r="BMW10" s="88"/>
      <c r="BMX10" s="88"/>
      <c r="BMY10" s="88"/>
      <c r="BMZ10" s="88"/>
      <c r="BNA10" s="88"/>
      <c r="BNB10" s="88"/>
      <c r="BNC10" s="88"/>
      <c r="BND10" s="88"/>
      <c r="BNE10" s="88"/>
      <c r="BNF10" s="88"/>
      <c r="BNG10" s="88"/>
      <c r="BNH10" s="88"/>
      <c r="BNI10" s="88"/>
      <c r="BNJ10" s="88"/>
      <c r="BNK10" s="88"/>
      <c r="BNL10" s="88"/>
      <c r="BNM10" s="88"/>
      <c r="BNN10" s="88"/>
      <c r="BNO10" s="88"/>
      <c r="BNP10" s="88"/>
      <c r="BNQ10" s="88"/>
      <c r="BNR10" s="88"/>
      <c r="BNS10" s="88"/>
      <c r="BNT10" s="88"/>
      <c r="BNU10" s="88"/>
      <c r="BNV10" s="88"/>
      <c r="BNW10" s="88"/>
      <c r="BNX10" s="88"/>
      <c r="BNY10" s="88"/>
      <c r="BNZ10" s="88"/>
      <c r="BOA10" s="88"/>
      <c r="BOB10" s="88"/>
      <c r="BOC10" s="88"/>
      <c r="BOD10" s="88"/>
      <c r="BOE10" s="88"/>
      <c r="BOF10" s="88"/>
      <c r="BOG10" s="88"/>
      <c r="BOH10" s="88"/>
      <c r="BOI10" s="88"/>
      <c r="BOJ10" s="88"/>
      <c r="BOK10" s="88"/>
      <c r="BOL10" s="88"/>
      <c r="BOM10" s="88"/>
      <c r="BON10" s="88"/>
      <c r="BOO10" s="88"/>
      <c r="BOP10" s="88"/>
      <c r="BOQ10" s="88"/>
      <c r="BOR10" s="88"/>
      <c r="BOS10" s="88"/>
      <c r="BOT10" s="88"/>
      <c r="BOU10" s="88"/>
      <c r="BOV10" s="88"/>
      <c r="BOW10" s="88"/>
      <c r="BOX10" s="88"/>
      <c r="BOY10" s="88"/>
      <c r="BOZ10" s="88"/>
      <c r="BPA10" s="88"/>
      <c r="BPB10" s="88"/>
      <c r="BPC10" s="88"/>
      <c r="BPD10" s="88"/>
      <c r="BPE10" s="88"/>
      <c r="BPF10" s="88"/>
      <c r="BPG10" s="88"/>
      <c r="BPH10" s="88"/>
      <c r="BPI10" s="88"/>
      <c r="BPJ10" s="88"/>
      <c r="BPK10" s="88"/>
      <c r="BPL10" s="88"/>
      <c r="BPM10" s="88"/>
      <c r="BPN10" s="88"/>
      <c r="BPO10" s="88"/>
      <c r="BPP10" s="88"/>
      <c r="BPQ10" s="88"/>
      <c r="BPR10" s="88"/>
      <c r="BPS10" s="88"/>
      <c r="BPT10" s="88"/>
      <c r="BPU10" s="88"/>
      <c r="BPV10" s="88"/>
      <c r="BPW10" s="88"/>
      <c r="BPX10" s="88"/>
      <c r="BPY10" s="88"/>
      <c r="BPZ10" s="88"/>
      <c r="BQA10" s="88"/>
      <c r="BQB10" s="88"/>
      <c r="BQC10" s="88"/>
      <c r="BQD10" s="88"/>
      <c r="BQE10" s="88"/>
      <c r="BQF10" s="88"/>
      <c r="BQG10" s="88"/>
      <c r="BQH10" s="88"/>
      <c r="BQI10" s="88"/>
      <c r="BQJ10" s="88"/>
      <c r="BQK10" s="88"/>
      <c r="BQL10" s="88"/>
      <c r="BQM10" s="88"/>
      <c r="BQN10" s="88"/>
      <c r="BQO10" s="88"/>
      <c r="BQP10" s="88"/>
      <c r="BQQ10" s="88"/>
      <c r="BQR10" s="88"/>
      <c r="BQS10" s="88"/>
      <c r="BQT10" s="88"/>
      <c r="BQU10" s="88"/>
      <c r="BQV10" s="88"/>
      <c r="BQW10" s="88"/>
      <c r="BQX10" s="88"/>
      <c r="BQY10" s="88"/>
      <c r="BQZ10" s="88"/>
      <c r="BRA10" s="88"/>
      <c r="BRB10" s="88"/>
      <c r="BRC10" s="88"/>
      <c r="BRD10" s="88"/>
      <c r="BRE10" s="88"/>
      <c r="BRF10" s="88"/>
      <c r="BRG10" s="88"/>
      <c r="BRH10" s="88"/>
      <c r="BRI10" s="88"/>
      <c r="BRJ10" s="88"/>
      <c r="BRK10" s="88"/>
      <c r="BRL10" s="88"/>
      <c r="BRM10" s="88"/>
      <c r="BRN10" s="88"/>
      <c r="BRO10" s="88"/>
      <c r="BRP10" s="88"/>
      <c r="BRQ10" s="88"/>
      <c r="BRR10" s="88"/>
      <c r="BRS10" s="88"/>
      <c r="BRT10" s="88"/>
      <c r="BRU10" s="88"/>
      <c r="BRV10" s="88"/>
      <c r="BRW10" s="88"/>
      <c r="BRX10" s="88"/>
      <c r="BRY10" s="88"/>
      <c r="BRZ10" s="88"/>
      <c r="BSA10" s="88"/>
      <c r="BSB10" s="88"/>
      <c r="BSC10" s="88"/>
      <c r="BSD10" s="88"/>
      <c r="BSE10" s="88"/>
      <c r="BSF10" s="88"/>
      <c r="BSG10" s="88"/>
      <c r="BSH10" s="88"/>
      <c r="BSI10" s="88"/>
      <c r="BSJ10" s="88"/>
      <c r="BSK10" s="88"/>
      <c r="BSL10" s="88"/>
      <c r="BSM10" s="88"/>
      <c r="BSN10" s="88"/>
      <c r="BSO10" s="88"/>
      <c r="BSP10" s="88"/>
      <c r="BSQ10" s="88"/>
      <c r="BSR10" s="88"/>
      <c r="BSS10" s="88"/>
      <c r="BST10" s="88"/>
      <c r="BSU10" s="88"/>
      <c r="BSV10" s="88"/>
      <c r="BSW10" s="88"/>
      <c r="BSX10" s="88"/>
      <c r="BSY10" s="88"/>
      <c r="BSZ10" s="88"/>
      <c r="BTA10" s="88"/>
      <c r="BTB10" s="88"/>
      <c r="BTC10" s="88"/>
      <c r="BTD10" s="88"/>
      <c r="BTE10" s="88"/>
      <c r="BTF10" s="88"/>
      <c r="BTG10" s="88"/>
      <c r="BTH10" s="88"/>
      <c r="BTI10" s="88"/>
      <c r="BTJ10" s="88"/>
      <c r="BTK10" s="88"/>
      <c r="BTL10" s="88"/>
      <c r="BTM10" s="88"/>
      <c r="BTN10" s="88"/>
      <c r="BTO10" s="88"/>
      <c r="BTP10" s="88"/>
      <c r="BTQ10" s="88"/>
      <c r="BTR10" s="88"/>
      <c r="BTS10" s="88"/>
      <c r="BTT10" s="88"/>
      <c r="BTU10" s="88"/>
      <c r="BTV10" s="88"/>
      <c r="BTW10" s="88"/>
      <c r="BTX10" s="88"/>
      <c r="BTY10" s="88"/>
      <c r="BTZ10" s="88"/>
      <c r="BUA10" s="88"/>
      <c r="BUB10" s="88"/>
      <c r="BUC10" s="88"/>
      <c r="BUD10" s="88"/>
      <c r="BUE10" s="88"/>
      <c r="BUF10" s="88"/>
      <c r="BUG10" s="88"/>
      <c r="BUH10" s="88"/>
      <c r="BUI10" s="88"/>
      <c r="BUJ10" s="88"/>
      <c r="BUK10" s="88"/>
      <c r="BUL10" s="88"/>
      <c r="BUM10" s="88"/>
      <c r="BUN10" s="88"/>
      <c r="BUO10" s="88"/>
      <c r="BUP10" s="88"/>
      <c r="BUQ10" s="88"/>
      <c r="BUR10" s="88"/>
      <c r="BUS10" s="88"/>
      <c r="BUT10" s="88"/>
      <c r="BUU10" s="88"/>
      <c r="BUV10" s="88"/>
      <c r="BUW10" s="88"/>
      <c r="BUX10" s="88"/>
      <c r="BUY10" s="88"/>
      <c r="BUZ10" s="88"/>
      <c r="BVA10" s="88"/>
      <c r="BVB10" s="88"/>
      <c r="BVC10" s="88"/>
      <c r="BVD10" s="88"/>
      <c r="BVE10" s="88"/>
      <c r="BVF10" s="88"/>
      <c r="BVG10" s="88"/>
      <c r="BVH10" s="88"/>
      <c r="BVI10" s="88"/>
      <c r="BVJ10" s="88"/>
      <c r="BVK10" s="88"/>
      <c r="BVL10" s="88"/>
      <c r="BVM10" s="88"/>
      <c r="BVN10" s="88"/>
      <c r="BVO10" s="88"/>
      <c r="BVP10" s="88"/>
      <c r="BVQ10" s="88"/>
      <c r="BVR10" s="88"/>
      <c r="BVS10" s="88"/>
      <c r="BVT10" s="88"/>
      <c r="BVU10" s="88"/>
      <c r="BVV10" s="88"/>
      <c r="BVW10" s="88"/>
      <c r="BVX10" s="88"/>
      <c r="BVY10" s="88"/>
      <c r="BVZ10" s="88"/>
      <c r="BWA10" s="88"/>
      <c r="BWB10" s="88"/>
      <c r="BWC10" s="88"/>
      <c r="BWD10" s="88"/>
      <c r="BWE10" s="88"/>
      <c r="BWF10" s="88"/>
      <c r="BWG10" s="88"/>
      <c r="BWH10" s="88"/>
      <c r="BWI10" s="88"/>
      <c r="BWJ10" s="88"/>
      <c r="BWK10" s="88"/>
      <c r="BWL10" s="88"/>
      <c r="BWM10" s="88"/>
      <c r="BWN10" s="88"/>
      <c r="BWO10" s="88"/>
      <c r="BWP10" s="88"/>
      <c r="BWQ10" s="88"/>
      <c r="BWR10" s="88"/>
      <c r="BWS10" s="88"/>
      <c r="BWT10" s="88"/>
      <c r="BWU10" s="88"/>
      <c r="BWV10" s="88"/>
      <c r="BWW10" s="88"/>
      <c r="BWX10" s="88"/>
      <c r="BWY10" s="88"/>
      <c r="BWZ10" s="88"/>
      <c r="BXA10" s="88"/>
      <c r="BXB10" s="88"/>
      <c r="BXC10" s="88"/>
      <c r="BXD10" s="88"/>
      <c r="BXE10" s="88"/>
      <c r="BXF10" s="88"/>
      <c r="BXG10" s="88"/>
      <c r="BXH10" s="88"/>
      <c r="BXI10" s="88"/>
      <c r="BXJ10" s="88"/>
      <c r="BXK10" s="88"/>
      <c r="BXL10" s="88"/>
      <c r="BXM10" s="88"/>
      <c r="BXN10" s="88"/>
      <c r="BXO10" s="88"/>
      <c r="BXP10" s="88"/>
      <c r="BXQ10" s="88"/>
      <c r="BXR10" s="88"/>
      <c r="BXS10" s="88"/>
      <c r="BXT10" s="88"/>
      <c r="BXU10" s="88"/>
      <c r="BXV10" s="88"/>
      <c r="BXW10" s="88"/>
      <c r="BXX10" s="88"/>
      <c r="BXY10" s="88"/>
      <c r="BXZ10" s="88"/>
      <c r="BYA10" s="88"/>
      <c r="BYB10" s="88"/>
      <c r="BYC10" s="88"/>
      <c r="BYD10" s="88"/>
      <c r="BYE10" s="88"/>
      <c r="BYF10" s="88"/>
      <c r="BYG10" s="88"/>
      <c r="BYH10" s="88"/>
      <c r="BYI10" s="88"/>
      <c r="BYJ10" s="88"/>
      <c r="BYK10" s="88"/>
      <c r="BYL10" s="88"/>
      <c r="BYM10" s="88"/>
      <c r="BYN10" s="88"/>
      <c r="BYO10" s="88"/>
      <c r="BYP10" s="88"/>
      <c r="BYQ10" s="88"/>
      <c r="BYR10" s="88"/>
      <c r="BYS10" s="88"/>
      <c r="BYT10" s="88"/>
      <c r="BYU10" s="88"/>
      <c r="BYV10" s="88"/>
      <c r="BYW10" s="88"/>
      <c r="BYX10" s="88"/>
      <c r="BYY10" s="88"/>
      <c r="BYZ10" s="88"/>
      <c r="BZA10" s="88"/>
      <c r="BZB10" s="88"/>
      <c r="BZC10" s="88"/>
      <c r="BZD10" s="88"/>
      <c r="BZE10" s="88"/>
      <c r="BZF10" s="88"/>
      <c r="BZG10" s="88"/>
      <c r="BZH10" s="88"/>
      <c r="BZI10" s="88"/>
      <c r="BZJ10" s="88"/>
      <c r="BZK10" s="88"/>
      <c r="BZL10" s="88"/>
      <c r="BZM10" s="88"/>
      <c r="BZN10" s="88"/>
      <c r="BZO10" s="88"/>
      <c r="BZP10" s="88"/>
      <c r="BZQ10" s="88"/>
      <c r="BZR10" s="88"/>
      <c r="BZS10" s="88"/>
      <c r="BZT10" s="88"/>
      <c r="BZU10" s="88"/>
      <c r="BZV10" s="88"/>
      <c r="BZW10" s="88"/>
      <c r="BZX10" s="88"/>
      <c r="BZY10" s="88"/>
      <c r="BZZ10" s="88"/>
      <c r="CAA10" s="88"/>
      <c r="CAB10" s="88"/>
      <c r="CAC10" s="88"/>
      <c r="CAD10" s="88"/>
      <c r="CAE10" s="88"/>
      <c r="CAF10" s="88"/>
      <c r="CAG10" s="88"/>
      <c r="CAH10" s="88"/>
      <c r="CAI10" s="88"/>
      <c r="CAJ10" s="88"/>
      <c r="CAK10" s="88"/>
      <c r="CAL10" s="88"/>
      <c r="CAM10" s="88"/>
      <c r="CAN10" s="88"/>
      <c r="CAO10" s="88"/>
      <c r="CAP10" s="88"/>
      <c r="CAQ10" s="88"/>
      <c r="CAR10" s="88"/>
      <c r="CAS10" s="88"/>
      <c r="CAT10" s="88"/>
      <c r="CAU10" s="88"/>
      <c r="CAV10" s="88"/>
      <c r="CAW10" s="88"/>
      <c r="CAX10" s="88"/>
      <c r="CAY10" s="88"/>
      <c r="CAZ10" s="88"/>
      <c r="CBA10" s="88"/>
      <c r="CBB10" s="88"/>
      <c r="CBC10" s="88"/>
      <c r="CBD10" s="88"/>
      <c r="CBE10" s="88"/>
      <c r="CBF10" s="88"/>
      <c r="CBG10" s="88"/>
      <c r="CBH10" s="88"/>
      <c r="CBI10" s="88"/>
      <c r="CBJ10" s="88"/>
      <c r="CBK10" s="88"/>
      <c r="CBL10" s="88"/>
      <c r="CBM10" s="88"/>
      <c r="CBN10" s="88"/>
      <c r="CBO10" s="88"/>
      <c r="CBP10" s="88"/>
      <c r="CBQ10" s="88"/>
      <c r="CBR10" s="88"/>
      <c r="CBS10" s="88"/>
      <c r="CBT10" s="88"/>
      <c r="CBU10" s="88"/>
      <c r="CBV10" s="88"/>
      <c r="CBW10" s="88"/>
      <c r="CBX10" s="88"/>
      <c r="CBY10" s="88"/>
      <c r="CBZ10" s="88"/>
      <c r="CCA10" s="88"/>
      <c r="CCB10" s="88"/>
      <c r="CCC10" s="88"/>
      <c r="CCD10" s="88"/>
      <c r="CCE10" s="88"/>
      <c r="CCF10" s="88"/>
      <c r="CCG10" s="88"/>
      <c r="CCH10" s="88"/>
      <c r="CCI10" s="88"/>
      <c r="CCJ10" s="88"/>
      <c r="CCK10" s="88"/>
      <c r="CCL10" s="88"/>
      <c r="CCM10" s="88"/>
      <c r="CCN10" s="88"/>
      <c r="CCO10" s="88"/>
      <c r="CCP10" s="88"/>
      <c r="CCQ10" s="88"/>
      <c r="CCR10" s="88"/>
      <c r="CCS10" s="88"/>
      <c r="CCT10" s="88"/>
      <c r="CCU10" s="88"/>
      <c r="CCV10" s="88"/>
      <c r="CCW10" s="88"/>
      <c r="CCX10" s="88"/>
      <c r="CCY10" s="88"/>
      <c r="CCZ10" s="88"/>
      <c r="CDA10" s="88"/>
      <c r="CDB10" s="88"/>
      <c r="CDC10" s="88"/>
      <c r="CDD10" s="88"/>
      <c r="CDE10" s="88"/>
      <c r="CDF10" s="88"/>
      <c r="CDG10" s="88"/>
      <c r="CDH10" s="88"/>
      <c r="CDI10" s="88"/>
      <c r="CDJ10" s="88"/>
      <c r="CDK10" s="88"/>
      <c r="CDL10" s="88"/>
      <c r="CDM10" s="88"/>
      <c r="CDN10" s="88"/>
      <c r="CDO10" s="88"/>
      <c r="CDP10" s="88"/>
      <c r="CDQ10" s="88"/>
      <c r="CDR10" s="88"/>
      <c r="CDS10" s="88"/>
      <c r="CDT10" s="88"/>
      <c r="CDU10" s="88"/>
      <c r="CDV10" s="88"/>
      <c r="CDW10" s="88"/>
      <c r="CDX10" s="88"/>
      <c r="CDY10" s="88"/>
      <c r="CDZ10" s="88"/>
      <c r="CEA10" s="88"/>
      <c r="CEB10" s="88"/>
      <c r="CEC10" s="88"/>
      <c r="CED10" s="88"/>
      <c r="CEE10" s="88"/>
      <c r="CEF10" s="88"/>
      <c r="CEG10" s="88"/>
      <c r="CEH10" s="88"/>
      <c r="CEI10" s="88"/>
      <c r="CEJ10" s="88"/>
      <c r="CEK10" s="88"/>
      <c r="CEL10" s="88"/>
      <c r="CEM10" s="88"/>
      <c r="CEN10" s="88"/>
      <c r="CEO10" s="88"/>
      <c r="CEP10" s="88"/>
      <c r="CEQ10" s="88"/>
      <c r="CER10" s="88"/>
      <c r="CES10" s="88"/>
      <c r="CET10" s="88"/>
      <c r="CEU10" s="88"/>
      <c r="CEV10" s="88"/>
      <c r="CEW10" s="88"/>
      <c r="CEX10" s="88"/>
      <c r="CEY10" s="88"/>
      <c r="CEZ10" s="88"/>
      <c r="CFA10" s="88"/>
      <c r="CFB10" s="88"/>
      <c r="CFC10" s="88"/>
      <c r="CFD10" s="88"/>
      <c r="CFE10" s="88"/>
      <c r="CFF10" s="88"/>
      <c r="CFG10" s="88"/>
      <c r="CFH10" s="88"/>
      <c r="CFI10" s="88"/>
      <c r="CFJ10" s="88"/>
      <c r="CFK10" s="88"/>
      <c r="CFL10" s="88"/>
      <c r="CFM10" s="88"/>
      <c r="CFN10" s="88"/>
      <c r="CFO10" s="88"/>
      <c r="CFP10" s="88"/>
      <c r="CFQ10" s="88"/>
      <c r="CFR10" s="88"/>
      <c r="CFS10" s="88"/>
      <c r="CFT10" s="88"/>
      <c r="CFU10" s="88"/>
      <c r="CFV10" s="88"/>
      <c r="CFW10" s="88"/>
      <c r="CFX10" s="88"/>
      <c r="CFY10" s="88"/>
      <c r="CFZ10" s="88"/>
      <c r="CGA10" s="88"/>
      <c r="CGB10" s="88"/>
      <c r="CGC10" s="88"/>
      <c r="CGD10" s="88"/>
      <c r="CGE10" s="88"/>
      <c r="CGF10" s="88"/>
      <c r="CGG10" s="88"/>
      <c r="CGH10" s="88"/>
      <c r="CGI10" s="88"/>
      <c r="CGJ10" s="88"/>
      <c r="CGK10" s="88"/>
      <c r="CGL10" s="88"/>
      <c r="CGM10" s="88"/>
      <c r="CGN10" s="88"/>
      <c r="CGO10" s="88"/>
      <c r="CGP10" s="88"/>
      <c r="CGQ10" s="88"/>
      <c r="CGR10" s="88"/>
      <c r="CGS10" s="88"/>
      <c r="CGT10" s="88"/>
      <c r="CGU10" s="88"/>
      <c r="CGV10" s="88"/>
      <c r="CGW10" s="88"/>
      <c r="CGX10" s="88"/>
      <c r="CGY10" s="88"/>
      <c r="CGZ10" s="88"/>
      <c r="CHA10" s="88"/>
      <c r="CHB10" s="88"/>
      <c r="CHC10" s="88"/>
      <c r="CHD10" s="88"/>
      <c r="CHE10" s="88"/>
      <c r="CHF10" s="88"/>
      <c r="CHG10" s="88"/>
      <c r="CHH10" s="88"/>
      <c r="CHI10" s="88"/>
      <c r="CHJ10" s="88"/>
      <c r="CHK10" s="88"/>
      <c r="CHL10" s="88"/>
      <c r="CHM10" s="88"/>
      <c r="CHN10" s="88"/>
      <c r="CHO10" s="88"/>
      <c r="CHP10" s="88"/>
      <c r="CHQ10" s="88"/>
      <c r="CHR10" s="88"/>
      <c r="CHS10" s="88"/>
      <c r="CHT10" s="88"/>
      <c r="CHU10" s="88"/>
      <c r="CHV10" s="88"/>
      <c r="CHW10" s="88"/>
      <c r="CHX10" s="88"/>
      <c r="CHY10" s="88"/>
      <c r="CHZ10" s="88"/>
      <c r="CIA10" s="88"/>
      <c r="CIB10" s="88"/>
      <c r="CIC10" s="88"/>
      <c r="CID10" s="88"/>
      <c r="CIE10" s="88"/>
      <c r="CIF10" s="88"/>
      <c r="CIG10" s="88"/>
      <c r="CIH10" s="88"/>
      <c r="CII10" s="88"/>
      <c r="CIJ10" s="88"/>
      <c r="CIK10" s="88"/>
      <c r="CIL10" s="88"/>
      <c r="CIM10" s="88"/>
      <c r="CIN10" s="88"/>
      <c r="CIO10" s="88"/>
      <c r="CIP10" s="88"/>
      <c r="CIQ10" s="88"/>
      <c r="CIR10" s="88"/>
      <c r="CIS10" s="88"/>
      <c r="CIT10" s="88"/>
      <c r="CIU10" s="88"/>
      <c r="CIV10" s="88"/>
      <c r="CIW10" s="88"/>
      <c r="CIX10" s="88"/>
      <c r="CIY10" s="88"/>
      <c r="CIZ10" s="88"/>
      <c r="CJA10" s="88"/>
      <c r="CJB10" s="88"/>
      <c r="CJC10" s="88"/>
      <c r="CJD10" s="88"/>
      <c r="CJE10" s="88"/>
      <c r="CJF10" s="88"/>
      <c r="CJG10" s="88"/>
      <c r="CJH10" s="88"/>
      <c r="CJI10" s="88"/>
      <c r="CJJ10" s="88"/>
      <c r="CJK10" s="88"/>
      <c r="CJL10" s="88"/>
      <c r="CJM10" s="88"/>
      <c r="CJN10" s="88"/>
      <c r="CJO10" s="88"/>
      <c r="CJP10" s="88"/>
      <c r="CJQ10" s="88"/>
      <c r="CJR10" s="88"/>
      <c r="CJS10" s="88"/>
      <c r="CJT10" s="88"/>
      <c r="CJU10" s="88"/>
      <c r="CJV10" s="88"/>
      <c r="CJW10" s="88"/>
      <c r="CJX10" s="88"/>
      <c r="CJY10" s="88"/>
      <c r="CJZ10" s="88"/>
      <c r="CKA10" s="88"/>
      <c r="CKB10" s="88"/>
      <c r="CKC10" s="88"/>
      <c r="CKD10" s="88"/>
      <c r="CKE10" s="88"/>
      <c r="CKF10" s="88"/>
      <c r="CKG10" s="88"/>
      <c r="CKH10" s="88"/>
      <c r="CKI10" s="88"/>
      <c r="CKJ10" s="88"/>
      <c r="CKK10" s="88"/>
      <c r="CKL10" s="88"/>
      <c r="CKM10" s="88"/>
      <c r="CKN10" s="88"/>
      <c r="CKO10" s="88"/>
      <c r="CKP10" s="88"/>
      <c r="CKQ10" s="88"/>
      <c r="CKR10" s="88"/>
      <c r="CKS10" s="88"/>
      <c r="CKT10" s="88"/>
      <c r="CKU10" s="88"/>
      <c r="CKV10" s="88"/>
      <c r="CKW10" s="88"/>
      <c r="CKX10" s="88"/>
      <c r="CKY10" s="88"/>
      <c r="CKZ10" s="88"/>
      <c r="CLA10" s="88"/>
      <c r="CLB10" s="88"/>
      <c r="CLC10" s="88"/>
      <c r="CLD10" s="88"/>
      <c r="CLE10" s="88"/>
      <c r="CLF10" s="88"/>
      <c r="CLG10" s="88"/>
      <c r="CLH10" s="88"/>
      <c r="CLI10" s="88"/>
      <c r="CLJ10" s="88"/>
      <c r="CLK10" s="88"/>
      <c r="CLL10" s="88"/>
      <c r="CLM10" s="88"/>
      <c r="CLN10" s="88"/>
      <c r="CLO10" s="88"/>
      <c r="CLP10" s="88"/>
      <c r="CLQ10" s="88"/>
      <c r="CLR10" s="88"/>
      <c r="CLS10" s="88"/>
      <c r="CLT10" s="88"/>
      <c r="CLU10" s="88"/>
      <c r="CLV10" s="88"/>
      <c r="CLW10" s="88"/>
      <c r="CLX10" s="88"/>
      <c r="CLY10" s="88"/>
      <c r="CLZ10" s="88"/>
      <c r="CMA10" s="88"/>
      <c r="CMB10" s="88"/>
      <c r="CMC10" s="88"/>
      <c r="CMD10" s="88"/>
      <c r="CME10" s="88"/>
      <c r="CMF10" s="88"/>
      <c r="CMG10" s="88"/>
      <c r="CMH10" s="88"/>
      <c r="CMI10" s="88"/>
      <c r="CMJ10" s="88"/>
      <c r="CMK10" s="88"/>
      <c r="CML10" s="88"/>
      <c r="CMM10" s="88"/>
      <c r="CMN10" s="88"/>
      <c r="CMO10" s="88"/>
      <c r="CMP10" s="88"/>
      <c r="CMQ10" s="88"/>
      <c r="CMR10" s="88"/>
      <c r="CMS10" s="88"/>
      <c r="CMT10" s="88"/>
      <c r="CMU10" s="88"/>
      <c r="CMV10" s="88"/>
      <c r="CMW10" s="88"/>
      <c r="CMX10" s="88"/>
      <c r="CMY10" s="88"/>
      <c r="CMZ10" s="88"/>
      <c r="CNA10" s="88"/>
      <c r="CNB10" s="88"/>
      <c r="CNC10" s="88"/>
      <c r="CND10" s="88"/>
      <c r="CNE10" s="88"/>
      <c r="CNF10" s="88"/>
      <c r="CNG10" s="88"/>
      <c r="CNH10" s="88"/>
      <c r="CNI10" s="88"/>
      <c r="CNJ10" s="88"/>
      <c r="CNK10" s="88"/>
      <c r="CNL10" s="88"/>
      <c r="CNM10" s="88"/>
      <c r="CNN10" s="88"/>
      <c r="CNO10" s="88"/>
      <c r="CNP10" s="88"/>
      <c r="CNQ10" s="88"/>
      <c r="CNR10" s="88"/>
      <c r="CNS10" s="88"/>
      <c r="CNT10" s="88"/>
      <c r="CNU10" s="88"/>
      <c r="CNV10" s="88"/>
      <c r="CNW10" s="88"/>
      <c r="CNX10" s="88"/>
      <c r="CNY10" s="88"/>
      <c r="CNZ10" s="88"/>
      <c r="COA10" s="88"/>
      <c r="COB10" s="88"/>
      <c r="COC10" s="88"/>
      <c r="COD10" s="88"/>
      <c r="COE10" s="88"/>
      <c r="COF10" s="88"/>
      <c r="COG10" s="88"/>
      <c r="COH10" s="88"/>
      <c r="COI10" s="88"/>
      <c r="COJ10" s="88"/>
      <c r="COK10" s="88"/>
      <c r="COL10" s="88"/>
      <c r="COM10" s="88"/>
      <c r="CON10" s="88"/>
      <c r="COO10" s="88"/>
      <c r="COP10" s="88"/>
      <c r="COQ10" s="88"/>
      <c r="COR10" s="88"/>
      <c r="COS10" s="88"/>
      <c r="COT10" s="88"/>
      <c r="COU10" s="88"/>
      <c r="COV10" s="88"/>
      <c r="COW10" s="88"/>
      <c r="COX10" s="88"/>
      <c r="COY10" s="88"/>
      <c r="COZ10" s="88"/>
      <c r="CPA10" s="88"/>
      <c r="CPB10" s="88"/>
      <c r="CPC10" s="88"/>
      <c r="CPD10" s="88"/>
      <c r="CPE10" s="88"/>
      <c r="CPF10" s="88"/>
      <c r="CPG10" s="88"/>
      <c r="CPH10" s="88"/>
      <c r="CPI10" s="88"/>
      <c r="CPJ10" s="88"/>
      <c r="CPK10" s="88"/>
      <c r="CPL10" s="88"/>
      <c r="CPM10" s="88"/>
      <c r="CPN10" s="88"/>
      <c r="CPO10" s="88"/>
      <c r="CPP10" s="88"/>
      <c r="CPQ10" s="88"/>
      <c r="CPR10" s="88"/>
      <c r="CPS10" s="88"/>
      <c r="CPT10" s="88"/>
      <c r="CPU10" s="88"/>
      <c r="CPV10" s="88"/>
      <c r="CPW10" s="88"/>
      <c r="CPX10" s="88"/>
      <c r="CPY10" s="88"/>
      <c r="CPZ10" s="88"/>
      <c r="CQA10" s="88"/>
      <c r="CQB10" s="88"/>
      <c r="CQC10" s="88"/>
      <c r="CQD10" s="88"/>
      <c r="CQE10" s="88"/>
      <c r="CQF10" s="88"/>
      <c r="CQG10" s="88"/>
      <c r="CQH10" s="88"/>
      <c r="CQI10" s="88"/>
      <c r="CQJ10" s="88"/>
      <c r="CQK10" s="88"/>
      <c r="CQL10" s="88"/>
      <c r="CQM10" s="88"/>
      <c r="CQN10" s="88"/>
      <c r="CQO10" s="88"/>
      <c r="CQP10" s="88"/>
      <c r="CQQ10" s="88"/>
      <c r="CQR10" s="88"/>
      <c r="CQS10" s="88"/>
      <c r="CQT10" s="88"/>
      <c r="CQU10" s="88"/>
      <c r="CQV10" s="88"/>
      <c r="CQW10" s="88"/>
      <c r="CQX10" s="88"/>
      <c r="CQY10" s="88"/>
      <c r="CQZ10" s="88"/>
      <c r="CRA10" s="88"/>
      <c r="CRB10" s="88"/>
      <c r="CRC10" s="88"/>
      <c r="CRD10" s="88"/>
      <c r="CRE10" s="88"/>
      <c r="CRF10" s="88"/>
      <c r="CRG10" s="88"/>
      <c r="CRH10" s="88"/>
      <c r="CRI10" s="88"/>
      <c r="CRJ10" s="88"/>
      <c r="CRK10" s="88"/>
      <c r="CRL10" s="88"/>
      <c r="CRM10" s="88"/>
      <c r="CRN10" s="88"/>
      <c r="CRO10" s="88"/>
      <c r="CRP10" s="88"/>
      <c r="CRQ10" s="88"/>
      <c r="CRR10" s="88"/>
      <c r="CRS10" s="88"/>
      <c r="CRT10" s="88"/>
      <c r="CRU10" s="88"/>
      <c r="CRV10" s="88"/>
      <c r="CRW10" s="88"/>
      <c r="CRX10" s="88"/>
      <c r="CRY10" s="88"/>
      <c r="CRZ10" s="88"/>
      <c r="CSA10" s="88"/>
      <c r="CSB10" s="88"/>
      <c r="CSC10" s="88"/>
      <c r="CSD10" s="88"/>
      <c r="CSE10" s="88"/>
      <c r="CSF10" s="88"/>
      <c r="CSG10" s="88"/>
      <c r="CSH10" s="88"/>
      <c r="CSI10" s="88"/>
      <c r="CSJ10" s="88"/>
      <c r="CSK10" s="88"/>
      <c r="CSL10" s="88"/>
      <c r="CSM10" s="88"/>
      <c r="CSN10" s="88"/>
      <c r="CSO10" s="88"/>
      <c r="CSP10" s="88"/>
      <c r="CSQ10" s="88"/>
      <c r="CSR10" s="88"/>
      <c r="CSS10" s="88"/>
      <c r="CST10" s="88"/>
      <c r="CSU10" s="88"/>
      <c r="CSV10" s="88"/>
      <c r="CSW10" s="88"/>
      <c r="CSX10" s="88"/>
      <c r="CSY10" s="88"/>
      <c r="CSZ10" s="88"/>
      <c r="CTA10" s="88"/>
      <c r="CTB10" s="88"/>
      <c r="CTC10" s="88"/>
      <c r="CTD10" s="88"/>
      <c r="CTE10" s="88"/>
      <c r="CTF10" s="88"/>
      <c r="CTG10" s="88"/>
      <c r="CTH10" s="88"/>
      <c r="CTI10" s="88"/>
      <c r="CTJ10" s="88"/>
      <c r="CTK10" s="88"/>
      <c r="CTL10" s="88"/>
      <c r="CTM10" s="88"/>
      <c r="CTN10" s="88"/>
      <c r="CTO10" s="88"/>
      <c r="CTP10" s="88"/>
      <c r="CTQ10" s="88"/>
      <c r="CTR10" s="88"/>
      <c r="CTS10" s="88"/>
      <c r="CTT10" s="88"/>
      <c r="CTU10" s="88"/>
      <c r="CTV10" s="88"/>
      <c r="CTW10" s="88"/>
      <c r="CTX10" s="88"/>
      <c r="CTY10" s="88"/>
      <c r="CTZ10" s="88"/>
      <c r="CUA10" s="88"/>
      <c r="CUB10" s="88"/>
      <c r="CUC10" s="88"/>
      <c r="CUD10" s="88"/>
      <c r="CUE10" s="88"/>
      <c r="CUF10" s="88"/>
      <c r="CUG10" s="88"/>
      <c r="CUH10" s="88"/>
      <c r="CUI10" s="88"/>
      <c r="CUJ10" s="88"/>
      <c r="CUK10" s="88"/>
      <c r="CUL10" s="88"/>
      <c r="CUM10" s="88"/>
      <c r="CUN10" s="88"/>
      <c r="CUO10" s="88"/>
      <c r="CUP10" s="88"/>
      <c r="CUQ10" s="88"/>
      <c r="CUR10" s="88"/>
      <c r="CUS10" s="88"/>
      <c r="CUT10" s="88"/>
      <c r="CUU10" s="88"/>
      <c r="CUV10" s="88"/>
      <c r="CUW10" s="88"/>
      <c r="CUX10" s="88"/>
      <c r="CUY10" s="88"/>
      <c r="CUZ10" s="88"/>
      <c r="CVA10" s="88"/>
      <c r="CVB10" s="88"/>
      <c r="CVC10" s="88"/>
      <c r="CVD10" s="88"/>
      <c r="CVE10" s="88"/>
      <c r="CVF10" s="88"/>
      <c r="CVG10" s="88"/>
      <c r="CVH10" s="88"/>
      <c r="CVI10" s="88"/>
      <c r="CVJ10" s="88"/>
      <c r="CVK10" s="88"/>
      <c r="CVL10" s="88"/>
      <c r="CVM10" s="88"/>
      <c r="CVN10" s="88"/>
      <c r="CVO10" s="88"/>
      <c r="CVP10" s="88"/>
      <c r="CVQ10" s="88"/>
      <c r="CVR10" s="88"/>
      <c r="CVS10" s="88"/>
      <c r="CVT10" s="88"/>
      <c r="CVU10" s="88"/>
      <c r="CVV10" s="88"/>
      <c r="CVW10" s="88"/>
      <c r="CVX10" s="88"/>
      <c r="CVY10" s="88"/>
      <c r="CVZ10" s="88"/>
      <c r="CWA10" s="88"/>
      <c r="CWB10" s="88"/>
      <c r="CWC10" s="88"/>
      <c r="CWD10" s="88"/>
      <c r="CWE10" s="88"/>
      <c r="CWF10" s="88"/>
      <c r="CWG10" s="88"/>
      <c r="CWH10" s="88"/>
      <c r="CWI10" s="88"/>
      <c r="CWJ10" s="88"/>
      <c r="CWK10" s="88"/>
      <c r="CWL10" s="88"/>
      <c r="CWM10" s="88"/>
      <c r="CWN10" s="88"/>
      <c r="CWO10" s="88"/>
      <c r="CWP10" s="88"/>
      <c r="CWQ10" s="88"/>
      <c r="CWR10" s="88"/>
      <c r="CWS10" s="88"/>
      <c r="CWT10" s="88"/>
      <c r="CWU10" s="88"/>
      <c r="CWV10" s="88"/>
      <c r="CWW10" s="88"/>
      <c r="CWX10" s="88"/>
      <c r="CWY10" s="88"/>
      <c r="CWZ10" s="88"/>
      <c r="CXA10" s="88"/>
      <c r="CXB10" s="88"/>
      <c r="CXC10" s="88"/>
      <c r="CXD10" s="88"/>
      <c r="CXE10" s="88"/>
      <c r="CXF10" s="88"/>
      <c r="CXG10" s="88"/>
      <c r="CXH10" s="88"/>
      <c r="CXI10" s="88"/>
      <c r="CXJ10" s="88"/>
      <c r="CXK10" s="88"/>
      <c r="CXL10" s="88"/>
      <c r="CXM10" s="88"/>
      <c r="CXN10" s="88"/>
      <c r="CXO10" s="88"/>
      <c r="CXP10" s="88"/>
      <c r="CXQ10" s="88"/>
      <c r="CXR10" s="88"/>
      <c r="CXS10" s="88"/>
      <c r="CXT10" s="88"/>
      <c r="CXU10" s="88"/>
      <c r="CXV10" s="88"/>
      <c r="CXW10" s="88"/>
      <c r="CXX10" s="88"/>
      <c r="CXY10" s="88"/>
      <c r="CXZ10" s="88"/>
      <c r="CYA10" s="88"/>
      <c r="CYB10" s="88"/>
      <c r="CYC10" s="88"/>
      <c r="CYD10" s="88"/>
      <c r="CYE10" s="88"/>
      <c r="CYF10" s="88"/>
      <c r="CYG10" s="88"/>
      <c r="CYH10" s="88"/>
      <c r="CYI10" s="88"/>
      <c r="CYJ10" s="88"/>
      <c r="CYK10" s="88"/>
      <c r="CYL10" s="88"/>
      <c r="CYM10" s="88"/>
      <c r="CYN10" s="88"/>
      <c r="CYO10" s="88"/>
      <c r="CYP10" s="88"/>
      <c r="CYQ10" s="88"/>
      <c r="CYR10" s="88"/>
      <c r="CYS10" s="88"/>
      <c r="CYT10" s="88"/>
      <c r="CYU10" s="88"/>
      <c r="CYV10" s="88"/>
      <c r="CYW10" s="88"/>
      <c r="CYX10" s="88"/>
      <c r="CYY10" s="88"/>
      <c r="CYZ10" s="88"/>
      <c r="CZA10" s="88"/>
      <c r="CZB10" s="88"/>
      <c r="CZC10" s="88"/>
      <c r="CZD10" s="88"/>
      <c r="CZE10" s="88"/>
      <c r="CZF10" s="88"/>
      <c r="CZG10" s="88"/>
      <c r="CZH10" s="88"/>
      <c r="CZI10" s="88"/>
      <c r="CZJ10" s="88"/>
      <c r="CZK10" s="88"/>
      <c r="CZL10" s="88"/>
      <c r="CZM10" s="88"/>
      <c r="CZN10" s="88"/>
      <c r="CZO10" s="88"/>
      <c r="CZP10" s="88"/>
      <c r="CZQ10" s="88"/>
      <c r="CZR10" s="88"/>
      <c r="CZS10" s="88"/>
      <c r="CZT10" s="88"/>
      <c r="CZU10" s="88"/>
      <c r="CZV10" s="88"/>
      <c r="CZW10" s="88"/>
      <c r="CZX10" s="88"/>
      <c r="CZY10" s="88"/>
      <c r="CZZ10" s="88"/>
      <c r="DAA10" s="88"/>
      <c r="DAB10" s="88"/>
      <c r="DAC10" s="88"/>
      <c r="DAD10" s="88"/>
      <c r="DAE10" s="88"/>
      <c r="DAF10" s="88"/>
      <c r="DAG10" s="88"/>
      <c r="DAH10" s="88"/>
      <c r="DAI10" s="88"/>
      <c r="DAJ10" s="88"/>
      <c r="DAK10" s="88"/>
      <c r="DAL10" s="88"/>
      <c r="DAM10" s="88"/>
      <c r="DAN10" s="88"/>
      <c r="DAO10" s="88"/>
      <c r="DAP10" s="88"/>
      <c r="DAQ10" s="88"/>
      <c r="DAR10" s="88"/>
      <c r="DAS10" s="88"/>
      <c r="DAT10" s="88"/>
      <c r="DAU10" s="88"/>
      <c r="DAV10" s="88"/>
      <c r="DAW10" s="88"/>
      <c r="DAX10" s="88"/>
      <c r="DAY10" s="88"/>
      <c r="DAZ10" s="88"/>
      <c r="DBA10" s="88"/>
      <c r="DBB10" s="88"/>
      <c r="DBC10" s="88"/>
      <c r="DBD10" s="88"/>
      <c r="DBE10" s="88"/>
      <c r="DBF10" s="88"/>
      <c r="DBG10" s="88"/>
      <c r="DBH10" s="88"/>
      <c r="DBI10" s="88"/>
      <c r="DBJ10" s="88"/>
      <c r="DBK10" s="88"/>
      <c r="DBL10" s="88"/>
      <c r="DBM10" s="88"/>
      <c r="DBN10" s="88"/>
      <c r="DBO10" s="88"/>
      <c r="DBP10" s="88"/>
      <c r="DBQ10" s="88"/>
      <c r="DBR10" s="88"/>
      <c r="DBS10" s="88"/>
      <c r="DBT10" s="88"/>
      <c r="DBU10" s="88"/>
      <c r="DBV10" s="88"/>
      <c r="DBW10" s="88"/>
      <c r="DBX10" s="88"/>
      <c r="DBY10" s="88"/>
      <c r="DBZ10" s="88"/>
      <c r="DCA10" s="88"/>
      <c r="DCB10" s="88"/>
      <c r="DCC10" s="88"/>
      <c r="DCD10" s="88"/>
      <c r="DCE10" s="88"/>
      <c r="DCF10" s="88"/>
      <c r="DCG10" s="88"/>
      <c r="DCH10" s="88"/>
      <c r="DCI10" s="88"/>
      <c r="DCJ10" s="88"/>
      <c r="DCK10" s="88"/>
      <c r="DCL10" s="88"/>
      <c r="DCM10" s="88"/>
      <c r="DCN10" s="88"/>
      <c r="DCO10" s="88"/>
      <c r="DCP10" s="88"/>
      <c r="DCQ10" s="88"/>
      <c r="DCR10" s="88"/>
      <c r="DCS10" s="88"/>
      <c r="DCT10" s="88"/>
      <c r="DCU10" s="88"/>
      <c r="DCV10" s="88"/>
      <c r="DCW10" s="88"/>
      <c r="DCX10" s="88"/>
      <c r="DCY10" s="88"/>
      <c r="DCZ10" s="88"/>
      <c r="DDA10" s="88"/>
      <c r="DDB10" s="88"/>
      <c r="DDC10" s="88"/>
      <c r="DDD10" s="88"/>
      <c r="DDE10" s="88"/>
      <c r="DDF10" s="88"/>
      <c r="DDG10" s="88"/>
      <c r="DDH10" s="88"/>
      <c r="DDI10" s="88"/>
      <c r="DDJ10" s="88"/>
      <c r="DDK10" s="88"/>
      <c r="DDL10" s="88"/>
      <c r="DDM10" s="88"/>
      <c r="DDN10" s="88"/>
      <c r="DDO10" s="88"/>
      <c r="DDP10" s="88"/>
      <c r="DDQ10" s="88"/>
      <c r="DDR10" s="88"/>
      <c r="DDS10" s="88"/>
      <c r="DDT10" s="88"/>
      <c r="DDU10" s="88"/>
      <c r="DDV10" s="88"/>
      <c r="DDW10" s="88"/>
      <c r="DDX10" s="88"/>
      <c r="DDY10" s="88"/>
      <c r="DDZ10" s="88"/>
      <c r="DEA10" s="88"/>
      <c r="DEB10" s="88"/>
      <c r="DEC10" s="88"/>
      <c r="DED10" s="88"/>
      <c r="DEE10" s="88"/>
      <c r="DEF10" s="88"/>
      <c r="DEG10" s="88"/>
      <c r="DEH10" s="88"/>
      <c r="DEI10" s="88"/>
      <c r="DEJ10" s="88"/>
      <c r="DEK10" s="88"/>
      <c r="DEL10" s="88"/>
      <c r="DEM10" s="88"/>
      <c r="DEN10" s="88"/>
      <c r="DEO10" s="88"/>
      <c r="DEP10" s="88"/>
      <c r="DEQ10" s="88"/>
      <c r="DER10" s="88"/>
      <c r="DES10" s="88"/>
      <c r="DET10" s="88"/>
      <c r="DEU10" s="88"/>
      <c r="DEV10" s="88"/>
      <c r="DEW10" s="88"/>
      <c r="DEX10" s="88"/>
      <c r="DEY10" s="88"/>
      <c r="DEZ10" s="88"/>
      <c r="DFA10" s="88"/>
      <c r="DFB10" s="88"/>
      <c r="DFC10" s="88"/>
      <c r="DFD10" s="88"/>
      <c r="DFE10" s="88"/>
      <c r="DFF10" s="88"/>
      <c r="DFG10" s="88"/>
      <c r="DFH10" s="88"/>
      <c r="DFI10" s="88"/>
      <c r="DFJ10" s="88"/>
      <c r="DFK10" s="88"/>
      <c r="DFL10" s="88"/>
      <c r="DFM10" s="88"/>
      <c r="DFN10" s="88"/>
      <c r="DFO10" s="88"/>
      <c r="DFP10" s="88"/>
      <c r="DFQ10" s="88"/>
      <c r="DFR10" s="88"/>
      <c r="DFS10" s="88"/>
      <c r="DFT10" s="88"/>
      <c r="DFU10" s="88"/>
      <c r="DFV10" s="88"/>
      <c r="DFW10" s="88"/>
      <c r="DFX10" s="88"/>
      <c r="DFY10" s="88"/>
      <c r="DFZ10" s="88"/>
      <c r="DGA10" s="88"/>
      <c r="DGB10" s="88"/>
      <c r="DGC10" s="88"/>
      <c r="DGD10" s="88"/>
      <c r="DGE10" s="88"/>
      <c r="DGF10" s="88"/>
      <c r="DGG10" s="88"/>
      <c r="DGH10" s="88"/>
      <c r="DGI10" s="88"/>
      <c r="DGJ10" s="88"/>
      <c r="DGK10" s="88"/>
      <c r="DGL10" s="88"/>
      <c r="DGM10" s="88"/>
      <c r="DGN10" s="88"/>
      <c r="DGO10" s="88"/>
      <c r="DGP10" s="88"/>
      <c r="DGQ10" s="88"/>
      <c r="DGR10" s="88"/>
      <c r="DGS10" s="88"/>
      <c r="DGT10" s="88"/>
      <c r="DGU10" s="88"/>
      <c r="DGV10" s="88"/>
      <c r="DGW10" s="88"/>
      <c r="DGX10" s="88"/>
      <c r="DGY10" s="88"/>
      <c r="DGZ10" s="88"/>
      <c r="DHA10" s="88"/>
      <c r="DHB10" s="88"/>
      <c r="DHC10" s="88"/>
      <c r="DHD10" s="88"/>
      <c r="DHE10" s="88"/>
      <c r="DHF10" s="88"/>
      <c r="DHG10" s="88"/>
      <c r="DHH10" s="88"/>
      <c r="DHI10" s="88"/>
      <c r="DHJ10" s="88"/>
      <c r="DHK10" s="88"/>
      <c r="DHL10" s="88"/>
      <c r="DHM10" s="88"/>
      <c r="DHN10" s="88"/>
      <c r="DHO10" s="88"/>
      <c r="DHP10" s="88"/>
      <c r="DHQ10" s="88"/>
      <c r="DHR10" s="88"/>
      <c r="DHS10" s="88"/>
      <c r="DHT10" s="88"/>
      <c r="DHU10" s="88"/>
      <c r="DHV10" s="88"/>
      <c r="DHW10" s="88"/>
      <c r="DHX10" s="88"/>
      <c r="DHY10" s="88"/>
      <c r="DHZ10" s="88"/>
      <c r="DIA10" s="88"/>
      <c r="DIB10" s="88"/>
      <c r="DIC10" s="88"/>
      <c r="DID10" s="88"/>
      <c r="DIE10" s="88"/>
      <c r="DIF10" s="88"/>
      <c r="DIG10" s="88"/>
      <c r="DIH10" s="88"/>
      <c r="DII10" s="88"/>
      <c r="DIJ10" s="88"/>
      <c r="DIK10" s="88"/>
      <c r="DIL10" s="88"/>
      <c r="DIM10" s="88"/>
      <c r="DIN10" s="88"/>
      <c r="DIO10" s="88"/>
      <c r="DIP10" s="88"/>
      <c r="DIQ10" s="88"/>
      <c r="DIR10" s="88"/>
      <c r="DIS10" s="88"/>
      <c r="DIT10" s="88"/>
      <c r="DIU10" s="88"/>
      <c r="DIV10" s="88"/>
      <c r="DIW10" s="88"/>
      <c r="DIX10" s="88"/>
      <c r="DIY10" s="88"/>
      <c r="DIZ10" s="88"/>
      <c r="DJA10" s="88"/>
      <c r="DJB10" s="88"/>
      <c r="DJC10" s="88"/>
      <c r="DJD10" s="88"/>
      <c r="DJE10" s="88"/>
      <c r="DJF10" s="88"/>
      <c r="DJG10" s="88"/>
      <c r="DJH10" s="88"/>
      <c r="DJI10" s="88"/>
      <c r="DJJ10" s="88"/>
      <c r="DJK10" s="88"/>
      <c r="DJL10" s="88"/>
      <c r="DJM10" s="88"/>
      <c r="DJN10" s="88"/>
      <c r="DJO10" s="88"/>
      <c r="DJP10" s="88"/>
      <c r="DJQ10" s="88"/>
      <c r="DJR10" s="88"/>
      <c r="DJS10" s="88"/>
      <c r="DJT10" s="88"/>
      <c r="DJU10" s="88"/>
      <c r="DJV10" s="88"/>
      <c r="DJW10" s="88"/>
      <c r="DJX10" s="88"/>
      <c r="DJY10" s="88"/>
      <c r="DJZ10" s="88"/>
      <c r="DKA10" s="88"/>
      <c r="DKB10" s="88"/>
      <c r="DKC10" s="88"/>
      <c r="DKD10" s="88"/>
      <c r="DKE10" s="88"/>
      <c r="DKF10" s="88"/>
      <c r="DKG10" s="88"/>
      <c r="DKH10" s="88"/>
      <c r="DKI10" s="88"/>
      <c r="DKJ10" s="88"/>
      <c r="DKK10" s="88"/>
      <c r="DKL10" s="88"/>
      <c r="DKM10" s="88"/>
      <c r="DKN10" s="88"/>
      <c r="DKO10" s="88"/>
      <c r="DKP10" s="88"/>
      <c r="DKQ10" s="88"/>
      <c r="DKR10" s="88"/>
      <c r="DKS10" s="88"/>
      <c r="DKT10" s="88"/>
      <c r="DKU10" s="88"/>
      <c r="DKV10" s="88"/>
      <c r="DKW10" s="88"/>
      <c r="DKX10" s="88"/>
      <c r="DKY10" s="88"/>
      <c r="DKZ10" s="88"/>
      <c r="DLA10" s="88"/>
      <c r="DLB10" s="88"/>
      <c r="DLC10" s="88"/>
      <c r="DLD10" s="88"/>
      <c r="DLE10" s="88"/>
      <c r="DLF10" s="88"/>
      <c r="DLG10" s="88"/>
      <c r="DLH10" s="88"/>
      <c r="DLI10" s="88"/>
      <c r="DLJ10" s="88"/>
      <c r="DLK10" s="88"/>
      <c r="DLL10" s="88"/>
      <c r="DLM10" s="88"/>
      <c r="DLN10" s="88"/>
      <c r="DLO10" s="88"/>
      <c r="DLP10" s="88"/>
      <c r="DLQ10" s="88"/>
      <c r="DLR10" s="88"/>
      <c r="DLS10" s="88"/>
      <c r="DLT10" s="88"/>
      <c r="DLU10" s="88"/>
      <c r="DLV10" s="88"/>
      <c r="DLW10" s="88"/>
      <c r="DLX10" s="88"/>
      <c r="DLY10" s="88"/>
      <c r="DLZ10" s="88"/>
      <c r="DMA10" s="88"/>
      <c r="DMB10" s="88"/>
      <c r="DMC10" s="88"/>
      <c r="DMD10" s="88"/>
      <c r="DME10" s="88"/>
      <c r="DMF10" s="88"/>
      <c r="DMG10" s="88"/>
      <c r="DMH10" s="88"/>
      <c r="DMI10" s="88"/>
      <c r="DMJ10" s="88"/>
      <c r="DMK10" s="88"/>
      <c r="DML10" s="88"/>
      <c r="DMM10" s="88"/>
      <c r="DMN10" s="88"/>
      <c r="DMO10" s="88"/>
      <c r="DMP10" s="88"/>
      <c r="DMQ10" s="88"/>
      <c r="DMR10" s="88"/>
      <c r="DMS10" s="88"/>
      <c r="DMT10" s="88"/>
      <c r="DMU10" s="88"/>
      <c r="DMV10" s="88"/>
      <c r="DMW10" s="88"/>
      <c r="DMX10" s="88"/>
      <c r="DMY10" s="88"/>
      <c r="DMZ10" s="88"/>
      <c r="DNA10" s="88"/>
      <c r="DNB10" s="88"/>
      <c r="DNC10" s="88"/>
      <c r="DND10" s="88"/>
      <c r="DNE10" s="88"/>
      <c r="DNF10" s="88"/>
      <c r="DNG10" s="88"/>
      <c r="DNH10" s="88"/>
      <c r="DNI10" s="88"/>
      <c r="DNJ10" s="88"/>
      <c r="DNK10" s="88"/>
      <c r="DNL10" s="88"/>
      <c r="DNM10" s="88"/>
      <c r="DNN10" s="88"/>
      <c r="DNO10" s="88"/>
      <c r="DNP10" s="88"/>
      <c r="DNQ10" s="88"/>
      <c r="DNR10" s="88"/>
      <c r="DNS10" s="88"/>
      <c r="DNT10" s="88"/>
      <c r="DNU10" s="88"/>
      <c r="DNV10" s="88"/>
      <c r="DNW10" s="88"/>
      <c r="DNX10" s="88"/>
      <c r="DNY10" s="88"/>
      <c r="DNZ10" s="88"/>
      <c r="DOA10" s="88"/>
      <c r="DOB10" s="88"/>
      <c r="DOC10" s="88"/>
      <c r="DOD10" s="88"/>
      <c r="DOE10" s="88"/>
      <c r="DOF10" s="88"/>
      <c r="DOG10" s="88"/>
      <c r="DOH10" s="88"/>
      <c r="DOI10" s="88"/>
      <c r="DOJ10" s="88"/>
      <c r="DOK10" s="88"/>
      <c r="DOL10" s="88"/>
      <c r="DOM10" s="88"/>
      <c r="DON10" s="88"/>
      <c r="DOO10" s="88"/>
      <c r="DOP10" s="88"/>
      <c r="DOQ10" s="88"/>
      <c r="DOR10" s="88"/>
      <c r="DOS10" s="88"/>
      <c r="DOT10" s="88"/>
      <c r="DOU10" s="88"/>
      <c r="DOV10" s="88"/>
      <c r="DOW10" s="88"/>
      <c r="DOX10" s="88"/>
      <c r="DOY10" s="88"/>
      <c r="DOZ10" s="88"/>
      <c r="DPA10" s="88"/>
      <c r="DPB10" s="88"/>
      <c r="DPC10" s="88"/>
      <c r="DPD10" s="88"/>
      <c r="DPE10" s="88"/>
      <c r="DPF10" s="88"/>
      <c r="DPG10" s="88"/>
      <c r="DPH10" s="88"/>
      <c r="DPI10" s="88"/>
      <c r="DPJ10" s="88"/>
      <c r="DPK10" s="88"/>
      <c r="DPL10" s="88"/>
      <c r="DPM10" s="88"/>
      <c r="DPN10" s="88"/>
      <c r="DPO10" s="88"/>
      <c r="DPP10" s="88"/>
      <c r="DPQ10" s="88"/>
      <c r="DPR10" s="88"/>
      <c r="DPS10" s="88"/>
      <c r="DPT10" s="88"/>
      <c r="DPU10" s="88"/>
      <c r="DPV10" s="88"/>
      <c r="DPW10" s="88"/>
      <c r="DPX10" s="88"/>
      <c r="DPY10" s="88"/>
      <c r="DPZ10" s="88"/>
      <c r="DQA10" s="88"/>
      <c r="DQB10" s="88"/>
      <c r="DQC10" s="88"/>
      <c r="DQD10" s="88"/>
      <c r="DQE10" s="88"/>
      <c r="DQF10" s="88"/>
      <c r="DQG10" s="88"/>
      <c r="DQH10" s="88"/>
      <c r="DQI10" s="88"/>
      <c r="DQJ10" s="88"/>
      <c r="DQK10" s="88"/>
      <c r="DQL10" s="88"/>
      <c r="DQM10" s="88"/>
      <c r="DQN10" s="88"/>
      <c r="DQO10" s="88"/>
      <c r="DQP10" s="88"/>
      <c r="DQQ10" s="88"/>
      <c r="DQR10" s="88"/>
      <c r="DQS10" s="88"/>
      <c r="DQT10" s="88"/>
      <c r="DQU10" s="88"/>
      <c r="DQV10" s="88"/>
      <c r="DQW10" s="88"/>
      <c r="DQX10" s="88"/>
      <c r="DQY10" s="88"/>
      <c r="DQZ10" s="88"/>
      <c r="DRA10" s="88"/>
      <c r="DRB10" s="88"/>
      <c r="DRC10" s="88"/>
      <c r="DRD10" s="88"/>
      <c r="DRE10" s="88"/>
      <c r="DRF10" s="88"/>
      <c r="DRG10" s="88"/>
      <c r="DRH10" s="88"/>
      <c r="DRI10" s="88"/>
      <c r="DRJ10" s="88"/>
      <c r="DRK10" s="88"/>
      <c r="DRL10" s="88"/>
      <c r="DRM10" s="88"/>
      <c r="DRN10" s="88"/>
      <c r="DRO10" s="88"/>
      <c r="DRP10" s="88"/>
      <c r="DRQ10" s="88"/>
      <c r="DRR10" s="88"/>
      <c r="DRS10" s="88"/>
      <c r="DRT10" s="88"/>
      <c r="DRU10" s="88"/>
      <c r="DRV10" s="88"/>
      <c r="DRW10" s="88"/>
      <c r="DRX10" s="88"/>
      <c r="DRY10" s="88"/>
      <c r="DRZ10" s="88"/>
      <c r="DSA10" s="88"/>
      <c r="DSB10" s="88"/>
      <c r="DSC10" s="88"/>
      <c r="DSD10" s="88"/>
      <c r="DSE10" s="88"/>
      <c r="DSF10" s="88"/>
      <c r="DSG10" s="88"/>
      <c r="DSH10" s="88"/>
      <c r="DSI10" s="88"/>
      <c r="DSJ10" s="88"/>
      <c r="DSK10" s="88"/>
      <c r="DSL10" s="88"/>
      <c r="DSM10" s="88"/>
      <c r="DSN10" s="88"/>
      <c r="DSO10" s="88"/>
      <c r="DSP10" s="88"/>
      <c r="DSQ10" s="88"/>
      <c r="DSR10" s="88"/>
      <c r="DSS10" s="88"/>
      <c r="DST10" s="88"/>
      <c r="DSU10" s="88"/>
      <c r="DSV10" s="88"/>
      <c r="DSW10" s="88"/>
      <c r="DSX10" s="88"/>
      <c r="DSY10" s="88"/>
      <c r="DSZ10" s="88"/>
      <c r="DTA10" s="88"/>
      <c r="DTB10" s="88"/>
      <c r="DTC10" s="88"/>
      <c r="DTD10" s="88"/>
      <c r="DTE10" s="88"/>
      <c r="DTF10" s="88"/>
      <c r="DTG10" s="88"/>
      <c r="DTH10" s="88"/>
      <c r="DTI10" s="88"/>
      <c r="DTJ10" s="88"/>
      <c r="DTK10" s="88"/>
      <c r="DTL10" s="88"/>
      <c r="DTM10" s="88"/>
      <c r="DTN10" s="88"/>
      <c r="DTO10" s="88"/>
      <c r="DTP10" s="88"/>
      <c r="DTQ10" s="88"/>
      <c r="DTR10" s="88"/>
      <c r="DTS10" s="88"/>
      <c r="DTT10" s="88"/>
      <c r="DTU10" s="88"/>
      <c r="DTV10" s="88"/>
      <c r="DTW10" s="88"/>
      <c r="DTX10" s="88"/>
      <c r="DTY10" s="88"/>
      <c r="DTZ10" s="88"/>
      <c r="DUA10" s="88"/>
      <c r="DUB10" s="88"/>
      <c r="DUC10" s="88"/>
      <c r="DUD10" s="88"/>
      <c r="DUE10" s="88"/>
      <c r="DUF10" s="88"/>
      <c r="DUG10" s="88"/>
      <c r="DUH10" s="88"/>
      <c r="DUI10" s="88"/>
      <c r="DUJ10" s="88"/>
      <c r="DUK10" s="88"/>
      <c r="DUL10" s="88"/>
      <c r="DUM10" s="88"/>
      <c r="DUN10" s="88"/>
      <c r="DUO10" s="88"/>
      <c r="DUP10" s="88"/>
      <c r="DUQ10" s="88"/>
      <c r="DUR10" s="88"/>
      <c r="DUS10" s="88"/>
      <c r="DUT10" s="88"/>
      <c r="DUU10" s="88"/>
      <c r="DUV10" s="88"/>
      <c r="DUW10" s="88"/>
      <c r="DUX10" s="88"/>
      <c r="DUY10" s="88"/>
      <c r="DUZ10" s="88"/>
      <c r="DVA10" s="88"/>
      <c r="DVB10" s="88"/>
      <c r="DVC10" s="88"/>
      <c r="DVD10" s="88"/>
      <c r="DVE10" s="88"/>
      <c r="DVF10" s="88"/>
      <c r="DVG10" s="88"/>
      <c r="DVH10" s="88"/>
      <c r="DVI10" s="88"/>
      <c r="DVJ10" s="88"/>
      <c r="DVK10" s="88"/>
      <c r="DVL10" s="88"/>
      <c r="DVM10" s="88"/>
      <c r="DVN10" s="88"/>
      <c r="DVO10" s="88"/>
      <c r="DVP10" s="88"/>
      <c r="DVQ10" s="88"/>
      <c r="DVR10" s="88"/>
      <c r="DVS10" s="88"/>
      <c r="DVT10" s="88"/>
      <c r="DVU10" s="88"/>
      <c r="DVV10" s="88"/>
      <c r="DVW10" s="88"/>
      <c r="DVX10" s="88"/>
      <c r="DVY10" s="88"/>
      <c r="DVZ10" s="88"/>
      <c r="DWA10" s="88"/>
      <c r="DWB10" s="88"/>
      <c r="DWC10" s="88"/>
      <c r="DWD10" s="88"/>
      <c r="DWE10" s="88"/>
      <c r="DWF10" s="88"/>
      <c r="DWG10" s="88"/>
      <c r="DWH10" s="88"/>
      <c r="DWI10" s="88"/>
      <c r="DWJ10" s="88"/>
      <c r="DWK10" s="88"/>
      <c r="DWL10" s="88"/>
      <c r="DWM10" s="88"/>
      <c r="DWN10" s="88"/>
      <c r="DWO10" s="88"/>
      <c r="DWP10" s="88"/>
      <c r="DWQ10" s="88"/>
      <c r="DWR10" s="88"/>
      <c r="DWS10" s="88"/>
      <c r="DWT10" s="88"/>
      <c r="DWU10" s="88"/>
      <c r="DWV10" s="88"/>
      <c r="DWW10" s="88"/>
      <c r="DWX10" s="88"/>
      <c r="DWY10" s="88"/>
      <c r="DWZ10" s="88"/>
      <c r="DXA10" s="88"/>
      <c r="DXB10" s="88"/>
      <c r="DXC10" s="88"/>
      <c r="DXD10" s="88"/>
      <c r="DXE10" s="88"/>
      <c r="DXF10" s="88"/>
      <c r="DXG10" s="88"/>
      <c r="DXH10" s="88"/>
      <c r="DXI10" s="88"/>
      <c r="DXJ10" s="88"/>
      <c r="DXK10" s="88"/>
      <c r="DXL10" s="88"/>
      <c r="DXM10" s="88"/>
      <c r="DXN10" s="88"/>
      <c r="DXO10" s="88"/>
      <c r="DXP10" s="88"/>
      <c r="DXQ10" s="88"/>
      <c r="DXR10" s="88"/>
      <c r="DXS10" s="88"/>
      <c r="DXT10" s="88"/>
      <c r="DXU10" s="88"/>
      <c r="DXV10" s="88"/>
      <c r="DXW10" s="88"/>
      <c r="DXX10" s="88"/>
      <c r="DXY10" s="88"/>
      <c r="DXZ10" s="88"/>
      <c r="DYA10" s="88"/>
      <c r="DYB10" s="88"/>
      <c r="DYC10" s="88"/>
      <c r="DYD10" s="88"/>
      <c r="DYE10" s="88"/>
      <c r="DYF10" s="88"/>
      <c r="DYG10" s="88"/>
      <c r="DYH10" s="88"/>
      <c r="DYI10" s="88"/>
      <c r="DYJ10" s="88"/>
      <c r="DYK10" s="88"/>
      <c r="DYL10" s="88"/>
      <c r="DYM10" s="88"/>
      <c r="DYN10" s="88"/>
      <c r="DYO10" s="88"/>
      <c r="DYP10" s="88"/>
      <c r="DYQ10" s="88"/>
      <c r="DYR10" s="88"/>
      <c r="DYS10" s="88"/>
      <c r="DYT10" s="88"/>
      <c r="DYU10" s="88"/>
      <c r="DYV10" s="88"/>
      <c r="DYW10" s="88"/>
      <c r="DYX10" s="88"/>
      <c r="DYY10" s="88"/>
      <c r="DYZ10" s="88"/>
      <c r="DZA10" s="88"/>
      <c r="DZB10" s="88"/>
      <c r="DZC10" s="88"/>
      <c r="DZD10" s="88"/>
      <c r="DZE10" s="88"/>
      <c r="DZF10" s="88"/>
      <c r="DZG10" s="88"/>
      <c r="DZH10" s="88"/>
      <c r="DZI10" s="88"/>
      <c r="DZJ10" s="88"/>
      <c r="DZK10" s="88"/>
      <c r="DZL10" s="88"/>
      <c r="DZM10" s="88"/>
      <c r="DZN10" s="88"/>
      <c r="DZO10" s="88"/>
      <c r="DZP10" s="88"/>
      <c r="DZQ10" s="88"/>
      <c r="DZR10" s="88"/>
      <c r="DZS10" s="88"/>
      <c r="DZT10" s="88"/>
      <c r="DZU10" s="88"/>
      <c r="DZV10" s="88"/>
      <c r="DZW10" s="88"/>
      <c r="DZX10" s="88"/>
      <c r="DZY10" s="88"/>
      <c r="DZZ10" s="88"/>
      <c r="EAA10" s="88"/>
      <c r="EAB10" s="88"/>
      <c r="EAC10" s="88"/>
      <c r="EAD10" s="88"/>
      <c r="EAE10" s="88"/>
      <c r="EAF10" s="88"/>
      <c r="EAG10" s="88"/>
      <c r="EAH10" s="88"/>
      <c r="EAI10" s="88"/>
      <c r="EAJ10" s="88"/>
      <c r="EAK10" s="88"/>
      <c r="EAL10" s="88"/>
      <c r="EAM10" s="88"/>
      <c r="EAN10" s="88"/>
      <c r="EAO10" s="88"/>
      <c r="EAP10" s="88"/>
      <c r="EAQ10" s="88"/>
      <c r="EAR10" s="88"/>
      <c r="EAS10" s="88"/>
      <c r="EAT10" s="88"/>
      <c r="EAU10" s="88"/>
      <c r="EAV10" s="88"/>
      <c r="EAW10" s="88"/>
      <c r="EAX10" s="88"/>
      <c r="EAY10" s="88"/>
      <c r="EAZ10" s="88"/>
      <c r="EBA10" s="88"/>
      <c r="EBB10" s="88"/>
      <c r="EBC10" s="88"/>
      <c r="EBD10" s="88"/>
      <c r="EBE10" s="88"/>
      <c r="EBF10" s="88"/>
      <c r="EBG10" s="88"/>
      <c r="EBH10" s="88"/>
      <c r="EBI10" s="88"/>
      <c r="EBJ10" s="88"/>
      <c r="EBK10" s="88"/>
      <c r="EBL10" s="88"/>
      <c r="EBM10" s="88"/>
      <c r="EBN10" s="88"/>
      <c r="EBO10" s="88"/>
      <c r="EBP10" s="88"/>
      <c r="EBQ10" s="88"/>
      <c r="EBR10" s="88"/>
      <c r="EBS10" s="88"/>
      <c r="EBT10" s="88"/>
      <c r="EBU10" s="88"/>
      <c r="EBV10" s="88"/>
      <c r="EBW10" s="88"/>
      <c r="EBX10" s="88"/>
      <c r="EBY10" s="88"/>
      <c r="EBZ10" s="88"/>
      <c r="ECA10" s="88"/>
      <c r="ECB10" s="88"/>
      <c r="ECC10" s="88"/>
      <c r="ECD10" s="88"/>
      <c r="ECE10" s="88"/>
      <c r="ECF10" s="88"/>
      <c r="ECG10" s="88"/>
      <c r="ECH10" s="88"/>
      <c r="ECI10" s="88"/>
      <c r="ECJ10" s="88"/>
      <c r="ECK10" s="88"/>
      <c r="ECL10" s="88"/>
      <c r="ECM10" s="88"/>
      <c r="ECN10" s="88"/>
      <c r="ECO10" s="88"/>
      <c r="ECP10" s="88"/>
      <c r="ECQ10" s="88"/>
      <c r="ECR10" s="88"/>
      <c r="ECS10" s="88"/>
      <c r="ECT10" s="88"/>
      <c r="ECU10" s="88"/>
      <c r="ECV10" s="88"/>
      <c r="ECW10" s="88"/>
      <c r="ECX10" s="88"/>
      <c r="ECY10" s="88"/>
      <c r="ECZ10" s="88"/>
      <c r="EDA10" s="88"/>
      <c r="EDB10" s="88"/>
      <c r="EDC10" s="88"/>
      <c r="EDD10" s="88"/>
      <c r="EDE10" s="88"/>
      <c r="EDF10" s="88"/>
      <c r="EDG10" s="88"/>
      <c r="EDH10" s="88"/>
      <c r="EDI10" s="88"/>
      <c r="EDJ10" s="88"/>
      <c r="EDK10" s="88"/>
      <c r="EDL10" s="88"/>
      <c r="EDM10" s="88"/>
      <c r="EDN10" s="88"/>
      <c r="EDO10" s="88"/>
      <c r="EDP10" s="88"/>
      <c r="EDQ10" s="88"/>
      <c r="EDR10" s="88"/>
      <c r="EDS10" s="88"/>
      <c r="EDT10" s="88"/>
      <c r="EDU10" s="88"/>
      <c r="EDV10" s="88"/>
      <c r="EDW10" s="88"/>
      <c r="EDX10" s="88"/>
      <c r="EDY10" s="88"/>
      <c r="EDZ10" s="88"/>
      <c r="EEA10" s="88"/>
      <c r="EEB10" s="88"/>
      <c r="EEC10" s="88"/>
      <c r="EED10" s="88"/>
      <c r="EEE10" s="88"/>
      <c r="EEF10" s="88"/>
      <c r="EEG10" s="88"/>
      <c r="EEH10" s="88"/>
      <c r="EEI10" s="88"/>
      <c r="EEJ10" s="88"/>
      <c r="EEK10" s="88"/>
      <c r="EEL10" s="88"/>
      <c r="EEM10" s="88"/>
      <c r="EEN10" s="88"/>
      <c r="EEO10" s="88"/>
      <c r="EEP10" s="88"/>
      <c r="EEQ10" s="88"/>
      <c r="EER10" s="88"/>
      <c r="EES10" s="88"/>
      <c r="EET10" s="88"/>
      <c r="EEU10" s="88"/>
      <c r="EEV10" s="88"/>
      <c r="EEW10" s="88"/>
      <c r="EEX10" s="88"/>
      <c r="EEY10" s="88"/>
      <c r="EEZ10" s="88"/>
      <c r="EFA10" s="88"/>
      <c r="EFB10" s="88"/>
      <c r="EFC10" s="88"/>
      <c r="EFD10" s="88"/>
      <c r="EFE10" s="88"/>
      <c r="EFF10" s="88"/>
      <c r="EFG10" s="88"/>
      <c r="EFH10" s="88"/>
      <c r="EFI10" s="88"/>
      <c r="EFJ10" s="88"/>
      <c r="EFK10" s="88"/>
      <c r="EFL10" s="88"/>
      <c r="EFM10" s="88"/>
      <c r="EFN10" s="88"/>
      <c r="EFO10" s="88"/>
      <c r="EFP10" s="88"/>
      <c r="EFQ10" s="88"/>
      <c r="EFR10" s="88"/>
      <c r="EFS10" s="88"/>
      <c r="EFT10" s="88"/>
      <c r="EFU10" s="88"/>
      <c r="EFV10" s="88"/>
      <c r="EFW10" s="88"/>
      <c r="EFX10" s="88"/>
      <c r="EFY10" s="88"/>
      <c r="EFZ10" s="88"/>
      <c r="EGA10" s="88"/>
      <c r="EGB10" s="88"/>
      <c r="EGC10" s="88"/>
      <c r="EGD10" s="88"/>
      <c r="EGE10" s="88"/>
      <c r="EGF10" s="88"/>
      <c r="EGG10" s="88"/>
      <c r="EGH10" s="88"/>
      <c r="EGI10" s="88"/>
      <c r="EGJ10" s="88"/>
      <c r="EGK10" s="88"/>
      <c r="EGL10" s="88"/>
      <c r="EGM10" s="88"/>
      <c r="EGN10" s="88"/>
      <c r="EGO10" s="88"/>
      <c r="EGP10" s="88"/>
      <c r="EGQ10" s="88"/>
      <c r="EGR10" s="88"/>
      <c r="EGS10" s="88"/>
      <c r="EGT10" s="88"/>
      <c r="EGU10" s="88"/>
      <c r="EGV10" s="88"/>
      <c r="EGW10" s="88"/>
      <c r="EGX10" s="88"/>
      <c r="EGY10" s="88"/>
      <c r="EGZ10" s="88"/>
      <c r="EHA10" s="88"/>
      <c r="EHB10" s="88"/>
      <c r="EHC10" s="88"/>
      <c r="EHD10" s="88"/>
      <c r="EHE10" s="88"/>
      <c r="EHF10" s="88"/>
      <c r="EHG10" s="88"/>
      <c r="EHH10" s="88"/>
      <c r="EHI10" s="88"/>
      <c r="EHJ10" s="88"/>
      <c r="EHK10" s="88"/>
      <c r="EHL10" s="88"/>
      <c r="EHM10" s="88"/>
      <c r="EHN10" s="88"/>
      <c r="EHO10" s="88"/>
      <c r="EHP10" s="88"/>
      <c r="EHQ10" s="88"/>
      <c r="EHR10" s="88"/>
      <c r="EHS10" s="88"/>
      <c r="EHT10" s="88"/>
      <c r="EHU10" s="88"/>
      <c r="EHV10" s="88"/>
      <c r="EHW10" s="88"/>
      <c r="EHX10" s="88"/>
      <c r="EHY10" s="88"/>
      <c r="EHZ10" s="88"/>
      <c r="EIA10" s="88"/>
      <c r="EIB10" s="88"/>
      <c r="EIC10" s="88"/>
      <c r="EID10" s="88"/>
      <c r="EIE10" s="88"/>
      <c r="EIF10" s="88"/>
      <c r="EIG10" s="88"/>
      <c r="EIH10" s="88"/>
      <c r="EII10" s="88"/>
      <c r="EIJ10" s="88"/>
      <c r="EIK10" s="88"/>
      <c r="EIL10" s="88"/>
      <c r="EIM10" s="88"/>
      <c r="EIN10" s="88"/>
      <c r="EIO10" s="88"/>
      <c r="EIP10" s="88"/>
      <c r="EIQ10" s="88"/>
      <c r="EIR10" s="88"/>
      <c r="EIS10" s="88"/>
      <c r="EIT10" s="88"/>
      <c r="EIU10" s="88"/>
      <c r="EIV10" s="88"/>
      <c r="EIW10" s="88"/>
      <c r="EIX10" s="88"/>
      <c r="EIY10" s="88"/>
      <c r="EIZ10" s="88"/>
      <c r="EJA10" s="88"/>
      <c r="EJB10" s="88"/>
      <c r="EJC10" s="88"/>
      <c r="EJD10" s="88"/>
      <c r="EJE10" s="88"/>
      <c r="EJF10" s="88"/>
      <c r="EJG10" s="88"/>
      <c r="EJH10" s="88"/>
      <c r="EJI10" s="88"/>
      <c r="EJJ10" s="88"/>
      <c r="EJK10" s="88"/>
      <c r="EJL10" s="88"/>
      <c r="EJM10" s="88"/>
      <c r="EJN10" s="88"/>
      <c r="EJO10" s="88"/>
      <c r="EJP10" s="88"/>
      <c r="EJQ10" s="88"/>
      <c r="EJR10" s="88"/>
      <c r="EJS10" s="88"/>
      <c r="EJT10" s="88"/>
      <c r="EJU10" s="88"/>
      <c r="EJV10" s="88"/>
      <c r="EJW10" s="88"/>
      <c r="EJX10" s="88"/>
      <c r="EJY10" s="88"/>
      <c r="EJZ10" s="88"/>
      <c r="EKA10" s="88"/>
      <c r="EKB10" s="88"/>
      <c r="EKC10" s="88"/>
      <c r="EKD10" s="88"/>
      <c r="EKE10" s="88"/>
      <c r="EKF10" s="88"/>
      <c r="EKG10" s="88"/>
      <c r="EKH10" s="88"/>
      <c r="EKI10" s="88"/>
      <c r="EKJ10" s="88"/>
      <c r="EKK10" s="88"/>
      <c r="EKL10" s="88"/>
      <c r="EKM10" s="88"/>
      <c r="EKN10" s="88"/>
      <c r="EKO10" s="88"/>
      <c r="EKP10" s="88"/>
      <c r="EKQ10" s="88"/>
      <c r="EKR10" s="88"/>
      <c r="EKS10" s="88"/>
      <c r="EKT10" s="88"/>
      <c r="EKU10" s="88"/>
      <c r="EKV10" s="88"/>
      <c r="EKW10" s="88"/>
      <c r="EKX10" s="88"/>
      <c r="EKY10" s="88"/>
      <c r="EKZ10" s="88"/>
      <c r="ELA10" s="88"/>
      <c r="ELB10" s="88"/>
      <c r="ELC10" s="88"/>
      <c r="ELD10" s="88"/>
      <c r="ELE10" s="88"/>
      <c r="ELF10" s="88"/>
      <c r="ELG10" s="88"/>
      <c r="ELH10" s="88"/>
      <c r="ELI10" s="88"/>
      <c r="ELJ10" s="88"/>
      <c r="ELK10" s="88"/>
      <c r="ELL10" s="88"/>
      <c r="ELM10" s="88"/>
      <c r="ELN10" s="88"/>
      <c r="ELO10" s="88"/>
      <c r="ELP10" s="88"/>
      <c r="ELQ10" s="88"/>
      <c r="ELR10" s="88"/>
      <c r="ELS10" s="88"/>
      <c r="ELT10" s="88"/>
      <c r="ELU10" s="88"/>
      <c r="ELV10" s="88"/>
      <c r="ELW10" s="88"/>
      <c r="ELX10" s="88"/>
      <c r="ELY10" s="88"/>
      <c r="ELZ10" s="88"/>
      <c r="EMA10" s="88"/>
      <c r="EMB10" s="88"/>
      <c r="EMC10" s="88"/>
      <c r="EMD10" s="88"/>
      <c r="EME10" s="88"/>
      <c r="EMF10" s="88"/>
      <c r="EMG10" s="88"/>
      <c r="EMH10" s="88"/>
      <c r="EMI10" s="88"/>
      <c r="EMJ10" s="88"/>
      <c r="EMK10" s="88"/>
      <c r="EML10" s="88"/>
      <c r="EMM10" s="88"/>
      <c r="EMN10" s="88"/>
      <c r="EMO10" s="88"/>
      <c r="EMP10" s="88"/>
      <c r="EMQ10" s="88"/>
      <c r="EMR10" s="88"/>
      <c r="EMS10" s="88"/>
      <c r="EMT10" s="88"/>
      <c r="EMU10" s="88"/>
      <c r="EMV10" s="88"/>
      <c r="EMW10" s="88"/>
      <c r="EMX10" s="88"/>
      <c r="EMY10" s="88"/>
      <c r="EMZ10" s="88"/>
      <c r="ENA10" s="88"/>
      <c r="ENB10" s="88"/>
      <c r="ENC10" s="88"/>
      <c r="END10" s="88"/>
      <c r="ENE10" s="88"/>
      <c r="ENF10" s="88"/>
      <c r="ENG10" s="88"/>
      <c r="ENH10" s="88"/>
      <c r="ENI10" s="88"/>
      <c r="ENJ10" s="88"/>
      <c r="ENK10" s="88"/>
      <c r="ENL10" s="88"/>
      <c r="ENM10" s="88"/>
      <c r="ENN10" s="88"/>
      <c r="ENO10" s="88"/>
      <c r="ENP10" s="88"/>
      <c r="ENQ10" s="88"/>
      <c r="ENR10" s="88"/>
      <c r="ENS10" s="88"/>
      <c r="ENT10" s="88"/>
      <c r="ENU10" s="88"/>
      <c r="ENV10" s="88"/>
      <c r="ENW10" s="88"/>
      <c r="ENX10" s="88"/>
      <c r="ENY10" s="88"/>
      <c r="ENZ10" s="88"/>
      <c r="EOA10" s="88"/>
      <c r="EOB10" s="88"/>
      <c r="EOC10" s="88"/>
      <c r="EOD10" s="88"/>
      <c r="EOE10" s="88"/>
      <c r="EOF10" s="88"/>
      <c r="EOG10" s="88"/>
      <c r="EOH10" s="88"/>
      <c r="EOI10" s="88"/>
      <c r="EOJ10" s="88"/>
      <c r="EOK10" s="88"/>
      <c r="EOL10" s="88"/>
      <c r="EOM10" s="88"/>
      <c r="EON10" s="88"/>
      <c r="EOO10" s="88"/>
      <c r="EOP10" s="88"/>
      <c r="EOQ10" s="88"/>
      <c r="EOR10" s="88"/>
      <c r="EOS10" s="88"/>
      <c r="EOT10" s="88"/>
      <c r="EOU10" s="88"/>
      <c r="EOV10" s="88"/>
      <c r="EOW10" s="88"/>
      <c r="EOX10" s="88"/>
      <c r="EOY10" s="88"/>
      <c r="EOZ10" s="88"/>
      <c r="EPA10" s="88"/>
      <c r="EPB10" s="88"/>
      <c r="EPC10" s="88"/>
      <c r="EPD10" s="88"/>
      <c r="EPE10" s="88"/>
      <c r="EPF10" s="88"/>
      <c r="EPG10" s="88"/>
      <c r="EPH10" s="88"/>
      <c r="EPI10" s="88"/>
      <c r="EPJ10" s="88"/>
      <c r="EPK10" s="88"/>
      <c r="EPL10" s="88"/>
      <c r="EPM10" s="88"/>
      <c r="EPN10" s="88"/>
      <c r="EPO10" s="88"/>
      <c r="EPP10" s="88"/>
      <c r="EPQ10" s="88"/>
      <c r="EPR10" s="88"/>
      <c r="EPS10" s="88"/>
      <c r="EPT10" s="88"/>
      <c r="EPU10" s="88"/>
      <c r="EPV10" s="88"/>
      <c r="EPW10" s="88"/>
      <c r="EPX10" s="88"/>
      <c r="EPY10" s="88"/>
      <c r="EPZ10" s="88"/>
      <c r="EQA10" s="88"/>
      <c r="EQB10" s="88"/>
      <c r="EQC10" s="88"/>
      <c r="EQD10" s="88"/>
      <c r="EQE10" s="88"/>
      <c r="EQF10" s="88"/>
      <c r="EQG10" s="88"/>
      <c r="EQH10" s="88"/>
      <c r="EQI10" s="88"/>
      <c r="EQJ10" s="88"/>
      <c r="EQK10" s="88"/>
      <c r="EQL10" s="88"/>
      <c r="EQM10" s="88"/>
      <c r="EQN10" s="88"/>
      <c r="EQO10" s="88"/>
      <c r="EQP10" s="88"/>
      <c r="EQQ10" s="88"/>
      <c r="EQR10" s="88"/>
      <c r="EQS10" s="88"/>
      <c r="EQT10" s="88"/>
      <c r="EQU10" s="88"/>
      <c r="EQV10" s="88"/>
      <c r="EQW10" s="88"/>
      <c r="EQX10" s="88"/>
      <c r="EQY10" s="88"/>
      <c r="EQZ10" s="88"/>
      <c r="ERA10" s="88"/>
      <c r="ERB10" s="88"/>
      <c r="ERC10" s="88"/>
      <c r="ERD10" s="88"/>
      <c r="ERE10" s="88"/>
      <c r="ERF10" s="88"/>
      <c r="ERG10" s="88"/>
      <c r="ERH10" s="88"/>
      <c r="ERI10" s="88"/>
      <c r="ERJ10" s="88"/>
      <c r="ERK10" s="88"/>
      <c r="ERL10" s="88"/>
      <c r="ERM10" s="88"/>
      <c r="ERN10" s="88"/>
      <c r="ERO10" s="88"/>
      <c r="ERP10" s="88"/>
      <c r="ERQ10" s="88"/>
      <c r="ERR10" s="88"/>
      <c r="ERS10" s="88"/>
      <c r="ERT10" s="88"/>
      <c r="ERU10" s="88"/>
      <c r="ERV10" s="88"/>
      <c r="ERW10" s="88"/>
      <c r="ERX10" s="88"/>
      <c r="ERY10" s="88"/>
      <c r="ERZ10" s="88"/>
      <c r="ESA10" s="88"/>
      <c r="ESB10" s="88"/>
      <c r="ESC10" s="88"/>
      <c r="ESD10" s="88"/>
      <c r="ESE10" s="88"/>
      <c r="ESF10" s="88"/>
      <c r="ESG10" s="88"/>
      <c r="ESH10" s="88"/>
      <c r="ESI10" s="88"/>
      <c r="ESJ10" s="88"/>
      <c r="ESK10" s="88"/>
      <c r="ESL10" s="88"/>
      <c r="ESM10" s="88"/>
      <c r="ESN10" s="88"/>
      <c r="ESO10" s="88"/>
      <c r="ESP10" s="88"/>
      <c r="ESQ10" s="88"/>
      <c r="ESR10" s="88"/>
      <c r="ESS10" s="88"/>
      <c r="EST10" s="88"/>
      <c r="ESU10" s="88"/>
      <c r="ESV10" s="88"/>
      <c r="ESW10" s="88"/>
      <c r="ESX10" s="88"/>
      <c r="ESY10" s="88"/>
      <c r="ESZ10" s="88"/>
      <c r="ETA10" s="88"/>
      <c r="ETB10" s="88"/>
      <c r="ETC10" s="88"/>
      <c r="ETD10" s="88"/>
      <c r="ETE10" s="88"/>
      <c r="ETF10" s="88"/>
      <c r="ETG10" s="88"/>
      <c r="ETH10" s="88"/>
      <c r="ETI10" s="88"/>
      <c r="ETJ10" s="88"/>
      <c r="ETK10" s="88"/>
      <c r="ETL10" s="88"/>
      <c r="ETM10" s="88"/>
      <c r="ETN10" s="88"/>
      <c r="ETO10" s="88"/>
      <c r="ETP10" s="88"/>
      <c r="ETQ10" s="88"/>
      <c r="ETR10" s="88"/>
      <c r="ETS10" s="88"/>
      <c r="ETT10" s="88"/>
      <c r="ETU10" s="88"/>
      <c r="ETV10" s="88"/>
      <c r="ETW10" s="88"/>
      <c r="ETX10" s="88"/>
      <c r="ETY10" s="88"/>
      <c r="ETZ10" s="88"/>
      <c r="EUA10" s="88"/>
      <c r="EUB10" s="88"/>
      <c r="EUC10" s="88"/>
      <c r="EUD10" s="88"/>
      <c r="EUE10" s="88"/>
      <c r="EUF10" s="88"/>
      <c r="EUG10" s="88"/>
      <c r="EUH10" s="88"/>
      <c r="EUI10" s="88"/>
      <c r="EUJ10" s="88"/>
      <c r="EUK10" s="88"/>
      <c r="EUL10" s="88"/>
      <c r="EUM10" s="88"/>
      <c r="EUN10" s="88"/>
      <c r="EUO10" s="88"/>
      <c r="EUP10" s="88"/>
      <c r="EUQ10" s="88"/>
      <c r="EUR10" s="88"/>
      <c r="EUS10" s="88"/>
      <c r="EUT10" s="88"/>
      <c r="EUU10" s="88"/>
      <c r="EUV10" s="88"/>
      <c r="EUW10" s="88"/>
      <c r="EUX10" s="88"/>
      <c r="EUY10" s="88"/>
      <c r="EUZ10" s="88"/>
      <c r="EVA10" s="88"/>
      <c r="EVB10" s="88"/>
      <c r="EVC10" s="88"/>
      <c r="EVD10" s="88"/>
      <c r="EVE10" s="88"/>
      <c r="EVF10" s="88"/>
      <c r="EVG10" s="88"/>
      <c r="EVH10" s="88"/>
      <c r="EVI10" s="88"/>
      <c r="EVJ10" s="88"/>
      <c r="EVK10" s="88"/>
      <c r="EVL10" s="88"/>
      <c r="EVM10" s="88"/>
      <c r="EVN10" s="88"/>
      <c r="EVO10" s="88"/>
      <c r="EVP10" s="88"/>
      <c r="EVQ10" s="88"/>
      <c r="EVR10" s="88"/>
      <c r="EVS10" s="88"/>
      <c r="EVT10" s="88"/>
      <c r="EVU10" s="88"/>
      <c r="EVV10" s="88"/>
      <c r="EVW10" s="88"/>
      <c r="EVX10" s="88"/>
      <c r="EVY10" s="88"/>
      <c r="EVZ10" s="88"/>
      <c r="EWA10" s="88"/>
      <c r="EWB10" s="88"/>
      <c r="EWC10" s="88"/>
      <c r="EWD10" s="88"/>
      <c r="EWE10" s="88"/>
      <c r="EWF10" s="88"/>
      <c r="EWG10" s="88"/>
      <c r="EWH10" s="88"/>
      <c r="EWI10" s="88"/>
      <c r="EWJ10" s="88"/>
      <c r="EWK10" s="88"/>
      <c r="EWL10" s="88"/>
      <c r="EWM10" s="88"/>
      <c r="EWN10" s="88"/>
      <c r="EWO10" s="88"/>
      <c r="EWP10" s="88"/>
      <c r="EWQ10" s="88"/>
      <c r="EWR10" s="88"/>
      <c r="EWS10" s="88"/>
      <c r="EWT10" s="88"/>
      <c r="EWU10" s="88"/>
      <c r="EWV10" s="88"/>
      <c r="EWW10" s="88"/>
      <c r="EWX10" s="88"/>
      <c r="EWY10" s="88"/>
      <c r="EWZ10" s="88"/>
      <c r="EXA10" s="88"/>
      <c r="EXB10" s="88"/>
      <c r="EXC10" s="88"/>
      <c r="EXD10" s="88"/>
      <c r="EXE10" s="88"/>
      <c r="EXF10" s="88"/>
      <c r="EXG10" s="88"/>
      <c r="EXH10" s="88"/>
      <c r="EXI10" s="88"/>
      <c r="EXJ10" s="88"/>
      <c r="EXK10" s="88"/>
      <c r="EXL10" s="88"/>
      <c r="EXM10" s="88"/>
      <c r="EXN10" s="88"/>
      <c r="EXO10" s="88"/>
      <c r="EXP10" s="88"/>
      <c r="EXQ10" s="88"/>
      <c r="EXR10" s="88"/>
      <c r="EXS10" s="88"/>
      <c r="EXT10" s="88"/>
      <c r="EXU10" s="88"/>
      <c r="EXV10" s="88"/>
      <c r="EXW10" s="88"/>
      <c r="EXX10" s="88"/>
      <c r="EXY10" s="88"/>
      <c r="EXZ10" s="88"/>
      <c r="EYA10" s="88"/>
      <c r="EYB10" s="88"/>
      <c r="EYC10" s="88"/>
      <c r="EYD10" s="88"/>
      <c r="EYE10" s="88"/>
      <c r="EYF10" s="88"/>
      <c r="EYG10" s="88"/>
      <c r="EYH10" s="88"/>
      <c r="EYI10" s="88"/>
      <c r="EYJ10" s="88"/>
      <c r="EYK10" s="88"/>
      <c r="EYL10" s="88"/>
      <c r="EYM10" s="88"/>
      <c r="EYN10" s="88"/>
      <c r="EYO10" s="88"/>
      <c r="EYP10" s="88"/>
      <c r="EYQ10" s="88"/>
      <c r="EYR10" s="88"/>
      <c r="EYS10" s="88"/>
      <c r="EYT10" s="88"/>
      <c r="EYU10" s="88"/>
      <c r="EYV10" s="88"/>
      <c r="EYW10" s="88"/>
      <c r="EYX10" s="88"/>
      <c r="EYY10" s="88"/>
      <c r="EYZ10" s="88"/>
      <c r="EZA10" s="88"/>
      <c r="EZB10" s="88"/>
      <c r="EZC10" s="88"/>
      <c r="EZD10" s="88"/>
      <c r="EZE10" s="88"/>
      <c r="EZF10" s="88"/>
      <c r="EZG10" s="88"/>
      <c r="EZH10" s="88"/>
      <c r="EZI10" s="88"/>
      <c r="EZJ10" s="88"/>
      <c r="EZK10" s="88"/>
      <c r="EZL10" s="88"/>
      <c r="EZM10" s="88"/>
      <c r="EZN10" s="88"/>
      <c r="EZO10" s="88"/>
      <c r="EZP10" s="88"/>
      <c r="EZQ10" s="88"/>
      <c r="EZR10" s="88"/>
      <c r="EZS10" s="88"/>
      <c r="EZT10" s="88"/>
      <c r="EZU10" s="88"/>
      <c r="EZV10" s="88"/>
      <c r="EZW10" s="88"/>
      <c r="EZX10" s="88"/>
      <c r="EZY10" s="88"/>
      <c r="EZZ10" s="88"/>
      <c r="FAA10" s="88"/>
      <c r="FAB10" s="88"/>
      <c r="FAC10" s="88"/>
      <c r="FAD10" s="88"/>
      <c r="FAE10" s="88"/>
      <c r="FAF10" s="88"/>
      <c r="FAG10" s="88"/>
      <c r="FAH10" s="88"/>
      <c r="FAI10" s="88"/>
      <c r="FAJ10" s="88"/>
      <c r="FAK10" s="88"/>
      <c r="FAL10" s="88"/>
      <c r="FAM10" s="88"/>
      <c r="FAN10" s="88"/>
      <c r="FAO10" s="88"/>
      <c r="FAP10" s="88"/>
      <c r="FAQ10" s="88"/>
      <c r="FAR10" s="88"/>
      <c r="FAS10" s="88"/>
      <c r="FAT10" s="88"/>
      <c r="FAU10" s="88"/>
      <c r="FAV10" s="88"/>
      <c r="FAW10" s="88"/>
      <c r="FAX10" s="88"/>
      <c r="FAY10" s="88"/>
      <c r="FAZ10" s="88"/>
      <c r="FBA10" s="88"/>
      <c r="FBB10" s="88"/>
      <c r="FBC10" s="88"/>
      <c r="FBD10" s="88"/>
      <c r="FBE10" s="88"/>
      <c r="FBF10" s="88"/>
      <c r="FBG10" s="88"/>
      <c r="FBH10" s="88"/>
      <c r="FBI10" s="88"/>
      <c r="FBJ10" s="88"/>
      <c r="FBK10" s="88"/>
      <c r="FBL10" s="88"/>
      <c r="FBM10" s="88"/>
      <c r="FBN10" s="88"/>
      <c r="FBO10" s="88"/>
      <c r="FBP10" s="88"/>
      <c r="FBQ10" s="88"/>
      <c r="FBR10" s="88"/>
      <c r="FBS10" s="88"/>
      <c r="FBT10" s="88"/>
      <c r="FBU10" s="88"/>
      <c r="FBV10" s="88"/>
      <c r="FBW10" s="88"/>
      <c r="FBX10" s="88"/>
      <c r="FBY10" s="88"/>
      <c r="FBZ10" s="88"/>
      <c r="FCA10" s="88"/>
      <c r="FCB10" s="88"/>
      <c r="FCC10" s="88"/>
      <c r="FCD10" s="88"/>
      <c r="FCE10" s="88"/>
      <c r="FCF10" s="88"/>
      <c r="FCG10" s="88"/>
      <c r="FCH10" s="88"/>
      <c r="FCI10" s="88"/>
      <c r="FCJ10" s="88"/>
      <c r="FCK10" s="88"/>
      <c r="FCL10" s="88"/>
      <c r="FCM10" s="88"/>
      <c r="FCN10" s="88"/>
      <c r="FCO10" s="88"/>
      <c r="FCP10" s="88"/>
      <c r="FCQ10" s="88"/>
      <c r="FCR10" s="88"/>
      <c r="FCS10" s="88"/>
      <c r="FCT10" s="88"/>
      <c r="FCU10" s="88"/>
      <c r="FCV10" s="88"/>
      <c r="FCW10" s="88"/>
      <c r="FCX10" s="88"/>
      <c r="FCY10" s="88"/>
      <c r="FCZ10" s="88"/>
      <c r="FDA10" s="88"/>
      <c r="FDB10" s="88"/>
      <c r="FDC10" s="88"/>
      <c r="FDD10" s="88"/>
      <c r="FDE10" s="88"/>
      <c r="FDF10" s="88"/>
      <c r="FDG10" s="88"/>
      <c r="FDH10" s="88"/>
      <c r="FDI10" s="88"/>
      <c r="FDJ10" s="88"/>
      <c r="FDK10" s="88"/>
      <c r="FDL10" s="88"/>
      <c r="FDM10" s="88"/>
      <c r="FDN10" s="88"/>
      <c r="FDO10" s="88"/>
      <c r="FDP10" s="88"/>
      <c r="FDQ10" s="88"/>
      <c r="FDR10" s="88"/>
      <c r="FDS10" s="88"/>
      <c r="FDT10" s="88"/>
      <c r="FDU10" s="88"/>
      <c r="FDV10" s="88"/>
      <c r="FDW10" s="88"/>
      <c r="FDX10" s="88"/>
      <c r="FDY10" s="88"/>
      <c r="FDZ10" s="88"/>
      <c r="FEA10" s="88"/>
      <c r="FEB10" s="88"/>
      <c r="FEC10" s="88"/>
      <c r="FED10" s="88"/>
      <c r="FEE10" s="88"/>
      <c r="FEF10" s="88"/>
      <c r="FEG10" s="88"/>
      <c r="FEH10" s="88"/>
      <c r="FEI10" s="88"/>
      <c r="FEJ10" s="88"/>
      <c r="FEK10" s="88"/>
      <c r="FEL10" s="88"/>
      <c r="FEM10" s="88"/>
      <c r="FEN10" s="88"/>
      <c r="FEO10" s="88"/>
      <c r="FEP10" s="88"/>
      <c r="FEQ10" s="88"/>
      <c r="FER10" s="88"/>
      <c r="FES10" s="88"/>
      <c r="FET10" s="88"/>
      <c r="FEU10" s="88"/>
      <c r="FEV10" s="88"/>
      <c r="FEW10" s="88"/>
      <c r="FEX10" s="88"/>
      <c r="FEY10" s="88"/>
      <c r="FEZ10" s="88"/>
      <c r="FFA10" s="88"/>
      <c r="FFB10" s="88"/>
      <c r="FFC10" s="88"/>
      <c r="FFD10" s="88"/>
      <c r="FFE10" s="88"/>
      <c r="FFF10" s="88"/>
      <c r="FFG10" s="88"/>
      <c r="FFH10" s="88"/>
      <c r="FFI10" s="88"/>
      <c r="FFJ10" s="88"/>
      <c r="FFK10" s="88"/>
      <c r="FFL10" s="88"/>
      <c r="FFM10" s="88"/>
      <c r="FFN10" s="88"/>
      <c r="FFO10" s="88"/>
      <c r="FFP10" s="88"/>
      <c r="FFQ10" s="88"/>
      <c r="FFR10" s="88"/>
      <c r="FFS10" s="88"/>
      <c r="FFT10" s="88"/>
      <c r="FFU10" s="88"/>
      <c r="FFV10" s="88"/>
      <c r="FFW10" s="88"/>
      <c r="FFX10" s="88"/>
      <c r="FFY10" s="88"/>
      <c r="FFZ10" s="88"/>
      <c r="FGA10" s="88"/>
      <c r="FGB10" s="88"/>
      <c r="FGC10" s="88"/>
      <c r="FGD10" s="88"/>
      <c r="FGE10" s="88"/>
      <c r="FGF10" s="88"/>
      <c r="FGG10" s="88"/>
      <c r="FGH10" s="88"/>
      <c r="FGI10" s="88"/>
      <c r="FGJ10" s="88"/>
      <c r="FGK10" s="88"/>
      <c r="FGL10" s="88"/>
      <c r="FGM10" s="88"/>
      <c r="FGN10" s="88"/>
      <c r="FGO10" s="88"/>
      <c r="FGP10" s="88"/>
      <c r="FGQ10" s="88"/>
      <c r="FGR10" s="88"/>
      <c r="FGS10" s="88"/>
      <c r="FGT10" s="88"/>
      <c r="FGU10" s="88"/>
      <c r="FGV10" s="88"/>
      <c r="FGW10" s="88"/>
      <c r="FGX10" s="88"/>
      <c r="FGY10" s="88"/>
      <c r="FGZ10" s="88"/>
      <c r="FHA10" s="88"/>
      <c r="FHB10" s="88"/>
      <c r="FHC10" s="88"/>
      <c r="FHD10" s="88"/>
      <c r="FHE10" s="88"/>
      <c r="FHF10" s="88"/>
      <c r="FHG10" s="88"/>
      <c r="FHH10" s="88"/>
      <c r="FHI10" s="88"/>
      <c r="FHJ10" s="88"/>
      <c r="FHK10" s="88"/>
      <c r="FHL10" s="88"/>
      <c r="FHM10" s="88"/>
      <c r="FHN10" s="88"/>
      <c r="FHO10" s="88"/>
      <c r="FHP10" s="88"/>
      <c r="FHQ10" s="88"/>
      <c r="FHR10" s="88"/>
      <c r="FHS10" s="88"/>
      <c r="FHT10" s="88"/>
      <c r="FHU10" s="88"/>
      <c r="FHV10" s="88"/>
      <c r="FHW10" s="88"/>
      <c r="FHX10" s="88"/>
      <c r="FHY10" s="88"/>
      <c r="FHZ10" s="88"/>
      <c r="FIA10" s="88"/>
      <c r="FIB10" s="88"/>
      <c r="FIC10" s="88"/>
      <c r="FID10" s="88"/>
      <c r="FIE10" s="88"/>
      <c r="FIF10" s="88"/>
      <c r="FIG10" s="88"/>
      <c r="FIH10" s="88"/>
      <c r="FII10" s="88"/>
      <c r="FIJ10" s="88"/>
      <c r="FIK10" s="88"/>
      <c r="FIL10" s="88"/>
      <c r="FIM10" s="88"/>
      <c r="FIN10" s="88"/>
      <c r="FIO10" s="88"/>
      <c r="FIP10" s="88"/>
      <c r="FIQ10" s="88"/>
      <c r="FIR10" s="88"/>
      <c r="FIS10" s="88"/>
      <c r="FIT10" s="88"/>
      <c r="FIU10" s="88"/>
      <c r="FIV10" s="88"/>
      <c r="FIW10" s="88"/>
      <c r="FIX10" s="88"/>
      <c r="FIY10" s="88"/>
      <c r="FIZ10" s="88"/>
      <c r="FJA10" s="88"/>
      <c r="FJB10" s="88"/>
      <c r="FJC10" s="88"/>
      <c r="FJD10" s="88"/>
      <c r="FJE10" s="88"/>
      <c r="FJF10" s="88"/>
      <c r="FJG10" s="88"/>
      <c r="FJH10" s="88"/>
      <c r="FJI10" s="88"/>
      <c r="FJJ10" s="88"/>
      <c r="FJK10" s="88"/>
      <c r="FJL10" s="88"/>
      <c r="FJM10" s="88"/>
      <c r="FJN10" s="88"/>
      <c r="FJO10" s="88"/>
      <c r="FJP10" s="88"/>
      <c r="FJQ10" s="88"/>
      <c r="FJR10" s="88"/>
      <c r="FJS10" s="88"/>
      <c r="FJT10" s="88"/>
      <c r="FJU10" s="88"/>
      <c r="FJV10" s="88"/>
      <c r="FJW10" s="88"/>
      <c r="FJX10" s="88"/>
      <c r="FJY10" s="88"/>
      <c r="FJZ10" s="88"/>
      <c r="FKA10" s="88"/>
      <c r="FKB10" s="88"/>
      <c r="FKC10" s="88"/>
      <c r="FKD10" s="88"/>
      <c r="FKE10" s="88"/>
      <c r="FKF10" s="88"/>
      <c r="FKG10" s="88"/>
      <c r="FKH10" s="88"/>
      <c r="FKI10" s="88"/>
      <c r="FKJ10" s="88"/>
      <c r="FKK10" s="88"/>
      <c r="FKL10" s="88"/>
      <c r="FKM10" s="88"/>
      <c r="FKN10" s="88"/>
      <c r="FKO10" s="88"/>
      <c r="FKP10" s="88"/>
      <c r="FKQ10" s="88"/>
      <c r="FKR10" s="88"/>
      <c r="FKS10" s="88"/>
      <c r="FKT10" s="88"/>
      <c r="FKU10" s="88"/>
      <c r="FKV10" s="88"/>
      <c r="FKW10" s="88"/>
      <c r="FKX10" s="88"/>
      <c r="FKY10" s="88"/>
      <c r="FKZ10" s="88"/>
      <c r="FLA10" s="88"/>
      <c r="FLB10" s="88"/>
      <c r="FLC10" s="88"/>
      <c r="FLD10" s="88"/>
      <c r="FLE10" s="88"/>
      <c r="FLF10" s="88"/>
      <c r="FLG10" s="88"/>
      <c r="FLH10" s="88"/>
      <c r="FLI10" s="88"/>
      <c r="FLJ10" s="88"/>
      <c r="FLK10" s="88"/>
      <c r="FLL10" s="88"/>
      <c r="FLM10" s="88"/>
      <c r="FLN10" s="88"/>
      <c r="FLO10" s="88"/>
      <c r="FLP10" s="88"/>
      <c r="FLQ10" s="88"/>
      <c r="FLR10" s="88"/>
      <c r="FLS10" s="88"/>
      <c r="FLT10" s="88"/>
      <c r="FLU10" s="88"/>
      <c r="FLV10" s="88"/>
      <c r="FLW10" s="88"/>
      <c r="FLX10" s="88"/>
      <c r="FLY10" s="88"/>
      <c r="FLZ10" s="88"/>
      <c r="FMA10" s="88"/>
      <c r="FMB10" s="88"/>
      <c r="FMC10" s="88"/>
      <c r="FMD10" s="88"/>
      <c r="FME10" s="88"/>
      <c r="FMF10" s="88"/>
      <c r="FMG10" s="88"/>
      <c r="FMH10" s="88"/>
      <c r="FMI10" s="88"/>
      <c r="FMJ10" s="88"/>
      <c r="FMK10" s="88"/>
      <c r="FML10" s="88"/>
      <c r="FMM10" s="88"/>
      <c r="FMN10" s="88"/>
      <c r="FMO10" s="88"/>
      <c r="FMP10" s="88"/>
      <c r="FMQ10" s="88"/>
      <c r="FMR10" s="88"/>
      <c r="FMS10" s="88"/>
      <c r="FMT10" s="88"/>
      <c r="FMU10" s="88"/>
      <c r="FMV10" s="88"/>
      <c r="FMW10" s="88"/>
      <c r="FMX10" s="88"/>
      <c r="FMY10" s="88"/>
      <c r="FMZ10" s="88"/>
      <c r="FNA10" s="88"/>
      <c r="FNB10" s="88"/>
      <c r="FNC10" s="88"/>
      <c r="FND10" s="88"/>
      <c r="FNE10" s="88"/>
      <c r="FNF10" s="88"/>
      <c r="FNG10" s="88"/>
      <c r="FNH10" s="88"/>
      <c r="FNI10" s="88"/>
      <c r="FNJ10" s="88"/>
      <c r="FNK10" s="88"/>
      <c r="FNL10" s="88"/>
      <c r="FNM10" s="88"/>
      <c r="FNN10" s="88"/>
      <c r="FNO10" s="88"/>
      <c r="FNP10" s="88"/>
      <c r="FNQ10" s="88"/>
      <c r="FNR10" s="88"/>
      <c r="FNS10" s="88"/>
      <c r="FNT10" s="88"/>
      <c r="FNU10" s="88"/>
      <c r="FNV10" s="88"/>
      <c r="FNW10" s="88"/>
      <c r="FNX10" s="88"/>
      <c r="FNY10" s="88"/>
      <c r="FNZ10" s="88"/>
      <c r="FOA10" s="88"/>
      <c r="FOB10" s="88"/>
      <c r="FOC10" s="88"/>
      <c r="FOD10" s="88"/>
      <c r="FOE10" s="88"/>
      <c r="FOF10" s="88"/>
      <c r="FOG10" s="88"/>
      <c r="FOH10" s="88"/>
      <c r="FOI10" s="88"/>
      <c r="FOJ10" s="88"/>
      <c r="FOK10" s="88"/>
      <c r="FOL10" s="88"/>
      <c r="FOM10" s="88"/>
      <c r="FON10" s="88"/>
      <c r="FOO10" s="88"/>
      <c r="FOP10" s="88"/>
      <c r="FOQ10" s="88"/>
      <c r="FOR10" s="88"/>
      <c r="FOS10" s="88"/>
      <c r="FOT10" s="88"/>
      <c r="FOU10" s="88"/>
      <c r="FOV10" s="88"/>
      <c r="FOW10" s="88"/>
      <c r="FOX10" s="88"/>
      <c r="FOY10" s="88"/>
      <c r="FOZ10" s="88"/>
      <c r="FPA10" s="88"/>
      <c r="FPB10" s="88"/>
      <c r="FPC10" s="88"/>
      <c r="FPD10" s="88"/>
      <c r="FPE10" s="88"/>
      <c r="FPF10" s="88"/>
      <c r="FPG10" s="88"/>
      <c r="FPH10" s="88"/>
      <c r="FPI10" s="88"/>
      <c r="FPJ10" s="88"/>
      <c r="FPK10" s="88"/>
      <c r="FPL10" s="88"/>
      <c r="FPM10" s="88"/>
      <c r="FPN10" s="88"/>
      <c r="FPO10" s="88"/>
      <c r="FPP10" s="88"/>
      <c r="FPQ10" s="88"/>
      <c r="FPR10" s="88"/>
      <c r="FPS10" s="88"/>
      <c r="FPT10" s="88"/>
      <c r="FPU10" s="88"/>
      <c r="FPV10" s="88"/>
      <c r="FPW10" s="88"/>
      <c r="FPX10" s="88"/>
      <c r="FPY10" s="88"/>
      <c r="FPZ10" s="88"/>
      <c r="FQA10" s="88"/>
      <c r="FQB10" s="88"/>
      <c r="FQC10" s="88"/>
      <c r="FQD10" s="88"/>
      <c r="FQE10" s="88"/>
      <c r="FQF10" s="88"/>
      <c r="FQG10" s="88"/>
      <c r="FQH10" s="88"/>
      <c r="FQI10" s="88"/>
      <c r="FQJ10" s="88"/>
      <c r="FQK10" s="88"/>
      <c r="FQL10" s="88"/>
      <c r="FQM10" s="88"/>
      <c r="FQN10" s="88"/>
      <c r="FQO10" s="88"/>
      <c r="FQP10" s="88"/>
      <c r="FQQ10" s="88"/>
      <c r="FQR10" s="88"/>
      <c r="FQS10" s="88"/>
      <c r="FQT10" s="88"/>
      <c r="FQU10" s="88"/>
      <c r="FQV10" s="88"/>
      <c r="FQW10" s="88"/>
      <c r="FQX10" s="88"/>
      <c r="FQY10" s="88"/>
      <c r="FQZ10" s="88"/>
      <c r="FRA10" s="88"/>
      <c r="FRB10" s="88"/>
      <c r="FRC10" s="88"/>
      <c r="FRD10" s="88"/>
      <c r="FRE10" s="88"/>
      <c r="FRF10" s="88"/>
      <c r="FRG10" s="88"/>
      <c r="FRH10" s="88"/>
      <c r="FRI10" s="88"/>
      <c r="FRJ10" s="88"/>
      <c r="FRK10" s="88"/>
      <c r="FRL10" s="88"/>
      <c r="FRM10" s="88"/>
      <c r="FRN10" s="88"/>
      <c r="FRO10" s="88"/>
      <c r="FRP10" s="88"/>
      <c r="FRQ10" s="88"/>
      <c r="FRR10" s="88"/>
      <c r="FRS10" s="88"/>
      <c r="FRT10" s="88"/>
      <c r="FRU10" s="88"/>
      <c r="FRV10" s="88"/>
      <c r="FRW10" s="88"/>
      <c r="FRX10" s="88"/>
      <c r="FRY10" s="88"/>
      <c r="FRZ10" s="88"/>
      <c r="FSA10" s="88"/>
      <c r="FSB10" s="88"/>
      <c r="FSC10" s="88"/>
      <c r="FSD10" s="88"/>
      <c r="FSE10" s="88"/>
      <c r="FSF10" s="88"/>
      <c r="FSG10" s="88"/>
      <c r="FSH10" s="88"/>
      <c r="FSI10" s="88"/>
      <c r="FSJ10" s="88"/>
      <c r="FSK10" s="88"/>
      <c r="FSL10" s="88"/>
      <c r="FSM10" s="88"/>
      <c r="FSN10" s="88"/>
      <c r="FSO10" s="88"/>
      <c r="FSP10" s="88"/>
      <c r="FSQ10" s="88"/>
      <c r="FSR10" s="88"/>
      <c r="FSS10" s="88"/>
      <c r="FST10" s="88"/>
      <c r="FSU10" s="88"/>
      <c r="FSV10" s="88"/>
      <c r="FSW10" s="88"/>
      <c r="FSX10" s="88"/>
      <c r="FSY10" s="88"/>
      <c r="FSZ10" s="88"/>
      <c r="FTA10" s="88"/>
      <c r="FTB10" s="88"/>
      <c r="FTC10" s="88"/>
      <c r="FTD10" s="88"/>
      <c r="FTE10" s="88"/>
      <c r="FTF10" s="88"/>
      <c r="FTG10" s="88"/>
      <c r="FTH10" s="88"/>
      <c r="FTI10" s="88"/>
      <c r="FTJ10" s="88"/>
      <c r="FTK10" s="88"/>
      <c r="FTL10" s="88"/>
      <c r="FTM10" s="88"/>
      <c r="FTN10" s="88"/>
      <c r="FTO10" s="88"/>
      <c r="FTP10" s="88"/>
      <c r="FTQ10" s="88"/>
      <c r="FTR10" s="88"/>
      <c r="FTS10" s="88"/>
      <c r="FTT10" s="88"/>
      <c r="FTU10" s="88"/>
      <c r="FTV10" s="88"/>
      <c r="FTW10" s="88"/>
      <c r="FTX10" s="88"/>
      <c r="FTY10" s="88"/>
      <c r="FTZ10" s="88"/>
      <c r="FUA10" s="88"/>
      <c r="FUB10" s="88"/>
      <c r="FUC10" s="88"/>
      <c r="FUD10" s="88"/>
      <c r="FUE10" s="88"/>
      <c r="FUF10" s="88"/>
      <c r="FUG10" s="88"/>
      <c r="FUH10" s="88"/>
      <c r="FUI10" s="88"/>
      <c r="FUJ10" s="88"/>
      <c r="FUK10" s="88"/>
      <c r="FUL10" s="88"/>
      <c r="FUM10" s="88"/>
      <c r="FUN10" s="88"/>
      <c r="FUO10" s="88"/>
      <c r="FUP10" s="88"/>
      <c r="FUQ10" s="88"/>
      <c r="FUR10" s="88"/>
      <c r="FUS10" s="88"/>
      <c r="FUT10" s="88"/>
      <c r="FUU10" s="88"/>
      <c r="FUV10" s="88"/>
      <c r="FUW10" s="88"/>
      <c r="FUX10" s="88"/>
      <c r="FUY10" s="88"/>
      <c r="FUZ10" s="88"/>
      <c r="FVA10" s="88"/>
      <c r="FVB10" s="88"/>
      <c r="FVC10" s="88"/>
      <c r="FVD10" s="88"/>
      <c r="FVE10" s="88"/>
      <c r="FVF10" s="88"/>
      <c r="FVG10" s="88"/>
      <c r="FVH10" s="88"/>
      <c r="FVI10" s="88"/>
      <c r="FVJ10" s="88"/>
      <c r="FVK10" s="88"/>
      <c r="FVL10" s="88"/>
      <c r="FVM10" s="88"/>
      <c r="FVN10" s="88"/>
      <c r="FVO10" s="88"/>
      <c r="FVP10" s="88"/>
      <c r="FVQ10" s="88"/>
      <c r="FVR10" s="88"/>
      <c r="FVS10" s="88"/>
      <c r="FVT10" s="88"/>
      <c r="FVU10" s="88"/>
      <c r="FVV10" s="88"/>
      <c r="FVW10" s="88"/>
      <c r="FVX10" s="88"/>
      <c r="FVY10" s="88"/>
      <c r="FVZ10" s="88"/>
      <c r="FWA10" s="88"/>
      <c r="FWB10" s="88"/>
      <c r="FWC10" s="88"/>
      <c r="FWD10" s="88"/>
      <c r="FWE10" s="88"/>
      <c r="FWF10" s="88"/>
      <c r="FWG10" s="88"/>
      <c r="FWH10" s="88"/>
      <c r="FWI10" s="88"/>
      <c r="FWJ10" s="88"/>
      <c r="FWK10" s="88"/>
      <c r="FWL10" s="88"/>
      <c r="FWM10" s="88"/>
      <c r="FWN10" s="88"/>
      <c r="FWO10" s="88"/>
      <c r="FWP10" s="88"/>
      <c r="FWQ10" s="88"/>
      <c r="FWR10" s="88"/>
      <c r="FWS10" s="88"/>
      <c r="FWT10" s="88"/>
      <c r="FWU10" s="88"/>
      <c r="FWV10" s="88"/>
      <c r="FWW10" s="88"/>
      <c r="FWX10" s="88"/>
      <c r="FWY10" s="88"/>
      <c r="FWZ10" s="88"/>
      <c r="FXA10" s="88"/>
      <c r="FXB10" s="88"/>
      <c r="FXC10" s="88"/>
      <c r="FXD10" s="88"/>
      <c r="FXE10" s="88"/>
      <c r="FXF10" s="88"/>
      <c r="FXG10" s="88"/>
      <c r="FXH10" s="88"/>
      <c r="FXI10" s="88"/>
      <c r="FXJ10" s="88"/>
      <c r="FXK10" s="88"/>
      <c r="FXL10" s="88"/>
      <c r="FXM10" s="88"/>
      <c r="FXN10" s="88"/>
      <c r="FXO10" s="88"/>
      <c r="FXP10" s="88"/>
      <c r="FXQ10" s="88"/>
      <c r="FXR10" s="88"/>
      <c r="FXS10" s="88"/>
      <c r="FXT10" s="88"/>
      <c r="FXU10" s="88"/>
      <c r="FXV10" s="88"/>
      <c r="FXW10" s="88"/>
      <c r="FXX10" s="88"/>
      <c r="FXY10" s="88"/>
      <c r="FXZ10" s="88"/>
      <c r="FYA10" s="88"/>
      <c r="FYB10" s="88"/>
      <c r="FYC10" s="88"/>
      <c r="FYD10" s="88"/>
      <c r="FYE10" s="88"/>
      <c r="FYF10" s="88"/>
      <c r="FYG10" s="88"/>
      <c r="FYH10" s="88"/>
      <c r="FYI10" s="88"/>
      <c r="FYJ10" s="88"/>
      <c r="FYK10" s="88"/>
      <c r="FYL10" s="88"/>
      <c r="FYM10" s="88"/>
      <c r="FYN10" s="88"/>
      <c r="FYO10" s="88"/>
      <c r="FYP10" s="88"/>
      <c r="FYQ10" s="88"/>
      <c r="FYR10" s="88"/>
      <c r="FYS10" s="88"/>
      <c r="FYT10" s="88"/>
      <c r="FYU10" s="88"/>
      <c r="FYV10" s="88"/>
      <c r="FYW10" s="88"/>
      <c r="FYX10" s="88"/>
      <c r="FYY10" s="88"/>
      <c r="FYZ10" s="88"/>
      <c r="FZA10" s="88"/>
      <c r="FZB10" s="88"/>
      <c r="FZC10" s="88"/>
      <c r="FZD10" s="88"/>
      <c r="FZE10" s="88"/>
      <c r="FZF10" s="88"/>
      <c r="FZG10" s="88"/>
      <c r="FZH10" s="88"/>
      <c r="FZI10" s="88"/>
      <c r="FZJ10" s="88"/>
      <c r="FZK10" s="88"/>
      <c r="FZL10" s="88"/>
      <c r="FZM10" s="88"/>
      <c r="FZN10" s="88"/>
      <c r="FZO10" s="88"/>
      <c r="FZP10" s="88"/>
      <c r="FZQ10" s="88"/>
      <c r="FZR10" s="88"/>
      <c r="FZS10" s="88"/>
      <c r="FZT10" s="88"/>
      <c r="FZU10" s="88"/>
      <c r="FZV10" s="88"/>
      <c r="FZW10" s="88"/>
      <c r="FZX10" s="88"/>
      <c r="FZY10" s="88"/>
      <c r="FZZ10" s="88"/>
      <c r="GAA10" s="88"/>
      <c r="GAB10" s="88"/>
      <c r="GAC10" s="88"/>
      <c r="GAD10" s="88"/>
      <c r="GAE10" s="88"/>
      <c r="GAF10" s="88"/>
      <c r="GAG10" s="88"/>
      <c r="GAH10" s="88"/>
      <c r="GAI10" s="88"/>
      <c r="GAJ10" s="88"/>
      <c r="GAK10" s="88"/>
      <c r="GAL10" s="88"/>
      <c r="GAM10" s="88"/>
      <c r="GAN10" s="88"/>
      <c r="GAO10" s="88"/>
      <c r="GAP10" s="88"/>
      <c r="GAQ10" s="88"/>
      <c r="GAR10" s="88"/>
      <c r="GAS10" s="88"/>
      <c r="GAT10" s="88"/>
      <c r="GAU10" s="88"/>
      <c r="GAV10" s="88"/>
      <c r="GAW10" s="88"/>
      <c r="GAX10" s="88"/>
      <c r="GAY10" s="88"/>
      <c r="GAZ10" s="88"/>
      <c r="GBA10" s="88"/>
      <c r="GBB10" s="88"/>
      <c r="GBC10" s="88"/>
      <c r="GBD10" s="88"/>
      <c r="GBE10" s="88"/>
      <c r="GBF10" s="88"/>
      <c r="GBG10" s="88"/>
      <c r="GBH10" s="88"/>
      <c r="GBI10" s="88"/>
      <c r="GBJ10" s="88"/>
      <c r="GBK10" s="88"/>
      <c r="GBL10" s="88"/>
      <c r="GBM10" s="88"/>
      <c r="GBN10" s="88"/>
      <c r="GBO10" s="88"/>
      <c r="GBP10" s="88"/>
      <c r="GBQ10" s="88"/>
      <c r="GBR10" s="88"/>
      <c r="GBS10" s="88"/>
      <c r="GBT10" s="88"/>
      <c r="GBU10" s="88"/>
      <c r="GBV10" s="88"/>
      <c r="GBW10" s="88"/>
      <c r="GBX10" s="88"/>
      <c r="GBY10" s="88"/>
      <c r="GBZ10" s="88"/>
      <c r="GCA10" s="88"/>
      <c r="GCB10" s="88"/>
      <c r="GCC10" s="88"/>
      <c r="GCD10" s="88"/>
      <c r="GCE10" s="88"/>
      <c r="GCF10" s="88"/>
      <c r="GCG10" s="88"/>
      <c r="GCH10" s="88"/>
      <c r="GCI10" s="88"/>
      <c r="GCJ10" s="88"/>
      <c r="GCK10" s="88"/>
      <c r="GCL10" s="88"/>
      <c r="GCM10" s="88"/>
      <c r="GCN10" s="88"/>
      <c r="GCO10" s="88"/>
      <c r="GCP10" s="88"/>
      <c r="GCQ10" s="88"/>
      <c r="GCR10" s="88"/>
      <c r="GCS10" s="88"/>
      <c r="GCT10" s="88"/>
      <c r="GCU10" s="88"/>
      <c r="GCV10" s="88"/>
      <c r="GCW10" s="88"/>
      <c r="GCX10" s="88"/>
      <c r="GCY10" s="88"/>
      <c r="GCZ10" s="88"/>
      <c r="GDA10" s="88"/>
      <c r="GDB10" s="88"/>
      <c r="GDC10" s="88"/>
      <c r="GDD10" s="88"/>
      <c r="GDE10" s="88"/>
      <c r="GDF10" s="88"/>
      <c r="GDG10" s="88"/>
      <c r="GDH10" s="88"/>
      <c r="GDI10" s="88"/>
      <c r="GDJ10" s="88"/>
      <c r="GDK10" s="88"/>
      <c r="GDL10" s="88"/>
      <c r="GDM10" s="88"/>
      <c r="GDN10" s="88"/>
      <c r="GDO10" s="88"/>
      <c r="GDP10" s="88"/>
      <c r="GDQ10" s="88"/>
      <c r="GDR10" s="88"/>
      <c r="GDS10" s="88"/>
      <c r="GDT10" s="88"/>
      <c r="GDU10" s="88"/>
      <c r="GDV10" s="88"/>
      <c r="GDW10" s="88"/>
      <c r="GDX10" s="88"/>
      <c r="GDY10" s="88"/>
      <c r="GDZ10" s="88"/>
      <c r="GEA10" s="88"/>
      <c r="GEB10" s="88"/>
      <c r="GEC10" s="88"/>
      <c r="GED10" s="88"/>
      <c r="GEE10" s="88"/>
      <c r="GEF10" s="88"/>
      <c r="GEG10" s="88"/>
      <c r="GEH10" s="88"/>
      <c r="GEI10" s="88"/>
      <c r="GEJ10" s="88"/>
      <c r="GEK10" s="88"/>
      <c r="GEL10" s="88"/>
      <c r="GEM10" s="88"/>
      <c r="GEN10" s="88"/>
      <c r="GEO10" s="88"/>
      <c r="GEP10" s="88"/>
      <c r="GEQ10" s="88"/>
      <c r="GER10" s="88"/>
      <c r="GES10" s="88"/>
      <c r="GET10" s="88"/>
      <c r="GEU10" s="88"/>
      <c r="GEV10" s="88"/>
      <c r="GEW10" s="88"/>
      <c r="GEX10" s="88"/>
      <c r="GEY10" s="88"/>
      <c r="GEZ10" s="88"/>
      <c r="GFA10" s="88"/>
      <c r="GFB10" s="88"/>
      <c r="GFC10" s="88"/>
      <c r="GFD10" s="88"/>
      <c r="GFE10" s="88"/>
      <c r="GFF10" s="88"/>
      <c r="GFG10" s="88"/>
      <c r="GFH10" s="88"/>
      <c r="GFI10" s="88"/>
      <c r="GFJ10" s="88"/>
      <c r="GFK10" s="88"/>
      <c r="GFL10" s="88"/>
      <c r="GFM10" s="88"/>
      <c r="GFN10" s="88"/>
      <c r="GFO10" s="88"/>
      <c r="GFP10" s="88"/>
      <c r="GFQ10" s="88"/>
      <c r="GFR10" s="88"/>
      <c r="GFS10" s="88"/>
      <c r="GFT10" s="88"/>
      <c r="GFU10" s="88"/>
      <c r="GFV10" s="88"/>
      <c r="GFW10" s="88"/>
      <c r="GFX10" s="88"/>
      <c r="GFY10" s="88"/>
      <c r="GFZ10" s="88"/>
      <c r="GGA10" s="88"/>
      <c r="GGB10" s="88"/>
      <c r="GGC10" s="88"/>
      <c r="GGD10" s="88"/>
      <c r="GGE10" s="88"/>
      <c r="GGF10" s="88"/>
      <c r="GGG10" s="88"/>
      <c r="GGH10" s="88"/>
      <c r="GGI10" s="88"/>
      <c r="GGJ10" s="88"/>
      <c r="GGK10" s="88"/>
      <c r="GGL10" s="88"/>
      <c r="GGM10" s="88"/>
      <c r="GGN10" s="88"/>
      <c r="GGO10" s="88"/>
      <c r="GGP10" s="88"/>
      <c r="GGQ10" s="88"/>
      <c r="GGR10" s="88"/>
      <c r="GGS10" s="88"/>
      <c r="GGT10" s="88"/>
      <c r="GGU10" s="88"/>
      <c r="GGV10" s="88"/>
      <c r="GGW10" s="88"/>
      <c r="GGX10" s="88"/>
      <c r="GGY10" s="88"/>
      <c r="GGZ10" s="88"/>
      <c r="GHA10" s="88"/>
      <c r="GHB10" s="88"/>
      <c r="GHC10" s="88"/>
      <c r="GHD10" s="88"/>
      <c r="GHE10" s="88"/>
      <c r="GHF10" s="88"/>
      <c r="GHG10" s="88"/>
      <c r="GHH10" s="88"/>
      <c r="GHI10" s="88"/>
      <c r="GHJ10" s="88"/>
      <c r="GHK10" s="88"/>
      <c r="GHL10" s="88"/>
      <c r="GHM10" s="88"/>
      <c r="GHN10" s="88"/>
      <c r="GHO10" s="88"/>
      <c r="GHP10" s="88"/>
      <c r="GHQ10" s="88"/>
      <c r="GHR10" s="88"/>
      <c r="GHS10" s="88"/>
      <c r="GHT10" s="88"/>
      <c r="GHU10" s="88"/>
      <c r="GHV10" s="88"/>
      <c r="GHW10" s="88"/>
      <c r="GHX10" s="88"/>
      <c r="GHY10" s="88"/>
      <c r="GHZ10" s="88"/>
      <c r="GIA10" s="88"/>
      <c r="GIB10" s="88"/>
      <c r="GIC10" s="88"/>
      <c r="GID10" s="88"/>
      <c r="GIE10" s="88"/>
      <c r="GIF10" s="88"/>
      <c r="GIG10" s="88"/>
      <c r="GIH10" s="88"/>
      <c r="GII10" s="88"/>
      <c r="GIJ10" s="88"/>
      <c r="GIK10" s="88"/>
      <c r="GIL10" s="88"/>
      <c r="GIM10" s="88"/>
      <c r="GIN10" s="88"/>
      <c r="GIO10" s="88"/>
      <c r="GIP10" s="88"/>
      <c r="GIQ10" s="88"/>
      <c r="GIR10" s="88"/>
      <c r="GIS10" s="88"/>
      <c r="GIT10" s="88"/>
      <c r="GIU10" s="88"/>
      <c r="GIV10" s="88"/>
      <c r="GIW10" s="88"/>
      <c r="GIX10" s="88"/>
      <c r="GIY10" s="88"/>
      <c r="GIZ10" s="88"/>
      <c r="GJA10" s="88"/>
      <c r="GJB10" s="88"/>
      <c r="GJC10" s="88"/>
      <c r="GJD10" s="88"/>
      <c r="GJE10" s="88"/>
      <c r="GJF10" s="88"/>
      <c r="GJG10" s="88"/>
      <c r="GJH10" s="88"/>
      <c r="GJI10" s="88"/>
      <c r="GJJ10" s="88"/>
      <c r="GJK10" s="88"/>
      <c r="GJL10" s="88"/>
      <c r="GJM10" s="88"/>
      <c r="GJN10" s="88"/>
      <c r="GJO10" s="88"/>
      <c r="GJP10" s="88"/>
      <c r="GJQ10" s="88"/>
      <c r="GJR10" s="88"/>
      <c r="GJS10" s="88"/>
      <c r="GJT10" s="88"/>
      <c r="GJU10" s="88"/>
      <c r="GJV10" s="88"/>
      <c r="GJW10" s="88"/>
      <c r="GJX10" s="88"/>
      <c r="GJY10" s="88"/>
      <c r="GJZ10" s="88"/>
      <c r="GKA10" s="88"/>
      <c r="GKB10" s="88"/>
      <c r="GKC10" s="88"/>
      <c r="GKD10" s="88"/>
      <c r="GKE10" s="88"/>
      <c r="GKF10" s="88"/>
      <c r="GKG10" s="88"/>
      <c r="GKH10" s="88"/>
      <c r="GKI10" s="88"/>
      <c r="GKJ10" s="88"/>
      <c r="GKK10" s="88"/>
      <c r="GKL10" s="88"/>
      <c r="GKM10" s="88"/>
      <c r="GKN10" s="88"/>
      <c r="GKO10" s="88"/>
      <c r="GKP10" s="88"/>
      <c r="GKQ10" s="88"/>
      <c r="GKR10" s="88"/>
      <c r="GKS10" s="88"/>
      <c r="GKT10" s="88"/>
      <c r="GKU10" s="88"/>
      <c r="GKV10" s="88"/>
      <c r="GKW10" s="88"/>
      <c r="GKX10" s="88"/>
      <c r="GKY10" s="88"/>
      <c r="GKZ10" s="88"/>
      <c r="GLA10" s="88"/>
      <c r="GLB10" s="88"/>
      <c r="GLC10" s="88"/>
      <c r="GLD10" s="88"/>
      <c r="GLE10" s="88"/>
      <c r="GLF10" s="88"/>
      <c r="GLG10" s="88"/>
      <c r="GLH10" s="88"/>
      <c r="GLI10" s="88"/>
      <c r="GLJ10" s="88"/>
      <c r="GLK10" s="88"/>
      <c r="GLL10" s="88"/>
      <c r="GLM10" s="88"/>
      <c r="GLN10" s="88"/>
      <c r="GLO10" s="88"/>
      <c r="GLP10" s="88"/>
      <c r="GLQ10" s="88"/>
      <c r="GLR10" s="88"/>
      <c r="GLS10" s="88"/>
      <c r="GLT10" s="88"/>
      <c r="GLU10" s="88"/>
      <c r="GLV10" s="88"/>
      <c r="GLW10" s="88"/>
      <c r="GLX10" s="88"/>
      <c r="GLY10" s="88"/>
      <c r="GLZ10" s="88"/>
      <c r="GMA10" s="88"/>
      <c r="GMB10" s="88"/>
      <c r="GMC10" s="88"/>
      <c r="GMD10" s="88"/>
      <c r="GME10" s="88"/>
      <c r="GMF10" s="88"/>
      <c r="GMG10" s="88"/>
      <c r="GMH10" s="88"/>
      <c r="GMI10" s="88"/>
      <c r="GMJ10" s="88"/>
      <c r="GMK10" s="88"/>
      <c r="GML10" s="88"/>
      <c r="GMM10" s="88"/>
      <c r="GMN10" s="88"/>
      <c r="GMO10" s="88"/>
      <c r="GMP10" s="88"/>
      <c r="GMQ10" s="88"/>
      <c r="GMR10" s="88"/>
      <c r="GMS10" s="88"/>
      <c r="GMT10" s="88"/>
      <c r="GMU10" s="88"/>
      <c r="GMV10" s="88"/>
      <c r="GMW10" s="88"/>
      <c r="GMX10" s="88"/>
      <c r="GMY10" s="88"/>
      <c r="GMZ10" s="88"/>
      <c r="GNA10" s="88"/>
      <c r="GNB10" s="88"/>
      <c r="GNC10" s="88"/>
      <c r="GND10" s="88"/>
      <c r="GNE10" s="88"/>
      <c r="GNF10" s="88"/>
      <c r="GNG10" s="88"/>
      <c r="GNH10" s="88"/>
      <c r="GNI10" s="88"/>
      <c r="GNJ10" s="88"/>
      <c r="GNK10" s="88"/>
      <c r="GNL10" s="88"/>
      <c r="GNM10" s="88"/>
      <c r="GNN10" s="88"/>
      <c r="GNO10" s="88"/>
      <c r="GNP10" s="88"/>
      <c r="GNQ10" s="88"/>
      <c r="GNR10" s="88"/>
      <c r="GNS10" s="88"/>
      <c r="GNT10" s="88"/>
      <c r="GNU10" s="88"/>
      <c r="GNV10" s="88"/>
      <c r="GNW10" s="88"/>
      <c r="GNX10" s="88"/>
      <c r="GNY10" s="88"/>
      <c r="GNZ10" s="88"/>
      <c r="GOA10" s="88"/>
      <c r="GOB10" s="88"/>
      <c r="GOC10" s="88"/>
      <c r="GOD10" s="88"/>
      <c r="GOE10" s="88"/>
      <c r="GOF10" s="88"/>
      <c r="GOG10" s="88"/>
      <c r="GOH10" s="88"/>
      <c r="GOI10" s="88"/>
      <c r="GOJ10" s="88"/>
      <c r="GOK10" s="88"/>
      <c r="GOL10" s="88"/>
      <c r="GOM10" s="88"/>
      <c r="GON10" s="88"/>
      <c r="GOO10" s="88"/>
      <c r="GOP10" s="88"/>
      <c r="GOQ10" s="88"/>
      <c r="GOR10" s="88"/>
      <c r="GOS10" s="88"/>
      <c r="GOT10" s="88"/>
      <c r="GOU10" s="88"/>
      <c r="GOV10" s="88"/>
      <c r="GOW10" s="88"/>
      <c r="GOX10" s="88"/>
      <c r="GOY10" s="88"/>
      <c r="GOZ10" s="88"/>
      <c r="GPA10" s="88"/>
      <c r="GPB10" s="88"/>
      <c r="GPC10" s="88"/>
      <c r="GPD10" s="88"/>
      <c r="GPE10" s="88"/>
      <c r="GPF10" s="88"/>
      <c r="GPG10" s="88"/>
      <c r="GPH10" s="88"/>
      <c r="GPI10" s="88"/>
      <c r="GPJ10" s="88"/>
      <c r="GPK10" s="88"/>
      <c r="GPL10" s="88"/>
      <c r="GPM10" s="88"/>
      <c r="GPN10" s="88"/>
      <c r="GPO10" s="88"/>
      <c r="GPP10" s="88"/>
      <c r="GPQ10" s="88"/>
      <c r="GPR10" s="88"/>
      <c r="GPS10" s="88"/>
      <c r="GPT10" s="88"/>
      <c r="GPU10" s="88"/>
      <c r="GPV10" s="88"/>
      <c r="GPW10" s="88"/>
      <c r="GPX10" s="88"/>
      <c r="GPY10" s="88"/>
      <c r="GPZ10" s="88"/>
      <c r="GQA10" s="88"/>
      <c r="GQB10" s="88"/>
      <c r="GQC10" s="88"/>
      <c r="GQD10" s="88"/>
      <c r="GQE10" s="88"/>
      <c r="GQF10" s="88"/>
      <c r="GQG10" s="88"/>
      <c r="GQH10" s="88"/>
      <c r="GQI10" s="88"/>
      <c r="GQJ10" s="88"/>
      <c r="GQK10" s="88"/>
      <c r="GQL10" s="88"/>
      <c r="GQM10" s="88"/>
      <c r="GQN10" s="88"/>
      <c r="GQO10" s="88"/>
      <c r="GQP10" s="88"/>
      <c r="GQQ10" s="88"/>
      <c r="GQR10" s="88"/>
      <c r="GQS10" s="88"/>
      <c r="GQT10" s="88"/>
      <c r="GQU10" s="88"/>
      <c r="GQV10" s="88"/>
      <c r="GQW10" s="88"/>
      <c r="GQX10" s="88"/>
      <c r="GQY10" s="88"/>
      <c r="GQZ10" s="88"/>
      <c r="GRA10" s="88"/>
      <c r="GRB10" s="88"/>
      <c r="GRC10" s="88"/>
      <c r="GRD10" s="88"/>
      <c r="GRE10" s="88"/>
      <c r="GRF10" s="88"/>
      <c r="GRG10" s="88"/>
      <c r="GRH10" s="88"/>
      <c r="GRI10" s="88"/>
      <c r="GRJ10" s="88"/>
      <c r="GRK10" s="88"/>
      <c r="GRL10" s="88"/>
      <c r="GRM10" s="88"/>
      <c r="GRN10" s="88"/>
      <c r="GRO10" s="88"/>
      <c r="GRP10" s="88"/>
      <c r="GRQ10" s="88"/>
      <c r="GRR10" s="88"/>
      <c r="GRS10" s="88"/>
      <c r="GRT10" s="88"/>
      <c r="GRU10" s="88"/>
      <c r="GRV10" s="88"/>
      <c r="GRW10" s="88"/>
      <c r="GRX10" s="88"/>
      <c r="GRY10" s="88"/>
      <c r="GRZ10" s="88"/>
      <c r="GSA10" s="88"/>
      <c r="GSB10" s="88"/>
      <c r="GSC10" s="88"/>
      <c r="GSD10" s="88"/>
      <c r="GSE10" s="88"/>
      <c r="GSF10" s="88"/>
      <c r="GSG10" s="88"/>
      <c r="GSH10" s="88"/>
      <c r="GSI10" s="88"/>
      <c r="GSJ10" s="88"/>
      <c r="GSK10" s="88"/>
      <c r="GSL10" s="88"/>
      <c r="GSM10" s="88"/>
      <c r="GSN10" s="88"/>
      <c r="GSO10" s="88"/>
      <c r="GSP10" s="88"/>
      <c r="GSQ10" s="88"/>
      <c r="GSR10" s="88"/>
      <c r="GSS10" s="88"/>
      <c r="GST10" s="88"/>
      <c r="GSU10" s="88"/>
      <c r="GSV10" s="88"/>
      <c r="GSW10" s="88"/>
      <c r="GSX10" s="88"/>
      <c r="GSY10" s="88"/>
      <c r="GSZ10" s="88"/>
      <c r="GTA10" s="88"/>
      <c r="GTB10" s="88"/>
      <c r="GTC10" s="88"/>
      <c r="GTD10" s="88"/>
      <c r="GTE10" s="88"/>
      <c r="GTF10" s="88"/>
      <c r="GTG10" s="88"/>
      <c r="GTH10" s="88"/>
      <c r="GTI10" s="88"/>
      <c r="GTJ10" s="88"/>
      <c r="GTK10" s="88"/>
      <c r="GTL10" s="88"/>
      <c r="GTM10" s="88"/>
      <c r="GTN10" s="88"/>
      <c r="GTO10" s="88"/>
      <c r="GTP10" s="88"/>
      <c r="GTQ10" s="88"/>
      <c r="GTR10" s="88"/>
      <c r="GTS10" s="88"/>
      <c r="GTT10" s="88"/>
      <c r="GTU10" s="88"/>
      <c r="GTV10" s="88"/>
      <c r="GTW10" s="88"/>
      <c r="GTX10" s="88"/>
      <c r="GTY10" s="88"/>
      <c r="GTZ10" s="88"/>
      <c r="GUA10" s="88"/>
      <c r="GUB10" s="88"/>
      <c r="GUC10" s="88"/>
      <c r="GUD10" s="88"/>
      <c r="GUE10" s="88"/>
      <c r="GUF10" s="88"/>
      <c r="GUG10" s="88"/>
      <c r="GUH10" s="88"/>
      <c r="GUI10" s="88"/>
      <c r="GUJ10" s="88"/>
      <c r="GUK10" s="88"/>
      <c r="GUL10" s="88"/>
      <c r="GUM10" s="88"/>
      <c r="GUN10" s="88"/>
      <c r="GUO10" s="88"/>
      <c r="GUP10" s="88"/>
      <c r="GUQ10" s="88"/>
      <c r="GUR10" s="88"/>
      <c r="GUS10" s="88"/>
      <c r="GUT10" s="88"/>
      <c r="GUU10" s="88"/>
      <c r="GUV10" s="88"/>
      <c r="GUW10" s="88"/>
      <c r="GUX10" s="88"/>
      <c r="GUY10" s="88"/>
      <c r="GUZ10" s="88"/>
      <c r="GVA10" s="88"/>
      <c r="GVB10" s="88"/>
      <c r="GVC10" s="88"/>
      <c r="GVD10" s="88"/>
      <c r="GVE10" s="88"/>
      <c r="GVF10" s="88"/>
      <c r="GVG10" s="88"/>
      <c r="GVH10" s="88"/>
      <c r="GVI10" s="88"/>
      <c r="GVJ10" s="88"/>
      <c r="GVK10" s="88"/>
      <c r="GVL10" s="88"/>
      <c r="GVM10" s="88"/>
      <c r="GVN10" s="88"/>
      <c r="GVO10" s="88"/>
      <c r="GVP10" s="88"/>
      <c r="GVQ10" s="88"/>
      <c r="GVR10" s="88"/>
      <c r="GVS10" s="88"/>
      <c r="GVT10" s="88"/>
      <c r="GVU10" s="88"/>
      <c r="GVV10" s="88"/>
      <c r="GVW10" s="88"/>
      <c r="GVX10" s="88"/>
      <c r="GVY10" s="88"/>
      <c r="GVZ10" s="88"/>
      <c r="GWA10" s="88"/>
      <c r="GWB10" s="88"/>
      <c r="GWC10" s="88"/>
      <c r="GWD10" s="88"/>
      <c r="GWE10" s="88"/>
      <c r="GWF10" s="88"/>
      <c r="GWG10" s="88"/>
      <c r="GWH10" s="88"/>
      <c r="GWI10" s="88"/>
      <c r="GWJ10" s="88"/>
      <c r="GWK10" s="88"/>
      <c r="GWL10" s="88"/>
      <c r="GWM10" s="88"/>
      <c r="GWN10" s="88"/>
      <c r="GWO10" s="88"/>
      <c r="GWP10" s="88"/>
      <c r="GWQ10" s="88"/>
      <c r="GWR10" s="88"/>
      <c r="GWS10" s="88"/>
      <c r="GWT10" s="88"/>
      <c r="GWU10" s="88"/>
      <c r="GWV10" s="88"/>
      <c r="GWW10" s="88"/>
      <c r="GWX10" s="88"/>
      <c r="GWY10" s="88"/>
      <c r="GWZ10" s="88"/>
      <c r="GXA10" s="88"/>
      <c r="GXB10" s="88"/>
      <c r="GXC10" s="88"/>
      <c r="GXD10" s="88"/>
      <c r="GXE10" s="88"/>
      <c r="GXF10" s="88"/>
      <c r="GXG10" s="88"/>
      <c r="GXH10" s="88"/>
      <c r="GXI10" s="88"/>
      <c r="GXJ10" s="88"/>
      <c r="GXK10" s="88"/>
      <c r="GXL10" s="88"/>
      <c r="GXM10" s="88"/>
      <c r="GXN10" s="88"/>
      <c r="GXO10" s="88"/>
      <c r="GXP10" s="88"/>
      <c r="GXQ10" s="88"/>
      <c r="GXR10" s="88"/>
      <c r="GXS10" s="88"/>
      <c r="GXT10" s="88"/>
      <c r="GXU10" s="88"/>
      <c r="GXV10" s="88"/>
      <c r="GXW10" s="88"/>
      <c r="GXX10" s="88"/>
      <c r="GXY10" s="88"/>
      <c r="GXZ10" s="88"/>
      <c r="GYA10" s="88"/>
      <c r="GYB10" s="88"/>
      <c r="GYC10" s="88"/>
      <c r="GYD10" s="88"/>
      <c r="GYE10" s="88"/>
      <c r="GYF10" s="88"/>
      <c r="GYG10" s="88"/>
      <c r="GYH10" s="88"/>
      <c r="GYI10" s="88"/>
      <c r="GYJ10" s="88"/>
      <c r="GYK10" s="88"/>
      <c r="GYL10" s="88"/>
      <c r="GYM10" s="88"/>
      <c r="GYN10" s="88"/>
      <c r="GYO10" s="88"/>
      <c r="GYP10" s="88"/>
      <c r="GYQ10" s="88"/>
      <c r="GYR10" s="88"/>
      <c r="GYS10" s="88"/>
      <c r="GYT10" s="88"/>
      <c r="GYU10" s="88"/>
      <c r="GYV10" s="88"/>
      <c r="GYW10" s="88"/>
      <c r="GYX10" s="88"/>
      <c r="GYY10" s="88"/>
      <c r="GYZ10" s="88"/>
      <c r="GZA10" s="88"/>
      <c r="GZB10" s="88"/>
      <c r="GZC10" s="88"/>
      <c r="GZD10" s="88"/>
      <c r="GZE10" s="88"/>
      <c r="GZF10" s="88"/>
      <c r="GZG10" s="88"/>
      <c r="GZH10" s="88"/>
      <c r="GZI10" s="88"/>
      <c r="GZJ10" s="88"/>
      <c r="GZK10" s="88"/>
      <c r="GZL10" s="88"/>
      <c r="GZM10" s="88"/>
      <c r="GZN10" s="88"/>
      <c r="GZO10" s="88"/>
      <c r="GZP10" s="88"/>
      <c r="GZQ10" s="88"/>
      <c r="GZR10" s="88"/>
      <c r="GZS10" s="88"/>
      <c r="GZT10" s="88"/>
      <c r="GZU10" s="88"/>
      <c r="GZV10" s="88"/>
      <c r="GZW10" s="88"/>
      <c r="GZX10" s="88"/>
      <c r="GZY10" s="88"/>
      <c r="GZZ10" s="88"/>
      <c r="HAA10" s="88"/>
      <c r="HAB10" s="88"/>
      <c r="HAC10" s="88"/>
      <c r="HAD10" s="88"/>
      <c r="HAE10" s="88"/>
      <c r="HAF10" s="88"/>
      <c r="HAG10" s="88"/>
      <c r="HAH10" s="88"/>
      <c r="HAI10" s="88"/>
      <c r="HAJ10" s="88"/>
      <c r="HAK10" s="88"/>
      <c r="HAL10" s="88"/>
      <c r="HAM10" s="88"/>
      <c r="HAN10" s="88"/>
      <c r="HAO10" s="88"/>
      <c r="HAP10" s="88"/>
      <c r="HAQ10" s="88"/>
      <c r="HAR10" s="88"/>
      <c r="HAS10" s="88"/>
      <c r="HAT10" s="88"/>
      <c r="HAU10" s="88"/>
      <c r="HAV10" s="88"/>
      <c r="HAW10" s="88"/>
      <c r="HAX10" s="88"/>
      <c r="HAY10" s="88"/>
      <c r="HAZ10" s="88"/>
      <c r="HBA10" s="88"/>
      <c r="HBB10" s="88"/>
      <c r="HBC10" s="88"/>
      <c r="HBD10" s="88"/>
      <c r="HBE10" s="88"/>
      <c r="HBF10" s="88"/>
      <c r="HBG10" s="88"/>
      <c r="HBH10" s="88"/>
      <c r="HBI10" s="88"/>
      <c r="HBJ10" s="88"/>
      <c r="HBK10" s="88"/>
      <c r="HBL10" s="88"/>
      <c r="HBM10" s="88"/>
      <c r="HBN10" s="88"/>
      <c r="HBO10" s="88"/>
      <c r="HBP10" s="88"/>
      <c r="HBQ10" s="88"/>
      <c r="HBR10" s="88"/>
      <c r="HBS10" s="88"/>
      <c r="HBT10" s="88"/>
      <c r="HBU10" s="88"/>
      <c r="HBV10" s="88"/>
      <c r="HBW10" s="88"/>
      <c r="HBX10" s="88"/>
      <c r="HBY10" s="88"/>
      <c r="HBZ10" s="88"/>
      <c r="HCA10" s="88"/>
      <c r="HCB10" s="88"/>
      <c r="HCC10" s="88"/>
      <c r="HCD10" s="88"/>
      <c r="HCE10" s="88"/>
      <c r="HCF10" s="88"/>
      <c r="HCG10" s="88"/>
      <c r="HCH10" s="88"/>
      <c r="HCI10" s="88"/>
      <c r="HCJ10" s="88"/>
      <c r="HCK10" s="88"/>
      <c r="HCL10" s="88"/>
      <c r="HCM10" s="88"/>
      <c r="HCN10" s="88"/>
      <c r="HCO10" s="88"/>
      <c r="HCP10" s="88"/>
      <c r="HCQ10" s="88"/>
      <c r="HCR10" s="88"/>
      <c r="HCS10" s="88"/>
      <c r="HCT10" s="88"/>
      <c r="HCU10" s="88"/>
      <c r="HCV10" s="88"/>
      <c r="HCW10" s="88"/>
      <c r="HCX10" s="88"/>
      <c r="HCY10" s="88"/>
      <c r="HCZ10" s="88"/>
      <c r="HDA10" s="88"/>
      <c r="HDB10" s="88"/>
      <c r="HDC10" s="88"/>
      <c r="HDD10" s="88"/>
      <c r="HDE10" s="88"/>
      <c r="HDF10" s="88"/>
      <c r="HDG10" s="88"/>
      <c r="HDH10" s="88"/>
      <c r="HDI10" s="88"/>
      <c r="HDJ10" s="88"/>
      <c r="HDK10" s="88"/>
      <c r="HDL10" s="88"/>
      <c r="HDM10" s="88"/>
      <c r="HDN10" s="88"/>
      <c r="HDO10" s="88"/>
      <c r="HDP10" s="88"/>
      <c r="HDQ10" s="88"/>
      <c r="HDR10" s="88"/>
      <c r="HDS10" s="88"/>
      <c r="HDT10" s="88"/>
      <c r="HDU10" s="88"/>
      <c r="HDV10" s="88"/>
      <c r="HDW10" s="88"/>
      <c r="HDX10" s="88"/>
      <c r="HDY10" s="88"/>
      <c r="HDZ10" s="88"/>
      <c r="HEA10" s="88"/>
      <c r="HEB10" s="88"/>
      <c r="HEC10" s="88"/>
      <c r="HED10" s="88"/>
      <c r="HEE10" s="88"/>
      <c r="HEF10" s="88"/>
      <c r="HEG10" s="88"/>
      <c r="HEH10" s="88"/>
      <c r="HEI10" s="88"/>
      <c r="HEJ10" s="88"/>
      <c r="HEK10" s="88"/>
      <c r="HEL10" s="88"/>
      <c r="HEM10" s="88"/>
      <c r="HEN10" s="88"/>
      <c r="HEO10" s="88"/>
      <c r="HEP10" s="88"/>
      <c r="HEQ10" s="88"/>
      <c r="HER10" s="88"/>
      <c r="HES10" s="88"/>
      <c r="HET10" s="88"/>
      <c r="HEU10" s="88"/>
      <c r="HEV10" s="88"/>
      <c r="HEW10" s="88"/>
      <c r="HEX10" s="88"/>
      <c r="HEY10" s="88"/>
      <c r="HEZ10" s="88"/>
      <c r="HFA10" s="88"/>
      <c r="HFB10" s="88"/>
      <c r="HFC10" s="88"/>
      <c r="HFD10" s="88"/>
      <c r="HFE10" s="88"/>
      <c r="HFF10" s="88"/>
      <c r="HFG10" s="88"/>
      <c r="HFH10" s="88"/>
      <c r="HFI10" s="88"/>
      <c r="HFJ10" s="88"/>
      <c r="HFK10" s="88"/>
      <c r="HFL10" s="88"/>
      <c r="HFM10" s="88"/>
      <c r="HFN10" s="88"/>
      <c r="HFO10" s="88"/>
      <c r="HFP10" s="88"/>
      <c r="HFQ10" s="88"/>
      <c r="HFR10" s="88"/>
      <c r="HFS10" s="88"/>
      <c r="HFT10" s="88"/>
      <c r="HFU10" s="88"/>
      <c r="HFV10" s="88"/>
      <c r="HFW10" s="88"/>
      <c r="HFX10" s="88"/>
      <c r="HFY10" s="88"/>
      <c r="HFZ10" s="88"/>
      <c r="HGA10" s="88"/>
      <c r="HGB10" s="88"/>
      <c r="HGC10" s="88"/>
      <c r="HGD10" s="88"/>
      <c r="HGE10" s="88"/>
      <c r="HGF10" s="88"/>
      <c r="HGG10" s="88"/>
      <c r="HGH10" s="88"/>
      <c r="HGI10" s="88"/>
      <c r="HGJ10" s="88"/>
      <c r="HGK10" s="88"/>
      <c r="HGL10" s="88"/>
      <c r="HGM10" s="88"/>
      <c r="HGN10" s="88"/>
      <c r="HGO10" s="88"/>
      <c r="HGP10" s="88"/>
      <c r="HGQ10" s="88"/>
      <c r="HGR10" s="88"/>
      <c r="HGS10" s="88"/>
      <c r="HGT10" s="88"/>
      <c r="HGU10" s="88"/>
      <c r="HGV10" s="88"/>
      <c r="HGW10" s="88"/>
      <c r="HGX10" s="88"/>
      <c r="HGY10" s="88"/>
      <c r="HGZ10" s="88"/>
      <c r="HHA10" s="88"/>
      <c r="HHB10" s="88"/>
      <c r="HHC10" s="88"/>
      <c r="HHD10" s="88"/>
      <c r="HHE10" s="88"/>
      <c r="HHF10" s="88"/>
      <c r="HHG10" s="88"/>
      <c r="HHH10" s="88"/>
      <c r="HHI10" s="88"/>
      <c r="HHJ10" s="88"/>
      <c r="HHK10" s="88"/>
      <c r="HHL10" s="88"/>
      <c r="HHM10" s="88"/>
      <c r="HHN10" s="88"/>
      <c r="HHO10" s="88"/>
      <c r="HHP10" s="88"/>
      <c r="HHQ10" s="88"/>
      <c r="HHR10" s="88"/>
      <c r="HHS10" s="88"/>
      <c r="HHT10" s="88"/>
      <c r="HHU10" s="88"/>
      <c r="HHV10" s="88"/>
      <c r="HHW10" s="88"/>
      <c r="HHX10" s="88"/>
      <c r="HHY10" s="88"/>
      <c r="HHZ10" s="88"/>
      <c r="HIA10" s="88"/>
      <c r="HIB10" s="88"/>
      <c r="HIC10" s="88"/>
      <c r="HID10" s="88"/>
      <c r="HIE10" s="88"/>
      <c r="HIF10" s="88"/>
      <c r="HIG10" s="88"/>
      <c r="HIH10" s="88"/>
      <c r="HII10" s="88"/>
      <c r="HIJ10" s="88"/>
      <c r="HIK10" s="88"/>
      <c r="HIL10" s="88"/>
      <c r="HIM10" s="88"/>
      <c r="HIN10" s="88"/>
      <c r="HIO10" s="88"/>
      <c r="HIP10" s="88"/>
      <c r="HIQ10" s="88"/>
      <c r="HIR10" s="88"/>
      <c r="HIS10" s="88"/>
      <c r="HIT10" s="88"/>
      <c r="HIU10" s="88"/>
      <c r="HIV10" s="88"/>
      <c r="HIW10" s="88"/>
      <c r="HIX10" s="88"/>
      <c r="HIY10" s="88"/>
      <c r="HIZ10" s="88"/>
      <c r="HJA10" s="88"/>
      <c r="HJB10" s="88"/>
      <c r="HJC10" s="88"/>
      <c r="HJD10" s="88"/>
      <c r="HJE10" s="88"/>
      <c r="HJF10" s="88"/>
      <c r="HJG10" s="88"/>
      <c r="HJH10" s="88"/>
      <c r="HJI10" s="88"/>
      <c r="HJJ10" s="88"/>
      <c r="HJK10" s="88"/>
      <c r="HJL10" s="88"/>
      <c r="HJM10" s="88"/>
      <c r="HJN10" s="88"/>
      <c r="HJO10" s="88"/>
      <c r="HJP10" s="88"/>
      <c r="HJQ10" s="88"/>
      <c r="HJR10" s="88"/>
      <c r="HJS10" s="88"/>
      <c r="HJT10" s="88"/>
      <c r="HJU10" s="88"/>
      <c r="HJV10" s="88"/>
      <c r="HJW10" s="88"/>
      <c r="HJX10" s="88"/>
      <c r="HJY10" s="88"/>
      <c r="HJZ10" s="88"/>
      <c r="HKA10" s="88"/>
      <c r="HKB10" s="88"/>
      <c r="HKC10" s="88"/>
      <c r="HKD10" s="88"/>
      <c r="HKE10" s="88"/>
      <c r="HKF10" s="88"/>
      <c r="HKG10" s="88"/>
      <c r="HKH10" s="88"/>
      <c r="HKI10" s="88"/>
      <c r="HKJ10" s="88"/>
      <c r="HKK10" s="88"/>
      <c r="HKL10" s="88"/>
      <c r="HKM10" s="88"/>
      <c r="HKN10" s="88"/>
      <c r="HKO10" s="88"/>
      <c r="HKP10" s="88"/>
      <c r="HKQ10" s="88"/>
      <c r="HKR10" s="88"/>
      <c r="HKS10" s="88"/>
      <c r="HKT10" s="88"/>
      <c r="HKU10" s="88"/>
      <c r="HKV10" s="88"/>
      <c r="HKW10" s="88"/>
      <c r="HKX10" s="88"/>
      <c r="HKY10" s="88"/>
      <c r="HKZ10" s="88"/>
      <c r="HLA10" s="88"/>
      <c r="HLB10" s="88"/>
      <c r="HLC10" s="88"/>
      <c r="HLD10" s="88"/>
      <c r="HLE10" s="88"/>
      <c r="HLF10" s="88"/>
      <c r="HLG10" s="88"/>
      <c r="HLH10" s="88"/>
      <c r="HLI10" s="88"/>
      <c r="HLJ10" s="88"/>
      <c r="HLK10" s="88"/>
      <c r="HLL10" s="88"/>
      <c r="HLM10" s="88"/>
      <c r="HLN10" s="88"/>
      <c r="HLO10" s="88"/>
      <c r="HLP10" s="88"/>
      <c r="HLQ10" s="88"/>
      <c r="HLR10" s="88"/>
      <c r="HLS10" s="88"/>
      <c r="HLT10" s="88"/>
      <c r="HLU10" s="88"/>
      <c r="HLV10" s="88"/>
      <c r="HLW10" s="88"/>
      <c r="HLX10" s="88"/>
      <c r="HLY10" s="88"/>
      <c r="HLZ10" s="88"/>
      <c r="HMA10" s="88"/>
      <c r="HMB10" s="88"/>
      <c r="HMC10" s="88"/>
      <c r="HMD10" s="88"/>
      <c r="HME10" s="88"/>
      <c r="HMF10" s="88"/>
      <c r="HMG10" s="88"/>
      <c r="HMH10" s="88"/>
      <c r="HMI10" s="88"/>
      <c r="HMJ10" s="88"/>
      <c r="HMK10" s="88"/>
      <c r="HML10" s="88"/>
      <c r="HMM10" s="88"/>
      <c r="HMN10" s="88"/>
      <c r="HMO10" s="88"/>
      <c r="HMP10" s="88"/>
      <c r="HMQ10" s="88"/>
      <c r="HMR10" s="88"/>
      <c r="HMS10" s="88"/>
      <c r="HMT10" s="88"/>
      <c r="HMU10" s="88"/>
      <c r="HMV10" s="88"/>
      <c r="HMW10" s="88"/>
      <c r="HMX10" s="88"/>
      <c r="HMY10" s="88"/>
      <c r="HMZ10" s="88"/>
      <c r="HNA10" s="88"/>
      <c r="HNB10" s="88"/>
      <c r="HNC10" s="88"/>
      <c r="HND10" s="88"/>
      <c r="HNE10" s="88"/>
      <c r="HNF10" s="88"/>
      <c r="HNG10" s="88"/>
      <c r="HNH10" s="88"/>
      <c r="HNI10" s="88"/>
      <c r="HNJ10" s="88"/>
      <c r="HNK10" s="88"/>
      <c r="HNL10" s="88"/>
      <c r="HNM10" s="88"/>
      <c r="HNN10" s="88"/>
      <c r="HNO10" s="88"/>
      <c r="HNP10" s="88"/>
      <c r="HNQ10" s="88"/>
      <c r="HNR10" s="88"/>
      <c r="HNS10" s="88"/>
      <c r="HNT10" s="88"/>
      <c r="HNU10" s="88"/>
      <c r="HNV10" s="88"/>
      <c r="HNW10" s="88"/>
      <c r="HNX10" s="88"/>
      <c r="HNY10" s="88"/>
      <c r="HNZ10" s="88"/>
      <c r="HOA10" s="88"/>
      <c r="HOB10" s="88"/>
      <c r="HOC10" s="88"/>
      <c r="HOD10" s="88"/>
      <c r="HOE10" s="88"/>
      <c r="HOF10" s="88"/>
      <c r="HOG10" s="88"/>
      <c r="HOH10" s="88"/>
      <c r="HOI10" s="88"/>
      <c r="HOJ10" s="88"/>
      <c r="HOK10" s="88"/>
      <c r="HOL10" s="88"/>
      <c r="HOM10" s="88"/>
      <c r="HON10" s="88"/>
      <c r="HOO10" s="88"/>
      <c r="HOP10" s="88"/>
      <c r="HOQ10" s="88"/>
      <c r="HOR10" s="88"/>
      <c r="HOS10" s="88"/>
      <c r="HOT10" s="88"/>
      <c r="HOU10" s="88"/>
      <c r="HOV10" s="88"/>
      <c r="HOW10" s="88"/>
      <c r="HOX10" s="88"/>
      <c r="HOY10" s="88"/>
      <c r="HOZ10" s="88"/>
      <c r="HPA10" s="88"/>
      <c r="HPB10" s="88"/>
      <c r="HPC10" s="88"/>
      <c r="HPD10" s="88"/>
      <c r="HPE10" s="88"/>
      <c r="HPF10" s="88"/>
      <c r="HPG10" s="88"/>
      <c r="HPH10" s="88"/>
      <c r="HPI10" s="88"/>
      <c r="HPJ10" s="88"/>
      <c r="HPK10" s="88"/>
      <c r="HPL10" s="88"/>
      <c r="HPM10" s="88"/>
      <c r="HPN10" s="88"/>
      <c r="HPO10" s="88"/>
      <c r="HPP10" s="88"/>
      <c r="HPQ10" s="88"/>
      <c r="HPR10" s="88"/>
      <c r="HPS10" s="88"/>
      <c r="HPT10" s="88"/>
      <c r="HPU10" s="88"/>
      <c r="HPV10" s="88"/>
      <c r="HPW10" s="88"/>
      <c r="HPX10" s="88"/>
      <c r="HPY10" s="88"/>
      <c r="HPZ10" s="88"/>
      <c r="HQA10" s="88"/>
      <c r="HQB10" s="88"/>
      <c r="HQC10" s="88"/>
      <c r="HQD10" s="88"/>
      <c r="HQE10" s="88"/>
      <c r="HQF10" s="88"/>
      <c r="HQG10" s="88"/>
      <c r="HQH10" s="88"/>
      <c r="HQI10" s="88"/>
      <c r="HQJ10" s="88"/>
      <c r="HQK10" s="88"/>
      <c r="HQL10" s="88"/>
      <c r="HQM10" s="88"/>
      <c r="HQN10" s="88"/>
      <c r="HQO10" s="88"/>
      <c r="HQP10" s="88"/>
      <c r="HQQ10" s="88"/>
      <c r="HQR10" s="88"/>
      <c r="HQS10" s="88"/>
      <c r="HQT10" s="88"/>
      <c r="HQU10" s="88"/>
      <c r="HQV10" s="88"/>
      <c r="HQW10" s="88"/>
      <c r="HQX10" s="88"/>
      <c r="HQY10" s="88"/>
      <c r="HQZ10" s="88"/>
      <c r="HRA10" s="88"/>
      <c r="HRB10" s="88"/>
      <c r="HRC10" s="88"/>
      <c r="HRD10" s="88"/>
      <c r="HRE10" s="88"/>
      <c r="HRF10" s="88"/>
      <c r="HRG10" s="88"/>
      <c r="HRH10" s="88"/>
      <c r="HRI10" s="88"/>
      <c r="HRJ10" s="88"/>
      <c r="HRK10" s="88"/>
      <c r="HRL10" s="88"/>
      <c r="HRM10" s="88"/>
      <c r="HRN10" s="88"/>
      <c r="HRO10" s="88"/>
      <c r="HRP10" s="88"/>
      <c r="HRQ10" s="88"/>
      <c r="HRR10" s="88"/>
      <c r="HRS10" s="88"/>
      <c r="HRT10" s="88"/>
      <c r="HRU10" s="88"/>
      <c r="HRV10" s="88"/>
      <c r="HRW10" s="88"/>
      <c r="HRX10" s="88"/>
      <c r="HRY10" s="88"/>
      <c r="HRZ10" s="88"/>
      <c r="HSA10" s="88"/>
      <c r="HSB10" s="88"/>
      <c r="HSC10" s="88"/>
      <c r="HSD10" s="88"/>
      <c r="HSE10" s="88"/>
      <c r="HSF10" s="88"/>
      <c r="HSG10" s="88"/>
      <c r="HSH10" s="88"/>
      <c r="HSI10" s="88"/>
      <c r="HSJ10" s="88"/>
      <c r="HSK10" s="88"/>
      <c r="HSL10" s="88"/>
      <c r="HSM10" s="88"/>
      <c r="HSN10" s="88"/>
      <c r="HSO10" s="88"/>
      <c r="HSP10" s="88"/>
      <c r="HSQ10" s="88"/>
      <c r="HSR10" s="88"/>
      <c r="HSS10" s="88"/>
      <c r="HST10" s="88"/>
      <c r="HSU10" s="88"/>
      <c r="HSV10" s="88"/>
      <c r="HSW10" s="88"/>
      <c r="HSX10" s="88"/>
      <c r="HSY10" s="88"/>
      <c r="HSZ10" s="88"/>
      <c r="HTA10" s="88"/>
      <c r="HTB10" s="88"/>
      <c r="HTC10" s="88"/>
      <c r="HTD10" s="88"/>
      <c r="HTE10" s="88"/>
      <c r="HTF10" s="88"/>
      <c r="HTG10" s="88"/>
      <c r="HTH10" s="88"/>
      <c r="HTI10" s="88"/>
      <c r="HTJ10" s="88"/>
      <c r="HTK10" s="88"/>
      <c r="HTL10" s="88"/>
      <c r="HTM10" s="88"/>
      <c r="HTN10" s="88"/>
      <c r="HTO10" s="88"/>
      <c r="HTP10" s="88"/>
      <c r="HTQ10" s="88"/>
      <c r="HTR10" s="88"/>
      <c r="HTS10" s="88"/>
      <c r="HTT10" s="88"/>
      <c r="HTU10" s="88"/>
      <c r="HTV10" s="88"/>
      <c r="HTW10" s="88"/>
      <c r="HTX10" s="88"/>
      <c r="HTY10" s="88"/>
      <c r="HTZ10" s="88"/>
      <c r="HUA10" s="88"/>
      <c r="HUB10" s="88"/>
      <c r="HUC10" s="88"/>
      <c r="HUD10" s="88"/>
      <c r="HUE10" s="88"/>
      <c r="HUF10" s="88"/>
      <c r="HUG10" s="88"/>
      <c r="HUH10" s="88"/>
      <c r="HUI10" s="88"/>
      <c r="HUJ10" s="88"/>
      <c r="HUK10" s="88"/>
      <c r="HUL10" s="88"/>
      <c r="HUM10" s="88"/>
      <c r="HUN10" s="88"/>
      <c r="HUO10" s="88"/>
      <c r="HUP10" s="88"/>
      <c r="HUQ10" s="88"/>
      <c r="HUR10" s="88"/>
      <c r="HUS10" s="88"/>
      <c r="HUT10" s="88"/>
      <c r="HUU10" s="88"/>
      <c r="HUV10" s="88"/>
      <c r="HUW10" s="88"/>
      <c r="HUX10" s="88"/>
      <c r="HUY10" s="88"/>
      <c r="HUZ10" s="88"/>
      <c r="HVA10" s="88"/>
      <c r="HVB10" s="88"/>
      <c r="HVC10" s="88"/>
      <c r="HVD10" s="88"/>
      <c r="HVE10" s="88"/>
      <c r="HVF10" s="88"/>
      <c r="HVG10" s="88"/>
      <c r="HVH10" s="88"/>
      <c r="HVI10" s="88"/>
      <c r="HVJ10" s="88"/>
      <c r="HVK10" s="88"/>
      <c r="HVL10" s="88"/>
      <c r="HVM10" s="88"/>
      <c r="HVN10" s="88"/>
      <c r="HVO10" s="88"/>
      <c r="HVP10" s="88"/>
      <c r="HVQ10" s="88"/>
      <c r="HVR10" s="88"/>
      <c r="HVS10" s="88"/>
      <c r="HVT10" s="88"/>
      <c r="HVU10" s="88"/>
      <c r="HVV10" s="88"/>
      <c r="HVW10" s="88"/>
      <c r="HVX10" s="88"/>
      <c r="HVY10" s="88"/>
      <c r="HVZ10" s="88"/>
      <c r="HWA10" s="88"/>
      <c r="HWB10" s="88"/>
      <c r="HWC10" s="88"/>
      <c r="HWD10" s="88"/>
      <c r="HWE10" s="88"/>
      <c r="HWF10" s="88"/>
      <c r="HWG10" s="88"/>
      <c r="HWH10" s="88"/>
      <c r="HWI10" s="88"/>
      <c r="HWJ10" s="88"/>
      <c r="HWK10" s="88"/>
      <c r="HWL10" s="88"/>
      <c r="HWM10" s="88"/>
      <c r="HWN10" s="88"/>
      <c r="HWO10" s="88"/>
      <c r="HWP10" s="88"/>
      <c r="HWQ10" s="88"/>
      <c r="HWR10" s="88"/>
      <c r="HWS10" s="88"/>
      <c r="HWT10" s="88"/>
      <c r="HWU10" s="88"/>
      <c r="HWV10" s="88"/>
      <c r="HWW10" s="88"/>
      <c r="HWX10" s="88"/>
      <c r="HWY10" s="88"/>
      <c r="HWZ10" s="88"/>
      <c r="HXA10" s="88"/>
      <c r="HXB10" s="88"/>
      <c r="HXC10" s="88"/>
      <c r="HXD10" s="88"/>
      <c r="HXE10" s="88"/>
      <c r="HXF10" s="88"/>
      <c r="HXG10" s="88"/>
      <c r="HXH10" s="88"/>
      <c r="HXI10" s="88"/>
      <c r="HXJ10" s="88"/>
      <c r="HXK10" s="88"/>
      <c r="HXL10" s="88"/>
      <c r="HXM10" s="88"/>
      <c r="HXN10" s="88"/>
      <c r="HXO10" s="88"/>
      <c r="HXP10" s="88"/>
      <c r="HXQ10" s="88"/>
      <c r="HXR10" s="88"/>
      <c r="HXS10" s="88"/>
      <c r="HXT10" s="88"/>
      <c r="HXU10" s="88"/>
      <c r="HXV10" s="88"/>
      <c r="HXW10" s="88"/>
      <c r="HXX10" s="88"/>
      <c r="HXY10" s="88"/>
      <c r="HXZ10" s="88"/>
      <c r="HYA10" s="88"/>
      <c r="HYB10" s="88"/>
      <c r="HYC10" s="88"/>
      <c r="HYD10" s="88"/>
      <c r="HYE10" s="88"/>
      <c r="HYF10" s="88"/>
      <c r="HYG10" s="88"/>
      <c r="HYH10" s="88"/>
      <c r="HYI10" s="88"/>
      <c r="HYJ10" s="88"/>
      <c r="HYK10" s="88"/>
      <c r="HYL10" s="88"/>
      <c r="HYM10" s="88"/>
      <c r="HYN10" s="88"/>
      <c r="HYO10" s="88"/>
      <c r="HYP10" s="88"/>
      <c r="HYQ10" s="88"/>
      <c r="HYR10" s="88"/>
      <c r="HYS10" s="88"/>
      <c r="HYT10" s="88"/>
      <c r="HYU10" s="88"/>
      <c r="HYV10" s="88"/>
      <c r="HYW10" s="88"/>
      <c r="HYX10" s="88"/>
      <c r="HYY10" s="88"/>
      <c r="HYZ10" s="88"/>
      <c r="HZA10" s="88"/>
      <c r="HZB10" s="88"/>
      <c r="HZC10" s="88"/>
      <c r="HZD10" s="88"/>
      <c r="HZE10" s="88"/>
      <c r="HZF10" s="88"/>
      <c r="HZG10" s="88"/>
      <c r="HZH10" s="88"/>
      <c r="HZI10" s="88"/>
      <c r="HZJ10" s="88"/>
      <c r="HZK10" s="88"/>
      <c r="HZL10" s="88"/>
      <c r="HZM10" s="88"/>
      <c r="HZN10" s="88"/>
      <c r="HZO10" s="88"/>
      <c r="HZP10" s="88"/>
      <c r="HZQ10" s="88"/>
      <c r="HZR10" s="88"/>
      <c r="HZS10" s="88"/>
      <c r="HZT10" s="88"/>
      <c r="HZU10" s="88"/>
      <c r="HZV10" s="88"/>
      <c r="HZW10" s="88"/>
      <c r="HZX10" s="88"/>
      <c r="HZY10" s="88"/>
      <c r="HZZ10" s="88"/>
      <c r="IAA10" s="88"/>
      <c r="IAB10" s="88"/>
      <c r="IAC10" s="88"/>
      <c r="IAD10" s="88"/>
      <c r="IAE10" s="88"/>
      <c r="IAF10" s="88"/>
      <c r="IAG10" s="88"/>
      <c r="IAH10" s="88"/>
      <c r="IAI10" s="88"/>
      <c r="IAJ10" s="88"/>
      <c r="IAK10" s="88"/>
      <c r="IAL10" s="88"/>
      <c r="IAM10" s="88"/>
      <c r="IAN10" s="88"/>
      <c r="IAO10" s="88"/>
      <c r="IAP10" s="88"/>
      <c r="IAQ10" s="88"/>
      <c r="IAR10" s="88"/>
      <c r="IAS10" s="88"/>
      <c r="IAT10" s="88"/>
      <c r="IAU10" s="88"/>
      <c r="IAV10" s="88"/>
      <c r="IAW10" s="88"/>
      <c r="IAX10" s="88"/>
      <c r="IAY10" s="88"/>
      <c r="IAZ10" s="88"/>
      <c r="IBA10" s="88"/>
      <c r="IBB10" s="88"/>
      <c r="IBC10" s="88"/>
      <c r="IBD10" s="88"/>
      <c r="IBE10" s="88"/>
      <c r="IBF10" s="88"/>
      <c r="IBG10" s="88"/>
      <c r="IBH10" s="88"/>
      <c r="IBI10" s="88"/>
      <c r="IBJ10" s="88"/>
      <c r="IBK10" s="88"/>
      <c r="IBL10" s="88"/>
      <c r="IBM10" s="88"/>
      <c r="IBN10" s="88"/>
      <c r="IBO10" s="88"/>
      <c r="IBP10" s="88"/>
      <c r="IBQ10" s="88"/>
      <c r="IBR10" s="88"/>
      <c r="IBS10" s="88"/>
      <c r="IBT10" s="88"/>
      <c r="IBU10" s="88"/>
      <c r="IBV10" s="88"/>
      <c r="IBW10" s="88"/>
      <c r="IBX10" s="88"/>
      <c r="IBY10" s="88"/>
      <c r="IBZ10" s="88"/>
      <c r="ICA10" s="88"/>
      <c r="ICB10" s="88"/>
      <c r="ICC10" s="88"/>
      <c r="ICD10" s="88"/>
      <c r="ICE10" s="88"/>
      <c r="ICF10" s="88"/>
      <c r="ICG10" s="88"/>
      <c r="ICH10" s="88"/>
      <c r="ICI10" s="88"/>
      <c r="ICJ10" s="88"/>
      <c r="ICK10" s="88"/>
      <c r="ICL10" s="88"/>
      <c r="ICM10" s="88"/>
      <c r="ICN10" s="88"/>
      <c r="ICO10" s="88"/>
      <c r="ICP10" s="88"/>
      <c r="ICQ10" s="88"/>
      <c r="ICR10" s="88"/>
      <c r="ICS10" s="88"/>
      <c r="ICT10" s="88"/>
      <c r="ICU10" s="88"/>
      <c r="ICV10" s="88"/>
      <c r="ICW10" s="88"/>
      <c r="ICX10" s="88"/>
      <c r="ICY10" s="88"/>
      <c r="ICZ10" s="88"/>
      <c r="IDA10" s="88"/>
      <c r="IDB10" s="88"/>
      <c r="IDC10" s="88"/>
      <c r="IDD10" s="88"/>
      <c r="IDE10" s="88"/>
      <c r="IDF10" s="88"/>
      <c r="IDG10" s="88"/>
      <c r="IDH10" s="88"/>
      <c r="IDI10" s="88"/>
      <c r="IDJ10" s="88"/>
      <c r="IDK10" s="88"/>
      <c r="IDL10" s="88"/>
      <c r="IDM10" s="88"/>
      <c r="IDN10" s="88"/>
      <c r="IDO10" s="88"/>
      <c r="IDP10" s="88"/>
      <c r="IDQ10" s="88"/>
      <c r="IDR10" s="88"/>
      <c r="IDS10" s="88"/>
      <c r="IDT10" s="88"/>
      <c r="IDU10" s="88"/>
      <c r="IDV10" s="88"/>
      <c r="IDW10" s="88"/>
      <c r="IDX10" s="88"/>
      <c r="IDY10" s="88"/>
      <c r="IDZ10" s="88"/>
      <c r="IEA10" s="88"/>
      <c r="IEB10" s="88"/>
      <c r="IEC10" s="88"/>
      <c r="IED10" s="88"/>
      <c r="IEE10" s="88"/>
      <c r="IEF10" s="88"/>
      <c r="IEG10" s="88"/>
      <c r="IEH10" s="88"/>
      <c r="IEI10" s="88"/>
      <c r="IEJ10" s="88"/>
      <c r="IEK10" s="88"/>
      <c r="IEL10" s="88"/>
      <c r="IEM10" s="88"/>
      <c r="IEN10" s="88"/>
      <c r="IEO10" s="88"/>
      <c r="IEP10" s="88"/>
      <c r="IEQ10" s="88"/>
      <c r="IER10" s="88"/>
      <c r="IES10" s="88"/>
      <c r="IET10" s="88"/>
      <c r="IEU10" s="88"/>
      <c r="IEV10" s="88"/>
      <c r="IEW10" s="88"/>
      <c r="IEX10" s="88"/>
      <c r="IEY10" s="88"/>
      <c r="IEZ10" s="88"/>
      <c r="IFA10" s="88"/>
      <c r="IFB10" s="88"/>
      <c r="IFC10" s="88"/>
      <c r="IFD10" s="88"/>
      <c r="IFE10" s="88"/>
      <c r="IFF10" s="88"/>
      <c r="IFG10" s="88"/>
      <c r="IFH10" s="88"/>
      <c r="IFI10" s="88"/>
      <c r="IFJ10" s="88"/>
      <c r="IFK10" s="88"/>
      <c r="IFL10" s="88"/>
      <c r="IFM10" s="88"/>
      <c r="IFN10" s="88"/>
      <c r="IFO10" s="88"/>
      <c r="IFP10" s="88"/>
      <c r="IFQ10" s="88"/>
      <c r="IFR10" s="88"/>
      <c r="IFS10" s="88"/>
      <c r="IFT10" s="88"/>
      <c r="IFU10" s="88"/>
      <c r="IFV10" s="88"/>
      <c r="IFW10" s="88"/>
      <c r="IFX10" s="88"/>
      <c r="IFY10" s="88"/>
      <c r="IFZ10" s="88"/>
      <c r="IGA10" s="88"/>
      <c r="IGB10" s="88"/>
      <c r="IGC10" s="88"/>
      <c r="IGD10" s="88"/>
      <c r="IGE10" s="88"/>
      <c r="IGF10" s="88"/>
      <c r="IGG10" s="88"/>
      <c r="IGH10" s="88"/>
      <c r="IGI10" s="88"/>
      <c r="IGJ10" s="88"/>
      <c r="IGK10" s="88"/>
      <c r="IGL10" s="88"/>
      <c r="IGM10" s="88"/>
      <c r="IGN10" s="88"/>
      <c r="IGO10" s="88"/>
      <c r="IGP10" s="88"/>
      <c r="IGQ10" s="88"/>
      <c r="IGR10" s="88"/>
      <c r="IGS10" s="88"/>
      <c r="IGT10" s="88"/>
      <c r="IGU10" s="88"/>
      <c r="IGV10" s="88"/>
      <c r="IGW10" s="88"/>
      <c r="IGX10" s="88"/>
      <c r="IGY10" s="88"/>
      <c r="IGZ10" s="88"/>
      <c r="IHA10" s="88"/>
      <c r="IHB10" s="88"/>
      <c r="IHC10" s="88"/>
      <c r="IHD10" s="88"/>
      <c r="IHE10" s="88"/>
      <c r="IHF10" s="88"/>
      <c r="IHG10" s="88"/>
      <c r="IHH10" s="88"/>
      <c r="IHI10" s="88"/>
      <c r="IHJ10" s="88"/>
      <c r="IHK10" s="88"/>
      <c r="IHL10" s="88"/>
      <c r="IHM10" s="88"/>
      <c r="IHN10" s="88"/>
      <c r="IHO10" s="88"/>
      <c r="IHP10" s="88"/>
      <c r="IHQ10" s="88"/>
      <c r="IHR10" s="88"/>
      <c r="IHS10" s="88"/>
      <c r="IHT10" s="88"/>
      <c r="IHU10" s="88"/>
      <c r="IHV10" s="88"/>
      <c r="IHW10" s="88"/>
      <c r="IHX10" s="88"/>
      <c r="IHY10" s="88"/>
      <c r="IHZ10" s="88"/>
      <c r="IIA10" s="88"/>
      <c r="IIB10" s="88"/>
      <c r="IIC10" s="88"/>
      <c r="IID10" s="88"/>
      <c r="IIE10" s="88"/>
      <c r="IIF10" s="88"/>
      <c r="IIG10" s="88"/>
      <c r="IIH10" s="88"/>
      <c r="III10" s="88"/>
      <c r="IIJ10" s="88"/>
      <c r="IIK10" s="88"/>
      <c r="IIL10" s="88"/>
      <c r="IIM10" s="88"/>
      <c r="IIN10" s="88"/>
      <c r="IIO10" s="88"/>
      <c r="IIP10" s="88"/>
      <c r="IIQ10" s="88"/>
      <c r="IIR10" s="88"/>
      <c r="IIS10" s="88"/>
      <c r="IIT10" s="88"/>
      <c r="IIU10" s="88"/>
      <c r="IIV10" s="88"/>
      <c r="IIW10" s="88"/>
      <c r="IIX10" s="88"/>
      <c r="IIY10" s="88"/>
      <c r="IIZ10" s="88"/>
      <c r="IJA10" s="88"/>
      <c r="IJB10" s="88"/>
      <c r="IJC10" s="88"/>
      <c r="IJD10" s="88"/>
      <c r="IJE10" s="88"/>
      <c r="IJF10" s="88"/>
      <c r="IJG10" s="88"/>
      <c r="IJH10" s="88"/>
      <c r="IJI10" s="88"/>
      <c r="IJJ10" s="88"/>
      <c r="IJK10" s="88"/>
      <c r="IJL10" s="88"/>
      <c r="IJM10" s="88"/>
      <c r="IJN10" s="88"/>
      <c r="IJO10" s="88"/>
      <c r="IJP10" s="88"/>
      <c r="IJQ10" s="88"/>
      <c r="IJR10" s="88"/>
      <c r="IJS10" s="88"/>
      <c r="IJT10" s="88"/>
      <c r="IJU10" s="88"/>
      <c r="IJV10" s="88"/>
      <c r="IJW10" s="88"/>
      <c r="IJX10" s="88"/>
      <c r="IJY10" s="88"/>
      <c r="IJZ10" s="88"/>
      <c r="IKA10" s="88"/>
      <c r="IKB10" s="88"/>
      <c r="IKC10" s="88"/>
      <c r="IKD10" s="88"/>
      <c r="IKE10" s="88"/>
      <c r="IKF10" s="88"/>
      <c r="IKG10" s="88"/>
      <c r="IKH10" s="88"/>
      <c r="IKI10" s="88"/>
      <c r="IKJ10" s="88"/>
      <c r="IKK10" s="88"/>
      <c r="IKL10" s="88"/>
      <c r="IKM10" s="88"/>
      <c r="IKN10" s="88"/>
      <c r="IKO10" s="88"/>
      <c r="IKP10" s="88"/>
      <c r="IKQ10" s="88"/>
      <c r="IKR10" s="88"/>
      <c r="IKS10" s="88"/>
      <c r="IKT10" s="88"/>
      <c r="IKU10" s="88"/>
      <c r="IKV10" s="88"/>
      <c r="IKW10" s="88"/>
      <c r="IKX10" s="88"/>
      <c r="IKY10" s="88"/>
      <c r="IKZ10" s="88"/>
      <c r="ILA10" s="88"/>
      <c r="ILB10" s="88"/>
      <c r="ILC10" s="88"/>
      <c r="ILD10" s="88"/>
      <c r="ILE10" s="88"/>
      <c r="ILF10" s="88"/>
      <c r="ILG10" s="88"/>
      <c r="ILH10" s="88"/>
      <c r="ILI10" s="88"/>
      <c r="ILJ10" s="88"/>
      <c r="ILK10" s="88"/>
      <c r="ILL10" s="88"/>
      <c r="ILM10" s="88"/>
      <c r="ILN10" s="88"/>
      <c r="ILO10" s="88"/>
      <c r="ILP10" s="88"/>
      <c r="ILQ10" s="88"/>
      <c r="ILR10" s="88"/>
      <c r="ILS10" s="88"/>
      <c r="ILT10" s="88"/>
      <c r="ILU10" s="88"/>
      <c r="ILV10" s="88"/>
      <c r="ILW10" s="88"/>
      <c r="ILX10" s="88"/>
      <c r="ILY10" s="88"/>
      <c r="ILZ10" s="88"/>
      <c r="IMA10" s="88"/>
      <c r="IMB10" s="88"/>
      <c r="IMC10" s="88"/>
      <c r="IMD10" s="88"/>
      <c r="IME10" s="88"/>
      <c r="IMF10" s="88"/>
      <c r="IMG10" s="88"/>
      <c r="IMH10" s="88"/>
      <c r="IMI10" s="88"/>
      <c r="IMJ10" s="88"/>
      <c r="IMK10" s="88"/>
      <c r="IML10" s="88"/>
      <c r="IMM10" s="88"/>
      <c r="IMN10" s="88"/>
      <c r="IMO10" s="88"/>
      <c r="IMP10" s="88"/>
      <c r="IMQ10" s="88"/>
      <c r="IMR10" s="88"/>
      <c r="IMS10" s="88"/>
      <c r="IMT10" s="88"/>
      <c r="IMU10" s="88"/>
      <c r="IMV10" s="88"/>
      <c r="IMW10" s="88"/>
      <c r="IMX10" s="88"/>
      <c r="IMY10" s="88"/>
      <c r="IMZ10" s="88"/>
      <c r="INA10" s="88"/>
      <c r="INB10" s="88"/>
      <c r="INC10" s="88"/>
      <c r="IND10" s="88"/>
      <c r="INE10" s="88"/>
      <c r="INF10" s="88"/>
      <c r="ING10" s="88"/>
      <c r="INH10" s="88"/>
      <c r="INI10" s="88"/>
      <c r="INJ10" s="88"/>
      <c r="INK10" s="88"/>
      <c r="INL10" s="88"/>
      <c r="INM10" s="88"/>
      <c r="INN10" s="88"/>
      <c r="INO10" s="88"/>
      <c r="INP10" s="88"/>
      <c r="INQ10" s="88"/>
      <c r="INR10" s="88"/>
      <c r="INS10" s="88"/>
      <c r="INT10" s="88"/>
      <c r="INU10" s="88"/>
      <c r="INV10" s="88"/>
      <c r="INW10" s="88"/>
      <c r="INX10" s="88"/>
      <c r="INY10" s="88"/>
      <c r="INZ10" s="88"/>
      <c r="IOA10" s="88"/>
      <c r="IOB10" s="88"/>
      <c r="IOC10" s="88"/>
      <c r="IOD10" s="88"/>
      <c r="IOE10" s="88"/>
      <c r="IOF10" s="88"/>
      <c r="IOG10" s="88"/>
      <c r="IOH10" s="88"/>
      <c r="IOI10" s="88"/>
      <c r="IOJ10" s="88"/>
      <c r="IOK10" s="88"/>
      <c r="IOL10" s="88"/>
      <c r="IOM10" s="88"/>
      <c r="ION10" s="88"/>
      <c r="IOO10" s="88"/>
      <c r="IOP10" s="88"/>
      <c r="IOQ10" s="88"/>
      <c r="IOR10" s="88"/>
      <c r="IOS10" s="88"/>
      <c r="IOT10" s="88"/>
      <c r="IOU10" s="88"/>
      <c r="IOV10" s="88"/>
      <c r="IOW10" s="88"/>
      <c r="IOX10" s="88"/>
      <c r="IOY10" s="88"/>
      <c r="IOZ10" s="88"/>
      <c r="IPA10" s="88"/>
      <c r="IPB10" s="88"/>
      <c r="IPC10" s="88"/>
      <c r="IPD10" s="88"/>
      <c r="IPE10" s="88"/>
      <c r="IPF10" s="88"/>
      <c r="IPG10" s="88"/>
      <c r="IPH10" s="88"/>
      <c r="IPI10" s="88"/>
      <c r="IPJ10" s="88"/>
      <c r="IPK10" s="88"/>
      <c r="IPL10" s="88"/>
      <c r="IPM10" s="88"/>
      <c r="IPN10" s="88"/>
      <c r="IPO10" s="88"/>
      <c r="IPP10" s="88"/>
      <c r="IPQ10" s="88"/>
      <c r="IPR10" s="88"/>
      <c r="IPS10" s="88"/>
      <c r="IPT10" s="88"/>
      <c r="IPU10" s="88"/>
      <c r="IPV10" s="88"/>
      <c r="IPW10" s="88"/>
      <c r="IPX10" s="88"/>
      <c r="IPY10" s="88"/>
      <c r="IPZ10" s="88"/>
      <c r="IQA10" s="88"/>
      <c r="IQB10" s="88"/>
      <c r="IQC10" s="88"/>
      <c r="IQD10" s="88"/>
      <c r="IQE10" s="88"/>
      <c r="IQF10" s="88"/>
      <c r="IQG10" s="88"/>
      <c r="IQH10" s="88"/>
      <c r="IQI10" s="88"/>
      <c r="IQJ10" s="88"/>
      <c r="IQK10" s="88"/>
      <c r="IQL10" s="88"/>
      <c r="IQM10" s="88"/>
      <c r="IQN10" s="88"/>
      <c r="IQO10" s="88"/>
      <c r="IQP10" s="88"/>
      <c r="IQQ10" s="88"/>
      <c r="IQR10" s="88"/>
      <c r="IQS10" s="88"/>
      <c r="IQT10" s="88"/>
      <c r="IQU10" s="88"/>
      <c r="IQV10" s="88"/>
      <c r="IQW10" s="88"/>
      <c r="IQX10" s="88"/>
      <c r="IQY10" s="88"/>
      <c r="IQZ10" s="88"/>
      <c r="IRA10" s="88"/>
      <c r="IRB10" s="88"/>
      <c r="IRC10" s="88"/>
      <c r="IRD10" s="88"/>
      <c r="IRE10" s="88"/>
      <c r="IRF10" s="88"/>
      <c r="IRG10" s="88"/>
      <c r="IRH10" s="88"/>
      <c r="IRI10" s="88"/>
      <c r="IRJ10" s="88"/>
      <c r="IRK10" s="88"/>
      <c r="IRL10" s="88"/>
      <c r="IRM10" s="88"/>
      <c r="IRN10" s="88"/>
      <c r="IRO10" s="88"/>
      <c r="IRP10" s="88"/>
      <c r="IRQ10" s="88"/>
      <c r="IRR10" s="88"/>
      <c r="IRS10" s="88"/>
      <c r="IRT10" s="88"/>
      <c r="IRU10" s="88"/>
      <c r="IRV10" s="88"/>
      <c r="IRW10" s="88"/>
      <c r="IRX10" s="88"/>
      <c r="IRY10" s="88"/>
      <c r="IRZ10" s="88"/>
      <c r="ISA10" s="88"/>
      <c r="ISB10" s="88"/>
      <c r="ISC10" s="88"/>
      <c r="ISD10" s="88"/>
      <c r="ISE10" s="88"/>
      <c r="ISF10" s="88"/>
      <c r="ISG10" s="88"/>
      <c r="ISH10" s="88"/>
      <c r="ISI10" s="88"/>
      <c r="ISJ10" s="88"/>
      <c r="ISK10" s="88"/>
      <c r="ISL10" s="88"/>
      <c r="ISM10" s="88"/>
      <c r="ISN10" s="88"/>
      <c r="ISO10" s="88"/>
      <c r="ISP10" s="88"/>
      <c r="ISQ10" s="88"/>
      <c r="ISR10" s="88"/>
      <c r="ISS10" s="88"/>
      <c r="IST10" s="88"/>
      <c r="ISU10" s="88"/>
      <c r="ISV10" s="88"/>
      <c r="ISW10" s="88"/>
      <c r="ISX10" s="88"/>
      <c r="ISY10" s="88"/>
      <c r="ISZ10" s="88"/>
      <c r="ITA10" s="88"/>
      <c r="ITB10" s="88"/>
      <c r="ITC10" s="88"/>
      <c r="ITD10" s="88"/>
      <c r="ITE10" s="88"/>
      <c r="ITF10" s="88"/>
      <c r="ITG10" s="88"/>
      <c r="ITH10" s="88"/>
      <c r="ITI10" s="88"/>
      <c r="ITJ10" s="88"/>
      <c r="ITK10" s="88"/>
      <c r="ITL10" s="88"/>
      <c r="ITM10" s="88"/>
      <c r="ITN10" s="88"/>
      <c r="ITO10" s="88"/>
      <c r="ITP10" s="88"/>
      <c r="ITQ10" s="88"/>
      <c r="ITR10" s="88"/>
      <c r="ITS10" s="88"/>
      <c r="ITT10" s="88"/>
      <c r="ITU10" s="88"/>
      <c r="ITV10" s="88"/>
      <c r="ITW10" s="88"/>
      <c r="ITX10" s="88"/>
      <c r="ITY10" s="88"/>
      <c r="ITZ10" s="88"/>
      <c r="IUA10" s="88"/>
      <c r="IUB10" s="88"/>
      <c r="IUC10" s="88"/>
      <c r="IUD10" s="88"/>
      <c r="IUE10" s="88"/>
      <c r="IUF10" s="88"/>
      <c r="IUG10" s="88"/>
      <c r="IUH10" s="88"/>
      <c r="IUI10" s="88"/>
      <c r="IUJ10" s="88"/>
      <c r="IUK10" s="88"/>
      <c r="IUL10" s="88"/>
      <c r="IUM10" s="88"/>
      <c r="IUN10" s="88"/>
      <c r="IUO10" s="88"/>
      <c r="IUP10" s="88"/>
      <c r="IUQ10" s="88"/>
      <c r="IUR10" s="88"/>
      <c r="IUS10" s="88"/>
      <c r="IUT10" s="88"/>
      <c r="IUU10" s="88"/>
      <c r="IUV10" s="88"/>
      <c r="IUW10" s="88"/>
      <c r="IUX10" s="88"/>
      <c r="IUY10" s="88"/>
      <c r="IUZ10" s="88"/>
      <c r="IVA10" s="88"/>
      <c r="IVB10" s="88"/>
      <c r="IVC10" s="88"/>
      <c r="IVD10" s="88"/>
      <c r="IVE10" s="88"/>
      <c r="IVF10" s="88"/>
      <c r="IVG10" s="88"/>
      <c r="IVH10" s="88"/>
      <c r="IVI10" s="88"/>
      <c r="IVJ10" s="88"/>
      <c r="IVK10" s="88"/>
      <c r="IVL10" s="88"/>
      <c r="IVM10" s="88"/>
      <c r="IVN10" s="88"/>
      <c r="IVO10" s="88"/>
      <c r="IVP10" s="88"/>
      <c r="IVQ10" s="88"/>
      <c r="IVR10" s="88"/>
      <c r="IVS10" s="88"/>
      <c r="IVT10" s="88"/>
      <c r="IVU10" s="88"/>
      <c r="IVV10" s="88"/>
      <c r="IVW10" s="88"/>
      <c r="IVX10" s="88"/>
      <c r="IVY10" s="88"/>
      <c r="IVZ10" s="88"/>
      <c r="IWA10" s="88"/>
      <c r="IWB10" s="88"/>
      <c r="IWC10" s="88"/>
      <c r="IWD10" s="88"/>
      <c r="IWE10" s="88"/>
      <c r="IWF10" s="88"/>
      <c r="IWG10" s="88"/>
      <c r="IWH10" s="88"/>
      <c r="IWI10" s="88"/>
      <c r="IWJ10" s="88"/>
      <c r="IWK10" s="88"/>
      <c r="IWL10" s="88"/>
      <c r="IWM10" s="88"/>
      <c r="IWN10" s="88"/>
      <c r="IWO10" s="88"/>
      <c r="IWP10" s="88"/>
      <c r="IWQ10" s="88"/>
      <c r="IWR10" s="88"/>
      <c r="IWS10" s="88"/>
      <c r="IWT10" s="88"/>
      <c r="IWU10" s="88"/>
      <c r="IWV10" s="88"/>
      <c r="IWW10" s="88"/>
      <c r="IWX10" s="88"/>
      <c r="IWY10" s="88"/>
      <c r="IWZ10" s="88"/>
      <c r="IXA10" s="88"/>
      <c r="IXB10" s="88"/>
      <c r="IXC10" s="88"/>
      <c r="IXD10" s="88"/>
      <c r="IXE10" s="88"/>
      <c r="IXF10" s="88"/>
      <c r="IXG10" s="88"/>
      <c r="IXH10" s="88"/>
      <c r="IXI10" s="88"/>
      <c r="IXJ10" s="88"/>
      <c r="IXK10" s="88"/>
      <c r="IXL10" s="88"/>
      <c r="IXM10" s="88"/>
      <c r="IXN10" s="88"/>
      <c r="IXO10" s="88"/>
      <c r="IXP10" s="88"/>
      <c r="IXQ10" s="88"/>
      <c r="IXR10" s="88"/>
      <c r="IXS10" s="88"/>
      <c r="IXT10" s="88"/>
      <c r="IXU10" s="88"/>
      <c r="IXV10" s="88"/>
      <c r="IXW10" s="88"/>
      <c r="IXX10" s="88"/>
      <c r="IXY10" s="88"/>
      <c r="IXZ10" s="88"/>
      <c r="IYA10" s="88"/>
      <c r="IYB10" s="88"/>
      <c r="IYC10" s="88"/>
      <c r="IYD10" s="88"/>
      <c r="IYE10" s="88"/>
      <c r="IYF10" s="88"/>
      <c r="IYG10" s="88"/>
      <c r="IYH10" s="88"/>
      <c r="IYI10" s="88"/>
      <c r="IYJ10" s="88"/>
      <c r="IYK10" s="88"/>
      <c r="IYL10" s="88"/>
      <c r="IYM10" s="88"/>
      <c r="IYN10" s="88"/>
      <c r="IYO10" s="88"/>
      <c r="IYP10" s="88"/>
      <c r="IYQ10" s="88"/>
      <c r="IYR10" s="88"/>
      <c r="IYS10" s="88"/>
      <c r="IYT10" s="88"/>
      <c r="IYU10" s="88"/>
      <c r="IYV10" s="88"/>
      <c r="IYW10" s="88"/>
      <c r="IYX10" s="88"/>
      <c r="IYY10" s="88"/>
      <c r="IYZ10" s="88"/>
      <c r="IZA10" s="88"/>
      <c r="IZB10" s="88"/>
      <c r="IZC10" s="88"/>
      <c r="IZD10" s="88"/>
      <c r="IZE10" s="88"/>
      <c r="IZF10" s="88"/>
      <c r="IZG10" s="88"/>
      <c r="IZH10" s="88"/>
      <c r="IZI10" s="88"/>
      <c r="IZJ10" s="88"/>
      <c r="IZK10" s="88"/>
      <c r="IZL10" s="88"/>
      <c r="IZM10" s="88"/>
      <c r="IZN10" s="88"/>
      <c r="IZO10" s="88"/>
      <c r="IZP10" s="88"/>
      <c r="IZQ10" s="88"/>
      <c r="IZR10" s="88"/>
      <c r="IZS10" s="88"/>
      <c r="IZT10" s="88"/>
      <c r="IZU10" s="88"/>
      <c r="IZV10" s="88"/>
      <c r="IZW10" s="88"/>
      <c r="IZX10" s="88"/>
      <c r="IZY10" s="88"/>
      <c r="IZZ10" s="88"/>
      <c r="JAA10" s="88"/>
      <c r="JAB10" s="88"/>
      <c r="JAC10" s="88"/>
      <c r="JAD10" s="88"/>
      <c r="JAE10" s="88"/>
      <c r="JAF10" s="88"/>
      <c r="JAG10" s="88"/>
      <c r="JAH10" s="88"/>
      <c r="JAI10" s="88"/>
      <c r="JAJ10" s="88"/>
      <c r="JAK10" s="88"/>
      <c r="JAL10" s="88"/>
      <c r="JAM10" s="88"/>
      <c r="JAN10" s="88"/>
      <c r="JAO10" s="88"/>
      <c r="JAP10" s="88"/>
      <c r="JAQ10" s="88"/>
      <c r="JAR10" s="88"/>
      <c r="JAS10" s="88"/>
      <c r="JAT10" s="88"/>
      <c r="JAU10" s="88"/>
      <c r="JAV10" s="88"/>
      <c r="JAW10" s="88"/>
      <c r="JAX10" s="88"/>
      <c r="JAY10" s="88"/>
      <c r="JAZ10" s="88"/>
      <c r="JBA10" s="88"/>
      <c r="JBB10" s="88"/>
      <c r="JBC10" s="88"/>
      <c r="JBD10" s="88"/>
      <c r="JBE10" s="88"/>
      <c r="JBF10" s="88"/>
      <c r="JBG10" s="88"/>
      <c r="JBH10" s="88"/>
      <c r="JBI10" s="88"/>
      <c r="JBJ10" s="88"/>
      <c r="JBK10" s="88"/>
      <c r="JBL10" s="88"/>
      <c r="JBM10" s="88"/>
      <c r="JBN10" s="88"/>
      <c r="JBO10" s="88"/>
      <c r="JBP10" s="88"/>
      <c r="JBQ10" s="88"/>
      <c r="JBR10" s="88"/>
      <c r="JBS10" s="88"/>
      <c r="JBT10" s="88"/>
      <c r="JBU10" s="88"/>
      <c r="JBV10" s="88"/>
      <c r="JBW10" s="88"/>
      <c r="JBX10" s="88"/>
      <c r="JBY10" s="88"/>
      <c r="JBZ10" s="88"/>
      <c r="JCA10" s="88"/>
      <c r="JCB10" s="88"/>
      <c r="JCC10" s="88"/>
      <c r="JCD10" s="88"/>
      <c r="JCE10" s="88"/>
      <c r="JCF10" s="88"/>
      <c r="JCG10" s="88"/>
      <c r="JCH10" s="88"/>
      <c r="JCI10" s="88"/>
      <c r="JCJ10" s="88"/>
      <c r="JCK10" s="88"/>
      <c r="JCL10" s="88"/>
      <c r="JCM10" s="88"/>
      <c r="JCN10" s="88"/>
      <c r="JCO10" s="88"/>
      <c r="JCP10" s="88"/>
      <c r="JCQ10" s="88"/>
      <c r="JCR10" s="88"/>
      <c r="JCS10" s="88"/>
      <c r="JCT10" s="88"/>
      <c r="JCU10" s="88"/>
      <c r="JCV10" s="88"/>
      <c r="JCW10" s="88"/>
      <c r="JCX10" s="88"/>
      <c r="JCY10" s="88"/>
      <c r="JCZ10" s="88"/>
      <c r="JDA10" s="88"/>
      <c r="JDB10" s="88"/>
      <c r="JDC10" s="88"/>
      <c r="JDD10" s="88"/>
      <c r="JDE10" s="88"/>
      <c r="JDF10" s="88"/>
      <c r="JDG10" s="88"/>
      <c r="JDH10" s="88"/>
      <c r="JDI10" s="88"/>
      <c r="JDJ10" s="88"/>
      <c r="JDK10" s="88"/>
      <c r="JDL10" s="88"/>
      <c r="JDM10" s="88"/>
      <c r="JDN10" s="88"/>
      <c r="JDO10" s="88"/>
      <c r="JDP10" s="88"/>
      <c r="JDQ10" s="88"/>
      <c r="JDR10" s="88"/>
      <c r="JDS10" s="88"/>
      <c r="JDT10" s="88"/>
      <c r="JDU10" s="88"/>
      <c r="JDV10" s="88"/>
      <c r="JDW10" s="88"/>
      <c r="JDX10" s="88"/>
      <c r="JDY10" s="88"/>
      <c r="JDZ10" s="88"/>
      <c r="JEA10" s="88"/>
      <c r="JEB10" s="88"/>
      <c r="JEC10" s="88"/>
      <c r="JED10" s="88"/>
      <c r="JEE10" s="88"/>
      <c r="JEF10" s="88"/>
      <c r="JEG10" s="88"/>
      <c r="JEH10" s="88"/>
      <c r="JEI10" s="88"/>
      <c r="JEJ10" s="88"/>
      <c r="JEK10" s="88"/>
      <c r="JEL10" s="88"/>
      <c r="JEM10" s="88"/>
      <c r="JEN10" s="88"/>
      <c r="JEO10" s="88"/>
      <c r="JEP10" s="88"/>
      <c r="JEQ10" s="88"/>
      <c r="JER10" s="88"/>
      <c r="JES10" s="88"/>
      <c r="JET10" s="88"/>
      <c r="JEU10" s="88"/>
      <c r="JEV10" s="88"/>
      <c r="JEW10" s="88"/>
      <c r="JEX10" s="88"/>
      <c r="JEY10" s="88"/>
      <c r="JEZ10" s="88"/>
      <c r="JFA10" s="88"/>
      <c r="JFB10" s="88"/>
      <c r="JFC10" s="88"/>
      <c r="JFD10" s="88"/>
      <c r="JFE10" s="88"/>
      <c r="JFF10" s="88"/>
      <c r="JFG10" s="88"/>
      <c r="JFH10" s="88"/>
      <c r="JFI10" s="88"/>
      <c r="JFJ10" s="88"/>
      <c r="JFK10" s="88"/>
      <c r="JFL10" s="88"/>
      <c r="JFM10" s="88"/>
      <c r="JFN10" s="88"/>
      <c r="JFO10" s="88"/>
      <c r="JFP10" s="88"/>
      <c r="JFQ10" s="88"/>
      <c r="JFR10" s="88"/>
      <c r="JFS10" s="88"/>
      <c r="JFT10" s="88"/>
      <c r="JFU10" s="88"/>
      <c r="JFV10" s="88"/>
      <c r="JFW10" s="88"/>
      <c r="JFX10" s="88"/>
      <c r="JFY10" s="88"/>
      <c r="JFZ10" s="88"/>
      <c r="JGA10" s="88"/>
      <c r="JGB10" s="88"/>
      <c r="JGC10" s="88"/>
      <c r="JGD10" s="88"/>
      <c r="JGE10" s="88"/>
      <c r="JGF10" s="88"/>
      <c r="JGG10" s="88"/>
      <c r="JGH10" s="88"/>
      <c r="JGI10" s="88"/>
      <c r="JGJ10" s="88"/>
      <c r="JGK10" s="88"/>
      <c r="JGL10" s="88"/>
      <c r="JGM10" s="88"/>
      <c r="JGN10" s="88"/>
      <c r="JGO10" s="88"/>
      <c r="JGP10" s="88"/>
      <c r="JGQ10" s="88"/>
      <c r="JGR10" s="88"/>
      <c r="JGS10" s="88"/>
      <c r="JGT10" s="88"/>
      <c r="JGU10" s="88"/>
      <c r="JGV10" s="88"/>
      <c r="JGW10" s="88"/>
      <c r="JGX10" s="88"/>
      <c r="JGY10" s="88"/>
      <c r="JGZ10" s="88"/>
      <c r="JHA10" s="88"/>
      <c r="JHB10" s="88"/>
      <c r="JHC10" s="88"/>
      <c r="JHD10" s="88"/>
      <c r="JHE10" s="88"/>
      <c r="JHF10" s="88"/>
      <c r="JHG10" s="88"/>
      <c r="JHH10" s="88"/>
      <c r="JHI10" s="88"/>
      <c r="JHJ10" s="88"/>
      <c r="JHK10" s="88"/>
      <c r="JHL10" s="88"/>
      <c r="JHM10" s="88"/>
      <c r="JHN10" s="88"/>
      <c r="JHO10" s="88"/>
      <c r="JHP10" s="88"/>
      <c r="JHQ10" s="88"/>
      <c r="JHR10" s="88"/>
      <c r="JHS10" s="88"/>
      <c r="JHT10" s="88"/>
      <c r="JHU10" s="88"/>
      <c r="JHV10" s="88"/>
      <c r="JHW10" s="88"/>
      <c r="JHX10" s="88"/>
      <c r="JHY10" s="88"/>
      <c r="JHZ10" s="88"/>
      <c r="JIA10" s="88"/>
      <c r="JIB10" s="88"/>
      <c r="JIC10" s="88"/>
      <c r="JID10" s="88"/>
      <c r="JIE10" s="88"/>
      <c r="JIF10" s="88"/>
      <c r="JIG10" s="88"/>
      <c r="JIH10" s="88"/>
      <c r="JII10" s="88"/>
      <c r="JIJ10" s="88"/>
      <c r="JIK10" s="88"/>
      <c r="JIL10" s="88"/>
      <c r="JIM10" s="88"/>
      <c r="JIN10" s="88"/>
      <c r="JIO10" s="88"/>
      <c r="JIP10" s="88"/>
      <c r="JIQ10" s="88"/>
      <c r="JIR10" s="88"/>
      <c r="JIS10" s="88"/>
      <c r="JIT10" s="88"/>
      <c r="JIU10" s="88"/>
      <c r="JIV10" s="88"/>
      <c r="JIW10" s="88"/>
      <c r="JIX10" s="88"/>
      <c r="JIY10" s="88"/>
      <c r="JIZ10" s="88"/>
      <c r="JJA10" s="88"/>
      <c r="JJB10" s="88"/>
      <c r="JJC10" s="88"/>
      <c r="JJD10" s="88"/>
      <c r="JJE10" s="88"/>
      <c r="JJF10" s="88"/>
      <c r="JJG10" s="88"/>
      <c r="JJH10" s="88"/>
      <c r="JJI10" s="88"/>
      <c r="JJJ10" s="88"/>
      <c r="JJK10" s="88"/>
      <c r="JJL10" s="88"/>
      <c r="JJM10" s="88"/>
      <c r="JJN10" s="88"/>
      <c r="JJO10" s="88"/>
      <c r="JJP10" s="88"/>
      <c r="JJQ10" s="88"/>
      <c r="JJR10" s="88"/>
      <c r="JJS10" s="88"/>
      <c r="JJT10" s="88"/>
      <c r="JJU10" s="88"/>
      <c r="JJV10" s="88"/>
      <c r="JJW10" s="88"/>
      <c r="JJX10" s="88"/>
      <c r="JJY10" s="88"/>
      <c r="JJZ10" s="88"/>
      <c r="JKA10" s="88"/>
      <c r="JKB10" s="88"/>
      <c r="JKC10" s="88"/>
      <c r="JKD10" s="88"/>
      <c r="JKE10" s="88"/>
      <c r="JKF10" s="88"/>
      <c r="JKG10" s="88"/>
      <c r="JKH10" s="88"/>
      <c r="JKI10" s="88"/>
      <c r="JKJ10" s="88"/>
      <c r="JKK10" s="88"/>
      <c r="JKL10" s="88"/>
      <c r="JKM10" s="88"/>
      <c r="JKN10" s="88"/>
      <c r="JKO10" s="88"/>
      <c r="JKP10" s="88"/>
      <c r="JKQ10" s="88"/>
      <c r="JKR10" s="88"/>
      <c r="JKS10" s="88"/>
      <c r="JKT10" s="88"/>
      <c r="JKU10" s="88"/>
      <c r="JKV10" s="88"/>
      <c r="JKW10" s="88"/>
      <c r="JKX10" s="88"/>
      <c r="JKY10" s="88"/>
      <c r="JKZ10" s="88"/>
      <c r="JLA10" s="88"/>
      <c r="JLB10" s="88"/>
      <c r="JLC10" s="88"/>
      <c r="JLD10" s="88"/>
      <c r="JLE10" s="88"/>
      <c r="JLF10" s="88"/>
      <c r="JLG10" s="88"/>
      <c r="JLH10" s="88"/>
      <c r="JLI10" s="88"/>
      <c r="JLJ10" s="88"/>
      <c r="JLK10" s="88"/>
      <c r="JLL10" s="88"/>
      <c r="JLM10" s="88"/>
      <c r="JLN10" s="88"/>
      <c r="JLO10" s="88"/>
      <c r="JLP10" s="88"/>
      <c r="JLQ10" s="88"/>
      <c r="JLR10" s="88"/>
      <c r="JLS10" s="88"/>
      <c r="JLT10" s="88"/>
      <c r="JLU10" s="88"/>
      <c r="JLV10" s="88"/>
      <c r="JLW10" s="88"/>
      <c r="JLX10" s="88"/>
      <c r="JLY10" s="88"/>
      <c r="JLZ10" s="88"/>
      <c r="JMA10" s="88"/>
      <c r="JMB10" s="88"/>
      <c r="JMC10" s="88"/>
      <c r="JMD10" s="88"/>
      <c r="JME10" s="88"/>
      <c r="JMF10" s="88"/>
      <c r="JMG10" s="88"/>
      <c r="JMH10" s="88"/>
      <c r="JMI10" s="88"/>
      <c r="JMJ10" s="88"/>
      <c r="JMK10" s="88"/>
      <c r="JML10" s="88"/>
      <c r="JMM10" s="88"/>
      <c r="JMN10" s="88"/>
      <c r="JMO10" s="88"/>
      <c r="JMP10" s="88"/>
      <c r="JMQ10" s="88"/>
      <c r="JMR10" s="88"/>
      <c r="JMS10" s="88"/>
      <c r="JMT10" s="88"/>
      <c r="JMU10" s="88"/>
      <c r="JMV10" s="88"/>
      <c r="JMW10" s="88"/>
      <c r="JMX10" s="88"/>
      <c r="JMY10" s="88"/>
      <c r="JMZ10" s="88"/>
      <c r="JNA10" s="88"/>
      <c r="JNB10" s="88"/>
      <c r="JNC10" s="88"/>
      <c r="JND10" s="88"/>
      <c r="JNE10" s="88"/>
      <c r="JNF10" s="88"/>
      <c r="JNG10" s="88"/>
      <c r="JNH10" s="88"/>
      <c r="JNI10" s="88"/>
      <c r="JNJ10" s="88"/>
      <c r="JNK10" s="88"/>
      <c r="JNL10" s="88"/>
      <c r="JNM10" s="88"/>
      <c r="JNN10" s="88"/>
      <c r="JNO10" s="88"/>
      <c r="JNP10" s="88"/>
      <c r="JNQ10" s="88"/>
      <c r="JNR10" s="88"/>
      <c r="JNS10" s="88"/>
      <c r="JNT10" s="88"/>
      <c r="JNU10" s="88"/>
      <c r="JNV10" s="88"/>
      <c r="JNW10" s="88"/>
      <c r="JNX10" s="88"/>
      <c r="JNY10" s="88"/>
      <c r="JNZ10" s="88"/>
      <c r="JOA10" s="88"/>
      <c r="JOB10" s="88"/>
      <c r="JOC10" s="88"/>
      <c r="JOD10" s="88"/>
      <c r="JOE10" s="88"/>
      <c r="JOF10" s="88"/>
      <c r="JOG10" s="88"/>
      <c r="JOH10" s="88"/>
      <c r="JOI10" s="88"/>
      <c r="JOJ10" s="88"/>
      <c r="JOK10" s="88"/>
      <c r="JOL10" s="88"/>
      <c r="JOM10" s="88"/>
      <c r="JON10" s="88"/>
      <c r="JOO10" s="88"/>
      <c r="JOP10" s="88"/>
      <c r="JOQ10" s="88"/>
      <c r="JOR10" s="88"/>
      <c r="JOS10" s="88"/>
      <c r="JOT10" s="88"/>
      <c r="JOU10" s="88"/>
      <c r="JOV10" s="88"/>
      <c r="JOW10" s="88"/>
      <c r="JOX10" s="88"/>
      <c r="JOY10" s="88"/>
      <c r="JOZ10" s="88"/>
      <c r="JPA10" s="88"/>
      <c r="JPB10" s="88"/>
      <c r="JPC10" s="88"/>
      <c r="JPD10" s="88"/>
      <c r="JPE10" s="88"/>
      <c r="JPF10" s="88"/>
      <c r="JPG10" s="88"/>
      <c r="JPH10" s="88"/>
      <c r="JPI10" s="88"/>
      <c r="JPJ10" s="88"/>
      <c r="JPK10" s="88"/>
      <c r="JPL10" s="88"/>
      <c r="JPM10" s="88"/>
      <c r="JPN10" s="88"/>
      <c r="JPO10" s="88"/>
      <c r="JPP10" s="88"/>
      <c r="JPQ10" s="88"/>
      <c r="JPR10" s="88"/>
      <c r="JPS10" s="88"/>
      <c r="JPT10" s="88"/>
      <c r="JPU10" s="88"/>
      <c r="JPV10" s="88"/>
      <c r="JPW10" s="88"/>
      <c r="JPX10" s="88"/>
      <c r="JPY10" s="88"/>
      <c r="JPZ10" s="88"/>
      <c r="JQA10" s="88"/>
      <c r="JQB10" s="88"/>
      <c r="JQC10" s="88"/>
      <c r="JQD10" s="88"/>
      <c r="JQE10" s="88"/>
      <c r="JQF10" s="88"/>
      <c r="JQG10" s="88"/>
      <c r="JQH10" s="88"/>
      <c r="JQI10" s="88"/>
      <c r="JQJ10" s="88"/>
      <c r="JQK10" s="88"/>
      <c r="JQL10" s="88"/>
      <c r="JQM10" s="88"/>
      <c r="JQN10" s="88"/>
      <c r="JQO10" s="88"/>
      <c r="JQP10" s="88"/>
      <c r="JQQ10" s="88"/>
      <c r="JQR10" s="88"/>
      <c r="JQS10" s="88"/>
      <c r="JQT10" s="88"/>
      <c r="JQU10" s="88"/>
      <c r="JQV10" s="88"/>
      <c r="JQW10" s="88"/>
      <c r="JQX10" s="88"/>
      <c r="JQY10" s="88"/>
      <c r="JQZ10" s="88"/>
      <c r="JRA10" s="88"/>
      <c r="JRB10" s="88"/>
      <c r="JRC10" s="88"/>
      <c r="JRD10" s="88"/>
      <c r="JRE10" s="88"/>
      <c r="JRF10" s="88"/>
      <c r="JRG10" s="88"/>
      <c r="JRH10" s="88"/>
      <c r="JRI10" s="88"/>
      <c r="JRJ10" s="88"/>
      <c r="JRK10" s="88"/>
      <c r="JRL10" s="88"/>
      <c r="JRM10" s="88"/>
      <c r="JRN10" s="88"/>
      <c r="JRO10" s="88"/>
      <c r="JRP10" s="88"/>
      <c r="JRQ10" s="88"/>
      <c r="JRR10" s="88"/>
      <c r="JRS10" s="88"/>
      <c r="JRT10" s="88"/>
      <c r="JRU10" s="88"/>
      <c r="JRV10" s="88"/>
      <c r="JRW10" s="88"/>
      <c r="JRX10" s="88"/>
      <c r="JRY10" s="88"/>
      <c r="JRZ10" s="88"/>
      <c r="JSA10" s="88"/>
      <c r="JSB10" s="88"/>
      <c r="JSC10" s="88"/>
      <c r="JSD10" s="88"/>
      <c r="JSE10" s="88"/>
      <c r="JSF10" s="88"/>
      <c r="JSG10" s="88"/>
      <c r="JSH10" s="88"/>
      <c r="JSI10" s="88"/>
      <c r="JSJ10" s="88"/>
      <c r="JSK10" s="88"/>
      <c r="JSL10" s="88"/>
      <c r="JSM10" s="88"/>
      <c r="JSN10" s="88"/>
      <c r="JSO10" s="88"/>
      <c r="JSP10" s="88"/>
      <c r="JSQ10" s="88"/>
      <c r="JSR10" s="88"/>
      <c r="JSS10" s="88"/>
      <c r="JST10" s="88"/>
      <c r="JSU10" s="88"/>
      <c r="JSV10" s="88"/>
      <c r="JSW10" s="88"/>
      <c r="JSX10" s="88"/>
      <c r="JSY10" s="88"/>
      <c r="JSZ10" s="88"/>
      <c r="JTA10" s="88"/>
      <c r="JTB10" s="88"/>
      <c r="JTC10" s="88"/>
      <c r="JTD10" s="88"/>
      <c r="JTE10" s="88"/>
      <c r="JTF10" s="88"/>
      <c r="JTG10" s="88"/>
      <c r="JTH10" s="88"/>
      <c r="JTI10" s="88"/>
      <c r="JTJ10" s="88"/>
      <c r="JTK10" s="88"/>
      <c r="JTL10" s="88"/>
      <c r="JTM10" s="88"/>
      <c r="JTN10" s="88"/>
      <c r="JTO10" s="88"/>
      <c r="JTP10" s="88"/>
      <c r="JTQ10" s="88"/>
      <c r="JTR10" s="88"/>
      <c r="JTS10" s="88"/>
      <c r="JTT10" s="88"/>
      <c r="JTU10" s="88"/>
      <c r="JTV10" s="88"/>
      <c r="JTW10" s="88"/>
      <c r="JTX10" s="88"/>
      <c r="JTY10" s="88"/>
      <c r="JTZ10" s="88"/>
      <c r="JUA10" s="88"/>
      <c r="JUB10" s="88"/>
      <c r="JUC10" s="88"/>
      <c r="JUD10" s="88"/>
      <c r="JUE10" s="88"/>
      <c r="JUF10" s="88"/>
      <c r="JUG10" s="88"/>
      <c r="JUH10" s="88"/>
      <c r="JUI10" s="88"/>
      <c r="JUJ10" s="88"/>
      <c r="JUK10" s="88"/>
      <c r="JUL10" s="88"/>
      <c r="JUM10" s="88"/>
      <c r="JUN10" s="88"/>
      <c r="JUO10" s="88"/>
      <c r="JUP10" s="88"/>
      <c r="JUQ10" s="88"/>
      <c r="JUR10" s="88"/>
      <c r="JUS10" s="88"/>
      <c r="JUT10" s="88"/>
      <c r="JUU10" s="88"/>
      <c r="JUV10" s="88"/>
      <c r="JUW10" s="88"/>
      <c r="JUX10" s="88"/>
      <c r="JUY10" s="88"/>
      <c r="JUZ10" s="88"/>
      <c r="JVA10" s="88"/>
      <c r="JVB10" s="88"/>
      <c r="JVC10" s="88"/>
      <c r="JVD10" s="88"/>
      <c r="JVE10" s="88"/>
      <c r="JVF10" s="88"/>
      <c r="JVG10" s="88"/>
      <c r="JVH10" s="88"/>
      <c r="JVI10" s="88"/>
      <c r="JVJ10" s="88"/>
      <c r="JVK10" s="88"/>
      <c r="JVL10" s="88"/>
      <c r="JVM10" s="88"/>
      <c r="JVN10" s="88"/>
      <c r="JVO10" s="88"/>
      <c r="JVP10" s="88"/>
      <c r="JVQ10" s="88"/>
      <c r="JVR10" s="88"/>
      <c r="JVS10" s="88"/>
      <c r="JVT10" s="88"/>
      <c r="JVU10" s="88"/>
      <c r="JVV10" s="88"/>
      <c r="JVW10" s="88"/>
      <c r="JVX10" s="88"/>
      <c r="JVY10" s="88"/>
      <c r="JVZ10" s="88"/>
      <c r="JWA10" s="88"/>
      <c r="JWB10" s="88"/>
      <c r="JWC10" s="88"/>
      <c r="JWD10" s="88"/>
      <c r="JWE10" s="88"/>
      <c r="JWF10" s="88"/>
      <c r="JWG10" s="88"/>
      <c r="JWH10" s="88"/>
      <c r="JWI10" s="88"/>
      <c r="JWJ10" s="88"/>
      <c r="JWK10" s="88"/>
      <c r="JWL10" s="88"/>
      <c r="JWM10" s="88"/>
      <c r="JWN10" s="88"/>
      <c r="JWO10" s="88"/>
      <c r="JWP10" s="88"/>
      <c r="JWQ10" s="88"/>
      <c r="JWR10" s="88"/>
      <c r="JWS10" s="88"/>
      <c r="JWT10" s="88"/>
      <c r="JWU10" s="88"/>
      <c r="JWV10" s="88"/>
      <c r="JWW10" s="88"/>
      <c r="JWX10" s="88"/>
      <c r="JWY10" s="88"/>
      <c r="JWZ10" s="88"/>
      <c r="JXA10" s="88"/>
      <c r="JXB10" s="88"/>
      <c r="JXC10" s="88"/>
      <c r="JXD10" s="88"/>
      <c r="JXE10" s="88"/>
      <c r="JXF10" s="88"/>
      <c r="JXG10" s="88"/>
      <c r="JXH10" s="88"/>
      <c r="JXI10" s="88"/>
      <c r="JXJ10" s="88"/>
      <c r="JXK10" s="88"/>
      <c r="JXL10" s="88"/>
      <c r="JXM10" s="88"/>
      <c r="JXN10" s="88"/>
      <c r="JXO10" s="88"/>
      <c r="JXP10" s="88"/>
      <c r="JXQ10" s="88"/>
      <c r="JXR10" s="88"/>
      <c r="JXS10" s="88"/>
      <c r="JXT10" s="88"/>
      <c r="JXU10" s="88"/>
      <c r="JXV10" s="88"/>
      <c r="JXW10" s="88"/>
      <c r="JXX10" s="88"/>
      <c r="JXY10" s="88"/>
      <c r="JXZ10" s="88"/>
      <c r="JYA10" s="88"/>
      <c r="JYB10" s="88"/>
      <c r="JYC10" s="88"/>
      <c r="JYD10" s="88"/>
      <c r="JYE10" s="88"/>
      <c r="JYF10" s="88"/>
      <c r="JYG10" s="88"/>
      <c r="JYH10" s="88"/>
      <c r="JYI10" s="88"/>
      <c r="JYJ10" s="88"/>
      <c r="JYK10" s="88"/>
      <c r="JYL10" s="88"/>
      <c r="JYM10" s="88"/>
      <c r="JYN10" s="88"/>
      <c r="JYO10" s="88"/>
      <c r="JYP10" s="88"/>
      <c r="JYQ10" s="88"/>
      <c r="JYR10" s="88"/>
      <c r="JYS10" s="88"/>
      <c r="JYT10" s="88"/>
      <c r="JYU10" s="88"/>
      <c r="JYV10" s="88"/>
      <c r="JYW10" s="88"/>
      <c r="JYX10" s="88"/>
      <c r="JYY10" s="88"/>
      <c r="JYZ10" s="88"/>
      <c r="JZA10" s="88"/>
      <c r="JZB10" s="88"/>
      <c r="JZC10" s="88"/>
      <c r="JZD10" s="88"/>
      <c r="JZE10" s="88"/>
      <c r="JZF10" s="88"/>
      <c r="JZG10" s="88"/>
      <c r="JZH10" s="88"/>
      <c r="JZI10" s="88"/>
      <c r="JZJ10" s="88"/>
      <c r="JZK10" s="88"/>
      <c r="JZL10" s="88"/>
      <c r="JZM10" s="88"/>
      <c r="JZN10" s="88"/>
      <c r="JZO10" s="88"/>
      <c r="JZP10" s="88"/>
      <c r="JZQ10" s="88"/>
      <c r="JZR10" s="88"/>
      <c r="JZS10" s="88"/>
      <c r="JZT10" s="88"/>
      <c r="JZU10" s="88"/>
      <c r="JZV10" s="88"/>
      <c r="JZW10" s="88"/>
      <c r="JZX10" s="88"/>
      <c r="JZY10" s="88"/>
      <c r="JZZ10" s="88"/>
      <c r="KAA10" s="88"/>
      <c r="KAB10" s="88"/>
      <c r="KAC10" s="88"/>
      <c r="KAD10" s="88"/>
      <c r="KAE10" s="88"/>
      <c r="KAF10" s="88"/>
      <c r="KAG10" s="88"/>
      <c r="KAH10" s="88"/>
      <c r="KAI10" s="88"/>
      <c r="KAJ10" s="88"/>
      <c r="KAK10" s="88"/>
      <c r="KAL10" s="88"/>
      <c r="KAM10" s="88"/>
      <c r="KAN10" s="88"/>
      <c r="KAO10" s="88"/>
      <c r="KAP10" s="88"/>
      <c r="KAQ10" s="88"/>
      <c r="KAR10" s="88"/>
      <c r="KAS10" s="88"/>
      <c r="KAT10" s="88"/>
      <c r="KAU10" s="88"/>
      <c r="KAV10" s="88"/>
      <c r="KAW10" s="88"/>
      <c r="KAX10" s="88"/>
      <c r="KAY10" s="88"/>
      <c r="KAZ10" s="88"/>
      <c r="KBA10" s="88"/>
      <c r="KBB10" s="88"/>
      <c r="KBC10" s="88"/>
      <c r="KBD10" s="88"/>
      <c r="KBE10" s="88"/>
      <c r="KBF10" s="88"/>
      <c r="KBG10" s="88"/>
      <c r="KBH10" s="88"/>
      <c r="KBI10" s="88"/>
      <c r="KBJ10" s="88"/>
      <c r="KBK10" s="88"/>
      <c r="KBL10" s="88"/>
      <c r="KBM10" s="88"/>
      <c r="KBN10" s="88"/>
      <c r="KBO10" s="88"/>
      <c r="KBP10" s="88"/>
      <c r="KBQ10" s="88"/>
      <c r="KBR10" s="88"/>
      <c r="KBS10" s="88"/>
      <c r="KBT10" s="88"/>
      <c r="KBU10" s="88"/>
      <c r="KBV10" s="88"/>
      <c r="KBW10" s="88"/>
      <c r="KBX10" s="88"/>
      <c r="KBY10" s="88"/>
      <c r="KBZ10" s="88"/>
      <c r="KCA10" s="88"/>
      <c r="KCB10" s="88"/>
      <c r="KCC10" s="88"/>
      <c r="KCD10" s="88"/>
      <c r="KCE10" s="88"/>
      <c r="KCF10" s="88"/>
      <c r="KCG10" s="88"/>
      <c r="KCH10" s="88"/>
      <c r="KCI10" s="88"/>
      <c r="KCJ10" s="88"/>
      <c r="KCK10" s="88"/>
      <c r="KCL10" s="88"/>
      <c r="KCM10" s="88"/>
      <c r="KCN10" s="88"/>
      <c r="KCO10" s="88"/>
      <c r="KCP10" s="88"/>
      <c r="KCQ10" s="88"/>
      <c r="KCR10" s="88"/>
      <c r="KCS10" s="88"/>
      <c r="KCT10" s="88"/>
      <c r="KCU10" s="88"/>
      <c r="KCV10" s="88"/>
      <c r="KCW10" s="88"/>
      <c r="KCX10" s="88"/>
      <c r="KCY10" s="88"/>
      <c r="KCZ10" s="88"/>
      <c r="KDA10" s="88"/>
      <c r="KDB10" s="88"/>
      <c r="KDC10" s="88"/>
      <c r="KDD10" s="88"/>
      <c r="KDE10" s="88"/>
      <c r="KDF10" s="88"/>
      <c r="KDG10" s="88"/>
      <c r="KDH10" s="88"/>
      <c r="KDI10" s="88"/>
      <c r="KDJ10" s="88"/>
      <c r="KDK10" s="88"/>
      <c r="KDL10" s="88"/>
      <c r="KDM10" s="88"/>
      <c r="KDN10" s="88"/>
      <c r="KDO10" s="88"/>
      <c r="KDP10" s="88"/>
      <c r="KDQ10" s="88"/>
      <c r="KDR10" s="88"/>
      <c r="KDS10" s="88"/>
      <c r="KDT10" s="88"/>
      <c r="KDU10" s="88"/>
      <c r="KDV10" s="88"/>
      <c r="KDW10" s="88"/>
      <c r="KDX10" s="88"/>
      <c r="KDY10" s="88"/>
      <c r="KDZ10" s="88"/>
      <c r="KEA10" s="88"/>
      <c r="KEB10" s="88"/>
      <c r="KEC10" s="88"/>
      <c r="KED10" s="88"/>
      <c r="KEE10" s="88"/>
      <c r="KEF10" s="88"/>
      <c r="KEG10" s="88"/>
      <c r="KEH10" s="88"/>
      <c r="KEI10" s="88"/>
      <c r="KEJ10" s="88"/>
      <c r="KEK10" s="88"/>
      <c r="KEL10" s="88"/>
      <c r="KEM10" s="88"/>
      <c r="KEN10" s="88"/>
      <c r="KEO10" s="88"/>
      <c r="KEP10" s="88"/>
      <c r="KEQ10" s="88"/>
      <c r="KER10" s="88"/>
      <c r="KES10" s="88"/>
      <c r="KET10" s="88"/>
      <c r="KEU10" s="88"/>
      <c r="KEV10" s="88"/>
      <c r="KEW10" s="88"/>
      <c r="KEX10" s="88"/>
      <c r="KEY10" s="88"/>
      <c r="KEZ10" s="88"/>
      <c r="KFA10" s="88"/>
      <c r="KFB10" s="88"/>
      <c r="KFC10" s="88"/>
      <c r="KFD10" s="88"/>
      <c r="KFE10" s="88"/>
      <c r="KFF10" s="88"/>
      <c r="KFG10" s="88"/>
      <c r="KFH10" s="88"/>
      <c r="KFI10" s="88"/>
      <c r="KFJ10" s="88"/>
      <c r="KFK10" s="88"/>
      <c r="KFL10" s="88"/>
      <c r="KFM10" s="88"/>
      <c r="KFN10" s="88"/>
      <c r="KFO10" s="88"/>
      <c r="KFP10" s="88"/>
      <c r="KFQ10" s="88"/>
      <c r="KFR10" s="88"/>
      <c r="KFS10" s="88"/>
      <c r="KFT10" s="88"/>
      <c r="KFU10" s="88"/>
      <c r="KFV10" s="88"/>
      <c r="KFW10" s="88"/>
      <c r="KFX10" s="88"/>
      <c r="KFY10" s="88"/>
      <c r="KFZ10" s="88"/>
      <c r="KGA10" s="88"/>
      <c r="KGB10" s="88"/>
      <c r="KGC10" s="88"/>
      <c r="KGD10" s="88"/>
      <c r="KGE10" s="88"/>
      <c r="KGF10" s="88"/>
      <c r="KGG10" s="88"/>
      <c r="KGH10" s="88"/>
      <c r="KGI10" s="88"/>
      <c r="KGJ10" s="88"/>
      <c r="KGK10" s="88"/>
      <c r="KGL10" s="88"/>
      <c r="KGM10" s="88"/>
      <c r="KGN10" s="88"/>
      <c r="KGO10" s="88"/>
      <c r="KGP10" s="88"/>
      <c r="KGQ10" s="88"/>
      <c r="KGR10" s="88"/>
      <c r="KGS10" s="88"/>
      <c r="KGT10" s="88"/>
      <c r="KGU10" s="88"/>
      <c r="KGV10" s="88"/>
      <c r="KGW10" s="88"/>
      <c r="KGX10" s="88"/>
      <c r="KGY10" s="88"/>
      <c r="KGZ10" s="88"/>
      <c r="KHA10" s="88"/>
      <c r="KHB10" s="88"/>
      <c r="KHC10" s="88"/>
      <c r="KHD10" s="88"/>
      <c r="KHE10" s="88"/>
      <c r="KHF10" s="88"/>
      <c r="KHG10" s="88"/>
      <c r="KHH10" s="88"/>
      <c r="KHI10" s="88"/>
      <c r="KHJ10" s="88"/>
      <c r="KHK10" s="88"/>
      <c r="KHL10" s="88"/>
      <c r="KHM10" s="88"/>
      <c r="KHN10" s="88"/>
      <c r="KHO10" s="88"/>
      <c r="KHP10" s="88"/>
      <c r="KHQ10" s="88"/>
      <c r="KHR10" s="88"/>
      <c r="KHS10" s="88"/>
      <c r="KHT10" s="88"/>
      <c r="KHU10" s="88"/>
      <c r="KHV10" s="88"/>
      <c r="KHW10" s="88"/>
      <c r="KHX10" s="88"/>
      <c r="KHY10" s="88"/>
      <c r="KHZ10" s="88"/>
      <c r="KIA10" s="88"/>
      <c r="KIB10" s="88"/>
      <c r="KIC10" s="88"/>
      <c r="KID10" s="88"/>
      <c r="KIE10" s="88"/>
      <c r="KIF10" s="88"/>
      <c r="KIG10" s="88"/>
      <c r="KIH10" s="88"/>
      <c r="KII10" s="88"/>
      <c r="KIJ10" s="88"/>
      <c r="KIK10" s="88"/>
      <c r="KIL10" s="88"/>
      <c r="KIM10" s="88"/>
      <c r="KIN10" s="88"/>
      <c r="KIO10" s="88"/>
      <c r="KIP10" s="88"/>
      <c r="KIQ10" s="88"/>
      <c r="KIR10" s="88"/>
      <c r="KIS10" s="88"/>
      <c r="KIT10" s="88"/>
      <c r="KIU10" s="88"/>
      <c r="KIV10" s="88"/>
      <c r="KIW10" s="88"/>
      <c r="KIX10" s="88"/>
      <c r="KIY10" s="88"/>
      <c r="KIZ10" s="88"/>
      <c r="KJA10" s="88"/>
      <c r="KJB10" s="88"/>
      <c r="KJC10" s="88"/>
      <c r="KJD10" s="88"/>
      <c r="KJE10" s="88"/>
      <c r="KJF10" s="88"/>
      <c r="KJG10" s="88"/>
      <c r="KJH10" s="88"/>
      <c r="KJI10" s="88"/>
      <c r="KJJ10" s="88"/>
      <c r="KJK10" s="88"/>
      <c r="KJL10" s="88"/>
      <c r="KJM10" s="88"/>
      <c r="KJN10" s="88"/>
      <c r="KJO10" s="88"/>
      <c r="KJP10" s="88"/>
      <c r="KJQ10" s="88"/>
      <c r="KJR10" s="88"/>
      <c r="KJS10" s="88"/>
      <c r="KJT10" s="88"/>
      <c r="KJU10" s="88"/>
      <c r="KJV10" s="88"/>
      <c r="KJW10" s="88"/>
      <c r="KJX10" s="88"/>
      <c r="KJY10" s="88"/>
      <c r="KJZ10" s="88"/>
      <c r="KKA10" s="88"/>
      <c r="KKB10" s="88"/>
      <c r="KKC10" s="88"/>
      <c r="KKD10" s="88"/>
      <c r="KKE10" s="88"/>
      <c r="KKF10" s="88"/>
      <c r="KKG10" s="88"/>
      <c r="KKH10" s="88"/>
      <c r="KKI10" s="88"/>
      <c r="KKJ10" s="88"/>
      <c r="KKK10" s="88"/>
      <c r="KKL10" s="88"/>
      <c r="KKM10" s="88"/>
      <c r="KKN10" s="88"/>
      <c r="KKO10" s="88"/>
      <c r="KKP10" s="88"/>
      <c r="KKQ10" s="88"/>
      <c r="KKR10" s="88"/>
      <c r="KKS10" s="88"/>
      <c r="KKT10" s="88"/>
      <c r="KKU10" s="88"/>
      <c r="KKV10" s="88"/>
      <c r="KKW10" s="88"/>
      <c r="KKX10" s="88"/>
      <c r="KKY10" s="88"/>
      <c r="KKZ10" s="88"/>
      <c r="KLA10" s="88"/>
      <c r="KLB10" s="88"/>
      <c r="KLC10" s="88"/>
      <c r="KLD10" s="88"/>
      <c r="KLE10" s="88"/>
      <c r="KLF10" s="88"/>
      <c r="KLG10" s="88"/>
      <c r="KLH10" s="88"/>
      <c r="KLI10" s="88"/>
      <c r="KLJ10" s="88"/>
      <c r="KLK10" s="88"/>
      <c r="KLL10" s="88"/>
      <c r="KLM10" s="88"/>
      <c r="KLN10" s="88"/>
      <c r="KLO10" s="88"/>
      <c r="KLP10" s="88"/>
      <c r="KLQ10" s="88"/>
      <c r="KLR10" s="88"/>
      <c r="KLS10" s="88"/>
      <c r="KLT10" s="88"/>
      <c r="KLU10" s="88"/>
      <c r="KLV10" s="88"/>
      <c r="KLW10" s="88"/>
      <c r="KLX10" s="88"/>
      <c r="KLY10" s="88"/>
      <c r="KLZ10" s="88"/>
      <c r="KMA10" s="88"/>
      <c r="KMB10" s="88"/>
      <c r="KMC10" s="88"/>
      <c r="KMD10" s="88"/>
      <c r="KME10" s="88"/>
      <c r="KMF10" s="88"/>
      <c r="KMG10" s="88"/>
      <c r="KMH10" s="88"/>
      <c r="KMI10" s="88"/>
      <c r="KMJ10" s="88"/>
      <c r="KMK10" s="88"/>
      <c r="KML10" s="88"/>
      <c r="KMM10" s="88"/>
      <c r="KMN10" s="88"/>
      <c r="KMO10" s="88"/>
      <c r="KMP10" s="88"/>
      <c r="KMQ10" s="88"/>
      <c r="KMR10" s="88"/>
      <c r="KMS10" s="88"/>
      <c r="KMT10" s="88"/>
      <c r="KMU10" s="88"/>
      <c r="KMV10" s="88"/>
      <c r="KMW10" s="88"/>
      <c r="KMX10" s="88"/>
      <c r="KMY10" s="88"/>
      <c r="KMZ10" s="88"/>
      <c r="KNA10" s="88"/>
      <c r="KNB10" s="88"/>
      <c r="KNC10" s="88"/>
      <c r="KND10" s="88"/>
      <c r="KNE10" s="88"/>
      <c r="KNF10" s="88"/>
      <c r="KNG10" s="88"/>
      <c r="KNH10" s="88"/>
      <c r="KNI10" s="88"/>
      <c r="KNJ10" s="88"/>
      <c r="KNK10" s="88"/>
      <c r="KNL10" s="88"/>
      <c r="KNM10" s="88"/>
      <c r="KNN10" s="88"/>
      <c r="KNO10" s="88"/>
      <c r="KNP10" s="88"/>
      <c r="KNQ10" s="88"/>
      <c r="KNR10" s="88"/>
      <c r="KNS10" s="88"/>
      <c r="KNT10" s="88"/>
      <c r="KNU10" s="88"/>
      <c r="KNV10" s="88"/>
      <c r="KNW10" s="88"/>
      <c r="KNX10" s="88"/>
      <c r="KNY10" s="88"/>
      <c r="KNZ10" s="88"/>
      <c r="KOA10" s="88"/>
      <c r="KOB10" s="88"/>
      <c r="KOC10" s="88"/>
      <c r="KOD10" s="88"/>
      <c r="KOE10" s="88"/>
      <c r="KOF10" s="88"/>
      <c r="KOG10" s="88"/>
      <c r="KOH10" s="88"/>
      <c r="KOI10" s="88"/>
      <c r="KOJ10" s="88"/>
      <c r="KOK10" s="88"/>
      <c r="KOL10" s="88"/>
      <c r="KOM10" s="88"/>
      <c r="KON10" s="88"/>
      <c r="KOO10" s="88"/>
      <c r="KOP10" s="88"/>
      <c r="KOQ10" s="88"/>
      <c r="KOR10" s="88"/>
      <c r="KOS10" s="88"/>
      <c r="KOT10" s="88"/>
      <c r="KOU10" s="88"/>
      <c r="KOV10" s="88"/>
      <c r="KOW10" s="88"/>
      <c r="KOX10" s="88"/>
      <c r="KOY10" s="88"/>
      <c r="KOZ10" s="88"/>
      <c r="KPA10" s="88"/>
      <c r="KPB10" s="88"/>
      <c r="KPC10" s="88"/>
      <c r="KPD10" s="88"/>
      <c r="KPE10" s="88"/>
      <c r="KPF10" s="88"/>
      <c r="KPG10" s="88"/>
      <c r="KPH10" s="88"/>
      <c r="KPI10" s="88"/>
      <c r="KPJ10" s="88"/>
      <c r="KPK10" s="88"/>
      <c r="KPL10" s="88"/>
      <c r="KPM10" s="88"/>
      <c r="KPN10" s="88"/>
      <c r="KPO10" s="88"/>
      <c r="KPP10" s="88"/>
      <c r="KPQ10" s="88"/>
      <c r="KPR10" s="88"/>
      <c r="KPS10" s="88"/>
      <c r="KPT10" s="88"/>
      <c r="KPU10" s="88"/>
      <c r="KPV10" s="88"/>
      <c r="KPW10" s="88"/>
      <c r="KPX10" s="88"/>
      <c r="KPY10" s="88"/>
      <c r="KPZ10" s="88"/>
      <c r="KQA10" s="88"/>
      <c r="KQB10" s="88"/>
      <c r="KQC10" s="88"/>
      <c r="KQD10" s="88"/>
      <c r="KQE10" s="88"/>
      <c r="KQF10" s="88"/>
      <c r="KQG10" s="88"/>
      <c r="KQH10" s="88"/>
      <c r="KQI10" s="88"/>
      <c r="KQJ10" s="88"/>
      <c r="KQK10" s="88"/>
      <c r="KQL10" s="88"/>
      <c r="KQM10" s="88"/>
      <c r="KQN10" s="88"/>
      <c r="KQO10" s="88"/>
      <c r="KQP10" s="88"/>
      <c r="KQQ10" s="88"/>
      <c r="KQR10" s="88"/>
      <c r="KQS10" s="88"/>
      <c r="KQT10" s="88"/>
      <c r="KQU10" s="88"/>
      <c r="KQV10" s="88"/>
      <c r="KQW10" s="88"/>
      <c r="KQX10" s="88"/>
      <c r="KQY10" s="88"/>
      <c r="KQZ10" s="88"/>
      <c r="KRA10" s="88"/>
      <c r="KRB10" s="88"/>
      <c r="KRC10" s="88"/>
      <c r="KRD10" s="88"/>
      <c r="KRE10" s="88"/>
      <c r="KRF10" s="88"/>
      <c r="KRG10" s="88"/>
      <c r="KRH10" s="88"/>
      <c r="KRI10" s="88"/>
      <c r="KRJ10" s="88"/>
      <c r="KRK10" s="88"/>
      <c r="KRL10" s="88"/>
      <c r="KRM10" s="88"/>
      <c r="KRN10" s="88"/>
      <c r="KRO10" s="88"/>
      <c r="KRP10" s="88"/>
      <c r="KRQ10" s="88"/>
      <c r="KRR10" s="88"/>
      <c r="KRS10" s="88"/>
      <c r="KRT10" s="88"/>
      <c r="KRU10" s="88"/>
      <c r="KRV10" s="88"/>
      <c r="KRW10" s="88"/>
      <c r="KRX10" s="88"/>
      <c r="KRY10" s="88"/>
      <c r="KRZ10" s="88"/>
      <c r="KSA10" s="88"/>
      <c r="KSB10" s="88"/>
      <c r="KSC10" s="88"/>
      <c r="KSD10" s="88"/>
      <c r="KSE10" s="88"/>
      <c r="KSF10" s="88"/>
      <c r="KSG10" s="88"/>
      <c r="KSH10" s="88"/>
      <c r="KSI10" s="88"/>
      <c r="KSJ10" s="88"/>
      <c r="KSK10" s="88"/>
      <c r="KSL10" s="88"/>
      <c r="KSM10" s="88"/>
      <c r="KSN10" s="88"/>
      <c r="KSO10" s="88"/>
      <c r="KSP10" s="88"/>
      <c r="KSQ10" s="88"/>
      <c r="KSR10" s="88"/>
      <c r="KSS10" s="88"/>
      <c r="KST10" s="88"/>
      <c r="KSU10" s="88"/>
      <c r="KSV10" s="88"/>
      <c r="KSW10" s="88"/>
      <c r="KSX10" s="88"/>
      <c r="KSY10" s="88"/>
      <c r="KSZ10" s="88"/>
      <c r="KTA10" s="88"/>
      <c r="KTB10" s="88"/>
      <c r="KTC10" s="88"/>
      <c r="KTD10" s="88"/>
      <c r="KTE10" s="88"/>
      <c r="KTF10" s="88"/>
      <c r="KTG10" s="88"/>
      <c r="KTH10" s="88"/>
      <c r="KTI10" s="88"/>
      <c r="KTJ10" s="88"/>
      <c r="KTK10" s="88"/>
      <c r="KTL10" s="88"/>
      <c r="KTM10" s="88"/>
      <c r="KTN10" s="88"/>
      <c r="KTO10" s="88"/>
      <c r="KTP10" s="88"/>
      <c r="KTQ10" s="88"/>
      <c r="KTR10" s="88"/>
      <c r="KTS10" s="88"/>
      <c r="KTT10" s="88"/>
      <c r="KTU10" s="88"/>
      <c r="KTV10" s="88"/>
      <c r="KTW10" s="88"/>
      <c r="KTX10" s="88"/>
      <c r="KTY10" s="88"/>
      <c r="KTZ10" s="88"/>
      <c r="KUA10" s="88"/>
      <c r="KUB10" s="88"/>
      <c r="KUC10" s="88"/>
      <c r="KUD10" s="88"/>
      <c r="KUE10" s="88"/>
      <c r="KUF10" s="88"/>
      <c r="KUG10" s="88"/>
      <c r="KUH10" s="88"/>
      <c r="KUI10" s="88"/>
      <c r="KUJ10" s="88"/>
      <c r="KUK10" s="88"/>
      <c r="KUL10" s="88"/>
      <c r="KUM10" s="88"/>
      <c r="KUN10" s="88"/>
      <c r="KUO10" s="88"/>
      <c r="KUP10" s="88"/>
      <c r="KUQ10" s="88"/>
      <c r="KUR10" s="88"/>
      <c r="KUS10" s="88"/>
      <c r="KUT10" s="88"/>
      <c r="KUU10" s="88"/>
      <c r="KUV10" s="88"/>
      <c r="KUW10" s="88"/>
      <c r="KUX10" s="88"/>
      <c r="KUY10" s="88"/>
      <c r="KUZ10" s="88"/>
      <c r="KVA10" s="88"/>
      <c r="KVB10" s="88"/>
      <c r="KVC10" s="88"/>
      <c r="KVD10" s="88"/>
      <c r="KVE10" s="88"/>
      <c r="KVF10" s="88"/>
      <c r="KVG10" s="88"/>
      <c r="KVH10" s="88"/>
      <c r="KVI10" s="88"/>
      <c r="KVJ10" s="88"/>
      <c r="KVK10" s="88"/>
      <c r="KVL10" s="88"/>
      <c r="KVM10" s="88"/>
      <c r="KVN10" s="88"/>
      <c r="KVO10" s="88"/>
      <c r="KVP10" s="88"/>
      <c r="KVQ10" s="88"/>
      <c r="KVR10" s="88"/>
      <c r="KVS10" s="88"/>
      <c r="KVT10" s="88"/>
      <c r="KVU10" s="88"/>
      <c r="KVV10" s="88"/>
      <c r="KVW10" s="88"/>
      <c r="KVX10" s="88"/>
      <c r="KVY10" s="88"/>
      <c r="KVZ10" s="88"/>
      <c r="KWA10" s="88"/>
      <c r="KWB10" s="88"/>
      <c r="KWC10" s="88"/>
      <c r="KWD10" s="88"/>
      <c r="KWE10" s="88"/>
      <c r="KWF10" s="88"/>
      <c r="KWG10" s="88"/>
      <c r="KWH10" s="88"/>
      <c r="KWI10" s="88"/>
      <c r="KWJ10" s="88"/>
      <c r="KWK10" s="88"/>
      <c r="KWL10" s="88"/>
      <c r="KWM10" s="88"/>
      <c r="KWN10" s="88"/>
      <c r="KWO10" s="88"/>
      <c r="KWP10" s="88"/>
      <c r="KWQ10" s="88"/>
      <c r="KWR10" s="88"/>
      <c r="KWS10" s="88"/>
      <c r="KWT10" s="88"/>
      <c r="KWU10" s="88"/>
      <c r="KWV10" s="88"/>
      <c r="KWW10" s="88"/>
      <c r="KWX10" s="88"/>
      <c r="KWY10" s="88"/>
      <c r="KWZ10" s="88"/>
      <c r="KXA10" s="88"/>
      <c r="KXB10" s="88"/>
      <c r="KXC10" s="88"/>
      <c r="KXD10" s="88"/>
      <c r="KXE10" s="88"/>
      <c r="KXF10" s="88"/>
      <c r="KXG10" s="88"/>
      <c r="KXH10" s="88"/>
      <c r="KXI10" s="88"/>
      <c r="KXJ10" s="88"/>
      <c r="KXK10" s="88"/>
      <c r="KXL10" s="88"/>
      <c r="KXM10" s="88"/>
      <c r="KXN10" s="88"/>
      <c r="KXO10" s="88"/>
      <c r="KXP10" s="88"/>
      <c r="KXQ10" s="88"/>
      <c r="KXR10" s="88"/>
      <c r="KXS10" s="88"/>
      <c r="KXT10" s="88"/>
      <c r="KXU10" s="88"/>
      <c r="KXV10" s="88"/>
      <c r="KXW10" s="88"/>
      <c r="KXX10" s="88"/>
      <c r="KXY10" s="88"/>
      <c r="KXZ10" s="88"/>
      <c r="KYA10" s="88"/>
      <c r="KYB10" s="88"/>
      <c r="KYC10" s="88"/>
      <c r="KYD10" s="88"/>
      <c r="KYE10" s="88"/>
      <c r="KYF10" s="88"/>
      <c r="KYG10" s="88"/>
      <c r="KYH10" s="88"/>
      <c r="KYI10" s="88"/>
      <c r="KYJ10" s="88"/>
      <c r="KYK10" s="88"/>
      <c r="KYL10" s="88"/>
      <c r="KYM10" s="88"/>
      <c r="KYN10" s="88"/>
      <c r="KYO10" s="88"/>
      <c r="KYP10" s="88"/>
      <c r="KYQ10" s="88"/>
      <c r="KYR10" s="88"/>
      <c r="KYS10" s="88"/>
      <c r="KYT10" s="88"/>
      <c r="KYU10" s="88"/>
      <c r="KYV10" s="88"/>
      <c r="KYW10" s="88"/>
      <c r="KYX10" s="88"/>
      <c r="KYY10" s="88"/>
      <c r="KYZ10" s="88"/>
      <c r="KZA10" s="88"/>
      <c r="KZB10" s="88"/>
      <c r="KZC10" s="88"/>
      <c r="KZD10" s="88"/>
      <c r="KZE10" s="88"/>
      <c r="KZF10" s="88"/>
      <c r="KZG10" s="88"/>
      <c r="KZH10" s="88"/>
      <c r="KZI10" s="88"/>
      <c r="KZJ10" s="88"/>
      <c r="KZK10" s="88"/>
      <c r="KZL10" s="88"/>
      <c r="KZM10" s="88"/>
      <c r="KZN10" s="88"/>
      <c r="KZO10" s="88"/>
      <c r="KZP10" s="88"/>
      <c r="KZQ10" s="88"/>
      <c r="KZR10" s="88"/>
      <c r="KZS10" s="88"/>
      <c r="KZT10" s="88"/>
      <c r="KZU10" s="88"/>
      <c r="KZV10" s="88"/>
      <c r="KZW10" s="88"/>
      <c r="KZX10" s="88"/>
      <c r="KZY10" s="88"/>
      <c r="KZZ10" s="88"/>
      <c r="LAA10" s="88"/>
      <c r="LAB10" s="88"/>
      <c r="LAC10" s="88"/>
      <c r="LAD10" s="88"/>
      <c r="LAE10" s="88"/>
      <c r="LAF10" s="88"/>
      <c r="LAG10" s="88"/>
      <c r="LAH10" s="88"/>
      <c r="LAI10" s="88"/>
      <c r="LAJ10" s="88"/>
      <c r="LAK10" s="88"/>
      <c r="LAL10" s="88"/>
      <c r="LAM10" s="88"/>
      <c r="LAN10" s="88"/>
      <c r="LAO10" s="88"/>
      <c r="LAP10" s="88"/>
      <c r="LAQ10" s="88"/>
      <c r="LAR10" s="88"/>
      <c r="LAS10" s="88"/>
      <c r="LAT10" s="88"/>
      <c r="LAU10" s="88"/>
      <c r="LAV10" s="88"/>
      <c r="LAW10" s="88"/>
      <c r="LAX10" s="88"/>
      <c r="LAY10" s="88"/>
      <c r="LAZ10" s="88"/>
      <c r="LBA10" s="88"/>
      <c r="LBB10" s="88"/>
      <c r="LBC10" s="88"/>
      <c r="LBD10" s="88"/>
      <c r="LBE10" s="88"/>
      <c r="LBF10" s="88"/>
      <c r="LBG10" s="88"/>
      <c r="LBH10" s="88"/>
      <c r="LBI10" s="88"/>
      <c r="LBJ10" s="88"/>
      <c r="LBK10" s="88"/>
      <c r="LBL10" s="88"/>
      <c r="LBM10" s="88"/>
      <c r="LBN10" s="88"/>
      <c r="LBO10" s="88"/>
      <c r="LBP10" s="88"/>
      <c r="LBQ10" s="88"/>
      <c r="LBR10" s="88"/>
      <c r="LBS10" s="88"/>
      <c r="LBT10" s="88"/>
      <c r="LBU10" s="88"/>
      <c r="LBV10" s="88"/>
      <c r="LBW10" s="88"/>
      <c r="LBX10" s="88"/>
      <c r="LBY10" s="88"/>
      <c r="LBZ10" s="88"/>
      <c r="LCA10" s="88"/>
      <c r="LCB10" s="88"/>
      <c r="LCC10" s="88"/>
      <c r="LCD10" s="88"/>
      <c r="LCE10" s="88"/>
      <c r="LCF10" s="88"/>
      <c r="LCG10" s="88"/>
      <c r="LCH10" s="88"/>
      <c r="LCI10" s="88"/>
      <c r="LCJ10" s="88"/>
      <c r="LCK10" s="88"/>
      <c r="LCL10" s="88"/>
      <c r="LCM10" s="88"/>
      <c r="LCN10" s="88"/>
      <c r="LCO10" s="88"/>
      <c r="LCP10" s="88"/>
      <c r="LCQ10" s="88"/>
      <c r="LCR10" s="88"/>
      <c r="LCS10" s="88"/>
      <c r="LCT10" s="88"/>
      <c r="LCU10" s="88"/>
      <c r="LCV10" s="88"/>
      <c r="LCW10" s="88"/>
      <c r="LCX10" s="88"/>
      <c r="LCY10" s="88"/>
      <c r="LCZ10" s="88"/>
      <c r="LDA10" s="88"/>
      <c r="LDB10" s="88"/>
      <c r="LDC10" s="88"/>
      <c r="LDD10" s="88"/>
      <c r="LDE10" s="88"/>
      <c r="LDF10" s="88"/>
      <c r="LDG10" s="88"/>
      <c r="LDH10" s="88"/>
      <c r="LDI10" s="88"/>
      <c r="LDJ10" s="88"/>
      <c r="LDK10" s="88"/>
      <c r="LDL10" s="88"/>
      <c r="LDM10" s="88"/>
      <c r="LDN10" s="88"/>
      <c r="LDO10" s="88"/>
      <c r="LDP10" s="88"/>
      <c r="LDQ10" s="88"/>
      <c r="LDR10" s="88"/>
      <c r="LDS10" s="88"/>
      <c r="LDT10" s="88"/>
      <c r="LDU10" s="88"/>
      <c r="LDV10" s="88"/>
      <c r="LDW10" s="88"/>
      <c r="LDX10" s="88"/>
      <c r="LDY10" s="88"/>
      <c r="LDZ10" s="88"/>
      <c r="LEA10" s="88"/>
      <c r="LEB10" s="88"/>
      <c r="LEC10" s="88"/>
      <c r="LED10" s="88"/>
      <c r="LEE10" s="88"/>
      <c r="LEF10" s="88"/>
      <c r="LEG10" s="88"/>
      <c r="LEH10" s="88"/>
      <c r="LEI10" s="88"/>
      <c r="LEJ10" s="88"/>
      <c r="LEK10" s="88"/>
      <c r="LEL10" s="88"/>
      <c r="LEM10" s="88"/>
      <c r="LEN10" s="88"/>
      <c r="LEO10" s="88"/>
      <c r="LEP10" s="88"/>
      <c r="LEQ10" s="88"/>
      <c r="LER10" s="88"/>
      <c r="LES10" s="88"/>
      <c r="LET10" s="88"/>
      <c r="LEU10" s="88"/>
      <c r="LEV10" s="88"/>
      <c r="LEW10" s="88"/>
      <c r="LEX10" s="88"/>
      <c r="LEY10" s="88"/>
      <c r="LEZ10" s="88"/>
      <c r="LFA10" s="88"/>
      <c r="LFB10" s="88"/>
      <c r="LFC10" s="88"/>
      <c r="LFD10" s="88"/>
      <c r="LFE10" s="88"/>
      <c r="LFF10" s="88"/>
      <c r="LFG10" s="88"/>
      <c r="LFH10" s="88"/>
      <c r="LFI10" s="88"/>
      <c r="LFJ10" s="88"/>
      <c r="LFK10" s="88"/>
      <c r="LFL10" s="88"/>
      <c r="LFM10" s="88"/>
      <c r="LFN10" s="88"/>
      <c r="LFO10" s="88"/>
      <c r="LFP10" s="88"/>
      <c r="LFQ10" s="88"/>
      <c r="LFR10" s="88"/>
      <c r="LFS10" s="88"/>
      <c r="LFT10" s="88"/>
      <c r="LFU10" s="88"/>
      <c r="LFV10" s="88"/>
      <c r="LFW10" s="88"/>
      <c r="LFX10" s="88"/>
      <c r="LFY10" s="88"/>
      <c r="LFZ10" s="88"/>
      <c r="LGA10" s="88"/>
      <c r="LGB10" s="88"/>
      <c r="LGC10" s="88"/>
      <c r="LGD10" s="88"/>
      <c r="LGE10" s="88"/>
      <c r="LGF10" s="88"/>
      <c r="LGG10" s="88"/>
      <c r="LGH10" s="88"/>
      <c r="LGI10" s="88"/>
      <c r="LGJ10" s="88"/>
      <c r="LGK10" s="88"/>
      <c r="LGL10" s="88"/>
      <c r="LGM10" s="88"/>
      <c r="LGN10" s="88"/>
      <c r="LGO10" s="88"/>
      <c r="LGP10" s="88"/>
      <c r="LGQ10" s="88"/>
      <c r="LGR10" s="88"/>
      <c r="LGS10" s="88"/>
      <c r="LGT10" s="88"/>
      <c r="LGU10" s="88"/>
      <c r="LGV10" s="88"/>
      <c r="LGW10" s="88"/>
      <c r="LGX10" s="88"/>
      <c r="LGY10" s="88"/>
      <c r="LGZ10" s="88"/>
      <c r="LHA10" s="88"/>
      <c r="LHB10" s="88"/>
      <c r="LHC10" s="88"/>
      <c r="LHD10" s="88"/>
      <c r="LHE10" s="88"/>
      <c r="LHF10" s="88"/>
      <c r="LHG10" s="88"/>
      <c r="LHH10" s="88"/>
      <c r="LHI10" s="88"/>
      <c r="LHJ10" s="88"/>
      <c r="LHK10" s="88"/>
      <c r="LHL10" s="88"/>
      <c r="LHM10" s="88"/>
      <c r="LHN10" s="88"/>
      <c r="LHO10" s="88"/>
      <c r="LHP10" s="88"/>
      <c r="LHQ10" s="88"/>
      <c r="LHR10" s="88"/>
      <c r="LHS10" s="88"/>
      <c r="LHT10" s="88"/>
      <c r="LHU10" s="88"/>
      <c r="LHV10" s="88"/>
      <c r="LHW10" s="88"/>
      <c r="LHX10" s="88"/>
      <c r="LHY10" s="88"/>
      <c r="LHZ10" s="88"/>
      <c r="LIA10" s="88"/>
      <c r="LIB10" s="88"/>
      <c r="LIC10" s="88"/>
      <c r="LID10" s="88"/>
      <c r="LIE10" s="88"/>
      <c r="LIF10" s="88"/>
      <c r="LIG10" s="88"/>
      <c r="LIH10" s="88"/>
      <c r="LII10" s="88"/>
      <c r="LIJ10" s="88"/>
      <c r="LIK10" s="88"/>
      <c r="LIL10" s="88"/>
      <c r="LIM10" s="88"/>
      <c r="LIN10" s="88"/>
      <c r="LIO10" s="88"/>
      <c r="LIP10" s="88"/>
      <c r="LIQ10" s="88"/>
      <c r="LIR10" s="88"/>
      <c r="LIS10" s="88"/>
      <c r="LIT10" s="88"/>
      <c r="LIU10" s="88"/>
      <c r="LIV10" s="88"/>
      <c r="LIW10" s="88"/>
      <c r="LIX10" s="88"/>
      <c r="LIY10" s="88"/>
      <c r="LIZ10" s="88"/>
      <c r="LJA10" s="88"/>
      <c r="LJB10" s="88"/>
      <c r="LJC10" s="88"/>
      <c r="LJD10" s="88"/>
      <c r="LJE10" s="88"/>
      <c r="LJF10" s="88"/>
      <c r="LJG10" s="88"/>
      <c r="LJH10" s="88"/>
      <c r="LJI10" s="88"/>
      <c r="LJJ10" s="88"/>
      <c r="LJK10" s="88"/>
      <c r="LJL10" s="88"/>
      <c r="LJM10" s="88"/>
      <c r="LJN10" s="88"/>
      <c r="LJO10" s="88"/>
      <c r="LJP10" s="88"/>
      <c r="LJQ10" s="88"/>
      <c r="LJR10" s="88"/>
      <c r="LJS10" s="88"/>
      <c r="LJT10" s="88"/>
      <c r="LJU10" s="88"/>
      <c r="LJV10" s="88"/>
      <c r="LJW10" s="88"/>
      <c r="LJX10" s="88"/>
      <c r="LJY10" s="88"/>
      <c r="LJZ10" s="88"/>
      <c r="LKA10" s="88"/>
      <c r="LKB10" s="88"/>
      <c r="LKC10" s="88"/>
      <c r="LKD10" s="88"/>
      <c r="LKE10" s="88"/>
      <c r="LKF10" s="88"/>
      <c r="LKG10" s="88"/>
      <c r="LKH10" s="88"/>
      <c r="LKI10" s="88"/>
      <c r="LKJ10" s="88"/>
      <c r="LKK10" s="88"/>
      <c r="LKL10" s="88"/>
      <c r="LKM10" s="88"/>
      <c r="LKN10" s="88"/>
      <c r="LKO10" s="88"/>
      <c r="LKP10" s="88"/>
      <c r="LKQ10" s="88"/>
      <c r="LKR10" s="88"/>
      <c r="LKS10" s="88"/>
      <c r="LKT10" s="88"/>
      <c r="LKU10" s="88"/>
      <c r="LKV10" s="88"/>
      <c r="LKW10" s="88"/>
      <c r="LKX10" s="88"/>
      <c r="LKY10" s="88"/>
      <c r="LKZ10" s="88"/>
      <c r="LLA10" s="88"/>
      <c r="LLB10" s="88"/>
      <c r="LLC10" s="88"/>
      <c r="LLD10" s="88"/>
      <c r="LLE10" s="88"/>
      <c r="LLF10" s="88"/>
      <c r="LLG10" s="88"/>
      <c r="LLH10" s="88"/>
      <c r="LLI10" s="88"/>
      <c r="LLJ10" s="88"/>
      <c r="LLK10" s="88"/>
      <c r="LLL10" s="88"/>
      <c r="LLM10" s="88"/>
      <c r="LLN10" s="88"/>
      <c r="LLO10" s="88"/>
      <c r="LLP10" s="88"/>
      <c r="LLQ10" s="88"/>
      <c r="LLR10" s="88"/>
      <c r="LLS10" s="88"/>
      <c r="LLT10" s="88"/>
      <c r="LLU10" s="88"/>
      <c r="LLV10" s="88"/>
      <c r="LLW10" s="88"/>
      <c r="LLX10" s="88"/>
      <c r="LLY10" s="88"/>
      <c r="LLZ10" s="88"/>
      <c r="LMA10" s="88"/>
      <c r="LMB10" s="88"/>
      <c r="LMC10" s="88"/>
      <c r="LMD10" s="88"/>
      <c r="LME10" s="88"/>
      <c r="LMF10" s="88"/>
      <c r="LMG10" s="88"/>
      <c r="LMH10" s="88"/>
      <c r="LMI10" s="88"/>
      <c r="LMJ10" s="88"/>
      <c r="LMK10" s="88"/>
      <c r="LML10" s="88"/>
      <c r="LMM10" s="88"/>
      <c r="LMN10" s="88"/>
      <c r="LMO10" s="88"/>
      <c r="LMP10" s="88"/>
      <c r="LMQ10" s="88"/>
      <c r="LMR10" s="88"/>
      <c r="LMS10" s="88"/>
      <c r="LMT10" s="88"/>
      <c r="LMU10" s="88"/>
      <c r="LMV10" s="88"/>
      <c r="LMW10" s="88"/>
      <c r="LMX10" s="88"/>
      <c r="LMY10" s="88"/>
      <c r="LMZ10" s="88"/>
      <c r="LNA10" s="88"/>
      <c r="LNB10" s="88"/>
      <c r="LNC10" s="88"/>
      <c r="LND10" s="88"/>
      <c r="LNE10" s="88"/>
      <c r="LNF10" s="88"/>
      <c r="LNG10" s="88"/>
      <c r="LNH10" s="88"/>
      <c r="LNI10" s="88"/>
      <c r="LNJ10" s="88"/>
      <c r="LNK10" s="88"/>
      <c r="LNL10" s="88"/>
      <c r="LNM10" s="88"/>
      <c r="LNN10" s="88"/>
      <c r="LNO10" s="88"/>
      <c r="LNP10" s="88"/>
      <c r="LNQ10" s="88"/>
      <c r="LNR10" s="88"/>
      <c r="LNS10" s="88"/>
      <c r="LNT10" s="88"/>
      <c r="LNU10" s="88"/>
      <c r="LNV10" s="88"/>
      <c r="LNW10" s="88"/>
      <c r="LNX10" s="88"/>
      <c r="LNY10" s="88"/>
      <c r="LNZ10" s="88"/>
      <c r="LOA10" s="88"/>
      <c r="LOB10" s="88"/>
      <c r="LOC10" s="88"/>
      <c r="LOD10" s="88"/>
      <c r="LOE10" s="88"/>
      <c r="LOF10" s="88"/>
      <c r="LOG10" s="88"/>
      <c r="LOH10" s="88"/>
      <c r="LOI10" s="88"/>
      <c r="LOJ10" s="88"/>
      <c r="LOK10" s="88"/>
      <c r="LOL10" s="88"/>
      <c r="LOM10" s="88"/>
      <c r="LON10" s="88"/>
      <c r="LOO10" s="88"/>
      <c r="LOP10" s="88"/>
      <c r="LOQ10" s="88"/>
      <c r="LOR10" s="88"/>
      <c r="LOS10" s="88"/>
      <c r="LOT10" s="88"/>
      <c r="LOU10" s="88"/>
      <c r="LOV10" s="88"/>
      <c r="LOW10" s="88"/>
      <c r="LOX10" s="88"/>
      <c r="LOY10" s="88"/>
      <c r="LOZ10" s="88"/>
      <c r="LPA10" s="88"/>
      <c r="LPB10" s="88"/>
      <c r="LPC10" s="88"/>
      <c r="LPD10" s="88"/>
      <c r="LPE10" s="88"/>
      <c r="LPF10" s="88"/>
      <c r="LPG10" s="88"/>
      <c r="LPH10" s="88"/>
      <c r="LPI10" s="88"/>
      <c r="LPJ10" s="88"/>
      <c r="LPK10" s="88"/>
      <c r="LPL10" s="88"/>
      <c r="LPM10" s="88"/>
      <c r="LPN10" s="88"/>
      <c r="LPO10" s="88"/>
      <c r="LPP10" s="88"/>
      <c r="LPQ10" s="88"/>
      <c r="LPR10" s="88"/>
      <c r="LPS10" s="88"/>
      <c r="LPT10" s="88"/>
      <c r="LPU10" s="88"/>
      <c r="LPV10" s="88"/>
      <c r="LPW10" s="88"/>
      <c r="LPX10" s="88"/>
      <c r="LPY10" s="88"/>
      <c r="LPZ10" s="88"/>
      <c r="LQA10" s="88"/>
      <c r="LQB10" s="88"/>
      <c r="LQC10" s="88"/>
      <c r="LQD10" s="88"/>
      <c r="LQE10" s="88"/>
      <c r="LQF10" s="88"/>
      <c r="LQG10" s="88"/>
      <c r="LQH10" s="88"/>
      <c r="LQI10" s="88"/>
      <c r="LQJ10" s="88"/>
      <c r="LQK10" s="88"/>
      <c r="LQL10" s="88"/>
      <c r="LQM10" s="88"/>
      <c r="LQN10" s="88"/>
      <c r="LQO10" s="88"/>
      <c r="LQP10" s="88"/>
      <c r="LQQ10" s="88"/>
      <c r="LQR10" s="88"/>
      <c r="LQS10" s="88"/>
      <c r="LQT10" s="88"/>
      <c r="LQU10" s="88"/>
      <c r="LQV10" s="88"/>
      <c r="LQW10" s="88"/>
      <c r="LQX10" s="88"/>
      <c r="LQY10" s="88"/>
      <c r="LQZ10" s="88"/>
      <c r="LRA10" s="88"/>
      <c r="LRB10" s="88"/>
      <c r="LRC10" s="88"/>
      <c r="LRD10" s="88"/>
      <c r="LRE10" s="88"/>
      <c r="LRF10" s="88"/>
      <c r="LRG10" s="88"/>
      <c r="LRH10" s="88"/>
      <c r="LRI10" s="88"/>
      <c r="LRJ10" s="88"/>
      <c r="LRK10" s="88"/>
      <c r="LRL10" s="88"/>
      <c r="LRM10" s="88"/>
      <c r="LRN10" s="88"/>
      <c r="LRO10" s="88"/>
      <c r="LRP10" s="88"/>
      <c r="LRQ10" s="88"/>
      <c r="LRR10" s="88"/>
      <c r="LRS10" s="88"/>
      <c r="LRT10" s="88"/>
      <c r="LRU10" s="88"/>
      <c r="LRV10" s="88"/>
      <c r="LRW10" s="88"/>
      <c r="LRX10" s="88"/>
      <c r="LRY10" s="88"/>
      <c r="LRZ10" s="88"/>
      <c r="LSA10" s="88"/>
      <c r="LSB10" s="88"/>
      <c r="LSC10" s="88"/>
      <c r="LSD10" s="88"/>
      <c r="LSE10" s="88"/>
      <c r="LSF10" s="88"/>
      <c r="LSG10" s="88"/>
      <c r="LSH10" s="88"/>
      <c r="LSI10" s="88"/>
      <c r="LSJ10" s="88"/>
      <c r="LSK10" s="88"/>
      <c r="LSL10" s="88"/>
      <c r="LSM10" s="88"/>
      <c r="LSN10" s="88"/>
      <c r="LSO10" s="88"/>
      <c r="LSP10" s="88"/>
      <c r="LSQ10" s="88"/>
      <c r="LSR10" s="88"/>
      <c r="LSS10" s="88"/>
      <c r="LST10" s="88"/>
      <c r="LSU10" s="88"/>
      <c r="LSV10" s="88"/>
      <c r="LSW10" s="88"/>
      <c r="LSX10" s="88"/>
      <c r="LSY10" s="88"/>
      <c r="LSZ10" s="88"/>
      <c r="LTA10" s="88"/>
      <c r="LTB10" s="88"/>
      <c r="LTC10" s="88"/>
      <c r="LTD10" s="88"/>
      <c r="LTE10" s="88"/>
      <c r="LTF10" s="88"/>
      <c r="LTG10" s="88"/>
      <c r="LTH10" s="88"/>
      <c r="LTI10" s="88"/>
      <c r="LTJ10" s="88"/>
      <c r="LTK10" s="88"/>
      <c r="LTL10" s="88"/>
      <c r="LTM10" s="88"/>
      <c r="LTN10" s="88"/>
      <c r="LTO10" s="88"/>
      <c r="LTP10" s="88"/>
      <c r="LTQ10" s="88"/>
      <c r="LTR10" s="88"/>
      <c r="LTS10" s="88"/>
      <c r="LTT10" s="88"/>
      <c r="LTU10" s="88"/>
      <c r="LTV10" s="88"/>
      <c r="LTW10" s="88"/>
      <c r="LTX10" s="88"/>
      <c r="LTY10" s="88"/>
      <c r="LTZ10" s="88"/>
      <c r="LUA10" s="88"/>
      <c r="LUB10" s="88"/>
      <c r="LUC10" s="88"/>
      <c r="LUD10" s="88"/>
      <c r="LUE10" s="88"/>
      <c r="LUF10" s="88"/>
      <c r="LUG10" s="88"/>
      <c r="LUH10" s="88"/>
      <c r="LUI10" s="88"/>
      <c r="LUJ10" s="88"/>
      <c r="LUK10" s="88"/>
      <c r="LUL10" s="88"/>
      <c r="LUM10" s="88"/>
      <c r="LUN10" s="88"/>
      <c r="LUO10" s="88"/>
      <c r="LUP10" s="88"/>
      <c r="LUQ10" s="88"/>
      <c r="LUR10" s="88"/>
      <c r="LUS10" s="88"/>
      <c r="LUT10" s="88"/>
      <c r="LUU10" s="88"/>
      <c r="LUV10" s="88"/>
      <c r="LUW10" s="88"/>
      <c r="LUX10" s="88"/>
      <c r="LUY10" s="88"/>
      <c r="LUZ10" s="88"/>
      <c r="LVA10" s="88"/>
      <c r="LVB10" s="88"/>
      <c r="LVC10" s="88"/>
      <c r="LVD10" s="88"/>
      <c r="LVE10" s="88"/>
      <c r="LVF10" s="88"/>
      <c r="LVG10" s="88"/>
      <c r="LVH10" s="88"/>
      <c r="LVI10" s="88"/>
      <c r="LVJ10" s="88"/>
      <c r="LVK10" s="88"/>
      <c r="LVL10" s="88"/>
      <c r="LVM10" s="88"/>
      <c r="LVN10" s="88"/>
      <c r="LVO10" s="88"/>
      <c r="LVP10" s="88"/>
      <c r="LVQ10" s="88"/>
      <c r="LVR10" s="88"/>
      <c r="LVS10" s="88"/>
      <c r="LVT10" s="88"/>
      <c r="LVU10" s="88"/>
      <c r="LVV10" s="88"/>
      <c r="LVW10" s="88"/>
      <c r="LVX10" s="88"/>
      <c r="LVY10" s="88"/>
      <c r="LVZ10" s="88"/>
      <c r="LWA10" s="88"/>
      <c r="LWB10" s="88"/>
      <c r="LWC10" s="88"/>
      <c r="LWD10" s="88"/>
      <c r="LWE10" s="88"/>
      <c r="LWF10" s="88"/>
      <c r="LWG10" s="88"/>
      <c r="LWH10" s="88"/>
      <c r="LWI10" s="88"/>
      <c r="LWJ10" s="88"/>
      <c r="LWK10" s="88"/>
      <c r="LWL10" s="88"/>
      <c r="LWM10" s="88"/>
      <c r="LWN10" s="88"/>
      <c r="LWO10" s="88"/>
      <c r="LWP10" s="88"/>
      <c r="LWQ10" s="88"/>
      <c r="LWR10" s="88"/>
      <c r="LWS10" s="88"/>
      <c r="LWT10" s="88"/>
      <c r="LWU10" s="88"/>
      <c r="LWV10" s="88"/>
      <c r="LWW10" s="88"/>
      <c r="LWX10" s="88"/>
      <c r="LWY10" s="88"/>
      <c r="LWZ10" s="88"/>
      <c r="LXA10" s="88"/>
      <c r="LXB10" s="88"/>
      <c r="LXC10" s="88"/>
      <c r="LXD10" s="88"/>
      <c r="LXE10" s="88"/>
      <c r="LXF10" s="88"/>
      <c r="LXG10" s="88"/>
      <c r="LXH10" s="88"/>
      <c r="LXI10" s="88"/>
      <c r="LXJ10" s="88"/>
      <c r="LXK10" s="88"/>
      <c r="LXL10" s="88"/>
      <c r="LXM10" s="88"/>
      <c r="LXN10" s="88"/>
      <c r="LXO10" s="88"/>
      <c r="LXP10" s="88"/>
      <c r="LXQ10" s="88"/>
      <c r="LXR10" s="88"/>
      <c r="LXS10" s="88"/>
      <c r="LXT10" s="88"/>
      <c r="LXU10" s="88"/>
      <c r="LXV10" s="88"/>
      <c r="LXW10" s="88"/>
      <c r="LXX10" s="88"/>
      <c r="LXY10" s="88"/>
      <c r="LXZ10" s="88"/>
      <c r="LYA10" s="88"/>
      <c r="LYB10" s="88"/>
      <c r="LYC10" s="88"/>
      <c r="LYD10" s="88"/>
      <c r="LYE10" s="88"/>
      <c r="LYF10" s="88"/>
      <c r="LYG10" s="88"/>
      <c r="LYH10" s="88"/>
      <c r="LYI10" s="88"/>
      <c r="LYJ10" s="88"/>
      <c r="LYK10" s="88"/>
      <c r="LYL10" s="88"/>
      <c r="LYM10" s="88"/>
      <c r="LYN10" s="88"/>
      <c r="LYO10" s="88"/>
      <c r="LYP10" s="88"/>
      <c r="LYQ10" s="88"/>
      <c r="LYR10" s="88"/>
      <c r="LYS10" s="88"/>
      <c r="LYT10" s="88"/>
      <c r="LYU10" s="88"/>
      <c r="LYV10" s="88"/>
      <c r="LYW10" s="88"/>
      <c r="LYX10" s="88"/>
      <c r="LYY10" s="88"/>
      <c r="LYZ10" s="88"/>
      <c r="LZA10" s="88"/>
      <c r="LZB10" s="88"/>
      <c r="LZC10" s="88"/>
      <c r="LZD10" s="88"/>
      <c r="LZE10" s="88"/>
      <c r="LZF10" s="88"/>
      <c r="LZG10" s="88"/>
      <c r="LZH10" s="88"/>
      <c r="LZI10" s="88"/>
      <c r="LZJ10" s="88"/>
      <c r="LZK10" s="88"/>
      <c r="LZL10" s="88"/>
      <c r="LZM10" s="88"/>
      <c r="LZN10" s="88"/>
      <c r="LZO10" s="88"/>
      <c r="LZP10" s="88"/>
      <c r="LZQ10" s="88"/>
      <c r="LZR10" s="88"/>
      <c r="LZS10" s="88"/>
      <c r="LZT10" s="88"/>
      <c r="LZU10" s="88"/>
      <c r="LZV10" s="88"/>
      <c r="LZW10" s="88"/>
      <c r="LZX10" s="88"/>
      <c r="LZY10" s="88"/>
      <c r="LZZ10" s="88"/>
      <c r="MAA10" s="88"/>
      <c r="MAB10" s="88"/>
      <c r="MAC10" s="88"/>
      <c r="MAD10" s="88"/>
      <c r="MAE10" s="88"/>
      <c r="MAF10" s="88"/>
      <c r="MAG10" s="88"/>
      <c r="MAH10" s="88"/>
      <c r="MAI10" s="88"/>
      <c r="MAJ10" s="88"/>
      <c r="MAK10" s="88"/>
      <c r="MAL10" s="88"/>
      <c r="MAM10" s="88"/>
      <c r="MAN10" s="88"/>
      <c r="MAO10" s="88"/>
      <c r="MAP10" s="88"/>
      <c r="MAQ10" s="88"/>
      <c r="MAR10" s="88"/>
      <c r="MAS10" s="88"/>
      <c r="MAT10" s="88"/>
      <c r="MAU10" s="88"/>
      <c r="MAV10" s="88"/>
      <c r="MAW10" s="88"/>
      <c r="MAX10" s="88"/>
      <c r="MAY10" s="88"/>
      <c r="MAZ10" s="88"/>
      <c r="MBA10" s="88"/>
      <c r="MBB10" s="88"/>
      <c r="MBC10" s="88"/>
      <c r="MBD10" s="88"/>
      <c r="MBE10" s="88"/>
      <c r="MBF10" s="88"/>
      <c r="MBG10" s="88"/>
      <c r="MBH10" s="88"/>
      <c r="MBI10" s="88"/>
      <c r="MBJ10" s="88"/>
      <c r="MBK10" s="88"/>
      <c r="MBL10" s="88"/>
      <c r="MBM10" s="88"/>
      <c r="MBN10" s="88"/>
      <c r="MBO10" s="88"/>
      <c r="MBP10" s="88"/>
      <c r="MBQ10" s="88"/>
      <c r="MBR10" s="88"/>
      <c r="MBS10" s="88"/>
      <c r="MBT10" s="88"/>
      <c r="MBU10" s="88"/>
      <c r="MBV10" s="88"/>
      <c r="MBW10" s="88"/>
      <c r="MBX10" s="88"/>
      <c r="MBY10" s="88"/>
      <c r="MBZ10" s="88"/>
      <c r="MCA10" s="88"/>
      <c r="MCB10" s="88"/>
      <c r="MCC10" s="88"/>
      <c r="MCD10" s="88"/>
      <c r="MCE10" s="88"/>
      <c r="MCF10" s="88"/>
      <c r="MCG10" s="88"/>
      <c r="MCH10" s="88"/>
      <c r="MCI10" s="88"/>
      <c r="MCJ10" s="88"/>
      <c r="MCK10" s="88"/>
      <c r="MCL10" s="88"/>
      <c r="MCM10" s="88"/>
      <c r="MCN10" s="88"/>
      <c r="MCO10" s="88"/>
      <c r="MCP10" s="88"/>
      <c r="MCQ10" s="88"/>
      <c r="MCR10" s="88"/>
      <c r="MCS10" s="88"/>
      <c r="MCT10" s="88"/>
      <c r="MCU10" s="88"/>
      <c r="MCV10" s="88"/>
      <c r="MCW10" s="88"/>
      <c r="MCX10" s="88"/>
      <c r="MCY10" s="88"/>
      <c r="MCZ10" s="88"/>
      <c r="MDA10" s="88"/>
      <c r="MDB10" s="88"/>
      <c r="MDC10" s="88"/>
      <c r="MDD10" s="88"/>
      <c r="MDE10" s="88"/>
      <c r="MDF10" s="88"/>
      <c r="MDG10" s="88"/>
      <c r="MDH10" s="88"/>
      <c r="MDI10" s="88"/>
      <c r="MDJ10" s="88"/>
      <c r="MDK10" s="88"/>
      <c r="MDL10" s="88"/>
      <c r="MDM10" s="88"/>
      <c r="MDN10" s="88"/>
      <c r="MDO10" s="88"/>
      <c r="MDP10" s="88"/>
      <c r="MDQ10" s="88"/>
      <c r="MDR10" s="88"/>
      <c r="MDS10" s="88"/>
      <c r="MDT10" s="88"/>
      <c r="MDU10" s="88"/>
      <c r="MDV10" s="88"/>
      <c r="MDW10" s="88"/>
      <c r="MDX10" s="88"/>
      <c r="MDY10" s="88"/>
      <c r="MDZ10" s="88"/>
      <c r="MEA10" s="88"/>
      <c r="MEB10" s="88"/>
      <c r="MEC10" s="88"/>
      <c r="MED10" s="88"/>
      <c r="MEE10" s="88"/>
      <c r="MEF10" s="88"/>
      <c r="MEG10" s="88"/>
      <c r="MEH10" s="88"/>
      <c r="MEI10" s="88"/>
      <c r="MEJ10" s="88"/>
      <c r="MEK10" s="88"/>
      <c r="MEL10" s="88"/>
      <c r="MEM10" s="88"/>
      <c r="MEN10" s="88"/>
      <c r="MEO10" s="88"/>
      <c r="MEP10" s="88"/>
      <c r="MEQ10" s="88"/>
      <c r="MER10" s="88"/>
      <c r="MES10" s="88"/>
      <c r="MET10" s="88"/>
      <c r="MEU10" s="88"/>
      <c r="MEV10" s="88"/>
      <c r="MEW10" s="88"/>
      <c r="MEX10" s="88"/>
      <c r="MEY10" s="88"/>
      <c r="MEZ10" s="88"/>
      <c r="MFA10" s="88"/>
      <c r="MFB10" s="88"/>
      <c r="MFC10" s="88"/>
      <c r="MFD10" s="88"/>
      <c r="MFE10" s="88"/>
      <c r="MFF10" s="88"/>
      <c r="MFG10" s="88"/>
      <c r="MFH10" s="88"/>
      <c r="MFI10" s="88"/>
      <c r="MFJ10" s="88"/>
      <c r="MFK10" s="88"/>
      <c r="MFL10" s="88"/>
      <c r="MFM10" s="88"/>
      <c r="MFN10" s="88"/>
      <c r="MFO10" s="88"/>
      <c r="MFP10" s="88"/>
      <c r="MFQ10" s="88"/>
      <c r="MFR10" s="88"/>
      <c r="MFS10" s="88"/>
      <c r="MFT10" s="88"/>
      <c r="MFU10" s="88"/>
      <c r="MFV10" s="88"/>
      <c r="MFW10" s="88"/>
      <c r="MFX10" s="88"/>
      <c r="MFY10" s="88"/>
      <c r="MFZ10" s="88"/>
      <c r="MGA10" s="88"/>
      <c r="MGB10" s="88"/>
      <c r="MGC10" s="88"/>
      <c r="MGD10" s="88"/>
      <c r="MGE10" s="88"/>
      <c r="MGF10" s="88"/>
      <c r="MGG10" s="88"/>
      <c r="MGH10" s="88"/>
      <c r="MGI10" s="88"/>
      <c r="MGJ10" s="88"/>
      <c r="MGK10" s="88"/>
      <c r="MGL10" s="88"/>
      <c r="MGM10" s="88"/>
      <c r="MGN10" s="88"/>
      <c r="MGO10" s="88"/>
      <c r="MGP10" s="88"/>
      <c r="MGQ10" s="88"/>
      <c r="MGR10" s="88"/>
      <c r="MGS10" s="88"/>
      <c r="MGT10" s="88"/>
      <c r="MGU10" s="88"/>
      <c r="MGV10" s="88"/>
      <c r="MGW10" s="88"/>
      <c r="MGX10" s="88"/>
      <c r="MGY10" s="88"/>
      <c r="MGZ10" s="88"/>
      <c r="MHA10" s="88"/>
      <c r="MHB10" s="88"/>
      <c r="MHC10" s="88"/>
      <c r="MHD10" s="88"/>
      <c r="MHE10" s="88"/>
      <c r="MHF10" s="88"/>
      <c r="MHG10" s="88"/>
      <c r="MHH10" s="88"/>
      <c r="MHI10" s="88"/>
      <c r="MHJ10" s="88"/>
      <c r="MHK10" s="88"/>
      <c r="MHL10" s="88"/>
      <c r="MHM10" s="88"/>
      <c r="MHN10" s="88"/>
      <c r="MHO10" s="88"/>
      <c r="MHP10" s="88"/>
      <c r="MHQ10" s="88"/>
      <c r="MHR10" s="88"/>
      <c r="MHS10" s="88"/>
      <c r="MHT10" s="88"/>
      <c r="MHU10" s="88"/>
      <c r="MHV10" s="88"/>
      <c r="MHW10" s="88"/>
      <c r="MHX10" s="88"/>
      <c r="MHY10" s="88"/>
      <c r="MHZ10" s="88"/>
      <c r="MIA10" s="88"/>
      <c r="MIB10" s="88"/>
      <c r="MIC10" s="88"/>
      <c r="MID10" s="88"/>
      <c r="MIE10" s="88"/>
      <c r="MIF10" s="88"/>
      <c r="MIG10" s="88"/>
      <c r="MIH10" s="88"/>
      <c r="MII10" s="88"/>
      <c r="MIJ10" s="88"/>
      <c r="MIK10" s="88"/>
      <c r="MIL10" s="88"/>
      <c r="MIM10" s="88"/>
      <c r="MIN10" s="88"/>
      <c r="MIO10" s="88"/>
      <c r="MIP10" s="88"/>
      <c r="MIQ10" s="88"/>
      <c r="MIR10" s="88"/>
      <c r="MIS10" s="88"/>
      <c r="MIT10" s="88"/>
      <c r="MIU10" s="88"/>
      <c r="MIV10" s="88"/>
      <c r="MIW10" s="88"/>
      <c r="MIX10" s="88"/>
      <c r="MIY10" s="88"/>
      <c r="MIZ10" s="88"/>
      <c r="MJA10" s="88"/>
      <c r="MJB10" s="88"/>
      <c r="MJC10" s="88"/>
      <c r="MJD10" s="88"/>
      <c r="MJE10" s="88"/>
      <c r="MJF10" s="88"/>
      <c r="MJG10" s="88"/>
      <c r="MJH10" s="88"/>
      <c r="MJI10" s="88"/>
      <c r="MJJ10" s="88"/>
      <c r="MJK10" s="88"/>
      <c r="MJL10" s="88"/>
      <c r="MJM10" s="88"/>
      <c r="MJN10" s="88"/>
      <c r="MJO10" s="88"/>
      <c r="MJP10" s="88"/>
      <c r="MJQ10" s="88"/>
      <c r="MJR10" s="88"/>
      <c r="MJS10" s="88"/>
      <c r="MJT10" s="88"/>
      <c r="MJU10" s="88"/>
      <c r="MJV10" s="88"/>
      <c r="MJW10" s="88"/>
      <c r="MJX10" s="88"/>
      <c r="MJY10" s="88"/>
      <c r="MJZ10" s="88"/>
      <c r="MKA10" s="88"/>
      <c r="MKB10" s="88"/>
      <c r="MKC10" s="88"/>
      <c r="MKD10" s="88"/>
      <c r="MKE10" s="88"/>
      <c r="MKF10" s="88"/>
      <c r="MKG10" s="88"/>
      <c r="MKH10" s="88"/>
      <c r="MKI10" s="88"/>
      <c r="MKJ10" s="88"/>
      <c r="MKK10" s="88"/>
      <c r="MKL10" s="88"/>
      <c r="MKM10" s="88"/>
      <c r="MKN10" s="88"/>
      <c r="MKO10" s="88"/>
      <c r="MKP10" s="88"/>
      <c r="MKQ10" s="88"/>
      <c r="MKR10" s="88"/>
      <c r="MKS10" s="88"/>
      <c r="MKT10" s="88"/>
      <c r="MKU10" s="88"/>
      <c r="MKV10" s="88"/>
      <c r="MKW10" s="88"/>
      <c r="MKX10" s="88"/>
      <c r="MKY10" s="88"/>
      <c r="MKZ10" s="88"/>
      <c r="MLA10" s="88"/>
      <c r="MLB10" s="88"/>
      <c r="MLC10" s="88"/>
      <c r="MLD10" s="88"/>
      <c r="MLE10" s="88"/>
      <c r="MLF10" s="88"/>
      <c r="MLG10" s="88"/>
      <c r="MLH10" s="88"/>
      <c r="MLI10" s="88"/>
      <c r="MLJ10" s="88"/>
      <c r="MLK10" s="88"/>
      <c r="MLL10" s="88"/>
      <c r="MLM10" s="88"/>
      <c r="MLN10" s="88"/>
      <c r="MLO10" s="88"/>
      <c r="MLP10" s="88"/>
      <c r="MLQ10" s="88"/>
      <c r="MLR10" s="88"/>
      <c r="MLS10" s="88"/>
      <c r="MLT10" s="88"/>
      <c r="MLU10" s="88"/>
      <c r="MLV10" s="88"/>
      <c r="MLW10" s="88"/>
      <c r="MLX10" s="88"/>
      <c r="MLY10" s="88"/>
      <c r="MLZ10" s="88"/>
      <c r="MMA10" s="88"/>
      <c r="MMB10" s="88"/>
      <c r="MMC10" s="88"/>
      <c r="MMD10" s="88"/>
      <c r="MME10" s="88"/>
      <c r="MMF10" s="88"/>
      <c r="MMG10" s="88"/>
      <c r="MMH10" s="88"/>
      <c r="MMI10" s="88"/>
      <c r="MMJ10" s="88"/>
      <c r="MMK10" s="88"/>
      <c r="MML10" s="88"/>
      <c r="MMM10" s="88"/>
      <c r="MMN10" s="88"/>
      <c r="MMO10" s="88"/>
      <c r="MMP10" s="88"/>
      <c r="MMQ10" s="88"/>
      <c r="MMR10" s="88"/>
      <c r="MMS10" s="88"/>
      <c r="MMT10" s="88"/>
      <c r="MMU10" s="88"/>
      <c r="MMV10" s="88"/>
      <c r="MMW10" s="88"/>
      <c r="MMX10" s="88"/>
      <c r="MMY10" s="88"/>
      <c r="MMZ10" s="88"/>
      <c r="MNA10" s="88"/>
      <c r="MNB10" s="88"/>
      <c r="MNC10" s="88"/>
      <c r="MND10" s="88"/>
      <c r="MNE10" s="88"/>
      <c r="MNF10" s="88"/>
      <c r="MNG10" s="88"/>
      <c r="MNH10" s="88"/>
      <c r="MNI10" s="88"/>
      <c r="MNJ10" s="88"/>
      <c r="MNK10" s="88"/>
      <c r="MNL10" s="88"/>
      <c r="MNM10" s="88"/>
      <c r="MNN10" s="88"/>
      <c r="MNO10" s="88"/>
      <c r="MNP10" s="88"/>
      <c r="MNQ10" s="88"/>
      <c r="MNR10" s="88"/>
      <c r="MNS10" s="88"/>
      <c r="MNT10" s="88"/>
      <c r="MNU10" s="88"/>
      <c r="MNV10" s="88"/>
      <c r="MNW10" s="88"/>
      <c r="MNX10" s="88"/>
      <c r="MNY10" s="88"/>
      <c r="MNZ10" s="88"/>
      <c r="MOA10" s="88"/>
      <c r="MOB10" s="88"/>
      <c r="MOC10" s="88"/>
      <c r="MOD10" s="88"/>
      <c r="MOE10" s="88"/>
      <c r="MOF10" s="88"/>
      <c r="MOG10" s="88"/>
      <c r="MOH10" s="88"/>
      <c r="MOI10" s="88"/>
      <c r="MOJ10" s="88"/>
      <c r="MOK10" s="88"/>
      <c r="MOL10" s="88"/>
      <c r="MOM10" s="88"/>
      <c r="MON10" s="88"/>
      <c r="MOO10" s="88"/>
      <c r="MOP10" s="88"/>
      <c r="MOQ10" s="88"/>
      <c r="MOR10" s="88"/>
      <c r="MOS10" s="88"/>
      <c r="MOT10" s="88"/>
      <c r="MOU10" s="88"/>
      <c r="MOV10" s="88"/>
      <c r="MOW10" s="88"/>
      <c r="MOX10" s="88"/>
      <c r="MOY10" s="88"/>
      <c r="MOZ10" s="88"/>
      <c r="MPA10" s="88"/>
      <c r="MPB10" s="88"/>
      <c r="MPC10" s="88"/>
      <c r="MPD10" s="88"/>
      <c r="MPE10" s="88"/>
      <c r="MPF10" s="88"/>
      <c r="MPG10" s="88"/>
      <c r="MPH10" s="88"/>
      <c r="MPI10" s="88"/>
      <c r="MPJ10" s="88"/>
      <c r="MPK10" s="88"/>
      <c r="MPL10" s="88"/>
      <c r="MPM10" s="88"/>
      <c r="MPN10" s="88"/>
      <c r="MPO10" s="88"/>
      <c r="MPP10" s="88"/>
      <c r="MPQ10" s="88"/>
      <c r="MPR10" s="88"/>
      <c r="MPS10" s="88"/>
      <c r="MPT10" s="88"/>
      <c r="MPU10" s="88"/>
      <c r="MPV10" s="88"/>
      <c r="MPW10" s="88"/>
      <c r="MPX10" s="88"/>
      <c r="MPY10" s="88"/>
      <c r="MPZ10" s="88"/>
      <c r="MQA10" s="88"/>
      <c r="MQB10" s="88"/>
      <c r="MQC10" s="88"/>
      <c r="MQD10" s="88"/>
      <c r="MQE10" s="88"/>
      <c r="MQF10" s="88"/>
      <c r="MQG10" s="88"/>
      <c r="MQH10" s="88"/>
      <c r="MQI10" s="88"/>
      <c r="MQJ10" s="88"/>
      <c r="MQK10" s="88"/>
      <c r="MQL10" s="88"/>
      <c r="MQM10" s="88"/>
      <c r="MQN10" s="88"/>
      <c r="MQO10" s="88"/>
      <c r="MQP10" s="88"/>
      <c r="MQQ10" s="88"/>
      <c r="MQR10" s="88"/>
      <c r="MQS10" s="88"/>
      <c r="MQT10" s="88"/>
      <c r="MQU10" s="88"/>
      <c r="MQV10" s="88"/>
      <c r="MQW10" s="88"/>
      <c r="MQX10" s="88"/>
      <c r="MQY10" s="88"/>
      <c r="MQZ10" s="88"/>
      <c r="MRA10" s="88"/>
      <c r="MRB10" s="88"/>
      <c r="MRC10" s="88"/>
      <c r="MRD10" s="88"/>
      <c r="MRE10" s="88"/>
      <c r="MRF10" s="88"/>
      <c r="MRG10" s="88"/>
      <c r="MRH10" s="88"/>
      <c r="MRI10" s="88"/>
      <c r="MRJ10" s="88"/>
      <c r="MRK10" s="88"/>
      <c r="MRL10" s="88"/>
      <c r="MRM10" s="88"/>
      <c r="MRN10" s="88"/>
      <c r="MRO10" s="88"/>
      <c r="MRP10" s="88"/>
      <c r="MRQ10" s="88"/>
      <c r="MRR10" s="88"/>
      <c r="MRS10" s="88"/>
      <c r="MRT10" s="88"/>
      <c r="MRU10" s="88"/>
      <c r="MRV10" s="88"/>
      <c r="MRW10" s="88"/>
      <c r="MRX10" s="88"/>
      <c r="MRY10" s="88"/>
      <c r="MRZ10" s="88"/>
      <c r="MSA10" s="88"/>
      <c r="MSB10" s="88"/>
      <c r="MSC10" s="88"/>
      <c r="MSD10" s="88"/>
      <c r="MSE10" s="88"/>
      <c r="MSF10" s="88"/>
      <c r="MSG10" s="88"/>
      <c r="MSH10" s="88"/>
      <c r="MSI10" s="88"/>
      <c r="MSJ10" s="88"/>
      <c r="MSK10" s="88"/>
      <c r="MSL10" s="88"/>
      <c r="MSM10" s="88"/>
      <c r="MSN10" s="88"/>
      <c r="MSO10" s="88"/>
      <c r="MSP10" s="88"/>
      <c r="MSQ10" s="88"/>
      <c r="MSR10" s="88"/>
      <c r="MSS10" s="88"/>
      <c r="MST10" s="88"/>
      <c r="MSU10" s="88"/>
      <c r="MSV10" s="88"/>
      <c r="MSW10" s="88"/>
      <c r="MSX10" s="88"/>
      <c r="MSY10" s="88"/>
      <c r="MSZ10" s="88"/>
      <c r="MTA10" s="88"/>
      <c r="MTB10" s="88"/>
      <c r="MTC10" s="88"/>
      <c r="MTD10" s="88"/>
      <c r="MTE10" s="88"/>
      <c r="MTF10" s="88"/>
      <c r="MTG10" s="88"/>
      <c r="MTH10" s="88"/>
      <c r="MTI10" s="88"/>
      <c r="MTJ10" s="88"/>
      <c r="MTK10" s="88"/>
      <c r="MTL10" s="88"/>
      <c r="MTM10" s="88"/>
      <c r="MTN10" s="88"/>
      <c r="MTO10" s="88"/>
      <c r="MTP10" s="88"/>
      <c r="MTQ10" s="88"/>
      <c r="MTR10" s="88"/>
      <c r="MTS10" s="88"/>
      <c r="MTT10" s="88"/>
      <c r="MTU10" s="88"/>
      <c r="MTV10" s="88"/>
      <c r="MTW10" s="88"/>
      <c r="MTX10" s="88"/>
      <c r="MTY10" s="88"/>
      <c r="MTZ10" s="88"/>
      <c r="MUA10" s="88"/>
      <c r="MUB10" s="88"/>
      <c r="MUC10" s="88"/>
      <c r="MUD10" s="88"/>
      <c r="MUE10" s="88"/>
      <c r="MUF10" s="88"/>
      <c r="MUG10" s="88"/>
      <c r="MUH10" s="88"/>
      <c r="MUI10" s="88"/>
      <c r="MUJ10" s="88"/>
      <c r="MUK10" s="88"/>
      <c r="MUL10" s="88"/>
      <c r="MUM10" s="88"/>
      <c r="MUN10" s="88"/>
      <c r="MUO10" s="88"/>
      <c r="MUP10" s="88"/>
      <c r="MUQ10" s="88"/>
      <c r="MUR10" s="88"/>
      <c r="MUS10" s="88"/>
      <c r="MUT10" s="88"/>
      <c r="MUU10" s="88"/>
      <c r="MUV10" s="88"/>
      <c r="MUW10" s="88"/>
      <c r="MUX10" s="88"/>
      <c r="MUY10" s="88"/>
      <c r="MUZ10" s="88"/>
      <c r="MVA10" s="88"/>
      <c r="MVB10" s="88"/>
      <c r="MVC10" s="88"/>
      <c r="MVD10" s="88"/>
      <c r="MVE10" s="88"/>
      <c r="MVF10" s="88"/>
      <c r="MVG10" s="88"/>
      <c r="MVH10" s="88"/>
      <c r="MVI10" s="88"/>
      <c r="MVJ10" s="88"/>
      <c r="MVK10" s="88"/>
      <c r="MVL10" s="88"/>
      <c r="MVM10" s="88"/>
      <c r="MVN10" s="88"/>
      <c r="MVO10" s="88"/>
      <c r="MVP10" s="88"/>
      <c r="MVQ10" s="88"/>
      <c r="MVR10" s="88"/>
      <c r="MVS10" s="88"/>
      <c r="MVT10" s="88"/>
      <c r="MVU10" s="88"/>
      <c r="MVV10" s="88"/>
      <c r="MVW10" s="88"/>
      <c r="MVX10" s="88"/>
      <c r="MVY10" s="88"/>
      <c r="MVZ10" s="88"/>
      <c r="MWA10" s="88"/>
      <c r="MWB10" s="88"/>
      <c r="MWC10" s="88"/>
      <c r="MWD10" s="88"/>
      <c r="MWE10" s="88"/>
      <c r="MWF10" s="88"/>
      <c r="MWG10" s="88"/>
      <c r="MWH10" s="88"/>
      <c r="MWI10" s="88"/>
      <c r="MWJ10" s="88"/>
      <c r="MWK10" s="88"/>
      <c r="MWL10" s="88"/>
      <c r="MWM10" s="88"/>
      <c r="MWN10" s="88"/>
      <c r="MWO10" s="88"/>
      <c r="MWP10" s="88"/>
      <c r="MWQ10" s="88"/>
      <c r="MWR10" s="88"/>
      <c r="MWS10" s="88"/>
      <c r="MWT10" s="88"/>
      <c r="MWU10" s="88"/>
      <c r="MWV10" s="88"/>
      <c r="MWW10" s="88"/>
      <c r="MWX10" s="88"/>
      <c r="MWY10" s="88"/>
      <c r="MWZ10" s="88"/>
      <c r="MXA10" s="88"/>
      <c r="MXB10" s="88"/>
      <c r="MXC10" s="88"/>
      <c r="MXD10" s="88"/>
      <c r="MXE10" s="88"/>
      <c r="MXF10" s="88"/>
      <c r="MXG10" s="88"/>
      <c r="MXH10" s="88"/>
      <c r="MXI10" s="88"/>
      <c r="MXJ10" s="88"/>
      <c r="MXK10" s="88"/>
      <c r="MXL10" s="88"/>
      <c r="MXM10" s="88"/>
      <c r="MXN10" s="88"/>
      <c r="MXO10" s="88"/>
      <c r="MXP10" s="88"/>
      <c r="MXQ10" s="88"/>
      <c r="MXR10" s="88"/>
      <c r="MXS10" s="88"/>
      <c r="MXT10" s="88"/>
      <c r="MXU10" s="88"/>
      <c r="MXV10" s="88"/>
      <c r="MXW10" s="88"/>
      <c r="MXX10" s="88"/>
      <c r="MXY10" s="88"/>
      <c r="MXZ10" s="88"/>
      <c r="MYA10" s="88"/>
      <c r="MYB10" s="88"/>
      <c r="MYC10" s="88"/>
      <c r="MYD10" s="88"/>
      <c r="MYE10" s="88"/>
      <c r="MYF10" s="88"/>
      <c r="MYG10" s="88"/>
      <c r="MYH10" s="88"/>
      <c r="MYI10" s="88"/>
      <c r="MYJ10" s="88"/>
      <c r="MYK10" s="88"/>
      <c r="MYL10" s="88"/>
      <c r="MYM10" s="88"/>
      <c r="MYN10" s="88"/>
      <c r="MYO10" s="88"/>
      <c r="MYP10" s="88"/>
      <c r="MYQ10" s="88"/>
      <c r="MYR10" s="88"/>
      <c r="MYS10" s="88"/>
      <c r="MYT10" s="88"/>
      <c r="MYU10" s="88"/>
      <c r="MYV10" s="88"/>
      <c r="MYW10" s="88"/>
      <c r="MYX10" s="88"/>
      <c r="MYY10" s="88"/>
      <c r="MYZ10" s="88"/>
      <c r="MZA10" s="88"/>
      <c r="MZB10" s="88"/>
      <c r="MZC10" s="88"/>
      <c r="MZD10" s="88"/>
      <c r="MZE10" s="88"/>
      <c r="MZF10" s="88"/>
      <c r="MZG10" s="88"/>
      <c r="MZH10" s="88"/>
      <c r="MZI10" s="88"/>
      <c r="MZJ10" s="88"/>
      <c r="MZK10" s="88"/>
      <c r="MZL10" s="88"/>
      <c r="MZM10" s="88"/>
      <c r="MZN10" s="88"/>
      <c r="MZO10" s="88"/>
      <c r="MZP10" s="88"/>
      <c r="MZQ10" s="88"/>
      <c r="MZR10" s="88"/>
      <c r="MZS10" s="88"/>
      <c r="MZT10" s="88"/>
      <c r="MZU10" s="88"/>
      <c r="MZV10" s="88"/>
      <c r="MZW10" s="88"/>
      <c r="MZX10" s="88"/>
      <c r="MZY10" s="88"/>
      <c r="MZZ10" s="88"/>
      <c r="NAA10" s="88"/>
      <c r="NAB10" s="88"/>
      <c r="NAC10" s="88"/>
      <c r="NAD10" s="88"/>
      <c r="NAE10" s="88"/>
      <c r="NAF10" s="88"/>
      <c r="NAG10" s="88"/>
      <c r="NAH10" s="88"/>
      <c r="NAI10" s="88"/>
      <c r="NAJ10" s="88"/>
      <c r="NAK10" s="88"/>
      <c r="NAL10" s="88"/>
      <c r="NAM10" s="88"/>
      <c r="NAN10" s="88"/>
      <c r="NAO10" s="88"/>
      <c r="NAP10" s="88"/>
      <c r="NAQ10" s="88"/>
      <c r="NAR10" s="88"/>
      <c r="NAS10" s="88"/>
      <c r="NAT10" s="88"/>
      <c r="NAU10" s="88"/>
      <c r="NAV10" s="88"/>
      <c r="NAW10" s="88"/>
      <c r="NAX10" s="88"/>
      <c r="NAY10" s="88"/>
      <c r="NAZ10" s="88"/>
      <c r="NBA10" s="88"/>
      <c r="NBB10" s="88"/>
      <c r="NBC10" s="88"/>
      <c r="NBD10" s="88"/>
      <c r="NBE10" s="88"/>
      <c r="NBF10" s="88"/>
      <c r="NBG10" s="88"/>
      <c r="NBH10" s="88"/>
      <c r="NBI10" s="88"/>
      <c r="NBJ10" s="88"/>
      <c r="NBK10" s="88"/>
      <c r="NBL10" s="88"/>
      <c r="NBM10" s="88"/>
      <c r="NBN10" s="88"/>
      <c r="NBO10" s="88"/>
      <c r="NBP10" s="88"/>
      <c r="NBQ10" s="88"/>
      <c r="NBR10" s="88"/>
      <c r="NBS10" s="88"/>
      <c r="NBT10" s="88"/>
      <c r="NBU10" s="88"/>
      <c r="NBV10" s="88"/>
      <c r="NBW10" s="88"/>
      <c r="NBX10" s="88"/>
      <c r="NBY10" s="88"/>
      <c r="NBZ10" s="88"/>
      <c r="NCA10" s="88"/>
      <c r="NCB10" s="88"/>
      <c r="NCC10" s="88"/>
      <c r="NCD10" s="88"/>
      <c r="NCE10" s="88"/>
      <c r="NCF10" s="88"/>
      <c r="NCG10" s="88"/>
      <c r="NCH10" s="88"/>
      <c r="NCI10" s="88"/>
      <c r="NCJ10" s="88"/>
      <c r="NCK10" s="88"/>
      <c r="NCL10" s="88"/>
      <c r="NCM10" s="88"/>
      <c r="NCN10" s="88"/>
      <c r="NCO10" s="88"/>
      <c r="NCP10" s="88"/>
      <c r="NCQ10" s="88"/>
      <c r="NCR10" s="88"/>
      <c r="NCS10" s="88"/>
      <c r="NCT10" s="88"/>
      <c r="NCU10" s="88"/>
      <c r="NCV10" s="88"/>
      <c r="NCW10" s="88"/>
      <c r="NCX10" s="88"/>
      <c r="NCY10" s="88"/>
      <c r="NCZ10" s="88"/>
      <c r="NDA10" s="88"/>
      <c r="NDB10" s="88"/>
      <c r="NDC10" s="88"/>
      <c r="NDD10" s="88"/>
      <c r="NDE10" s="88"/>
      <c r="NDF10" s="88"/>
      <c r="NDG10" s="88"/>
      <c r="NDH10" s="88"/>
      <c r="NDI10" s="88"/>
      <c r="NDJ10" s="88"/>
      <c r="NDK10" s="88"/>
      <c r="NDL10" s="88"/>
      <c r="NDM10" s="88"/>
      <c r="NDN10" s="88"/>
      <c r="NDO10" s="88"/>
      <c r="NDP10" s="88"/>
      <c r="NDQ10" s="88"/>
      <c r="NDR10" s="88"/>
      <c r="NDS10" s="88"/>
      <c r="NDT10" s="88"/>
      <c r="NDU10" s="88"/>
      <c r="NDV10" s="88"/>
      <c r="NDW10" s="88"/>
      <c r="NDX10" s="88"/>
      <c r="NDY10" s="88"/>
      <c r="NDZ10" s="88"/>
      <c r="NEA10" s="88"/>
      <c r="NEB10" s="88"/>
      <c r="NEC10" s="88"/>
      <c r="NED10" s="88"/>
      <c r="NEE10" s="88"/>
      <c r="NEF10" s="88"/>
      <c r="NEG10" s="88"/>
      <c r="NEH10" s="88"/>
      <c r="NEI10" s="88"/>
      <c r="NEJ10" s="88"/>
      <c r="NEK10" s="88"/>
      <c r="NEL10" s="88"/>
      <c r="NEM10" s="88"/>
      <c r="NEN10" s="88"/>
      <c r="NEO10" s="88"/>
      <c r="NEP10" s="88"/>
      <c r="NEQ10" s="88"/>
      <c r="NER10" s="88"/>
      <c r="NES10" s="88"/>
      <c r="NET10" s="88"/>
      <c r="NEU10" s="88"/>
      <c r="NEV10" s="88"/>
      <c r="NEW10" s="88"/>
      <c r="NEX10" s="88"/>
      <c r="NEY10" s="88"/>
      <c r="NEZ10" s="88"/>
      <c r="NFA10" s="88"/>
      <c r="NFB10" s="88"/>
      <c r="NFC10" s="88"/>
      <c r="NFD10" s="88"/>
      <c r="NFE10" s="88"/>
      <c r="NFF10" s="88"/>
      <c r="NFG10" s="88"/>
      <c r="NFH10" s="88"/>
      <c r="NFI10" s="88"/>
      <c r="NFJ10" s="88"/>
      <c r="NFK10" s="88"/>
      <c r="NFL10" s="88"/>
      <c r="NFM10" s="88"/>
      <c r="NFN10" s="88"/>
      <c r="NFO10" s="88"/>
      <c r="NFP10" s="88"/>
      <c r="NFQ10" s="88"/>
      <c r="NFR10" s="88"/>
      <c r="NFS10" s="88"/>
      <c r="NFT10" s="88"/>
      <c r="NFU10" s="88"/>
      <c r="NFV10" s="88"/>
      <c r="NFW10" s="88"/>
      <c r="NFX10" s="88"/>
      <c r="NFY10" s="88"/>
      <c r="NFZ10" s="88"/>
      <c r="NGA10" s="88"/>
      <c r="NGB10" s="88"/>
      <c r="NGC10" s="88"/>
      <c r="NGD10" s="88"/>
      <c r="NGE10" s="88"/>
      <c r="NGF10" s="88"/>
      <c r="NGG10" s="88"/>
      <c r="NGH10" s="88"/>
      <c r="NGI10" s="88"/>
      <c r="NGJ10" s="88"/>
      <c r="NGK10" s="88"/>
      <c r="NGL10" s="88"/>
      <c r="NGM10" s="88"/>
      <c r="NGN10" s="88"/>
      <c r="NGO10" s="88"/>
      <c r="NGP10" s="88"/>
      <c r="NGQ10" s="88"/>
      <c r="NGR10" s="88"/>
      <c r="NGS10" s="88"/>
      <c r="NGT10" s="88"/>
      <c r="NGU10" s="88"/>
      <c r="NGV10" s="88"/>
      <c r="NGW10" s="88"/>
      <c r="NGX10" s="88"/>
      <c r="NGY10" s="88"/>
      <c r="NGZ10" s="88"/>
      <c r="NHA10" s="88"/>
      <c r="NHB10" s="88"/>
      <c r="NHC10" s="88"/>
      <c r="NHD10" s="88"/>
      <c r="NHE10" s="88"/>
      <c r="NHF10" s="88"/>
      <c r="NHG10" s="88"/>
      <c r="NHH10" s="88"/>
      <c r="NHI10" s="88"/>
      <c r="NHJ10" s="88"/>
      <c r="NHK10" s="88"/>
      <c r="NHL10" s="88"/>
      <c r="NHM10" s="88"/>
      <c r="NHN10" s="88"/>
      <c r="NHO10" s="88"/>
      <c r="NHP10" s="88"/>
      <c r="NHQ10" s="88"/>
      <c r="NHR10" s="88"/>
      <c r="NHS10" s="88"/>
      <c r="NHT10" s="88"/>
      <c r="NHU10" s="88"/>
      <c r="NHV10" s="88"/>
      <c r="NHW10" s="88"/>
      <c r="NHX10" s="88"/>
      <c r="NHY10" s="88"/>
      <c r="NHZ10" s="88"/>
      <c r="NIA10" s="88"/>
      <c r="NIB10" s="88"/>
      <c r="NIC10" s="88"/>
      <c r="NID10" s="88"/>
      <c r="NIE10" s="88"/>
      <c r="NIF10" s="88"/>
      <c r="NIG10" s="88"/>
      <c r="NIH10" s="88"/>
      <c r="NII10" s="88"/>
      <c r="NIJ10" s="88"/>
      <c r="NIK10" s="88"/>
      <c r="NIL10" s="88"/>
      <c r="NIM10" s="88"/>
      <c r="NIN10" s="88"/>
      <c r="NIO10" s="88"/>
      <c r="NIP10" s="88"/>
      <c r="NIQ10" s="88"/>
      <c r="NIR10" s="88"/>
      <c r="NIS10" s="88"/>
      <c r="NIT10" s="88"/>
      <c r="NIU10" s="88"/>
      <c r="NIV10" s="88"/>
      <c r="NIW10" s="88"/>
      <c r="NIX10" s="88"/>
      <c r="NIY10" s="88"/>
      <c r="NIZ10" s="88"/>
      <c r="NJA10" s="88"/>
      <c r="NJB10" s="88"/>
      <c r="NJC10" s="88"/>
      <c r="NJD10" s="88"/>
      <c r="NJE10" s="88"/>
      <c r="NJF10" s="88"/>
      <c r="NJG10" s="88"/>
      <c r="NJH10" s="88"/>
      <c r="NJI10" s="88"/>
      <c r="NJJ10" s="88"/>
      <c r="NJK10" s="88"/>
      <c r="NJL10" s="88"/>
      <c r="NJM10" s="88"/>
      <c r="NJN10" s="88"/>
      <c r="NJO10" s="88"/>
      <c r="NJP10" s="88"/>
      <c r="NJQ10" s="88"/>
      <c r="NJR10" s="88"/>
      <c r="NJS10" s="88"/>
      <c r="NJT10" s="88"/>
      <c r="NJU10" s="88"/>
      <c r="NJV10" s="88"/>
      <c r="NJW10" s="88"/>
      <c r="NJX10" s="88"/>
      <c r="NJY10" s="88"/>
      <c r="NJZ10" s="88"/>
      <c r="NKA10" s="88"/>
      <c r="NKB10" s="88"/>
      <c r="NKC10" s="88"/>
      <c r="NKD10" s="88"/>
      <c r="NKE10" s="88"/>
      <c r="NKF10" s="88"/>
      <c r="NKG10" s="88"/>
      <c r="NKH10" s="88"/>
      <c r="NKI10" s="88"/>
      <c r="NKJ10" s="88"/>
      <c r="NKK10" s="88"/>
      <c r="NKL10" s="88"/>
      <c r="NKM10" s="88"/>
      <c r="NKN10" s="88"/>
      <c r="NKO10" s="88"/>
      <c r="NKP10" s="88"/>
      <c r="NKQ10" s="88"/>
      <c r="NKR10" s="88"/>
      <c r="NKS10" s="88"/>
      <c r="NKT10" s="88"/>
      <c r="NKU10" s="88"/>
      <c r="NKV10" s="88"/>
      <c r="NKW10" s="88"/>
      <c r="NKX10" s="88"/>
      <c r="NKY10" s="88"/>
      <c r="NKZ10" s="88"/>
      <c r="NLA10" s="88"/>
      <c r="NLB10" s="88"/>
      <c r="NLC10" s="88"/>
      <c r="NLD10" s="88"/>
      <c r="NLE10" s="88"/>
      <c r="NLF10" s="88"/>
      <c r="NLG10" s="88"/>
      <c r="NLH10" s="88"/>
      <c r="NLI10" s="88"/>
      <c r="NLJ10" s="88"/>
      <c r="NLK10" s="88"/>
      <c r="NLL10" s="88"/>
      <c r="NLM10" s="88"/>
      <c r="NLN10" s="88"/>
      <c r="NLO10" s="88"/>
      <c r="NLP10" s="88"/>
      <c r="NLQ10" s="88"/>
      <c r="NLR10" s="88"/>
      <c r="NLS10" s="88"/>
      <c r="NLT10" s="88"/>
      <c r="NLU10" s="88"/>
      <c r="NLV10" s="88"/>
      <c r="NLW10" s="88"/>
      <c r="NLX10" s="88"/>
      <c r="NLY10" s="88"/>
      <c r="NLZ10" s="88"/>
      <c r="NMA10" s="88"/>
      <c r="NMB10" s="88"/>
      <c r="NMC10" s="88"/>
      <c r="NMD10" s="88"/>
      <c r="NME10" s="88"/>
      <c r="NMF10" s="88"/>
      <c r="NMG10" s="88"/>
      <c r="NMH10" s="88"/>
      <c r="NMI10" s="88"/>
      <c r="NMJ10" s="88"/>
      <c r="NMK10" s="88"/>
      <c r="NML10" s="88"/>
      <c r="NMM10" s="88"/>
      <c r="NMN10" s="88"/>
      <c r="NMO10" s="88"/>
      <c r="NMP10" s="88"/>
      <c r="NMQ10" s="88"/>
      <c r="NMR10" s="88"/>
      <c r="NMS10" s="88"/>
      <c r="NMT10" s="88"/>
      <c r="NMU10" s="88"/>
      <c r="NMV10" s="88"/>
      <c r="NMW10" s="88"/>
      <c r="NMX10" s="88"/>
      <c r="NMY10" s="88"/>
      <c r="NMZ10" s="88"/>
      <c r="NNA10" s="88"/>
      <c r="NNB10" s="88"/>
      <c r="NNC10" s="88"/>
      <c r="NND10" s="88"/>
      <c r="NNE10" s="88"/>
      <c r="NNF10" s="88"/>
      <c r="NNG10" s="88"/>
      <c r="NNH10" s="88"/>
      <c r="NNI10" s="88"/>
      <c r="NNJ10" s="88"/>
      <c r="NNK10" s="88"/>
      <c r="NNL10" s="88"/>
      <c r="NNM10" s="88"/>
      <c r="NNN10" s="88"/>
      <c r="NNO10" s="88"/>
      <c r="NNP10" s="88"/>
      <c r="NNQ10" s="88"/>
      <c r="NNR10" s="88"/>
      <c r="NNS10" s="88"/>
      <c r="NNT10" s="88"/>
      <c r="NNU10" s="88"/>
      <c r="NNV10" s="88"/>
      <c r="NNW10" s="88"/>
      <c r="NNX10" s="88"/>
      <c r="NNY10" s="88"/>
      <c r="NNZ10" s="88"/>
      <c r="NOA10" s="88"/>
      <c r="NOB10" s="88"/>
      <c r="NOC10" s="88"/>
      <c r="NOD10" s="88"/>
      <c r="NOE10" s="88"/>
      <c r="NOF10" s="88"/>
      <c r="NOG10" s="88"/>
      <c r="NOH10" s="88"/>
      <c r="NOI10" s="88"/>
      <c r="NOJ10" s="88"/>
      <c r="NOK10" s="88"/>
      <c r="NOL10" s="88"/>
      <c r="NOM10" s="88"/>
      <c r="NON10" s="88"/>
      <c r="NOO10" s="88"/>
      <c r="NOP10" s="88"/>
      <c r="NOQ10" s="88"/>
      <c r="NOR10" s="88"/>
      <c r="NOS10" s="88"/>
      <c r="NOT10" s="88"/>
      <c r="NOU10" s="88"/>
      <c r="NOV10" s="88"/>
      <c r="NOW10" s="88"/>
      <c r="NOX10" s="88"/>
      <c r="NOY10" s="88"/>
      <c r="NOZ10" s="88"/>
      <c r="NPA10" s="88"/>
      <c r="NPB10" s="88"/>
      <c r="NPC10" s="88"/>
      <c r="NPD10" s="88"/>
      <c r="NPE10" s="88"/>
      <c r="NPF10" s="88"/>
      <c r="NPG10" s="88"/>
      <c r="NPH10" s="88"/>
      <c r="NPI10" s="88"/>
      <c r="NPJ10" s="88"/>
      <c r="NPK10" s="88"/>
      <c r="NPL10" s="88"/>
      <c r="NPM10" s="88"/>
      <c r="NPN10" s="88"/>
      <c r="NPO10" s="88"/>
      <c r="NPP10" s="88"/>
      <c r="NPQ10" s="88"/>
      <c r="NPR10" s="88"/>
      <c r="NPS10" s="88"/>
      <c r="NPT10" s="88"/>
      <c r="NPU10" s="88"/>
      <c r="NPV10" s="88"/>
      <c r="NPW10" s="88"/>
      <c r="NPX10" s="88"/>
      <c r="NPY10" s="88"/>
      <c r="NPZ10" s="88"/>
      <c r="NQA10" s="88"/>
      <c r="NQB10" s="88"/>
      <c r="NQC10" s="88"/>
      <c r="NQD10" s="88"/>
      <c r="NQE10" s="88"/>
      <c r="NQF10" s="88"/>
      <c r="NQG10" s="88"/>
      <c r="NQH10" s="88"/>
      <c r="NQI10" s="88"/>
      <c r="NQJ10" s="88"/>
      <c r="NQK10" s="88"/>
      <c r="NQL10" s="88"/>
      <c r="NQM10" s="88"/>
      <c r="NQN10" s="88"/>
      <c r="NQO10" s="88"/>
      <c r="NQP10" s="88"/>
      <c r="NQQ10" s="88"/>
      <c r="NQR10" s="88"/>
      <c r="NQS10" s="88"/>
      <c r="NQT10" s="88"/>
      <c r="NQU10" s="88"/>
      <c r="NQV10" s="88"/>
      <c r="NQW10" s="88"/>
      <c r="NQX10" s="88"/>
      <c r="NQY10" s="88"/>
      <c r="NQZ10" s="88"/>
      <c r="NRA10" s="88"/>
      <c r="NRB10" s="88"/>
      <c r="NRC10" s="88"/>
      <c r="NRD10" s="88"/>
      <c r="NRE10" s="88"/>
      <c r="NRF10" s="88"/>
      <c r="NRG10" s="88"/>
      <c r="NRH10" s="88"/>
      <c r="NRI10" s="88"/>
      <c r="NRJ10" s="88"/>
      <c r="NRK10" s="88"/>
      <c r="NRL10" s="88"/>
      <c r="NRM10" s="88"/>
      <c r="NRN10" s="88"/>
      <c r="NRO10" s="88"/>
      <c r="NRP10" s="88"/>
      <c r="NRQ10" s="88"/>
      <c r="NRR10" s="88"/>
      <c r="NRS10" s="88"/>
      <c r="NRT10" s="88"/>
      <c r="NRU10" s="88"/>
      <c r="NRV10" s="88"/>
      <c r="NRW10" s="88"/>
      <c r="NRX10" s="88"/>
      <c r="NRY10" s="88"/>
      <c r="NRZ10" s="88"/>
      <c r="NSA10" s="88"/>
      <c r="NSB10" s="88"/>
      <c r="NSC10" s="88"/>
      <c r="NSD10" s="88"/>
      <c r="NSE10" s="88"/>
      <c r="NSF10" s="88"/>
      <c r="NSG10" s="88"/>
      <c r="NSH10" s="88"/>
      <c r="NSI10" s="88"/>
      <c r="NSJ10" s="88"/>
      <c r="NSK10" s="88"/>
      <c r="NSL10" s="88"/>
      <c r="NSM10" s="88"/>
      <c r="NSN10" s="88"/>
      <c r="NSO10" s="88"/>
      <c r="NSP10" s="88"/>
      <c r="NSQ10" s="88"/>
      <c r="NSR10" s="88"/>
      <c r="NSS10" s="88"/>
      <c r="NST10" s="88"/>
      <c r="NSU10" s="88"/>
      <c r="NSV10" s="88"/>
      <c r="NSW10" s="88"/>
      <c r="NSX10" s="88"/>
      <c r="NSY10" s="88"/>
      <c r="NSZ10" s="88"/>
      <c r="NTA10" s="88"/>
      <c r="NTB10" s="88"/>
      <c r="NTC10" s="88"/>
      <c r="NTD10" s="88"/>
      <c r="NTE10" s="88"/>
      <c r="NTF10" s="88"/>
      <c r="NTG10" s="88"/>
      <c r="NTH10" s="88"/>
      <c r="NTI10" s="88"/>
      <c r="NTJ10" s="88"/>
      <c r="NTK10" s="88"/>
      <c r="NTL10" s="88"/>
      <c r="NTM10" s="88"/>
      <c r="NTN10" s="88"/>
      <c r="NTO10" s="88"/>
      <c r="NTP10" s="88"/>
      <c r="NTQ10" s="88"/>
      <c r="NTR10" s="88"/>
      <c r="NTS10" s="88"/>
      <c r="NTT10" s="88"/>
      <c r="NTU10" s="88"/>
      <c r="NTV10" s="88"/>
      <c r="NTW10" s="88"/>
      <c r="NTX10" s="88"/>
      <c r="NTY10" s="88"/>
      <c r="NTZ10" s="88"/>
      <c r="NUA10" s="88"/>
      <c r="NUB10" s="88"/>
      <c r="NUC10" s="88"/>
      <c r="NUD10" s="88"/>
      <c r="NUE10" s="88"/>
      <c r="NUF10" s="88"/>
      <c r="NUG10" s="88"/>
      <c r="NUH10" s="88"/>
      <c r="NUI10" s="88"/>
      <c r="NUJ10" s="88"/>
      <c r="NUK10" s="88"/>
      <c r="NUL10" s="88"/>
      <c r="NUM10" s="88"/>
      <c r="NUN10" s="88"/>
      <c r="NUO10" s="88"/>
      <c r="NUP10" s="88"/>
      <c r="NUQ10" s="88"/>
      <c r="NUR10" s="88"/>
      <c r="NUS10" s="88"/>
      <c r="NUT10" s="88"/>
      <c r="NUU10" s="88"/>
      <c r="NUV10" s="88"/>
      <c r="NUW10" s="88"/>
      <c r="NUX10" s="88"/>
      <c r="NUY10" s="88"/>
      <c r="NUZ10" s="88"/>
      <c r="NVA10" s="88"/>
      <c r="NVB10" s="88"/>
      <c r="NVC10" s="88"/>
      <c r="NVD10" s="88"/>
      <c r="NVE10" s="88"/>
      <c r="NVF10" s="88"/>
      <c r="NVG10" s="88"/>
      <c r="NVH10" s="88"/>
      <c r="NVI10" s="88"/>
      <c r="NVJ10" s="88"/>
      <c r="NVK10" s="88"/>
      <c r="NVL10" s="88"/>
      <c r="NVM10" s="88"/>
      <c r="NVN10" s="88"/>
      <c r="NVO10" s="88"/>
      <c r="NVP10" s="88"/>
      <c r="NVQ10" s="88"/>
      <c r="NVR10" s="88"/>
      <c r="NVS10" s="88"/>
      <c r="NVT10" s="88"/>
      <c r="NVU10" s="88"/>
      <c r="NVV10" s="88"/>
      <c r="NVW10" s="88"/>
      <c r="NVX10" s="88"/>
      <c r="NVY10" s="88"/>
      <c r="NVZ10" s="88"/>
      <c r="NWA10" s="88"/>
      <c r="NWB10" s="88"/>
      <c r="NWC10" s="88"/>
      <c r="NWD10" s="88"/>
      <c r="NWE10" s="88"/>
      <c r="NWF10" s="88"/>
      <c r="NWG10" s="88"/>
      <c r="NWH10" s="88"/>
      <c r="NWI10" s="88"/>
      <c r="NWJ10" s="88"/>
      <c r="NWK10" s="88"/>
      <c r="NWL10" s="88"/>
      <c r="NWM10" s="88"/>
      <c r="NWN10" s="88"/>
      <c r="NWO10" s="88"/>
      <c r="NWP10" s="88"/>
      <c r="NWQ10" s="88"/>
      <c r="NWR10" s="88"/>
      <c r="NWS10" s="88"/>
      <c r="NWT10" s="88"/>
      <c r="NWU10" s="88"/>
      <c r="NWV10" s="88"/>
      <c r="NWW10" s="88"/>
      <c r="NWX10" s="88"/>
      <c r="NWY10" s="88"/>
      <c r="NWZ10" s="88"/>
      <c r="NXA10" s="88"/>
      <c r="NXB10" s="88"/>
      <c r="NXC10" s="88"/>
      <c r="NXD10" s="88"/>
      <c r="NXE10" s="88"/>
      <c r="NXF10" s="88"/>
      <c r="NXG10" s="88"/>
      <c r="NXH10" s="88"/>
      <c r="NXI10" s="88"/>
      <c r="NXJ10" s="88"/>
      <c r="NXK10" s="88"/>
      <c r="NXL10" s="88"/>
      <c r="NXM10" s="88"/>
      <c r="NXN10" s="88"/>
      <c r="NXO10" s="88"/>
      <c r="NXP10" s="88"/>
      <c r="NXQ10" s="88"/>
      <c r="NXR10" s="88"/>
      <c r="NXS10" s="88"/>
      <c r="NXT10" s="88"/>
      <c r="NXU10" s="88"/>
      <c r="NXV10" s="88"/>
      <c r="NXW10" s="88"/>
      <c r="NXX10" s="88"/>
      <c r="NXY10" s="88"/>
      <c r="NXZ10" s="88"/>
      <c r="NYA10" s="88"/>
      <c r="NYB10" s="88"/>
      <c r="NYC10" s="88"/>
      <c r="NYD10" s="88"/>
      <c r="NYE10" s="88"/>
      <c r="NYF10" s="88"/>
      <c r="NYG10" s="88"/>
      <c r="NYH10" s="88"/>
      <c r="NYI10" s="88"/>
      <c r="NYJ10" s="88"/>
      <c r="NYK10" s="88"/>
      <c r="NYL10" s="88"/>
      <c r="NYM10" s="88"/>
      <c r="NYN10" s="88"/>
      <c r="NYO10" s="88"/>
      <c r="NYP10" s="88"/>
      <c r="NYQ10" s="88"/>
      <c r="NYR10" s="88"/>
      <c r="NYS10" s="88"/>
      <c r="NYT10" s="88"/>
      <c r="NYU10" s="88"/>
      <c r="NYV10" s="88"/>
      <c r="NYW10" s="88"/>
      <c r="NYX10" s="88"/>
      <c r="NYY10" s="88"/>
      <c r="NYZ10" s="88"/>
      <c r="NZA10" s="88"/>
      <c r="NZB10" s="88"/>
      <c r="NZC10" s="88"/>
      <c r="NZD10" s="88"/>
      <c r="NZE10" s="88"/>
      <c r="NZF10" s="88"/>
      <c r="NZG10" s="88"/>
      <c r="NZH10" s="88"/>
      <c r="NZI10" s="88"/>
      <c r="NZJ10" s="88"/>
      <c r="NZK10" s="88"/>
      <c r="NZL10" s="88"/>
      <c r="NZM10" s="88"/>
      <c r="NZN10" s="88"/>
      <c r="NZO10" s="88"/>
      <c r="NZP10" s="88"/>
      <c r="NZQ10" s="88"/>
      <c r="NZR10" s="88"/>
      <c r="NZS10" s="88"/>
      <c r="NZT10" s="88"/>
      <c r="NZU10" s="88"/>
      <c r="NZV10" s="88"/>
      <c r="NZW10" s="88"/>
      <c r="NZX10" s="88"/>
      <c r="NZY10" s="88"/>
      <c r="NZZ10" s="88"/>
      <c r="OAA10" s="88"/>
      <c r="OAB10" s="88"/>
      <c r="OAC10" s="88"/>
      <c r="OAD10" s="88"/>
      <c r="OAE10" s="88"/>
      <c r="OAF10" s="88"/>
      <c r="OAG10" s="88"/>
      <c r="OAH10" s="88"/>
      <c r="OAI10" s="88"/>
      <c r="OAJ10" s="88"/>
      <c r="OAK10" s="88"/>
      <c r="OAL10" s="88"/>
      <c r="OAM10" s="88"/>
      <c r="OAN10" s="88"/>
      <c r="OAO10" s="88"/>
      <c r="OAP10" s="88"/>
      <c r="OAQ10" s="88"/>
      <c r="OAR10" s="88"/>
      <c r="OAS10" s="88"/>
      <c r="OAT10" s="88"/>
      <c r="OAU10" s="88"/>
      <c r="OAV10" s="88"/>
      <c r="OAW10" s="88"/>
      <c r="OAX10" s="88"/>
      <c r="OAY10" s="88"/>
      <c r="OAZ10" s="88"/>
      <c r="OBA10" s="88"/>
      <c r="OBB10" s="88"/>
      <c r="OBC10" s="88"/>
      <c r="OBD10" s="88"/>
      <c r="OBE10" s="88"/>
      <c r="OBF10" s="88"/>
      <c r="OBG10" s="88"/>
      <c r="OBH10" s="88"/>
      <c r="OBI10" s="88"/>
      <c r="OBJ10" s="88"/>
      <c r="OBK10" s="88"/>
      <c r="OBL10" s="88"/>
      <c r="OBM10" s="88"/>
      <c r="OBN10" s="88"/>
      <c r="OBO10" s="88"/>
      <c r="OBP10" s="88"/>
      <c r="OBQ10" s="88"/>
      <c r="OBR10" s="88"/>
      <c r="OBS10" s="88"/>
      <c r="OBT10" s="88"/>
      <c r="OBU10" s="88"/>
      <c r="OBV10" s="88"/>
      <c r="OBW10" s="88"/>
      <c r="OBX10" s="88"/>
      <c r="OBY10" s="88"/>
      <c r="OBZ10" s="88"/>
      <c r="OCA10" s="88"/>
      <c r="OCB10" s="88"/>
      <c r="OCC10" s="88"/>
      <c r="OCD10" s="88"/>
      <c r="OCE10" s="88"/>
      <c r="OCF10" s="88"/>
      <c r="OCG10" s="88"/>
      <c r="OCH10" s="88"/>
      <c r="OCI10" s="88"/>
      <c r="OCJ10" s="88"/>
      <c r="OCK10" s="88"/>
      <c r="OCL10" s="88"/>
      <c r="OCM10" s="88"/>
      <c r="OCN10" s="88"/>
      <c r="OCO10" s="88"/>
      <c r="OCP10" s="88"/>
      <c r="OCQ10" s="88"/>
      <c r="OCR10" s="88"/>
      <c r="OCS10" s="88"/>
      <c r="OCT10" s="88"/>
      <c r="OCU10" s="88"/>
      <c r="OCV10" s="88"/>
      <c r="OCW10" s="88"/>
      <c r="OCX10" s="88"/>
      <c r="OCY10" s="88"/>
      <c r="OCZ10" s="88"/>
      <c r="ODA10" s="88"/>
      <c r="ODB10" s="88"/>
      <c r="ODC10" s="88"/>
      <c r="ODD10" s="88"/>
      <c r="ODE10" s="88"/>
      <c r="ODF10" s="88"/>
      <c r="ODG10" s="88"/>
      <c r="ODH10" s="88"/>
      <c r="ODI10" s="88"/>
      <c r="ODJ10" s="88"/>
      <c r="ODK10" s="88"/>
      <c r="ODL10" s="88"/>
      <c r="ODM10" s="88"/>
      <c r="ODN10" s="88"/>
      <c r="ODO10" s="88"/>
      <c r="ODP10" s="88"/>
      <c r="ODQ10" s="88"/>
      <c r="ODR10" s="88"/>
      <c r="ODS10" s="88"/>
      <c r="ODT10" s="88"/>
      <c r="ODU10" s="88"/>
      <c r="ODV10" s="88"/>
      <c r="ODW10" s="88"/>
      <c r="ODX10" s="88"/>
      <c r="ODY10" s="88"/>
      <c r="ODZ10" s="88"/>
      <c r="OEA10" s="88"/>
      <c r="OEB10" s="88"/>
      <c r="OEC10" s="88"/>
      <c r="OED10" s="88"/>
      <c r="OEE10" s="88"/>
      <c r="OEF10" s="88"/>
      <c r="OEG10" s="88"/>
      <c r="OEH10" s="88"/>
      <c r="OEI10" s="88"/>
      <c r="OEJ10" s="88"/>
      <c r="OEK10" s="88"/>
      <c r="OEL10" s="88"/>
      <c r="OEM10" s="88"/>
      <c r="OEN10" s="88"/>
      <c r="OEO10" s="88"/>
      <c r="OEP10" s="88"/>
      <c r="OEQ10" s="88"/>
      <c r="OER10" s="88"/>
      <c r="OES10" s="88"/>
      <c r="OET10" s="88"/>
      <c r="OEU10" s="88"/>
      <c r="OEV10" s="88"/>
      <c r="OEW10" s="88"/>
      <c r="OEX10" s="88"/>
      <c r="OEY10" s="88"/>
      <c r="OEZ10" s="88"/>
      <c r="OFA10" s="88"/>
      <c r="OFB10" s="88"/>
      <c r="OFC10" s="88"/>
      <c r="OFD10" s="88"/>
      <c r="OFE10" s="88"/>
      <c r="OFF10" s="88"/>
      <c r="OFG10" s="88"/>
      <c r="OFH10" s="88"/>
      <c r="OFI10" s="88"/>
      <c r="OFJ10" s="88"/>
      <c r="OFK10" s="88"/>
      <c r="OFL10" s="88"/>
      <c r="OFM10" s="88"/>
      <c r="OFN10" s="88"/>
      <c r="OFO10" s="88"/>
      <c r="OFP10" s="88"/>
      <c r="OFQ10" s="88"/>
      <c r="OFR10" s="88"/>
      <c r="OFS10" s="88"/>
      <c r="OFT10" s="88"/>
      <c r="OFU10" s="88"/>
      <c r="OFV10" s="88"/>
      <c r="OFW10" s="88"/>
      <c r="OFX10" s="88"/>
      <c r="OFY10" s="88"/>
      <c r="OFZ10" s="88"/>
      <c r="OGA10" s="88"/>
      <c r="OGB10" s="88"/>
      <c r="OGC10" s="88"/>
      <c r="OGD10" s="88"/>
      <c r="OGE10" s="88"/>
      <c r="OGF10" s="88"/>
      <c r="OGG10" s="88"/>
      <c r="OGH10" s="88"/>
      <c r="OGI10" s="88"/>
      <c r="OGJ10" s="88"/>
      <c r="OGK10" s="88"/>
      <c r="OGL10" s="88"/>
      <c r="OGM10" s="88"/>
      <c r="OGN10" s="88"/>
      <c r="OGO10" s="88"/>
      <c r="OGP10" s="88"/>
      <c r="OGQ10" s="88"/>
      <c r="OGR10" s="88"/>
      <c r="OGS10" s="88"/>
      <c r="OGT10" s="88"/>
      <c r="OGU10" s="88"/>
      <c r="OGV10" s="88"/>
      <c r="OGW10" s="88"/>
      <c r="OGX10" s="88"/>
      <c r="OGY10" s="88"/>
      <c r="OGZ10" s="88"/>
      <c r="OHA10" s="88"/>
      <c r="OHB10" s="88"/>
      <c r="OHC10" s="88"/>
      <c r="OHD10" s="88"/>
      <c r="OHE10" s="88"/>
      <c r="OHF10" s="88"/>
      <c r="OHG10" s="88"/>
      <c r="OHH10" s="88"/>
      <c r="OHI10" s="88"/>
      <c r="OHJ10" s="88"/>
      <c r="OHK10" s="88"/>
      <c r="OHL10" s="88"/>
      <c r="OHM10" s="88"/>
      <c r="OHN10" s="88"/>
      <c r="OHO10" s="88"/>
      <c r="OHP10" s="88"/>
      <c r="OHQ10" s="88"/>
      <c r="OHR10" s="88"/>
      <c r="OHS10" s="88"/>
      <c r="OHT10" s="88"/>
      <c r="OHU10" s="88"/>
      <c r="OHV10" s="88"/>
      <c r="OHW10" s="88"/>
      <c r="OHX10" s="88"/>
      <c r="OHY10" s="88"/>
      <c r="OHZ10" s="88"/>
      <c r="OIA10" s="88"/>
      <c r="OIB10" s="88"/>
      <c r="OIC10" s="88"/>
      <c r="OID10" s="88"/>
      <c r="OIE10" s="88"/>
      <c r="OIF10" s="88"/>
      <c r="OIG10" s="88"/>
      <c r="OIH10" s="88"/>
      <c r="OII10" s="88"/>
      <c r="OIJ10" s="88"/>
      <c r="OIK10" s="88"/>
      <c r="OIL10" s="88"/>
      <c r="OIM10" s="88"/>
      <c r="OIN10" s="88"/>
      <c r="OIO10" s="88"/>
      <c r="OIP10" s="88"/>
      <c r="OIQ10" s="88"/>
      <c r="OIR10" s="88"/>
      <c r="OIS10" s="88"/>
      <c r="OIT10" s="88"/>
      <c r="OIU10" s="88"/>
      <c r="OIV10" s="88"/>
      <c r="OIW10" s="88"/>
      <c r="OIX10" s="88"/>
      <c r="OIY10" s="88"/>
      <c r="OIZ10" s="88"/>
      <c r="OJA10" s="88"/>
      <c r="OJB10" s="88"/>
      <c r="OJC10" s="88"/>
      <c r="OJD10" s="88"/>
      <c r="OJE10" s="88"/>
      <c r="OJF10" s="88"/>
      <c r="OJG10" s="88"/>
      <c r="OJH10" s="88"/>
      <c r="OJI10" s="88"/>
      <c r="OJJ10" s="88"/>
      <c r="OJK10" s="88"/>
      <c r="OJL10" s="88"/>
      <c r="OJM10" s="88"/>
      <c r="OJN10" s="88"/>
      <c r="OJO10" s="88"/>
      <c r="OJP10" s="88"/>
      <c r="OJQ10" s="88"/>
      <c r="OJR10" s="88"/>
      <c r="OJS10" s="88"/>
      <c r="OJT10" s="88"/>
      <c r="OJU10" s="88"/>
      <c r="OJV10" s="88"/>
      <c r="OJW10" s="88"/>
      <c r="OJX10" s="88"/>
      <c r="OJY10" s="88"/>
      <c r="OJZ10" s="88"/>
      <c r="OKA10" s="88"/>
      <c r="OKB10" s="88"/>
      <c r="OKC10" s="88"/>
      <c r="OKD10" s="88"/>
      <c r="OKE10" s="88"/>
      <c r="OKF10" s="88"/>
      <c r="OKG10" s="88"/>
      <c r="OKH10" s="88"/>
      <c r="OKI10" s="88"/>
      <c r="OKJ10" s="88"/>
      <c r="OKK10" s="88"/>
      <c r="OKL10" s="88"/>
      <c r="OKM10" s="88"/>
      <c r="OKN10" s="88"/>
      <c r="OKO10" s="88"/>
      <c r="OKP10" s="88"/>
      <c r="OKQ10" s="88"/>
      <c r="OKR10" s="88"/>
      <c r="OKS10" s="88"/>
      <c r="OKT10" s="88"/>
      <c r="OKU10" s="88"/>
      <c r="OKV10" s="88"/>
      <c r="OKW10" s="88"/>
      <c r="OKX10" s="88"/>
      <c r="OKY10" s="88"/>
      <c r="OKZ10" s="88"/>
      <c r="OLA10" s="88"/>
      <c r="OLB10" s="88"/>
      <c r="OLC10" s="88"/>
      <c r="OLD10" s="88"/>
      <c r="OLE10" s="88"/>
      <c r="OLF10" s="88"/>
      <c r="OLG10" s="88"/>
      <c r="OLH10" s="88"/>
      <c r="OLI10" s="88"/>
      <c r="OLJ10" s="88"/>
      <c r="OLK10" s="88"/>
      <c r="OLL10" s="88"/>
      <c r="OLM10" s="88"/>
      <c r="OLN10" s="88"/>
      <c r="OLO10" s="88"/>
      <c r="OLP10" s="88"/>
      <c r="OLQ10" s="88"/>
      <c r="OLR10" s="88"/>
      <c r="OLS10" s="88"/>
      <c r="OLT10" s="88"/>
      <c r="OLU10" s="88"/>
      <c r="OLV10" s="88"/>
      <c r="OLW10" s="88"/>
      <c r="OLX10" s="88"/>
      <c r="OLY10" s="88"/>
      <c r="OLZ10" s="88"/>
      <c r="OMA10" s="88"/>
      <c r="OMB10" s="88"/>
      <c r="OMC10" s="88"/>
      <c r="OMD10" s="88"/>
      <c r="OME10" s="88"/>
      <c r="OMF10" s="88"/>
      <c r="OMG10" s="88"/>
      <c r="OMH10" s="88"/>
      <c r="OMI10" s="88"/>
      <c r="OMJ10" s="88"/>
      <c r="OMK10" s="88"/>
      <c r="OML10" s="88"/>
      <c r="OMM10" s="88"/>
      <c r="OMN10" s="88"/>
      <c r="OMO10" s="88"/>
      <c r="OMP10" s="88"/>
      <c r="OMQ10" s="88"/>
      <c r="OMR10" s="88"/>
      <c r="OMS10" s="88"/>
      <c r="OMT10" s="88"/>
      <c r="OMU10" s="88"/>
      <c r="OMV10" s="88"/>
      <c r="OMW10" s="88"/>
      <c r="OMX10" s="88"/>
      <c r="OMY10" s="88"/>
      <c r="OMZ10" s="88"/>
      <c r="ONA10" s="88"/>
      <c r="ONB10" s="88"/>
      <c r="ONC10" s="88"/>
      <c r="OND10" s="88"/>
      <c r="ONE10" s="88"/>
      <c r="ONF10" s="88"/>
      <c r="ONG10" s="88"/>
      <c r="ONH10" s="88"/>
      <c r="ONI10" s="88"/>
      <c r="ONJ10" s="88"/>
      <c r="ONK10" s="88"/>
      <c r="ONL10" s="88"/>
      <c r="ONM10" s="88"/>
      <c r="ONN10" s="88"/>
      <c r="ONO10" s="88"/>
      <c r="ONP10" s="88"/>
      <c r="ONQ10" s="88"/>
      <c r="ONR10" s="88"/>
      <c r="ONS10" s="88"/>
      <c r="ONT10" s="88"/>
      <c r="ONU10" s="88"/>
      <c r="ONV10" s="88"/>
      <c r="ONW10" s="88"/>
      <c r="ONX10" s="88"/>
      <c r="ONY10" s="88"/>
      <c r="ONZ10" s="88"/>
      <c r="OOA10" s="88"/>
      <c r="OOB10" s="88"/>
      <c r="OOC10" s="88"/>
      <c r="OOD10" s="88"/>
      <c r="OOE10" s="88"/>
      <c r="OOF10" s="88"/>
      <c r="OOG10" s="88"/>
      <c r="OOH10" s="88"/>
      <c r="OOI10" s="88"/>
      <c r="OOJ10" s="88"/>
      <c r="OOK10" s="88"/>
      <c r="OOL10" s="88"/>
      <c r="OOM10" s="88"/>
      <c r="OON10" s="88"/>
      <c r="OOO10" s="88"/>
      <c r="OOP10" s="88"/>
      <c r="OOQ10" s="88"/>
      <c r="OOR10" s="88"/>
      <c r="OOS10" s="88"/>
      <c r="OOT10" s="88"/>
      <c r="OOU10" s="88"/>
      <c r="OOV10" s="88"/>
      <c r="OOW10" s="88"/>
      <c r="OOX10" s="88"/>
      <c r="OOY10" s="88"/>
      <c r="OOZ10" s="88"/>
      <c r="OPA10" s="88"/>
      <c r="OPB10" s="88"/>
      <c r="OPC10" s="88"/>
      <c r="OPD10" s="88"/>
      <c r="OPE10" s="88"/>
      <c r="OPF10" s="88"/>
      <c r="OPG10" s="88"/>
      <c r="OPH10" s="88"/>
      <c r="OPI10" s="88"/>
      <c r="OPJ10" s="88"/>
      <c r="OPK10" s="88"/>
      <c r="OPL10" s="88"/>
      <c r="OPM10" s="88"/>
      <c r="OPN10" s="88"/>
      <c r="OPO10" s="88"/>
      <c r="OPP10" s="88"/>
      <c r="OPQ10" s="88"/>
      <c r="OPR10" s="88"/>
      <c r="OPS10" s="88"/>
      <c r="OPT10" s="88"/>
      <c r="OPU10" s="88"/>
      <c r="OPV10" s="88"/>
      <c r="OPW10" s="88"/>
      <c r="OPX10" s="88"/>
      <c r="OPY10" s="88"/>
      <c r="OPZ10" s="88"/>
      <c r="OQA10" s="88"/>
      <c r="OQB10" s="88"/>
      <c r="OQC10" s="88"/>
      <c r="OQD10" s="88"/>
      <c r="OQE10" s="88"/>
      <c r="OQF10" s="88"/>
      <c r="OQG10" s="88"/>
      <c r="OQH10" s="88"/>
      <c r="OQI10" s="88"/>
      <c r="OQJ10" s="88"/>
      <c r="OQK10" s="88"/>
      <c r="OQL10" s="88"/>
      <c r="OQM10" s="88"/>
      <c r="OQN10" s="88"/>
      <c r="OQO10" s="88"/>
      <c r="OQP10" s="88"/>
      <c r="OQQ10" s="88"/>
      <c r="OQR10" s="88"/>
      <c r="OQS10" s="88"/>
      <c r="OQT10" s="88"/>
      <c r="OQU10" s="88"/>
      <c r="OQV10" s="88"/>
      <c r="OQW10" s="88"/>
      <c r="OQX10" s="88"/>
      <c r="OQY10" s="88"/>
      <c r="OQZ10" s="88"/>
      <c r="ORA10" s="88"/>
      <c r="ORB10" s="88"/>
      <c r="ORC10" s="88"/>
      <c r="ORD10" s="88"/>
      <c r="ORE10" s="88"/>
      <c r="ORF10" s="88"/>
      <c r="ORG10" s="88"/>
      <c r="ORH10" s="88"/>
      <c r="ORI10" s="88"/>
      <c r="ORJ10" s="88"/>
      <c r="ORK10" s="88"/>
      <c r="ORL10" s="88"/>
      <c r="ORM10" s="88"/>
      <c r="ORN10" s="88"/>
      <c r="ORO10" s="88"/>
      <c r="ORP10" s="88"/>
      <c r="ORQ10" s="88"/>
      <c r="ORR10" s="88"/>
      <c r="ORS10" s="88"/>
      <c r="ORT10" s="88"/>
      <c r="ORU10" s="88"/>
      <c r="ORV10" s="88"/>
      <c r="ORW10" s="88"/>
      <c r="ORX10" s="88"/>
      <c r="ORY10" s="88"/>
      <c r="ORZ10" s="88"/>
      <c r="OSA10" s="88"/>
      <c r="OSB10" s="88"/>
      <c r="OSC10" s="88"/>
      <c r="OSD10" s="88"/>
      <c r="OSE10" s="88"/>
      <c r="OSF10" s="88"/>
      <c r="OSG10" s="88"/>
      <c r="OSH10" s="88"/>
      <c r="OSI10" s="88"/>
      <c r="OSJ10" s="88"/>
      <c r="OSK10" s="88"/>
      <c r="OSL10" s="88"/>
      <c r="OSM10" s="88"/>
      <c r="OSN10" s="88"/>
      <c r="OSO10" s="88"/>
      <c r="OSP10" s="88"/>
      <c r="OSQ10" s="88"/>
      <c r="OSR10" s="88"/>
      <c r="OSS10" s="88"/>
      <c r="OST10" s="88"/>
      <c r="OSU10" s="88"/>
      <c r="OSV10" s="88"/>
      <c r="OSW10" s="88"/>
      <c r="OSX10" s="88"/>
      <c r="OSY10" s="88"/>
      <c r="OSZ10" s="88"/>
      <c r="OTA10" s="88"/>
      <c r="OTB10" s="88"/>
      <c r="OTC10" s="88"/>
      <c r="OTD10" s="88"/>
      <c r="OTE10" s="88"/>
      <c r="OTF10" s="88"/>
      <c r="OTG10" s="88"/>
      <c r="OTH10" s="88"/>
      <c r="OTI10" s="88"/>
      <c r="OTJ10" s="88"/>
      <c r="OTK10" s="88"/>
      <c r="OTL10" s="88"/>
      <c r="OTM10" s="88"/>
      <c r="OTN10" s="88"/>
      <c r="OTO10" s="88"/>
      <c r="OTP10" s="88"/>
      <c r="OTQ10" s="88"/>
      <c r="OTR10" s="88"/>
      <c r="OTS10" s="88"/>
      <c r="OTT10" s="88"/>
      <c r="OTU10" s="88"/>
      <c r="OTV10" s="88"/>
      <c r="OTW10" s="88"/>
      <c r="OTX10" s="88"/>
      <c r="OTY10" s="88"/>
      <c r="OTZ10" s="88"/>
      <c r="OUA10" s="88"/>
      <c r="OUB10" s="88"/>
      <c r="OUC10" s="88"/>
      <c r="OUD10" s="88"/>
      <c r="OUE10" s="88"/>
      <c r="OUF10" s="88"/>
      <c r="OUG10" s="88"/>
      <c r="OUH10" s="88"/>
      <c r="OUI10" s="88"/>
      <c r="OUJ10" s="88"/>
      <c r="OUK10" s="88"/>
      <c r="OUL10" s="88"/>
      <c r="OUM10" s="88"/>
      <c r="OUN10" s="88"/>
      <c r="OUO10" s="88"/>
      <c r="OUP10" s="88"/>
      <c r="OUQ10" s="88"/>
      <c r="OUR10" s="88"/>
      <c r="OUS10" s="88"/>
      <c r="OUT10" s="88"/>
      <c r="OUU10" s="88"/>
      <c r="OUV10" s="88"/>
      <c r="OUW10" s="88"/>
      <c r="OUX10" s="88"/>
      <c r="OUY10" s="88"/>
      <c r="OUZ10" s="88"/>
      <c r="OVA10" s="88"/>
      <c r="OVB10" s="88"/>
      <c r="OVC10" s="88"/>
      <c r="OVD10" s="88"/>
      <c r="OVE10" s="88"/>
      <c r="OVF10" s="88"/>
      <c r="OVG10" s="88"/>
      <c r="OVH10" s="88"/>
      <c r="OVI10" s="88"/>
      <c r="OVJ10" s="88"/>
      <c r="OVK10" s="88"/>
      <c r="OVL10" s="88"/>
      <c r="OVM10" s="88"/>
      <c r="OVN10" s="88"/>
      <c r="OVO10" s="88"/>
      <c r="OVP10" s="88"/>
      <c r="OVQ10" s="88"/>
      <c r="OVR10" s="88"/>
      <c r="OVS10" s="88"/>
      <c r="OVT10" s="88"/>
      <c r="OVU10" s="88"/>
      <c r="OVV10" s="88"/>
      <c r="OVW10" s="88"/>
      <c r="OVX10" s="88"/>
      <c r="OVY10" s="88"/>
      <c r="OVZ10" s="88"/>
      <c r="OWA10" s="88"/>
      <c r="OWB10" s="88"/>
      <c r="OWC10" s="88"/>
      <c r="OWD10" s="88"/>
      <c r="OWE10" s="88"/>
      <c r="OWF10" s="88"/>
      <c r="OWG10" s="88"/>
      <c r="OWH10" s="88"/>
      <c r="OWI10" s="88"/>
      <c r="OWJ10" s="88"/>
      <c r="OWK10" s="88"/>
      <c r="OWL10" s="88"/>
      <c r="OWM10" s="88"/>
      <c r="OWN10" s="88"/>
      <c r="OWO10" s="88"/>
      <c r="OWP10" s="88"/>
      <c r="OWQ10" s="88"/>
      <c r="OWR10" s="88"/>
      <c r="OWS10" s="88"/>
      <c r="OWT10" s="88"/>
      <c r="OWU10" s="88"/>
      <c r="OWV10" s="88"/>
      <c r="OWW10" s="88"/>
      <c r="OWX10" s="88"/>
      <c r="OWY10" s="88"/>
      <c r="OWZ10" s="88"/>
      <c r="OXA10" s="88"/>
      <c r="OXB10" s="88"/>
      <c r="OXC10" s="88"/>
      <c r="OXD10" s="88"/>
      <c r="OXE10" s="88"/>
      <c r="OXF10" s="88"/>
      <c r="OXG10" s="88"/>
      <c r="OXH10" s="88"/>
      <c r="OXI10" s="88"/>
      <c r="OXJ10" s="88"/>
      <c r="OXK10" s="88"/>
      <c r="OXL10" s="88"/>
      <c r="OXM10" s="88"/>
      <c r="OXN10" s="88"/>
      <c r="OXO10" s="88"/>
      <c r="OXP10" s="88"/>
      <c r="OXQ10" s="88"/>
      <c r="OXR10" s="88"/>
      <c r="OXS10" s="88"/>
      <c r="OXT10" s="88"/>
      <c r="OXU10" s="88"/>
      <c r="OXV10" s="88"/>
      <c r="OXW10" s="88"/>
      <c r="OXX10" s="88"/>
      <c r="OXY10" s="88"/>
      <c r="OXZ10" s="88"/>
      <c r="OYA10" s="88"/>
      <c r="OYB10" s="88"/>
      <c r="OYC10" s="88"/>
      <c r="OYD10" s="88"/>
      <c r="OYE10" s="88"/>
      <c r="OYF10" s="88"/>
      <c r="OYG10" s="88"/>
      <c r="OYH10" s="88"/>
      <c r="OYI10" s="88"/>
      <c r="OYJ10" s="88"/>
      <c r="OYK10" s="88"/>
      <c r="OYL10" s="88"/>
      <c r="OYM10" s="88"/>
      <c r="OYN10" s="88"/>
      <c r="OYO10" s="88"/>
      <c r="OYP10" s="88"/>
      <c r="OYQ10" s="88"/>
      <c r="OYR10" s="88"/>
      <c r="OYS10" s="88"/>
      <c r="OYT10" s="88"/>
      <c r="OYU10" s="88"/>
      <c r="OYV10" s="88"/>
      <c r="OYW10" s="88"/>
      <c r="OYX10" s="88"/>
      <c r="OYY10" s="88"/>
      <c r="OYZ10" s="88"/>
      <c r="OZA10" s="88"/>
      <c r="OZB10" s="88"/>
      <c r="OZC10" s="88"/>
      <c r="OZD10" s="88"/>
      <c r="OZE10" s="88"/>
      <c r="OZF10" s="88"/>
      <c r="OZG10" s="88"/>
      <c r="OZH10" s="88"/>
      <c r="OZI10" s="88"/>
      <c r="OZJ10" s="88"/>
      <c r="OZK10" s="88"/>
      <c r="OZL10" s="88"/>
      <c r="OZM10" s="88"/>
      <c r="OZN10" s="88"/>
      <c r="OZO10" s="88"/>
      <c r="OZP10" s="88"/>
      <c r="OZQ10" s="88"/>
      <c r="OZR10" s="88"/>
      <c r="OZS10" s="88"/>
      <c r="OZT10" s="88"/>
      <c r="OZU10" s="88"/>
      <c r="OZV10" s="88"/>
      <c r="OZW10" s="88"/>
      <c r="OZX10" s="88"/>
      <c r="OZY10" s="88"/>
      <c r="OZZ10" s="88"/>
      <c r="PAA10" s="88"/>
      <c r="PAB10" s="88"/>
      <c r="PAC10" s="88"/>
      <c r="PAD10" s="88"/>
      <c r="PAE10" s="88"/>
      <c r="PAF10" s="88"/>
      <c r="PAG10" s="88"/>
      <c r="PAH10" s="88"/>
      <c r="PAI10" s="88"/>
      <c r="PAJ10" s="88"/>
      <c r="PAK10" s="88"/>
      <c r="PAL10" s="88"/>
      <c r="PAM10" s="88"/>
      <c r="PAN10" s="88"/>
      <c r="PAO10" s="88"/>
      <c r="PAP10" s="88"/>
      <c r="PAQ10" s="88"/>
      <c r="PAR10" s="88"/>
      <c r="PAS10" s="88"/>
      <c r="PAT10" s="88"/>
      <c r="PAU10" s="88"/>
      <c r="PAV10" s="88"/>
      <c r="PAW10" s="88"/>
      <c r="PAX10" s="88"/>
      <c r="PAY10" s="88"/>
      <c r="PAZ10" s="88"/>
      <c r="PBA10" s="88"/>
      <c r="PBB10" s="88"/>
      <c r="PBC10" s="88"/>
      <c r="PBD10" s="88"/>
      <c r="PBE10" s="88"/>
      <c r="PBF10" s="88"/>
      <c r="PBG10" s="88"/>
      <c r="PBH10" s="88"/>
      <c r="PBI10" s="88"/>
      <c r="PBJ10" s="88"/>
      <c r="PBK10" s="88"/>
      <c r="PBL10" s="88"/>
      <c r="PBM10" s="88"/>
      <c r="PBN10" s="88"/>
      <c r="PBO10" s="88"/>
      <c r="PBP10" s="88"/>
      <c r="PBQ10" s="88"/>
      <c r="PBR10" s="88"/>
      <c r="PBS10" s="88"/>
      <c r="PBT10" s="88"/>
      <c r="PBU10" s="88"/>
      <c r="PBV10" s="88"/>
      <c r="PBW10" s="88"/>
      <c r="PBX10" s="88"/>
      <c r="PBY10" s="88"/>
      <c r="PBZ10" s="88"/>
      <c r="PCA10" s="88"/>
      <c r="PCB10" s="88"/>
      <c r="PCC10" s="88"/>
      <c r="PCD10" s="88"/>
      <c r="PCE10" s="88"/>
      <c r="PCF10" s="88"/>
      <c r="PCG10" s="88"/>
      <c r="PCH10" s="88"/>
      <c r="PCI10" s="88"/>
      <c r="PCJ10" s="88"/>
      <c r="PCK10" s="88"/>
      <c r="PCL10" s="88"/>
      <c r="PCM10" s="88"/>
      <c r="PCN10" s="88"/>
      <c r="PCO10" s="88"/>
      <c r="PCP10" s="88"/>
      <c r="PCQ10" s="88"/>
      <c r="PCR10" s="88"/>
      <c r="PCS10" s="88"/>
      <c r="PCT10" s="88"/>
      <c r="PCU10" s="88"/>
      <c r="PCV10" s="88"/>
      <c r="PCW10" s="88"/>
      <c r="PCX10" s="88"/>
      <c r="PCY10" s="88"/>
      <c r="PCZ10" s="88"/>
      <c r="PDA10" s="88"/>
      <c r="PDB10" s="88"/>
      <c r="PDC10" s="88"/>
      <c r="PDD10" s="88"/>
      <c r="PDE10" s="88"/>
      <c r="PDF10" s="88"/>
      <c r="PDG10" s="88"/>
      <c r="PDH10" s="88"/>
      <c r="PDI10" s="88"/>
      <c r="PDJ10" s="88"/>
      <c r="PDK10" s="88"/>
      <c r="PDL10" s="88"/>
      <c r="PDM10" s="88"/>
      <c r="PDN10" s="88"/>
      <c r="PDO10" s="88"/>
      <c r="PDP10" s="88"/>
      <c r="PDQ10" s="88"/>
      <c r="PDR10" s="88"/>
      <c r="PDS10" s="88"/>
      <c r="PDT10" s="88"/>
      <c r="PDU10" s="88"/>
      <c r="PDV10" s="88"/>
      <c r="PDW10" s="88"/>
      <c r="PDX10" s="88"/>
      <c r="PDY10" s="88"/>
      <c r="PDZ10" s="88"/>
      <c r="PEA10" s="88"/>
      <c r="PEB10" s="88"/>
      <c r="PEC10" s="88"/>
      <c r="PED10" s="88"/>
      <c r="PEE10" s="88"/>
      <c r="PEF10" s="88"/>
      <c r="PEG10" s="88"/>
      <c r="PEH10" s="88"/>
      <c r="PEI10" s="88"/>
      <c r="PEJ10" s="88"/>
      <c r="PEK10" s="88"/>
      <c r="PEL10" s="88"/>
      <c r="PEM10" s="88"/>
      <c r="PEN10" s="88"/>
      <c r="PEO10" s="88"/>
      <c r="PEP10" s="88"/>
      <c r="PEQ10" s="88"/>
      <c r="PER10" s="88"/>
      <c r="PES10" s="88"/>
      <c r="PET10" s="88"/>
      <c r="PEU10" s="88"/>
      <c r="PEV10" s="88"/>
      <c r="PEW10" s="88"/>
      <c r="PEX10" s="88"/>
      <c r="PEY10" s="88"/>
      <c r="PEZ10" s="88"/>
      <c r="PFA10" s="88"/>
      <c r="PFB10" s="88"/>
      <c r="PFC10" s="88"/>
      <c r="PFD10" s="88"/>
      <c r="PFE10" s="88"/>
      <c r="PFF10" s="88"/>
      <c r="PFG10" s="88"/>
      <c r="PFH10" s="88"/>
      <c r="PFI10" s="88"/>
      <c r="PFJ10" s="88"/>
      <c r="PFK10" s="88"/>
      <c r="PFL10" s="88"/>
      <c r="PFM10" s="88"/>
      <c r="PFN10" s="88"/>
      <c r="PFO10" s="88"/>
      <c r="PFP10" s="88"/>
      <c r="PFQ10" s="88"/>
      <c r="PFR10" s="88"/>
      <c r="PFS10" s="88"/>
      <c r="PFT10" s="88"/>
      <c r="PFU10" s="88"/>
      <c r="PFV10" s="88"/>
      <c r="PFW10" s="88"/>
      <c r="PFX10" s="88"/>
      <c r="PFY10" s="88"/>
      <c r="PFZ10" s="88"/>
      <c r="PGA10" s="88"/>
      <c r="PGB10" s="88"/>
      <c r="PGC10" s="88"/>
      <c r="PGD10" s="88"/>
      <c r="PGE10" s="88"/>
      <c r="PGF10" s="88"/>
      <c r="PGG10" s="88"/>
      <c r="PGH10" s="88"/>
      <c r="PGI10" s="88"/>
      <c r="PGJ10" s="88"/>
      <c r="PGK10" s="88"/>
      <c r="PGL10" s="88"/>
      <c r="PGM10" s="88"/>
      <c r="PGN10" s="88"/>
      <c r="PGO10" s="88"/>
      <c r="PGP10" s="88"/>
      <c r="PGQ10" s="88"/>
      <c r="PGR10" s="88"/>
      <c r="PGS10" s="88"/>
      <c r="PGT10" s="88"/>
      <c r="PGU10" s="88"/>
      <c r="PGV10" s="88"/>
      <c r="PGW10" s="88"/>
      <c r="PGX10" s="88"/>
      <c r="PGY10" s="88"/>
      <c r="PGZ10" s="88"/>
      <c r="PHA10" s="88"/>
      <c r="PHB10" s="88"/>
      <c r="PHC10" s="88"/>
      <c r="PHD10" s="88"/>
      <c r="PHE10" s="88"/>
      <c r="PHF10" s="88"/>
      <c r="PHG10" s="88"/>
      <c r="PHH10" s="88"/>
      <c r="PHI10" s="88"/>
      <c r="PHJ10" s="88"/>
      <c r="PHK10" s="88"/>
      <c r="PHL10" s="88"/>
      <c r="PHM10" s="88"/>
      <c r="PHN10" s="88"/>
      <c r="PHO10" s="88"/>
      <c r="PHP10" s="88"/>
      <c r="PHQ10" s="88"/>
      <c r="PHR10" s="88"/>
      <c r="PHS10" s="88"/>
      <c r="PHT10" s="88"/>
      <c r="PHU10" s="88"/>
      <c r="PHV10" s="88"/>
      <c r="PHW10" s="88"/>
      <c r="PHX10" s="88"/>
      <c r="PHY10" s="88"/>
      <c r="PHZ10" s="88"/>
      <c r="PIA10" s="88"/>
      <c r="PIB10" s="88"/>
      <c r="PIC10" s="88"/>
      <c r="PID10" s="88"/>
      <c r="PIE10" s="88"/>
      <c r="PIF10" s="88"/>
      <c r="PIG10" s="88"/>
      <c r="PIH10" s="88"/>
      <c r="PII10" s="88"/>
      <c r="PIJ10" s="88"/>
      <c r="PIK10" s="88"/>
      <c r="PIL10" s="88"/>
      <c r="PIM10" s="88"/>
      <c r="PIN10" s="88"/>
      <c r="PIO10" s="88"/>
      <c r="PIP10" s="88"/>
      <c r="PIQ10" s="88"/>
      <c r="PIR10" s="88"/>
      <c r="PIS10" s="88"/>
      <c r="PIT10" s="88"/>
      <c r="PIU10" s="88"/>
      <c r="PIV10" s="88"/>
      <c r="PIW10" s="88"/>
      <c r="PIX10" s="88"/>
      <c r="PIY10" s="88"/>
      <c r="PIZ10" s="88"/>
      <c r="PJA10" s="88"/>
      <c r="PJB10" s="88"/>
      <c r="PJC10" s="88"/>
      <c r="PJD10" s="88"/>
      <c r="PJE10" s="88"/>
      <c r="PJF10" s="88"/>
      <c r="PJG10" s="88"/>
      <c r="PJH10" s="88"/>
      <c r="PJI10" s="88"/>
      <c r="PJJ10" s="88"/>
      <c r="PJK10" s="88"/>
      <c r="PJL10" s="88"/>
      <c r="PJM10" s="88"/>
      <c r="PJN10" s="88"/>
      <c r="PJO10" s="88"/>
      <c r="PJP10" s="88"/>
      <c r="PJQ10" s="88"/>
      <c r="PJR10" s="88"/>
      <c r="PJS10" s="88"/>
      <c r="PJT10" s="88"/>
      <c r="PJU10" s="88"/>
      <c r="PJV10" s="88"/>
      <c r="PJW10" s="88"/>
      <c r="PJX10" s="88"/>
      <c r="PJY10" s="88"/>
      <c r="PJZ10" s="88"/>
      <c r="PKA10" s="88"/>
      <c r="PKB10" s="88"/>
      <c r="PKC10" s="88"/>
      <c r="PKD10" s="88"/>
      <c r="PKE10" s="88"/>
      <c r="PKF10" s="88"/>
      <c r="PKG10" s="88"/>
      <c r="PKH10" s="88"/>
      <c r="PKI10" s="88"/>
      <c r="PKJ10" s="88"/>
      <c r="PKK10" s="88"/>
      <c r="PKL10" s="88"/>
      <c r="PKM10" s="88"/>
      <c r="PKN10" s="88"/>
      <c r="PKO10" s="88"/>
      <c r="PKP10" s="88"/>
      <c r="PKQ10" s="88"/>
      <c r="PKR10" s="88"/>
      <c r="PKS10" s="88"/>
      <c r="PKT10" s="88"/>
      <c r="PKU10" s="88"/>
      <c r="PKV10" s="88"/>
      <c r="PKW10" s="88"/>
      <c r="PKX10" s="88"/>
      <c r="PKY10" s="88"/>
      <c r="PKZ10" s="88"/>
      <c r="PLA10" s="88"/>
      <c r="PLB10" s="88"/>
      <c r="PLC10" s="88"/>
      <c r="PLD10" s="88"/>
      <c r="PLE10" s="88"/>
      <c r="PLF10" s="88"/>
      <c r="PLG10" s="88"/>
      <c r="PLH10" s="88"/>
      <c r="PLI10" s="88"/>
      <c r="PLJ10" s="88"/>
      <c r="PLK10" s="88"/>
      <c r="PLL10" s="88"/>
      <c r="PLM10" s="88"/>
      <c r="PLN10" s="88"/>
      <c r="PLO10" s="88"/>
      <c r="PLP10" s="88"/>
      <c r="PLQ10" s="88"/>
      <c r="PLR10" s="88"/>
      <c r="PLS10" s="88"/>
      <c r="PLT10" s="88"/>
      <c r="PLU10" s="88"/>
      <c r="PLV10" s="88"/>
      <c r="PLW10" s="88"/>
      <c r="PLX10" s="88"/>
      <c r="PLY10" s="88"/>
      <c r="PLZ10" s="88"/>
      <c r="PMA10" s="88"/>
      <c r="PMB10" s="88"/>
      <c r="PMC10" s="88"/>
      <c r="PMD10" s="88"/>
      <c r="PME10" s="88"/>
      <c r="PMF10" s="88"/>
      <c r="PMG10" s="88"/>
      <c r="PMH10" s="88"/>
      <c r="PMI10" s="88"/>
      <c r="PMJ10" s="88"/>
      <c r="PMK10" s="88"/>
      <c r="PML10" s="88"/>
      <c r="PMM10" s="88"/>
      <c r="PMN10" s="88"/>
      <c r="PMO10" s="88"/>
      <c r="PMP10" s="88"/>
      <c r="PMQ10" s="88"/>
      <c r="PMR10" s="88"/>
      <c r="PMS10" s="88"/>
      <c r="PMT10" s="88"/>
      <c r="PMU10" s="88"/>
      <c r="PMV10" s="88"/>
      <c r="PMW10" s="88"/>
      <c r="PMX10" s="88"/>
      <c r="PMY10" s="88"/>
      <c r="PMZ10" s="88"/>
      <c r="PNA10" s="88"/>
      <c r="PNB10" s="88"/>
      <c r="PNC10" s="88"/>
      <c r="PND10" s="88"/>
      <c r="PNE10" s="88"/>
      <c r="PNF10" s="88"/>
      <c r="PNG10" s="88"/>
      <c r="PNH10" s="88"/>
      <c r="PNI10" s="88"/>
      <c r="PNJ10" s="88"/>
      <c r="PNK10" s="88"/>
      <c r="PNL10" s="88"/>
      <c r="PNM10" s="88"/>
      <c r="PNN10" s="88"/>
      <c r="PNO10" s="88"/>
      <c r="PNP10" s="88"/>
      <c r="PNQ10" s="88"/>
      <c r="PNR10" s="88"/>
      <c r="PNS10" s="88"/>
      <c r="PNT10" s="88"/>
      <c r="PNU10" s="88"/>
      <c r="PNV10" s="88"/>
      <c r="PNW10" s="88"/>
      <c r="PNX10" s="88"/>
      <c r="PNY10" s="88"/>
      <c r="PNZ10" s="88"/>
      <c r="POA10" s="88"/>
      <c r="POB10" s="88"/>
      <c r="POC10" s="88"/>
      <c r="POD10" s="88"/>
      <c r="POE10" s="88"/>
      <c r="POF10" s="88"/>
      <c r="POG10" s="88"/>
      <c r="POH10" s="88"/>
      <c r="POI10" s="88"/>
      <c r="POJ10" s="88"/>
      <c r="POK10" s="88"/>
      <c r="POL10" s="88"/>
      <c r="POM10" s="88"/>
      <c r="PON10" s="88"/>
      <c r="POO10" s="88"/>
      <c r="POP10" s="88"/>
      <c r="POQ10" s="88"/>
      <c r="POR10" s="88"/>
      <c r="POS10" s="88"/>
      <c r="POT10" s="88"/>
      <c r="POU10" s="88"/>
      <c r="POV10" s="88"/>
      <c r="POW10" s="88"/>
      <c r="POX10" s="88"/>
      <c r="POY10" s="88"/>
      <c r="POZ10" s="88"/>
      <c r="PPA10" s="88"/>
      <c r="PPB10" s="88"/>
      <c r="PPC10" s="88"/>
      <c r="PPD10" s="88"/>
      <c r="PPE10" s="88"/>
      <c r="PPF10" s="88"/>
      <c r="PPG10" s="88"/>
      <c r="PPH10" s="88"/>
      <c r="PPI10" s="88"/>
      <c r="PPJ10" s="88"/>
      <c r="PPK10" s="88"/>
      <c r="PPL10" s="88"/>
      <c r="PPM10" s="88"/>
      <c r="PPN10" s="88"/>
      <c r="PPO10" s="88"/>
      <c r="PPP10" s="88"/>
      <c r="PPQ10" s="88"/>
      <c r="PPR10" s="88"/>
      <c r="PPS10" s="88"/>
      <c r="PPT10" s="88"/>
      <c r="PPU10" s="88"/>
      <c r="PPV10" s="88"/>
      <c r="PPW10" s="88"/>
      <c r="PPX10" s="88"/>
      <c r="PPY10" s="88"/>
      <c r="PPZ10" s="88"/>
      <c r="PQA10" s="88"/>
      <c r="PQB10" s="88"/>
      <c r="PQC10" s="88"/>
      <c r="PQD10" s="88"/>
      <c r="PQE10" s="88"/>
      <c r="PQF10" s="88"/>
      <c r="PQG10" s="88"/>
      <c r="PQH10" s="88"/>
      <c r="PQI10" s="88"/>
      <c r="PQJ10" s="88"/>
      <c r="PQK10" s="88"/>
      <c r="PQL10" s="88"/>
      <c r="PQM10" s="88"/>
      <c r="PQN10" s="88"/>
      <c r="PQO10" s="88"/>
      <c r="PQP10" s="88"/>
      <c r="PQQ10" s="88"/>
      <c r="PQR10" s="88"/>
      <c r="PQS10" s="88"/>
      <c r="PQT10" s="88"/>
      <c r="PQU10" s="88"/>
      <c r="PQV10" s="88"/>
      <c r="PQW10" s="88"/>
      <c r="PQX10" s="88"/>
      <c r="PQY10" s="88"/>
      <c r="PQZ10" s="88"/>
      <c r="PRA10" s="88"/>
      <c r="PRB10" s="88"/>
      <c r="PRC10" s="88"/>
      <c r="PRD10" s="88"/>
      <c r="PRE10" s="88"/>
      <c r="PRF10" s="88"/>
      <c r="PRG10" s="88"/>
      <c r="PRH10" s="88"/>
      <c r="PRI10" s="88"/>
      <c r="PRJ10" s="88"/>
      <c r="PRK10" s="88"/>
      <c r="PRL10" s="88"/>
      <c r="PRM10" s="88"/>
      <c r="PRN10" s="88"/>
      <c r="PRO10" s="88"/>
      <c r="PRP10" s="88"/>
      <c r="PRQ10" s="88"/>
      <c r="PRR10" s="88"/>
      <c r="PRS10" s="88"/>
      <c r="PRT10" s="88"/>
      <c r="PRU10" s="88"/>
      <c r="PRV10" s="88"/>
      <c r="PRW10" s="88"/>
      <c r="PRX10" s="88"/>
      <c r="PRY10" s="88"/>
      <c r="PRZ10" s="88"/>
      <c r="PSA10" s="88"/>
      <c r="PSB10" s="88"/>
      <c r="PSC10" s="88"/>
      <c r="PSD10" s="88"/>
      <c r="PSE10" s="88"/>
      <c r="PSF10" s="88"/>
      <c r="PSG10" s="88"/>
      <c r="PSH10" s="88"/>
      <c r="PSI10" s="88"/>
      <c r="PSJ10" s="88"/>
      <c r="PSK10" s="88"/>
      <c r="PSL10" s="88"/>
      <c r="PSM10" s="88"/>
      <c r="PSN10" s="88"/>
      <c r="PSO10" s="88"/>
      <c r="PSP10" s="88"/>
      <c r="PSQ10" s="88"/>
      <c r="PSR10" s="88"/>
      <c r="PSS10" s="88"/>
      <c r="PST10" s="88"/>
      <c r="PSU10" s="88"/>
      <c r="PSV10" s="88"/>
      <c r="PSW10" s="88"/>
      <c r="PSX10" s="88"/>
      <c r="PSY10" s="88"/>
      <c r="PSZ10" s="88"/>
      <c r="PTA10" s="88"/>
      <c r="PTB10" s="88"/>
      <c r="PTC10" s="88"/>
      <c r="PTD10" s="88"/>
      <c r="PTE10" s="88"/>
      <c r="PTF10" s="88"/>
      <c r="PTG10" s="88"/>
      <c r="PTH10" s="88"/>
      <c r="PTI10" s="88"/>
      <c r="PTJ10" s="88"/>
      <c r="PTK10" s="88"/>
      <c r="PTL10" s="88"/>
      <c r="PTM10" s="88"/>
      <c r="PTN10" s="88"/>
      <c r="PTO10" s="88"/>
      <c r="PTP10" s="88"/>
      <c r="PTQ10" s="88"/>
      <c r="PTR10" s="88"/>
      <c r="PTS10" s="88"/>
      <c r="PTT10" s="88"/>
      <c r="PTU10" s="88"/>
      <c r="PTV10" s="88"/>
      <c r="PTW10" s="88"/>
      <c r="PTX10" s="88"/>
      <c r="PTY10" s="88"/>
      <c r="PTZ10" s="88"/>
      <c r="PUA10" s="88"/>
      <c r="PUB10" s="88"/>
      <c r="PUC10" s="88"/>
      <c r="PUD10" s="88"/>
      <c r="PUE10" s="88"/>
      <c r="PUF10" s="88"/>
      <c r="PUG10" s="88"/>
      <c r="PUH10" s="88"/>
      <c r="PUI10" s="88"/>
      <c r="PUJ10" s="88"/>
      <c r="PUK10" s="88"/>
      <c r="PUL10" s="88"/>
      <c r="PUM10" s="88"/>
      <c r="PUN10" s="88"/>
      <c r="PUO10" s="88"/>
      <c r="PUP10" s="88"/>
      <c r="PUQ10" s="88"/>
      <c r="PUR10" s="88"/>
      <c r="PUS10" s="88"/>
      <c r="PUT10" s="88"/>
      <c r="PUU10" s="88"/>
      <c r="PUV10" s="88"/>
      <c r="PUW10" s="88"/>
      <c r="PUX10" s="88"/>
      <c r="PUY10" s="88"/>
      <c r="PUZ10" s="88"/>
      <c r="PVA10" s="88"/>
      <c r="PVB10" s="88"/>
      <c r="PVC10" s="88"/>
      <c r="PVD10" s="88"/>
      <c r="PVE10" s="88"/>
      <c r="PVF10" s="88"/>
      <c r="PVG10" s="88"/>
      <c r="PVH10" s="88"/>
      <c r="PVI10" s="88"/>
      <c r="PVJ10" s="88"/>
      <c r="PVK10" s="88"/>
      <c r="PVL10" s="88"/>
      <c r="PVM10" s="88"/>
      <c r="PVN10" s="88"/>
      <c r="PVO10" s="88"/>
      <c r="PVP10" s="88"/>
      <c r="PVQ10" s="88"/>
      <c r="PVR10" s="88"/>
      <c r="PVS10" s="88"/>
      <c r="PVT10" s="88"/>
      <c r="PVU10" s="88"/>
      <c r="PVV10" s="88"/>
      <c r="PVW10" s="88"/>
      <c r="PVX10" s="88"/>
      <c r="PVY10" s="88"/>
      <c r="PVZ10" s="88"/>
      <c r="PWA10" s="88"/>
      <c r="PWB10" s="88"/>
      <c r="PWC10" s="88"/>
      <c r="PWD10" s="88"/>
      <c r="PWE10" s="88"/>
      <c r="PWF10" s="88"/>
      <c r="PWG10" s="88"/>
      <c r="PWH10" s="88"/>
      <c r="PWI10" s="88"/>
      <c r="PWJ10" s="88"/>
      <c r="PWK10" s="88"/>
      <c r="PWL10" s="88"/>
      <c r="PWM10" s="88"/>
      <c r="PWN10" s="88"/>
      <c r="PWO10" s="88"/>
      <c r="PWP10" s="88"/>
      <c r="PWQ10" s="88"/>
      <c r="PWR10" s="88"/>
      <c r="PWS10" s="88"/>
      <c r="PWT10" s="88"/>
      <c r="PWU10" s="88"/>
      <c r="PWV10" s="88"/>
      <c r="PWW10" s="88"/>
      <c r="PWX10" s="88"/>
      <c r="PWY10" s="88"/>
      <c r="PWZ10" s="88"/>
      <c r="PXA10" s="88"/>
      <c r="PXB10" s="88"/>
      <c r="PXC10" s="88"/>
      <c r="PXD10" s="88"/>
      <c r="PXE10" s="88"/>
      <c r="PXF10" s="88"/>
      <c r="PXG10" s="88"/>
      <c r="PXH10" s="88"/>
      <c r="PXI10" s="88"/>
      <c r="PXJ10" s="88"/>
      <c r="PXK10" s="88"/>
      <c r="PXL10" s="88"/>
      <c r="PXM10" s="88"/>
      <c r="PXN10" s="88"/>
      <c r="PXO10" s="88"/>
      <c r="PXP10" s="88"/>
      <c r="PXQ10" s="88"/>
      <c r="PXR10" s="88"/>
      <c r="PXS10" s="88"/>
      <c r="PXT10" s="88"/>
      <c r="PXU10" s="88"/>
      <c r="PXV10" s="88"/>
      <c r="PXW10" s="88"/>
      <c r="PXX10" s="88"/>
      <c r="PXY10" s="88"/>
      <c r="PXZ10" s="88"/>
      <c r="PYA10" s="88"/>
      <c r="PYB10" s="88"/>
      <c r="PYC10" s="88"/>
      <c r="PYD10" s="88"/>
      <c r="PYE10" s="88"/>
      <c r="PYF10" s="88"/>
      <c r="PYG10" s="88"/>
      <c r="PYH10" s="88"/>
      <c r="PYI10" s="88"/>
      <c r="PYJ10" s="88"/>
      <c r="PYK10" s="88"/>
      <c r="PYL10" s="88"/>
      <c r="PYM10" s="88"/>
      <c r="PYN10" s="88"/>
      <c r="PYO10" s="88"/>
      <c r="PYP10" s="88"/>
      <c r="PYQ10" s="88"/>
      <c r="PYR10" s="88"/>
      <c r="PYS10" s="88"/>
      <c r="PYT10" s="88"/>
      <c r="PYU10" s="88"/>
      <c r="PYV10" s="88"/>
      <c r="PYW10" s="88"/>
      <c r="PYX10" s="88"/>
      <c r="PYY10" s="88"/>
      <c r="PYZ10" s="88"/>
      <c r="PZA10" s="88"/>
      <c r="PZB10" s="88"/>
      <c r="PZC10" s="88"/>
      <c r="PZD10" s="88"/>
      <c r="PZE10" s="88"/>
      <c r="PZF10" s="88"/>
      <c r="PZG10" s="88"/>
      <c r="PZH10" s="88"/>
      <c r="PZI10" s="88"/>
      <c r="PZJ10" s="88"/>
      <c r="PZK10" s="88"/>
      <c r="PZL10" s="88"/>
      <c r="PZM10" s="88"/>
      <c r="PZN10" s="88"/>
      <c r="PZO10" s="88"/>
      <c r="PZP10" s="88"/>
      <c r="PZQ10" s="88"/>
      <c r="PZR10" s="88"/>
      <c r="PZS10" s="88"/>
      <c r="PZT10" s="88"/>
      <c r="PZU10" s="88"/>
      <c r="PZV10" s="88"/>
      <c r="PZW10" s="88"/>
      <c r="PZX10" s="88"/>
      <c r="PZY10" s="88"/>
      <c r="PZZ10" s="88"/>
      <c r="QAA10" s="88"/>
      <c r="QAB10" s="88"/>
      <c r="QAC10" s="88"/>
      <c r="QAD10" s="88"/>
      <c r="QAE10" s="88"/>
      <c r="QAF10" s="88"/>
      <c r="QAG10" s="88"/>
      <c r="QAH10" s="88"/>
      <c r="QAI10" s="88"/>
      <c r="QAJ10" s="88"/>
      <c r="QAK10" s="88"/>
      <c r="QAL10" s="88"/>
      <c r="QAM10" s="88"/>
      <c r="QAN10" s="88"/>
      <c r="QAO10" s="88"/>
      <c r="QAP10" s="88"/>
      <c r="QAQ10" s="88"/>
      <c r="QAR10" s="88"/>
      <c r="QAS10" s="88"/>
      <c r="QAT10" s="88"/>
      <c r="QAU10" s="88"/>
      <c r="QAV10" s="88"/>
      <c r="QAW10" s="88"/>
      <c r="QAX10" s="88"/>
      <c r="QAY10" s="88"/>
      <c r="QAZ10" s="88"/>
      <c r="QBA10" s="88"/>
      <c r="QBB10" s="88"/>
      <c r="QBC10" s="88"/>
      <c r="QBD10" s="88"/>
      <c r="QBE10" s="88"/>
      <c r="QBF10" s="88"/>
      <c r="QBG10" s="88"/>
      <c r="QBH10" s="88"/>
      <c r="QBI10" s="88"/>
      <c r="QBJ10" s="88"/>
      <c r="QBK10" s="88"/>
      <c r="QBL10" s="88"/>
      <c r="QBM10" s="88"/>
      <c r="QBN10" s="88"/>
      <c r="QBO10" s="88"/>
      <c r="QBP10" s="88"/>
      <c r="QBQ10" s="88"/>
      <c r="QBR10" s="88"/>
      <c r="QBS10" s="88"/>
      <c r="QBT10" s="88"/>
      <c r="QBU10" s="88"/>
      <c r="QBV10" s="88"/>
      <c r="QBW10" s="88"/>
      <c r="QBX10" s="88"/>
      <c r="QBY10" s="88"/>
      <c r="QBZ10" s="88"/>
      <c r="QCA10" s="88"/>
      <c r="QCB10" s="88"/>
      <c r="QCC10" s="88"/>
      <c r="QCD10" s="88"/>
      <c r="QCE10" s="88"/>
      <c r="QCF10" s="88"/>
      <c r="QCG10" s="88"/>
      <c r="QCH10" s="88"/>
      <c r="QCI10" s="88"/>
      <c r="QCJ10" s="88"/>
      <c r="QCK10" s="88"/>
      <c r="QCL10" s="88"/>
      <c r="QCM10" s="88"/>
      <c r="QCN10" s="88"/>
      <c r="QCO10" s="88"/>
      <c r="QCP10" s="88"/>
      <c r="QCQ10" s="88"/>
      <c r="QCR10" s="88"/>
      <c r="QCS10" s="88"/>
      <c r="QCT10" s="88"/>
      <c r="QCU10" s="88"/>
      <c r="QCV10" s="88"/>
      <c r="QCW10" s="88"/>
      <c r="QCX10" s="88"/>
      <c r="QCY10" s="88"/>
      <c r="QCZ10" s="88"/>
      <c r="QDA10" s="88"/>
      <c r="QDB10" s="88"/>
      <c r="QDC10" s="88"/>
      <c r="QDD10" s="88"/>
      <c r="QDE10" s="88"/>
      <c r="QDF10" s="88"/>
      <c r="QDG10" s="88"/>
      <c r="QDH10" s="88"/>
      <c r="QDI10" s="88"/>
      <c r="QDJ10" s="88"/>
      <c r="QDK10" s="88"/>
      <c r="QDL10" s="88"/>
      <c r="QDM10" s="88"/>
      <c r="QDN10" s="88"/>
      <c r="QDO10" s="88"/>
      <c r="QDP10" s="88"/>
      <c r="QDQ10" s="88"/>
      <c r="QDR10" s="88"/>
      <c r="QDS10" s="88"/>
      <c r="QDT10" s="88"/>
      <c r="QDU10" s="88"/>
      <c r="QDV10" s="88"/>
      <c r="QDW10" s="88"/>
      <c r="QDX10" s="88"/>
      <c r="QDY10" s="88"/>
      <c r="QDZ10" s="88"/>
      <c r="QEA10" s="88"/>
      <c r="QEB10" s="88"/>
      <c r="QEC10" s="88"/>
      <c r="QED10" s="88"/>
      <c r="QEE10" s="88"/>
      <c r="QEF10" s="88"/>
      <c r="QEG10" s="88"/>
      <c r="QEH10" s="88"/>
      <c r="QEI10" s="88"/>
      <c r="QEJ10" s="88"/>
      <c r="QEK10" s="88"/>
      <c r="QEL10" s="88"/>
      <c r="QEM10" s="88"/>
      <c r="QEN10" s="88"/>
      <c r="QEO10" s="88"/>
      <c r="QEP10" s="88"/>
      <c r="QEQ10" s="88"/>
      <c r="QER10" s="88"/>
      <c r="QES10" s="88"/>
      <c r="QET10" s="88"/>
      <c r="QEU10" s="88"/>
      <c r="QEV10" s="88"/>
      <c r="QEW10" s="88"/>
      <c r="QEX10" s="88"/>
      <c r="QEY10" s="88"/>
      <c r="QEZ10" s="88"/>
      <c r="QFA10" s="88"/>
      <c r="QFB10" s="88"/>
      <c r="QFC10" s="88"/>
      <c r="QFD10" s="88"/>
      <c r="QFE10" s="88"/>
      <c r="QFF10" s="88"/>
      <c r="QFG10" s="88"/>
      <c r="QFH10" s="88"/>
      <c r="QFI10" s="88"/>
      <c r="QFJ10" s="88"/>
      <c r="QFK10" s="88"/>
      <c r="QFL10" s="88"/>
      <c r="QFM10" s="88"/>
      <c r="QFN10" s="88"/>
      <c r="QFO10" s="88"/>
      <c r="QFP10" s="88"/>
      <c r="QFQ10" s="88"/>
      <c r="QFR10" s="88"/>
      <c r="QFS10" s="88"/>
      <c r="QFT10" s="88"/>
      <c r="QFU10" s="88"/>
      <c r="QFV10" s="88"/>
      <c r="QFW10" s="88"/>
      <c r="QFX10" s="88"/>
      <c r="QFY10" s="88"/>
      <c r="QFZ10" s="88"/>
      <c r="QGA10" s="88"/>
      <c r="QGB10" s="88"/>
      <c r="QGC10" s="88"/>
      <c r="QGD10" s="88"/>
      <c r="QGE10" s="88"/>
      <c r="QGF10" s="88"/>
      <c r="QGG10" s="88"/>
      <c r="QGH10" s="88"/>
      <c r="QGI10" s="88"/>
      <c r="QGJ10" s="88"/>
      <c r="QGK10" s="88"/>
      <c r="QGL10" s="88"/>
      <c r="QGM10" s="88"/>
      <c r="QGN10" s="88"/>
      <c r="QGO10" s="88"/>
      <c r="QGP10" s="88"/>
      <c r="QGQ10" s="88"/>
      <c r="QGR10" s="88"/>
      <c r="QGS10" s="88"/>
      <c r="QGT10" s="88"/>
      <c r="QGU10" s="88"/>
      <c r="QGV10" s="88"/>
      <c r="QGW10" s="88"/>
      <c r="QGX10" s="88"/>
      <c r="QGY10" s="88"/>
      <c r="QGZ10" s="88"/>
      <c r="QHA10" s="88"/>
      <c r="QHB10" s="88"/>
      <c r="QHC10" s="88"/>
      <c r="QHD10" s="88"/>
      <c r="QHE10" s="88"/>
      <c r="QHF10" s="88"/>
      <c r="QHG10" s="88"/>
      <c r="QHH10" s="88"/>
      <c r="QHI10" s="88"/>
      <c r="QHJ10" s="88"/>
      <c r="QHK10" s="88"/>
      <c r="QHL10" s="88"/>
      <c r="QHM10" s="88"/>
      <c r="QHN10" s="88"/>
      <c r="QHO10" s="88"/>
      <c r="QHP10" s="88"/>
      <c r="QHQ10" s="88"/>
      <c r="QHR10" s="88"/>
      <c r="QHS10" s="88"/>
      <c r="QHT10" s="88"/>
      <c r="QHU10" s="88"/>
      <c r="QHV10" s="88"/>
      <c r="QHW10" s="88"/>
      <c r="QHX10" s="88"/>
      <c r="QHY10" s="88"/>
      <c r="QHZ10" s="88"/>
      <c r="QIA10" s="88"/>
      <c r="QIB10" s="88"/>
      <c r="QIC10" s="88"/>
      <c r="QID10" s="88"/>
      <c r="QIE10" s="88"/>
      <c r="QIF10" s="88"/>
      <c r="QIG10" s="88"/>
      <c r="QIH10" s="88"/>
      <c r="QII10" s="88"/>
      <c r="QIJ10" s="88"/>
      <c r="QIK10" s="88"/>
      <c r="QIL10" s="88"/>
      <c r="QIM10" s="88"/>
      <c r="QIN10" s="88"/>
      <c r="QIO10" s="88"/>
      <c r="QIP10" s="88"/>
      <c r="QIQ10" s="88"/>
      <c r="QIR10" s="88"/>
      <c r="QIS10" s="88"/>
      <c r="QIT10" s="88"/>
      <c r="QIU10" s="88"/>
      <c r="QIV10" s="88"/>
      <c r="QIW10" s="88"/>
      <c r="QIX10" s="88"/>
      <c r="QIY10" s="88"/>
      <c r="QIZ10" s="88"/>
      <c r="QJA10" s="88"/>
      <c r="QJB10" s="88"/>
      <c r="QJC10" s="88"/>
      <c r="QJD10" s="88"/>
      <c r="QJE10" s="88"/>
      <c r="QJF10" s="88"/>
      <c r="QJG10" s="88"/>
      <c r="QJH10" s="88"/>
      <c r="QJI10" s="88"/>
      <c r="QJJ10" s="88"/>
      <c r="QJK10" s="88"/>
      <c r="QJL10" s="88"/>
      <c r="QJM10" s="88"/>
      <c r="QJN10" s="88"/>
      <c r="QJO10" s="88"/>
      <c r="QJP10" s="88"/>
      <c r="QJQ10" s="88"/>
      <c r="QJR10" s="88"/>
      <c r="QJS10" s="88"/>
      <c r="QJT10" s="88"/>
      <c r="QJU10" s="88"/>
      <c r="QJV10" s="88"/>
      <c r="QJW10" s="88"/>
      <c r="QJX10" s="88"/>
      <c r="QJY10" s="88"/>
      <c r="QJZ10" s="88"/>
      <c r="QKA10" s="88"/>
      <c r="QKB10" s="88"/>
      <c r="QKC10" s="88"/>
      <c r="QKD10" s="88"/>
      <c r="QKE10" s="88"/>
      <c r="QKF10" s="88"/>
      <c r="QKG10" s="88"/>
      <c r="QKH10" s="88"/>
      <c r="QKI10" s="88"/>
      <c r="QKJ10" s="88"/>
      <c r="QKK10" s="88"/>
      <c r="QKL10" s="88"/>
      <c r="QKM10" s="88"/>
      <c r="QKN10" s="88"/>
      <c r="QKO10" s="88"/>
      <c r="QKP10" s="88"/>
      <c r="QKQ10" s="88"/>
      <c r="QKR10" s="88"/>
      <c r="QKS10" s="88"/>
      <c r="QKT10" s="88"/>
      <c r="QKU10" s="88"/>
      <c r="QKV10" s="88"/>
      <c r="QKW10" s="88"/>
      <c r="QKX10" s="88"/>
      <c r="QKY10" s="88"/>
      <c r="QKZ10" s="88"/>
      <c r="QLA10" s="88"/>
      <c r="QLB10" s="88"/>
      <c r="QLC10" s="88"/>
      <c r="QLD10" s="88"/>
      <c r="QLE10" s="88"/>
      <c r="QLF10" s="88"/>
      <c r="QLG10" s="88"/>
      <c r="QLH10" s="88"/>
      <c r="QLI10" s="88"/>
      <c r="QLJ10" s="88"/>
      <c r="QLK10" s="88"/>
      <c r="QLL10" s="88"/>
      <c r="QLM10" s="88"/>
      <c r="QLN10" s="88"/>
      <c r="QLO10" s="88"/>
      <c r="QLP10" s="88"/>
      <c r="QLQ10" s="88"/>
      <c r="QLR10" s="88"/>
      <c r="QLS10" s="88"/>
      <c r="QLT10" s="88"/>
      <c r="QLU10" s="88"/>
      <c r="QLV10" s="88"/>
      <c r="QLW10" s="88"/>
      <c r="QLX10" s="88"/>
      <c r="QLY10" s="88"/>
      <c r="QLZ10" s="88"/>
      <c r="QMA10" s="88"/>
      <c r="QMB10" s="88"/>
      <c r="QMC10" s="88"/>
      <c r="QMD10" s="88"/>
      <c r="QME10" s="88"/>
      <c r="QMF10" s="88"/>
      <c r="QMG10" s="88"/>
      <c r="QMH10" s="88"/>
      <c r="QMI10" s="88"/>
      <c r="QMJ10" s="88"/>
      <c r="QMK10" s="88"/>
      <c r="QML10" s="88"/>
      <c r="QMM10" s="88"/>
      <c r="QMN10" s="88"/>
      <c r="QMO10" s="88"/>
      <c r="QMP10" s="88"/>
      <c r="QMQ10" s="88"/>
      <c r="QMR10" s="88"/>
      <c r="QMS10" s="88"/>
      <c r="QMT10" s="88"/>
      <c r="QMU10" s="88"/>
      <c r="QMV10" s="88"/>
      <c r="QMW10" s="88"/>
      <c r="QMX10" s="88"/>
      <c r="QMY10" s="88"/>
      <c r="QMZ10" s="88"/>
      <c r="QNA10" s="88"/>
      <c r="QNB10" s="88"/>
      <c r="QNC10" s="88"/>
      <c r="QND10" s="88"/>
      <c r="QNE10" s="88"/>
      <c r="QNF10" s="88"/>
      <c r="QNG10" s="88"/>
      <c r="QNH10" s="88"/>
      <c r="QNI10" s="88"/>
      <c r="QNJ10" s="88"/>
      <c r="QNK10" s="88"/>
      <c r="QNL10" s="88"/>
      <c r="QNM10" s="88"/>
      <c r="QNN10" s="88"/>
      <c r="QNO10" s="88"/>
      <c r="QNP10" s="88"/>
      <c r="QNQ10" s="88"/>
      <c r="QNR10" s="88"/>
      <c r="QNS10" s="88"/>
      <c r="QNT10" s="88"/>
      <c r="QNU10" s="88"/>
      <c r="QNV10" s="88"/>
      <c r="QNW10" s="88"/>
      <c r="QNX10" s="88"/>
      <c r="QNY10" s="88"/>
      <c r="QNZ10" s="88"/>
      <c r="QOA10" s="88"/>
      <c r="QOB10" s="88"/>
      <c r="QOC10" s="88"/>
      <c r="QOD10" s="88"/>
      <c r="QOE10" s="88"/>
      <c r="QOF10" s="88"/>
      <c r="QOG10" s="88"/>
      <c r="QOH10" s="88"/>
      <c r="QOI10" s="88"/>
      <c r="QOJ10" s="88"/>
      <c r="QOK10" s="88"/>
      <c r="QOL10" s="88"/>
      <c r="QOM10" s="88"/>
      <c r="QON10" s="88"/>
      <c r="QOO10" s="88"/>
      <c r="QOP10" s="88"/>
      <c r="QOQ10" s="88"/>
      <c r="QOR10" s="88"/>
      <c r="QOS10" s="88"/>
      <c r="QOT10" s="88"/>
      <c r="QOU10" s="88"/>
      <c r="QOV10" s="88"/>
      <c r="QOW10" s="88"/>
      <c r="QOX10" s="88"/>
      <c r="QOY10" s="88"/>
      <c r="QOZ10" s="88"/>
      <c r="QPA10" s="88"/>
      <c r="QPB10" s="88"/>
      <c r="QPC10" s="88"/>
      <c r="QPD10" s="88"/>
      <c r="QPE10" s="88"/>
      <c r="QPF10" s="88"/>
      <c r="QPG10" s="88"/>
      <c r="QPH10" s="88"/>
      <c r="QPI10" s="88"/>
      <c r="QPJ10" s="88"/>
      <c r="QPK10" s="88"/>
      <c r="QPL10" s="88"/>
      <c r="QPM10" s="88"/>
      <c r="QPN10" s="88"/>
      <c r="QPO10" s="88"/>
      <c r="QPP10" s="88"/>
      <c r="QPQ10" s="88"/>
      <c r="QPR10" s="88"/>
      <c r="QPS10" s="88"/>
      <c r="QPT10" s="88"/>
      <c r="QPU10" s="88"/>
      <c r="QPV10" s="88"/>
      <c r="QPW10" s="88"/>
      <c r="QPX10" s="88"/>
      <c r="QPY10" s="88"/>
      <c r="QPZ10" s="88"/>
      <c r="QQA10" s="88"/>
      <c r="QQB10" s="88"/>
      <c r="QQC10" s="88"/>
      <c r="QQD10" s="88"/>
      <c r="QQE10" s="88"/>
      <c r="QQF10" s="88"/>
      <c r="QQG10" s="88"/>
      <c r="QQH10" s="88"/>
      <c r="QQI10" s="88"/>
      <c r="QQJ10" s="88"/>
      <c r="QQK10" s="88"/>
      <c r="QQL10" s="88"/>
      <c r="QQM10" s="88"/>
      <c r="QQN10" s="88"/>
      <c r="QQO10" s="88"/>
      <c r="QQP10" s="88"/>
      <c r="QQQ10" s="88"/>
      <c r="QQR10" s="88"/>
      <c r="QQS10" s="88"/>
      <c r="QQT10" s="88"/>
      <c r="QQU10" s="88"/>
      <c r="QQV10" s="88"/>
      <c r="QQW10" s="88"/>
      <c r="QQX10" s="88"/>
      <c r="QQY10" s="88"/>
      <c r="QQZ10" s="88"/>
      <c r="QRA10" s="88"/>
      <c r="QRB10" s="88"/>
      <c r="QRC10" s="88"/>
      <c r="QRD10" s="88"/>
      <c r="QRE10" s="88"/>
      <c r="QRF10" s="88"/>
      <c r="QRG10" s="88"/>
      <c r="QRH10" s="88"/>
      <c r="QRI10" s="88"/>
      <c r="QRJ10" s="88"/>
      <c r="QRK10" s="88"/>
      <c r="QRL10" s="88"/>
      <c r="QRM10" s="88"/>
      <c r="QRN10" s="88"/>
      <c r="QRO10" s="88"/>
      <c r="QRP10" s="88"/>
      <c r="QRQ10" s="88"/>
      <c r="QRR10" s="88"/>
      <c r="QRS10" s="88"/>
      <c r="QRT10" s="88"/>
      <c r="QRU10" s="88"/>
      <c r="QRV10" s="88"/>
      <c r="QRW10" s="88"/>
      <c r="QRX10" s="88"/>
      <c r="QRY10" s="88"/>
      <c r="QRZ10" s="88"/>
      <c r="QSA10" s="88"/>
      <c r="QSB10" s="88"/>
      <c r="QSC10" s="88"/>
      <c r="QSD10" s="88"/>
      <c r="QSE10" s="88"/>
      <c r="QSF10" s="88"/>
      <c r="QSG10" s="88"/>
      <c r="QSH10" s="88"/>
      <c r="QSI10" s="88"/>
      <c r="QSJ10" s="88"/>
      <c r="QSK10" s="88"/>
      <c r="QSL10" s="88"/>
      <c r="QSM10" s="88"/>
      <c r="QSN10" s="88"/>
      <c r="QSO10" s="88"/>
      <c r="QSP10" s="88"/>
      <c r="QSQ10" s="88"/>
      <c r="QSR10" s="88"/>
      <c r="QSS10" s="88"/>
      <c r="QST10" s="88"/>
      <c r="QSU10" s="88"/>
      <c r="QSV10" s="88"/>
      <c r="QSW10" s="88"/>
      <c r="QSX10" s="88"/>
      <c r="QSY10" s="88"/>
      <c r="QSZ10" s="88"/>
      <c r="QTA10" s="88"/>
      <c r="QTB10" s="88"/>
      <c r="QTC10" s="88"/>
      <c r="QTD10" s="88"/>
      <c r="QTE10" s="88"/>
      <c r="QTF10" s="88"/>
      <c r="QTG10" s="88"/>
      <c r="QTH10" s="88"/>
      <c r="QTI10" s="88"/>
      <c r="QTJ10" s="88"/>
      <c r="QTK10" s="88"/>
      <c r="QTL10" s="88"/>
      <c r="QTM10" s="88"/>
      <c r="QTN10" s="88"/>
      <c r="QTO10" s="88"/>
      <c r="QTP10" s="88"/>
      <c r="QTQ10" s="88"/>
      <c r="QTR10" s="88"/>
      <c r="QTS10" s="88"/>
      <c r="QTT10" s="88"/>
      <c r="QTU10" s="88"/>
      <c r="QTV10" s="88"/>
      <c r="QTW10" s="88"/>
      <c r="QTX10" s="88"/>
      <c r="QTY10" s="88"/>
      <c r="QTZ10" s="88"/>
      <c r="QUA10" s="88"/>
      <c r="QUB10" s="88"/>
      <c r="QUC10" s="88"/>
      <c r="QUD10" s="88"/>
      <c r="QUE10" s="88"/>
      <c r="QUF10" s="88"/>
      <c r="QUG10" s="88"/>
      <c r="QUH10" s="88"/>
      <c r="QUI10" s="88"/>
      <c r="QUJ10" s="88"/>
      <c r="QUK10" s="88"/>
      <c r="QUL10" s="88"/>
      <c r="QUM10" s="88"/>
      <c r="QUN10" s="88"/>
      <c r="QUO10" s="88"/>
      <c r="QUP10" s="88"/>
      <c r="QUQ10" s="88"/>
      <c r="QUR10" s="88"/>
      <c r="QUS10" s="88"/>
      <c r="QUT10" s="88"/>
      <c r="QUU10" s="88"/>
      <c r="QUV10" s="88"/>
      <c r="QUW10" s="88"/>
      <c r="QUX10" s="88"/>
      <c r="QUY10" s="88"/>
      <c r="QUZ10" s="88"/>
      <c r="QVA10" s="88"/>
      <c r="QVB10" s="88"/>
      <c r="QVC10" s="88"/>
      <c r="QVD10" s="88"/>
      <c r="QVE10" s="88"/>
      <c r="QVF10" s="88"/>
      <c r="QVG10" s="88"/>
      <c r="QVH10" s="88"/>
      <c r="QVI10" s="88"/>
      <c r="QVJ10" s="88"/>
      <c r="QVK10" s="88"/>
      <c r="QVL10" s="88"/>
      <c r="QVM10" s="88"/>
      <c r="QVN10" s="88"/>
      <c r="QVO10" s="88"/>
      <c r="QVP10" s="88"/>
      <c r="QVQ10" s="88"/>
      <c r="QVR10" s="88"/>
      <c r="QVS10" s="88"/>
      <c r="QVT10" s="88"/>
      <c r="QVU10" s="88"/>
      <c r="QVV10" s="88"/>
      <c r="QVW10" s="88"/>
      <c r="QVX10" s="88"/>
      <c r="QVY10" s="88"/>
      <c r="QVZ10" s="88"/>
      <c r="QWA10" s="88"/>
      <c r="QWB10" s="88"/>
      <c r="QWC10" s="88"/>
      <c r="QWD10" s="88"/>
      <c r="QWE10" s="88"/>
      <c r="QWF10" s="88"/>
      <c r="QWG10" s="88"/>
      <c r="QWH10" s="88"/>
      <c r="QWI10" s="88"/>
      <c r="QWJ10" s="88"/>
      <c r="QWK10" s="88"/>
      <c r="QWL10" s="88"/>
      <c r="QWM10" s="88"/>
      <c r="QWN10" s="88"/>
      <c r="QWO10" s="88"/>
      <c r="QWP10" s="88"/>
      <c r="QWQ10" s="88"/>
      <c r="QWR10" s="88"/>
      <c r="QWS10" s="88"/>
      <c r="QWT10" s="88"/>
      <c r="QWU10" s="88"/>
      <c r="QWV10" s="88"/>
      <c r="QWW10" s="88"/>
      <c r="QWX10" s="88"/>
      <c r="QWY10" s="88"/>
      <c r="QWZ10" s="88"/>
      <c r="QXA10" s="88"/>
      <c r="QXB10" s="88"/>
      <c r="QXC10" s="88"/>
      <c r="QXD10" s="88"/>
      <c r="QXE10" s="88"/>
      <c r="QXF10" s="88"/>
      <c r="QXG10" s="88"/>
      <c r="QXH10" s="88"/>
      <c r="QXI10" s="88"/>
      <c r="QXJ10" s="88"/>
      <c r="QXK10" s="88"/>
      <c r="QXL10" s="88"/>
      <c r="QXM10" s="88"/>
      <c r="QXN10" s="88"/>
      <c r="QXO10" s="88"/>
      <c r="QXP10" s="88"/>
      <c r="QXQ10" s="88"/>
      <c r="QXR10" s="88"/>
      <c r="QXS10" s="88"/>
      <c r="QXT10" s="88"/>
      <c r="QXU10" s="88"/>
      <c r="QXV10" s="88"/>
      <c r="QXW10" s="88"/>
      <c r="QXX10" s="88"/>
      <c r="QXY10" s="88"/>
      <c r="QXZ10" s="88"/>
      <c r="QYA10" s="88"/>
      <c r="QYB10" s="88"/>
      <c r="QYC10" s="88"/>
      <c r="QYD10" s="88"/>
      <c r="QYE10" s="88"/>
      <c r="QYF10" s="88"/>
      <c r="QYG10" s="88"/>
      <c r="QYH10" s="88"/>
      <c r="QYI10" s="88"/>
      <c r="QYJ10" s="88"/>
      <c r="QYK10" s="88"/>
      <c r="QYL10" s="88"/>
      <c r="QYM10" s="88"/>
      <c r="QYN10" s="88"/>
      <c r="QYO10" s="88"/>
      <c r="QYP10" s="88"/>
      <c r="QYQ10" s="88"/>
      <c r="QYR10" s="88"/>
      <c r="QYS10" s="88"/>
      <c r="QYT10" s="88"/>
      <c r="QYU10" s="88"/>
      <c r="QYV10" s="88"/>
      <c r="QYW10" s="88"/>
      <c r="QYX10" s="88"/>
      <c r="QYY10" s="88"/>
      <c r="QYZ10" s="88"/>
      <c r="QZA10" s="88"/>
      <c r="QZB10" s="88"/>
      <c r="QZC10" s="88"/>
      <c r="QZD10" s="88"/>
      <c r="QZE10" s="88"/>
      <c r="QZF10" s="88"/>
      <c r="QZG10" s="88"/>
      <c r="QZH10" s="88"/>
      <c r="QZI10" s="88"/>
      <c r="QZJ10" s="88"/>
      <c r="QZK10" s="88"/>
      <c r="QZL10" s="88"/>
      <c r="QZM10" s="88"/>
      <c r="QZN10" s="88"/>
      <c r="QZO10" s="88"/>
      <c r="QZP10" s="88"/>
      <c r="QZQ10" s="88"/>
      <c r="QZR10" s="88"/>
      <c r="QZS10" s="88"/>
      <c r="QZT10" s="88"/>
      <c r="QZU10" s="88"/>
      <c r="QZV10" s="88"/>
      <c r="QZW10" s="88"/>
      <c r="QZX10" s="88"/>
      <c r="QZY10" s="88"/>
      <c r="QZZ10" s="88"/>
      <c r="RAA10" s="88"/>
      <c r="RAB10" s="88"/>
      <c r="RAC10" s="88"/>
      <c r="RAD10" s="88"/>
      <c r="RAE10" s="88"/>
      <c r="RAF10" s="88"/>
      <c r="RAG10" s="88"/>
      <c r="RAH10" s="88"/>
      <c r="RAI10" s="88"/>
      <c r="RAJ10" s="88"/>
      <c r="RAK10" s="88"/>
      <c r="RAL10" s="88"/>
      <c r="RAM10" s="88"/>
      <c r="RAN10" s="88"/>
      <c r="RAO10" s="88"/>
      <c r="RAP10" s="88"/>
      <c r="RAQ10" s="88"/>
      <c r="RAR10" s="88"/>
      <c r="RAS10" s="88"/>
      <c r="RAT10" s="88"/>
      <c r="RAU10" s="88"/>
      <c r="RAV10" s="88"/>
      <c r="RAW10" s="88"/>
      <c r="RAX10" s="88"/>
      <c r="RAY10" s="88"/>
      <c r="RAZ10" s="88"/>
      <c r="RBA10" s="88"/>
      <c r="RBB10" s="88"/>
      <c r="RBC10" s="88"/>
      <c r="RBD10" s="88"/>
      <c r="RBE10" s="88"/>
      <c r="RBF10" s="88"/>
      <c r="RBG10" s="88"/>
      <c r="RBH10" s="88"/>
      <c r="RBI10" s="88"/>
      <c r="RBJ10" s="88"/>
      <c r="RBK10" s="88"/>
      <c r="RBL10" s="88"/>
      <c r="RBM10" s="88"/>
      <c r="RBN10" s="88"/>
      <c r="RBO10" s="88"/>
      <c r="RBP10" s="88"/>
      <c r="RBQ10" s="88"/>
      <c r="RBR10" s="88"/>
      <c r="RBS10" s="88"/>
      <c r="RBT10" s="88"/>
      <c r="RBU10" s="88"/>
      <c r="RBV10" s="88"/>
      <c r="RBW10" s="88"/>
      <c r="RBX10" s="88"/>
      <c r="RBY10" s="88"/>
      <c r="RBZ10" s="88"/>
      <c r="RCA10" s="88"/>
      <c r="RCB10" s="88"/>
      <c r="RCC10" s="88"/>
      <c r="RCD10" s="88"/>
      <c r="RCE10" s="88"/>
      <c r="RCF10" s="88"/>
      <c r="RCG10" s="88"/>
      <c r="RCH10" s="88"/>
      <c r="RCI10" s="88"/>
      <c r="RCJ10" s="88"/>
      <c r="RCK10" s="88"/>
      <c r="RCL10" s="88"/>
      <c r="RCM10" s="88"/>
      <c r="RCN10" s="88"/>
      <c r="RCO10" s="88"/>
      <c r="RCP10" s="88"/>
      <c r="RCQ10" s="88"/>
      <c r="RCR10" s="88"/>
      <c r="RCS10" s="88"/>
      <c r="RCT10" s="88"/>
      <c r="RCU10" s="88"/>
      <c r="RCV10" s="88"/>
      <c r="RCW10" s="88"/>
      <c r="RCX10" s="88"/>
      <c r="RCY10" s="88"/>
      <c r="RCZ10" s="88"/>
      <c r="RDA10" s="88"/>
      <c r="RDB10" s="88"/>
      <c r="RDC10" s="88"/>
      <c r="RDD10" s="88"/>
      <c r="RDE10" s="88"/>
      <c r="RDF10" s="88"/>
      <c r="RDG10" s="88"/>
      <c r="RDH10" s="88"/>
      <c r="RDI10" s="88"/>
      <c r="RDJ10" s="88"/>
      <c r="RDK10" s="88"/>
      <c r="RDL10" s="88"/>
      <c r="RDM10" s="88"/>
      <c r="RDN10" s="88"/>
      <c r="RDO10" s="88"/>
      <c r="RDP10" s="88"/>
      <c r="RDQ10" s="88"/>
      <c r="RDR10" s="88"/>
      <c r="RDS10" s="88"/>
      <c r="RDT10" s="88"/>
      <c r="RDU10" s="88"/>
      <c r="RDV10" s="88"/>
      <c r="RDW10" s="88"/>
      <c r="RDX10" s="88"/>
      <c r="RDY10" s="88"/>
      <c r="RDZ10" s="88"/>
      <c r="REA10" s="88"/>
      <c r="REB10" s="88"/>
      <c r="REC10" s="88"/>
      <c r="RED10" s="88"/>
      <c r="REE10" s="88"/>
      <c r="REF10" s="88"/>
      <c r="REG10" s="88"/>
      <c r="REH10" s="88"/>
      <c r="REI10" s="88"/>
      <c r="REJ10" s="88"/>
      <c r="REK10" s="88"/>
      <c r="REL10" s="88"/>
      <c r="REM10" s="88"/>
      <c r="REN10" s="88"/>
      <c r="REO10" s="88"/>
      <c r="REP10" s="88"/>
      <c r="REQ10" s="88"/>
      <c r="RER10" s="88"/>
      <c r="RES10" s="88"/>
      <c r="RET10" s="88"/>
      <c r="REU10" s="88"/>
      <c r="REV10" s="88"/>
      <c r="REW10" s="88"/>
      <c r="REX10" s="88"/>
      <c r="REY10" s="88"/>
      <c r="REZ10" s="88"/>
      <c r="RFA10" s="88"/>
      <c r="RFB10" s="88"/>
      <c r="RFC10" s="88"/>
      <c r="RFD10" s="88"/>
      <c r="RFE10" s="88"/>
      <c r="RFF10" s="88"/>
      <c r="RFG10" s="88"/>
      <c r="RFH10" s="88"/>
      <c r="RFI10" s="88"/>
      <c r="RFJ10" s="88"/>
      <c r="RFK10" s="88"/>
      <c r="RFL10" s="88"/>
      <c r="RFM10" s="88"/>
      <c r="RFN10" s="88"/>
      <c r="RFO10" s="88"/>
      <c r="RFP10" s="88"/>
      <c r="RFQ10" s="88"/>
      <c r="RFR10" s="88"/>
      <c r="RFS10" s="88"/>
      <c r="RFT10" s="88"/>
      <c r="RFU10" s="88"/>
      <c r="RFV10" s="88"/>
      <c r="RFW10" s="88"/>
      <c r="RFX10" s="88"/>
      <c r="RFY10" s="88"/>
      <c r="RFZ10" s="88"/>
      <c r="RGA10" s="88"/>
      <c r="RGB10" s="88"/>
      <c r="RGC10" s="88"/>
      <c r="RGD10" s="88"/>
      <c r="RGE10" s="88"/>
      <c r="RGF10" s="88"/>
      <c r="RGG10" s="88"/>
      <c r="RGH10" s="88"/>
      <c r="RGI10" s="88"/>
      <c r="RGJ10" s="88"/>
      <c r="RGK10" s="88"/>
      <c r="RGL10" s="88"/>
      <c r="RGM10" s="88"/>
      <c r="RGN10" s="88"/>
      <c r="RGO10" s="88"/>
      <c r="RGP10" s="88"/>
      <c r="RGQ10" s="88"/>
      <c r="RGR10" s="88"/>
      <c r="RGS10" s="88"/>
      <c r="RGT10" s="88"/>
      <c r="RGU10" s="88"/>
      <c r="RGV10" s="88"/>
      <c r="RGW10" s="88"/>
      <c r="RGX10" s="88"/>
      <c r="RGY10" s="88"/>
      <c r="RGZ10" s="88"/>
      <c r="RHA10" s="88"/>
      <c r="RHB10" s="88"/>
      <c r="RHC10" s="88"/>
      <c r="RHD10" s="88"/>
      <c r="RHE10" s="88"/>
      <c r="RHF10" s="88"/>
      <c r="RHG10" s="88"/>
      <c r="RHH10" s="88"/>
      <c r="RHI10" s="88"/>
      <c r="RHJ10" s="88"/>
      <c r="RHK10" s="88"/>
      <c r="RHL10" s="88"/>
      <c r="RHM10" s="88"/>
      <c r="RHN10" s="88"/>
      <c r="RHO10" s="88"/>
      <c r="RHP10" s="88"/>
      <c r="RHQ10" s="88"/>
      <c r="RHR10" s="88"/>
      <c r="RHS10" s="88"/>
      <c r="RHT10" s="88"/>
      <c r="RHU10" s="88"/>
      <c r="RHV10" s="88"/>
      <c r="RHW10" s="88"/>
      <c r="RHX10" s="88"/>
      <c r="RHY10" s="88"/>
      <c r="RHZ10" s="88"/>
      <c r="RIA10" s="88"/>
      <c r="RIB10" s="88"/>
      <c r="RIC10" s="88"/>
      <c r="RID10" s="88"/>
      <c r="RIE10" s="88"/>
      <c r="RIF10" s="88"/>
      <c r="RIG10" s="88"/>
      <c r="RIH10" s="88"/>
      <c r="RII10" s="88"/>
      <c r="RIJ10" s="88"/>
      <c r="RIK10" s="88"/>
      <c r="RIL10" s="88"/>
      <c r="RIM10" s="88"/>
      <c r="RIN10" s="88"/>
      <c r="RIO10" s="88"/>
      <c r="RIP10" s="88"/>
      <c r="RIQ10" s="88"/>
      <c r="RIR10" s="88"/>
      <c r="RIS10" s="88"/>
      <c r="RIT10" s="88"/>
      <c r="RIU10" s="88"/>
      <c r="RIV10" s="88"/>
      <c r="RIW10" s="88"/>
      <c r="RIX10" s="88"/>
      <c r="RIY10" s="88"/>
      <c r="RIZ10" s="88"/>
      <c r="RJA10" s="88"/>
      <c r="RJB10" s="88"/>
      <c r="RJC10" s="88"/>
      <c r="RJD10" s="88"/>
      <c r="RJE10" s="88"/>
      <c r="RJF10" s="88"/>
      <c r="RJG10" s="88"/>
      <c r="RJH10" s="88"/>
      <c r="RJI10" s="88"/>
      <c r="RJJ10" s="88"/>
      <c r="RJK10" s="88"/>
      <c r="RJL10" s="88"/>
      <c r="RJM10" s="88"/>
      <c r="RJN10" s="88"/>
      <c r="RJO10" s="88"/>
      <c r="RJP10" s="88"/>
      <c r="RJQ10" s="88"/>
      <c r="RJR10" s="88"/>
      <c r="RJS10" s="88"/>
      <c r="RJT10" s="88"/>
      <c r="RJU10" s="88"/>
      <c r="RJV10" s="88"/>
      <c r="RJW10" s="88"/>
      <c r="RJX10" s="88"/>
      <c r="RJY10" s="88"/>
      <c r="RJZ10" s="88"/>
      <c r="RKA10" s="88"/>
      <c r="RKB10" s="88"/>
      <c r="RKC10" s="88"/>
      <c r="RKD10" s="88"/>
      <c r="RKE10" s="88"/>
      <c r="RKF10" s="88"/>
      <c r="RKG10" s="88"/>
      <c r="RKH10" s="88"/>
      <c r="RKI10" s="88"/>
      <c r="RKJ10" s="88"/>
      <c r="RKK10" s="88"/>
      <c r="RKL10" s="88"/>
      <c r="RKM10" s="88"/>
      <c r="RKN10" s="88"/>
      <c r="RKO10" s="88"/>
      <c r="RKP10" s="88"/>
      <c r="RKQ10" s="88"/>
      <c r="RKR10" s="88"/>
      <c r="RKS10" s="88"/>
      <c r="RKT10" s="88"/>
      <c r="RKU10" s="88"/>
      <c r="RKV10" s="88"/>
      <c r="RKW10" s="88"/>
      <c r="RKX10" s="88"/>
      <c r="RKY10" s="88"/>
      <c r="RKZ10" s="88"/>
      <c r="RLA10" s="88"/>
      <c r="RLB10" s="88"/>
      <c r="RLC10" s="88"/>
      <c r="RLD10" s="88"/>
      <c r="RLE10" s="88"/>
      <c r="RLF10" s="88"/>
      <c r="RLG10" s="88"/>
      <c r="RLH10" s="88"/>
      <c r="RLI10" s="88"/>
      <c r="RLJ10" s="88"/>
      <c r="RLK10" s="88"/>
      <c r="RLL10" s="88"/>
      <c r="RLM10" s="88"/>
      <c r="RLN10" s="88"/>
      <c r="RLO10" s="88"/>
      <c r="RLP10" s="88"/>
      <c r="RLQ10" s="88"/>
      <c r="RLR10" s="88"/>
      <c r="RLS10" s="88"/>
      <c r="RLT10" s="88"/>
      <c r="RLU10" s="88"/>
      <c r="RLV10" s="88"/>
      <c r="RLW10" s="88"/>
      <c r="RLX10" s="88"/>
      <c r="RLY10" s="88"/>
      <c r="RLZ10" s="88"/>
      <c r="RMA10" s="88"/>
      <c r="RMB10" s="88"/>
      <c r="RMC10" s="88"/>
      <c r="RMD10" s="88"/>
      <c r="RME10" s="88"/>
      <c r="RMF10" s="88"/>
      <c r="RMG10" s="88"/>
      <c r="RMH10" s="88"/>
      <c r="RMI10" s="88"/>
      <c r="RMJ10" s="88"/>
      <c r="RMK10" s="88"/>
      <c r="RML10" s="88"/>
      <c r="RMM10" s="88"/>
      <c r="RMN10" s="88"/>
      <c r="RMO10" s="88"/>
      <c r="RMP10" s="88"/>
      <c r="RMQ10" s="88"/>
      <c r="RMR10" s="88"/>
      <c r="RMS10" s="88"/>
      <c r="RMT10" s="88"/>
      <c r="RMU10" s="88"/>
      <c r="RMV10" s="88"/>
      <c r="RMW10" s="88"/>
      <c r="RMX10" s="88"/>
      <c r="RMY10" s="88"/>
      <c r="RMZ10" s="88"/>
      <c r="RNA10" s="88"/>
      <c r="RNB10" s="88"/>
      <c r="RNC10" s="88"/>
      <c r="RND10" s="88"/>
      <c r="RNE10" s="88"/>
      <c r="RNF10" s="88"/>
      <c r="RNG10" s="88"/>
      <c r="RNH10" s="88"/>
      <c r="RNI10" s="88"/>
      <c r="RNJ10" s="88"/>
      <c r="RNK10" s="88"/>
      <c r="RNL10" s="88"/>
      <c r="RNM10" s="88"/>
      <c r="RNN10" s="88"/>
      <c r="RNO10" s="88"/>
      <c r="RNP10" s="88"/>
      <c r="RNQ10" s="88"/>
      <c r="RNR10" s="88"/>
      <c r="RNS10" s="88"/>
      <c r="RNT10" s="88"/>
      <c r="RNU10" s="88"/>
      <c r="RNV10" s="88"/>
      <c r="RNW10" s="88"/>
      <c r="RNX10" s="88"/>
      <c r="RNY10" s="88"/>
      <c r="RNZ10" s="88"/>
      <c r="ROA10" s="88"/>
      <c r="ROB10" s="88"/>
      <c r="ROC10" s="88"/>
      <c r="ROD10" s="88"/>
      <c r="ROE10" s="88"/>
      <c r="ROF10" s="88"/>
      <c r="ROG10" s="88"/>
      <c r="ROH10" s="88"/>
      <c r="ROI10" s="88"/>
      <c r="ROJ10" s="88"/>
      <c r="ROK10" s="88"/>
      <c r="ROL10" s="88"/>
      <c r="ROM10" s="88"/>
      <c r="RON10" s="88"/>
      <c r="ROO10" s="88"/>
      <c r="ROP10" s="88"/>
      <c r="ROQ10" s="88"/>
      <c r="ROR10" s="88"/>
      <c r="ROS10" s="88"/>
      <c r="ROT10" s="88"/>
      <c r="ROU10" s="88"/>
      <c r="ROV10" s="88"/>
      <c r="ROW10" s="88"/>
      <c r="ROX10" s="88"/>
      <c r="ROY10" s="88"/>
      <c r="ROZ10" s="88"/>
      <c r="RPA10" s="88"/>
      <c r="RPB10" s="88"/>
      <c r="RPC10" s="88"/>
      <c r="RPD10" s="88"/>
      <c r="RPE10" s="88"/>
      <c r="RPF10" s="88"/>
      <c r="RPG10" s="88"/>
      <c r="RPH10" s="88"/>
      <c r="RPI10" s="88"/>
      <c r="RPJ10" s="88"/>
      <c r="RPK10" s="88"/>
      <c r="RPL10" s="88"/>
      <c r="RPM10" s="88"/>
      <c r="RPN10" s="88"/>
      <c r="RPO10" s="88"/>
      <c r="RPP10" s="88"/>
      <c r="RPQ10" s="88"/>
      <c r="RPR10" s="88"/>
      <c r="RPS10" s="88"/>
      <c r="RPT10" s="88"/>
      <c r="RPU10" s="88"/>
      <c r="RPV10" s="88"/>
      <c r="RPW10" s="88"/>
      <c r="RPX10" s="88"/>
      <c r="RPY10" s="88"/>
      <c r="RPZ10" s="88"/>
      <c r="RQA10" s="88"/>
      <c r="RQB10" s="88"/>
      <c r="RQC10" s="88"/>
      <c r="RQD10" s="88"/>
      <c r="RQE10" s="88"/>
      <c r="RQF10" s="88"/>
      <c r="RQG10" s="88"/>
      <c r="RQH10" s="88"/>
      <c r="RQI10" s="88"/>
      <c r="RQJ10" s="88"/>
      <c r="RQK10" s="88"/>
      <c r="RQL10" s="88"/>
      <c r="RQM10" s="88"/>
      <c r="RQN10" s="88"/>
      <c r="RQO10" s="88"/>
      <c r="RQP10" s="88"/>
      <c r="RQQ10" s="88"/>
      <c r="RQR10" s="88"/>
      <c r="RQS10" s="88"/>
      <c r="RQT10" s="88"/>
      <c r="RQU10" s="88"/>
      <c r="RQV10" s="88"/>
      <c r="RQW10" s="88"/>
      <c r="RQX10" s="88"/>
      <c r="RQY10" s="88"/>
      <c r="RQZ10" s="88"/>
      <c r="RRA10" s="88"/>
      <c r="RRB10" s="88"/>
      <c r="RRC10" s="88"/>
      <c r="RRD10" s="88"/>
      <c r="RRE10" s="88"/>
      <c r="RRF10" s="88"/>
      <c r="RRG10" s="88"/>
      <c r="RRH10" s="88"/>
      <c r="RRI10" s="88"/>
      <c r="RRJ10" s="88"/>
      <c r="RRK10" s="88"/>
      <c r="RRL10" s="88"/>
      <c r="RRM10" s="88"/>
      <c r="RRN10" s="88"/>
      <c r="RRO10" s="88"/>
      <c r="RRP10" s="88"/>
      <c r="RRQ10" s="88"/>
      <c r="RRR10" s="88"/>
      <c r="RRS10" s="88"/>
      <c r="RRT10" s="88"/>
      <c r="RRU10" s="88"/>
      <c r="RRV10" s="88"/>
      <c r="RRW10" s="88"/>
      <c r="RRX10" s="88"/>
      <c r="RRY10" s="88"/>
      <c r="RRZ10" s="88"/>
      <c r="RSA10" s="88"/>
      <c r="RSB10" s="88"/>
      <c r="RSC10" s="88"/>
      <c r="RSD10" s="88"/>
      <c r="RSE10" s="88"/>
      <c r="RSF10" s="88"/>
      <c r="RSG10" s="88"/>
      <c r="RSH10" s="88"/>
      <c r="RSI10" s="88"/>
      <c r="RSJ10" s="88"/>
      <c r="RSK10" s="88"/>
      <c r="RSL10" s="88"/>
      <c r="RSM10" s="88"/>
      <c r="RSN10" s="88"/>
      <c r="RSO10" s="88"/>
      <c r="RSP10" s="88"/>
      <c r="RSQ10" s="88"/>
      <c r="RSR10" s="88"/>
      <c r="RSS10" s="88"/>
      <c r="RST10" s="88"/>
      <c r="RSU10" s="88"/>
      <c r="RSV10" s="88"/>
      <c r="RSW10" s="88"/>
      <c r="RSX10" s="88"/>
      <c r="RSY10" s="88"/>
      <c r="RSZ10" s="88"/>
      <c r="RTA10" s="88"/>
      <c r="RTB10" s="88"/>
      <c r="RTC10" s="88"/>
      <c r="RTD10" s="88"/>
      <c r="RTE10" s="88"/>
      <c r="RTF10" s="88"/>
      <c r="RTG10" s="88"/>
      <c r="RTH10" s="88"/>
      <c r="RTI10" s="88"/>
      <c r="RTJ10" s="88"/>
      <c r="RTK10" s="88"/>
      <c r="RTL10" s="88"/>
      <c r="RTM10" s="88"/>
      <c r="RTN10" s="88"/>
      <c r="RTO10" s="88"/>
      <c r="RTP10" s="88"/>
      <c r="RTQ10" s="88"/>
      <c r="RTR10" s="88"/>
      <c r="RTS10" s="88"/>
      <c r="RTT10" s="88"/>
      <c r="RTU10" s="88"/>
      <c r="RTV10" s="88"/>
      <c r="RTW10" s="88"/>
      <c r="RTX10" s="88"/>
      <c r="RTY10" s="88"/>
      <c r="RTZ10" s="88"/>
      <c r="RUA10" s="88"/>
      <c r="RUB10" s="88"/>
      <c r="RUC10" s="88"/>
      <c r="RUD10" s="88"/>
      <c r="RUE10" s="88"/>
      <c r="RUF10" s="88"/>
      <c r="RUG10" s="88"/>
      <c r="RUH10" s="88"/>
      <c r="RUI10" s="88"/>
      <c r="RUJ10" s="88"/>
      <c r="RUK10" s="88"/>
      <c r="RUL10" s="88"/>
      <c r="RUM10" s="88"/>
      <c r="RUN10" s="88"/>
      <c r="RUO10" s="88"/>
      <c r="RUP10" s="88"/>
      <c r="RUQ10" s="88"/>
      <c r="RUR10" s="88"/>
      <c r="RUS10" s="88"/>
      <c r="RUT10" s="88"/>
      <c r="RUU10" s="88"/>
      <c r="RUV10" s="88"/>
      <c r="RUW10" s="88"/>
      <c r="RUX10" s="88"/>
      <c r="RUY10" s="88"/>
      <c r="RUZ10" s="88"/>
      <c r="RVA10" s="88"/>
      <c r="RVB10" s="88"/>
      <c r="RVC10" s="88"/>
      <c r="RVD10" s="88"/>
      <c r="RVE10" s="88"/>
      <c r="RVF10" s="88"/>
      <c r="RVG10" s="88"/>
      <c r="RVH10" s="88"/>
      <c r="RVI10" s="88"/>
      <c r="RVJ10" s="88"/>
      <c r="RVK10" s="88"/>
      <c r="RVL10" s="88"/>
      <c r="RVM10" s="88"/>
      <c r="RVN10" s="88"/>
      <c r="RVO10" s="88"/>
      <c r="RVP10" s="88"/>
      <c r="RVQ10" s="88"/>
      <c r="RVR10" s="88"/>
      <c r="RVS10" s="88"/>
      <c r="RVT10" s="88"/>
      <c r="RVU10" s="88"/>
      <c r="RVV10" s="88"/>
      <c r="RVW10" s="88"/>
      <c r="RVX10" s="88"/>
      <c r="RVY10" s="88"/>
      <c r="RVZ10" s="88"/>
      <c r="RWA10" s="88"/>
      <c r="RWB10" s="88"/>
      <c r="RWC10" s="88"/>
      <c r="RWD10" s="88"/>
      <c r="RWE10" s="88"/>
      <c r="RWF10" s="88"/>
      <c r="RWG10" s="88"/>
      <c r="RWH10" s="88"/>
      <c r="RWI10" s="88"/>
      <c r="RWJ10" s="88"/>
      <c r="RWK10" s="88"/>
      <c r="RWL10" s="88"/>
      <c r="RWM10" s="88"/>
      <c r="RWN10" s="88"/>
      <c r="RWO10" s="88"/>
      <c r="RWP10" s="88"/>
      <c r="RWQ10" s="88"/>
      <c r="RWR10" s="88"/>
      <c r="RWS10" s="88"/>
      <c r="RWT10" s="88"/>
      <c r="RWU10" s="88"/>
      <c r="RWV10" s="88"/>
      <c r="RWW10" s="88"/>
      <c r="RWX10" s="88"/>
      <c r="RWY10" s="88"/>
      <c r="RWZ10" s="88"/>
      <c r="RXA10" s="88"/>
      <c r="RXB10" s="88"/>
      <c r="RXC10" s="88"/>
      <c r="RXD10" s="88"/>
      <c r="RXE10" s="88"/>
      <c r="RXF10" s="88"/>
      <c r="RXG10" s="88"/>
      <c r="RXH10" s="88"/>
      <c r="RXI10" s="88"/>
      <c r="RXJ10" s="88"/>
      <c r="RXK10" s="88"/>
      <c r="RXL10" s="88"/>
      <c r="RXM10" s="88"/>
      <c r="RXN10" s="88"/>
      <c r="RXO10" s="88"/>
      <c r="RXP10" s="88"/>
      <c r="RXQ10" s="88"/>
      <c r="RXR10" s="88"/>
      <c r="RXS10" s="88"/>
      <c r="RXT10" s="88"/>
      <c r="RXU10" s="88"/>
      <c r="RXV10" s="88"/>
      <c r="RXW10" s="88"/>
      <c r="RXX10" s="88"/>
      <c r="RXY10" s="88"/>
      <c r="RXZ10" s="88"/>
      <c r="RYA10" s="88"/>
      <c r="RYB10" s="88"/>
      <c r="RYC10" s="88"/>
      <c r="RYD10" s="88"/>
      <c r="RYE10" s="88"/>
      <c r="RYF10" s="88"/>
      <c r="RYG10" s="88"/>
      <c r="RYH10" s="88"/>
      <c r="RYI10" s="88"/>
      <c r="RYJ10" s="88"/>
      <c r="RYK10" s="88"/>
      <c r="RYL10" s="88"/>
      <c r="RYM10" s="88"/>
      <c r="RYN10" s="88"/>
      <c r="RYO10" s="88"/>
      <c r="RYP10" s="88"/>
      <c r="RYQ10" s="88"/>
      <c r="RYR10" s="88"/>
      <c r="RYS10" s="88"/>
      <c r="RYT10" s="88"/>
      <c r="RYU10" s="88"/>
      <c r="RYV10" s="88"/>
      <c r="RYW10" s="88"/>
      <c r="RYX10" s="88"/>
      <c r="RYY10" s="88"/>
      <c r="RYZ10" s="88"/>
      <c r="RZA10" s="88"/>
      <c r="RZB10" s="88"/>
      <c r="RZC10" s="88"/>
      <c r="RZD10" s="88"/>
      <c r="RZE10" s="88"/>
      <c r="RZF10" s="88"/>
      <c r="RZG10" s="88"/>
      <c r="RZH10" s="88"/>
      <c r="RZI10" s="88"/>
      <c r="RZJ10" s="88"/>
      <c r="RZK10" s="88"/>
      <c r="RZL10" s="88"/>
      <c r="RZM10" s="88"/>
      <c r="RZN10" s="88"/>
      <c r="RZO10" s="88"/>
      <c r="RZP10" s="88"/>
      <c r="RZQ10" s="88"/>
      <c r="RZR10" s="88"/>
      <c r="RZS10" s="88"/>
      <c r="RZT10" s="88"/>
      <c r="RZU10" s="88"/>
      <c r="RZV10" s="88"/>
      <c r="RZW10" s="88"/>
      <c r="RZX10" s="88"/>
      <c r="RZY10" s="88"/>
      <c r="RZZ10" s="88"/>
      <c r="SAA10" s="88"/>
      <c r="SAB10" s="88"/>
      <c r="SAC10" s="88"/>
      <c r="SAD10" s="88"/>
      <c r="SAE10" s="88"/>
      <c r="SAF10" s="88"/>
      <c r="SAG10" s="88"/>
      <c r="SAH10" s="88"/>
      <c r="SAI10" s="88"/>
      <c r="SAJ10" s="88"/>
      <c r="SAK10" s="88"/>
      <c r="SAL10" s="88"/>
      <c r="SAM10" s="88"/>
      <c r="SAN10" s="88"/>
      <c r="SAO10" s="88"/>
      <c r="SAP10" s="88"/>
      <c r="SAQ10" s="88"/>
      <c r="SAR10" s="88"/>
      <c r="SAS10" s="88"/>
      <c r="SAT10" s="88"/>
      <c r="SAU10" s="88"/>
      <c r="SAV10" s="88"/>
      <c r="SAW10" s="88"/>
      <c r="SAX10" s="88"/>
      <c r="SAY10" s="88"/>
      <c r="SAZ10" s="88"/>
      <c r="SBA10" s="88"/>
      <c r="SBB10" s="88"/>
      <c r="SBC10" s="88"/>
      <c r="SBD10" s="88"/>
      <c r="SBE10" s="88"/>
      <c r="SBF10" s="88"/>
      <c r="SBG10" s="88"/>
      <c r="SBH10" s="88"/>
      <c r="SBI10" s="88"/>
      <c r="SBJ10" s="88"/>
      <c r="SBK10" s="88"/>
      <c r="SBL10" s="88"/>
      <c r="SBM10" s="88"/>
      <c r="SBN10" s="88"/>
      <c r="SBO10" s="88"/>
      <c r="SBP10" s="88"/>
      <c r="SBQ10" s="88"/>
      <c r="SBR10" s="88"/>
      <c r="SBS10" s="88"/>
      <c r="SBT10" s="88"/>
      <c r="SBU10" s="88"/>
      <c r="SBV10" s="88"/>
      <c r="SBW10" s="88"/>
      <c r="SBX10" s="88"/>
      <c r="SBY10" s="88"/>
      <c r="SBZ10" s="88"/>
      <c r="SCA10" s="88"/>
      <c r="SCB10" s="88"/>
      <c r="SCC10" s="88"/>
      <c r="SCD10" s="88"/>
      <c r="SCE10" s="88"/>
      <c r="SCF10" s="88"/>
      <c r="SCG10" s="88"/>
      <c r="SCH10" s="88"/>
      <c r="SCI10" s="88"/>
      <c r="SCJ10" s="88"/>
      <c r="SCK10" s="88"/>
      <c r="SCL10" s="88"/>
      <c r="SCM10" s="88"/>
      <c r="SCN10" s="88"/>
      <c r="SCO10" s="88"/>
      <c r="SCP10" s="88"/>
      <c r="SCQ10" s="88"/>
      <c r="SCR10" s="88"/>
      <c r="SCS10" s="88"/>
      <c r="SCT10" s="88"/>
      <c r="SCU10" s="88"/>
      <c r="SCV10" s="88"/>
      <c r="SCW10" s="88"/>
      <c r="SCX10" s="88"/>
      <c r="SCY10" s="88"/>
      <c r="SCZ10" s="88"/>
      <c r="SDA10" s="88"/>
      <c r="SDB10" s="88"/>
      <c r="SDC10" s="88"/>
      <c r="SDD10" s="88"/>
      <c r="SDE10" s="88"/>
      <c r="SDF10" s="88"/>
      <c r="SDG10" s="88"/>
      <c r="SDH10" s="88"/>
      <c r="SDI10" s="88"/>
      <c r="SDJ10" s="88"/>
      <c r="SDK10" s="88"/>
      <c r="SDL10" s="88"/>
      <c r="SDM10" s="88"/>
      <c r="SDN10" s="88"/>
      <c r="SDO10" s="88"/>
      <c r="SDP10" s="88"/>
      <c r="SDQ10" s="88"/>
      <c r="SDR10" s="88"/>
      <c r="SDS10" s="88"/>
      <c r="SDT10" s="88"/>
      <c r="SDU10" s="88"/>
      <c r="SDV10" s="88"/>
      <c r="SDW10" s="88"/>
      <c r="SDX10" s="88"/>
      <c r="SDY10" s="88"/>
      <c r="SDZ10" s="88"/>
      <c r="SEA10" s="88"/>
      <c r="SEB10" s="88"/>
      <c r="SEC10" s="88"/>
      <c r="SED10" s="88"/>
      <c r="SEE10" s="88"/>
      <c r="SEF10" s="88"/>
      <c r="SEG10" s="88"/>
      <c r="SEH10" s="88"/>
      <c r="SEI10" s="88"/>
      <c r="SEJ10" s="88"/>
      <c r="SEK10" s="88"/>
      <c r="SEL10" s="88"/>
      <c r="SEM10" s="88"/>
      <c r="SEN10" s="88"/>
      <c r="SEO10" s="88"/>
      <c r="SEP10" s="88"/>
      <c r="SEQ10" s="88"/>
      <c r="SER10" s="88"/>
      <c r="SES10" s="88"/>
      <c r="SET10" s="88"/>
      <c r="SEU10" s="88"/>
      <c r="SEV10" s="88"/>
      <c r="SEW10" s="88"/>
      <c r="SEX10" s="88"/>
      <c r="SEY10" s="88"/>
      <c r="SEZ10" s="88"/>
      <c r="SFA10" s="88"/>
      <c r="SFB10" s="88"/>
      <c r="SFC10" s="88"/>
      <c r="SFD10" s="88"/>
      <c r="SFE10" s="88"/>
      <c r="SFF10" s="88"/>
      <c r="SFG10" s="88"/>
      <c r="SFH10" s="88"/>
      <c r="SFI10" s="88"/>
      <c r="SFJ10" s="88"/>
      <c r="SFK10" s="88"/>
      <c r="SFL10" s="88"/>
      <c r="SFM10" s="88"/>
      <c r="SFN10" s="88"/>
      <c r="SFO10" s="88"/>
      <c r="SFP10" s="88"/>
      <c r="SFQ10" s="88"/>
      <c r="SFR10" s="88"/>
      <c r="SFS10" s="88"/>
      <c r="SFT10" s="88"/>
      <c r="SFU10" s="88"/>
      <c r="SFV10" s="88"/>
      <c r="SFW10" s="88"/>
      <c r="SFX10" s="88"/>
      <c r="SFY10" s="88"/>
      <c r="SFZ10" s="88"/>
      <c r="SGA10" s="88"/>
      <c r="SGB10" s="88"/>
      <c r="SGC10" s="88"/>
      <c r="SGD10" s="88"/>
      <c r="SGE10" s="88"/>
      <c r="SGF10" s="88"/>
      <c r="SGG10" s="88"/>
      <c r="SGH10" s="88"/>
      <c r="SGI10" s="88"/>
      <c r="SGJ10" s="88"/>
      <c r="SGK10" s="88"/>
      <c r="SGL10" s="88"/>
      <c r="SGM10" s="88"/>
      <c r="SGN10" s="88"/>
      <c r="SGO10" s="88"/>
      <c r="SGP10" s="88"/>
      <c r="SGQ10" s="88"/>
      <c r="SGR10" s="88"/>
      <c r="SGS10" s="88"/>
      <c r="SGT10" s="88"/>
      <c r="SGU10" s="88"/>
      <c r="SGV10" s="88"/>
      <c r="SGW10" s="88"/>
      <c r="SGX10" s="88"/>
      <c r="SGY10" s="88"/>
      <c r="SGZ10" s="88"/>
      <c r="SHA10" s="88"/>
      <c r="SHB10" s="88"/>
      <c r="SHC10" s="88"/>
      <c r="SHD10" s="88"/>
      <c r="SHE10" s="88"/>
      <c r="SHF10" s="88"/>
      <c r="SHG10" s="88"/>
      <c r="SHH10" s="88"/>
      <c r="SHI10" s="88"/>
      <c r="SHJ10" s="88"/>
      <c r="SHK10" s="88"/>
      <c r="SHL10" s="88"/>
      <c r="SHM10" s="88"/>
      <c r="SHN10" s="88"/>
      <c r="SHO10" s="88"/>
      <c r="SHP10" s="88"/>
      <c r="SHQ10" s="88"/>
      <c r="SHR10" s="88"/>
      <c r="SHS10" s="88"/>
      <c r="SHT10" s="88"/>
      <c r="SHU10" s="88"/>
      <c r="SHV10" s="88"/>
      <c r="SHW10" s="88"/>
      <c r="SHX10" s="88"/>
      <c r="SHY10" s="88"/>
      <c r="SHZ10" s="88"/>
      <c r="SIA10" s="88"/>
      <c r="SIB10" s="88"/>
      <c r="SIC10" s="88"/>
      <c r="SID10" s="88"/>
      <c r="SIE10" s="88"/>
      <c r="SIF10" s="88"/>
      <c r="SIG10" s="88"/>
      <c r="SIH10" s="88"/>
      <c r="SII10" s="88"/>
      <c r="SIJ10" s="88"/>
      <c r="SIK10" s="88"/>
      <c r="SIL10" s="88"/>
      <c r="SIM10" s="88"/>
      <c r="SIN10" s="88"/>
      <c r="SIO10" s="88"/>
      <c r="SIP10" s="88"/>
      <c r="SIQ10" s="88"/>
      <c r="SIR10" s="88"/>
      <c r="SIS10" s="88"/>
      <c r="SIT10" s="88"/>
      <c r="SIU10" s="88"/>
      <c r="SIV10" s="88"/>
      <c r="SIW10" s="88"/>
      <c r="SIX10" s="88"/>
      <c r="SIY10" s="88"/>
      <c r="SIZ10" s="88"/>
      <c r="SJA10" s="88"/>
      <c r="SJB10" s="88"/>
      <c r="SJC10" s="88"/>
      <c r="SJD10" s="88"/>
      <c r="SJE10" s="88"/>
      <c r="SJF10" s="88"/>
      <c r="SJG10" s="88"/>
      <c r="SJH10" s="88"/>
      <c r="SJI10" s="88"/>
      <c r="SJJ10" s="88"/>
      <c r="SJK10" s="88"/>
      <c r="SJL10" s="88"/>
      <c r="SJM10" s="88"/>
      <c r="SJN10" s="88"/>
      <c r="SJO10" s="88"/>
      <c r="SJP10" s="88"/>
      <c r="SJQ10" s="88"/>
      <c r="SJR10" s="88"/>
      <c r="SJS10" s="88"/>
      <c r="SJT10" s="88"/>
      <c r="SJU10" s="88"/>
      <c r="SJV10" s="88"/>
      <c r="SJW10" s="88"/>
      <c r="SJX10" s="88"/>
      <c r="SJY10" s="88"/>
      <c r="SJZ10" s="88"/>
      <c r="SKA10" s="88"/>
      <c r="SKB10" s="88"/>
      <c r="SKC10" s="88"/>
      <c r="SKD10" s="88"/>
      <c r="SKE10" s="88"/>
      <c r="SKF10" s="88"/>
      <c r="SKG10" s="88"/>
      <c r="SKH10" s="88"/>
      <c r="SKI10" s="88"/>
      <c r="SKJ10" s="88"/>
      <c r="SKK10" s="88"/>
      <c r="SKL10" s="88"/>
      <c r="SKM10" s="88"/>
      <c r="SKN10" s="88"/>
      <c r="SKO10" s="88"/>
      <c r="SKP10" s="88"/>
      <c r="SKQ10" s="88"/>
      <c r="SKR10" s="88"/>
      <c r="SKS10" s="88"/>
      <c r="SKT10" s="88"/>
      <c r="SKU10" s="88"/>
      <c r="SKV10" s="88"/>
      <c r="SKW10" s="88"/>
      <c r="SKX10" s="88"/>
      <c r="SKY10" s="88"/>
      <c r="SKZ10" s="88"/>
      <c r="SLA10" s="88"/>
      <c r="SLB10" s="88"/>
      <c r="SLC10" s="88"/>
      <c r="SLD10" s="88"/>
      <c r="SLE10" s="88"/>
      <c r="SLF10" s="88"/>
      <c r="SLG10" s="88"/>
      <c r="SLH10" s="88"/>
      <c r="SLI10" s="88"/>
      <c r="SLJ10" s="88"/>
      <c r="SLK10" s="88"/>
      <c r="SLL10" s="88"/>
      <c r="SLM10" s="88"/>
      <c r="SLN10" s="88"/>
      <c r="SLO10" s="88"/>
      <c r="SLP10" s="88"/>
      <c r="SLQ10" s="88"/>
      <c r="SLR10" s="88"/>
      <c r="SLS10" s="88"/>
      <c r="SLT10" s="88"/>
      <c r="SLU10" s="88"/>
      <c r="SLV10" s="88"/>
      <c r="SLW10" s="88"/>
      <c r="SLX10" s="88"/>
      <c r="SLY10" s="88"/>
      <c r="SLZ10" s="88"/>
      <c r="SMA10" s="88"/>
      <c r="SMB10" s="88"/>
      <c r="SMC10" s="88"/>
      <c r="SMD10" s="88"/>
      <c r="SME10" s="88"/>
      <c r="SMF10" s="88"/>
      <c r="SMG10" s="88"/>
      <c r="SMH10" s="88"/>
      <c r="SMI10" s="88"/>
      <c r="SMJ10" s="88"/>
      <c r="SMK10" s="88"/>
      <c r="SML10" s="88"/>
      <c r="SMM10" s="88"/>
      <c r="SMN10" s="88"/>
      <c r="SMO10" s="88"/>
      <c r="SMP10" s="88"/>
      <c r="SMQ10" s="88"/>
      <c r="SMR10" s="88"/>
      <c r="SMS10" s="88"/>
      <c r="SMT10" s="88"/>
      <c r="SMU10" s="88"/>
      <c r="SMV10" s="88"/>
      <c r="SMW10" s="88"/>
      <c r="SMX10" s="88"/>
      <c r="SMY10" s="88"/>
      <c r="SMZ10" s="88"/>
      <c r="SNA10" s="88"/>
      <c r="SNB10" s="88"/>
      <c r="SNC10" s="88"/>
      <c r="SND10" s="88"/>
      <c r="SNE10" s="88"/>
      <c r="SNF10" s="88"/>
      <c r="SNG10" s="88"/>
      <c r="SNH10" s="88"/>
      <c r="SNI10" s="88"/>
      <c r="SNJ10" s="88"/>
      <c r="SNK10" s="88"/>
      <c r="SNL10" s="88"/>
      <c r="SNM10" s="88"/>
      <c r="SNN10" s="88"/>
      <c r="SNO10" s="88"/>
      <c r="SNP10" s="88"/>
      <c r="SNQ10" s="88"/>
      <c r="SNR10" s="88"/>
      <c r="SNS10" s="88"/>
      <c r="SNT10" s="88"/>
      <c r="SNU10" s="88"/>
      <c r="SNV10" s="88"/>
      <c r="SNW10" s="88"/>
      <c r="SNX10" s="88"/>
      <c r="SNY10" s="88"/>
      <c r="SNZ10" s="88"/>
      <c r="SOA10" s="88"/>
      <c r="SOB10" s="88"/>
      <c r="SOC10" s="88"/>
      <c r="SOD10" s="88"/>
      <c r="SOE10" s="88"/>
      <c r="SOF10" s="88"/>
      <c r="SOG10" s="88"/>
      <c r="SOH10" s="88"/>
      <c r="SOI10" s="88"/>
      <c r="SOJ10" s="88"/>
      <c r="SOK10" s="88"/>
      <c r="SOL10" s="88"/>
      <c r="SOM10" s="88"/>
      <c r="SON10" s="88"/>
      <c r="SOO10" s="88"/>
      <c r="SOP10" s="88"/>
      <c r="SOQ10" s="88"/>
      <c r="SOR10" s="88"/>
      <c r="SOS10" s="88"/>
      <c r="SOT10" s="88"/>
      <c r="SOU10" s="88"/>
      <c r="SOV10" s="88"/>
      <c r="SOW10" s="88"/>
      <c r="SOX10" s="88"/>
      <c r="SOY10" s="88"/>
      <c r="SOZ10" s="88"/>
      <c r="SPA10" s="88"/>
      <c r="SPB10" s="88"/>
      <c r="SPC10" s="88"/>
      <c r="SPD10" s="88"/>
      <c r="SPE10" s="88"/>
      <c r="SPF10" s="88"/>
      <c r="SPG10" s="88"/>
      <c r="SPH10" s="88"/>
      <c r="SPI10" s="88"/>
      <c r="SPJ10" s="88"/>
      <c r="SPK10" s="88"/>
      <c r="SPL10" s="88"/>
      <c r="SPM10" s="88"/>
      <c r="SPN10" s="88"/>
      <c r="SPO10" s="88"/>
      <c r="SPP10" s="88"/>
      <c r="SPQ10" s="88"/>
      <c r="SPR10" s="88"/>
      <c r="SPS10" s="88"/>
      <c r="SPT10" s="88"/>
      <c r="SPU10" s="88"/>
      <c r="SPV10" s="88"/>
      <c r="SPW10" s="88"/>
      <c r="SPX10" s="88"/>
      <c r="SPY10" s="88"/>
      <c r="SPZ10" s="88"/>
      <c r="SQA10" s="88"/>
      <c r="SQB10" s="88"/>
      <c r="SQC10" s="88"/>
      <c r="SQD10" s="88"/>
      <c r="SQE10" s="88"/>
      <c r="SQF10" s="88"/>
      <c r="SQG10" s="88"/>
      <c r="SQH10" s="88"/>
      <c r="SQI10" s="88"/>
      <c r="SQJ10" s="88"/>
      <c r="SQK10" s="88"/>
      <c r="SQL10" s="88"/>
      <c r="SQM10" s="88"/>
      <c r="SQN10" s="88"/>
      <c r="SQO10" s="88"/>
      <c r="SQP10" s="88"/>
      <c r="SQQ10" s="88"/>
      <c r="SQR10" s="88"/>
      <c r="SQS10" s="88"/>
      <c r="SQT10" s="88"/>
      <c r="SQU10" s="88"/>
      <c r="SQV10" s="88"/>
      <c r="SQW10" s="88"/>
      <c r="SQX10" s="88"/>
      <c r="SQY10" s="88"/>
      <c r="SQZ10" s="88"/>
      <c r="SRA10" s="88"/>
      <c r="SRB10" s="88"/>
      <c r="SRC10" s="88"/>
      <c r="SRD10" s="88"/>
      <c r="SRE10" s="88"/>
      <c r="SRF10" s="88"/>
      <c r="SRG10" s="88"/>
      <c r="SRH10" s="88"/>
      <c r="SRI10" s="88"/>
      <c r="SRJ10" s="88"/>
      <c r="SRK10" s="88"/>
      <c r="SRL10" s="88"/>
      <c r="SRM10" s="88"/>
      <c r="SRN10" s="88"/>
      <c r="SRO10" s="88"/>
      <c r="SRP10" s="88"/>
      <c r="SRQ10" s="88"/>
      <c r="SRR10" s="88"/>
      <c r="SRS10" s="88"/>
      <c r="SRT10" s="88"/>
      <c r="SRU10" s="88"/>
      <c r="SRV10" s="88"/>
      <c r="SRW10" s="88"/>
      <c r="SRX10" s="88"/>
      <c r="SRY10" s="88"/>
      <c r="SRZ10" s="88"/>
      <c r="SSA10" s="88"/>
      <c r="SSB10" s="88"/>
      <c r="SSC10" s="88"/>
      <c r="SSD10" s="88"/>
      <c r="SSE10" s="88"/>
      <c r="SSF10" s="88"/>
      <c r="SSG10" s="88"/>
      <c r="SSH10" s="88"/>
      <c r="SSI10" s="88"/>
      <c r="SSJ10" s="88"/>
      <c r="SSK10" s="88"/>
      <c r="SSL10" s="88"/>
      <c r="SSM10" s="88"/>
      <c r="SSN10" s="88"/>
      <c r="SSO10" s="88"/>
      <c r="SSP10" s="88"/>
      <c r="SSQ10" s="88"/>
      <c r="SSR10" s="88"/>
      <c r="SSS10" s="88"/>
      <c r="SST10" s="88"/>
      <c r="SSU10" s="88"/>
      <c r="SSV10" s="88"/>
      <c r="SSW10" s="88"/>
      <c r="SSX10" s="88"/>
      <c r="SSY10" s="88"/>
      <c r="SSZ10" s="88"/>
      <c r="STA10" s="88"/>
      <c r="STB10" s="88"/>
      <c r="STC10" s="88"/>
      <c r="STD10" s="88"/>
      <c r="STE10" s="88"/>
      <c r="STF10" s="88"/>
      <c r="STG10" s="88"/>
      <c r="STH10" s="88"/>
      <c r="STI10" s="88"/>
      <c r="STJ10" s="88"/>
      <c r="STK10" s="88"/>
      <c r="STL10" s="88"/>
      <c r="STM10" s="88"/>
      <c r="STN10" s="88"/>
      <c r="STO10" s="88"/>
      <c r="STP10" s="88"/>
      <c r="STQ10" s="88"/>
      <c r="STR10" s="88"/>
      <c r="STS10" s="88"/>
      <c r="STT10" s="88"/>
      <c r="STU10" s="88"/>
      <c r="STV10" s="88"/>
      <c r="STW10" s="88"/>
      <c r="STX10" s="88"/>
      <c r="STY10" s="88"/>
      <c r="STZ10" s="88"/>
      <c r="SUA10" s="88"/>
      <c r="SUB10" s="88"/>
      <c r="SUC10" s="88"/>
      <c r="SUD10" s="88"/>
      <c r="SUE10" s="88"/>
      <c r="SUF10" s="88"/>
      <c r="SUG10" s="88"/>
      <c r="SUH10" s="88"/>
      <c r="SUI10" s="88"/>
      <c r="SUJ10" s="88"/>
      <c r="SUK10" s="88"/>
      <c r="SUL10" s="88"/>
      <c r="SUM10" s="88"/>
      <c r="SUN10" s="88"/>
      <c r="SUO10" s="88"/>
      <c r="SUP10" s="88"/>
      <c r="SUQ10" s="88"/>
      <c r="SUR10" s="88"/>
      <c r="SUS10" s="88"/>
      <c r="SUT10" s="88"/>
      <c r="SUU10" s="88"/>
      <c r="SUV10" s="88"/>
      <c r="SUW10" s="88"/>
      <c r="SUX10" s="88"/>
      <c r="SUY10" s="88"/>
      <c r="SUZ10" s="88"/>
      <c r="SVA10" s="88"/>
      <c r="SVB10" s="88"/>
      <c r="SVC10" s="88"/>
      <c r="SVD10" s="88"/>
      <c r="SVE10" s="88"/>
      <c r="SVF10" s="88"/>
      <c r="SVG10" s="88"/>
      <c r="SVH10" s="88"/>
      <c r="SVI10" s="88"/>
      <c r="SVJ10" s="88"/>
      <c r="SVK10" s="88"/>
      <c r="SVL10" s="88"/>
      <c r="SVM10" s="88"/>
      <c r="SVN10" s="88"/>
      <c r="SVO10" s="88"/>
      <c r="SVP10" s="88"/>
      <c r="SVQ10" s="88"/>
      <c r="SVR10" s="88"/>
      <c r="SVS10" s="88"/>
      <c r="SVT10" s="88"/>
      <c r="SVU10" s="88"/>
      <c r="SVV10" s="88"/>
      <c r="SVW10" s="88"/>
      <c r="SVX10" s="88"/>
      <c r="SVY10" s="88"/>
      <c r="SVZ10" s="88"/>
      <c r="SWA10" s="88"/>
      <c r="SWB10" s="88"/>
      <c r="SWC10" s="88"/>
      <c r="SWD10" s="88"/>
      <c r="SWE10" s="88"/>
      <c r="SWF10" s="88"/>
      <c r="SWG10" s="88"/>
      <c r="SWH10" s="88"/>
      <c r="SWI10" s="88"/>
      <c r="SWJ10" s="88"/>
      <c r="SWK10" s="88"/>
      <c r="SWL10" s="88"/>
      <c r="SWM10" s="88"/>
      <c r="SWN10" s="88"/>
      <c r="SWO10" s="88"/>
      <c r="SWP10" s="88"/>
      <c r="SWQ10" s="88"/>
      <c r="SWR10" s="88"/>
      <c r="SWS10" s="88"/>
      <c r="SWT10" s="88"/>
      <c r="SWU10" s="88"/>
      <c r="SWV10" s="88"/>
      <c r="SWW10" s="88"/>
      <c r="SWX10" s="88"/>
      <c r="SWY10" s="88"/>
      <c r="SWZ10" s="88"/>
      <c r="SXA10" s="88"/>
      <c r="SXB10" s="88"/>
      <c r="SXC10" s="88"/>
      <c r="SXD10" s="88"/>
      <c r="SXE10" s="88"/>
      <c r="SXF10" s="88"/>
      <c r="SXG10" s="88"/>
      <c r="SXH10" s="88"/>
      <c r="SXI10" s="88"/>
      <c r="SXJ10" s="88"/>
      <c r="SXK10" s="88"/>
      <c r="SXL10" s="88"/>
      <c r="SXM10" s="88"/>
      <c r="SXN10" s="88"/>
      <c r="SXO10" s="88"/>
      <c r="SXP10" s="88"/>
      <c r="SXQ10" s="88"/>
      <c r="SXR10" s="88"/>
      <c r="SXS10" s="88"/>
      <c r="SXT10" s="88"/>
      <c r="SXU10" s="88"/>
      <c r="SXV10" s="88"/>
      <c r="SXW10" s="88"/>
      <c r="SXX10" s="88"/>
      <c r="SXY10" s="88"/>
      <c r="SXZ10" s="88"/>
      <c r="SYA10" s="88"/>
      <c r="SYB10" s="88"/>
      <c r="SYC10" s="88"/>
      <c r="SYD10" s="88"/>
      <c r="SYE10" s="88"/>
      <c r="SYF10" s="88"/>
      <c r="SYG10" s="88"/>
      <c r="SYH10" s="88"/>
      <c r="SYI10" s="88"/>
      <c r="SYJ10" s="88"/>
      <c r="SYK10" s="88"/>
      <c r="SYL10" s="88"/>
      <c r="SYM10" s="88"/>
      <c r="SYN10" s="88"/>
      <c r="SYO10" s="88"/>
      <c r="SYP10" s="88"/>
      <c r="SYQ10" s="88"/>
      <c r="SYR10" s="88"/>
      <c r="SYS10" s="88"/>
      <c r="SYT10" s="88"/>
      <c r="SYU10" s="88"/>
      <c r="SYV10" s="88"/>
      <c r="SYW10" s="88"/>
      <c r="SYX10" s="88"/>
      <c r="SYY10" s="88"/>
      <c r="SYZ10" s="88"/>
      <c r="SZA10" s="88"/>
      <c r="SZB10" s="88"/>
      <c r="SZC10" s="88"/>
      <c r="SZD10" s="88"/>
      <c r="SZE10" s="88"/>
      <c r="SZF10" s="88"/>
      <c r="SZG10" s="88"/>
      <c r="SZH10" s="88"/>
      <c r="SZI10" s="88"/>
      <c r="SZJ10" s="88"/>
      <c r="SZK10" s="88"/>
      <c r="SZL10" s="88"/>
      <c r="SZM10" s="88"/>
      <c r="SZN10" s="88"/>
      <c r="SZO10" s="88"/>
      <c r="SZP10" s="88"/>
      <c r="SZQ10" s="88"/>
      <c r="SZR10" s="88"/>
      <c r="SZS10" s="88"/>
      <c r="SZT10" s="88"/>
      <c r="SZU10" s="88"/>
      <c r="SZV10" s="88"/>
      <c r="SZW10" s="88"/>
      <c r="SZX10" s="88"/>
      <c r="SZY10" s="88"/>
      <c r="SZZ10" s="88"/>
      <c r="TAA10" s="88"/>
      <c r="TAB10" s="88"/>
      <c r="TAC10" s="88"/>
      <c r="TAD10" s="88"/>
      <c r="TAE10" s="88"/>
      <c r="TAF10" s="88"/>
      <c r="TAG10" s="88"/>
      <c r="TAH10" s="88"/>
      <c r="TAI10" s="88"/>
      <c r="TAJ10" s="88"/>
      <c r="TAK10" s="88"/>
      <c r="TAL10" s="88"/>
      <c r="TAM10" s="88"/>
      <c r="TAN10" s="88"/>
      <c r="TAO10" s="88"/>
      <c r="TAP10" s="88"/>
      <c r="TAQ10" s="88"/>
      <c r="TAR10" s="88"/>
      <c r="TAS10" s="88"/>
      <c r="TAT10" s="88"/>
      <c r="TAU10" s="88"/>
      <c r="TAV10" s="88"/>
      <c r="TAW10" s="88"/>
      <c r="TAX10" s="88"/>
      <c r="TAY10" s="88"/>
      <c r="TAZ10" s="88"/>
      <c r="TBA10" s="88"/>
      <c r="TBB10" s="88"/>
      <c r="TBC10" s="88"/>
      <c r="TBD10" s="88"/>
      <c r="TBE10" s="88"/>
      <c r="TBF10" s="88"/>
      <c r="TBG10" s="88"/>
      <c r="TBH10" s="88"/>
      <c r="TBI10" s="88"/>
      <c r="TBJ10" s="88"/>
      <c r="TBK10" s="88"/>
      <c r="TBL10" s="88"/>
      <c r="TBM10" s="88"/>
      <c r="TBN10" s="88"/>
      <c r="TBO10" s="88"/>
      <c r="TBP10" s="88"/>
      <c r="TBQ10" s="88"/>
      <c r="TBR10" s="88"/>
      <c r="TBS10" s="88"/>
      <c r="TBT10" s="88"/>
      <c r="TBU10" s="88"/>
      <c r="TBV10" s="88"/>
      <c r="TBW10" s="88"/>
      <c r="TBX10" s="88"/>
      <c r="TBY10" s="88"/>
      <c r="TBZ10" s="88"/>
      <c r="TCA10" s="88"/>
      <c r="TCB10" s="88"/>
      <c r="TCC10" s="88"/>
      <c r="TCD10" s="88"/>
      <c r="TCE10" s="88"/>
      <c r="TCF10" s="88"/>
      <c r="TCG10" s="88"/>
      <c r="TCH10" s="88"/>
      <c r="TCI10" s="88"/>
      <c r="TCJ10" s="88"/>
      <c r="TCK10" s="88"/>
      <c r="TCL10" s="88"/>
      <c r="TCM10" s="88"/>
      <c r="TCN10" s="88"/>
      <c r="TCO10" s="88"/>
      <c r="TCP10" s="88"/>
      <c r="TCQ10" s="88"/>
      <c r="TCR10" s="88"/>
      <c r="TCS10" s="88"/>
      <c r="TCT10" s="88"/>
      <c r="TCU10" s="88"/>
      <c r="TCV10" s="88"/>
      <c r="TCW10" s="88"/>
      <c r="TCX10" s="88"/>
      <c r="TCY10" s="88"/>
      <c r="TCZ10" s="88"/>
      <c r="TDA10" s="88"/>
      <c r="TDB10" s="88"/>
      <c r="TDC10" s="88"/>
      <c r="TDD10" s="88"/>
      <c r="TDE10" s="88"/>
      <c r="TDF10" s="88"/>
      <c r="TDG10" s="88"/>
      <c r="TDH10" s="88"/>
      <c r="TDI10" s="88"/>
      <c r="TDJ10" s="88"/>
      <c r="TDK10" s="88"/>
      <c r="TDL10" s="88"/>
      <c r="TDM10" s="88"/>
      <c r="TDN10" s="88"/>
      <c r="TDO10" s="88"/>
      <c r="TDP10" s="88"/>
      <c r="TDQ10" s="88"/>
      <c r="TDR10" s="88"/>
      <c r="TDS10" s="88"/>
      <c r="TDT10" s="88"/>
      <c r="TDU10" s="88"/>
      <c r="TDV10" s="88"/>
      <c r="TDW10" s="88"/>
      <c r="TDX10" s="88"/>
      <c r="TDY10" s="88"/>
      <c r="TDZ10" s="88"/>
      <c r="TEA10" s="88"/>
      <c r="TEB10" s="88"/>
      <c r="TEC10" s="88"/>
      <c r="TED10" s="88"/>
      <c r="TEE10" s="88"/>
      <c r="TEF10" s="88"/>
      <c r="TEG10" s="88"/>
      <c r="TEH10" s="88"/>
      <c r="TEI10" s="88"/>
      <c r="TEJ10" s="88"/>
      <c r="TEK10" s="88"/>
      <c r="TEL10" s="88"/>
      <c r="TEM10" s="88"/>
      <c r="TEN10" s="88"/>
      <c r="TEO10" s="88"/>
      <c r="TEP10" s="88"/>
      <c r="TEQ10" s="88"/>
      <c r="TER10" s="88"/>
      <c r="TES10" s="88"/>
      <c r="TET10" s="88"/>
      <c r="TEU10" s="88"/>
      <c r="TEV10" s="88"/>
      <c r="TEW10" s="88"/>
      <c r="TEX10" s="88"/>
      <c r="TEY10" s="88"/>
      <c r="TEZ10" s="88"/>
      <c r="TFA10" s="88"/>
      <c r="TFB10" s="88"/>
      <c r="TFC10" s="88"/>
      <c r="TFD10" s="88"/>
      <c r="TFE10" s="88"/>
      <c r="TFF10" s="88"/>
      <c r="TFG10" s="88"/>
      <c r="TFH10" s="88"/>
      <c r="TFI10" s="88"/>
      <c r="TFJ10" s="88"/>
      <c r="TFK10" s="88"/>
      <c r="TFL10" s="88"/>
      <c r="TFM10" s="88"/>
      <c r="TFN10" s="88"/>
      <c r="TFO10" s="88"/>
      <c r="TFP10" s="88"/>
      <c r="TFQ10" s="88"/>
      <c r="TFR10" s="88"/>
      <c r="TFS10" s="88"/>
      <c r="TFT10" s="88"/>
      <c r="TFU10" s="88"/>
      <c r="TFV10" s="88"/>
      <c r="TFW10" s="88"/>
      <c r="TFX10" s="88"/>
      <c r="TFY10" s="88"/>
      <c r="TFZ10" s="88"/>
      <c r="TGA10" s="88"/>
      <c r="TGB10" s="88"/>
      <c r="TGC10" s="88"/>
      <c r="TGD10" s="88"/>
      <c r="TGE10" s="88"/>
      <c r="TGF10" s="88"/>
      <c r="TGG10" s="88"/>
      <c r="TGH10" s="88"/>
      <c r="TGI10" s="88"/>
      <c r="TGJ10" s="88"/>
      <c r="TGK10" s="88"/>
      <c r="TGL10" s="88"/>
      <c r="TGM10" s="88"/>
      <c r="TGN10" s="88"/>
      <c r="TGO10" s="88"/>
      <c r="TGP10" s="88"/>
      <c r="TGQ10" s="88"/>
      <c r="TGR10" s="88"/>
      <c r="TGS10" s="88"/>
      <c r="TGT10" s="88"/>
      <c r="TGU10" s="88"/>
      <c r="TGV10" s="88"/>
      <c r="TGW10" s="88"/>
      <c r="TGX10" s="88"/>
      <c r="TGY10" s="88"/>
      <c r="TGZ10" s="88"/>
      <c r="THA10" s="88"/>
      <c r="THB10" s="88"/>
      <c r="THC10" s="88"/>
      <c r="THD10" s="88"/>
      <c r="THE10" s="88"/>
      <c r="THF10" s="88"/>
      <c r="THG10" s="88"/>
      <c r="THH10" s="88"/>
      <c r="THI10" s="88"/>
      <c r="THJ10" s="88"/>
      <c r="THK10" s="88"/>
      <c r="THL10" s="88"/>
      <c r="THM10" s="88"/>
      <c r="THN10" s="88"/>
      <c r="THO10" s="88"/>
      <c r="THP10" s="88"/>
      <c r="THQ10" s="88"/>
      <c r="THR10" s="88"/>
      <c r="THS10" s="88"/>
      <c r="THT10" s="88"/>
      <c r="THU10" s="88"/>
      <c r="THV10" s="88"/>
      <c r="THW10" s="88"/>
      <c r="THX10" s="88"/>
      <c r="THY10" s="88"/>
      <c r="THZ10" s="88"/>
      <c r="TIA10" s="88"/>
      <c r="TIB10" s="88"/>
      <c r="TIC10" s="88"/>
      <c r="TID10" s="88"/>
      <c r="TIE10" s="88"/>
      <c r="TIF10" s="88"/>
      <c r="TIG10" s="88"/>
      <c r="TIH10" s="88"/>
      <c r="TII10" s="88"/>
      <c r="TIJ10" s="88"/>
      <c r="TIK10" s="88"/>
      <c r="TIL10" s="88"/>
      <c r="TIM10" s="88"/>
      <c r="TIN10" s="88"/>
      <c r="TIO10" s="88"/>
      <c r="TIP10" s="88"/>
      <c r="TIQ10" s="88"/>
      <c r="TIR10" s="88"/>
      <c r="TIS10" s="88"/>
      <c r="TIT10" s="88"/>
      <c r="TIU10" s="88"/>
      <c r="TIV10" s="88"/>
      <c r="TIW10" s="88"/>
      <c r="TIX10" s="88"/>
      <c r="TIY10" s="88"/>
      <c r="TIZ10" s="88"/>
      <c r="TJA10" s="88"/>
      <c r="TJB10" s="88"/>
      <c r="TJC10" s="88"/>
      <c r="TJD10" s="88"/>
      <c r="TJE10" s="88"/>
      <c r="TJF10" s="88"/>
      <c r="TJG10" s="88"/>
      <c r="TJH10" s="88"/>
      <c r="TJI10" s="88"/>
      <c r="TJJ10" s="88"/>
      <c r="TJK10" s="88"/>
      <c r="TJL10" s="88"/>
      <c r="TJM10" s="88"/>
      <c r="TJN10" s="88"/>
      <c r="TJO10" s="88"/>
      <c r="TJP10" s="88"/>
      <c r="TJQ10" s="88"/>
      <c r="TJR10" s="88"/>
      <c r="TJS10" s="88"/>
      <c r="TJT10" s="88"/>
      <c r="TJU10" s="88"/>
      <c r="TJV10" s="88"/>
      <c r="TJW10" s="88"/>
      <c r="TJX10" s="88"/>
      <c r="TJY10" s="88"/>
      <c r="TJZ10" s="88"/>
      <c r="TKA10" s="88"/>
      <c r="TKB10" s="88"/>
      <c r="TKC10" s="88"/>
      <c r="TKD10" s="88"/>
      <c r="TKE10" s="88"/>
      <c r="TKF10" s="88"/>
      <c r="TKG10" s="88"/>
      <c r="TKH10" s="88"/>
      <c r="TKI10" s="88"/>
      <c r="TKJ10" s="88"/>
      <c r="TKK10" s="88"/>
      <c r="TKL10" s="88"/>
      <c r="TKM10" s="88"/>
      <c r="TKN10" s="88"/>
      <c r="TKO10" s="88"/>
      <c r="TKP10" s="88"/>
      <c r="TKQ10" s="88"/>
      <c r="TKR10" s="88"/>
      <c r="TKS10" s="88"/>
      <c r="TKT10" s="88"/>
      <c r="TKU10" s="88"/>
      <c r="TKV10" s="88"/>
      <c r="TKW10" s="88"/>
      <c r="TKX10" s="88"/>
      <c r="TKY10" s="88"/>
      <c r="TKZ10" s="88"/>
      <c r="TLA10" s="88"/>
      <c r="TLB10" s="88"/>
      <c r="TLC10" s="88"/>
      <c r="TLD10" s="88"/>
      <c r="TLE10" s="88"/>
      <c r="TLF10" s="88"/>
      <c r="TLG10" s="88"/>
      <c r="TLH10" s="88"/>
      <c r="TLI10" s="88"/>
      <c r="TLJ10" s="88"/>
      <c r="TLK10" s="88"/>
      <c r="TLL10" s="88"/>
      <c r="TLM10" s="88"/>
      <c r="TLN10" s="88"/>
      <c r="TLO10" s="88"/>
      <c r="TLP10" s="88"/>
      <c r="TLQ10" s="88"/>
      <c r="TLR10" s="88"/>
      <c r="TLS10" s="88"/>
      <c r="TLT10" s="88"/>
      <c r="TLU10" s="88"/>
      <c r="TLV10" s="88"/>
      <c r="TLW10" s="88"/>
      <c r="TLX10" s="88"/>
      <c r="TLY10" s="88"/>
      <c r="TLZ10" s="88"/>
      <c r="TMA10" s="88"/>
      <c r="TMB10" s="88"/>
      <c r="TMC10" s="88"/>
      <c r="TMD10" s="88"/>
      <c r="TME10" s="88"/>
      <c r="TMF10" s="88"/>
      <c r="TMG10" s="88"/>
      <c r="TMH10" s="88"/>
      <c r="TMI10" s="88"/>
      <c r="TMJ10" s="88"/>
      <c r="TMK10" s="88"/>
      <c r="TML10" s="88"/>
      <c r="TMM10" s="88"/>
      <c r="TMN10" s="88"/>
      <c r="TMO10" s="88"/>
      <c r="TMP10" s="88"/>
      <c r="TMQ10" s="88"/>
      <c r="TMR10" s="88"/>
      <c r="TMS10" s="88"/>
      <c r="TMT10" s="88"/>
      <c r="TMU10" s="88"/>
      <c r="TMV10" s="88"/>
      <c r="TMW10" s="88"/>
      <c r="TMX10" s="88"/>
      <c r="TMY10" s="88"/>
      <c r="TMZ10" s="88"/>
      <c r="TNA10" s="88"/>
      <c r="TNB10" s="88"/>
      <c r="TNC10" s="88"/>
      <c r="TND10" s="88"/>
      <c r="TNE10" s="88"/>
      <c r="TNF10" s="88"/>
      <c r="TNG10" s="88"/>
      <c r="TNH10" s="88"/>
      <c r="TNI10" s="88"/>
      <c r="TNJ10" s="88"/>
      <c r="TNK10" s="88"/>
      <c r="TNL10" s="88"/>
      <c r="TNM10" s="88"/>
      <c r="TNN10" s="88"/>
      <c r="TNO10" s="88"/>
      <c r="TNP10" s="88"/>
      <c r="TNQ10" s="88"/>
      <c r="TNR10" s="88"/>
      <c r="TNS10" s="88"/>
      <c r="TNT10" s="88"/>
      <c r="TNU10" s="88"/>
      <c r="TNV10" s="88"/>
      <c r="TNW10" s="88"/>
      <c r="TNX10" s="88"/>
      <c r="TNY10" s="88"/>
      <c r="TNZ10" s="88"/>
      <c r="TOA10" s="88"/>
      <c r="TOB10" s="88"/>
      <c r="TOC10" s="88"/>
      <c r="TOD10" s="88"/>
      <c r="TOE10" s="88"/>
      <c r="TOF10" s="88"/>
      <c r="TOG10" s="88"/>
      <c r="TOH10" s="88"/>
      <c r="TOI10" s="88"/>
      <c r="TOJ10" s="88"/>
      <c r="TOK10" s="88"/>
      <c r="TOL10" s="88"/>
      <c r="TOM10" s="88"/>
      <c r="TON10" s="88"/>
      <c r="TOO10" s="88"/>
      <c r="TOP10" s="88"/>
      <c r="TOQ10" s="88"/>
      <c r="TOR10" s="88"/>
      <c r="TOS10" s="88"/>
      <c r="TOT10" s="88"/>
      <c r="TOU10" s="88"/>
      <c r="TOV10" s="88"/>
      <c r="TOW10" s="88"/>
      <c r="TOX10" s="88"/>
      <c r="TOY10" s="88"/>
      <c r="TOZ10" s="88"/>
      <c r="TPA10" s="88"/>
      <c r="TPB10" s="88"/>
      <c r="TPC10" s="88"/>
      <c r="TPD10" s="88"/>
      <c r="TPE10" s="88"/>
      <c r="TPF10" s="88"/>
      <c r="TPG10" s="88"/>
      <c r="TPH10" s="88"/>
      <c r="TPI10" s="88"/>
      <c r="TPJ10" s="88"/>
      <c r="TPK10" s="88"/>
      <c r="TPL10" s="88"/>
      <c r="TPM10" s="88"/>
      <c r="TPN10" s="88"/>
      <c r="TPO10" s="88"/>
      <c r="TPP10" s="88"/>
      <c r="TPQ10" s="88"/>
      <c r="TPR10" s="88"/>
      <c r="TPS10" s="88"/>
      <c r="TPT10" s="88"/>
      <c r="TPU10" s="88"/>
      <c r="TPV10" s="88"/>
      <c r="TPW10" s="88"/>
      <c r="TPX10" s="88"/>
      <c r="TPY10" s="88"/>
      <c r="TPZ10" s="88"/>
      <c r="TQA10" s="88"/>
      <c r="TQB10" s="88"/>
      <c r="TQC10" s="88"/>
      <c r="TQD10" s="88"/>
      <c r="TQE10" s="88"/>
      <c r="TQF10" s="88"/>
      <c r="TQG10" s="88"/>
      <c r="TQH10" s="88"/>
      <c r="TQI10" s="88"/>
      <c r="TQJ10" s="88"/>
      <c r="TQK10" s="88"/>
      <c r="TQL10" s="88"/>
      <c r="TQM10" s="88"/>
      <c r="TQN10" s="88"/>
      <c r="TQO10" s="88"/>
      <c r="TQP10" s="88"/>
      <c r="TQQ10" s="88"/>
      <c r="TQR10" s="88"/>
      <c r="TQS10" s="88"/>
      <c r="TQT10" s="88"/>
      <c r="TQU10" s="88"/>
      <c r="TQV10" s="88"/>
      <c r="TQW10" s="88"/>
      <c r="TQX10" s="88"/>
      <c r="TQY10" s="88"/>
      <c r="TQZ10" s="88"/>
      <c r="TRA10" s="88"/>
      <c r="TRB10" s="88"/>
      <c r="TRC10" s="88"/>
      <c r="TRD10" s="88"/>
      <c r="TRE10" s="88"/>
      <c r="TRF10" s="88"/>
      <c r="TRG10" s="88"/>
      <c r="TRH10" s="88"/>
      <c r="TRI10" s="88"/>
      <c r="TRJ10" s="88"/>
      <c r="TRK10" s="88"/>
      <c r="TRL10" s="88"/>
      <c r="TRM10" s="88"/>
      <c r="TRN10" s="88"/>
      <c r="TRO10" s="88"/>
      <c r="TRP10" s="88"/>
      <c r="TRQ10" s="88"/>
      <c r="TRR10" s="88"/>
      <c r="TRS10" s="88"/>
      <c r="TRT10" s="88"/>
      <c r="TRU10" s="88"/>
      <c r="TRV10" s="88"/>
      <c r="TRW10" s="88"/>
      <c r="TRX10" s="88"/>
      <c r="TRY10" s="88"/>
      <c r="TRZ10" s="88"/>
      <c r="TSA10" s="88"/>
      <c r="TSB10" s="88"/>
      <c r="TSC10" s="88"/>
      <c r="TSD10" s="88"/>
      <c r="TSE10" s="88"/>
      <c r="TSF10" s="88"/>
      <c r="TSG10" s="88"/>
      <c r="TSH10" s="88"/>
      <c r="TSI10" s="88"/>
      <c r="TSJ10" s="88"/>
      <c r="TSK10" s="88"/>
      <c r="TSL10" s="88"/>
      <c r="TSM10" s="88"/>
      <c r="TSN10" s="88"/>
      <c r="TSO10" s="88"/>
      <c r="TSP10" s="88"/>
      <c r="TSQ10" s="88"/>
      <c r="TSR10" s="88"/>
      <c r="TSS10" s="88"/>
      <c r="TST10" s="88"/>
      <c r="TSU10" s="88"/>
      <c r="TSV10" s="88"/>
      <c r="TSW10" s="88"/>
      <c r="TSX10" s="88"/>
      <c r="TSY10" s="88"/>
      <c r="TSZ10" s="88"/>
      <c r="TTA10" s="88"/>
      <c r="TTB10" s="88"/>
      <c r="TTC10" s="88"/>
      <c r="TTD10" s="88"/>
      <c r="TTE10" s="88"/>
      <c r="TTF10" s="88"/>
      <c r="TTG10" s="88"/>
      <c r="TTH10" s="88"/>
      <c r="TTI10" s="88"/>
      <c r="TTJ10" s="88"/>
      <c r="TTK10" s="88"/>
      <c r="TTL10" s="88"/>
      <c r="TTM10" s="88"/>
      <c r="TTN10" s="88"/>
      <c r="TTO10" s="88"/>
      <c r="TTP10" s="88"/>
      <c r="TTQ10" s="88"/>
      <c r="TTR10" s="88"/>
      <c r="TTS10" s="88"/>
      <c r="TTT10" s="88"/>
      <c r="TTU10" s="88"/>
      <c r="TTV10" s="88"/>
      <c r="TTW10" s="88"/>
      <c r="TTX10" s="88"/>
      <c r="TTY10" s="88"/>
      <c r="TTZ10" s="88"/>
      <c r="TUA10" s="88"/>
      <c r="TUB10" s="88"/>
      <c r="TUC10" s="88"/>
      <c r="TUD10" s="88"/>
      <c r="TUE10" s="88"/>
      <c r="TUF10" s="88"/>
      <c r="TUG10" s="88"/>
      <c r="TUH10" s="88"/>
      <c r="TUI10" s="88"/>
      <c r="TUJ10" s="88"/>
      <c r="TUK10" s="88"/>
      <c r="TUL10" s="88"/>
      <c r="TUM10" s="88"/>
      <c r="TUN10" s="88"/>
      <c r="TUO10" s="88"/>
      <c r="TUP10" s="88"/>
      <c r="TUQ10" s="88"/>
      <c r="TUR10" s="88"/>
      <c r="TUS10" s="88"/>
      <c r="TUT10" s="88"/>
      <c r="TUU10" s="88"/>
      <c r="TUV10" s="88"/>
      <c r="TUW10" s="88"/>
      <c r="TUX10" s="88"/>
      <c r="TUY10" s="88"/>
      <c r="TUZ10" s="88"/>
      <c r="TVA10" s="88"/>
      <c r="TVB10" s="88"/>
      <c r="TVC10" s="88"/>
      <c r="TVD10" s="88"/>
      <c r="TVE10" s="88"/>
      <c r="TVF10" s="88"/>
      <c r="TVG10" s="88"/>
      <c r="TVH10" s="88"/>
      <c r="TVI10" s="88"/>
      <c r="TVJ10" s="88"/>
      <c r="TVK10" s="88"/>
      <c r="TVL10" s="88"/>
      <c r="TVM10" s="88"/>
      <c r="TVN10" s="88"/>
      <c r="TVO10" s="88"/>
      <c r="TVP10" s="88"/>
      <c r="TVQ10" s="88"/>
      <c r="TVR10" s="88"/>
      <c r="TVS10" s="88"/>
      <c r="TVT10" s="88"/>
      <c r="TVU10" s="88"/>
      <c r="TVV10" s="88"/>
      <c r="TVW10" s="88"/>
      <c r="TVX10" s="88"/>
      <c r="TVY10" s="88"/>
      <c r="TVZ10" s="88"/>
      <c r="TWA10" s="88"/>
      <c r="TWB10" s="88"/>
      <c r="TWC10" s="88"/>
      <c r="TWD10" s="88"/>
      <c r="TWE10" s="88"/>
      <c r="TWF10" s="88"/>
      <c r="TWG10" s="88"/>
      <c r="TWH10" s="88"/>
      <c r="TWI10" s="88"/>
      <c r="TWJ10" s="88"/>
      <c r="TWK10" s="88"/>
      <c r="TWL10" s="88"/>
      <c r="TWM10" s="88"/>
      <c r="TWN10" s="88"/>
      <c r="TWO10" s="88"/>
      <c r="TWP10" s="88"/>
      <c r="TWQ10" s="88"/>
      <c r="TWR10" s="88"/>
      <c r="TWS10" s="88"/>
      <c r="TWT10" s="88"/>
      <c r="TWU10" s="88"/>
      <c r="TWV10" s="88"/>
      <c r="TWW10" s="88"/>
      <c r="TWX10" s="88"/>
      <c r="TWY10" s="88"/>
      <c r="TWZ10" s="88"/>
      <c r="TXA10" s="88"/>
      <c r="TXB10" s="88"/>
      <c r="TXC10" s="88"/>
      <c r="TXD10" s="88"/>
      <c r="TXE10" s="88"/>
      <c r="TXF10" s="88"/>
      <c r="TXG10" s="88"/>
      <c r="TXH10" s="88"/>
      <c r="TXI10" s="88"/>
      <c r="TXJ10" s="88"/>
      <c r="TXK10" s="88"/>
      <c r="TXL10" s="88"/>
      <c r="TXM10" s="88"/>
      <c r="TXN10" s="88"/>
      <c r="TXO10" s="88"/>
      <c r="TXP10" s="88"/>
      <c r="TXQ10" s="88"/>
      <c r="TXR10" s="88"/>
      <c r="TXS10" s="88"/>
      <c r="TXT10" s="88"/>
      <c r="TXU10" s="88"/>
      <c r="TXV10" s="88"/>
      <c r="TXW10" s="88"/>
      <c r="TXX10" s="88"/>
      <c r="TXY10" s="88"/>
      <c r="TXZ10" s="88"/>
      <c r="TYA10" s="88"/>
      <c r="TYB10" s="88"/>
      <c r="TYC10" s="88"/>
      <c r="TYD10" s="88"/>
      <c r="TYE10" s="88"/>
      <c r="TYF10" s="88"/>
      <c r="TYG10" s="88"/>
      <c r="TYH10" s="88"/>
      <c r="TYI10" s="88"/>
      <c r="TYJ10" s="88"/>
      <c r="TYK10" s="88"/>
      <c r="TYL10" s="88"/>
      <c r="TYM10" s="88"/>
      <c r="TYN10" s="88"/>
      <c r="TYO10" s="88"/>
      <c r="TYP10" s="88"/>
      <c r="TYQ10" s="88"/>
      <c r="TYR10" s="88"/>
      <c r="TYS10" s="88"/>
      <c r="TYT10" s="88"/>
      <c r="TYU10" s="88"/>
      <c r="TYV10" s="88"/>
      <c r="TYW10" s="88"/>
      <c r="TYX10" s="88"/>
      <c r="TYY10" s="88"/>
      <c r="TYZ10" s="88"/>
      <c r="TZA10" s="88"/>
      <c r="TZB10" s="88"/>
      <c r="TZC10" s="88"/>
      <c r="TZD10" s="88"/>
      <c r="TZE10" s="88"/>
      <c r="TZF10" s="88"/>
      <c r="TZG10" s="88"/>
      <c r="TZH10" s="88"/>
      <c r="TZI10" s="88"/>
      <c r="TZJ10" s="88"/>
      <c r="TZK10" s="88"/>
      <c r="TZL10" s="88"/>
      <c r="TZM10" s="88"/>
      <c r="TZN10" s="88"/>
      <c r="TZO10" s="88"/>
      <c r="TZP10" s="88"/>
      <c r="TZQ10" s="88"/>
      <c r="TZR10" s="88"/>
      <c r="TZS10" s="88"/>
      <c r="TZT10" s="88"/>
      <c r="TZU10" s="88"/>
      <c r="TZV10" s="88"/>
      <c r="TZW10" s="88"/>
      <c r="TZX10" s="88"/>
      <c r="TZY10" s="88"/>
      <c r="TZZ10" s="88"/>
      <c r="UAA10" s="88"/>
      <c r="UAB10" s="88"/>
      <c r="UAC10" s="88"/>
      <c r="UAD10" s="88"/>
      <c r="UAE10" s="88"/>
      <c r="UAF10" s="88"/>
      <c r="UAG10" s="88"/>
      <c r="UAH10" s="88"/>
      <c r="UAI10" s="88"/>
      <c r="UAJ10" s="88"/>
      <c r="UAK10" s="88"/>
      <c r="UAL10" s="88"/>
      <c r="UAM10" s="88"/>
      <c r="UAN10" s="88"/>
      <c r="UAO10" s="88"/>
      <c r="UAP10" s="88"/>
      <c r="UAQ10" s="88"/>
      <c r="UAR10" s="88"/>
      <c r="UAS10" s="88"/>
      <c r="UAT10" s="88"/>
      <c r="UAU10" s="88"/>
      <c r="UAV10" s="88"/>
      <c r="UAW10" s="88"/>
      <c r="UAX10" s="88"/>
      <c r="UAY10" s="88"/>
      <c r="UAZ10" s="88"/>
      <c r="UBA10" s="88"/>
      <c r="UBB10" s="88"/>
      <c r="UBC10" s="88"/>
      <c r="UBD10" s="88"/>
      <c r="UBE10" s="88"/>
      <c r="UBF10" s="88"/>
      <c r="UBG10" s="88"/>
      <c r="UBH10" s="88"/>
      <c r="UBI10" s="88"/>
      <c r="UBJ10" s="88"/>
      <c r="UBK10" s="88"/>
      <c r="UBL10" s="88"/>
      <c r="UBM10" s="88"/>
      <c r="UBN10" s="88"/>
      <c r="UBO10" s="88"/>
      <c r="UBP10" s="88"/>
      <c r="UBQ10" s="88"/>
      <c r="UBR10" s="88"/>
      <c r="UBS10" s="88"/>
      <c r="UBT10" s="88"/>
      <c r="UBU10" s="88"/>
      <c r="UBV10" s="88"/>
      <c r="UBW10" s="88"/>
      <c r="UBX10" s="88"/>
      <c r="UBY10" s="88"/>
      <c r="UBZ10" s="88"/>
      <c r="UCA10" s="88"/>
      <c r="UCB10" s="88"/>
      <c r="UCC10" s="88"/>
      <c r="UCD10" s="88"/>
      <c r="UCE10" s="88"/>
      <c r="UCF10" s="88"/>
      <c r="UCG10" s="88"/>
      <c r="UCH10" s="88"/>
      <c r="UCI10" s="88"/>
      <c r="UCJ10" s="88"/>
      <c r="UCK10" s="88"/>
      <c r="UCL10" s="88"/>
      <c r="UCM10" s="88"/>
      <c r="UCN10" s="88"/>
      <c r="UCO10" s="88"/>
      <c r="UCP10" s="88"/>
      <c r="UCQ10" s="88"/>
      <c r="UCR10" s="88"/>
      <c r="UCS10" s="88"/>
      <c r="UCT10" s="88"/>
      <c r="UCU10" s="88"/>
      <c r="UCV10" s="88"/>
      <c r="UCW10" s="88"/>
      <c r="UCX10" s="88"/>
      <c r="UCY10" s="88"/>
      <c r="UCZ10" s="88"/>
      <c r="UDA10" s="88"/>
      <c r="UDB10" s="88"/>
      <c r="UDC10" s="88"/>
      <c r="UDD10" s="88"/>
      <c r="UDE10" s="88"/>
      <c r="UDF10" s="88"/>
      <c r="UDG10" s="88"/>
      <c r="UDH10" s="88"/>
      <c r="UDI10" s="88"/>
      <c r="UDJ10" s="88"/>
      <c r="UDK10" s="88"/>
      <c r="UDL10" s="88"/>
      <c r="UDM10" s="88"/>
      <c r="UDN10" s="88"/>
      <c r="UDO10" s="88"/>
      <c r="UDP10" s="88"/>
      <c r="UDQ10" s="88"/>
      <c r="UDR10" s="88"/>
      <c r="UDS10" s="88"/>
      <c r="UDT10" s="88"/>
      <c r="UDU10" s="88"/>
      <c r="UDV10" s="88"/>
      <c r="UDW10" s="88"/>
      <c r="UDX10" s="88"/>
      <c r="UDY10" s="88"/>
      <c r="UDZ10" s="88"/>
      <c r="UEA10" s="88"/>
      <c r="UEB10" s="88"/>
      <c r="UEC10" s="88"/>
      <c r="UED10" s="88"/>
      <c r="UEE10" s="88"/>
      <c r="UEF10" s="88"/>
      <c r="UEG10" s="88"/>
      <c r="UEH10" s="88"/>
      <c r="UEI10" s="88"/>
      <c r="UEJ10" s="88"/>
      <c r="UEK10" s="88"/>
      <c r="UEL10" s="88"/>
      <c r="UEM10" s="88"/>
      <c r="UEN10" s="88"/>
      <c r="UEO10" s="88"/>
      <c r="UEP10" s="88"/>
      <c r="UEQ10" s="88"/>
      <c r="UER10" s="88"/>
      <c r="UES10" s="88"/>
      <c r="UET10" s="88"/>
      <c r="UEU10" s="88"/>
      <c r="UEV10" s="88"/>
      <c r="UEW10" s="88"/>
      <c r="UEX10" s="88"/>
      <c r="UEY10" s="88"/>
      <c r="UEZ10" s="88"/>
      <c r="UFA10" s="88"/>
      <c r="UFB10" s="88"/>
      <c r="UFC10" s="88"/>
      <c r="UFD10" s="88"/>
      <c r="UFE10" s="88"/>
      <c r="UFF10" s="88"/>
      <c r="UFG10" s="88"/>
      <c r="UFH10" s="88"/>
      <c r="UFI10" s="88"/>
      <c r="UFJ10" s="88"/>
      <c r="UFK10" s="88"/>
      <c r="UFL10" s="88"/>
      <c r="UFM10" s="88"/>
      <c r="UFN10" s="88"/>
      <c r="UFO10" s="88"/>
      <c r="UFP10" s="88"/>
      <c r="UFQ10" s="88"/>
      <c r="UFR10" s="88"/>
      <c r="UFS10" s="88"/>
      <c r="UFT10" s="88"/>
      <c r="UFU10" s="88"/>
      <c r="UFV10" s="88"/>
      <c r="UFW10" s="88"/>
      <c r="UFX10" s="88"/>
      <c r="UFY10" s="88"/>
      <c r="UFZ10" s="88"/>
      <c r="UGA10" s="88"/>
      <c r="UGB10" s="88"/>
      <c r="UGC10" s="88"/>
      <c r="UGD10" s="88"/>
      <c r="UGE10" s="88"/>
      <c r="UGF10" s="88"/>
      <c r="UGG10" s="88"/>
      <c r="UGH10" s="88"/>
      <c r="UGI10" s="88"/>
      <c r="UGJ10" s="88"/>
      <c r="UGK10" s="88"/>
      <c r="UGL10" s="88"/>
      <c r="UGM10" s="88"/>
      <c r="UGN10" s="88"/>
      <c r="UGO10" s="88"/>
      <c r="UGP10" s="88"/>
      <c r="UGQ10" s="88"/>
      <c r="UGR10" s="88"/>
      <c r="UGS10" s="88"/>
      <c r="UGT10" s="88"/>
      <c r="UGU10" s="88"/>
      <c r="UGV10" s="88"/>
      <c r="UGW10" s="88"/>
      <c r="UGX10" s="88"/>
      <c r="UGY10" s="88"/>
      <c r="UGZ10" s="88"/>
      <c r="UHA10" s="88"/>
      <c r="UHB10" s="88"/>
      <c r="UHC10" s="88"/>
      <c r="UHD10" s="88"/>
      <c r="UHE10" s="88"/>
      <c r="UHF10" s="88"/>
      <c r="UHG10" s="88"/>
      <c r="UHH10" s="88"/>
      <c r="UHI10" s="88"/>
      <c r="UHJ10" s="88"/>
      <c r="UHK10" s="88"/>
      <c r="UHL10" s="88"/>
      <c r="UHM10" s="88"/>
      <c r="UHN10" s="88"/>
      <c r="UHO10" s="88"/>
      <c r="UHP10" s="88"/>
      <c r="UHQ10" s="88"/>
      <c r="UHR10" s="88"/>
      <c r="UHS10" s="88"/>
      <c r="UHT10" s="88"/>
      <c r="UHU10" s="88"/>
      <c r="UHV10" s="88"/>
      <c r="UHW10" s="88"/>
      <c r="UHX10" s="88"/>
      <c r="UHY10" s="88"/>
      <c r="UHZ10" s="88"/>
      <c r="UIA10" s="88"/>
      <c r="UIB10" s="88"/>
      <c r="UIC10" s="88"/>
      <c r="UID10" s="88"/>
      <c r="UIE10" s="88"/>
      <c r="UIF10" s="88"/>
      <c r="UIG10" s="88"/>
      <c r="UIH10" s="88"/>
      <c r="UII10" s="88"/>
      <c r="UIJ10" s="88"/>
      <c r="UIK10" s="88"/>
      <c r="UIL10" s="88"/>
      <c r="UIM10" s="88"/>
      <c r="UIN10" s="88"/>
      <c r="UIO10" s="88"/>
      <c r="UIP10" s="88"/>
      <c r="UIQ10" s="88"/>
      <c r="UIR10" s="88"/>
      <c r="UIS10" s="88"/>
      <c r="UIT10" s="88"/>
      <c r="UIU10" s="88"/>
      <c r="UIV10" s="88"/>
      <c r="UIW10" s="88"/>
      <c r="UIX10" s="88"/>
      <c r="UIY10" s="88"/>
      <c r="UIZ10" s="88"/>
      <c r="UJA10" s="88"/>
      <c r="UJB10" s="88"/>
      <c r="UJC10" s="88"/>
      <c r="UJD10" s="88"/>
      <c r="UJE10" s="88"/>
      <c r="UJF10" s="88"/>
      <c r="UJG10" s="88"/>
      <c r="UJH10" s="88"/>
      <c r="UJI10" s="88"/>
      <c r="UJJ10" s="88"/>
      <c r="UJK10" s="88"/>
      <c r="UJL10" s="88"/>
      <c r="UJM10" s="88"/>
      <c r="UJN10" s="88"/>
      <c r="UJO10" s="88"/>
      <c r="UJP10" s="88"/>
      <c r="UJQ10" s="88"/>
      <c r="UJR10" s="88"/>
      <c r="UJS10" s="88"/>
      <c r="UJT10" s="88"/>
      <c r="UJU10" s="88"/>
      <c r="UJV10" s="88"/>
      <c r="UJW10" s="88"/>
      <c r="UJX10" s="88"/>
      <c r="UJY10" s="88"/>
      <c r="UJZ10" s="88"/>
      <c r="UKA10" s="88"/>
      <c r="UKB10" s="88"/>
      <c r="UKC10" s="88"/>
      <c r="UKD10" s="88"/>
      <c r="UKE10" s="88"/>
      <c r="UKF10" s="88"/>
      <c r="UKG10" s="88"/>
      <c r="UKH10" s="88"/>
      <c r="UKI10" s="88"/>
      <c r="UKJ10" s="88"/>
      <c r="UKK10" s="88"/>
      <c r="UKL10" s="88"/>
      <c r="UKM10" s="88"/>
      <c r="UKN10" s="88"/>
      <c r="UKO10" s="88"/>
      <c r="UKP10" s="88"/>
      <c r="UKQ10" s="88"/>
      <c r="UKR10" s="88"/>
      <c r="UKS10" s="88"/>
      <c r="UKT10" s="88"/>
      <c r="UKU10" s="88"/>
      <c r="UKV10" s="88"/>
      <c r="UKW10" s="88"/>
      <c r="UKX10" s="88"/>
      <c r="UKY10" s="88"/>
      <c r="UKZ10" s="88"/>
      <c r="ULA10" s="88"/>
      <c r="ULB10" s="88"/>
      <c r="ULC10" s="88"/>
      <c r="ULD10" s="88"/>
      <c r="ULE10" s="88"/>
      <c r="ULF10" s="88"/>
      <c r="ULG10" s="88"/>
      <c r="ULH10" s="88"/>
      <c r="ULI10" s="88"/>
      <c r="ULJ10" s="88"/>
      <c r="ULK10" s="88"/>
      <c r="ULL10" s="88"/>
      <c r="ULM10" s="88"/>
      <c r="ULN10" s="88"/>
      <c r="ULO10" s="88"/>
      <c r="ULP10" s="88"/>
      <c r="ULQ10" s="88"/>
      <c r="ULR10" s="88"/>
      <c r="ULS10" s="88"/>
      <c r="ULT10" s="88"/>
      <c r="ULU10" s="88"/>
      <c r="ULV10" s="88"/>
      <c r="ULW10" s="88"/>
      <c r="ULX10" s="88"/>
      <c r="ULY10" s="88"/>
      <c r="ULZ10" s="88"/>
      <c r="UMA10" s="88"/>
      <c r="UMB10" s="88"/>
      <c r="UMC10" s="88"/>
      <c r="UMD10" s="88"/>
      <c r="UME10" s="88"/>
      <c r="UMF10" s="88"/>
      <c r="UMG10" s="88"/>
      <c r="UMH10" s="88"/>
      <c r="UMI10" s="88"/>
      <c r="UMJ10" s="88"/>
      <c r="UMK10" s="88"/>
      <c r="UML10" s="88"/>
      <c r="UMM10" s="88"/>
      <c r="UMN10" s="88"/>
      <c r="UMO10" s="88"/>
      <c r="UMP10" s="88"/>
      <c r="UMQ10" s="88"/>
      <c r="UMR10" s="88"/>
      <c r="UMS10" s="88"/>
      <c r="UMT10" s="88"/>
      <c r="UMU10" s="88"/>
      <c r="UMV10" s="88"/>
      <c r="UMW10" s="88"/>
      <c r="UMX10" s="88"/>
      <c r="UMY10" s="88"/>
      <c r="UMZ10" s="88"/>
      <c r="UNA10" s="88"/>
      <c r="UNB10" s="88"/>
      <c r="UNC10" s="88"/>
      <c r="UND10" s="88"/>
      <c r="UNE10" s="88"/>
      <c r="UNF10" s="88"/>
      <c r="UNG10" s="88"/>
      <c r="UNH10" s="88"/>
      <c r="UNI10" s="88"/>
      <c r="UNJ10" s="88"/>
      <c r="UNK10" s="88"/>
      <c r="UNL10" s="88"/>
      <c r="UNM10" s="88"/>
      <c r="UNN10" s="88"/>
      <c r="UNO10" s="88"/>
      <c r="UNP10" s="88"/>
      <c r="UNQ10" s="88"/>
      <c r="UNR10" s="88"/>
      <c r="UNS10" s="88"/>
      <c r="UNT10" s="88"/>
      <c r="UNU10" s="88"/>
      <c r="UNV10" s="88"/>
      <c r="UNW10" s="88"/>
      <c r="UNX10" s="88"/>
      <c r="UNY10" s="88"/>
      <c r="UNZ10" s="88"/>
      <c r="UOA10" s="88"/>
      <c r="UOB10" s="88"/>
      <c r="UOC10" s="88"/>
      <c r="UOD10" s="88"/>
      <c r="UOE10" s="88"/>
      <c r="UOF10" s="88"/>
      <c r="UOG10" s="88"/>
      <c r="UOH10" s="88"/>
      <c r="UOI10" s="88"/>
      <c r="UOJ10" s="88"/>
      <c r="UOK10" s="88"/>
      <c r="UOL10" s="88"/>
      <c r="UOM10" s="88"/>
      <c r="UON10" s="88"/>
      <c r="UOO10" s="88"/>
      <c r="UOP10" s="88"/>
      <c r="UOQ10" s="88"/>
      <c r="UOR10" s="88"/>
      <c r="UOS10" s="88"/>
      <c r="UOT10" s="88"/>
      <c r="UOU10" s="88"/>
      <c r="UOV10" s="88"/>
      <c r="UOW10" s="88"/>
      <c r="UOX10" s="88"/>
      <c r="UOY10" s="88"/>
      <c r="UOZ10" s="88"/>
      <c r="UPA10" s="88"/>
      <c r="UPB10" s="88"/>
      <c r="UPC10" s="88"/>
      <c r="UPD10" s="88"/>
      <c r="UPE10" s="88"/>
      <c r="UPF10" s="88"/>
      <c r="UPG10" s="88"/>
      <c r="UPH10" s="88"/>
      <c r="UPI10" s="88"/>
      <c r="UPJ10" s="88"/>
      <c r="UPK10" s="88"/>
      <c r="UPL10" s="88"/>
      <c r="UPM10" s="88"/>
      <c r="UPN10" s="88"/>
      <c r="UPO10" s="88"/>
      <c r="UPP10" s="88"/>
      <c r="UPQ10" s="88"/>
      <c r="UPR10" s="88"/>
      <c r="UPS10" s="88"/>
      <c r="UPT10" s="88"/>
      <c r="UPU10" s="88"/>
      <c r="UPV10" s="88"/>
      <c r="UPW10" s="88"/>
      <c r="UPX10" s="88"/>
      <c r="UPY10" s="88"/>
      <c r="UPZ10" s="88"/>
      <c r="UQA10" s="88"/>
      <c r="UQB10" s="88"/>
      <c r="UQC10" s="88"/>
      <c r="UQD10" s="88"/>
      <c r="UQE10" s="88"/>
      <c r="UQF10" s="88"/>
      <c r="UQG10" s="88"/>
      <c r="UQH10" s="88"/>
      <c r="UQI10" s="88"/>
      <c r="UQJ10" s="88"/>
      <c r="UQK10" s="88"/>
      <c r="UQL10" s="88"/>
      <c r="UQM10" s="88"/>
      <c r="UQN10" s="88"/>
      <c r="UQO10" s="88"/>
      <c r="UQP10" s="88"/>
      <c r="UQQ10" s="88"/>
      <c r="UQR10" s="88"/>
      <c r="UQS10" s="88"/>
      <c r="UQT10" s="88"/>
      <c r="UQU10" s="88"/>
      <c r="UQV10" s="88"/>
      <c r="UQW10" s="88"/>
      <c r="UQX10" s="88"/>
      <c r="UQY10" s="88"/>
      <c r="UQZ10" s="88"/>
      <c r="URA10" s="88"/>
      <c r="URB10" s="88"/>
      <c r="URC10" s="88"/>
      <c r="URD10" s="88"/>
      <c r="URE10" s="88"/>
      <c r="URF10" s="88"/>
      <c r="URG10" s="88"/>
      <c r="URH10" s="88"/>
      <c r="URI10" s="88"/>
      <c r="URJ10" s="88"/>
      <c r="URK10" s="88"/>
      <c r="URL10" s="88"/>
      <c r="URM10" s="88"/>
      <c r="URN10" s="88"/>
      <c r="URO10" s="88"/>
      <c r="URP10" s="88"/>
      <c r="URQ10" s="88"/>
      <c r="URR10" s="88"/>
      <c r="URS10" s="88"/>
      <c r="URT10" s="88"/>
      <c r="URU10" s="88"/>
      <c r="URV10" s="88"/>
      <c r="URW10" s="88"/>
      <c r="URX10" s="88"/>
      <c r="URY10" s="88"/>
      <c r="URZ10" s="88"/>
      <c r="USA10" s="88"/>
      <c r="USB10" s="88"/>
      <c r="USC10" s="88"/>
      <c r="USD10" s="88"/>
      <c r="USE10" s="88"/>
      <c r="USF10" s="88"/>
      <c r="USG10" s="88"/>
      <c r="USH10" s="88"/>
      <c r="USI10" s="88"/>
      <c r="USJ10" s="88"/>
      <c r="USK10" s="88"/>
      <c r="USL10" s="88"/>
      <c r="USM10" s="88"/>
      <c r="USN10" s="88"/>
      <c r="USO10" s="88"/>
      <c r="USP10" s="88"/>
      <c r="USQ10" s="88"/>
      <c r="USR10" s="88"/>
      <c r="USS10" s="88"/>
      <c r="UST10" s="88"/>
      <c r="USU10" s="88"/>
      <c r="USV10" s="88"/>
      <c r="USW10" s="88"/>
      <c r="USX10" s="88"/>
      <c r="USY10" s="88"/>
      <c r="USZ10" s="88"/>
      <c r="UTA10" s="88"/>
      <c r="UTB10" s="88"/>
      <c r="UTC10" s="88"/>
      <c r="UTD10" s="88"/>
      <c r="UTE10" s="88"/>
      <c r="UTF10" s="88"/>
      <c r="UTG10" s="88"/>
      <c r="UTH10" s="88"/>
      <c r="UTI10" s="88"/>
      <c r="UTJ10" s="88"/>
      <c r="UTK10" s="88"/>
      <c r="UTL10" s="88"/>
      <c r="UTM10" s="88"/>
      <c r="UTN10" s="88"/>
      <c r="UTO10" s="88"/>
      <c r="UTP10" s="88"/>
      <c r="UTQ10" s="88"/>
      <c r="UTR10" s="88"/>
      <c r="UTS10" s="88"/>
      <c r="UTT10" s="88"/>
      <c r="UTU10" s="88"/>
      <c r="UTV10" s="88"/>
      <c r="UTW10" s="88"/>
      <c r="UTX10" s="88"/>
      <c r="UTY10" s="88"/>
      <c r="UTZ10" s="88"/>
      <c r="UUA10" s="88"/>
      <c r="UUB10" s="88"/>
      <c r="UUC10" s="88"/>
      <c r="UUD10" s="88"/>
      <c r="UUE10" s="88"/>
      <c r="UUF10" s="88"/>
      <c r="UUG10" s="88"/>
      <c r="UUH10" s="88"/>
      <c r="UUI10" s="88"/>
      <c r="UUJ10" s="88"/>
      <c r="UUK10" s="88"/>
      <c r="UUL10" s="88"/>
      <c r="UUM10" s="88"/>
      <c r="UUN10" s="88"/>
      <c r="UUO10" s="88"/>
      <c r="UUP10" s="88"/>
      <c r="UUQ10" s="88"/>
      <c r="UUR10" s="88"/>
      <c r="UUS10" s="88"/>
      <c r="UUT10" s="88"/>
      <c r="UUU10" s="88"/>
      <c r="UUV10" s="88"/>
      <c r="UUW10" s="88"/>
      <c r="UUX10" s="88"/>
      <c r="UUY10" s="88"/>
      <c r="UUZ10" s="88"/>
      <c r="UVA10" s="88"/>
      <c r="UVB10" s="88"/>
      <c r="UVC10" s="88"/>
      <c r="UVD10" s="88"/>
      <c r="UVE10" s="88"/>
      <c r="UVF10" s="88"/>
      <c r="UVG10" s="88"/>
      <c r="UVH10" s="88"/>
      <c r="UVI10" s="88"/>
      <c r="UVJ10" s="88"/>
      <c r="UVK10" s="88"/>
      <c r="UVL10" s="88"/>
      <c r="UVM10" s="88"/>
      <c r="UVN10" s="88"/>
      <c r="UVO10" s="88"/>
      <c r="UVP10" s="88"/>
      <c r="UVQ10" s="88"/>
      <c r="UVR10" s="88"/>
      <c r="UVS10" s="88"/>
      <c r="UVT10" s="88"/>
      <c r="UVU10" s="88"/>
      <c r="UVV10" s="88"/>
      <c r="UVW10" s="88"/>
      <c r="UVX10" s="88"/>
      <c r="UVY10" s="88"/>
      <c r="UVZ10" s="88"/>
      <c r="UWA10" s="88"/>
      <c r="UWB10" s="88"/>
      <c r="UWC10" s="88"/>
      <c r="UWD10" s="88"/>
      <c r="UWE10" s="88"/>
      <c r="UWF10" s="88"/>
      <c r="UWG10" s="88"/>
      <c r="UWH10" s="88"/>
      <c r="UWI10" s="88"/>
      <c r="UWJ10" s="88"/>
      <c r="UWK10" s="88"/>
      <c r="UWL10" s="88"/>
      <c r="UWM10" s="88"/>
      <c r="UWN10" s="88"/>
      <c r="UWO10" s="88"/>
      <c r="UWP10" s="88"/>
      <c r="UWQ10" s="88"/>
      <c r="UWR10" s="88"/>
      <c r="UWS10" s="88"/>
      <c r="UWT10" s="88"/>
      <c r="UWU10" s="88"/>
      <c r="UWV10" s="88"/>
      <c r="UWW10" s="88"/>
      <c r="UWX10" s="88"/>
      <c r="UWY10" s="88"/>
      <c r="UWZ10" s="88"/>
      <c r="UXA10" s="88"/>
      <c r="UXB10" s="88"/>
      <c r="UXC10" s="88"/>
      <c r="UXD10" s="88"/>
      <c r="UXE10" s="88"/>
      <c r="UXF10" s="88"/>
      <c r="UXG10" s="88"/>
      <c r="UXH10" s="88"/>
      <c r="UXI10" s="88"/>
      <c r="UXJ10" s="88"/>
      <c r="UXK10" s="88"/>
      <c r="UXL10" s="88"/>
      <c r="UXM10" s="88"/>
      <c r="UXN10" s="88"/>
      <c r="UXO10" s="88"/>
      <c r="UXP10" s="88"/>
      <c r="UXQ10" s="88"/>
      <c r="UXR10" s="88"/>
      <c r="UXS10" s="88"/>
      <c r="UXT10" s="88"/>
      <c r="UXU10" s="88"/>
      <c r="UXV10" s="88"/>
      <c r="UXW10" s="88"/>
      <c r="UXX10" s="88"/>
      <c r="UXY10" s="88"/>
      <c r="UXZ10" s="88"/>
      <c r="UYA10" s="88"/>
      <c r="UYB10" s="88"/>
      <c r="UYC10" s="88"/>
      <c r="UYD10" s="88"/>
      <c r="UYE10" s="88"/>
      <c r="UYF10" s="88"/>
      <c r="UYG10" s="88"/>
      <c r="UYH10" s="88"/>
      <c r="UYI10" s="88"/>
      <c r="UYJ10" s="88"/>
      <c r="UYK10" s="88"/>
      <c r="UYL10" s="88"/>
      <c r="UYM10" s="88"/>
      <c r="UYN10" s="88"/>
      <c r="UYO10" s="88"/>
      <c r="UYP10" s="88"/>
      <c r="UYQ10" s="88"/>
      <c r="UYR10" s="88"/>
      <c r="UYS10" s="88"/>
      <c r="UYT10" s="88"/>
      <c r="UYU10" s="88"/>
      <c r="UYV10" s="88"/>
      <c r="UYW10" s="88"/>
      <c r="UYX10" s="88"/>
      <c r="UYY10" s="88"/>
      <c r="UYZ10" s="88"/>
      <c r="UZA10" s="88"/>
      <c r="UZB10" s="88"/>
      <c r="UZC10" s="88"/>
      <c r="UZD10" s="88"/>
      <c r="UZE10" s="88"/>
      <c r="UZF10" s="88"/>
      <c r="UZG10" s="88"/>
      <c r="UZH10" s="88"/>
      <c r="UZI10" s="88"/>
      <c r="UZJ10" s="88"/>
      <c r="UZK10" s="88"/>
      <c r="UZL10" s="88"/>
      <c r="UZM10" s="88"/>
      <c r="UZN10" s="88"/>
      <c r="UZO10" s="88"/>
      <c r="UZP10" s="88"/>
      <c r="UZQ10" s="88"/>
      <c r="UZR10" s="88"/>
      <c r="UZS10" s="88"/>
      <c r="UZT10" s="88"/>
      <c r="UZU10" s="88"/>
      <c r="UZV10" s="88"/>
      <c r="UZW10" s="88"/>
      <c r="UZX10" s="88"/>
      <c r="UZY10" s="88"/>
      <c r="UZZ10" s="88"/>
      <c r="VAA10" s="88"/>
      <c r="VAB10" s="88"/>
      <c r="VAC10" s="88"/>
      <c r="VAD10" s="88"/>
      <c r="VAE10" s="88"/>
      <c r="VAF10" s="88"/>
      <c r="VAG10" s="88"/>
      <c r="VAH10" s="88"/>
      <c r="VAI10" s="88"/>
      <c r="VAJ10" s="88"/>
      <c r="VAK10" s="88"/>
      <c r="VAL10" s="88"/>
      <c r="VAM10" s="88"/>
      <c r="VAN10" s="88"/>
      <c r="VAO10" s="88"/>
      <c r="VAP10" s="88"/>
      <c r="VAQ10" s="88"/>
      <c r="VAR10" s="88"/>
      <c r="VAS10" s="88"/>
      <c r="VAT10" s="88"/>
      <c r="VAU10" s="88"/>
      <c r="VAV10" s="88"/>
      <c r="VAW10" s="88"/>
      <c r="VAX10" s="88"/>
      <c r="VAY10" s="88"/>
      <c r="VAZ10" s="88"/>
      <c r="VBA10" s="88"/>
      <c r="VBB10" s="88"/>
      <c r="VBC10" s="88"/>
      <c r="VBD10" s="88"/>
      <c r="VBE10" s="88"/>
      <c r="VBF10" s="88"/>
      <c r="VBG10" s="88"/>
      <c r="VBH10" s="88"/>
      <c r="VBI10" s="88"/>
      <c r="VBJ10" s="88"/>
      <c r="VBK10" s="88"/>
      <c r="VBL10" s="88"/>
      <c r="VBM10" s="88"/>
      <c r="VBN10" s="88"/>
      <c r="VBO10" s="88"/>
      <c r="VBP10" s="88"/>
      <c r="VBQ10" s="88"/>
      <c r="VBR10" s="88"/>
      <c r="VBS10" s="88"/>
      <c r="VBT10" s="88"/>
      <c r="VBU10" s="88"/>
      <c r="VBV10" s="88"/>
      <c r="VBW10" s="88"/>
      <c r="VBX10" s="88"/>
      <c r="VBY10" s="88"/>
      <c r="VBZ10" s="88"/>
      <c r="VCA10" s="88"/>
      <c r="VCB10" s="88"/>
      <c r="VCC10" s="88"/>
      <c r="VCD10" s="88"/>
      <c r="VCE10" s="88"/>
      <c r="VCF10" s="88"/>
      <c r="VCG10" s="88"/>
      <c r="VCH10" s="88"/>
      <c r="VCI10" s="88"/>
      <c r="VCJ10" s="88"/>
      <c r="VCK10" s="88"/>
      <c r="VCL10" s="88"/>
      <c r="VCM10" s="88"/>
      <c r="VCN10" s="88"/>
      <c r="VCO10" s="88"/>
      <c r="VCP10" s="88"/>
      <c r="VCQ10" s="88"/>
      <c r="VCR10" s="88"/>
      <c r="VCS10" s="88"/>
      <c r="VCT10" s="88"/>
      <c r="VCU10" s="88"/>
      <c r="VCV10" s="88"/>
      <c r="VCW10" s="88"/>
      <c r="VCX10" s="88"/>
      <c r="VCY10" s="88"/>
      <c r="VCZ10" s="88"/>
      <c r="VDA10" s="88"/>
      <c r="VDB10" s="88"/>
      <c r="VDC10" s="88"/>
      <c r="VDD10" s="88"/>
      <c r="VDE10" s="88"/>
      <c r="VDF10" s="88"/>
      <c r="VDG10" s="88"/>
      <c r="VDH10" s="88"/>
      <c r="VDI10" s="88"/>
      <c r="VDJ10" s="88"/>
      <c r="VDK10" s="88"/>
      <c r="VDL10" s="88"/>
      <c r="VDM10" s="88"/>
      <c r="VDN10" s="88"/>
      <c r="VDO10" s="88"/>
      <c r="VDP10" s="88"/>
      <c r="VDQ10" s="88"/>
      <c r="VDR10" s="88"/>
      <c r="VDS10" s="88"/>
      <c r="VDT10" s="88"/>
      <c r="VDU10" s="88"/>
      <c r="VDV10" s="88"/>
      <c r="VDW10" s="88"/>
      <c r="VDX10" s="88"/>
      <c r="VDY10" s="88"/>
      <c r="VDZ10" s="88"/>
      <c r="VEA10" s="88"/>
      <c r="VEB10" s="88"/>
      <c r="VEC10" s="88"/>
      <c r="VED10" s="88"/>
      <c r="VEE10" s="88"/>
      <c r="VEF10" s="88"/>
      <c r="VEG10" s="88"/>
      <c r="VEH10" s="88"/>
      <c r="VEI10" s="88"/>
      <c r="VEJ10" s="88"/>
      <c r="VEK10" s="88"/>
      <c r="VEL10" s="88"/>
      <c r="VEM10" s="88"/>
      <c r="VEN10" s="88"/>
      <c r="VEO10" s="88"/>
      <c r="VEP10" s="88"/>
      <c r="VEQ10" s="88"/>
      <c r="VER10" s="88"/>
      <c r="VES10" s="88"/>
      <c r="VET10" s="88"/>
      <c r="VEU10" s="88"/>
      <c r="VEV10" s="88"/>
      <c r="VEW10" s="88"/>
      <c r="VEX10" s="88"/>
      <c r="VEY10" s="88"/>
      <c r="VEZ10" s="88"/>
      <c r="VFA10" s="88"/>
      <c r="VFB10" s="88"/>
      <c r="VFC10" s="88"/>
      <c r="VFD10" s="88"/>
      <c r="VFE10" s="88"/>
      <c r="VFF10" s="88"/>
      <c r="VFG10" s="88"/>
      <c r="VFH10" s="88"/>
      <c r="VFI10" s="88"/>
      <c r="VFJ10" s="88"/>
      <c r="VFK10" s="88"/>
      <c r="VFL10" s="88"/>
      <c r="VFM10" s="88"/>
      <c r="VFN10" s="88"/>
      <c r="VFO10" s="88"/>
      <c r="VFP10" s="88"/>
      <c r="VFQ10" s="88"/>
      <c r="VFR10" s="88"/>
      <c r="VFS10" s="88"/>
      <c r="VFT10" s="88"/>
      <c r="VFU10" s="88"/>
      <c r="VFV10" s="88"/>
      <c r="VFW10" s="88"/>
      <c r="VFX10" s="88"/>
      <c r="VFY10" s="88"/>
      <c r="VFZ10" s="88"/>
      <c r="VGA10" s="88"/>
      <c r="VGB10" s="88"/>
      <c r="VGC10" s="88"/>
      <c r="VGD10" s="88"/>
      <c r="VGE10" s="88"/>
      <c r="VGF10" s="88"/>
      <c r="VGG10" s="88"/>
      <c r="VGH10" s="88"/>
      <c r="VGI10" s="88"/>
      <c r="VGJ10" s="88"/>
      <c r="VGK10" s="88"/>
      <c r="VGL10" s="88"/>
      <c r="VGM10" s="88"/>
      <c r="VGN10" s="88"/>
      <c r="VGO10" s="88"/>
      <c r="VGP10" s="88"/>
      <c r="VGQ10" s="88"/>
      <c r="VGR10" s="88"/>
      <c r="VGS10" s="88"/>
      <c r="VGT10" s="88"/>
      <c r="VGU10" s="88"/>
      <c r="VGV10" s="88"/>
      <c r="VGW10" s="88"/>
      <c r="VGX10" s="88"/>
      <c r="VGY10" s="88"/>
      <c r="VGZ10" s="88"/>
      <c r="VHA10" s="88"/>
      <c r="VHB10" s="88"/>
      <c r="VHC10" s="88"/>
      <c r="VHD10" s="88"/>
      <c r="VHE10" s="88"/>
      <c r="VHF10" s="88"/>
      <c r="VHG10" s="88"/>
      <c r="VHH10" s="88"/>
      <c r="VHI10" s="88"/>
      <c r="VHJ10" s="88"/>
      <c r="VHK10" s="88"/>
      <c r="VHL10" s="88"/>
      <c r="VHM10" s="88"/>
      <c r="VHN10" s="88"/>
      <c r="VHO10" s="88"/>
      <c r="VHP10" s="88"/>
      <c r="VHQ10" s="88"/>
      <c r="VHR10" s="88"/>
      <c r="VHS10" s="88"/>
      <c r="VHT10" s="88"/>
      <c r="VHU10" s="88"/>
      <c r="VHV10" s="88"/>
      <c r="VHW10" s="88"/>
      <c r="VHX10" s="88"/>
      <c r="VHY10" s="88"/>
      <c r="VHZ10" s="88"/>
      <c r="VIA10" s="88"/>
      <c r="VIB10" s="88"/>
      <c r="VIC10" s="88"/>
      <c r="VID10" s="88"/>
      <c r="VIE10" s="88"/>
      <c r="VIF10" s="88"/>
      <c r="VIG10" s="88"/>
      <c r="VIH10" s="88"/>
      <c r="VII10" s="88"/>
      <c r="VIJ10" s="88"/>
      <c r="VIK10" s="88"/>
      <c r="VIL10" s="88"/>
      <c r="VIM10" s="88"/>
      <c r="VIN10" s="88"/>
      <c r="VIO10" s="88"/>
      <c r="VIP10" s="88"/>
      <c r="VIQ10" s="88"/>
      <c r="VIR10" s="88"/>
      <c r="VIS10" s="88"/>
      <c r="VIT10" s="88"/>
      <c r="VIU10" s="88"/>
      <c r="VIV10" s="88"/>
      <c r="VIW10" s="88"/>
      <c r="VIX10" s="88"/>
      <c r="VIY10" s="88"/>
      <c r="VIZ10" s="88"/>
      <c r="VJA10" s="88"/>
      <c r="VJB10" s="88"/>
      <c r="VJC10" s="88"/>
      <c r="VJD10" s="88"/>
      <c r="VJE10" s="88"/>
      <c r="VJF10" s="88"/>
      <c r="VJG10" s="88"/>
      <c r="VJH10" s="88"/>
      <c r="VJI10" s="88"/>
      <c r="VJJ10" s="88"/>
      <c r="VJK10" s="88"/>
      <c r="VJL10" s="88"/>
      <c r="VJM10" s="88"/>
      <c r="VJN10" s="88"/>
      <c r="VJO10" s="88"/>
      <c r="VJP10" s="88"/>
      <c r="VJQ10" s="88"/>
      <c r="VJR10" s="88"/>
      <c r="VJS10" s="88"/>
      <c r="VJT10" s="88"/>
      <c r="VJU10" s="88"/>
      <c r="VJV10" s="88"/>
      <c r="VJW10" s="88"/>
      <c r="VJX10" s="88"/>
      <c r="VJY10" s="88"/>
      <c r="VJZ10" s="88"/>
      <c r="VKA10" s="88"/>
      <c r="VKB10" s="88"/>
      <c r="VKC10" s="88"/>
      <c r="VKD10" s="88"/>
      <c r="VKE10" s="88"/>
      <c r="VKF10" s="88"/>
      <c r="VKG10" s="88"/>
      <c r="VKH10" s="88"/>
      <c r="VKI10" s="88"/>
      <c r="VKJ10" s="88"/>
      <c r="VKK10" s="88"/>
      <c r="VKL10" s="88"/>
      <c r="VKM10" s="88"/>
      <c r="VKN10" s="88"/>
      <c r="VKO10" s="88"/>
      <c r="VKP10" s="88"/>
      <c r="VKQ10" s="88"/>
      <c r="VKR10" s="88"/>
      <c r="VKS10" s="88"/>
      <c r="VKT10" s="88"/>
      <c r="VKU10" s="88"/>
      <c r="VKV10" s="88"/>
      <c r="VKW10" s="88"/>
      <c r="VKX10" s="88"/>
      <c r="VKY10" s="88"/>
      <c r="VKZ10" s="88"/>
      <c r="VLA10" s="88"/>
      <c r="VLB10" s="88"/>
      <c r="VLC10" s="88"/>
      <c r="VLD10" s="88"/>
      <c r="VLE10" s="88"/>
      <c r="VLF10" s="88"/>
      <c r="VLG10" s="88"/>
      <c r="VLH10" s="88"/>
      <c r="VLI10" s="88"/>
      <c r="VLJ10" s="88"/>
      <c r="VLK10" s="88"/>
      <c r="VLL10" s="88"/>
      <c r="VLM10" s="88"/>
      <c r="VLN10" s="88"/>
      <c r="VLO10" s="88"/>
      <c r="VLP10" s="88"/>
      <c r="VLQ10" s="88"/>
      <c r="VLR10" s="88"/>
      <c r="VLS10" s="88"/>
      <c r="VLT10" s="88"/>
      <c r="VLU10" s="88"/>
      <c r="VLV10" s="88"/>
      <c r="VLW10" s="88"/>
      <c r="VLX10" s="88"/>
      <c r="VLY10" s="88"/>
      <c r="VLZ10" s="88"/>
      <c r="VMA10" s="88"/>
      <c r="VMB10" s="88"/>
      <c r="VMC10" s="88"/>
      <c r="VMD10" s="88"/>
      <c r="VME10" s="88"/>
      <c r="VMF10" s="88"/>
      <c r="VMG10" s="88"/>
      <c r="VMH10" s="88"/>
      <c r="VMI10" s="88"/>
      <c r="VMJ10" s="88"/>
      <c r="VMK10" s="88"/>
      <c r="VML10" s="88"/>
      <c r="VMM10" s="88"/>
      <c r="VMN10" s="88"/>
      <c r="VMO10" s="88"/>
      <c r="VMP10" s="88"/>
      <c r="VMQ10" s="88"/>
      <c r="VMR10" s="88"/>
      <c r="VMS10" s="88"/>
      <c r="VMT10" s="88"/>
      <c r="VMU10" s="88"/>
      <c r="VMV10" s="88"/>
      <c r="VMW10" s="88"/>
      <c r="VMX10" s="88"/>
      <c r="VMY10" s="88"/>
      <c r="VMZ10" s="88"/>
      <c r="VNA10" s="88"/>
      <c r="VNB10" s="88"/>
      <c r="VNC10" s="88"/>
      <c r="VND10" s="88"/>
      <c r="VNE10" s="88"/>
      <c r="VNF10" s="88"/>
      <c r="VNG10" s="88"/>
      <c r="VNH10" s="88"/>
      <c r="VNI10" s="88"/>
      <c r="VNJ10" s="88"/>
      <c r="VNK10" s="88"/>
      <c r="VNL10" s="88"/>
      <c r="VNM10" s="88"/>
      <c r="VNN10" s="88"/>
      <c r="VNO10" s="88"/>
      <c r="VNP10" s="88"/>
      <c r="VNQ10" s="88"/>
      <c r="VNR10" s="88"/>
      <c r="VNS10" s="88"/>
      <c r="VNT10" s="88"/>
      <c r="VNU10" s="88"/>
      <c r="VNV10" s="88"/>
      <c r="VNW10" s="88"/>
      <c r="VNX10" s="88"/>
      <c r="VNY10" s="88"/>
      <c r="VNZ10" s="88"/>
      <c r="VOA10" s="88"/>
      <c r="VOB10" s="88"/>
      <c r="VOC10" s="88"/>
      <c r="VOD10" s="88"/>
      <c r="VOE10" s="88"/>
      <c r="VOF10" s="88"/>
      <c r="VOG10" s="88"/>
      <c r="VOH10" s="88"/>
      <c r="VOI10" s="88"/>
      <c r="VOJ10" s="88"/>
      <c r="VOK10" s="88"/>
      <c r="VOL10" s="88"/>
      <c r="VOM10" s="88"/>
      <c r="VON10" s="88"/>
      <c r="VOO10" s="88"/>
      <c r="VOP10" s="88"/>
      <c r="VOQ10" s="88"/>
      <c r="VOR10" s="88"/>
      <c r="VOS10" s="88"/>
      <c r="VOT10" s="88"/>
      <c r="VOU10" s="88"/>
      <c r="VOV10" s="88"/>
      <c r="VOW10" s="88"/>
      <c r="VOX10" s="88"/>
      <c r="VOY10" s="88"/>
      <c r="VOZ10" s="88"/>
      <c r="VPA10" s="88"/>
      <c r="VPB10" s="88"/>
      <c r="VPC10" s="88"/>
      <c r="VPD10" s="88"/>
      <c r="VPE10" s="88"/>
      <c r="VPF10" s="88"/>
      <c r="VPG10" s="88"/>
      <c r="VPH10" s="88"/>
      <c r="VPI10" s="88"/>
      <c r="VPJ10" s="88"/>
      <c r="VPK10" s="88"/>
      <c r="VPL10" s="88"/>
      <c r="VPM10" s="88"/>
      <c r="VPN10" s="88"/>
      <c r="VPO10" s="88"/>
      <c r="VPP10" s="88"/>
      <c r="VPQ10" s="88"/>
      <c r="VPR10" s="88"/>
      <c r="VPS10" s="88"/>
      <c r="VPT10" s="88"/>
      <c r="VPU10" s="88"/>
      <c r="VPV10" s="88"/>
      <c r="VPW10" s="88"/>
      <c r="VPX10" s="88"/>
      <c r="VPY10" s="88"/>
      <c r="VPZ10" s="88"/>
      <c r="VQA10" s="88"/>
      <c r="VQB10" s="88"/>
      <c r="VQC10" s="88"/>
      <c r="VQD10" s="88"/>
      <c r="VQE10" s="88"/>
      <c r="VQF10" s="88"/>
      <c r="VQG10" s="88"/>
      <c r="VQH10" s="88"/>
      <c r="VQI10" s="88"/>
      <c r="VQJ10" s="88"/>
      <c r="VQK10" s="88"/>
      <c r="VQL10" s="88"/>
      <c r="VQM10" s="88"/>
      <c r="VQN10" s="88"/>
      <c r="VQO10" s="88"/>
      <c r="VQP10" s="88"/>
      <c r="VQQ10" s="88"/>
      <c r="VQR10" s="88"/>
      <c r="VQS10" s="88"/>
      <c r="VQT10" s="88"/>
      <c r="VQU10" s="88"/>
      <c r="VQV10" s="88"/>
      <c r="VQW10" s="88"/>
      <c r="VQX10" s="88"/>
      <c r="VQY10" s="88"/>
      <c r="VQZ10" s="88"/>
      <c r="VRA10" s="88"/>
      <c r="VRB10" s="88"/>
      <c r="VRC10" s="88"/>
      <c r="VRD10" s="88"/>
      <c r="VRE10" s="88"/>
      <c r="VRF10" s="88"/>
      <c r="VRG10" s="88"/>
      <c r="VRH10" s="88"/>
      <c r="VRI10" s="88"/>
      <c r="VRJ10" s="88"/>
      <c r="VRK10" s="88"/>
      <c r="VRL10" s="88"/>
      <c r="VRM10" s="88"/>
      <c r="VRN10" s="88"/>
      <c r="VRO10" s="88"/>
      <c r="VRP10" s="88"/>
      <c r="VRQ10" s="88"/>
      <c r="VRR10" s="88"/>
      <c r="VRS10" s="88"/>
      <c r="VRT10" s="88"/>
      <c r="VRU10" s="88"/>
      <c r="VRV10" s="88"/>
      <c r="VRW10" s="88"/>
      <c r="VRX10" s="88"/>
      <c r="VRY10" s="88"/>
      <c r="VRZ10" s="88"/>
      <c r="VSA10" s="88"/>
      <c r="VSB10" s="88"/>
      <c r="VSC10" s="88"/>
      <c r="VSD10" s="88"/>
      <c r="VSE10" s="88"/>
      <c r="VSF10" s="88"/>
      <c r="VSG10" s="88"/>
      <c r="VSH10" s="88"/>
      <c r="VSI10" s="88"/>
      <c r="VSJ10" s="88"/>
      <c r="VSK10" s="88"/>
      <c r="VSL10" s="88"/>
      <c r="VSM10" s="88"/>
      <c r="VSN10" s="88"/>
      <c r="VSO10" s="88"/>
      <c r="VSP10" s="88"/>
      <c r="VSQ10" s="88"/>
      <c r="VSR10" s="88"/>
      <c r="VSS10" s="88"/>
      <c r="VST10" s="88"/>
      <c r="VSU10" s="88"/>
      <c r="VSV10" s="88"/>
      <c r="VSW10" s="88"/>
      <c r="VSX10" s="88"/>
      <c r="VSY10" s="88"/>
      <c r="VSZ10" s="88"/>
      <c r="VTA10" s="88"/>
      <c r="VTB10" s="88"/>
      <c r="VTC10" s="88"/>
      <c r="VTD10" s="88"/>
      <c r="VTE10" s="88"/>
      <c r="VTF10" s="88"/>
      <c r="VTG10" s="88"/>
      <c r="VTH10" s="88"/>
      <c r="VTI10" s="88"/>
      <c r="VTJ10" s="88"/>
      <c r="VTK10" s="88"/>
      <c r="VTL10" s="88"/>
      <c r="VTM10" s="88"/>
      <c r="VTN10" s="88"/>
      <c r="VTO10" s="88"/>
      <c r="VTP10" s="88"/>
      <c r="VTQ10" s="88"/>
      <c r="VTR10" s="88"/>
      <c r="VTS10" s="88"/>
      <c r="VTT10" s="88"/>
      <c r="VTU10" s="88"/>
      <c r="VTV10" s="88"/>
      <c r="VTW10" s="88"/>
      <c r="VTX10" s="88"/>
      <c r="VTY10" s="88"/>
      <c r="VTZ10" s="88"/>
      <c r="VUA10" s="88"/>
      <c r="VUB10" s="88"/>
      <c r="VUC10" s="88"/>
      <c r="VUD10" s="88"/>
      <c r="VUE10" s="88"/>
      <c r="VUF10" s="88"/>
      <c r="VUG10" s="88"/>
      <c r="VUH10" s="88"/>
      <c r="VUI10" s="88"/>
      <c r="VUJ10" s="88"/>
      <c r="VUK10" s="88"/>
      <c r="VUL10" s="88"/>
      <c r="VUM10" s="88"/>
      <c r="VUN10" s="88"/>
      <c r="VUO10" s="88"/>
      <c r="VUP10" s="88"/>
      <c r="VUQ10" s="88"/>
      <c r="VUR10" s="88"/>
      <c r="VUS10" s="88"/>
      <c r="VUT10" s="88"/>
      <c r="VUU10" s="88"/>
      <c r="VUV10" s="88"/>
      <c r="VUW10" s="88"/>
      <c r="VUX10" s="88"/>
      <c r="VUY10" s="88"/>
      <c r="VUZ10" s="88"/>
      <c r="VVA10" s="88"/>
      <c r="VVB10" s="88"/>
      <c r="VVC10" s="88"/>
      <c r="VVD10" s="88"/>
      <c r="VVE10" s="88"/>
      <c r="VVF10" s="88"/>
      <c r="VVG10" s="88"/>
      <c r="VVH10" s="88"/>
      <c r="VVI10" s="88"/>
      <c r="VVJ10" s="88"/>
      <c r="VVK10" s="88"/>
      <c r="VVL10" s="88"/>
      <c r="VVM10" s="88"/>
      <c r="VVN10" s="88"/>
      <c r="VVO10" s="88"/>
      <c r="VVP10" s="88"/>
      <c r="VVQ10" s="88"/>
      <c r="VVR10" s="88"/>
      <c r="VVS10" s="88"/>
      <c r="VVT10" s="88"/>
      <c r="VVU10" s="88"/>
      <c r="VVV10" s="88"/>
      <c r="VVW10" s="88"/>
      <c r="VVX10" s="88"/>
      <c r="VVY10" s="88"/>
      <c r="VVZ10" s="88"/>
      <c r="VWA10" s="88"/>
      <c r="VWB10" s="88"/>
      <c r="VWC10" s="88"/>
      <c r="VWD10" s="88"/>
      <c r="VWE10" s="88"/>
      <c r="VWF10" s="88"/>
      <c r="VWG10" s="88"/>
      <c r="VWH10" s="88"/>
      <c r="VWI10" s="88"/>
      <c r="VWJ10" s="88"/>
      <c r="VWK10" s="88"/>
      <c r="VWL10" s="88"/>
      <c r="VWM10" s="88"/>
      <c r="VWN10" s="88"/>
      <c r="VWO10" s="88"/>
      <c r="VWP10" s="88"/>
      <c r="VWQ10" s="88"/>
      <c r="VWR10" s="88"/>
      <c r="VWS10" s="88"/>
      <c r="VWT10" s="88"/>
      <c r="VWU10" s="88"/>
      <c r="VWV10" s="88"/>
      <c r="VWW10" s="88"/>
      <c r="VWX10" s="88"/>
      <c r="VWY10" s="88"/>
      <c r="VWZ10" s="88"/>
      <c r="VXA10" s="88"/>
      <c r="VXB10" s="88"/>
      <c r="VXC10" s="88"/>
      <c r="VXD10" s="88"/>
      <c r="VXE10" s="88"/>
      <c r="VXF10" s="88"/>
      <c r="VXG10" s="88"/>
      <c r="VXH10" s="88"/>
      <c r="VXI10" s="88"/>
      <c r="VXJ10" s="88"/>
      <c r="VXK10" s="88"/>
      <c r="VXL10" s="88"/>
      <c r="VXM10" s="88"/>
      <c r="VXN10" s="88"/>
      <c r="VXO10" s="88"/>
      <c r="VXP10" s="88"/>
      <c r="VXQ10" s="88"/>
      <c r="VXR10" s="88"/>
      <c r="VXS10" s="88"/>
      <c r="VXT10" s="88"/>
      <c r="VXU10" s="88"/>
      <c r="VXV10" s="88"/>
      <c r="VXW10" s="88"/>
      <c r="VXX10" s="88"/>
      <c r="VXY10" s="88"/>
      <c r="VXZ10" s="88"/>
      <c r="VYA10" s="88"/>
      <c r="VYB10" s="88"/>
      <c r="VYC10" s="88"/>
      <c r="VYD10" s="88"/>
      <c r="VYE10" s="88"/>
      <c r="VYF10" s="88"/>
      <c r="VYG10" s="88"/>
      <c r="VYH10" s="88"/>
      <c r="VYI10" s="88"/>
      <c r="VYJ10" s="88"/>
      <c r="VYK10" s="88"/>
      <c r="VYL10" s="88"/>
      <c r="VYM10" s="88"/>
      <c r="VYN10" s="88"/>
      <c r="VYO10" s="88"/>
      <c r="VYP10" s="88"/>
      <c r="VYQ10" s="88"/>
      <c r="VYR10" s="88"/>
      <c r="VYS10" s="88"/>
      <c r="VYT10" s="88"/>
      <c r="VYU10" s="88"/>
      <c r="VYV10" s="88"/>
      <c r="VYW10" s="88"/>
      <c r="VYX10" s="88"/>
      <c r="VYY10" s="88"/>
      <c r="VYZ10" s="88"/>
      <c r="VZA10" s="88"/>
      <c r="VZB10" s="88"/>
      <c r="VZC10" s="88"/>
      <c r="VZD10" s="88"/>
      <c r="VZE10" s="88"/>
      <c r="VZF10" s="88"/>
      <c r="VZG10" s="88"/>
      <c r="VZH10" s="88"/>
      <c r="VZI10" s="88"/>
      <c r="VZJ10" s="88"/>
      <c r="VZK10" s="88"/>
      <c r="VZL10" s="88"/>
      <c r="VZM10" s="88"/>
      <c r="VZN10" s="88"/>
      <c r="VZO10" s="88"/>
      <c r="VZP10" s="88"/>
      <c r="VZQ10" s="88"/>
      <c r="VZR10" s="88"/>
      <c r="VZS10" s="88"/>
      <c r="VZT10" s="88"/>
      <c r="VZU10" s="88"/>
      <c r="VZV10" s="88"/>
      <c r="VZW10" s="88"/>
      <c r="VZX10" s="88"/>
      <c r="VZY10" s="88"/>
      <c r="VZZ10" s="88"/>
      <c r="WAA10" s="88"/>
      <c r="WAB10" s="88"/>
      <c r="WAC10" s="88"/>
      <c r="WAD10" s="88"/>
      <c r="WAE10" s="88"/>
      <c r="WAF10" s="88"/>
      <c r="WAG10" s="88"/>
      <c r="WAH10" s="88"/>
      <c r="WAI10" s="88"/>
      <c r="WAJ10" s="88"/>
      <c r="WAK10" s="88"/>
      <c r="WAL10" s="88"/>
      <c r="WAM10" s="88"/>
      <c r="WAN10" s="88"/>
      <c r="WAO10" s="88"/>
      <c r="WAP10" s="88"/>
      <c r="WAQ10" s="88"/>
      <c r="WAR10" s="88"/>
      <c r="WAS10" s="88"/>
      <c r="WAT10" s="88"/>
      <c r="WAU10" s="88"/>
      <c r="WAV10" s="88"/>
      <c r="WAW10" s="88"/>
      <c r="WAX10" s="88"/>
      <c r="WAY10" s="88"/>
      <c r="WAZ10" s="88"/>
      <c r="WBA10" s="88"/>
      <c r="WBB10" s="88"/>
      <c r="WBC10" s="88"/>
      <c r="WBD10" s="88"/>
      <c r="WBE10" s="88"/>
      <c r="WBF10" s="88"/>
      <c r="WBG10" s="88"/>
      <c r="WBH10" s="88"/>
      <c r="WBI10" s="88"/>
      <c r="WBJ10" s="88"/>
      <c r="WBK10" s="88"/>
      <c r="WBL10" s="88"/>
      <c r="WBM10" s="88"/>
      <c r="WBN10" s="88"/>
      <c r="WBO10" s="88"/>
      <c r="WBP10" s="88"/>
      <c r="WBQ10" s="88"/>
      <c r="WBR10" s="88"/>
      <c r="WBS10" s="88"/>
      <c r="WBT10" s="88"/>
      <c r="WBU10" s="88"/>
      <c r="WBV10" s="88"/>
      <c r="WBW10" s="88"/>
      <c r="WBX10" s="88"/>
      <c r="WBY10" s="88"/>
      <c r="WBZ10" s="88"/>
      <c r="WCA10" s="88"/>
      <c r="WCB10" s="88"/>
      <c r="WCC10" s="88"/>
      <c r="WCD10" s="88"/>
      <c r="WCE10" s="88"/>
      <c r="WCF10" s="88"/>
      <c r="WCG10" s="88"/>
      <c r="WCH10" s="88"/>
      <c r="WCI10" s="88"/>
      <c r="WCJ10" s="88"/>
      <c r="WCK10" s="88"/>
      <c r="WCL10" s="88"/>
      <c r="WCM10" s="88"/>
      <c r="WCN10" s="88"/>
      <c r="WCO10" s="88"/>
      <c r="WCP10" s="88"/>
      <c r="WCQ10" s="88"/>
      <c r="WCR10" s="88"/>
      <c r="WCS10" s="88"/>
      <c r="WCT10" s="88"/>
      <c r="WCU10" s="88"/>
      <c r="WCV10" s="88"/>
      <c r="WCW10" s="88"/>
      <c r="WCX10" s="88"/>
      <c r="WCY10" s="88"/>
      <c r="WCZ10" s="88"/>
      <c r="WDA10" s="88"/>
      <c r="WDB10" s="88"/>
      <c r="WDC10" s="88"/>
      <c r="WDD10" s="88"/>
      <c r="WDE10" s="88"/>
      <c r="WDF10" s="88"/>
      <c r="WDG10" s="88"/>
      <c r="WDH10" s="88"/>
      <c r="WDI10" s="88"/>
      <c r="WDJ10" s="88"/>
      <c r="WDK10" s="88"/>
      <c r="WDL10" s="88"/>
      <c r="WDM10" s="88"/>
      <c r="WDN10" s="88"/>
      <c r="WDO10" s="88"/>
      <c r="WDP10" s="88"/>
      <c r="WDQ10" s="88"/>
      <c r="WDR10" s="88"/>
      <c r="WDS10" s="88"/>
      <c r="WDT10" s="88"/>
      <c r="WDU10" s="88"/>
      <c r="WDV10" s="88"/>
      <c r="WDW10" s="88"/>
      <c r="WDX10" s="88"/>
      <c r="WDY10" s="88"/>
      <c r="WDZ10" s="88"/>
      <c r="WEA10" s="88"/>
      <c r="WEB10" s="88"/>
      <c r="WEC10" s="88"/>
      <c r="WED10" s="88"/>
      <c r="WEE10" s="88"/>
      <c r="WEF10" s="88"/>
      <c r="WEG10" s="88"/>
      <c r="WEH10" s="88"/>
      <c r="WEI10" s="88"/>
      <c r="WEJ10" s="88"/>
      <c r="WEK10" s="88"/>
      <c r="WEL10" s="88"/>
      <c r="WEM10" s="88"/>
      <c r="WEN10" s="88"/>
      <c r="WEO10" s="88"/>
      <c r="WEP10" s="88"/>
      <c r="WEQ10" s="88"/>
      <c r="WER10" s="88"/>
      <c r="WES10" s="88"/>
      <c r="WET10" s="88"/>
      <c r="WEU10" s="88"/>
      <c r="WEV10" s="88"/>
      <c r="WEW10" s="88"/>
      <c r="WEX10" s="88"/>
      <c r="WEY10" s="88"/>
      <c r="WEZ10" s="88"/>
      <c r="WFA10" s="88"/>
      <c r="WFB10" s="88"/>
      <c r="WFC10" s="88"/>
      <c r="WFD10" s="88"/>
      <c r="WFE10" s="88"/>
      <c r="WFF10" s="88"/>
      <c r="WFG10" s="88"/>
      <c r="WFH10" s="88"/>
      <c r="WFI10" s="88"/>
      <c r="WFJ10" s="88"/>
      <c r="WFK10" s="88"/>
      <c r="WFL10" s="88"/>
      <c r="WFM10" s="88"/>
      <c r="WFN10" s="88"/>
      <c r="WFO10" s="88"/>
      <c r="WFP10" s="88"/>
      <c r="WFQ10" s="88"/>
      <c r="WFR10" s="88"/>
      <c r="WFS10" s="88"/>
      <c r="WFT10" s="88"/>
      <c r="WFU10" s="88"/>
      <c r="WFV10" s="88"/>
      <c r="WFW10" s="88"/>
      <c r="WFX10" s="88"/>
      <c r="WFY10" s="88"/>
      <c r="WFZ10" s="88"/>
      <c r="WGA10" s="88"/>
      <c r="WGB10" s="88"/>
      <c r="WGC10" s="88"/>
      <c r="WGD10" s="88"/>
      <c r="WGE10" s="88"/>
      <c r="WGF10" s="88"/>
      <c r="WGG10" s="88"/>
      <c r="WGH10" s="88"/>
      <c r="WGI10" s="88"/>
      <c r="WGJ10" s="88"/>
      <c r="WGK10" s="88"/>
      <c r="WGL10" s="88"/>
      <c r="WGM10" s="88"/>
      <c r="WGN10" s="88"/>
      <c r="WGO10" s="88"/>
      <c r="WGP10" s="88"/>
      <c r="WGQ10" s="88"/>
      <c r="WGR10" s="88"/>
      <c r="WGS10" s="88"/>
      <c r="WGT10" s="88"/>
      <c r="WGU10" s="88"/>
      <c r="WGV10" s="88"/>
      <c r="WGW10" s="88"/>
      <c r="WGX10" s="88"/>
      <c r="WGY10" s="88"/>
      <c r="WGZ10" s="88"/>
      <c r="WHA10" s="88"/>
      <c r="WHB10" s="88"/>
      <c r="WHC10" s="88"/>
      <c r="WHD10" s="88"/>
      <c r="WHE10" s="88"/>
      <c r="WHF10" s="88"/>
      <c r="WHG10" s="88"/>
      <c r="WHH10" s="88"/>
      <c r="WHI10" s="88"/>
      <c r="WHJ10" s="88"/>
      <c r="WHK10" s="88"/>
      <c r="WHL10" s="88"/>
      <c r="WHM10" s="88"/>
      <c r="WHN10" s="88"/>
      <c r="WHO10" s="88"/>
      <c r="WHP10" s="88"/>
      <c r="WHQ10" s="88"/>
      <c r="WHR10" s="88"/>
      <c r="WHS10" s="88"/>
      <c r="WHT10" s="88"/>
      <c r="WHU10" s="88"/>
      <c r="WHV10" s="88"/>
      <c r="WHW10" s="88"/>
      <c r="WHX10" s="88"/>
      <c r="WHY10" s="88"/>
      <c r="WHZ10" s="88"/>
      <c r="WIA10" s="88"/>
      <c r="WIB10" s="88"/>
      <c r="WIC10" s="88"/>
      <c r="WID10" s="88"/>
      <c r="WIE10" s="88"/>
      <c r="WIF10" s="88"/>
      <c r="WIG10" s="88"/>
      <c r="WIH10" s="88"/>
      <c r="WII10" s="88"/>
      <c r="WIJ10" s="88"/>
      <c r="WIK10" s="88"/>
      <c r="WIL10" s="88"/>
      <c r="WIM10" s="88"/>
      <c r="WIN10" s="88"/>
      <c r="WIO10" s="88"/>
      <c r="WIP10" s="88"/>
      <c r="WIQ10" s="88"/>
      <c r="WIR10" s="88"/>
      <c r="WIS10" s="88"/>
      <c r="WIT10" s="88"/>
      <c r="WIU10" s="88"/>
      <c r="WIV10" s="88"/>
      <c r="WIW10" s="88"/>
      <c r="WIX10" s="88"/>
      <c r="WIY10" s="88"/>
      <c r="WIZ10" s="88"/>
      <c r="WJA10" s="88"/>
      <c r="WJB10" s="88"/>
      <c r="WJC10" s="88"/>
      <c r="WJD10" s="88"/>
      <c r="WJE10" s="88"/>
      <c r="WJF10" s="88"/>
      <c r="WJG10" s="88"/>
      <c r="WJH10" s="88"/>
      <c r="WJI10" s="88"/>
      <c r="WJJ10" s="88"/>
      <c r="WJK10" s="88"/>
      <c r="WJL10" s="88"/>
      <c r="WJM10" s="88"/>
      <c r="WJN10" s="88"/>
      <c r="WJO10" s="88"/>
      <c r="WJP10" s="88"/>
      <c r="WJQ10" s="88"/>
      <c r="WJR10" s="88"/>
      <c r="WJS10" s="88"/>
      <c r="WJT10" s="88"/>
      <c r="WJU10" s="88"/>
      <c r="WJV10" s="88"/>
      <c r="WJW10" s="88"/>
      <c r="WJX10" s="88"/>
      <c r="WJY10" s="88"/>
      <c r="WJZ10" s="88"/>
      <c r="WKA10" s="88"/>
      <c r="WKB10" s="88"/>
      <c r="WKC10" s="88"/>
      <c r="WKD10" s="88"/>
      <c r="WKE10" s="88"/>
      <c r="WKF10" s="88"/>
      <c r="WKG10" s="88"/>
      <c r="WKH10" s="88"/>
      <c r="WKI10" s="88"/>
      <c r="WKJ10" s="88"/>
      <c r="WKK10" s="88"/>
      <c r="WKL10" s="88"/>
      <c r="WKM10" s="88"/>
      <c r="WKN10" s="88"/>
      <c r="WKO10" s="88"/>
      <c r="WKP10" s="88"/>
      <c r="WKQ10" s="88"/>
      <c r="WKR10" s="88"/>
      <c r="WKS10" s="88"/>
      <c r="WKT10" s="88"/>
      <c r="WKU10" s="88"/>
      <c r="WKV10" s="88"/>
      <c r="WKW10" s="88"/>
      <c r="WKX10" s="88"/>
      <c r="WKY10" s="88"/>
      <c r="WKZ10" s="88"/>
      <c r="WLA10" s="88"/>
      <c r="WLB10" s="88"/>
      <c r="WLC10" s="88"/>
      <c r="WLD10" s="88"/>
      <c r="WLE10" s="88"/>
      <c r="WLF10" s="88"/>
      <c r="WLG10" s="88"/>
      <c r="WLH10" s="88"/>
      <c r="WLI10" s="88"/>
      <c r="WLJ10" s="88"/>
      <c r="WLK10" s="88"/>
      <c r="WLL10" s="88"/>
      <c r="WLM10" s="88"/>
      <c r="WLN10" s="88"/>
      <c r="WLO10" s="88"/>
      <c r="WLP10" s="88"/>
      <c r="WLQ10" s="88"/>
      <c r="WLR10" s="88"/>
      <c r="WLS10" s="88"/>
      <c r="WLT10" s="88"/>
      <c r="WLU10" s="88"/>
      <c r="WLV10" s="88"/>
      <c r="WLW10" s="88"/>
      <c r="WLX10" s="88"/>
      <c r="WLY10" s="88"/>
      <c r="WLZ10" s="88"/>
      <c r="WMA10" s="88"/>
      <c r="WMB10" s="88"/>
      <c r="WMC10" s="88"/>
      <c r="WMD10" s="88"/>
      <c r="WME10" s="88"/>
      <c r="WMF10" s="88"/>
      <c r="WMG10" s="88"/>
      <c r="WMH10" s="88"/>
      <c r="WMI10" s="88"/>
      <c r="WMJ10" s="88"/>
      <c r="WMK10" s="88"/>
      <c r="WML10" s="88"/>
      <c r="WMM10" s="88"/>
      <c r="WMN10" s="88"/>
      <c r="WMO10" s="88"/>
      <c r="WMP10" s="88"/>
      <c r="WMQ10" s="88"/>
      <c r="WMR10" s="88"/>
      <c r="WMS10" s="88"/>
      <c r="WMT10" s="88"/>
      <c r="WMU10" s="88"/>
      <c r="WMV10" s="88"/>
      <c r="WMW10" s="88"/>
      <c r="WMX10" s="88"/>
      <c r="WMY10" s="88"/>
      <c r="WMZ10" s="88"/>
      <c r="WNA10" s="88"/>
      <c r="WNB10" s="88"/>
      <c r="WNC10" s="88"/>
      <c r="WND10" s="88"/>
      <c r="WNE10" s="88"/>
      <c r="WNF10" s="88"/>
      <c r="WNG10" s="88"/>
      <c r="WNH10" s="88"/>
      <c r="WNI10" s="88"/>
      <c r="WNJ10" s="88"/>
      <c r="WNK10" s="88"/>
      <c r="WNL10" s="88"/>
      <c r="WNM10" s="88"/>
      <c r="WNN10" s="88"/>
      <c r="WNO10" s="88"/>
      <c r="WNP10" s="88"/>
      <c r="WNQ10" s="88"/>
      <c r="WNR10" s="88"/>
      <c r="WNS10" s="88"/>
      <c r="WNT10" s="88"/>
      <c r="WNU10" s="88"/>
      <c r="WNV10" s="88"/>
      <c r="WNW10" s="88"/>
      <c r="WNX10" s="88"/>
      <c r="WNY10" s="88"/>
      <c r="WNZ10" s="88"/>
      <c r="WOA10" s="88"/>
      <c r="WOB10" s="88"/>
      <c r="WOC10" s="88"/>
      <c r="WOD10" s="88"/>
      <c r="WOE10" s="88"/>
      <c r="WOF10" s="88"/>
      <c r="WOG10" s="88"/>
      <c r="WOH10" s="88"/>
      <c r="WOI10" s="88"/>
      <c r="WOJ10" s="88"/>
      <c r="WOK10" s="88"/>
      <c r="WOL10" s="88"/>
      <c r="WOM10" s="88"/>
      <c r="WON10" s="88"/>
      <c r="WOO10" s="88"/>
      <c r="WOP10" s="88"/>
      <c r="WOQ10" s="88"/>
      <c r="WOR10" s="88"/>
      <c r="WOS10" s="88"/>
      <c r="WOT10" s="88"/>
      <c r="WOU10" s="88"/>
      <c r="WOV10" s="88"/>
      <c r="WOW10" s="88"/>
      <c r="WOX10" s="88"/>
      <c r="WOY10" s="88"/>
      <c r="WOZ10" s="88"/>
      <c r="WPA10" s="88"/>
      <c r="WPB10" s="88"/>
      <c r="WPC10" s="88"/>
      <c r="WPD10" s="88"/>
      <c r="WPE10" s="88"/>
      <c r="WPF10" s="88"/>
      <c r="WPG10" s="88"/>
      <c r="WPH10" s="88"/>
      <c r="WPI10" s="88"/>
      <c r="WPJ10" s="88"/>
      <c r="WPK10" s="88"/>
      <c r="WPL10" s="88"/>
      <c r="WPM10" s="88"/>
      <c r="WPN10" s="88"/>
      <c r="WPO10" s="88"/>
      <c r="WPP10" s="88"/>
      <c r="WPQ10" s="88"/>
      <c r="WPR10" s="88"/>
      <c r="WPS10" s="88"/>
      <c r="WPT10" s="88"/>
      <c r="WPU10" s="88"/>
      <c r="WPV10" s="88"/>
      <c r="WPW10" s="88"/>
      <c r="WPX10" s="88"/>
      <c r="WPY10" s="88"/>
      <c r="WPZ10" s="88"/>
      <c r="WQA10" s="88"/>
      <c r="WQB10" s="88"/>
      <c r="WQC10" s="88"/>
      <c r="WQD10" s="88"/>
      <c r="WQE10" s="88"/>
      <c r="WQF10" s="88"/>
      <c r="WQG10" s="88"/>
      <c r="WQH10" s="88"/>
      <c r="WQI10" s="88"/>
      <c r="WQJ10" s="88"/>
      <c r="WQK10" s="88"/>
      <c r="WQL10" s="88"/>
      <c r="WQM10" s="88"/>
      <c r="WQN10" s="88"/>
      <c r="WQO10" s="88"/>
      <c r="WQP10" s="88"/>
      <c r="WQQ10" s="88"/>
      <c r="WQR10" s="88"/>
      <c r="WQS10" s="88"/>
      <c r="WQT10" s="88"/>
      <c r="WQU10" s="88"/>
      <c r="WQV10" s="88"/>
      <c r="WQW10" s="88"/>
      <c r="WQX10" s="88"/>
      <c r="WQY10" s="88"/>
      <c r="WQZ10" s="88"/>
      <c r="WRA10" s="88"/>
      <c r="WRB10" s="88"/>
      <c r="WRC10" s="88"/>
      <c r="WRD10" s="88"/>
      <c r="WRE10" s="88"/>
      <c r="WRF10" s="88"/>
      <c r="WRG10" s="88"/>
      <c r="WRH10" s="88"/>
      <c r="WRI10" s="88"/>
      <c r="WRJ10" s="88"/>
      <c r="WRK10" s="88"/>
      <c r="WRL10" s="88"/>
      <c r="WRM10" s="88"/>
      <c r="WRN10" s="88"/>
      <c r="WRO10" s="88"/>
      <c r="WRP10" s="88"/>
      <c r="WRQ10" s="88"/>
      <c r="WRR10" s="88"/>
      <c r="WRS10" s="88"/>
      <c r="WRT10" s="88"/>
      <c r="WRU10" s="88"/>
      <c r="WRV10" s="88"/>
      <c r="WRW10" s="88"/>
      <c r="WRX10" s="88"/>
      <c r="WRY10" s="88"/>
      <c r="WRZ10" s="88"/>
      <c r="WSA10" s="88"/>
      <c r="WSB10" s="88"/>
      <c r="WSC10" s="88"/>
      <c r="WSD10" s="88"/>
      <c r="WSE10" s="88"/>
      <c r="WSF10" s="88"/>
      <c r="WSG10" s="88"/>
      <c r="WSH10" s="88"/>
      <c r="WSI10" s="88"/>
      <c r="WSJ10" s="88"/>
      <c r="WSK10" s="88"/>
      <c r="WSL10" s="88"/>
      <c r="WSM10" s="88"/>
      <c r="WSN10" s="88"/>
      <c r="WSO10" s="88"/>
      <c r="WSP10" s="88"/>
      <c r="WSQ10" s="88"/>
      <c r="WSR10" s="88"/>
      <c r="WSS10" s="88"/>
      <c r="WST10" s="88"/>
      <c r="WSU10" s="88"/>
      <c r="WSV10" s="88"/>
      <c r="WSW10" s="88"/>
      <c r="WSX10" s="88"/>
      <c r="WSY10" s="88"/>
      <c r="WSZ10" s="88"/>
      <c r="WTA10" s="88"/>
      <c r="WTB10" s="88"/>
      <c r="WTC10" s="88"/>
      <c r="WTD10" s="88"/>
      <c r="WTE10" s="88"/>
      <c r="WTF10" s="88"/>
      <c r="WTG10" s="88"/>
      <c r="WTH10" s="88"/>
      <c r="WTI10" s="88"/>
      <c r="WTJ10" s="88"/>
      <c r="WTK10" s="88"/>
      <c r="WTL10" s="88"/>
      <c r="WTM10" s="88"/>
      <c r="WTN10" s="88"/>
      <c r="WTO10" s="88"/>
      <c r="WTP10" s="88"/>
      <c r="WTQ10" s="88"/>
      <c r="WTR10" s="88"/>
      <c r="WTS10" s="88"/>
      <c r="WTT10" s="88"/>
      <c r="WTU10" s="88"/>
      <c r="WTV10" s="88"/>
      <c r="WTW10" s="88"/>
      <c r="WTX10" s="88"/>
      <c r="WTY10" s="88"/>
      <c r="WTZ10" s="88"/>
      <c r="WUA10" s="88"/>
      <c r="WUB10" s="88"/>
      <c r="WUC10" s="88"/>
      <c r="WUD10" s="88"/>
      <c r="WUE10" s="88"/>
      <c r="WUF10" s="88"/>
      <c r="WUG10" s="88"/>
      <c r="WUH10" s="88"/>
      <c r="WUI10" s="88"/>
      <c r="WUJ10" s="88"/>
      <c r="WUK10" s="88"/>
      <c r="WUL10" s="88"/>
      <c r="WUM10" s="88"/>
      <c r="WUN10" s="88"/>
      <c r="WUO10" s="88"/>
      <c r="WUP10" s="88"/>
      <c r="WUQ10" s="88"/>
      <c r="WUR10" s="88"/>
      <c r="WUS10" s="88"/>
      <c r="WUT10" s="88"/>
      <c r="WUU10" s="88"/>
      <c r="WUV10" s="88"/>
      <c r="WUW10" s="88"/>
      <c r="WUX10" s="88"/>
      <c r="WUY10" s="88"/>
      <c r="WUZ10" s="88"/>
      <c r="WVA10" s="88"/>
      <c r="WVB10" s="88"/>
      <c r="WVC10" s="88"/>
      <c r="WVD10" s="88"/>
      <c r="WVE10" s="88"/>
      <c r="WVF10" s="88"/>
      <c r="WVG10" s="88"/>
      <c r="WVH10" s="88"/>
      <c r="WVI10" s="88"/>
      <c r="WVJ10" s="88"/>
      <c r="WVK10" s="88"/>
      <c r="WVL10" s="88"/>
      <c r="WVM10" s="88"/>
      <c r="WVN10" s="88"/>
      <c r="WVO10" s="88"/>
      <c r="WVP10" s="88"/>
      <c r="WVQ10" s="88"/>
      <c r="WVR10" s="88"/>
      <c r="WVS10" s="88"/>
      <c r="WVT10" s="88"/>
      <c r="WVU10" s="88"/>
    </row>
    <row r="11" spans="1:16141" s="83" customFormat="1" ht="35.25" customHeight="1">
      <c r="A11" s="24">
        <v>2</v>
      </c>
      <c r="B11" s="24"/>
      <c r="C11" s="24"/>
      <c r="D11" s="6" t="s">
        <v>140</v>
      </c>
      <c r="E11" s="4" t="s">
        <v>141</v>
      </c>
      <c r="F11" s="55" t="s">
        <v>18</v>
      </c>
      <c r="G11" s="16" t="s">
        <v>142</v>
      </c>
      <c r="H11" s="9" t="s">
        <v>143</v>
      </c>
      <c r="I11" s="10" t="s">
        <v>55</v>
      </c>
      <c r="J11" s="10" t="s">
        <v>8</v>
      </c>
      <c r="K11" s="26" t="s">
        <v>367</v>
      </c>
      <c r="L11" s="17" t="s">
        <v>71</v>
      </c>
      <c r="M11" s="179"/>
      <c r="N11" s="179" t="s">
        <v>130</v>
      </c>
      <c r="O11" s="179"/>
      <c r="P11" s="180"/>
      <c r="Q11" s="180"/>
      <c r="R11" s="180"/>
      <c r="S11" s="181"/>
      <c r="T11" s="85"/>
      <c r="U11" s="85"/>
      <c r="V11" s="85"/>
      <c r="W11" s="85"/>
      <c r="X11" s="85"/>
      <c r="Y11" s="85"/>
      <c r="Z11" s="85"/>
      <c r="AA11" s="85"/>
      <c r="AB11" s="85"/>
      <c r="AC11" s="85"/>
      <c r="AD11" s="85"/>
      <c r="AE11" s="85"/>
      <c r="AF11" s="85"/>
      <c r="AG11" s="85"/>
      <c r="AH11" s="85"/>
      <c r="AI11" s="85"/>
      <c r="AJ11" s="85"/>
      <c r="AK11" s="85"/>
      <c r="AL11" s="85"/>
      <c r="AM11" s="85"/>
      <c r="AN11" s="85"/>
      <c r="AO11" s="85"/>
      <c r="AP11" s="85"/>
      <c r="AQ11" s="85"/>
      <c r="AR11" s="85"/>
      <c r="AS11" s="85"/>
      <c r="AT11" s="85"/>
      <c r="AU11" s="85"/>
      <c r="AV11" s="85"/>
      <c r="AW11" s="85"/>
      <c r="AX11" s="85"/>
      <c r="AY11" s="85"/>
      <c r="AZ11" s="85"/>
      <c r="BA11" s="85"/>
      <c r="BB11" s="85"/>
      <c r="BC11" s="85"/>
      <c r="BD11" s="85"/>
      <c r="BE11" s="85"/>
      <c r="BF11" s="85"/>
      <c r="BG11" s="85"/>
      <c r="BH11" s="85"/>
      <c r="BI11" s="85"/>
      <c r="BJ11" s="85"/>
      <c r="BK11" s="85"/>
      <c r="BL11" s="85"/>
      <c r="BM11" s="85"/>
      <c r="BN11" s="85"/>
      <c r="BO11" s="85"/>
      <c r="BP11" s="85"/>
      <c r="BQ11" s="85"/>
      <c r="BR11" s="85"/>
      <c r="BS11" s="85"/>
      <c r="BT11" s="85"/>
      <c r="BU11" s="85"/>
      <c r="BV11" s="85"/>
      <c r="BW11" s="85"/>
      <c r="BX11" s="85"/>
      <c r="BY11" s="85"/>
      <c r="BZ11" s="85"/>
      <c r="CA11" s="85"/>
      <c r="CB11" s="85"/>
      <c r="CC11" s="85"/>
      <c r="CD11" s="85"/>
      <c r="CE11" s="85"/>
      <c r="CF11" s="85"/>
      <c r="CG11" s="85"/>
      <c r="CH11" s="85"/>
      <c r="CI11" s="85"/>
      <c r="CJ11" s="85"/>
      <c r="CK11" s="85"/>
      <c r="CL11" s="85"/>
      <c r="CM11" s="85"/>
      <c r="CN11" s="85"/>
      <c r="CO11" s="85"/>
      <c r="CP11" s="85"/>
      <c r="CQ11" s="85"/>
      <c r="CR11" s="85"/>
      <c r="CS11" s="85"/>
      <c r="CT11" s="85"/>
      <c r="CU11" s="85"/>
      <c r="CV11" s="85"/>
      <c r="CW11" s="85"/>
      <c r="CX11" s="85"/>
      <c r="CY11" s="85"/>
      <c r="CZ11" s="85"/>
      <c r="DA11" s="85"/>
      <c r="DB11" s="85"/>
      <c r="DC11" s="85"/>
      <c r="DD11" s="85"/>
      <c r="DE11" s="85"/>
      <c r="DF11" s="85"/>
      <c r="DG11" s="85"/>
      <c r="DH11" s="85"/>
      <c r="DI11" s="85"/>
      <c r="DJ11" s="85"/>
      <c r="DK11" s="85"/>
      <c r="DL11" s="85"/>
      <c r="DM11" s="85"/>
      <c r="DN11" s="85"/>
      <c r="DO11" s="85"/>
      <c r="DP11" s="85"/>
      <c r="DQ11" s="85"/>
      <c r="DR11" s="85"/>
      <c r="DS11" s="85"/>
      <c r="DT11" s="85"/>
      <c r="DU11" s="85"/>
      <c r="DV11" s="85"/>
      <c r="DW11" s="85"/>
      <c r="DX11" s="85"/>
      <c r="DY11" s="85"/>
      <c r="DZ11" s="85"/>
      <c r="EA11" s="85"/>
      <c r="EB11" s="85"/>
      <c r="EC11" s="85"/>
      <c r="ED11" s="85"/>
      <c r="EE11" s="85"/>
      <c r="EF11" s="85"/>
      <c r="EG11" s="85"/>
      <c r="EH11" s="85"/>
      <c r="EI11" s="85"/>
      <c r="EJ11" s="85"/>
      <c r="EK11" s="85"/>
      <c r="EL11" s="85"/>
      <c r="EM11" s="85"/>
      <c r="EN11" s="85"/>
      <c r="EO11" s="85"/>
      <c r="EP11" s="85"/>
      <c r="EQ11" s="85"/>
      <c r="ER11" s="85"/>
      <c r="ES11" s="85"/>
      <c r="ET11" s="85"/>
      <c r="EU11" s="85"/>
      <c r="EV11" s="85"/>
      <c r="EW11" s="85"/>
      <c r="EX11" s="85"/>
      <c r="EY11" s="85"/>
      <c r="EZ11" s="85"/>
      <c r="FA11" s="85"/>
      <c r="FB11" s="85"/>
      <c r="FC11" s="85"/>
      <c r="FD11" s="85"/>
      <c r="FE11" s="85"/>
      <c r="FF11" s="85"/>
      <c r="FG11" s="85"/>
      <c r="FH11" s="85"/>
      <c r="FI11" s="85"/>
      <c r="FJ11" s="85"/>
      <c r="FK11" s="85"/>
      <c r="FL11" s="85"/>
      <c r="FM11" s="85"/>
      <c r="FN11" s="85"/>
      <c r="FO11" s="85"/>
      <c r="FP11" s="85"/>
      <c r="FQ11" s="85"/>
      <c r="FR11" s="85"/>
      <c r="FS11" s="85"/>
      <c r="FT11" s="85"/>
      <c r="FU11" s="85"/>
      <c r="FV11" s="85"/>
      <c r="FW11" s="85"/>
      <c r="FX11" s="85"/>
      <c r="FY11" s="85"/>
      <c r="FZ11" s="85"/>
      <c r="GA11" s="85"/>
      <c r="GB11" s="85"/>
      <c r="GC11" s="85"/>
      <c r="GD11" s="85"/>
      <c r="GE11" s="85"/>
      <c r="GF11" s="85"/>
      <c r="GG11" s="85"/>
      <c r="GH11" s="85"/>
      <c r="GI11" s="85"/>
      <c r="GJ11" s="85"/>
      <c r="GK11" s="85"/>
      <c r="GL11" s="85"/>
      <c r="GM11" s="85"/>
      <c r="GN11" s="85"/>
      <c r="GO11" s="85"/>
      <c r="GP11" s="85"/>
      <c r="GQ11" s="85"/>
      <c r="GR11" s="85"/>
      <c r="GS11" s="85"/>
      <c r="GT11" s="85"/>
      <c r="GU11" s="85"/>
      <c r="GV11" s="85"/>
      <c r="GW11" s="85"/>
      <c r="GX11" s="85"/>
      <c r="GY11" s="85"/>
      <c r="GZ11" s="85"/>
      <c r="HA11" s="85"/>
      <c r="HB11" s="85"/>
      <c r="HC11" s="85"/>
      <c r="HD11" s="85"/>
      <c r="HE11" s="85"/>
      <c r="HF11" s="85"/>
      <c r="HG11" s="85"/>
      <c r="HH11" s="85"/>
    </row>
    <row r="12" spans="1:16141" s="83" customFormat="1" ht="35.25" customHeight="1">
      <c r="A12" s="24">
        <v>3</v>
      </c>
      <c r="B12" s="24"/>
      <c r="C12" s="24"/>
      <c r="D12" s="6" t="s">
        <v>65</v>
      </c>
      <c r="E12" s="4" t="s">
        <v>260</v>
      </c>
      <c r="F12" s="64" t="s">
        <v>18</v>
      </c>
      <c r="G12" s="33" t="s">
        <v>62</v>
      </c>
      <c r="H12" s="9" t="s">
        <v>63</v>
      </c>
      <c r="I12" s="39" t="s">
        <v>64</v>
      </c>
      <c r="J12" s="49" t="s">
        <v>20</v>
      </c>
      <c r="K12" s="63" t="s">
        <v>40</v>
      </c>
      <c r="L12" s="17" t="s">
        <v>71</v>
      </c>
      <c r="M12" s="179"/>
      <c r="N12" s="179"/>
      <c r="O12" s="179"/>
      <c r="P12" s="180" t="s">
        <v>130</v>
      </c>
      <c r="Q12" s="180"/>
      <c r="R12" s="180" t="s">
        <v>261</v>
      </c>
      <c r="S12" s="181"/>
    </row>
    <row r="13" spans="1:16141" s="83" customFormat="1" ht="35.25" customHeight="1">
      <c r="A13" s="24">
        <v>4</v>
      </c>
      <c r="B13" s="24"/>
      <c r="C13" s="24"/>
      <c r="D13" s="6" t="s">
        <v>309</v>
      </c>
      <c r="E13" s="4" t="s">
        <v>310</v>
      </c>
      <c r="F13" s="38">
        <v>2</v>
      </c>
      <c r="G13" s="243" t="s">
        <v>311</v>
      </c>
      <c r="H13" s="9" t="s">
        <v>312</v>
      </c>
      <c r="I13" s="245" t="s">
        <v>313</v>
      </c>
      <c r="J13" s="246" t="s">
        <v>29</v>
      </c>
      <c r="K13" s="5" t="s">
        <v>366</v>
      </c>
      <c r="L13" s="17" t="s">
        <v>71</v>
      </c>
      <c r="M13" s="179" t="s">
        <v>130</v>
      </c>
      <c r="N13" s="179"/>
      <c r="O13" s="179"/>
      <c r="P13" s="180"/>
      <c r="Q13" s="180"/>
      <c r="R13" s="180"/>
      <c r="S13" s="181"/>
    </row>
    <row r="14" spans="1:16141" s="83" customFormat="1" ht="35.25" customHeight="1">
      <c r="A14" s="24">
        <v>5</v>
      </c>
      <c r="B14" s="24"/>
      <c r="C14" s="24"/>
      <c r="D14" s="6" t="s">
        <v>309</v>
      </c>
      <c r="E14" s="4" t="s">
        <v>310</v>
      </c>
      <c r="F14" s="38">
        <v>2</v>
      </c>
      <c r="G14" s="188" t="s">
        <v>314</v>
      </c>
      <c r="H14" s="9" t="s">
        <v>315</v>
      </c>
      <c r="I14" s="47" t="s">
        <v>316</v>
      </c>
      <c r="J14" s="248" t="s">
        <v>29</v>
      </c>
      <c r="K14" s="5" t="s">
        <v>366</v>
      </c>
      <c r="L14" s="17" t="s">
        <v>71</v>
      </c>
      <c r="M14" s="179" t="s">
        <v>130</v>
      </c>
      <c r="N14" s="179"/>
      <c r="O14" s="179"/>
      <c r="P14" s="180"/>
      <c r="Q14" s="180"/>
      <c r="R14" s="180"/>
      <c r="S14" s="181"/>
      <c r="U14" s="85"/>
      <c r="V14" s="85"/>
      <c r="W14" s="85"/>
      <c r="X14" s="85"/>
      <c r="Y14" s="85"/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  <c r="BU14" s="85"/>
      <c r="BV14" s="85"/>
      <c r="BW14" s="85"/>
      <c r="BX14" s="85"/>
      <c r="BY14" s="85"/>
      <c r="BZ14" s="85"/>
      <c r="CA14" s="85"/>
      <c r="CB14" s="85"/>
      <c r="CC14" s="85"/>
      <c r="CD14" s="85"/>
      <c r="CE14" s="85"/>
      <c r="CF14" s="85"/>
      <c r="CG14" s="85"/>
      <c r="CH14" s="85"/>
      <c r="CI14" s="85"/>
      <c r="CJ14" s="85"/>
      <c r="CK14" s="85"/>
      <c r="CL14" s="85"/>
      <c r="CM14" s="85"/>
      <c r="CN14" s="85"/>
      <c r="CO14" s="85"/>
      <c r="CP14" s="85"/>
      <c r="CQ14" s="85"/>
      <c r="CR14" s="85"/>
      <c r="CS14" s="85"/>
      <c r="CT14" s="85"/>
      <c r="CU14" s="85"/>
      <c r="CV14" s="85"/>
      <c r="CW14" s="85"/>
      <c r="CX14" s="85"/>
      <c r="CY14" s="85"/>
      <c r="CZ14" s="85"/>
      <c r="DA14" s="85"/>
      <c r="DB14" s="85"/>
      <c r="DC14" s="85"/>
      <c r="DD14" s="85"/>
      <c r="DE14" s="85"/>
      <c r="DF14" s="85"/>
      <c r="DG14" s="85"/>
      <c r="DH14" s="85"/>
      <c r="DI14" s="85"/>
      <c r="DJ14" s="85"/>
      <c r="DK14" s="85"/>
      <c r="DL14" s="85"/>
      <c r="DM14" s="85"/>
      <c r="DN14" s="85"/>
      <c r="DO14" s="85"/>
      <c r="DP14" s="85"/>
      <c r="DQ14" s="85"/>
      <c r="DR14" s="85"/>
      <c r="DS14" s="85"/>
      <c r="DT14" s="85"/>
      <c r="DU14" s="85"/>
      <c r="DV14" s="85"/>
      <c r="DW14" s="85"/>
      <c r="DX14" s="85"/>
      <c r="DY14" s="85"/>
      <c r="DZ14" s="85"/>
      <c r="EA14" s="85"/>
      <c r="EB14" s="85"/>
      <c r="EC14" s="85"/>
      <c r="ED14" s="85"/>
      <c r="EE14" s="85"/>
      <c r="EF14" s="85"/>
      <c r="EG14" s="85"/>
      <c r="EH14" s="85"/>
      <c r="EI14" s="85"/>
      <c r="EJ14" s="85"/>
      <c r="EK14" s="85"/>
      <c r="EL14" s="85"/>
      <c r="EM14" s="85"/>
      <c r="EN14" s="85"/>
      <c r="EO14" s="85"/>
      <c r="EP14" s="85"/>
      <c r="EQ14" s="85"/>
      <c r="ER14" s="85"/>
      <c r="ES14" s="85"/>
      <c r="ET14" s="85"/>
      <c r="EU14" s="85"/>
      <c r="EV14" s="85"/>
      <c r="EW14" s="85"/>
      <c r="EX14" s="85"/>
      <c r="EY14" s="85"/>
      <c r="EZ14" s="85"/>
      <c r="FA14" s="85"/>
      <c r="FB14" s="85"/>
      <c r="FC14" s="85"/>
      <c r="FD14" s="85"/>
      <c r="FE14" s="85"/>
      <c r="FF14" s="85"/>
      <c r="FG14" s="85"/>
      <c r="FH14" s="85"/>
      <c r="FI14" s="85"/>
      <c r="FJ14" s="85"/>
      <c r="FK14" s="85"/>
      <c r="FL14" s="85"/>
      <c r="FM14" s="85"/>
      <c r="FN14" s="85"/>
      <c r="FO14" s="85"/>
      <c r="FP14" s="85"/>
      <c r="FQ14" s="85"/>
      <c r="FR14" s="85"/>
      <c r="FS14" s="85"/>
      <c r="FT14" s="85"/>
      <c r="FU14" s="85"/>
      <c r="FV14" s="85"/>
      <c r="FW14" s="85"/>
      <c r="FX14" s="85"/>
      <c r="FY14" s="85"/>
      <c r="FZ14" s="85"/>
      <c r="GA14" s="85"/>
      <c r="GB14" s="85"/>
      <c r="GC14" s="85"/>
      <c r="GD14" s="85"/>
      <c r="GE14" s="85"/>
      <c r="GF14" s="85"/>
      <c r="GG14" s="85"/>
      <c r="GH14" s="85"/>
      <c r="GI14" s="85"/>
      <c r="GJ14" s="85"/>
      <c r="GK14" s="85"/>
      <c r="GL14" s="85"/>
      <c r="GM14" s="85"/>
      <c r="GN14" s="85"/>
      <c r="GO14" s="85"/>
      <c r="GP14" s="85"/>
      <c r="GQ14" s="85"/>
      <c r="GR14" s="85"/>
      <c r="GS14" s="85"/>
      <c r="GT14" s="85"/>
      <c r="GU14" s="85"/>
      <c r="GV14" s="85"/>
      <c r="GW14" s="85"/>
      <c r="GX14" s="85"/>
      <c r="GY14" s="85"/>
      <c r="GZ14" s="85"/>
      <c r="HA14" s="85"/>
      <c r="HB14" s="85"/>
      <c r="HC14" s="85"/>
      <c r="HD14" s="85"/>
      <c r="HE14" s="85"/>
      <c r="HF14" s="85"/>
      <c r="HG14" s="85"/>
      <c r="HH14" s="85"/>
      <c r="HI14" s="85"/>
      <c r="HJ14" s="85"/>
      <c r="HK14" s="85"/>
      <c r="HL14" s="85"/>
      <c r="HM14" s="85"/>
      <c r="HN14" s="85"/>
      <c r="HO14" s="85"/>
    </row>
    <row r="15" spans="1:16141" s="83" customFormat="1" ht="35.25" customHeight="1">
      <c r="A15" s="24">
        <v>6</v>
      </c>
      <c r="B15" s="234"/>
      <c r="C15" s="234"/>
      <c r="D15" s="58" t="s">
        <v>190</v>
      </c>
      <c r="E15" s="31"/>
      <c r="F15" s="32" t="s">
        <v>18</v>
      </c>
      <c r="G15" s="33" t="s">
        <v>191</v>
      </c>
      <c r="H15" s="9" t="s">
        <v>192</v>
      </c>
      <c r="I15" s="17" t="s">
        <v>193</v>
      </c>
      <c r="J15" s="17" t="s">
        <v>193</v>
      </c>
      <c r="K15" s="17" t="s">
        <v>194</v>
      </c>
      <c r="L15" s="17" t="s">
        <v>71</v>
      </c>
      <c r="M15" s="179"/>
      <c r="N15" s="179"/>
      <c r="O15" s="179"/>
      <c r="P15" s="181" t="s">
        <v>130</v>
      </c>
      <c r="Q15" s="181"/>
      <c r="R15" s="181"/>
      <c r="S15" s="181"/>
      <c r="T15" s="349"/>
      <c r="U15" s="349"/>
      <c r="V15" s="349"/>
      <c r="W15" s="349"/>
      <c r="X15" s="349"/>
      <c r="Y15" s="349"/>
      <c r="Z15" s="349"/>
      <c r="AA15" s="349"/>
      <c r="AB15" s="349"/>
      <c r="AC15" s="349"/>
      <c r="AD15" s="349"/>
      <c r="AE15" s="349"/>
      <c r="AF15" s="349"/>
      <c r="AG15" s="349"/>
      <c r="AH15" s="349"/>
      <c r="AI15" s="349"/>
      <c r="AJ15" s="349"/>
      <c r="AK15" s="349"/>
      <c r="AL15" s="349"/>
      <c r="AM15" s="349"/>
      <c r="AN15" s="349"/>
      <c r="AO15" s="349"/>
      <c r="AP15" s="349"/>
      <c r="AQ15" s="349"/>
      <c r="AR15" s="349"/>
      <c r="AS15" s="349"/>
      <c r="AT15" s="349"/>
      <c r="AU15" s="349"/>
      <c r="AV15" s="349"/>
      <c r="AW15" s="349"/>
      <c r="AX15" s="349"/>
      <c r="AY15" s="349"/>
      <c r="AZ15" s="349"/>
      <c r="BA15" s="349"/>
      <c r="BB15" s="349"/>
      <c r="BC15" s="349"/>
      <c r="BD15" s="349"/>
      <c r="BE15" s="349"/>
      <c r="BF15" s="349"/>
      <c r="BG15" s="349"/>
      <c r="BH15" s="349"/>
      <c r="BI15" s="349"/>
      <c r="BJ15" s="349"/>
      <c r="BK15" s="349"/>
      <c r="BL15" s="349"/>
      <c r="BM15" s="349"/>
      <c r="BN15" s="349"/>
      <c r="BO15" s="349"/>
      <c r="BP15" s="349"/>
      <c r="BQ15" s="349"/>
      <c r="BR15" s="349"/>
      <c r="BS15" s="349"/>
      <c r="BT15" s="349"/>
      <c r="BU15" s="349"/>
      <c r="BV15" s="349"/>
      <c r="BW15" s="349"/>
      <c r="BX15" s="349"/>
      <c r="BY15" s="349"/>
      <c r="BZ15" s="349"/>
      <c r="CA15" s="349"/>
      <c r="CB15" s="349"/>
      <c r="CC15" s="349"/>
      <c r="CD15" s="349"/>
      <c r="CE15" s="349"/>
      <c r="CF15" s="349"/>
      <c r="CG15" s="349"/>
      <c r="CH15" s="349"/>
      <c r="CI15" s="349"/>
      <c r="CJ15" s="349"/>
      <c r="CK15" s="349"/>
      <c r="CL15" s="349"/>
      <c r="CM15" s="349"/>
      <c r="CN15" s="349"/>
      <c r="CO15" s="349"/>
      <c r="CP15" s="349"/>
      <c r="CQ15" s="349"/>
      <c r="CR15" s="349"/>
      <c r="CS15" s="349"/>
      <c r="CT15" s="349"/>
      <c r="CU15" s="349"/>
      <c r="CV15" s="349"/>
      <c r="CW15" s="349"/>
      <c r="CX15" s="349"/>
      <c r="CY15" s="349"/>
      <c r="CZ15" s="349"/>
      <c r="DA15" s="349"/>
      <c r="DB15" s="349"/>
      <c r="DC15" s="349"/>
      <c r="DD15" s="349"/>
      <c r="DE15" s="349"/>
      <c r="DF15" s="349"/>
      <c r="DG15" s="349"/>
      <c r="DH15" s="349"/>
      <c r="DI15" s="349"/>
      <c r="DJ15" s="349"/>
      <c r="DK15" s="349"/>
      <c r="DL15" s="349"/>
      <c r="DM15" s="349"/>
      <c r="DN15" s="349"/>
      <c r="DO15" s="349"/>
      <c r="DP15" s="349"/>
      <c r="DQ15" s="349"/>
      <c r="DR15" s="349"/>
      <c r="DS15" s="349"/>
      <c r="DT15" s="349"/>
      <c r="DU15" s="349"/>
      <c r="DV15" s="349"/>
      <c r="DW15" s="349"/>
      <c r="DX15" s="349"/>
      <c r="DY15" s="349"/>
      <c r="DZ15" s="349"/>
      <c r="EA15" s="349"/>
      <c r="EB15" s="349"/>
      <c r="EC15" s="349"/>
      <c r="ED15" s="349"/>
      <c r="EE15" s="349"/>
      <c r="EF15" s="349"/>
      <c r="EG15" s="349"/>
      <c r="EH15" s="349"/>
      <c r="EI15" s="349"/>
      <c r="EJ15" s="349"/>
      <c r="EK15" s="349"/>
      <c r="EL15" s="349"/>
      <c r="EM15" s="349"/>
      <c r="EN15" s="349"/>
      <c r="EO15" s="349"/>
      <c r="EP15" s="349"/>
      <c r="EQ15" s="349"/>
      <c r="ER15" s="349"/>
      <c r="ES15" s="349"/>
      <c r="ET15" s="349"/>
      <c r="EU15" s="349"/>
      <c r="EV15" s="349"/>
      <c r="EW15" s="349"/>
      <c r="EX15" s="349"/>
      <c r="EY15" s="349"/>
      <c r="EZ15" s="349"/>
      <c r="FA15" s="349"/>
      <c r="FB15" s="349"/>
      <c r="FC15" s="349"/>
      <c r="FD15" s="349"/>
      <c r="FE15" s="349"/>
      <c r="FF15" s="349"/>
      <c r="FG15" s="349"/>
      <c r="FH15" s="349"/>
      <c r="FI15" s="349"/>
      <c r="FJ15" s="349"/>
      <c r="FK15" s="349"/>
      <c r="FL15" s="349"/>
      <c r="FM15" s="349"/>
      <c r="FN15" s="349"/>
      <c r="FO15" s="349"/>
      <c r="FP15" s="349"/>
      <c r="FQ15" s="349"/>
      <c r="FR15" s="349"/>
      <c r="FS15" s="349"/>
      <c r="FT15" s="349"/>
      <c r="FU15" s="349"/>
      <c r="FV15" s="349"/>
      <c r="FW15" s="349"/>
      <c r="FX15" s="349"/>
      <c r="FY15" s="349"/>
      <c r="FZ15" s="349"/>
      <c r="GA15" s="349"/>
      <c r="GB15" s="349"/>
      <c r="GC15" s="349"/>
      <c r="GD15" s="349"/>
      <c r="GE15" s="349"/>
      <c r="GF15" s="349"/>
      <c r="GG15" s="349"/>
      <c r="GH15" s="349"/>
      <c r="GI15" s="349"/>
      <c r="GJ15" s="349"/>
      <c r="GK15" s="349"/>
      <c r="GL15" s="349"/>
      <c r="GM15" s="349"/>
      <c r="GN15" s="349"/>
      <c r="GO15" s="349"/>
      <c r="GP15" s="349"/>
      <c r="GQ15" s="349"/>
      <c r="GR15" s="349"/>
      <c r="GS15" s="349"/>
      <c r="GT15" s="349"/>
      <c r="GU15" s="349"/>
      <c r="GV15" s="349"/>
      <c r="GW15" s="349"/>
      <c r="GX15" s="349"/>
      <c r="GY15" s="349"/>
      <c r="GZ15" s="349"/>
      <c r="HA15" s="349"/>
      <c r="HB15" s="349"/>
      <c r="HC15" s="349"/>
      <c r="HD15" s="349"/>
      <c r="HE15" s="349"/>
      <c r="HF15" s="349"/>
      <c r="HG15" s="349"/>
      <c r="HH15" s="349"/>
      <c r="HI15" s="349"/>
      <c r="HJ15" s="349"/>
      <c r="HK15" s="349"/>
      <c r="HL15" s="349"/>
      <c r="HM15" s="349"/>
      <c r="HN15" s="349"/>
      <c r="HO15" s="349"/>
      <c r="HP15" s="349"/>
      <c r="HQ15" s="349"/>
      <c r="HR15" s="349"/>
      <c r="HS15" s="349"/>
      <c r="HT15" s="349"/>
      <c r="HU15" s="349"/>
    </row>
    <row r="16" spans="1:16141" s="83" customFormat="1" ht="35.25" customHeight="1">
      <c r="A16" s="24">
        <v>7</v>
      </c>
      <c r="B16" s="234"/>
      <c r="C16" s="234"/>
      <c r="D16" s="6" t="s">
        <v>288</v>
      </c>
      <c r="E16" s="5"/>
      <c r="F16" s="7" t="s">
        <v>18</v>
      </c>
      <c r="G16" s="230" t="s">
        <v>289</v>
      </c>
      <c r="H16" s="9" t="s">
        <v>290</v>
      </c>
      <c r="I16" s="231" t="s">
        <v>291</v>
      </c>
      <c r="J16" s="14" t="s">
        <v>176</v>
      </c>
      <c r="K16" s="26" t="s">
        <v>134</v>
      </c>
      <c r="L16" s="17" t="s">
        <v>71</v>
      </c>
      <c r="M16" s="179"/>
      <c r="N16" s="179"/>
      <c r="O16" s="179"/>
      <c r="P16" s="24" t="s">
        <v>130</v>
      </c>
      <c r="Q16" s="24"/>
      <c r="R16" s="24"/>
      <c r="S16" s="24"/>
      <c r="T16" s="349"/>
      <c r="U16" s="349"/>
      <c r="V16" s="349"/>
      <c r="W16" s="349"/>
      <c r="X16" s="349"/>
      <c r="Y16" s="349"/>
      <c r="Z16" s="349"/>
      <c r="AA16" s="349"/>
      <c r="AB16" s="349"/>
      <c r="AC16" s="349"/>
      <c r="AD16" s="349"/>
      <c r="AE16" s="349"/>
      <c r="AF16" s="349"/>
      <c r="AG16" s="349"/>
      <c r="AH16" s="349"/>
      <c r="AI16" s="349"/>
      <c r="AJ16" s="349"/>
      <c r="AK16" s="349"/>
      <c r="AL16" s="349"/>
      <c r="AM16" s="349"/>
      <c r="AN16" s="349"/>
      <c r="AO16" s="349"/>
      <c r="AP16" s="349"/>
      <c r="AQ16" s="349"/>
      <c r="AR16" s="349"/>
      <c r="AS16" s="349"/>
      <c r="AT16" s="349"/>
      <c r="AU16" s="349"/>
      <c r="AV16" s="349"/>
      <c r="AW16" s="349"/>
      <c r="AX16" s="349"/>
      <c r="AY16" s="349"/>
      <c r="AZ16" s="349"/>
      <c r="BA16" s="349"/>
      <c r="BB16" s="349"/>
      <c r="BC16" s="349"/>
      <c r="BD16" s="349"/>
      <c r="BE16" s="349"/>
      <c r="BF16" s="349"/>
      <c r="BG16" s="349"/>
      <c r="BH16" s="349"/>
      <c r="BI16" s="349"/>
      <c r="BJ16" s="349"/>
      <c r="BK16" s="349"/>
      <c r="BL16" s="349"/>
      <c r="BM16" s="349"/>
      <c r="BN16" s="349"/>
      <c r="BO16" s="349"/>
      <c r="BP16" s="349"/>
      <c r="BQ16" s="349"/>
      <c r="BR16" s="349"/>
      <c r="BS16" s="349"/>
      <c r="BT16" s="349"/>
      <c r="BU16" s="349"/>
      <c r="BV16" s="349"/>
      <c r="BW16" s="349"/>
      <c r="BX16" s="349"/>
      <c r="BY16" s="349"/>
      <c r="BZ16" s="349"/>
      <c r="CA16" s="349"/>
      <c r="CB16" s="349"/>
      <c r="CC16" s="349"/>
      <c r="CD16" s="349"/>
      <c r="CE16" s="349"/>
      <c r="CF16" s="349"/>
      <c r="CG16" s="349"/>
      <c r="CH16" s="349"/>
      <c r="CI16" s="349"/>
      <c r="CJ16" s="349"/>
      <c r="CK16" s="349"/>
      <c r="CL16" s="349"/>
      <c r="CM16" s="349"/>
      <c r="CN16" s="349"/>
      <c r="CO16" s="349"/>
      <c r="CP16" s="349"/>
      <c r="CQ16" s="349"/>
      <c r="CR16" s="349"/>
      <c r="CS16" s="349"/>
      <c r="CT16" s="349"/>
      <c r="CU16" s="349"/>
      <c r="CV16" s="349"/>
      <c r="CW16" s="349"/>
      <c r="CX16" s="349"/>
      <c r="CY16" s="349"/>
      <c r="CZ16" s="349"/>
      <c r="DA16" s="349"/>
      <c r="DB16" s="349"/>
      <c r="DC16" s="349"/>
      <c r="DD16" s="349"/>
      <c r="DE16" s="349"/>
      <c r="DF16" s="349"/>
      <c r="DG16" s="349"/>
      <c r="DH16" s="349"/>
      <c r="DI16" s="349"/>
      <c r="DJ16" s="349"/>
      <c r="DK16" s="349"/>
      <c r="DL16" s="349"/>
      <c r="DM16" s="349"/>
      <c r="DN16" s="349"/>
      <c r="DO16" s="349"/>
      <c r="DP16" s="349"/>
      <c r="DQ16" s="349"/>
      <c r="DR16" s="349"/>
      <c r="DS16" s="349"/>
      <c r="DT16" s="349"/>
      <c r="DU16" s="349"/>
      <c r="DV16" s="349"/>
      <c r="DW16" s="349"/>
      <c r="DX16" s="349"/>
      <c r="DY16" s="349"/>
      <c r="DZ16" s="349"/>
      <c r="EA16" s="349"/>
      <c r="EB16" s="349"/>
      <c r="EC16" s="349"/>
      <c r="ED16" s="349"/>
      <c r="EE16" s="349"/>
      <c r="EF16" s="349"/>
      <c r="EG16" s="349"/>
      <c r="EH16" s="349"/>
      <c r="EI16" s="349"/>
      <c r="EJ16" s="349"/>
      <c r="EK16" s="349"/>
      <c r="EL16" s="349"/>
      <c r="EM16" s="349"/>
      <c r="EN16" s="349"/>
      <c r="EO16" s="349"/>
      <c r="EP16" s="349"/>
      <c r="EQ16" s="349"/>
      <c r="ER16" s="349"/>
      <c r="ES16" s="349"/>
      <c r="ET16" s="349"/>
      <c r="EU16" s="349"/>
      <c r="EV16" s="349"/>
      <c r="EW16" s="349"/>
      <c r="EX16" s="349"/>
      <c r="EY16" s="349"/>
      <c r="EZ16" s="349"/>
      <c r="FA16" s="349"/>
      <c r="FB16" s="349"/>
      <c r="FC16" s="349"/>
      <c r="FD16" s="349"/>
      <c r="FE16" s="349"/>
      <c r="FF16" s="349"/>
      <c r="FG16" s="349"/>
      <c r="FH16" s="349"/>
      <c r="FI16" s="349"/>
      <c r="FJ16" s="349"/>
      <c r="FK16" s="349"/>
      <c r="FL16" s="349"/>
      <c r="FM16" s="349"/>
      <c r="FN16" s="349"/>
      <c r="FO16" s="349"/>
      <c r="FP16" s="349"/>
      <c r="FQ16" s="349"/>
      <c r="FR16" s="349"/>
      <c r="FS16" s="349"/>
      <c r="FT16" s="349"/>
      <c r="FU16" s="349"/>
      <c r="FV16" s="349"/>
      <c r="FW16" s="349"/>
      <c r="FX16" s="349"/>
      <c r="FY16" s="349"/>
      <c r="FZ16" s="349"/>
      <c r="GA16" s="349"/>
      <c r="GB16" s="349"/>
      <c r="GC16" s="349"/>
      <c r="GD16" s="349"/>
      <c r="GE16" s="349"/>
      <c r="GF16" s="349"/>
      <c r="GG16" s="349"/>
      <c r="GH16" s="349"/>
      <c r="GI16" s="349"/>
      <c r="GJ16" s="349"/>
      <c r="GK16" s="349"/>
      <c r="GL16" s="349"/>
      <c r="GM16" s="349"/>
      <c r="GN16" s="349"/>
      <c r="GO16" s="349"/>
      <c r="GP16" s="349"/>
      <c r="GQ16" s="349"/>
      <c r="GR16" s="349"/>
      <c r="GS16" s="349"/>
      <c r="GT16" s="349"/>
      <c r="GU16" s="349"/>
      <c r="GV16" s="349"/>
      <c r="GW16" s="349"/>
      <c r="GX16" s="349"/>
      <c r="GY16" s="349"/>
      <c r="GZ16" s="349"/>
      <c r="HA16" s="349"/>
      <c r="HB16" s="349"/>
      <c r="HC16" s="349"/>
      <c r="HD16" s="349"/>
      <c r="HE16" s="349"/>
      <c r="HF16" s="349"/>
      <c r="HG16" s="349"/>
      <c r="HH16" s="349"/>
      <c r="HI16" s="349"/>
      <c r="HJ16" s="349"/>
      <c r="HK16" s="349"/>
      <c r="HL16" s="349"/>
      <c r="HM16" s="349"/>
      <c r="HN16" s="349"/>
      <c r="HO16" s="349"/>
      <c r="HP16" s="349"/>
      <c r="HQ16" s="349"/>
      <c r="HR16" s="349"/>
      <c r="HS16" s="349"/>
      <c r="HT16" s="349"/>
      <c r="HU16" s="349"/>
    </row>
    <row r="17" spans="1:16141" s="83" customFormat="1" ht="35.25" customHeight="1">
      <c r="A17" s="24">
        <v>8</v>
      </c>
      <c r="B17" s="24"/>
      <c r="C17" s="24"/>
      <c r="D17" s="6" t="s">
        <v>135</v>
      </c>
      <c r="E17" s="4" t="s">
        <v>136</v>
      </c>
      <c r="F17" s="32" t="s">
        <v>12</v>
      </c>
      <c r="G17" s="16" t="s">
        <v>137</v>
      </c>
      <c r="H17" s="9" t="s">
        <v>138</v>
      </c>
      <c r="I17" s="10" t="s">
        <v>139</v>
      </c>
      <c r="J17" s="10" t="s">
        <v>8</v>
      </c>
      <c r="K17" s="63" t="s">
        <v>40</v>
      </c>
      <c r="L17" s="17" t="s">
        <v>71</v>
      </c>
      <c r="M17" s="179" t="s">
        <v>130</v>
      </c>
      <c r="N17" s="179"/>
      <c r="O17" s="179"/>
      <c r="P17" s="180"/>
      <c r="Q17" s="180"/>
      <c r="R17" s="180"/>
      <c r="S17" s="181"/>
      <c r="T17" s="85"/>
      <c r="U17" s="85"/>
      <c r="V17" s="85"/>
      <c r="W17" s="85"/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85"/>
      <c r="CP17" s="85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5"/>
      <c r="GM17" s="85"/>
      <c r="GN17" s="85"/>
      <c r="GO17" s="85"/>
      <c r="GP17" s="85"/>
      <c r="GQ17" s="85"/>
      <c r="GR17" s="85"/>
      <c r="GS17" s="85"/>
      <c r="GT17" s="85"/>
      <c r="GU17" s="85"/>
      <c r="GV17" s="85"/>
      <c r="GW17" s="85"/>
      <c r="GX17" s="85"/>
      <c r="GY17" s="85"/>
      <c r="GZ17" s="85"/>
      <c r="HA17" s="85"/>
      <c r="HB17" s="85"/>
      <c r="HC17" s="85"/>
      <c r="HD17" s="85"/>
      <c r="HE17" s="85"/>
      <c r="HF17" s="85"/>
      <c r="HG17" s="85"/>
      <c r="HH17" s="85"/>
    </row>
    <row r="18" spans="1:16141" s="83" customFormat="1" ht="35.25" customHeight="1">
      <c r="A18" s="24">
        <v>9</v>
      </c>
      <c r="B18" s="86"/>
      <c r="C18" s="86"/>
      <c r="D18" s="42" t="s">
        <v>305</v>
      </c>
      <c r="E18" s="43"/>
      <c r="F18" s="44" t="s">
        <v>18</v>
      </c>
      <c r="G18" s="45" t="s">
        <v>277</v>
      </c>
      <c r="H18" s="9" t="s">
        <v>278</v>
      </c>
      <c r="I18" s="229" t="s">
        <v>279</v>
      </c>
      <c r="J18" s="47" t="s">
        <v>299</v>
      </c>
      <c r="K18" s="26" t="s">
        <v>134</v>
      </c>
      <c r="L18" s="17" t="s">
        <v>71</v>
      </c>
      <c r="M18" s="179"/>
      <c r="N18" s="179"/>
      <c r="O18" s="179"/>
      <c r="P18" s="180"/>
      <c r="Q18" s="180"/>
      <c r="R18" s="180"/>
      <c r="S18" s="232" t="s">
        <v>304</v>
      </c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0"/>
      <c r="BB18" s="70"/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0"/>
      <c r="CH18" s="70"/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0"/>
      <c r="DC18" s="70"/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0"/>
      <c r="DU18" s="70"/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0"/>
      <c r="EO18" s="70"/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0"/>
      <c r="FF18" s="70"/>
      <c r="FG18" s="70"/>
      <c r="FH18" s="70"/>
      <c r="FI18" s="70"/>
      <c r="FJ18" s="70"/>
      <c r="FK18" s="70"/>
      <c r="FL18" s="70"/>
      <c r="FM18" s="70"/>
      <c r="FN18" s="70"/>
      <c r="FO18" s="70"/>
      <c r="FP18" s="70"/>
      <c r="FQ18" s="70"/>
      <c r="FR18" s="70"/>
      <c r="FS18" s="70"/>
      <c r="FT18" s="70"/>
      <c r="FU18" s="70"/>
      <c r="FV18" s="70"/>
      <c r="FW18" s="70"/>
      <c r="FX18" s="70"/>
      <c r="FY18" s="70"/>
      <c r="FZ18" s="70"/>
      <c r="GA18" s="70"/>
      <c r="GB18" s="70"/>
      <c r="GC18" s="70"/>
      <c r="GD18" s="70"/>
      <c r="GE18" s="70"/>
      <c r="GF18" s="70"/>
      <c r="GG18" s="70"/>
      <c r="GH18" s="70"/>
      <c r="GI18" s="70"/>
      <c r="GJ18" s="70"/>
      <c r="GK18" s="70"/>
      <c r="GL18" s="70"/>
      <c r="GM18" s="70"/>
      <c r="GN18" s="70"/>
      <c r="GO18" s="70"/>
      <c r="GP18" s="70"/>
      <c r="GQ18" s="70"/>
      <c r="GR18" s="70"/>
      <c r="GS18" s="70"/>
      <c r="GT18" s="70"/>
      <c r="GU18" s="70"/>
      <c r="GV18" s="70"/>
      <c r="GW18" s="70"/>
      <c r="GX18" s="70"/>
      <c r="GY18" s="70"/>
      <c r="GZ18" s="70"/>
      <c r="HA18" s="70"/>
      <c r="HB18" s="70"/>
      <c r="HC18" s="70"/>
      <c r="HD18" s="70"/>
      <c r="HE18" s="70"/>
      <c r="HF18" s="70"/>
      <c r="HG18" s="70"/>
      <c r="HH18" s="70"/>
      <c r="HI18" s="70"/>
      <c r="HJ18" s="70"/>
      <c r="HK18" s="70"/>
      <c r="HL18" s="70"/>
      <c r="HM18" s="70"/>
      <c r="HN18" s="70"/>
      <c r="HO18" s="70"/>
      <c r="HP18" s="70"/>
      <c r="HQ18" s="70"/>
      <c r="HR18" s="70"/>
      <c r="HS18" s="70"/>
      <c r="HT18" s="70"/>
      <c r="HU18" s="70"/>
      <c r="HV18" s="70"/>
      <c r="HW18" s="70"/>
      <c r="HX18" s="70"/>
      <c r="HY18" s="70"/>
      <c r="HZ18" s="70"/>
      <c r="IA18" s="70"/>
      <c r="IB18" s="70"/>
      <c r="IC18" s="70"/>
      <c r="ID18" s="70"/>
      <c r="IE18" s="70"/>
      <c r="IF18" s="70"/>
      <c r="IG18" s="70"/>
      <c r="IH18" s="70"/>
      <c r="II18" s="70"/>
      <c r="IJ18" s="70"/>
      <c r="IK18" s="70"/>
      <c r="IL18" s="70"/>
      <c r="IM18" s="70"/>
      <c r="IN18" s="70"/>
      <c r="IO18" s="70"/>
      <c r="IP18" s="70"/>
      <c r="IQ18" s="70"/>
      <c r="IR18" s="70"/>
      <c r="IS18" s="70"/>
      <c r="IT18" s="70"/>
      <c r="IU18" s="70"/>
      <c r="IV18" s="70"/>
      <c r="IW18" s="70"/>
      <c r="IX18" s="70"/>
      <c r="IY18" s="70"/>
      <c r="IZ18" s="70"/>
      <c r="JA18" s="70"/>
      <c r="JB18" s="70"/>
      <c r="JC18" s="70"/>
      <c r="JD18" s="70"/>
      <c r="JE18" s="70"/>
      <c r="JF18" s="70"/>
      <c r="JG18" s="70"/>
      <c r="JH18" s="70"/>
      <c r="JI18" s="70"/>
      <c r="JJ18" s="70"/>
      <c r="JK18" s="70"/>
      <c r="JL18" s="70"/>
      <c r="JM18" s="70"/>
      <c r="JN18" s="70"/>
      <c r="JO18" s="70"/>
      <c r="JP18" s="70"/>
      <c r="JQ18" s="70"/>
      <c r="JR18" s="70"/>
      <c r="JS18" s="70"/>
      <c r="JT18" s="70"/>
      <c r="JU18" s="70"/>
      <c r="JV18" s="70"/>
      <c r="JW18" s="70"/>
      <c r="JX18" s="70"/>
      <c r="JY18" s="70"/>
      <c r="JZ18" s="70"/>
      <c r="KA18" s="70"/>
      <c r="KB18" s="70"/>
      <c r="KC18" s="70"/>
      <c r="KD18" s="70"/>
      <c r="KE18" s="70"/>
      <c r="KF18" s="70"/>
      <c r="KG18" s="70"/>
      <c r="KH18" s="70"/>
      <c r="KI18" s="70"/>
      <c r="KJ18" s="70"/>
      <c r="KK18" s="70"/>
      <c r="KL18" s="70"/>
      <c r="KM18" s="70"/>
      <c r="KN18" s="70"/>
      <c r="KO18" s="70"/>
      <c r="KP18" s="70"/>
      <c r="KQ18" s="70"/>
      <c r="KR18" s="70"/>
      <c r="KS18" s="70"/>
      <c r="KT18" s="70"/>
      <c r="KU18" s="70"/>
      <c r="KV18" s="70"/>
      <c r="KW18" s="70"/>
      <c r="KX18" s="70"/>
      <c r="KY18" s="70"/>
      <c r="KZ18" s="70"/>
      <c r="LA18" s="70"/>
      <c r="LB18" s="70"/>
      <c r="LC18" s="70"/>
      <c r="LD18" s="70"/>
      <c r="LE18" s="70"/>
      <c r="LF18" s="70"/>
      <c r="LG18" s="70"/>
      <c r="LH18" s="70"/>
      <c r="LI18" s="70"/>
      <c r="LJ18" s="70"/>
      <c r="LK18" s="70"/>
      <c r="LL18" s="70"/>
      <c r="LM18" s="70"/>
      <c r="LN18" s="70"/>
      <c r="LO18" s="70"/>
      <c r="LP18" s="70"/>
      <c r="LQ18" s="70"/>
      <c r="LR18" s="70"/>
      <c r="LS18" s="70"/>
      <c r="LT18" s="70"/>
      <c r="LU18" s="70"/>
      <c r="LV18" s="70"/>
      <c r="LW18" s="70"/>
      <c r="LX18" s="70"/>
      <c r="LY18" s="70"/>
      <c r="LZ18" s="70"/>
      <c r="MA18" s="70"/>
      <c r="MB18" s="70"/>
      <c r="MC18" s="70"/>
      <c r="MD18" s="70"/>
      <c r="ME18" s="70"/>
      <c r="MF18" s="70"/>
      <c r="MG18" s="70"/>
      <c r="MH18" s="70"/>
      <c r="MI18" s="70"/>
      <c r="MJ18" s="70"/>
      <c r="MK18" s="70"/>
      <c r="ML18" s="70"/>
      <c r="MM18" s="70"/>
      <c r="MN18" s="70"/>
      <c r="MO18" s="70"/>
      <c r="MP18" s="70"/>
      <c r="MQ18" s="70"/>
      <c r="MR18" s="70"/>
      <c r="MS18" s="70"/>
      <c r="MT18" s="70"/>
      <c r="MU18" s="70"/>
      <c r="MV18" s="70"/>
      <c r="MW18" s="70"/>
      <c r="MX18" s="70"/>
      <c r="MY18" s="70"/>
      <c r="MZ18" s="70"/>
      <c r="NA18" s="70"/>
      <c r="NB18" s="70"/>
      <c r="NC18" s="70"/>
      <c r="ND18" s="70"/>
      <c r="NE18" s="70"/>
      <c r="NF18" s="70"/>
      <c r="NG18" s="70"/>
      <c r="NH18" s="70"/>
      <c r="NI18" s="70"/>
      <c r="NJ18" s="70"/>
      <c r="NK18" s="70"/>
      <c r="NL18" s="70"/>
      <c r="NM18" s="70"/>
      <c r="NN18" s="70"/>
      <c r="NO18" s="70"/>
      <c r="NP18" s="70"/>
      <c r="NQ18" s="70"/>
      <c r="NR18" s="70"/>
      <c r="NS18" s="70"/>
      <c r="NT18" s="70"/>
      <c r="NU18" s="70"/>
      <c r="NV18" s="70"/>
      <c r="NW18" s="70"/>
      <c r="NX18" s="70"/>
      <c r="NY18" s="70"/>
      <c r="NZ18" s="70"/>
      <c r="OA18" s="70"/>
      <c r="OB18" s="70"/>
      <c r="OC18" s="70"/>
      <c r="OD18" s="70"/>
      <c r="OE18" s="70"/>
      <c r="OF18" s="70"/>
      <c r="OG18" s="70"/>
      <c r="OH18" s="70"/>
      <c r="OI18" s="70"/>
      <c r="OJ18" s="70"/>
      <c r="OK18" s="70"/>
      <c r="OL18" s="70"/>
      <c r="OM18" s="70"/>
      <c r="ON18" s="70"/>
      <c r="OO18" s="70"/>
      <c r="OP18" s="70"/>
      <c r="OQ18" s="70"/>
      <c r="OR18" s="70"/>
      <c r="OS18" s="70"/>
      <c r="OT18" s="70"/>
      <c r="OU18" s="70"/>
      <c r="OV18" s="70"/>
      <c r="OW18" s="70"/>
      <c r="OX18" s="70"/>
      <c r="OY18" s="70"/>
      <c r="OZ18" s="70"/>
      <c r="PA18" s="70"/>
      <c r="PB18" s="70"/>
      <c r="PC18" s="70"/>
      <c r="PD18" s="70"/>
      <c r="PE18" s="70"/>
      <c r="PF18" s="70"/>
      <c r="PG18" s="70"/>
      <c r="PH18" s="70"/>
      <c r="PI18" s="70"/>
      <c r="PJ18" s="70"/>
      <c r="PK18" s="70"/>
      <c r="PL18" s="70"/>
      <c r="PM18" s="70"/>
      <c r="PN18" s="70"/>
      <c r="PO18" s="70"/>
      <c r="PP18" s="70"/>
      <c r="PQ18" s="70"/>
      <c r="PR18" s="70"/>
      <c r="PS18" s="70"/>
      <c r="PT18" s="70"/>
      <c r="PU18" s="70"/>
      <c r="PV18" s="70"/>
      <c r="PW18" s="70"/>
      <c r="PX18" s="70"/>
      <c r="PY18" s="70"/>
      <c r="PZ18" s="70"/>
      <c r="QA18" s="70"/>
      <c r="QB18" s="70"/>
      <c r="QC18" s="70"/>
      <c r="QD18" s="70"/>
      <c r="QE18" s="70"/>
      <c r="QF18" s="70"/>
      <c r="QG18" s="70"/>
      <c r="QH18" s="70"/>
      <c r="QI18" s="70"/>
      <c r="QJ18" s="70"/>
      <c r="QK18" s="70"/>
      <c r="QL18" s="70"/>
      <c r="QM18" s="70"/>
      <c r="QN18" s="70"/>
      <c r="QO18" s="70"/>
      <c r="QP18" s="70"/>
      <c r="QQ18" s="70"/>
      <c r="QR18" s="70"/>
      <c r="QS18" s="70"/>
      <c r="QT18" s="70"/>
      <c r="QU18" s="70"/>
      <c r="QV18" s="70"/>
      <c r="QW18" s="70"/>
      <c r="QX18" s="70"/>
      <c r="QY18" s="70"/>
      <c r="QZ18" s="70"/>
      <c r="RA18" s="70"/>
      <c r="RB18" s="70"/>
      <c r="RC18" s="70"/>
      <c r="RD18" s="70"/>
      <c r="RE18" s="70"/>
      <c r="RF18" s="70"/>
      <c r="RG18" s="70"/>
      <c r="RH18" s="70"/>
      <c r="RI18" s="70"/>
      <c r="RJ18" s="70"/>
      <c r="RK18" s="70"/>
      <c r="RL18" s="70"/>
      <c r="RM18" s="70"/>
      <c r="RN18" s="70"/>
      <c r="RO18" s="70"/>
      <c r="RP18" s="70"/>
      <c r="RQ18" s="70"/>
      <c r="RR18" s="70"/>
      <c r="RS18" s="70"/>
      <c r="RT18" s="70"/>
      <c r="RU18" s="70"/>
      <c r="RV18" s="70"/>
      <c r="RW18" s="70"/>
      <c r="RX18" s="70"/>
      <c r="RY18" s="70"/>
      <c r="RZ18" s="70"/>
      <c r="SA18" s="70"/>
      <c r="SB18" s="70"/>
      <c r="SC18" s="70"/>
      <c r="SD18" s="70"/>
      <c r="SE18" s="70"/>
      <c r="SF18" s="70"/>
      <c r="SG18" s="70"/>
      <c r="SH18" s="70"/>
      <c r="SI18" s="70"/>
      <c r="SJ18" s="70"/>
      <c r="SK18" s="70"/>
      <c r="SL18" s="70"/>
      <c r="SM18" s="70"/>
      <c r="SN18" s="70"/>
      <c r="SO18" s="70"/>
      <c r="SP18" s="70"/>
      <c r="SQ18" s="70"/>
      <c r="SR18" s="70"/>
      <c r="SS18" s="70"/>
      <c r="ST18" s="70"/>
      <c r="SU18" s="70"/>
      <c r="SV18" s="70"/>
      <c r="SW18" s="70"/>
      <c r="SX18" s="70"/>
      <c r="SY18" s="70"/>
      <c r="SZ18" s="70"/>
      <c r="TA18" s="70"/>
      <c r="TB18" s="70"/>
      <c r="TC18" s="70"/>
      <c r="TD18" s="70"/>
      <c r="TE18" s="70"/>
      <c r="TF18" s="70"/>
      <c r="TG18" s="70"/>
      <c r="TH18" s="70"/>
      <c r="TI18" s="70"/>
      <c r="TJ18" s="70"/>
      <c r="TK18" s="70"/>
      <c r="TL18" s="70"/>
      <c r="TM18" s="70"/>
      <c r="TN18" s="70"/>
      <c r="TO18" s="70"/>
      <c r="TP18" s="70"/>
      <c r="TQ18" s="70"/>
      <c r="TR18" s="70"/>
      <c r="TS18" s="70"/>
      <c r="TT18" s="70"/>
      <c r="TU18" s="70"/>
      <c r="TV18" s="70"/>
      <c r="TW18" s="70"/>
      <c r="TX18" s="70"/>
      <c r="TY18" s="70"/>
      <c r="TZ18" s="70"/>
      <c r="UA18" s="70"/>
      <c r="UB18" s="70"/>
      <c r="UC18" s="70"/>
      <c r="UD18" s="70"/>
      <c r="UE18" s="70"/>
      <c r="UF18" s="70"/>
      <c r="UG18" s="70"/>
      <c r="UH18" s="70"/>
      <c r="UI18" s="70"/>
      <c r="UJ18" s="70"/>
      <c r="UK18" s="70"/>
      <c r="UL18" s="70"/>
      <c r="UM18" s="70"/>
      <c r="UN18" s="70"/>
      <c r="UO18" s="70"/>
      <c r="UP18" s="70"/>
      <c r="UQ18" s="70"/>
      <c r="UR18" s="70"/>
      <c r="US18" s="70"/>
      <c r="UT18" s="70"/>
      <c r="UU18" s="70"/>
      <c r="UV18" s="70"/>
      <c r="UW18" s="70"/>
      <c r="UX18" s="70"/>
      <c r="UY18" s="70"/>
      <c r="UZ18" s="70"/>
      <c r="VA18" s="70"/>
      <c r="VB18" s="70"/>
      <c r="VC18" s="70"/>
      <c r="VD18" s="70"/>
      <c r="VE18" s="70"/>
      <c r="VF18" s="70"/>
      <c r="VG18" s="70"/>
      <c r="VH18" s="70"/>
      <c r="VI18" s="70"/>
      <c r="VJ18" s="70"/>
      <c r="VK18" s="70"/>
      <c r="VL18" s="70"/>
      <c r="VM18" s="70"/>
      <c r="VN18" s="70"/>
      <c r="VO18" s="70"/>
      <c r="VP18" s="70"/>
      <c r="VQ18" s="70"/>
      <c r="VR18" s="70"/>
      <c r="VS18" s="70"/>
      <c r="VT18" s="70"/>
      <c r="VU18" s="70"/>
      <c r="VV18" s="70"/>
      <c r="VW18" s="70"/>
      <c r="VX18" s="70"/>
      <c r="VY18" s="70"/>
      <c r="VZ18" s="70"/>
      <c r="WA18" s="70"/>
      <c r="WB18" s="70"/>
      <c r="WC18" s="70"/>
      <c r="WD18" s="70"/>
      <c r="WE18" s="70"/>
      <c r="WF18" s="70"/>
      <c r="WG18" s="70"/>
      <c r="WH18" s="70"/>
      <c r="WI18" s="70"/>
      <c r="WJ18" s="70"/>
      <c r="WK18" s="70"/>
      <c r="WL18" s="70"/>
      <c r="WM18" s="70"/>
      <c r="WN18" s="70"/>
      <c r="WO18" s="70"/>
      <c r="WP18" s="70"/>
      <c r="WQ18" s="70"/>
      <c r="WR18" s="70"/>
      <c r="WS18" s="70"/>
      <c r="WT18" s="70"/>
      <c r="WU18" s="70"/>
      <c r="WV18" s="70"/>
      <c r="WW18" s="70"/>
      <c r="WX18" s="70"/>
      <c r="WY18" s="70"/>
      <c r="WZ18" s="70"/>
      <c r="XA18" s="70"/>
      <c r="XB18" s="70"/>
      <c r="XC18" s="70"/>
      <c r="XD18" s="70"/>
      <c r="XE18" s="70"/>
      <c r="XF18" s="70"/>
      <c r="XG18" s="70"/>
      <c r="XH18" s="70"/>
      <c r="XI18" s="70"/>
      <c r="XJ18" s="70"/>
      <c r="XK18" s="70"/>
      <c r="XL18" s="70"/>
      <c r="XM18" s="70"/>
      <c r="XN18" s="70"/>
      <c r="XO18" s="70"/>
      <c r="XP18" s="70"/>
      <c r="XQ18" s="70"/>
      <c r="XR18" s="70"/>
      <c r="XS18" s="70"/>
      <c r="XT18" s="70"/>
      <c r="XU18" s="70"/>
      <c r="XV18" s="70"/>
      <c r="XW18" s="70"/>
      <c r="XX18" s="70"/>
      <c r="XY18" s="70"/>
      <c r="XZ18" s="70"/>
      <c r="YA18" s="70"/>
      <c r="YB18" s="70"/>
      <c r="YC18" s="70"/>
      <c r="YD18" s="70"/>
      <c r="YE18" s="70"/>
      <c r="YF18" s="70"/>
      <c r="YG18" s="70"/>
      <c r="YH18" s="70"/>
      <c r="YI18" s="70"/>
      <c r="YJ18" s="70"/>
      <c r="YK18" s="70"/>
      <c r="YL18" s="70"/>
      <c r="YM18" s="70"/>
      <c r="YN18" s="70"/>
      <c r="YO18" s="70"/>
      <c r="YP18" s="70"/>
      <c r="YQ18" s="70"/>
      <c r="YR18" s="70"/>
      <c r="YS18" s="70"/>
      <c r="YT18" s="70"/>
      <c r="YU18" s="70"/>
      <c r="YV18" s="70"/>
      <c r="YW18" s="70"/>
      <c r="YX18" s="70"/>
      <c r="YY18" s="70"/>
      <c r="YZ18" s="70"/>
      <c r="ZA18" s="70"/>
      <c r="ZB18" s="70"/>
      <c r="ZC18" s="70"/>
      <c r="ZD18" s="70"/>
      <c r="ZE18" s="70"/>
      <c r="ZF18" s="70"/>
      <c r="ZG18" s="70"/>
      <c r="ZH18" s="70"/>
      <c r="ZI18" s="70"/>
      <c r="ZJ18" s="70"/>
      <c r="ZK18" s="70"/>
      <c r="ZL18" s="70"/>
      <c r="ZM18" s="70"/>
      <c r="ZN18" s="70"/>
      <c r="ZO18" s="70"/>
      <c r="ZP18" s="70"/>
      <c r="ZQ18" s="70"/>
      <c r="ZR18" s="70"/>
      <c r="ZS18" s="70"/>
      <c r="ZT18" s="70"/>
      <c r="ZU18" s="70"/>
      <c r="ZV18" s="70"/>
      <c r="ZW18" s="70"/>
      <c r="ZX18" s="70"/>
      <c r="ZY18" s="70"/>
      <c r="ZZ18" s="70"/>
      <c r="AAA18" s="70"/>
      <c r="AAB18" s="70"/>
      <c r="AAC18" s="70"/>
      <c r="AAD18" s="70"/>
      <c r="AAE18" s="70"/>
      <c r="AAF18" s="70"/>
      <c r="AAG18" s="70"/>
      <c r="AAH18" s="70"/>
      <c r="AAI18" s="70"/>
      <c r="AAJ18" s="70"/>
      <c r="AAK18" s="70"/>
      <c r="AAL18" s="70"/>
      <c r="AAM18" s="70"/>
      <c r="AAN18" s="70"/>
      <c r="AAO18" s="70"/>
      <c r="AAP18" s="70"/>
      <c r="AAQ18" s="70"/>
      <c r="AAR18" s="70"/>
      <c r="AAS18" s="70"/>
      <c r="AAT18" s="70"/>
      <c r="AAU18" s="70"/>
      <c r="AAV18" s="70"/>
      <c r="AAW18" s="70"/>
      <c r="AAX18" s="70"/>
      <c r="AAY18" s="70"/>
      <c r="AAZ18" s="70"/>
      <c r="ABA18" s="70"/>
      <c r="ABB18" s="70"/>
      <c r="ABC18" s="70"/>
      <c r="ABD18" s="70"/>
      <c r="ABE18" s="70"/>
      <c r="ABF18" s="70"/>
      <c r="ABG18" s="70"/>
      <c r="ABH18" s="70"/>
      <c r="ABI18" s="70"/>
      <c r="ABJ18" s="70"/>
      <c r="ABK18" s="70"/>
      <c r="ABL18" s="70"/>
      <c r="ABM18" s="70"/>
      <c r="ABN18" s="70"/>
      <c r="ABO18" s="70"/>
      <c r="ABP18" s="70"/>
      <c r="ABQ18" s="70"/>
      <c r="ABR18" s="70"/>
      <c r="ABS18" s="70"/>
      <c r="ABT18" s="70"/>
      <c r="ABU18" s="70"/>
      <c r="ABV18" s="70"/>
      <c r="ABW18" s="70"/>
      <c r="ABX18" s="70"/>
      <c r="ABY18" s="70"/>
      <c r="ABZ18" s="70"/>
      <c r="ACA18" s="70"/>
      <c r="ACB18" s="70"/>
      <c r="ACC18" s="70"/>
      <c r="ACD18" s="70"/>
      <c r="ACE18" s="70"/>
      <c r="ACF18" s="70"/>
      <c r="ACG18" s="70"/>
      <c r="ACH18" s="70"/>
      <c r="ACI18" s="70"/>
      <c r="ACJ18" s="70"/>
      <c r="ACK18" s="70"/>
      <c r="ACL18" s="70"/>
      <c r="ACM18" s="70"/>
      <c r="ACN18" s="70"/>
      <c r="ACO18" s="70"/>
      <c r="ACP18" s="70"/>
      <c r="ACQ18" s="70"/>
      <c r="ACR18" s="70"/>
      <c r="ACS18" s="70"/>
      <c r="ACT18" s="70"/>
      <c r="ACU18" s="70"/>
      <c r="ACV18" s="70"/>
      <c r="ACW18" s="70"/>
      <c r="ACX18" s="70"/>
      <c r="ACY18" s="70"/>
      <c r="ACZ18" s="70"/>
      <c r="ADA18" s="70"/>
      <c r="ADB18" s="70"/>
      <c r="ADC18" s="70"/>
      <c r="ADD18" s="70"/>
      <c r="ADE18" s="70"/>
      <c r="ADF18" s="70"/>
      <c r="ADG18" s="70"/>
      <c r="ADH18" s="70"/>
      <c r="ADI18" s="70"/>
      <c r="ADJ18" s="70"/>
      <c r="ADK18" s="70"/>
      <c r="ADL18" s="70"/>
      <c r="ADM18" s="70"/>
      <c r="ADN18" s="70"/>
      <c r="ADO18" s="70"/>
      <c r="ADP18" s="70"/>
      <c r="ADQ18" s="70"/>
      <c r="ADR18" s="70"/>
      <c r="ADS18" s="70"/>
      <c r="ADT18" s="70"/>
      <c r="ADU18" s="70"/>
      <c r="ADV18" s="70"/>
      <c r="ADW18" s="70"/>
      <c r="ADX18" s="70"/>
      <c r="ADY18" s="70"/>
      <c r="ADZ18" s="70"/>
      <c r="AEA18" s="70"/>
      <c r="AEB18" s="70"/>
      <c r="AEC18" s="70"/>
      <c r="AED18" s="70"/>
      <c r="AEE18" s="70"/>
      <c r="AEF18" s="70"/>
      <c r="AEG18" s="70"/>
      <c r="AEH18" s="70"/>
      <c r="AEI18" s="70"/>
      <c r="AEJ18" s="70"/>
      <c r="AEK18" s="70"/>
      <c r="AEL18" s="70"/>
      <c r="AEM18" s="70"/>
      <c r="AEN18" s="70"/>
      <c r="AEO18" s="70"/>
      <c r="AEP18" s="70"/>
      <c r="AEQ18" s="70"/>
      <c r="AER18" s="70"/>
      <c r="AES18" s="70"/>
      <c r="AET18" s="70"/>
      <c r="AEU18" s="70"/>
      <c r="AEV18" s="70"/>
      <c r="AEW18" s="70"/>
      <c r="AEX18" s="70"/>
      <c r="AEY18" s="70"/>
      <c r="AEZ18" s="70"/>
      <c r="AFA18" s="70"/>
      <c r="AFB18" s="70"/>
      <c r="AFC18" s="70"/>
      <c r="AFD18" s="70"/>
      <c r="AFE18" s="70"/>
      <c r="AFF18" s="70"/>
      <c r="AFG18" s="70"/>
      <c r="AFH18" s="70"/>
      <c r="AFI18" s="70"/>
      <c r="AFJ18" s="70"/>
      <c r="AFK18" s="70"/>
      <c r="AFL18" s="70"/>
      <c r="AFM18" s="70"/>
      <c r="AFN18" s="70"/>
      <c r="AFO18" s="70"/>
      <c r="AFP18" s="70"/>
      <c r="AFQ18" s="70"/>
      <c r="AFR18" s="70"/>
      <c r="AFS18" s="70"/>
      <c r="AFT18" s="70"/>
      <c r="AFU18" s="70"/>
      <c r="AFV18" s="70"/>
      <c r="AFW18" s="70"/>
      <c r="AFX18" s="70"/>
      <c r="AFY18" s="70"/>
      <c r="AFZ18" s="70"/>
      <c r="AGA18" s="70"/>
      <c r="AGB18" s="70"/>
      <c r="AGC18" s="70"/>
      <c r="AGD18" s="70"/>
      <c r="AGE18" s="70"/>
      <c r="AGF18" s="70"/>
      <c r="AGG18" s="70"/>
      <c r="AGH18" s="70"/>
      <c r="AGI18" s="70"/>
      <c r="AGJ18" s="70"/>
      <c r="AGK18" s="70"/>
      <c r="AGL18" s="70"/>
      <c r="AGM18" s="70"/>
      <c r="AGN18" s="70"/>
      <c r="AGO18" s="70"/>
      <c r="AGP18" s="70"/>
      <c r="AGQ18" s="70"/>
      <c r="AGR18" s="70"/>
      <c r="AGS18" s="70"/>
      <c r="AGT18" s="70"/>
      <c r="AGU18" s="70"/>
      <c r="AGV18" s="70"/>
      <c r="AGW18" s="70"/>
      <c r="AGX18" s="70"/>
      <c r="AGY18" s="70"/>
      <c r="AGZ18" s="70"/>
      <c r="AHA18" s="70"/>
      <c r="AHB18" s="70"/>
      <c r="AHC18" s="70"/>
      <c r="AHD18" s="70"/>
      <c r="AHE18" s="70"/>
      <c r="AHF18" s="70"/>
      <c r="AHG18" s="70"/>
      <c r="AHH18" s="70"/>
      <c r="AHI18" s="70"/>
      <c r="AHJ18" s="70"/>
      <c r="AHK18" s="70"/>
      <c r="AHL18" s="70"/>
      <c r="AHM18" s="70"/>
      <c r="AHN18" s="70"/>
      <c r="AHO18" s="70"/>
      <c r="AHP18" s="70"/>
      <c r="AHQ18" s="70"/>
      <c r="AHR18" s="70"/>
      <c r="AHS18" s="70"/>
      <c r="AHT18" s="70"/>
      <c r="AHU18" s="70"/>
      <c r="AHV18" s="70"/>
      <c r="AHW18" s="70"/>
      <c r="AHX18" s="70"/>
      <c r="AHY18" s="70"/>
      <c r="AHZ18" s="70"/>
      <c r="AIA18" s="70"/>
      <c r="AIB18" s="70"/>
      <c r="AIC18" s="70"/>
      <c r="AID18" s="70"/>
      <c r="AIE18" s="70"/>
      <c r="AIF18" s="70"/>
      <c r="AIG18" s="70"/>
      <c r="AIH18" s="70"/>
      <c r="AII18" s="70"/>
      <c r="AIJ18" s="70"/>
      <c r="AIK18" s="70"/>
      <c r="AIL18" s="70"/>
      <c r="AIM18" s="70"/>
      <c r="AIN18" s="70"/>
      <c r="AIO18" s="70"/>
      <c r="AIP18" s="70"/>
      <c r="AIQ18" s="70"/>
      <c r="AIR18" s="70"/>
      <c r="AIS18" s="70"/>
      <c r="AIT18" s="70"/>
      <c r="AIU18" s="70"/>
      <c r="AIV18" s="70"/>
      <c r="AIW18" s="70"/>
      <c r="AIX18" s="70"/>
      <c r="AIY18" s="70"/>
      <c r="AIZ18" s="70"/>
      <c r="AJA18" s="70"/>
      <c r="AJB18" s="70"/>
      <c r="AJC18" s="70"/>
      <c r="AJD18" s="70"/>
      <c r="AJE18" s="70"/>
      <c r="AJF18" s="70"/>
      <c r="AJG18" s="70"/>
      <c r="AJH18" s="70"/>
      <c r="AJI18" s="70"/>
      <c r="AJJ18" s="70"/>
      <c r="AJK18" s="70"/>
      <c r="AJL18" s="70"/>
      <c r="AJM18" s="70"/>
      <c r="AJN18" s="70"/>
      <c r="AJO18" s="70"/>
      <c r="AJP18" s="70"/>
      <c r="AJQ18" s="70"/>
      <c r="AJR18" s="70"/>
      <c r="AJS18" s="70"/>
      <c r="AJT18" s="70"/>
      <c r="AJU18" s="70"/>
      <c r="AJV18" s="70"/>
      <c r="AJW18" s="70"/>
      <c r="AJX18" s="70"/>
      <c r="AJY18" s="70"/>
      <c r="AJZ18" s="70"/>
      <c r="AKA18" s="70"/>
      <c r="AKB18" s="70"/>
      <c r="AKC18" s="70"/>
      <c r="AKD18" s="70"/>
      <c r="AKE18" s="70"/>
      <c r="AKF18" s="70"/>
      <c r="AKG18" s="70"/>
      <c r="AKH18" s="70"/>
      <c r="AKI18" s="70"/>
      <c r="AKJ18" s="70"/>
      <c r="AKK18" s="70"/>
      <c r="AKL18" s="70"/>
      <c r="AKM18" s="70"/>
      <c r="AKN18" s="70"/>
      <c r="AKO18" s="70"/>
      <c r="AKP18" s="70"/>
      <c r="AKQ18" s="70"/>
      <c r="AKR18" s="70"/>
      <c r="AKS18" s="70"/>
      <c r="AKT18" s="70"/>
      <c r="AKU18" s="70"/>
      <c r="AKV18" s="70"/>
      <c r="AKW18" s="70"/>
      <c r="AKX18" s="70"/>
      <c r="AKY18" s="70"/>
      <c r="AKZ18" s="70"/>
      <c r="ALA18" s="70"/>
      <c r="ALB18" s="70"/>
      <c r="ALC18" s="70"/>
      <c r="ALD18" s="70"/>
      <c r="ALE18" s="70"/>
      <c r="ALF18" s="70"/>
      <c r="ALG18" s="70"/>
      <c r="ALH18" s="70"/>
      <c r="ALI18" s="70"/>
      <c r="ALJ18" s="70"/>
      <c r="ALK18" s="70"/>
      <c r="ALL18" s="70"/>
      <c r="ALM18" s="70"/>
      <c r="ALN18" s="70"/>
      <c r="ALO18" s="70"/>
      <c r="ALP18" s="70"/>
      <c r="ALQ18" s="70"/>
      <c r="ALR18" s="70"/>
      <c r="ALS18" s="70"/>
      <c r="ALT18" s="70"/>
      <c r="ALU18" s="70"/>
      <c r="ALV18" s="70"/>
      <c r="ALW18" s="70"/>
      <c r="ALX18" s="70"/>
      <c r="ALY18" s="70"/>
      <c r="ALZ18" s="70"/>
      <c r="AMA18" s="70"/>
      <c r="AMB18" s="70"/>
      <c r="AMC18" s="70"/>
      <c r="AMD18" s="70"/>
      <c r="AME18" s="70"/>
      <c r="AMF18" s="70"/>
      <c r="AMG18" s="70"/>
      <c r="AMH18" s="70"/>
      <c r="AMI18" s="70"/>
      <c r="AMJ18" s="70"/>
      <c r="AMK18" s="70"/>
      <c r="AML18" s="70"/>
      <c r="AMM18" s="70"/>
      <c r="AMN18" s="70"/>
      <c r="AMO18" s="70"/>
      <c r="AMP18" s="70"/>
      <c r="AMQ18" s="70"/>
      <c r="AMR18" s="70"/>
      <c r="AMS18" s="70"/>
      <c r="AMT18" s="70"/>
      <c r="AMU18" s="70"/>
      <c r="AMV18" s="70"/>
      <c r="AMW18" s="70"/>
      <c r="AMX18" s="70"/>
      <c r="AMY18" s="70"/>
      <c r="AMZ18" s="70"/>
      <c r="ANA18" s="70"/>
      <c r="ANB18" s="70"/>
      <c r="ANC18" s="70"/>
      <c r="AND18" s="70"/>
      <c r="ANE18" s="70"/>
      <c r="ANF18" s="70"/>
      <c r="ANG18" s="70"/>
      <c r="ANH18" s="70"/>
      <c r="ANI18" s="70"/>
      <c r="ANJ18" s="70"/>
      <c r="ANK18" s="70"/>
      <c r="ANL18" s="70"/>
      <c r="ANM18" s="70"/>
      <c r="ANN18" s="70"/>
      <c r="ANO18" s="70"/>
      <c r="ANP18" s="70"/>
      <c r="ANQ18" s="70"/>
      <c r="ANR18" s="70"/>
      <c r="ANS18" s="70"/>
      <c r="ANT18" s="70"/>
      <c r="ANU18" s="70"/>
      <c r="ANV18" s="70"/>
      <c r="ANW18" s="70"/>
      <c r="ANX18" s="70"/>
      <c r="ANY18" s="70"/>
      <c r="ANZ18" s="70"/>
      <c r="AOA18" s="70"/>
      <c r="AOB18" s="70"/>
      <c r="AOC18" s="70"/>
      <c r="AOD18" s="70"/>
      <c r="AOE18" s="70"/>
      <c r="AOF18" s="70"/>
      <c r="AOG18" s="70"/>
      <c r="AOH18" s="70"/>
      <c r="AOI18" s="70"/>
      <c r="AOJ18" s="70"/>
      <c r="AOK18" s="70"/>
      <c r="AOL18" s="70"/>
      <c r="AOM18" s="70"/>
      <c r="AON18" s="70"/>
      <c r="AOO18" s="70"/>
      <c r="AOP18" s="70"/>
      <c r="AOQ18" s="70"/>
      <c r="AOR18" s="70"/>
      <c r="AOS18" s="70"/>
      <c r="AOT18" s="70"/>
      <c r="AOU18" s="70"/>
      <c r="AOV18" s="70"/>
      <c r="AOW18" s="70"/>
      <c r="AOX18" s="70"/>
      <c r="AOY18" s="70"/>
      <c r="AOZ18" s="70"/>
      <c r="APA18" s="70"/>
      <c r="APB18" s="70"/>
      <c r="APC18" s="70"/>
      <c r="APD18" s="70"/>
      <c r="APE18" s="70"/>
      <c r="APF18" s="70"/>
      <c r="APG18" s="70"/>
      <c r="APH18" s="70"/>
      <c r="API18" s="70"/>
      <c r="APJ18" s="70"/>
      <c r="APK18" s="70"/>
      <c r="APL18" s="70"/>
      <c r="APM18" s="70"/>
      <c r="APN18" s="70"/>
      <c r="APO18" s="70"/>
      <c r="APP18" s="70"/>
      <c r="APQ18" s="70"/>
      <c r="APR18" s="70"/>
      <c r="APS18" s="70"/>
      <c r="APT18" s="70"/>
      <c r="APU18" s="70"/>
      <c r="APV18" s="70"/>
      <c r="APW18" s="70"/>
      <c r="APX18" s="70"/>
      <c r="APY18" s="70"/>
      <c r="APZ18" s="70"/>
      <c r="AQA18" s="70"/>
      <c r="AQB18" s="70"/>
      <c r="AQC18" s="70"/>
      <c r="AQD18" s="70"/>
      <c r="AQE18" s="70"/>
      <c r="AQF18" s="70"/>
      <c r="AQG18" s="70"/>
      <c r="AQH18" s="70"/>
      <c r="AQI18" s="70"/>
      <c r="AQJ18" s="70"/>
      <c r="AQK18" s="70"/>
      <c r="AQL18" s="70"/>
      <c r="AQM18" s="70"/>
      <c r="AQN18" s="70"/>
      <c r="AQO18" s="70"/>
      <c r="AQP18" s="70"/>
      <c r="AQQ18" s="70"/>
      <c r="AQR18" s="70"/>
      <c r="AQS18" s="70"/>
      <c r="AQT18" s="70"/>
      <c r="AQU18" s="70"/>
      <c r="AQV18" s="70"/>
      <c r="AQW18" s="70"/>
      <c r="AQX18" s="70"/>
      <c r="AQY18" s="70"/>
      <c r="AQZ18" s="70"/>
      <c r="ARA18" s="70"/>
      <c r="ARB18" s="70"/>
      <c r="ARC18" s="70"/>
      <c r="ARD18" s="70"/>
      <c r="ARE18" s="70"/>
      <c r="ARF18" s="70"/>
      <c r="ARG18" s="70"/>
      <c r="ARH18" s="70"/>
      <c r="ARI18" s="70"/>
      <c r="ARJ18" s="70"/>
      <c r="ARK18" s="70"/>
      <c r="ARL18" s="70"/>
      <c r="ARM18" s="70"/>
      <c r="ARN18" s="70"/>
      <c r="ARO18" s="70"/>
      <c r="ARP18" s="70"/>
      <c r="ARQ18" s="70"/>
      <c r="ARR18" s="70"/>
      <c r="ARS18" s="70"/>
      <c r="ART18" s="70"/>
      <c r="ARU18" s="70"/>
      <c r="ARV18" s="70"/>
      <c r="ARW18" s="70"/>
      <c r="ARX18" s="70"/>
      <c r="ARY18" s="70"/>
      <c r="ARZ18" s="70"/>
      <c r="ASA18" s="70"/>
      <c r="ASB18" s="70"/>
      <c r="ASC18" s="70"/>
      <c r="ASD18" s="70"/>
      <c r="ASE18" s="70"/>
      <c r="ASF18" s="70"/>
      <c r="ASG18" s="70"/>
      <c r="ASH18" s="70"/>
      <c r="ASI18" s="70"/>
      <c r="ASJ18" s="70"/>
      <c r="ASK18" s="70"/>
      <c r="ASL18" s="70"/>
      <c r="ASM18" s="70"/>
      <c r="ASN18" s="70"/>
      <c r="ASO18" s="70"/>
      <c r="ASP18" s="70"/>
      <c r="ASQ18" s="70"/>
      <c r="ASR18" s="70"/>
      <c r="ASS18" s="70"/>
      <c r="AST18" s="70"/>
      <c r="ASU18" s="70"/>
      <c r="ASV18" s="70"/>
      <c r="ASW18" s="70"/>
      <c r="ASX18" s="70"/>
      <c r="ASY18" s="70"/>
      <c r="ASZ18" s="70"/>
      <c r="ATA18" s="70"/>
      <c r="ATB18" s="70"/>
      <c r="ATC18" s="70"/>
      <c r="ATD18" s="70"/>
      <c r="ATE18" s="70"/>
      <c r="ATF18" s="70"/>
      <c r="ATG18" s="70"/>
      <c r="ATH18" s="70"/>
      <c r="ATI18" s="70"/>
      <c r="ATJ18" s="70"/>
      <c r="ATK18" s="70"/>
      <c r="ATL18" s="70"/>
      <c r="ATM18" s="70"/>
      <c r="ATN18" s="70"/>
      <c r="ATO18" s="70"/>
      <c r="ATP18" s="70"/>
      <c r="ATQ18" s="70"/>
      <c r="ATR18" s="70"/>
      <c r="ATS18" s="70"/>
      <c r="ATT18" s="70"/>
      <c r="ATU18" s="70"/>
      <c r="ATV18" s="70"/>
      <c r="ATW18" s="70"/>
      <c r="ATX18" s="70"/>
      <c r="ATY18" s="70"/>
      <c r="ATZ18" s="70"/>
      <c r="AUA18" s="70"/>
      <c r="AUB18" s="70"/>
      <c r="AUC18" s="70"/>
      <c r="AUD18" s="70"/>
      <c r="AUE18" s="70"/>
      <c r="AUF18" s="70"/>
      <c r="AUG18" s="70"/>
      <c r="AUH18" s="70"/>
      <c r="AUI18" s="70"/>
      <c r="AUJ18" s="70"/>
      <c r="AUK18" s="70"/>
      <c r="AUL18" s="70"/>
      <c r="AUM18" s="70"/>
      <c r="AUN18" s="70"/>
      <c r="AUO18" s="70"/>
      <c r="AUP18" s="70"/>
      <c r="AUQ18" s="70"/>
      <c r="AUR18" s="70"/>
      <c r="AUS18" s="70"/>
      <c r="AUT18" s="70"/>
      <c r="AUU18" s="70"/>
      <c r="AUV18" s="70"/>
      <c r="AUW18" s="70"/>
      <c r="AUX18" s="70"/>
      <c r="AUY18" s="70"/>
      <c r="AUZ18" s="70"/>
      <c r="AVA18" s="70"/>
      <c r="AVB18" s="70"/>
      <c r="AVC18" s="70"/>
      <c r="AVD18" s="70"/>
      <c r="AVE18" s="70"/>
      <c r="AVF18" s="70"/>
      <c r="AVG18" s="70"/>
      <c r="AVH18" s="70"/>
      <c r="AVI18" s="70"/>
      <c r="AVJ18" s="70"/>
      <c r="AVK18" s="70"/>
      <c r="AVL18" s="70"/>
      <c r="AVM18" s="70"/>
      <c r="AVN18" s="70"/>
      <c r="AVO18" s="70"/>
      <c r="AVP18" s="70"/>
      <c r="AVQ18" s="70"/>
      <c r="AVR18" s="70"/>
      <c r="AVS18" s="70"/>
      <c r="AVT18" s="70"/>
      <c r="AVU18" s="70"/>
      <c r="AVV18" s="70"/>
      <c r="AVW18" s="70"/>
      <c r="AVX18" s="70"/>
      <c r="AVY18" s="70"/>
      <c r="AVZ18" s="70"/>
      <c r="AWA18" s="70"/>
      <c r="AWB18" s="70"/>
      <c r="AWC18" s="70"/>
      <c r="AWD18" s="70"/>
      <c r="AWE18" s="70"/>
      <c r="AWF18" s="70"/>
      <c r="AWG18" s="70"/>
      <c r="AWH18" s="70"/>
      <c r="AWI18" s="70"/>
      <c r="AWJ18" s="70"/>
      <c r="AWK18" s="70"/>
      <c r="AWL18" s="70"/>
      <c r="AWM18" s="70"/>
      <c r="AWN18" s="70"/>
      <c r="AWO18" s="70"/>
      <c r="AWP18" s="70"/>
      <c r="AWQ18" s="70"/>
      <c r="AWR18" s="70"/>
      <c r="AWS18" s="70"/>
      <c r="AWT18" s="70"/>
      <c r="AWU18" s="70"/>
      <c r="AWV18" s="70"/>
      <c r="AWW18" s="70"/>
      <c r="AWX18" s="70"/>
      <c r="AWY18" s="70"/>
      <c r="AWZ18" s="70"/>
      <c r="AXA18" s="70"/>
      <c r="AXB18" s="70"/>
      <c r="AXC18" s="70"/>
      <c r="AXD18" s="70"/>
      <c r="AXE18" s="70"/>
      <c r="AXF18" s="70"/>
      <c r="AXG18" s="70"/>
      <c r="AXH18" s="70"/>
      <c r="AXI18" s="70"/>
      <c r="AXJ18" s="70"/>
      <c r="AXK18" s="70"/>
      <c r="AXL18" s="70"/>
      <c r="AXM18" s="70"/>
      <c r="AXN18" s="70"/>
      <c r="AXO18" s="70"/>
      <c r="AXP18" s="70"/>
      <c r="AXQ18" s="70"/>
      <c r="AXR18" s="70"/>
      <c r="AXS18" s="70"/>
      <c r="AXT18" s="70"/>
      <c r="AXU18" s="70"/>
      <c r="AXV18" s="70"/>
      <c r="AXW18" s="70"/>
      <c r="AXX18" s="70"/>
      <c r="AXY18" s="70"/>
      <c r="AXZ18" s="70"/>
      <c r="AYA18" s="70"/>
      <c r="AYB18" s="70"/>
      <c r="AYC18" s="70"/>
      <c r="AYD18" s="70"/>
      <c r="AYE18" s="70"/>
      <c r="AYF18" s="70"/>
      <c r="AYG18" s="70"/>
      <c r="AYH18" s="70"/>
      <c r="AYI18" s="70"/>
      <c r="AYJ18" s="70"/>
      <c r="AYK18" s="70"/>
      <c r="AYL18" s="70"/>
      <c r="AYM18" s="70"/>
      <c r="AYN18" s="70"/>
      <c r="AYO18" s="70"/>
      <c r="AYP18" s="70"/>
      <c r="AYQ18" s="70"/>
      <c r="AYR18" s="70"/>
      <c r="AYS18" s="70"/>
      <c r="AYT18" s="70"/>
      <c r="AYU18" s="70"/>
      <c r="AYV18" s="70"/>
      <c r="AYW18" s="70"/>
      <c r="AYX18" s="70"/>
      <c r="AYY18" s="70"/>
      <c r="AYZ18" s="70"/>
      <c r="AZA18" s="70"/>
      <c r="AZB18" s="70"/>
      <c r="AZC18" s="70"/>
      <c r="AZD18" s="70"/>
      <c r="AZE18" s="70"/>
      <c r="AZF18" s="70"/>
      <c r="AZG18" s="70"/>
      <c r="AZH18" s="70"/>
      <c r="AZI18" s="70"/>
      <c r="AZJ18" s="70"/>
      <c r="AZK18" s="70"/>
      <c r="AZL18" s="70"/>
      <c r="AZM18" s="70"/>
      <c r="AZN18" s="70"/>
      <c r="AZO18" s="70"/>
      <c r="AZP18" s="70"/>
      <c r="AZQ18" s="70"/>
      <c r="AZR18" s="70"/>
      <c r="AZS18" s="70"/>
      <c r="AZT18" s="70"/>
      <c r="AZU18" s="70"/>
      <c r="AZV18" s="70"/>
      <c r="AZW18" s="70"/>
      <c r="AZX18" s="70"/>
      <c r="AZY18" s="70"/>
      <c r="AZZ18" s="70"/>
      <c r="BAA18" s="70"/>
      <c r="BAB18" s="70"/>
      <c r="BAC18" s="70"/>
      <c r="BAD18" s="70"/>
      <c r="BAE18" s="70"/>
      <c r="BAF18" s="70"/>
      <c r="BAG18" s="70"/>
      <c r="BAH18" s="70"/>
      <c r="BAI18" s="70"/>
      <c r="BAJ18" s="70"/>
      <c r="BAK18" s="70"/>
      <c r="BAL18" s="70"/>
      <c r="BAM18" s="70"/>
      <c r="BAN18" s="70"/>
      <c r="BAO18" s="70"/>
      <c r="BAP18" s="70"/>
      <c r="BAQ18" s="70"/>
      <c r="BAR18" s="70"/>
      <c r="BAS18" s="70"/>
      <c r="BAT18" s="70"/>
      <c r="BAU18" s="70"/>
      <c r="BAV18" s="70"/>
      <c r="BAW18" s="70"/>
      <c r="BAX18" s="70"/>
      <c r="BAY18" s="70"/>
      <c r="BAZ18" s="70"/>
      <c r="BBA18" s="70"/>
      <c r="BBB18" s="70"/>
      <c r="BBC18" s="70"/>
      <c r="BBD18" s="70"/>
      <c r="BBE18" s="70"/>
      <c r="BBF18" s="70"/>
      <c r="BBG18" s="70"/>
      <c r="BBH18" s="70"/>
      <c r="BBI18" s="70"/>
      <c r="BBJ18" s="70"/>
      <c r="BBK18" s="70"/>
      <c r="BBL18" s="70"/>
      <c r="BBM18" s="70"/>
      <c r="BBN18" s="70"/>
      <c r="BBO18" s="70"/>
      <c r="BBP18" s="70"/>
      <c r="BBQ18" s="70"/>
      <c r="BBR18" s="70"/>
      <c r="BBS18" s="70"/>
      <c r="BBT18" s="70"/>
      <c r="BBU18" s="70"/>
      <c r="BBV18" s="70"/>
      <c r="BBW18" s="70"/>
      <c r="BBX18" s="70"/>
      <c r="BBY18" s="70"/>
      <c r="BBZ18" s="70"/>
      <c r="BCA18" s="70"/>
      <c r="BCB18" s="70"/>
      <c r="BCC18" s="70"/>
      <c r="BCD18" s="70"/>
      <c r="BCE18" s="70"/>
      <c r="BCF18" s="70"/>
      <c r="BCG18" s="70"/>
      <c r="BCH18" s="70"/>
      <c r="BCI18" s="70"/>
      <c r="BCJ18" s="70"/>
      <c r="BCK18" s="70"/>
      <c r="BCL18" s="70"/>
      <c r="BCM18" s="70"/>
      <c r="BCN18" s="70"/>
      <c r="BCO18" s="70"/>
      <c r="BCP18" s="70"/>
      <c r="BCQ18" s="70"/>
      <c r="BCR18" s="70"/>
      <c r="BCS18" s="70"/>
      <c r="BCT18" s="70"/>
      <c r="BCU18" s="70"/>
      <c r="BCV18" s="70"/>
      <c r="BCW18" s="70"/>
      <c r="BCX18" s="70"/>
      <c r="BCY18" s="70"/>
      <c r="BCZ18" s="70"/>
      <c r="BDA18" s="70"/>
      <c r="BDB18" s="70"/>
      <c r="BDC18" s="70"/>
      <c r="BDD18" s="70"/>
      <c r="BDE18" s="70"/>
      <c r="BDF18" s="70"/>
      <c r="BDG18" s="70"/>
      <c r="BDH18" s="70"/>
      <c r="BDI18" s="70"/>
      <c r="BDJ18" s="70"/>
      <c r="BDK18" s="70"/>
      <c r="BDL18" s="70"/>
      <c r="BDM18" s="70"/>
      <c r="BDN18" s="70"/>
      <c r="BDO18" s="70"/>
      <c r="BDP18" s="70"/>
      <c r="BDQ18" s="70"/>
      <c r="BDR18" s="70"/>
      <c r="BDS18" s="70"/>
      <c r="BDT18" s="70"/>
      <c r="BDU18" s="70"/>
      <c r="BDV18" s="70"/>
      <c r="BDW18" s="70"/>
      <c r="BDX18" s="70"/>
      <c r="BDY18" s="70"/>
      <c r="BDZ18" s="70"/>
      <c r="BEA18" s="70"/>
      <c r="BEB18" s="70"/>
      <c r="BEC18" s="70"/>
      <c r="BED18" s="70"/>
      <c r="BEE18" s="70"/>
      <c r="BEF18" s="70"/>
      <c r="BEG18" s="70"/>
      <c r="BEH18" s="70"/>
      <c r="BEI18" s="70"/>
      <c r="BEJ18" s="70"/>
      <c r="BEK18" s="70"/>
      <c r="BEL18" s="70"/>
      <c r="BEM18" s="70"/>
      <c r="BEN18" s="70"/>
      <c r="BEO18" s="70"/>
      <c r="BEP18" s="70"/>
      <c r="BEQ18" s="70"/>
      <c r="BER18" s="70"/>
      <c r="BES18" s="70"/>
      <c r="BET18" s="70"/>
      <c r="BEU18" s="70"/>
      <c r="BEV18" s="70"/>
      <c r="BEW18" s="70"/>
      <c r="BEX18" s="70"/>
      <c r="BEY18" s="70"/>
      <c r="BEZ18" s="70"/>
      <c r="BFA18" s="70"/>
      <c r="BFB18" s="70"/>
      <c r="BFC18" s="70"/>
      <c r="BFD18" s="70"/>
      <c r="BFE18" s="70"/>
      <c r="BFF18" s="70"/>
      <c r="BFG18" s="70"/>
      <c r="BFH18" s="70"/>
      <c r="BFI18" s="70"/>
      <c r="BFJ18" s="70"/>
      <c r="BFK18" s="70"/>
      <c r="BFL18" s="70"/>
      <c r="BFM18" s="70"/>
      <c r="BFN18" s="70"/>
      <c r="BFO18" s="70"/>
      <c r="BFP18" s="70"/>
      <c r="BFQ18" s="70"/>
      <c r="BFR18" s="70"/>
      <c r="BFS18" s="70"/>
      <c r="BFT18" s="70"/>
      <c r="BFU18" s="70"/>
      <c r="BFV18" s="70"/>
      <c r="BFW18" s="70"/>
      <c r="BFX18" s="70"/>
      <c r="BFY18" s="70"/>
      <c r="BFZ18" s="70"/>
      <c r="BGA18" s="70"/>
      <c r="BGB18" s="70"/>
      <c r="BGC18" s="70"/>
      <c r="BGD18" s="70"/>
      <c r="BGE18" s="70"/>
      <c r="BGF18" s="70"/>
      <c r="BGG18" s="70"/>
      <c r="BGH18" s="70"/>
      <c r="BGI18" s="70"/>
      <c r="BGJ18" s="70"/>
      <c r="BGK18" s="70"/>
      <c r="BGL18" s="70"/>
      <c r="BGM18" s="70"/>
      <c r="BGN18" s="70"/>
      <c r="BGO18" s="70"/>
      <c r="BGP18" s="70"/>
      <c r="BGQ18" s="70"/>
      <c r="BGR18" s="70"/>
      <c r="BGS18" s="70"/>
      <c r="BGT18" s="70"/>
      <c r="BGU18" s="70"/>
      <c r="BGV18" s="70"/>
      <c r="BGW18" s="70"/>
      <c r="BGX18" s="70"/>
      <c r="BGY18" s="70"/>
      <c r="BGZ18" s="70"/>
      <c r="BHA18" s="70"/>
      <c r="BHB18" s="70"/>
      <c r="BHC18" s="70"/>
      <c r="BHD18" s="70"/>
      <c r="BHE18" s="70"/>
      <c r="BHF18" s="70"/>
      <c r="BHG18" s="70"/>
      <c r="BHH18" s="70"/>
      <c r="BHI18" s="70"/>
      <c r="BHJ18" s="70"/>
      <c r="BHK18" s="70"/>
      <c r="BHL18" s="70"/>
      <c r="BHM18" s="70"/>
      <c r="BHN18" s="70"/>
      <c r="BHO18" s="70"/>
      <c r="BHP18" s="70"/>
      <c r="BHQ18" s="70"/>
      <c r="BHR18" s="70"/>
      <c r="BHS18" s="70"/>
      <c r="BHT18" s="70"/>
      <c r="BHU18" s="70"/>
      <c r="BHV18" s="70"/>
      <c r="BHW18" s="70"/>
      <c r="BHX18" s="70"/>
      <c r="BHY18" s="70"/>
      <c r="BHZ18" s="70"/>
      <c r="BIA18" s="70"/>
      <c r="BIB18" s="70"/>
      <c r="BIC18" s="70"/>
      <c r="BID18" s="70"/>
      <c r="BIE18" s="70"/>
      <c r="BIF18" s="70"/>
      <c r="BIG18" s="70"/>
      <c r="BIH18" s="70"/>
      <c r="BII18" s="70"/>
      <c r="BIJ18" s="70"/>
      <c r="BIK18" s="70"/>
      <c r="BIL18" s="70"/>
      <c r="BIM18" s="70"/>
      <c r="BIN18" s="70"/>
      <c r="BIO18" s="70"/>
      <c r="BIP18" s="70"/>
      <c r="BIQ18" s="70"/>
      <c r="BIR18" s="70"/>
      <c r="BIS18" s="70"/>
      <c r="BIT18" s="70"/>
      <c r="BIU18" s="70"/>
      <c r="BIV18" s="70"/>
      <c r="BIW18" s="70"/>
      <c r="BIX18" s="70"/>
      <c r="BIY18" s="70"/>
      <c r="BIZ18" s="70"/>
      <c r="BJA18" s="70"/>
      <c r="BJB18" s="70"/>
      <c r="BJC18" s="70"/>
      <c r="BJD18" s="70"/>
      <c r="BJE18" s="70"/>
      <c r="BJF18" s="70"/>
      <c r="BJG18" s="70"/>
      <c r="BJH18" s="70"/>
      <c r="BJI18" s="70"/>
      <c r="BJJ18" s="70"/>
      <c r="BJK18" s="70"/>
      <c r="BJL18" s="70"/>
      <c r="BJM18" s="70"/>
      <c r="BJN18" s="70"/>
      <c r="BJO18" s="70"/>
      <c r="BJP18" s="70"/>
      <c r="BJQ18" s="70"/>
      <c r="BJR18" s="70"/>
      <c r="BJS18" s="70"/>
      <c r="BJT18" s="70"/>
      <c r="BJU18" s="70"/>
      <c r="BJV18" s="70"/>
      <c r="BJW18" s="70"/>
      <c r="BJX18" s="70"/>
      <c r="BJY18" s="70"/>
      <c r="BJZ18" s="70"/>
      <c r="BKA18" s="70"/>
      <c r="BKB18" s="70"/>
      <c r="BKC18" s="70"/>
      <c r="BKD18" s="70"/>
      <c r="BKE18" s="70"/>
      <c r="BKF18" s="70"/>
      <c r="BKG18" s="70"/>
      <c r="BKH18" s="70"/>
      <c r="BKI18" s="70"/>
      <c r="BKJ18" s="70"/>
      <c r="BKK18" s="70"/>
      <c r="BKL18" s="70"/>
      <c r="BKM18" s="70"/>
      <c r="BKN18" s="70"/>
      <c r="BKO18" s="70"/>
      <c r="BKP18" s="70"/>
      <c r="BKQ18" s="70"/>
      <c r="BKR18" s="70"/>
      <c r="BKS18" s="70"/>
      <c r="BKT18" s="70"/>
      <c r="BKU18" s="70"/>
      <c r="BKV18" s="70"/>
      <c r="BKW18" s="70"/>
      <c r="BKX18" s="70"/>
      <c r="BKY18" s="70"/>
      <c r="BKZ18" s="70"/>
      <c r="BLA18" s="70"/>
      <c r="BLB18" s="70"/>
      <c r="BLC18" s="70"/>
      <c r="BLD18" s="70"/>
      <c r="BLE18" s="70"/>
      <c r="BLF18" s="70"/>
      <c r="BLG18" s="70"/>
      <c r="BLH18" s="70"/>
      <c r="BLI18" s="70"/>
      <c r="BLJ18" s="70"/>
      <c r="BLK18" s="70"/>
      <c r="BLL18" s="70"/>
      <c r="BLM18" s="70"/>
      <c r="BLN18" s="70"/>
      <c r="BLO18" s="70"/>
      <c r="BLP18" s="70"/>
      <c r="BLQ18" s="70"/>
      <c r="BLR18" s="70"/>
      <c r="BLS18" s="70"/>
      <c r="BLT18" s="70"/>
      <c r="BLU18" s="70"/>
      <c r="BLV18" s="70"/>
      <c r="BLW18" s="70"/>
      <c r="BLX18" s="70"/>
      <c r="BLY18" s="70"/>
      <c r="BLZ18" s="70"/>
      <c r="BMA18" s="70"/>
      <c r="BMB18" s="70"/>
      <c r="BMC18" s="70"/>
      <c r="BMD18" s="70"/>
      <c r="BME18" s="70"/>
      <c r="BMF18" s="70"/>
      <c r="BMG18" s="70"/>
      <c r="BMH18" s="70"/>
      <c r="BMI18" s="70"/>
      <c r="BMJ18" s="70"/>
      <c r="BMK18" s="70"/>
      <c r="BML18" s="70"/>
      <c r="BMM18" s="70"/>
      <c r="BMN18" s="70"/>
      <c r="BMO18" s="70"/>
      <c r="BMP18" s="70"/>
      <c r="BMQ18" s="70"/>
      <c r="BMR18" s="70"/>
      <c r="BMS18" s="70"/>
      <c r="BMT18" s="70"/>
      <c r="BMU18" s="70"/>
      <c r="BMV18" s="70"/>
      <c r="BMW18" s="70"/>
      <c r="BMX18" s="70"/>
      <c r="BMY18" s="70"/>
      <c r="BMZ18" s="70"/>
      <c r="BNA18" s="70"/>
      <c r="BNB18" s="70"/>
      <c r="BNC18" s="70"/>
      <c r="BND18" s="70"/>
      <c r="BNE18" s="70"/>
      <c r="BNF18" s="70"/>
      <c r="BNG18" s="70"/>
      <c r="BNH18" s="70"/>
      <c r="BNI18" s="70"/>
      <c r="BNJ18" s="70"/>
      <c r="BNK18" s="70"/>
      <c r="BNL18" s="70"/>
      <c r="BNM18" s="70"/>
      <c r="BNN18" s="70"/>
      <c r="BNO18" s="70"/>
      <c r="BNP18" s="70"/>
      <c r="BNQ18" s="70"/>
      <c r="BNR18" s="70"/>
      <c r="BNS18" s="70"/>
      <c r="BNT18" s="70"/>
      <c r="BNU18" s="70"/>
      <c r="BNV18" s="70"/>
      <c r="BNW18" s="70"/>
      <c r="BNX18" s="70"/>
      <c r="BNY18" s="70"/>
      <c r="BNZ18" s="70"/>
      <c r="BOA18" s="70"/>
      <c r="BOB18" s="70"/>
      <c r="BOC18" s="70"/>
      <c r="BOD18" s="70"/>
      <c r="BOE18" s="70"/>
      <c r="BOF18" s="70"/>
      <c r="BOG18" s="70"/>
      <c r="BOH18" s="70"/>
      <c r="BOI18" s="70"/>
      <c r="BOJ18" s="70"/>
      <c r="BOK18" s="70"/>
      <c r="BOL18" s="70"/>
      <c r="BOM18" s="70"/>
      <c r="BON18" s="70"/>
      <c r="BOO18" s="70"/>
      <c r="BOP18" s="70"/>
      <c r="BOQ18" s="70"/>
      <c r="BOR18" s="70"/>
      <c r="BOS18" s="70"/>
      <c r="BOT18" s="70"/>
      <c r="BOU18" s="70"/>
      <c r="BOV18" s="70"/>
      <c r="BOW18" s="70"/>
      <c r="BOX18" s="70"/>
      <c r="BOY18" s="70"/>
      <c r="BOZ18" s="70"/>
      <c r="BPA18" s="70"/>
      <c r="BPB18" s="70"/>
      <c r="BPC18" s="70"/>
      <c r="BPD18" s="70"/>
      <c r="BPE18" s="70"/>
      <c r="BPF18" s="70"/>
      <c r="BPG18" s="70"/>
      <c r="BPH18" s="70"/>
      <c r="BPI18" s="70"/>
      <c r="BPJ18" s="70"/>
      <c r="BPK18" s="70"/>
      <c r="BPL18" s="70"/>
      <c r="BPM18" s="70"/>
      <c r="BPN18" s="70"/>
      <c r="BPO18" s="70"/>
      <c r="BPP18" s="70"/>
      <c r="BPQ18" s="70"/>
      <c r="BPR18" s="70"/>
      <c r="BPS18" s="70"/>
      <c r="BPT18" s="70"/>
      <c r="BPU18" s="70"/>
      <c r="BPV18" s="70"/>
      <c r="BPW18" s="70"/>
      <c r="BPX18" s="70"/>
      <c r="BPY18" s="70"/>
      <c r="BPZ18" s="70"/>
      <c r="BQA18" s="70"/>
      <c r="BQB18" s="70"/>
      <c r="BQC18" s="70"/>
      <c r="BQD18" s="70"/>
      <c r="BQE18" s="70"/>
      <c r="BQF18" s="70"/>
      <c r="BQG18" s="70"/>
      <c r="BQH18" s="70"/>
      <c r="BQI18" s="70"/>
      <c r="BQJ18" s="70"/>
      <c r="BQK18" s="70"/>
      <c r="BQL18" s="70"/>
      <c r="BQM18" s="70"/>
      <c r="BQN18" s="70"/>
      <c r="BQO18" s="70"/>
      <c r="BQP18" s="70"/>
      <c r="BQQ18" s="70"/>
      <c r="BQR18" s="70"/>
      <c r="BQS18" s="70"/>
      <c r="BQT18" s="70"/>
      <c r="BQU18" s="70"/>
      <c r="BQV18" s="70"/>
      <c r="BQW18" s="70"/>
      <c r="BQX18" s="70"/>
      <c r="BQY18" s="70"/>
      <c r="BQZ18" s="70"/>
      <c r="BRA18" s="70"/>
      <c r="BRB18" s="70"/>
      <c r="BRC18" s="70"/>
      <c r="BRD18" s="70"/>
      <c r="BRE18" s="70"/>
      <c r="BRF18" s="70"/>
      <c r="BRG18" s="70"/>
      <c r="BRH18" s="70"/>
      <c r="BRI18" s="70"/>
      <c r="BRJ18" s="70"/>
      <c r="BRK18" s="70"/>
      <c r="BRL18" s="70"/>
      <c r="BRM18" s="70"/>
      <c r="BRN18" s="70"/>
      <c r="BRO18" s="70"/>
      <c r="BRP18" s="70"/>
      <c r="BRQ18" s="70"/>
      <c r="BRR18" s="70"/>
      <c r="BRS18" s="70"/>
      <c r="BRT18" s="70"/>
      <c r="BRU18" s="70"/>
      <c r="BRV18" s="70"/>
      <c r="BRW18" s="70"/>
      <c r="BRX18" s="70"/>
      <c r="BRY18" s="70"/>
      <c r="BRZ18" s="70"/>
      <c r="BSA18" s="70"/>
      <c r="BSB18" s="70"/>
      <c r="BSC18" s="70"/>
      <c r="BSD18" s="70"/>
      <c r="BSE18" s="70"/>
      <c r="BSF18" s="70"/>
      <c r="BSG18" s="70"/>
      <c r="BSH18" s="70"/>
      <c r="BSI18" s="70"/>
      <c r="BSJ18" s="70"/>
      <c r="BSK18" s="70"/>
      <c r="BSL18" s="70"/>
      <c r="BSM18" s="70"/>
      <c r="BSN18" s="70"/>
      <c r="BSO18" s="70"/>
      <c r="BSP18" s="70"/>
      <c r="BSQ18" s="70"/>
      <c r="BSR18" s="70"/>
      <c r="BSS18" s="70"/>
      <c r="BST18" s="70"/>
      <c r="BSU18" s="70"/>
      <c r="BSV18" s="70"/>
      <c r="BSW18" s="70"/>
      <c r="BSX18" s="70"/>
      <c r="BSY18" s="70"/>
      <c r="BSZ18" s="70"/>
      <c r="BTA18" s="70"/>
      <c r="BTB18" s="70"/>
      <c r="BTC18" s="70"/>
      <c r="BTD18" s="70"/>
      <c r="BTE18" s="70"/>
      <c r="BTF18" s="70"/>
      <c r="BTG18" s="70"/>
      <c r="BTH18" s="70"/>
      <c r="BTI18" s="70"/>
      <c r="BTJ18" s="70"/>
      <c r="BTK18" s="70"/>
      <c r="BTL18" s="70"/>
      <c r="BTM18" s="70"/>
      <c r="BTN18" s="70"/>
      <c r="BTO18" s="70"/>
      <c r="BTP18" s="70"/>
      <c r="BTQ18" s="70"/>
      <c r="BTR18" s="70"/>
      <c r="BTS18" s="70"/>
      <c r="BTT18" s="70"/>
      <c r="BTU18" s="70"/>
      <c r="BTV18" s="70"/>
      <c r="BTW18" s="70"/>
      <c r="BTX18" s="70"/>
      <c r="BTY18" s="70"/>
      <c r="BTZ18" s="70"/>
      <c r="BUA18" s="70"/>
      <c r="BUB18" s="70"/>
      <c r="BUC18" s="70"/>
      <c r="BUD18" s="70"/>
      <c r="BUE18" s="70"/>
      <c r="BUF18" s="70"/>
      <c r="BUG18" s="70"/>
      <c r="BUH18" s="70"/>
      <c r="BUI18" s="70"/>
      <c r="BUJ18" s="70"/>
      <c r="BUK18" s="70"/>
      <c r="BUL18" s="70"/>
      <c r="BUM18" s="70"/>
      <c r="BUN18" s="70"/>
      <c r="BUO18" s="70"/>
      <c r="BUP18" s="70"/>
      <c r="BUQ18" s="70"/>
      <c r="BUR18" s="70"/>
      <c r="BUS18" s="70"/>
      <c r="BUT18" s="70"/>
      <c r="BUU18" s="70"/>
      <c r="BUV18" s="70"/>
      <c r="BUW18" s="70"/>
      <c r="BUX18" s="70"/>
      <c r="BUY18" s="70"/>
      <c r="BUZ18" s="70"/>
      <c r="BVA18" s="70"/>
      <c r="BVB18" s="70"/>
      <c r="BVC18" s="70"/>
      <c r="BVD18" s="70"/>
      <c r="BVE18" s="70"/>
      <c r="BVF18" s="70"/>
      <c r="BVG18" s="70"/>
      <c r="BVH18" s="70"/>
      <c r="BVI18" s="70"/>
      <c r="BVJ18" s="70"/>
      <c r="BVK18" s="70"/>
      <c r="BVL18" s="70"/>
      <c r="BVM18" s="70"/>
      <c r="BVN18" s="70"/>
      <c r="BVO18" s="70"/>
      <c r="BVP18" s="70"/>
      <c r="BVQ18" s="70"/>
      <c r="BVR18" s="70"/>
      <c r="BVS18" s="70"/>
      <c r="BVT18" s="70"/>
      <c r="BVU18" s="70"/>
      <c r="BVV18" s="70"/>
      <c r="BVW18" s="70"/>
      <c r="BVX18" s="70"/>
      <c r="BVY18" s="70"/>
      <c r="BVZ18" s="70"/>
      <c r="BWA18" s="70"/>
      <c r="BWB18" s="70"/>
      <c r="BWC18" s="70"/>
      <c r="BWD18" s="70"/>
      <c r="BWE18" s="70"/>
      <c r="BWF18" s="70"/>
      <c r="BWG18" s="70"/>
      <c r="BWH18" s="70"/>
      <c r="BWI18" s="70"/>
      <c r="BWJ18" s="70"/>
      <c r="BWK18" s="70"/>
      <c r="BWL18" s="70"/>
      <c r="BWM18" s="70"/>
      <c r="BWN18" s="70"/>
      <c r="BWO18" s="70"/>
      <c r="BWP18" s="70"/>
      <c r="BWQ18" s="70"/>
      <c r="BWR18" s="70"/>
      <c r="BWS18" s="70"/>
      <c r="BWT18" s="70"/>
      <c r="BWU18" s="70"/>
      <c r="BWV18" s="70"/>
      <c r="BWW18" s="70"/>
      <c r="BWX18" s="70"/>
      <c r="BWY18" s="70"/>
      <c r="BWZ18" s="70"/>
      <c r="BXA18" s="70"/>
      <c r="BXB18" s="70"/>
      <c r="BXC18" s="70"/>
      <c r="BXD18" s="70"/>
      <c r="BXE18" s="70"/>
      <c r="BXF18" s="70"/>
      <c r="BXG18" s="70"/>
      <c r="BXH18" s="70"/>
      <c r="BXI18" s="70"/>
      <c r="BXJ18" s="70"/>
      <c r="BXK18" s="70"/>
      <c r="BXL18" s="70"/>
      <c r="BXM18" s="70"/>
      <c r="BXN18" s="70"/>
      <c r="BXO18" s="70"/>
      <c r="BXP18" s="70"/>
      <c r="BXQ18" s="70"/>
      <c r="BXR18" s="70"/>
      <c r="BXS18" s="70"/>
      <c r="BXT18" s="70"/>
      <c r="BXU18" s="70"/>
      <c r="BXV18" s="70"/>
      <c r="BXW18" s="70"/>
      <c r="BXX18" s="70"/>
      <c r="BXY18" s="70"/>
      <c r="BXZ18" s="70"/>
      <c r="BYA18" s="70"/>
      <c r="BYB18" s="70"/>
      <c r="BYC18" s="70"/>
      <c r="BYD18" s="70"/>
      <c r="BYE18" s="70"/>
      <c r="BYF18" s="70"/>
      <c r="BYG18" s="70"/>
      <c r="BYH18" s="70"/>
      <c r="BYI18" s="70"/>
      <c r="BYJ18" s="70"/>
      <c r="BYK18" s="70"/>
      <c r="BYL18" s="70"/>
      <c r="BYM18" s="70"/>
      <c r="BYN18" s="70"/>
      <c r="BYO18" s="70"/>
      <c r="BYP18" s="70"/>
      <c r="BYQ18" s="70"/>
      <c r="BYR18" s="70"/>
      <c r="BYS18" s="70"/>
      <c r="BYT18" s="70"/>
      <c r="BYU18" s="70"/>
      <c r="BYV18" s="70"/>
      <c r="BYW18" s="70"/>
      <c r="BYX18" s="70"/>
      <c r="BYY18" s="70"/>
      <c r="BYZ18" s="70"/>
      <c r="BZA18" s="70"/>
      <c r="BZB18" s="70"/>
      <c r="BZC18" s="70"/>
      <c r="BZD18" s="70"/>
      <c r="BZE18" s="70"/>
      <c r="BZF18" s="70"/>
      <c r="BZG18" s="70"/>
      <c r="BZH18" s="70"/>
      <c r="BZI18" s="70"/>
      <c r="BZJ18" s="70"/>
      <c r="BZK18" s="70"/>
      <c r="BZL18" s="70"/>
      <c r="BZM18" s="70"/>
      <c r="BZN18" s="70"/>
      <c r="BZO18" s="70"/>
      <c r="BZP18" s="70"/>
      <c r="BZQ18" s="70"/>
      <c r="BZR18" s="70"/>
      <c r="BZS18" s="70"/>
      <c r="BZT18" s="70"/>
      <c r="BZU18" s="70"/>
      <c r="BZV18" s="70"/>
      <c r="BZW18" s="70"/>
      <c r="BZX18" s="70"/>
      <c r="BZY18" s="70"/>
      <c r="BZZ18" s="70"/>
      <c r="CAA18" s="70"/>
      <c r="CAB18" s="70"/>
      <c r="CAC18" s="70"/>
      <c r="CAD18" s="70"/>
      <c r="CAE18" s="70"/>
      <c r="CAF18" s="70"/>
      <c r="CAG18" s="70"/>
      <c r="CAH18" s="70"/>
      <c r="CAI18" s="70"/>
      <c r="CAJ18" s="70"/>
      <c r="CAK18" s="70"/>
      <c r="CAL18" s="70"/>
      <c r="CAM18" s="70"/>
      <c r="CAN18" s="70"/>
      <c r="CAO18" s="70"/>
      <c r="CAP18" s="70"/>
      <c r="CAQ18" s="70"/>
      <c r="CAR18" s="70"/>
      <c r="CAS18" s="70"/>
      <c r="CAT18" s="70"/>
      <c r="CAU18" s="70"/>
      <c r="CAV18" s="70"/>
      <c r="CAW18" s="70"/>
      <c r="CAX18" s="70"/>
      <c r="CAY18" s="70"/>
      <c r="CAZ18" s="70"/>
      <c r="CBA18" s="70"/>
      <c r="CBB18" s="70"/>
      <c r="CBC18" s="70"/>
      <c r="CBD18" s="70"/>
      <c r="CBE18" s="70"/>
      <c r="CBF18" s="70"/>
      <c r="CBG18" s="70"/>
      <c r="CBH18" s="70"/>
      <c r="CBI18" s="70"/>
      <c r="CBJ18" s="70"/>
      <c r="CBK18" s="70"/>
      <c r="CBL18" s="70"/>
      <c r="CBM18" s="70"/>
      <c r="CBN18" s="70"/>
      <c r="CBO18" s="70"/>
      <c r="CBP18" s="70"/>
      <c r="CBQ18" s="70"/>
      <c r="CBR18" s="70"/>
      <c r="CBS18" s="70"/>
      <c r="CBT18" s="70"/>
      <c r="CBU18" s="70"/>
      <c r="CBV18" s="70"/>
      <c r="CBW18" s="70"/>
      <c r="CBX18" s="70"/>
      <c r="CBY18" s="70"/>
      <c r="CBZ18" s="70"/>
      <c r="CCA18" s="70"/>
      <c r="CCB18" s="70"/>
      <c r="CCC18" s="70"/>
      <c r="CCD18" s="70"/>
      <c r="CCE18" s="70"/>
      <c r="CCF18" s="70"/>
      <c r="CCG18" s="70"/>
      <c r="CCH18" s="70"/>
      <c r="CCI18" s="70"/>
      <c r="CCJ18" s="70"/>
      <c r="CCK18" s="70"/>
      <c r="CCL18" s="70"/>
      <c r="CCM18" s="70"/>
      <c r="CCN18" s="70"/>
      <c r="CCO18" s="70"/>
      <c r="CCP18" s="70"/>
      <c r="CCQ18" s="70"/>
      <c r="CCR18" s="70"/>
      <c r="CCS18" s="70"/>
      <c r="CCT18" s="70"/>
      <c r="CCU18" s="70"/>
      <c r="CCV18" s="70"/>
      <c r="CCW18" s="70"/>
      <c r="CCX18" s="70"/>
      <c r="CCY18" s="70"/>
      <c r="CCZ18" s="70"/>
      <c r="CDA18" s="70"/>
      <c r="CDB18" s="70"/>
      <c r="CDC18" s="70"/>
      <c r="CDD18" s="70"/>
      <c r="CDE18" s="70"/>
      <c r="CDF18" s="70"/>
      <c r="CDG18" s="70"/>
      <c r="CDH18" s="70"/>
      <c r="CDI18" s="70"/>
      <c r="CDJ18" s="70"/>
      <c r="CDK18" s="70"/>
      <c r="CDL18" s="70"/>
      <c r="CDM18" s="70"/>
      <c r="CDN18" s="70"/>
      <c r="CDO18" s="70"/>
      <c r="CDP18" s="70"/>
      <c r="CDQ18" s="70"/>
      <c r="CDR18" s="70"/>
      <c r="CDS18" s="70"/>
      <c r="CDT18" s="70"/>
      <c r="CDU18" s="70"/>
      <c r="CDV18" s="70"/>
      <c r="CDW18" s="70"/>
      <c r="CDX18" s="70"/>
      <c r="CDY18" s="70"/>
      <c r="CDZ18" s="70"/>
      <c r="CEA18" s="70"/>
      <c r="CEB18" s="70"/>
      <c r="CEC18" s="70"/>
      <c r="CED18" s="70"/>
      <c r="CEE18" s="70"/>
      <c r="CEF18" s="70"/>
      <c r="CEG18" s="70"/>
      <c r="CEH18" s="70"/>
      <c r="CEI18" s="70"/>
      <c r="CEJ18" s="70"/>
      <c r="CEK18" s="70"/>
      <c r="CEL18" s="70"/>
      <c r="CEM18" s="70"/>
      <c r="CEN18" s="70"/>
      <c r="CEO18" s="70"/>
      <c r="CEP18" s="70"/>
      <c r="CEQ18" s="70"/>
      <c r="CER18" s="70"/>
      <c r="CES18" s="70"/>
      <c r="CET18" s="70"/>
      <c r="CEU18" s="70"/>
      <c r="CEV18" s="70"/>
      <c r="CEW18" s="70"/>
      <c r="CEX18" s="70"/>
      <c r="CEY18" s="70"/>
      <c r="CEZ18" s="70"/>
      <c r="CFA18" s="70"/>
      <c r="CFB18" s="70"/>
      <c r="CFC18" s="70"/>
      <c r="CFD18" s="70"/>
      <c r="CFE18" s="70"/>
      <c r="CFF18" s="70"/>
      <c r="CFG18" s="70"/>
      <c r="CFH18" s="70"/>
      <c r="CFI18" s="70"/>
      <c r="CFJ18" s="70"/>
      <c r="CFK18" s="70"/>
      <c r="CFL18" s="70"/>
      <c r="CFM18" s="70"/>
      <c r="CFN18" s="70"/>
      <c r="CFO18" s="70"/>
      <c r="CFP18" s="70"/>
      <c r="CFQ18" s="70"/>
      <c r="CFR18" s="70"/>
      <c r="CFS18" s="70"/>
      <c r="CFT18" s="70"/>
      <c r="CFU18" s="70"/>
      <c r="CFV18" s="70"/>
      <c r="CFW18" s="70"/>
      <c r="CFX18" s="70"/>
      <c r="CFY18" s="70"/>
      <c r="CFZ18" s="70"/>
      <c r="CGA18" s="70"/>
      <c r="CGB18" s="70"/>
      <c r="CGC18" s="70"/>
      <c r="CGD18" s="70"/>
      <c r="CGE18" s="70"/>
      <c r="CGF18" s="70"/>
      <c r="CGG18" s="70"/>
      <c r="CGH18" s="70"/>
      <c r="CGI18" s="70"/>
      <c r="CGJ18" s="70"/>
      <c r="CGK18" s="70"/>
      <c r="CGL18" s="70"/>
      <c r="CGM18" s="70"/>
      <c r="CGN18" s="70"/>
      <c r="CGO18" s="70"/>
      <c r="CGP18" s="70"/>
      <c r="CGQ18" s="70"/>
      <c r="CGR18" s="70"/>
      <c r="CGS18" s="70"/>
      <c r="CGT18" s="70"/>
      <c r="CGU18" s="70"/>
      <c r="CGV18" s="70"/>
      <c r="CGW18" s="70"/>
      <c r="CGX18" s="70"/>
      <c r="CGY18" s="70"/>
      <c r="CGZ18" s="70"/>
      <c r="CHA18" s="70"/>
      <c r="CHB18" s="70"/>
      <c r="CHC18" s="70"/>
      <c r="CHD18" s="70"/>
      <c r="CHE18" s="70"/>
      <c r="CHF18" s="70"/>
      <c r="CHG18" s="70"/>
      <c r="CHH18" s="70"/>
      <c r="CHI18" s="70"/>
      <c r="CHJ18" s="70"/>
      <c r="CHK18" s="70"/>
      <c r="CHL18" s="70"/>
      <c r="CHM18" s="70"/>
      <c r="CHN18" s="70"/>
      <c r="CHO18" s="70"/>
      <c r="CHP18" s="70"/>
      <c r="CHQ18" s="70"/>
      <c r="CHR18" s="70"/>
      <c r="CHS18" s="70"/>
      <c r="CHT18" s="70"/>
      <c r="CHU18" s="70"/>
      <c r="CHV18" s="70"/>
      <c r="CHW18" s="70"/>
      <c r="CHX18" s="70"/>
      <c r="CHY18" s="70"/>
      <c r="CHZ18" s="70"/>
      <c r="CIA18" s="70"/>
      <c r="CIB18" s="70"/>
      <c r="CIC18" s="70"/>
      <c r="CID18" s="70"/>
      <c r="CIE18" s="70"/>
      <c r="CIF18" s="70"/>
      <c r="CIG18" s="70"/>
      <c r="CIH18" s="70"/>
      <c r="CII18" s="70"/>
      <c r="CIJ18" s="70"/>
      <c r="CIK18" s="70"/>
      <c r="CIL18" s="70"/>
      <c r="CIM18" s="70"/>
      <c r="CIN18" s="70"/>
      <c r="CIO18" s="70"/>
      <c r="CIP18" s="70"/>
      <c r="CIQ18" s="70"/>
      <c r="CIR18" s="70"/>
      <c r="CIS18" s="70"/>
      <c r="CIT18" s="70"/>
      <c r="CIU18" s="70"/>
      <c r="CIV18" s="70"/>
      <c r="CIW18" s="70"/>
      <c r="CIX18" s="70"/>
      <c r="CIY18" s="70"/>
      <c r="CIZ18" s="70"/>
      <c r="CJA18" s="70"/>
      <c r="CJB18" s="70"/>
      <c r="CJC18" s="70"/>
      <c r="CJD18" s="70"/>
      <c r="CJE18" s="70"/>
      <c r="CJF18" s="70"/>
      <c r="CJG18" s="70"/>
      <c r="CJH18" s="70"/>
      <c r="CJI18" s="70"/>
      <c r="CJJ18" s="70"/>
      <c r="CJK18" s="70"/>
      <c r="CJL18" s="70"/>
      <c r="CJM18" s="70"/>
      <c r="CJN18" s="70"/>
      <c r="CJO18" s="70"/>
      <c r="CJP18" s="70"/>
      <c r="CJQ18" s="70"/>
      <c r="CJR18" s="70"/>
      <c r="CJS18" s="70"/>
      <c r="CJT18" s="70"/>
      <c r="CJU18" s="70"/>
      <c r="CJV18" s="70"/>
      <c r="CJW18" s="70"/>
      <c r="CJX18" s="70"/>
      <c r="CJY18" s="70"/>
      <c r="CJZ18" s="70"/>
      <c r="CKA18" s="70"/>
      <c r="CKB18" s="70"/>
      <c r="CKC18" s="70"/>
      <c r="CKD18" s="70"/>
      <c r="CKE18" s="70"/>
      <c r="CKF18" s="70"/>
      <c r="CKG18" s="70"/>
      <c r="CKH18" s="70"/>
      <c r="CKI18" s="70"/>
      <c r="CKJ18" s="70"/>
      <c r="CKK18" s="70"/>
      <c r="CKL18" s="70"/>
      <c r="CKM18" s="70"/>
      <c r="CKN18" s="70"/>
      <c r="CKO18" s="70"/>
      <c r="CKP18" s="70"/>
      <c r="CKQ18" s="70"/>
      <c r="CKR18" s="70"/>
      <c r="CKS18" s="70"/>
      <c r="CKT18" s="70"/>
      <c r="CKU18" s="70"/>
      <c r="CKV18" s="70"/>
      <c r="CKW18" s="70"/>
      <c r="CKX18" s="70"/>
      <c r="CKY18" s="70"/>
      <c r="CKZ18" s="70"/>
      <c r="CLA18" s="70"/>
      <c r="CLB18" s="70"/>
      <c r="CLC18" s="70"/>
      <c r="CLD18" s="70"/>
      <c r="CLE18" s="70"/>
      <c r="CLF18" s="70"/>
      <c r="CLG18" s="70"/>
      <c r="CLH18" s="70"/>
      <c r="CLI18" s="70"/>
      <c r="CLJ18" s="70"/>
      <c r="CLK18" s="70"/>
      <c r="CLL18" s="70"/>
      <c r="CLM18" s="70"/>
      <c r="CLN18" s="70"/>
      <c r="CLO18" s="70"/>
      <c r="CLP18" s="70"/>
      <c r="CLQ18" s="70"/>
      <c r="CLR18" s="70"/>
      <c r="CLS18" s="70"/>
      <c r="CLT18" s="70"/>
      <c r="CLU18" s="70"/>
      <c r="CLV18" s="70"/>
      <c r="CLW18" s="70"/>
      <c r="CLX18" s="70"/>
      <c r="CLY18" s="70"/>
      <c r="CLZ18" s="70"/>
      <c r="CMA18" s="70"/>
      <c r="CMB18" s="70"/>
      <c r="CMC18" s="70"/>
      <c r="CMD18" s="70"/>
      <c r="CME18" s="70"/>
      <c r="CMF18" s="70"/>
      <c r="CMG18" s="70"/>
      <c r="CMH18" s="70"/>
      <c r="CMI18" s="70"/>
      <c r="CMJ18" s="70"/>
      <c r="CMK18" s="70"/>
      <c r="CML18" s="70"/>
      <c r="CMM18" s="70"/>
      <c r="CMN18" s="70"/>
      <c r="CMO18" s="70"/>
      <c r="CMP18" s="70"/>
      <c r="CMQ18" s="70"/>
      <c r="CMR18" s="70"/>
      <c r="CMS18" s="70"/>
      <c r="CMT18" s="70"/>
      <c r="CMU18" s="70"/>
      <c r="CMV18" s="70"/>
      <c r="CMW18" s="70"/>
      <c r="CMX18" s="70"/>
      <c r="CMY18" s="70"/>
      <c r="CMZ18" s="70"/>
      <c r="CNA18" s="70"/>
      <c r="CNB18" s="70"/>
      <c r="CNC18" s="70"/>
      <c r="CND18" s="70"/>
      <c r="CNE18" s="70"/>
      <c r="CNF18" s="70"/>
      <c r="CNG18" s="70"/>
      <c r="CNH18" s="70"/>
      <c r="CNI18" s="70"/>
      <c r="CNJ18" s="70"/>
      <c r="CNK18" s="70"/>
      <c r="CNL18" s="70"/>
      <c r="CNM18" s="70"/>
      <c r="CNN18" s="70"/>
      <c r="CNO18" s="70"/>
      <c r="CNP18" s="70"/>
      <c r="CNQ18" s="70"/>
      <c r="CNR18" s="70"/>
      <c r="CNS18" s="70"/>
      <c r="CNT18" s="70"/>
      <c r="CNU18" s="70"/>
      <c r="CNV18" s="70"/>
      <c r="CNW18" s="70"/>
      <c r="CNX18" s="70"/>
      <c r="CNY18" s="70"/>
      <c r="CNZ18" s="70"/>
      <c r="COA18" s="70"/>
      <c r="COB18" s="70"/>
      <c r="COC18" s="70"/>
      <c r="COD18" s="70"/>
      <c r="COE18" s="70"/>
      <c r="COF18" s="70"/>
      <c r="COG18" s="70"/>
      <c r="COH18" s="70"/>
      <c r="COI18" s="70"/>
      <c r="COJ18" s="70"/>
      <c r="COK18" s="70"/>
      <c r="COL18" s="70"/>
      <c r="COM18" s="70"/>
      <c r="CON18" s="70"/>
      <c r="COO18" s="70"/>
      <c r="COP18" s="70"/>
      <c r="COQ18" s="70"/>
      <c r="COR18" s="70"/>
      <c r="COS18" s="70"/>
      <c r="COT18" s="70"/>
      <c r="COU18" s="70"/>
      <c r="COV18" s="70"/>
      <c r="COW18" s="70"/>
      <c r="COX18" s="70"/>
      <c r="COY18" s="70"/>
      <c r="COZ18" s="70"/>
      <c r="CPA18" s="70"/>
      <c r="CPB18" s="70"/>
      <c r="CPC18" s="70"/>
      <c r="CPD18" s="70"/>
      <c r="CPE18" s="70"/>
      <c r="CPF18" s="70"/>
      <c r="CPG18" s="70"/>
      <c r="CPH18" s="70"/>
      <c r="CPI18" s="70"/>
      <c r="CPJ18" s="70"/>
      <c r="CPK18" s="70"/>
      <c r="CPL18" s="70"/>
      <c r="CPM18" s="70"/>
      <c r="CPN18" s="70"/>
      <c r="CPO18" s="70"/>
      <c r="CPP18" s="70"/>
      <c r="CPQ18" s="70"/>
      <c r="CPR18" s="70"/>
      <c r="CPS18" s="70"/>
      <c r="CPT18" s="70"/>
      <c r="CPU18" s="70"/>
      <c r="CPV18" s="70"/>
      <c r="CPW18" s="70"/>
      <c r="CPX18" s="70"/>
      <c r="CPY18" s="70"/>
      <c r="CPZ18" s="70"/>
      <c r="CQA18" s="70"/>
      <c r="CQB18" s="70"/>
      <c r="CQC18" s="70"/>
      <c r="CQD18" s="70"/>
      <c r="CQE18" s="70"/>
      <c r="CQF18" s="70"/>
      <c r="CQG18" s="70"/>
      <c r="CQH18" s="70"/>
      <c r="CQI18" s="70"/>
      <c r="CQJ18" s="70"/>
      <c r="CQK18" s="70"/>
      <c r="CQL18" s="70"/>
      <c r="CQM18" s="70"/>
      <c r="CQN18" s="70"/>
      <c r="CQO18" s="70"/>
      <c r="CQP18" s="70"/>
      <c r="CQQ18" s="70"/>
      <c r="CQR18" s="70"/>
      <c r="CQS18" s="70"/>
      <c r="CQT18" s="70"/>
      <c r="CQU18" s="70"/>
      <c r="CQV18" s="70"/>
      <c r="CQW18" s="70"/>
      <c r="CQX18" s="70"/>
      <c r="CQY18" s="70"/>
      <c r="CQZ18" s="70"/>
      <c r="CRA18" s="70"/>
      <c r="CRB18" s="70"/>
      <c r="CRC18" s="70"/>
      <c r="CRD18" s="70"/>
      <c r="CRE18" s="70"/>
      <c r="CRF18" s="70"/>
      <c r="CRG18" s="70"/>
      <c r="CRH18" s="70"/>
      <c r="CRI18" s="70"/>
      <c r="CRJ18" s="70"/>
      <c r="CRK18" s="70"/>
      <c r="CRL18" s="70"/>
      <c r="CRM18" s="70"/>
      <c r="CRN18" s="70"/>
      <c r="CRO18" s="70"/>
      <c r="CRP18" s="70"/>
      <c r="CRQ18" s="70"/>
      <c r="CRR18" s="70"/>
      <c r="CRS18" s="70"/>
      <c r="CRT18" s="70"/>
      <c r="CRU18" s="70"/>
      <c r="CRV18" s="70"/>
      <c r="CRW18" s="70"/>
      <c r="CRX18" s="70"/>
      <c r="CRY18" s="70"/>
      <c r="CRZ18" s="70"/>
      <c r="CSA18" s="70"/>
      <c r="CSB18" s="70"/>
      <c r="CSC18" s="70"/>
      <c r="CSD18" s="70"/>
      <c r="CSE18" s="70"/>
      <c r="CSF18" s="70"/>
      <c r="CSG18" s="70"/>
      <c r="CSH18" s="70"/>
      <c r="CSI18" s="70"/>
      <c r="CSJ18" s="70"/>
      <c r="CSK18" s="70"/>
      <c r="CSL18" s="70"/>
      <c r="CSM18" s="70"/>
      <c r="CSN18" s="70"/>
      <c r="CSO18" s="70"/>
      <c r="CSP18" s="70"/>
      <c r="CSQ18" s="70"/>
      <c r="CSR18" s="70"/>
      <c r="CSS18" s="70"/>
      <c r="CST18" s="70"/>
      <c r="CSU18" s="70"/>
      <c r="CSV18" s="70"/>
      <c r="CSW18" s="70"/>
      <c r="CSX18" s="70"/>
      <c r="CSY18" s="70"/>
      <c r="CSZ18" s="70"/>
      <c r="CTA18" s="70"/>
      <c r="CTB18" s="70"/>
      <c r="CTC18" s="70"/>
      <c r="CTD18" s="70"/>
      <c r="CTE18" s="70"/>
      <c r="CTF18" s="70"/>
      <c r="CTG18" s="70"/>
      <c r="CTH18" s="70"/>
      <c r="CTI18" s="70"/>
      <c r="CTJ18" s="70"/>
      <c r="CTK18" s="70"/>
      <c r="CTL18" s="70"/>
      <c r="CTM18" s="70"/>
      <c r="CTN18" s="70"/>
      <c r="CTO18" s="70"/>
      <c r="CTP18" s="70"/>
      <c r="CTQ18" s="70"/>
      <c r="CTR18" s="70"/>
      <c r="CTS18" s="70"/>
      <c r="CTT18" s="70"/>
      <c r="CTU18" s="70"/>
      <c r="CTV18" s="70"/>
      <c r="CTW18" s="70"/>
      <c r="CTX18" s="70"/>
      <c r="CTY18" s="70"/>
      <c r="CTZ18" s="70"/>
      <c r="CUA18" s="70"/>
      <c r="CUB18" s="70"/>
      <c r="CUC18" s="70"/>
      <c r="CUD18" s="70"/>
      <c r="CUE18" s="70"/>
      <c r="CUF18" s="70"/>
      <c r="CUG18" s="70"/>
      <c r="CUH18" s="70"/>
      <c r="CUI18" s="70"/>
      <c r="CUJ18" s="70"/>
      <c r="CUK18" s="70"/>
      <c r="CUL18" s="70"/>
      <c r="CUM18" s="70"/>
      <c r="CUN18" s="70"/>
      <c r="CUO18" s="70"/>
      <c r="CUP18" s="70"/>
      <c r="CUQ18" s="70"/>
      <c r="CUR18" s="70"/>
      <c r="CUS18" s="70"/>
      <c r="CUT18" s="70"/>
      <c r="CUU18" s="70"/>
      <c r="CUV18" s="70"/>
      <c r="CUW18" s="70"/>
      <c r="CUX18" s="70"/>
      <c r="CUY18" s="70"/>
      <c r="CUZ18" s="70"/>
      <c r="CVA18" s="70"/>
      <c r="CVB18" s="70"/>
      <c r="CVC18" s="70"/>
      <c r="CVD18" s="70"/>
      <c r="CVE18" s="70"/>
      <c r="CVF18" s="70"/>
      <c r="CVG18" s="70"/>
      <c r="CVH18" s="70"/>
      <c r="CVI18" s="70"/>
      <c r="CVJ18" s="70"/>
      <c r="CVK18" s="70"/>
      <c r="CVL18" s="70"/>
      <c r="CVM18" s="70"/>
      <c r="CVN18" s="70"/>
      <c r="CVO18" s="70"/>
      <c r="CVP18" s="70"/>
      <c r="CVQ18" s="70"/>
      <c r="CVR18" s="70"/>
      <c r="CVS18" s="70"/>
      <c r="CVT18" s="70"/>
      <c r="CVU18" s="70"/>
      <c r="CVV18" s="70"/>
      <c r="CVW18" s="70"/>
      <c r="CVX18" s="70"/>
      <c r="CVY18" s="70"/>
      <c r="CVZ18" s="70"/>
      <c r="CWA18" s="70"/>
      <c r="CWB18" s="70"/>
      <c r="CWC18" s="70"/>
      <c r="CWD18" s="70"/>
      <c r="CWE18" s="70"/>
      <c r="CWF18" s="70"/>
      <c r="CWG18" s="70"/>
      <c r="CWH18" s="70"/>
      <c r="CWI18" s="70"/>
      <c r="CWJ18" s="70"/>
      <c r="CWK18" s="70"/>
      <c r="CWL18" s="70"/>
      <c r="CWM18" s="70"/>
      <c r="CWN18" s="70"/>
      <c r="CWO18" s="70"/>
      <c r="CWP18" s="70"/>
      <c r="CWQ18" s="70"/>
      <c r="CWR18" s="70"/>
      <c r="CWS18" s="70"/>
      <c r="CWT18" s="70"/>
      <c r="CWU18" s="70"/>
      <c r="CWV18" s="70"/>
      <c r="CWW18" s="70"/>
      <c r="CWX18" s="70"/>
      <c r="CWY18" s="70"/>
      <c r="CWZ18" s="70"/>
      <c r="CXA18" s="70"/>
      <c r="CXB18" s="70"/>
      <c r="CXC18" s="70"/>
      <c r="CXD18" s="70"/>
      <c r="CXE18" s="70"/>
      <c r="CXF18" s="70"/>
      <c r="CXG18" s="70"/>
      <c r="CXH18" s="70"/>
      <c r="CXI18" s="70"/>
      <c r="CXJ18" s="70"/>
      <c r="CXK18" s="70"/>
      <c r="CXL18" s="70"/>
      <c r="CXM18" s="70"/>
      <c r="CXN18" s="70"/>
      <c r="CXO18" s="70"/>
      <c r="CXP18" s="70"/>
      <c r="CXQ18" s="70"/>
      <c r="CXR18" s="70"/>
      <c r="CXS18" s="70"/>
      <c r="CXT18" s="70"/>
      <c r="CXU18" s="70"/>
      <c r="CXV18" s="70"/>
      <c r="CXW18" s="70"/>
      <c r="CXX18" s="70"/>
      <c r="CXY18" s="70"/>
      <c r="CXZ18" s="70"/>
      <c r="CYA18" s="70"/>
      <c r="CYB18" s="70"/>
      <c r="CYC18" s="70"/>
      <c r="CYD18" s="70"/>
      <c r="CYE18" s="70"/>
      <c r="CYF18" s="70"/>
      <c r="CYG18" s="70"/>
      <c r="CYH18" s="70"/>
      <c r="CYI18" s="70"/>
      <c r="CYJ18" s="70"/>
      <c r="CYK18" s="70"/>
      <c r="CYL18" s="70"/>
      <c r="CYM18" s="70"/>
      <c r="CYN18" s="70"/>
      <c r="CYO18" s="70"/>
      <c r="CYP18" s="70"/>
      <c r="CYQ18" s="70"/>
      <c r="CYR18" s="70"/>
      <c r="CYS18" s="70"/>
      <c r="CYT18" s="70"/>
      <c r="CYU18" s="70"/>
      <c r="CYV18" s="70"/>
      <c r="CYW18" s="70"/>
      <c r="CYX18" s="70"/>
      <c r="CYY18" s="70"/>
      <c r="CYZ18" s="70"/>
      <c r="CZA18" s="70"/>
      <c r="CZB18" s="70"/>
      <c r="CZC18" s="70"/>
      <c r="CZD18" s="70"/>
      <c r="CZE18" s="70"/>
      <c r="CZF18" s="70"/>
      <c r="CZG18" s="70"/>
      <c r="CZH18" s="70"/>
      <c r="CZI18" s="70"/>
      <c r="CZJ18" s="70"/>
      <c r="CZK18" s="70"/>
      <c r="CZL18" s="70"/>
      <c r="CZM18" s="70"/>
      <c r="CZN18" s="70"/>
      <c r="CZO18" s="70"/>
      <c r="CZP18" s="70"/>
      <c r="CZQ18" s="70"/>
      <c r="CZR18" s="70"/>
      <c r="CZS18" s="70"/>
      <c r="CZT18" s="70"/>
      <c r="CZU18" s="70"/>
      <c r="CZV18" s="70"/>
      <c r="CZW18" s="70"/>
      <c r="CZX18" s="70"/>
      <c r="CZY18" s="70"/>
      <c r="CZZ18" s="70"/>
      <c r="DAA18" s="70"/>
      <c r="DAB18" s="70"/>
      <c r="DAC18" s="70"/>
      <c r="DAD18" s="70"/>
      <c r="DAE18" s="70"/>
      <c r="DAF18" s="70"/>
      <c r="DAG18" s="70"/>
      <c r="DAH18" s="70"/>
      <c r="DAI18" s="70"/>
      <c r="DAJ18" s="70"/>
      <c r="DAK18" s="70"/>
      <c r="DAL18" s="70"/>
      <c r="DAM18" s="70"/>
      <c r="DAN18" s="70"/>
      <c r="DAO18" s="70"/>
      <c r="DAP18" s="70"/>
      <c r="DAQ18" s="70"/>
      <c r="DAR18" s="70"/>
      <c r="DAS18" s="70"/>
      <c r="DAT18" s="70"/>
      <c r="DAU18" s="70"/>
      <c r="DAV18" s="70"/>
      <c r="DAW18" s="70"/>
      <c r="DAX18" s="70"/>
      <c r="DAY18" s="70"/>
      <c r="DAZ18" s="70"/>
      <c r="DBA18" s="70"/>
      <c r="DBB18" s="70"/>
      <c r="DBC18" s="70"/>
      <c r="DBD18" s="70"/>
      <c r="DBE18" s="70"/>
      <c r="DBF18" s="70"/>
      <c r="DBG18" s="70"/>
      <c r="DBH18" s="70"/>
      <c r="DBI18" s="70"/>
      <c r="DBJ18" s="70"/>
      <c r="DBK18" s="70"/>
      <c r="DBL18" s="70"/>
      <c r="DBM18" s="70"/>
      <c r="DBN18" s="70"/>
      <c r="DBO18" s="70"/>
      <c r="DBP18" s="70"/>
      <c r="DBQ18" s="70"/>
      <c r="DBR18" s="70"/>
      <c r="DBS18" s="70"/>
      <c r="DBT18" s="70"/>
      <c r="DBU18" s="70"/>
      <c r="DBV18" s="70"/>
      <c r="DBW18" s="70"/>
      <c r="DBX18" s="70"/>
      <c r="DBY18" s="70"/>
      <c r="DBZ18" s="70"/>
      <c r="DCA18" s="70"/>
      <c r="DCB18" s="70"/>
      <c r="DCC18" s="70"/>
      <c r="DCD18" s="70"/>
      <c r="DCE18" s="70"/>
      <c r="DCF18" s="70"/>
      <c r="DCG18" s="70"/>
      <c r="DCH18" s="70"/>
      <c r="DCI18" s="70"/>
      <c r="DCJ18" s="70"/>
      <c r="DCK18" s="70"/>
      <c r="DCL18" s="70"/>
      <c r="DCM18" s="70"/>
      <c r="DCN18" s="70"/>
      <c r="DCO18" s="70"/>
      <c r="DCP18" s="70"/>
      <c r="DCQ18" s="70"/>
      <c r="DCR18" s="70"/>
      <c r="DCS18" s="70"/>
      <c r="DCT18" s="70"/>
      <c r="DCU18" s="70"/>
      <c r="DCV18" s="70"/>
      <c r="DCW18" s="70"/>
      <c r="DCX18" s="70"/>
      <c r="DCY18" s="70"/>
      <c r="DCZ18" s="70"/>
      <c r="DDA18" s="70"/>
      <c r="DDB18" s="70"/>
      <c r="DDC18" s="70"/>
      <c r="DDD18" s="70"/>
      <c r="DDE18" s="70"/>
      <c r="DDF18" s="70"/>
      <c r="DDG18" s="70"/>
      <c r="DDH18" s="70"/>
      <c r="DDI18" s="70"/>
      <c r="DDJ18" s="70"/>
      <c r="DDK18" s="70"/>
      <c r="DDL18" s="70"/>
      <c r="DDM18" s="70"/>
      <c r="DDN18" s="70"/>
      <c r="DDO18" s="70"/>
      <c r="DDP18" s="70"/>
      <c r="DDQ18" s="70"/>
      <c r="DDR18" s="70"/>
      <c r="DDS18" s="70"/>
      <c r="DDT18" s="70"/>
      <c r="DDU18" s="70"/>
      <c r="DDV18" s="70"/>
      <c r="DDW18" s="70"/>
      <c r="DDX18" s="70"/>
      <c r="DDY18" s="70"/>
      <c r="DDZ18" s="70"/>
      <c r="DEA18" s="70"/>
      <c r="DEB18" s="70"/>
      <c r="DEC18" s="70"/>
      <c r="DED18" s="70"/>
      <c r="DEE18" s="70"/>
      <c r="DEF18" s="70"/>
      <c r="DEG18" s="70"/>
      <c r="DEH18" s="70"/>
      <c r="DEI18" s="70"/>
      <c r="DEJ18" s="70"/>
      <c r="DEK18" s="70"/>
      <c r="DEL18" s="70"/>
      <c r="DEM18" s="70"/>
      <c r="DEN18" s="70"/>
      <c r="DEO18" s="70"/>
      <c r="DEP18" s="70"/>
      <c r="DEQ18" s="70"/>
      <c r="DER18" s="70"/>
      <c r="DES18" s="70"/>
      <c r="DET18" s="70"/>
      <c r="DEU18" s="70"/>
      <c r="DEV18" s="70"/>
      <c r="DEW18" s="70"/>
      <c r="DEX18" s="70"/>
      <c r="DEY18" s="70"/>
      <c r="DEZ18" s="70"/>
      <c r="DFA18" s="70"/>
      <c r="DFB18" s="70"/>
      <c r="DFC18" s="70"/>
      <c r="DFD18" s="70"/>
      <c r="DFE18" s="70"/>
      <c r="DFF18" s="70"/>
      <c r="DFG18" s="70"/>
      <c r="DFH18" s="70"/>
      <c r="DFI18" s="70"/>
      <c r="DFJ18" s="70"/>
      <c r="DFK18" s="70"/>
      <c r="DFL18" s="70"/>
      <c r="DFM18" s="70"/>
      <c r="DFN18" s="70"/>
      <c r="DFO18" s="70"/>
      <c r="DFP18" s="70"/>
      <c r="DFQ18" s="70"/>
      <c r="DFR18" s="70"/>
      <c r="DFS18" s="70"/>
      <c r="DFT18" s="70"/>
      <c r="DFU18" s="70"/>
      <c r="DFV18" s="70"/>
      <c r="DFW18" s="70"/>
      <c r="DFX18" s="70"/>
      <c r="DFY18" s="70"/>
      <c r="DFZ18" s="70"/>
      <c r="DGA18" s="70"/>
      <c r="DGB18" s="70"/>
      <c r="DGC18" s="70"/>
      <c r="DGD18" s="70"/>
      <c r="DGE18" s="70"/>
      <c r="DGF18" s="70"/>
      <c r="DGG18" s="70"/>
      <c r="DGH18" s="70"/>
      <c r="DGI18" s="70"/>
      <c r="DGJ18" s="70"/>
      <c r="DGK18" s="70"/>
      <c r="DGL18" s="70"/>
      <c r="DGM18" s="70"/>
      <c r="DGN18" s="70"/>
      <c r="DGO18" s="70"/>
      <c r="DGP18" s="70"/>
      <c r="DGQ18" s="70"/>
      <c r="DGR18" s="70"/>
      <c r="DGS18" s="70"/>
      <c r="DGT18" s="70"/>
      <c r="DGU18" s="70"/>
      <c r="DGV18" s="70"/>
      <c r="DGW18" s="70"/>
      <c r="DGX18" s="70"/>
      <c r="DGY18" s="70"/>
      <c r="DGZ18" s="70"/>
      <c r="DHA18" s="70"/>
      <c r="DHB18" s="70"/>
      <c r="DHC18" s="70"/>
      <c r="DHD18" s="70"/>
      <c r="DHE18" s="70"/>
      <c r="DHF18" s="70"/>
      <c r="DHG18" s="70"/>
      <c r="DHH18" s="70"/>
      <c r="DHI18" s="70"/>
      <c r="DHJ18" s="70"/>
      <c r="DHK18" s="70"/>
      <c r="DHL18" s="70"/>
      <c r="DHM18" s="70"/>
      <c r="DHN18" s="70"/>
      <c r="DHO18" s="70"/>
      <c r="DHP18" s="70"/>
      <c r="DHQ18" s="70"/>
      <c r="DHR18" s="70"/>
      <c r="DHS18" s="70"/>
      <c r="DHT18" s="70"/>
      <c r="DHU18" s="70"/>
      <c r="DHV18" s="70"/>
      <c r="DHW18" s="70"/>
      <c r="DHX18" s="70"/>
      <c r="DHY18" s="70"/>
      <c r="DHZ18" s="70"/>
      <c r="DIA18" s="70"/>
      <c r="DIB18" s="70"/>
      <c r="DIC18" s="70"/>
      <c r="DID18" s="70"/>
      <c r="DIE18" s="70"/>
      <c r="DIF18" s="70"/>
      <c r="DIG18" s="70"/>
      <c r="DIH18" s="70"/>
      <c r="DII18" s="70"/>
      <c r="DIJ18" s="70"/>
      <c r="DIK18" s="70"/>
      <c r="DIL18" s="70"/>
      <c r="DIM18" s="70"/>
      <c r="DIN18" s="70"/>
      <c r="DIO18" s="70"/>
      <c r="DIP18" s="70"/>
      <c r="DIQ18" s="70"/>
      <c r="DIR18" s="70"/>
      <c r="DIS18" s="70"/>
      <c r="DIT18" s="70"/>
      <c r="DIU18" s="70"/>
      <c r="DIV18" s="70"/>
      <c r="DIW18" s="70"/>
      <c r="DIX18" s="70"/>
      <c r="DIY18" s="70"/>
      <c r="DIZ18" s="70"/>
      <c r="DJA18" s="70"/>
      <c r="DJB18" s="70"/>
      <c r="DJC18" s="70"/>
      <c r="DJD18" s="70"/>
      <c r="DJE18" s="70"/>
      <c r="DJF18" s="70"/>
      <c r="DJG18" s="70"/>
      <c r="DJH18" s="70"/>
      <c r="DJI18" s="70"/>
      <c r="DJJ18" s="70"/>
      <c r="DJK18" s="70"/>
      <c r="DJL18" s="70"/>
      <c r="DJM18" s="70"/>
      <c r="DJN18" s="70"/>
      <c r="DJO18" s="70"/>
      <c r="DJP18" s="70"/>
      <c r="DJQ18" s="70"/>
      <c r="DJR18" s="70"/>
      <c r="DJS18" s="70"/>
      <c r="DJT18" s="70"/>
      <c r="DJU18" s="70"/>
      <c r="DJV18" s="70"/>
      <c r="DJW18" s="70"/>
      <c r="DJX18" s="70"/>
      <c r="DJY18" s="70"/>
      <c r="DJZ18" s="70"/>
      <c r="DKA18" s="70"/>
      <c r="DKB18" s="70"/>
      <c r="DKC18" s="70"/>
      <c r="DKD18" s="70"/>
      <c r="DKE18" s="70"/>
      <c r="DKF18" s="70"/>
      <c r="DKG18" s="70"/>
      <c r="DKH18" s="70"/>
      <c r="DKI18" s="70"/>
      <c r="DKJ18" s="70"/>
      <c r="DKK18" s="70"/>
      <c r="DKL18" s="70"/>
      <c r="DKM18" s="70"/>
      <c r="DKN18" s="70"/>
      <c r="DKO18" s="70"/>
      <c r="DKP18" s="70"/>
      <c r="DKQ18" s="70"/>
      <c r="DKR18" s="70"/>
      <c r="DKS18" s="70"/>
      <c r="DKT18" s="70"/>
      <c r="DKU18" s="70"/>
      <c r="DKV18" s="70"/>
      <c r="DKW18" s="70"/>
      <c r="DKX18" s="70"/>
      <c r="DKY18" s="70"/>
      <c r="DKZ18" s="70"/>
      <c r="DLA18" s="70"/>
      <c r="DLB18" s="70"/>
      <c r="DLC18" s="70"/>
      <c r="DLD18" s="70"/>
      <c r="DLE18" s="70"/>
      <c r="DLF18" s="70"/>
      <c r="DLG18" s="70"/>
      <c r="DLH18" s="70"/>
      <c r="DLI18" s="70"/>
      <c r="DLJ18" s="70"/>
      <c r="DLK18" s="70"/>
      <c r="DLL18" s="70"/>
      <c r="DLM18" s="70"/>
      <c r="DLN18" s="70"/>
      <c r="DLO18" s="70"/>
      <c r="DLP18" s="70"/>
      <c r="DLQ18" s="70"/>
      <c r="DLR18" s="70"/>
      <c r="DLS18" s="70"/>
      <c r="DLT18" s="70"/>
      <c r="DLU18" s="70"/>
      <c r="DLV18" s="70"/>
      <c r="DLW18" s="70"/>
      <c r="DLX18" s="70"/>
      <c r="DLY18" s="70"/>
      <c r="DLZ18" s="70"/>
      <c r="DMA18" s="70"/>
      <c r="DMB18" s="70"/>
      <c r="DMC18" s="70"/>
      <c r="DMD18" s="70"/>
      <c r="DME18" s="70"/>
      <c r="DMF18" s="70"/>
      <c r="DMG18" s="70"/>
      <c r="DMH18" s="70"/>
      <c r="DMI18" s="70"/>
      <c r="DMJ18" s="70"/>
      <c r="DMK18" s="70"/>
      <c r="DML18" s="70"/>
      <c r="DMM18" s="70"/>
      <c r="DMN18" s="70"/>
      <c r="DMO18" s="70"/>
      <c r="DMP18" s="70"/>
      <c r="DMQ18" s="70"/>
      <c r="DMR18" s="70"/>
      <c r="DMS18" s="70"/>
      <c r="DMT18" s="70"/>
      <c r="DMU18" s="70"/>
      <c r="DMV18" s="70"/>
      <c r="DMW18" s="70"/>
      <c r="DMX18" s="70"/>
      <c r="DMY18" s="70"/>
      <c r="DMZ18" s="70"/>
      <c r="DNA18" s="70"/>
      <c r="DNB18" s="70"/>
      <c r="DNC18" s="70"/>
      <c r="DND18" s="70"/>
      <c r="DNE18" s="70"/>
      <c r="DNF18" s="70"/>
      <c r="DNG18" s="70"/>
      <c r="DNH18" s="70"/>
      <c r="DNI18" s="70"/>
      <c r="DNJ18" s="70"/>
      <c r="DNK18" s="70"/>
      <c r="DNL18" s="70"/>
      <c r="DNM18" s="70"/>
      <c r="DNN18" s="70"/>
      <c r="DNO18" s="70"/>
      <c r="DNP18" s="70"/>
      <c r="DNQ18" s="70"/>
      <c r="DNR18" s="70"/>
      <c r="DNS18" s="70"/>
      <c r="DNT18" s="70"/>
      <c r="DNU18" s="70"/>
      <c r="DNV18" s="70"/>
      <c r="DNW18" s="70"/>
      <c r="DNX18" s="70"/>
      <c r="DNY18" s="70"/>
      <c r="DNZ18" s="70"/>
      <c r="DOA18" s="70"/>
      <c r="DOB18" s="70"/>
      <c r="DOC18" s="70"/>
      <c r="DOD18" s="70"/>
      <c r="DOE18" s="70"/>
      <c r="DOF18" s="70"/>
      <c r="DOG18" s="70"/>
      <c r="DOH18" s="70"/>
      <c r="DOI18" s="70"/>
      <c r="DOJ18" s="70"/>
      <c r="DOK18" s="70"/>
      <c r="DOL18" s="70"/>
      <c r="DOM18" s="70"/>
      <c r="DON18" s="70"/>
      <c r="DOO18" s="70"/>
      <c r="DOP18" s="70"/>
      <c r="DOQ18" s="70"/>
      <c r="DOR18" s="70"/>
      <c r="DOS18" s="70"/>
      <c r="DOT18" s="70"/>
      <c r="DOU18" s="70"/>
      <c r="DOV18" s="70"/>
      <c r="DOW18" s="70"/>
      <c r="DOX18" s="70"/>
      <c r="DOY18" s="70"/>
      <c r="DOZ18" s="70"/>
      <c r="DPA18" s="70"/>
      <c r="DPB18" s="70"/>
      <c r="DPC18" s="70"/>
      <c r="DPD18" s="70"/>
      <c r="DPE18" s="70"/>
      <c r="DPF18" s="70"/>
      <c r="DPG18" s="70"/>
      <c r="DPH18" s="70"/>
      <c r="DPI18" s="70"/>
      <c r="DPJ18" s="70"/>
      <c r="DPK18" s="70"/>
      <c r="DPL18" s="70"/>
      <c r="DPM18" s="70"/>
      <c r="DPN18" s="70"/>
      <c r="DPO18" s="70"/>
      <c r="DPP18" s="70"/>
      <c r="DPQ18" s="70"/>
      <c r="DPR18" s="70"/>
      <c r="DPS18" s="70"/>
      <c r="DPT18" s="70"/>
      <c r="DPU18" s="70"/>
      <c r="DPV18" s="70"/>
      <c r="DPW18" s="70"/>
      <c r="DPX18" s="70"/>
      <c r="DPY18" s="70"/>
      <c r="DPZ18" s="70"/>
      <c r="DQA18" s="70"/>
      <c r="DQB18" s="70"/>
      <c r="DQC18" s="70"/>
      <c r="DQD18" s="70"/>
      <c r="DQE18" s="70"/>
      <c r="DQF18" s="70"/>
      <c r="DQG18" s="70"/>
      <c r="DQH18" s="70"/>
      <c r="DQI18" s="70"/>
      <c r="DQJ18" s="70"/>
      <c r="DQK18" s="70"/>
      <c r="DQL18" s="70"/>
      <c r="DQM18" s="70"/>
      <c r="DQN18" s="70"/>
      <c r="DQO18" s="70"/>
      <c r="DQP18" s="70"/>
      <c r="DQQ18" s="70"/>
      <c r="DQR18" s="70"/>
      <c r="DQS18" s="70"/>
      <c r="DQT18" s="70"/>
      <c r="DQU18" s="70"/>
      <c r="DQV18" s="70"/>
      <c r="DQW18" s="70"/>
      <c r="DQX18" s="70"/>
      <c r="DQY18" s="70"/>
      <c r="DQZ18" s="70"/>
      <c r="DRA18" s="70"/>
      <c r="DRB18" s="70"/>
      <c r="DRC18" s="70"/>
      <c r="DRD18" s="70"/>
      <c r="DRE18" s="70"/>
      <c r="DRF18" s="70"/>
      <c r="DRG18" s="70"/>
      <c r="DRH18" s="70"/>
      <c r="DRI18" s="70"/>
      <c r="DRJ18" s="70"/>
      <c r="DRK18" s="70"/>
      <c r="DRL18" s="70"/>
      <c r="DRM18" s="70"/>
      <c r="DRN18" s="70"/>
      <c r="DRO18" s="70"/>
      <c r="DRP18" s="70"/>
      <c r="DRQ18" s="70"/>
      <c r="DRR18" s="70"/>
      <c r="DRS18" s="70"/>
      <c r="DRT18" s="70"/>
      <c r="DRU18" s="70"/>
      <c r="DRV18" s="70"/>
      <c r="DRW18" s="70"/>
      <c r="DRX18" s="70"/>
      <c r="DRY18" s="70"/>
      <c r="DRZ18" s="70"/>
      <c r="DSA18" s="70"/>
      <c r="DSB18" s="70"/>
      <c r="DSC18" s="70"/>
      <c r="DSD18" s="70"/>
      <c r="DSE18" s="70"/>
      <c r="DSF18" s="70"/>
      <c r="DSG18" s="70"/>
      <c r="DSH18" s="70"/>
      <c r="DSI18" s="70"/>
      <c r="DSJ18" s="70"/>
      <c r="DSK18" s="70"/>
      <c r="DSL18" s="70"/>
      <c r="DSM18" s="70"/>
      <c r="DSN18" s="70"/>
      <c r="DSO18" s="70"/>
      <c r="DSP18" s="70"/>
      <c r="DSQ18" s="70"/>
      <c r="DSR18" s="70"/>
      <c r="DSS18" s="70"/>
      <c r="DST18" s="70"/>
      <c r="DSU18" s="70"/>
      <c r="DSV18" s="70"/>
      <c r="DSW18" s="70"/>
      <c r="DSX18" s="70"/>
      <c r="DSY18" s="70"/>
      <c r="DSZ18" s="70"/>
      <c r="DTA18" s="70"/>
      <c r="DTB18" s="70"/>
      <c r="DTC18" s="70"/>
      <c r="DTD18" s="70"/>
      <c r="DTE18" s="70"/>
      <c r="DTF18" s="70"/>
      <c r="DTG18" s="70"/>
      <c r="DTH18" s="70"/>
      <c r="DTI18" s="70"/>
      <c r="DTJ18" s="70"/>
      <c r="DTK18" s="70"/>
      <c r="DTL18" s="70"/>
      <c r="DTM18" s="70"/>
      <c r="DTN18" s="70"/>
      <c r="DTO18" s="70"/>
      <c r="DTP18" s="70"/>
      <c r="DTQ18" s="70"/>
      <c r="DTR18" s="70"/>
      <c r="DTS18" s="70"/>
      <c r="DTT18" s="70"/>
      <c r="DTU18" s="70"/>
      <c r="DTV18" s="70"/>
      <c r="DTW18" s="70"/>
      <c r="DTX18" s="70"/>
      <c r="DTY18" s="70"/>
      <c r="DTZ18" s="70"/>
      <c r="DUA18" s="70"/>
      <c r="DUB18" s="70"/>
      <c r="DUC18" s="70"/>
      <c r="DUD18" s="70"/>
      <c r="DUE18" s="70"/>
      <c r="DUF18" s="70"/>
      <c r="DUG18" s="70"/>
      <c r="DUH18" s="70"/>
      <c r="DUI18" s="70"/>
      <c r="DUJ18" s="70"/>
      <c r="DUK18" s="70"/>
      <c r="DUL18" s="70"/>
      <c r="DUM18" s="70"/>
      <c r="DUN18" s="70"/>
      <c r="DUO18" s="70"/>
      <c r="DUP18" s="70"/>
      <c r="DUQ18" s="70"/>
      <c r="DUR18" s="70"/>
      <c r="DUS18" s="70"/>
      <c r="DUT18" s="70"/>
      <c r="DUU18" s="70"/>
      <c r="DUV18" s="70"/>
      <c r="DUW18" s="70"/>
      <c r="DUX18" s="70"/>
      <c r="DUY18" s="70"/>
      <c r="DUZ18" s="70"/>
      <c r="DVA18" s="70"/>
      <c r="DVB18" s="70"/>
      <c r="DVC18" s="70"/>
      <c r="DVD18" s="70"/>
      <c r="DVE18" s="70"/>
      <c r="DVF18" s="70"/>
      <c r="DVG18" s="70"/>
      <c r="DVH18" s="70"/>
      <c r="DVI18" s="70"/>
      <c r="DVJ18" s="70"/>
      <c r="DVK18" s="70"/>
      <c r="DVL18" s="70"/>
      <c r="DVM18" s="70"/>
      <c r="DVN18" s="70"/>
      <c r="DVO18" s="70"/>
      <c r="DVP18" s="70"/>
      <c r="DVQ18" s="70"/>
      <c r="DVR18" s="70"/>
      <c r="DVS18" s="70"/>
      <c r="DVT18" s="70"/>
      <c r="DVU18" s="70"/>
      <c r="DVV18" s="70"/>
      <c r="DVW18" s="70"/>
      <c r="DVX18" s="70"/>
      <c r="DVY18" s="70"/>
      <c r="DVZ18" s="70"/>
      <c r="DWA18" s="70"/>
      <c r="DWB18" s="70"/>
      <c r="DWC18" s="70"/>
      <c r="DWD18" s="70"/>
      <c r="DWE18" s="70"/>
      <c r="DWF18" s="70"/>
      <c r="DWG18" s="70"/>
      <c r="DWH18" s="70"/>
      <c r="DWI18" s="70"/>
      <c r="DWJ18" s="70"/>
      <c r="DWK18" s="70"/>
      <c r="DWL18" s="70"/>
      <c r="DWM18" s="70"/>
      <c r="DWN18" s="70"/>
      <c r="DWO18" s="70"/>
      <c r="DWP18" s="70"/>
      <c r="DWQ18" s="70"/>
      <c r="DWR18" s="70"/>
      <c r="DWS18" s="70"/>
      <c r="DWT18" s="70"/>
      <c r="DWU18" s="70"/>
      <c r="DWV18" s="70"/>
      <c r="DWW18" s="70"/>
      <c r="DWX18" s="70"/>
      <c r="DWY18" s="70"/>
      <c r="DWZ18" s="70"/>
      <c r="DXA18" s="70"/>
      <c r="DXB18" s="70"/>
      <c r="DXC18" s="70"/>
      <c r="DXD18" s="70"/>
      <c r="DXE18" s="70"/>
      <c r="DXF18" s="70"/>
      <c r="DXG18" s="70"/>
      <c r="DXH18" s="70"/>
      <c r="DXI18" s="70"/>
      <c r="DXJ18" s="70"/>
      <c r="DXK18" s="70"/>
      <c r="DXL18" s="70"/>
      <c r="DXM18" s="70"/>
      <c r="DXN18" s="70"/>
      <c r="DXO18" s="70"/>
      <c r="DXP18" s="70"/>
      <c r="DXQ18" s="70"/>
      <c r="DXR18" s="70"/>
      <c r="DXS18" s="70"/>
      <c r="DXT18" s="70"/>
      <c r="DXU18" s="70"/>
      <c r="DXV18" s="70"/>
      <c r="DXW18" s="70"/>
      <c r="DXX18" s="70"/>
      <c r="DXY18" s="70"/>
      <c r="DXZ18" s="70"/>
      <c r="DYA18" s="70"/>
      <c r="DYB18" s="70"/>
      <c r="DYC18" s="70"/>
      <c r="DYD18" s="70"/>
      <c r="DYE18" s="70"/>
      <c r="DYF18" s="70"/>
      <c r="DYG18" s="70"/>
      <c r="DYH18" s="70"/>
      <c r="DYI18" s="70"/>
      <c r="DYJ18" s="70"/>
      <c r="DYK18" s="70"/>
      <c r="DYL18" s="70"/>
      <c r="DYM18" s="70"/>
      <c r="DYN18" s="70"/>
      <c r="DYO18" s="70"/>
      <c r="DYP18" s="70"/>
      <c r="DYQ18" s="70"/>
      <c r="DYR18" s="70"/>
      <c r="DYS18" s="70"/>
      <c r="DYT18" s="70"/>
      <c r="DYU18" s="70"/>
      <c r="DYV18" s="70"/>
      <c r="DYW18" s="70"/>
      <c r="DYX18" s="70"/>
      <c r="DYY18" s="70"/>
      <c r="DYZ18" s="70"/>
      <c r="DZA18" s="70"/>
      <c r="DZB18" s="70"/>
      <c r="DZC18" s="70"/>
      <c r="DZD18" s="70"/>
      <c r="DZE18" s="70"/>
      <c r="DZF18" s="70"/>
      <c r="DZG18" s="70"/>
      <c r="DZH18" s="70"/>
      <c r="DZI18" s="70"/>
      <c r="DZJ18" s="70"/>
      <c r="DZK18" s="70"/>
      <c r="DZL18" s="70"/>
      <c r="DZM18" s="70"/>
      <c r="DZN18" s="70"/>
      <c r="DZO18" s="70"/>
      <c r="DZP18" s="70"/>
      <c r="DZQ18" s="70"/>
      <c r="DZR18" s="70"/>
      <c r="DZS18" s="70"/>
      <c r="DZT18" s="70"/>
      <c r="DZU18" s="70"/>
      <c r="DZV18" s="70"/>
      <c r="DZW18" s="70"/>
      <c r="DZX18" s="70"/>
      <c r="DZY18" s="70"/>
      <c r="DZZ18" s="70"/>
      <c r="EAA18" s="70"/>
      <c r="EAB18" s="70"/>
      <c r="EAC18" s="70"/>
      <c r="EAD18" s="70"/>
      <c r="EAE18" s="70"/>
      <c r="EAF18" s="70"/>
      <c r="EAG18" s="70"/>
      <c r="EAH18" s="70"/>
      <c r="EAI18" s="70"/>
      <c r="EAJ18" s="70"/>
      <c r="EAK18" s="70"/>
      <c r="EAL18" s="70"/>
      <c r="EAM18" s="70"/>
      <c r="EAN18" s="70"/>
      <c r="EAO18" s="70"/>
      <c r="EAP18" s="70"/>
      <c r="EAQ18" s="70"/>
      <c r="EAR18" s="70"/>
      <c r="EAS18" s="70"/>
      <c r="EAT18" s="70"/>
      <c r="EAU18" s="70"/>
      <c r="EAV18" s="70"/>
      <c r="EAW18" s="70"/>
      <c r="EAX18" s="70"/>
      <c r="EAY18" s="70"/>
      <c r="EAZ18" s="70"/>
      <c r="EBA18" s="70"/>
      <c r="EBB18" s="70"/>
      <c r="EBC18" s="70"/>
      <c r="EBD18" s="70"/>
      <c r="EBE18" s="70"/>
      <c r="EBF18" s="70"/>
      <c r="EBG18" s="70"/>
      <c r="EBH18" s="70"/>
      <c r="EBI18" s="70"/>
      <c r="EBJ18" s="70"/>
      <c r="EBK18" s="70"/>
      <c r="EBL18" s="70"/>
      <c r="EBM18" s="70"/>
      <c r="EBN18" s="70"/>
      <c r="EBO18" s="70"/>
      <c r="EBP18" s="70"/>
      <c r="EBQ18" s="70"/>
      <c r="EBR18" s="70"/>
      <c r="EBS18" s="70"/>
      <c r="EBT18" s="70"/>
      <c r="EBU18" s="70"/>
      <c r="EBV18" s="70"/>
      <c r="EBW18" s="70"/>
      <c r="EBX18" s="70"/>
      <c r="EBY18" s="70"/>
      <c r="EBZ18" s="70"/>
      <c r="ECA18" s="70"/>
      <c r="ECB18" s="70"/>
      <c r="ECC18" s="70"/>
      <c r="ECD18" s="70"/>
      <c r="ECE18" s="70"/>
      <c r="ECF18" s="70"/>
      <c r="ECG18" s="70"/>
      <c r="ECH18" s="70"/>
      <c r="ECI18" s="70"/>
      <c r="ECJ18" s="70"/>
      <c r="ECK18" s="70"/>
      <c r="ECL18" s="70"/>
      <c r="ECM18" s="70"/>
      <c r="ECN18" s="70"/>
      <c r="ECO18" s="70"/>
      <c r="ECP18" s="70"/>
      <c r="ECQ18" s="70"/>
      <c r="ECR18" s="70"/>
      <c r="ECS18" s="70"/>
      <c r="ECT18" s="70"/>
      <c r="ECU18" s="70"/>
      <c r="ECV18" s="70"/>
      <c r="ECW18" s="70"/>
      <c r="ECX18" s="70"/>
      <c r="ECY18" s="70"/>
      <c r="ECZ18" s="70"/>
      <c r="EDA18" s="70"/>
      <c r="EDB18" s="70"/>
      <c r="EDC18" s="70"/>
      <c r="EDD18" s="70"/>
      <c r="EDE18" s="70"/>
      <c r="EDF18" s="70"/>
      <c r="EDG18" s="70"/>
      <c r="EDH18" s="70"/>
      <c r="EDI18" s="70"/>
      <c r="EDJ18" s="70"/>
      <c r="EDK18" s="70"/>
      <c r="EDL18" s="70"/>
      <c r="EDM18" s="70"/>
      <c r="EDN18" s="70"/>
      <c r="EDO18" s="70"/>
      <c r="EDP18" s="70"/>
      <c r="EDQ18" s="70"/>
      <c r="EDR18" s="70"/>
      <c r="EDS18" s="70"/>
      <c r="EDT18" s="70"/>
      <c r="EDU18" s="70"/>
      <c r="EDV18" s="70"/>
      <c r="EDW18" s="70"/>
      <c r="EDX18" s="70"/>
      <c r="EDY18" s="70"/>
      <c r="EDZ18" s="70"/>
      <c r="EEA18" s="70"/>
      <c r="EEB18" s="70"/>
      <c r="EEC18" s="70"/>
      <c r="EED18" s="70"/>
      <c r="EEE18" s="70"/>
      <c r="EEF18" s="70"/>
      <c r="EEG18" s="70"/>
      <c r="EEH18" s="70"/>
      <c r="EEI18" s="70"/>
      <c r="EEJ18" s="70"/>
      <c r="EEK18" s="70"/>
      <c r="EEL18" s="70"/>
      <c r="EEM18" s="70"/>
      <c r="EEN18" s="70"/>
      <c r="EEO18" s="70"/>
      <c r="EEP18" s="70"/>
      <c r="EEQ18" s="70"/>
      <c r="EER18" s="70"/>
      <c r="EES18" s="70"/>
      <c r="EET18" s="70"/>
      <c r="EEU18" s="70"/>
      <c r="EEV18" s="70"/>
      <c r="EEW18" s="70"/>
      <c r="EEX18" s="70"/>
      <c r="EEY18" s="70"/>
      <c r="EEZ18" s="70"/>
      <c r="EFA18" s="70"/>
      <c r="EFB18" s="70"/>
      <c r="EFC18" s="70"/>
      <c r="EFD18" s="70"/>
      <c r="EFE18" s="70"/>
      <c r="EFF18" s="70"/>
      <c r="EFG18" s="70"/>
      <c r="EFH18" s="70"/>
      <c r="EFI18" s="70"/>
      <c r="EFJ18" s="70"/>
      <c r="EFK18" s="70"/>
      <c r="EFL18" s="70"/>
      <c r="EFM18" s="70"/>
      <c r="EFN18" s="70"/>
      <c r="EFO18" s="70"/>
      <c r="EFP18" s="70"/>
      <c r="EFQ18" s="70"/>
      <c r="EFR18" s="70"/>
      <c r="EFS18" s="70"/>
      <c r="EFT18" s="70"/>
      <c r="EFU18" s="70"/>
      <c r="EFV18" s="70"/>
      <c r="EFW18" s="70"/>
      <c r="EFX18" s="70"/>
      <c r="EFY18" s="70"/>
      <c r="EFZ18" s="70"/>
      <c r="EGA18" s="70"/>
      <c r="EGB18" s="70"/>
      <c r="EGC18" s="70"/>
      <c r="EGD18" s="70"/>
      <c r="EGE18" s="70"/>
      <c r="EGF18" s="70"/>
      <c r="EGG18" s="70"/>
      <c r="EGH18" s="70"/>
      <c r="EGI18" s="70"/>
      <c r="EGJ18" s="70"/>
      <c r="EGK18" s="70"/>
      <c r="EGL18" s="70"/>
      <c r="EGM18" s="70"/>
      <c r="EGN18" s="70"/>
      <c r="EGO18" s="70"/>
      <c r="EGP18" s="70"/>
      <c r="EGQ18" s="70"/>
      <c r="EGR18" s="70"/>
      <c r="EGS18" s="70"/>
      <c r="EGT18" s="70"/>
      <c r="EGU18" s="70"/>
      <c r="EGV18" s="70"/>
      <c r="EGW18" s="70"/>
      <c r="EGX18" s="70"/>
      <c r="EGY18" s="70"/>
      <c r="EGZ18" s="70"/>
      <c r="EHA18" s="70"/>
      <c r="EHB18" s="70"/>
      <c r="EHC18" s="70"/>
      <c r="EHD18" s="70"/>
      <c r="EHE18" s="70"/>
      <c r="EHF18" s="70"/>
      <c r="EHG18" s="70"/>
      <c r="EHH18" s="70"/>
      <c r="EHI18" s="70"/>
      <c r="EHJ18" s="70"/>
      <c r="EHK18" s="70"/>
      <c r="EHL18" s="70"/>
      <c r="EHM18" s="70"/>
      <c r="EHN18" s="70"/>
      <c r="EHO18" s="70"/>
      <c r="EHP18" s="70"/>
      <c r="EHQ18" s="70"/>
      <c r="EHR18" s="70"/>
      <c r="EHS18" s="70"/>
      <c r="EHT18" s="70"/>
      <c r="EHU18" s="70"/>
      <c r="EHV18" s="70"/>
      <c r="EHW18" s="70"/>
      <c r="EHX18" s="70"/>
      <c r="EHY18" s="70"/>
      <c r="EHZ18" s="70"/>
      <c r="EIA18" s="70"/>
      <c r="EIB18" s="70"/>
      <c r="EIC18" s="70"/>
      <c r="EID18" s="70"/>
      <c r="EIE18" s="70"/>
      <c r="EIF18" s="70"/>
      <c r="EIG18" s="70"/>
      <c r="EIH18" s="70"/>
      <c r="EII18" s="70"/>
      <c r="EIJ18" s="70"/>
      <c r="EIK18" s="70"/>
      <c r="EIL18" s="70"/>
      <c r="EIM18" s="70"/>
      <c r="EIN18" s="70"/>
      <c r="EIO18" s="70"/>
      <c r="EIP18" s="70"/>
      <c r="EIQ18" s="70"/>
      <c r="EIR18" s="70"/>
      <c r="EIS18" s="70"/>
      <c r="EIT18" s="70"/>
      <c r="EIU18" s="70"/>
      <c r="EIV18" s="70"/>
      <c r="EIW18" s="70"/>
      <c r="EIX18" s="70"/>
      <c r="EIY18" s="70"/>
      <c r="EIZ18" s="70"/>
      <c r="EJA18" s="70"/>
      <c r="EJB18" s="70"/>
      <c r="EJC18" s="70"/>
      <c r="EJD18" s="70"/>
      <c r="EJE18" s="70"/>
      <c r="EJF18" s="70"/>
      <c r="EJG18" s="70"/>
      <c r="EJH18" s="70"/>
      <c r="EJI18" s="70"/>
      <c r="EJJ18" s="70"/>
      <c r="EJK18" s="70"/>
      <c r="EJL18" s="70"/>
      <c r="EJM18" s="70"/>
      <c r="EJN18" s="70"/>
      <c r="EJO18" s="70"/>
      <c r="EJP18" s="70"/>
      <c r="EJQ18" s="70"/>
      <c r="EJR18" s="70"/>
      <c r="EJS18" s="70"/>
      <c r="EJT18" s="70"/>
      <c r="EJU18" s="70"/>
      <c r="EJV18" s="70"/>
      <c r="EJW18" s="70"/>
      <c r="EJX18" s="70"/>
      <c r="EJY18" s="70"/>
      <c r="EJZ18" s="70"/>
      <c r="EKA18" s="70"/>
      <c r="EKB18" s="70"/>
      <c r="EKC18" s="70"/>
      <c r="EKD18" s="70"/>
      <c r="EKE18" s="70"/>
      <c r="EKF18" s="70"/>
      <c r="EKG18" s="70"/>
      <c r="EKH18" s="70"/>
      <c r="EKI18" s="70"/>
      <c r="EKJ18" s="70"/>
      <c r="EKK18" s="70"/>
      <c r="EKL18" s="70"/>
      <c r="EKM18" s="70"/>
      <c r="EKN18" s="70"/>
      <c r="EKO18" s="70"/>
      <c r="EKP18" s="70"/>
      <c r="EKQ18" s="70"/>
      <c r="EKR18" s="70"/>
      <c r="EKS18" s="70"/>
      <c r="EKT18" s="70"/>
      <c r="EKU18" s="70"/>
      <c r="EKV18" s="70"/>
      <c r="EKW18" s="70"/>
      <c r="EKX18" s="70"/>
      <c r="EKY18" s="70"/>
      <c r="EKZ18" s="70"/>
      <c r="ELA18" s="70"/>
      <c r="ELB18" s="70"/>
      <c r="ELC18" s="70"/>
      <c r="ELD18" s="70"/>
      <c r="ELE18" s="70"/>
      <c r="ELF18" s="70"/>
      <c r="ELG18" s="70"/>
      <c r="ELH18" s="70"/>
      <c r="ELI18" s="70"/>
      <c r="ELJ18" s="70"/>
      <c r="ELK18" s="70"/>
      <c r="ELL18" s="70"/>
      <c r="ELM18" s="70"/>
      <c r="ELN18" s="70"/>
      <c r="ELO18" s="70"/>
      <c r="ELP18" s="70"/>
      <c r="ELQ18" s="70"/>
      <c r="ELR18" s="70"/>
      <c r="ELS18" s="70"/>
      <c r="ELT18" s="70"/>
      <c r="ELU18" s="70"/>
      <c r="ELV18" s="70"/>
      <c r="ELW18" s="70"/>
      <c r="ELX18" s="70"/>
      <c r="ELY18" s="70"/>
      <c r="ELZ18" s="70"/>
      <c r="EMA18" s="70"/>
      <c r="EMB18" s="70"/>
      <c r="EMC18" s="70"/>
      <c r="EMD18" s="70"/>
      <c r="EME18" s="70"/>
      <c r="EMF18" s="70"/>
      <c r="EMG18" s="70"/>
      <c r="EMH18" s="70"/>
      <c r="EMI18" s="70"/>
      <c r="EMJ18" s="70"/>
      <c r="EMK18" s="70"/>
      <c r="EML18" s="70"/>
      <c r="EMM18" s="70"/>
      <c r="EMN18" s="70"/>
      <c r="EMO18" s="70"/>
      <c r="EMP18" s="70"/>
      <c r="EMQ18" s="70"/>
      <c r="EMR18" s="70"/>
      <c r="EMS18" s="70"/>
      <c r="EMT18" s="70"/>
      <c r="EMU18" s="70"/>
      <c r="EMV18" s="70"/>
      <c r="EMW18" s="70"/>
      <c r="EMX18" s="70"/>
      <c r="EMY18" s="70"/>
      <c r="EMZ18" s="70"/>
      <c r="ENA18" s="70"/>
      <c r="ENB18" s="70"/>
      <c r="ENC18" s="70"/>
      <c r="END18" s="70"/>
      <c r="ENE18" s="70"/>
      <c r="ENF18" s="70"/>
      <c r="ENG18" s="70"/>
      <c r="ENH18" s="70"/>
      <c r="ENI18" s="70"/>
      <c r="ENJ18" s="70"/>
      <c r="ENK18" s="70"/>
      <c r="ENL18" s="70"/>
      <c r="ENM18" s="70"/>
      <c r="ENN18" s="70"/>
      <c r="ENO18" s="70"/>
      <c r="ENP18" s="70"/>
      <c r="ENQ18" s="70"/>
      <c r="ENR18" s="70"/>
      <c r="ENS18" s="70"/>
      <c r="ENT18" s="70"/>
      <c r="ENU18" s="70"/>
      <c r="ENV18" s="70"/>
      <c r="ENW18" s="70"/>
      <c r="ENX18" s="70"/>
      <c r="ENY18" s="70"/>
      <c r="ENZ18" s="70"/>
      <c r="EOA18" s="70"/>
      <c r="EOB18" s="70"/>
      <c r="EOC18" s="70"/>
      <c r="EOD18" s="70"/>
      <c r="EOE18" s="70"/>
      <c r="EOF18" s="70"/>
      <c r="EOG18" s="70"/>
      <c r="EOH18" s="70"/>
      <c r="EOI18" s="70"/>
      <c r="EOJ18" s="70"/>
      <c r="EOK18" s="70"/>
      <c r="EOL18" s="70"/>
      <c r="EOM18" s="70"/>
      <c r="EON18" s="70"/>
      <c r="EOO18" s="70"/>
      <c r="EOP18" s="70"/>
      <c r="EOQ18" s="70"/>
      <c r="EOR18" s="70"/>
      <c r="EOS18" s="70"/>
      <c r="EOT18" s="70"/>
      <c r="EOU18" s="70"/>
      <c r="EOV18" s="70"/>
      <c r="EOW18" s="70"/>
      <c r="EOX18" s="70"/>
      <c r="EOY18" s="70"/>
      <c r="EOZ18" s="70"/>
      <c r="EPA18" s="70"/>
      <c r="EPB18" s="70"/>
      <c r="EPC18" s="70"/>
      <c r="EPD18" s="70"/>
      <c r="EPE18" s="70"/>
      <c r="EPF18" s="70"/>
      <c r="EPG18" s="70"/>
      <c r="EPH18" s="70"/>
      <c r="EPI18" s="70"/>
      <c r="EPJ18" s="70"/>
      <c r="EPK18" s="70"/>
      <c r="EPL18" s="70"/>
      <c r="EPM18" s="70"/>
      <c r="EPN18" s="70"/>
      <c r="EPO18" s="70"/>
      <c r="EPP18" s="70"/>
      <c r="EPQ18" s="70"/>
      <c r="EPR18" s="70"/>
      <c r="EPS18" s="70"/>
      <c r="EPT18" s="70"/>
      <c r="EPU18" s="70"/>
      <c r="EPV18" s="70"/>
      <c r="EPW18" s="70"/>
      <c r="EPX18" s="70"/>
      <c r="EPY18" s="70"/>
      <c r="EPZ18" s="70"/>
      <c r="EQA18" s="70"/>
      <c r="EQB18" s="70"/>
      <c r="EQC18" s="70"/>
      <c r="EQD18" s="70"/>
      <c r="EQE18" s="70"/>
      <c r="EQF18" s="70"/>
      <c r="EQG18" s="70"/>
      <c r="EQH18" s="70"/>
      <c r="EQI18" s="70"/>
      <c r="EQJ18" s="70"/>
      <c r="EQK18" s="70"/>
      <c r="EQL18" s="70"/>
      <c r="EQM18" s="70"/>
      <c r="EQN18" s="70"/>
      <c r="EQO18" s="70"/>
      <c r="EQP18" s="70"/>
      <c r="EQQ18" s="70"/>
      <c r="EQR18" s="70"/>
      <c r="EQS18" s="70"/>
      <c r="EQT18" s="70"/>
      <c r="EQU18" s="70"/>
      <c r="EQV18" s="70"/>
      <c r="EQW18" s="70"/>
      <c r="EQX18" s="70"/>
      <c r="EQY18" s="70"/>
      <c r="EQZ18" s="70"/>
      <c r="ERA18" s="70"/>
      <c r="ERB18" s="70"/>
      <c r="ERC18" s="70"/>
      <c r="ERD18" s="70"/>
      <c r="ERE18" s="70"/>
      <c r="ERF18" s="70"/>
      <c r="ERG18" s="70"/>
      <c r="ERH18" s="70"/>
      <c r="ERI18" s="70"/>
      <c r="ERJ18" s="70"/>
      <c r="ERK18" s="70"/>
      <c r="ERL18" s="70"/>
      <c r="ERM18" s="70"/>
      <c r="ERN18" s="70"/>
      <c r="ERO18" s="70"/>
      <c r="ERP18" s="70"/>
      <c r="ERQ18" s="70"/>
      <c r="ERR18" s="70"/>
      <c r="ERS18" s="70"/>
      <c r="ERT18" s="70"/>
      <c r="ERU18" s="70"/>
      <c r="ERV18" s="70"/>
      <c r="ERW18" s="70"/>
      <c r="ERX18" s="70"/>
      <c r="ERY18" s="70"/>
      <c r="ERZ18" s="70"/>
      <c r="ESA18" s="70"/>
      <c r="ESB18" s="70"/>
      <c r="ESC18" s="70"/>
      <c r="ESD18" s="70"/>
      <c r="ESE18" s="70"/>
      <c r="ESF18" s="70"/>
      <c r="ESG18" s="70"/>
      <c r="ESH18" s="70"/>
      <c r="ESI18" s="70"/>
      <c r="ESJ18" s="70"/>
      <c r="ESK18" s="70"/>
      <c r="ESL18" s="70"/>
      <c r="ESM18" s="70"/>
      <c r="ESN18" s="70"/>
      <c r="ESO18" s="70"/>
      <c r="ESP18" s="70"/>
      <c r="ESQ18" s="70"/>
      <c r="ESR18" s="70"/>
      <c r="ESS18" s="70"/>
      <c r="EST18" s="70"/>
      <c r="ESU18" s="70"/>
      <c r="ESV18" s="70"/>
      <c r="ESW18" s="70"/>
      <c r="ESX18" s="70"/>
      <c r="ESY18" s="70"/>
      <c r="ESZ18" s="70"/>
      <c r="ETA18" s="70"/>
      <c r="ETB18" s="70"/>
      <c r="ETC18" s="70"/>
      <c r="ETD18" s="70"/>
      <c r="ETE18" s="70"/>
      <c r="ETF18" s="70"/>
      <c r="ETG18" s="70"/>
      <c r="ETH18" s="70"/>
      <c r="ETI18" s="70"/>
      <c r="ETJ18" s="70"/>
      <c r="ETK18" s="70"/>
      <c r="ETL18" s="70"/>
      <c r="ETM18" s="70"/>
      <c r="ETN18" s="70"/>
      <c r="ETO18" s="70"/>
      <c r="ETP18" s="70"/>
      <c r="ETQ18" s="70"/>
      <c r="ETR18" s="70"/>
      <c r="ETS18" s="70"/>
      <c r="ETT18" s="70"/>
      <c r="ETU18" s="70"/>
      <c r="ETV18" s="70"/>
      <c r="ETW18" s="70"/>
      <c r="ETX18" s="70"/>
      <c r="ETY18" s="70"/>
      <c r="ETZ18" s="70"/>
      <c r="EUA18" s="70"/>
      <c r="EUB18" s="70"/>
      <c r="EUC18" s="70"/>
      <c r="EUD18" s="70"/>
      <c r="EUE18" s="70"/>
      <c r="EUF18" s="70"/>
      <c r="EUG18" s="70"/>
      <c r="EUH18" s="70"/>
      <c r="EUI18" s="70"/>
      <c r="EUJ18" s="70"/>
      <c r="EUK18" s="70"/>
      <c r="EUL18" s="70"/>
      <c r="EUM18" s="70"/>
      <c r="EUN18" s="70"/>
      <c r="EUO18" s="70"/>
      <c r="EUP18" s="70"/>
      <c r="EUQ18" s="70"/>
      <c r="EUR18" s="70"/>
      <c r="EUS18" s="70"/>
      <c r="EUT18" s="70"/>
      <c r="EUU18" s="70"/>
      <c r="EUV18" s="70"/>
      <c r="EUW18" s="70"/>
      <c r="EUX18" s="70"/>
      <c r="EUY18" s="70"/>
      <c r="EUZ18" s="70"/>
      <c r="EVA18" s="70"/>
      <c r="EVB18" s="70"/>
      <c r="EVC18" s="70"/>
      <c r="EVD18" s="70"/>
      <c r="EVE18" s="70"/>
      <c r="EVF18" s="70"/>
      <c r="EVG18" s="70"/>
      <c r="EVH18" s="70"/>
      <c r="EVI18" s="70"/>
      <c r="EVJ18" s="70"/>
      <c r="EVK18" s="70"/>
      <c r="EVL18" s="70"/>
      <c r="EVM18" s="70"/>
      <c r="EVN18" s="70"/>
      <c r="EVO18" s="70"/>
      <c r="EVP18" s="70"/>
      <c r="EVQ18" s="70"/>
      <c r="EVR18" s="70"/>
      <c r="EVS18" s="70"/>
      <c r="EVT18" s="70"/>
      <c r="EVU18" s="70"/>
      <c r="EVV18" s="70"/>
      <c r="EVW18" s="70"/>
      <c r="EVX18" s="70"/>
      <c r="EVY18" s="70"/>
      <c r="EVZ18" s="70"/>
      <c r="EWA18" s="70"/>
      <c r="EWB18" s="70"/>
      <c r="EWC18" s="70"/>
      <c r="EWD18" s="70"/>
      <c r="EWE18" s="70"/>
      <c r="EWF18" s="70"/>
      <c r="EWG18" s="70"/>
      <c r="EWH18" s="70"/>
      <c r="EWI18" s="70"/>
      <c r="EWJ18" s="70"/>
      <c r="EWK18" s="70"/>
      <c r="EWL18" s="70"/>
      <c r="EWM18" s="70"/>
      <c r="EWN18" s="70"/>
      <c r="EWO18" s="70"/>
      <c r="EWP18" s="70"/>
      <c r="EWQ18" s="70"/>
      <c r="EWR18" s="70"/>
      <c r="EWS18" s="70"/>
      <c r="EWT18" s="70"/>
      <c r="EWU18" s="70"/>
      <c r="EWV18" s="70"/>
      <c r="EWW18" s="70"/>
      <c r="EWX18" s="70"/>
      <c r="EWY18" s="70"/>
      <c r="EWZ18" s="70"/>
      <c r="EXA18" s="70"/>
      <c r="EXB18" s="70"/>
      <c r="EXC18" s="70"/>
      <c r="EXD18" s="70"/>
      <c r="EXE18" s="70"/>
      <c r="EXF18" s="70"/>
      <c r="EXG18" s="70"/>
      <c r="EXH18" s="70"/>
      <c r="EXI18" s="70"/>
      <c r="EXJ18" s="70"/>
      <c r="EXK18" s="70"/>
      <c r="EXL18" s="70"/>
      <c r="EXM18" s="70"/>
      <c r="EXN18" s="70"/>
      <c r="EXO18" s="70"/>
      <c r="EXP18" s="70"/>
      <c r="EXQ18" s="70"/>
      <c r="EXR18" s="70"/>
      <c r="EXS18" s="70"/>
      <c r="EXT18" s="70"/>
      <c r="EXU18" s="70"/>
      <c r="EXV18" s="70"/>
      <c r="EXW18" s="70"/>
      <c r="EXX18" s="70"/>
      <c r="EXY18" s="70"/>
      <c r="EXZ18" s="70"/>
      <c r="EYA18" s="70"/>
      <c r="EYB18" s="70"/>
      <c r="EYC18" s="70"/>
      <c r="EYD18" s="70"/>
      <c r="EYE18" s="70"/>
      <c r="EYF18" s="70"/>
      <c r="EYG18" s="70"/>
      <c r="EYH18" s="70"/>
      <c r="EYI18" s="70"/>
      <c r="EYJ18" s="70"/>
      <c r="EYK18" s="70"/>
      <c r="EYL18" s="70"/>
      <c r="EYM18" s="70"/>
      <c r="EYN18" s="70"/>
      <c r="EYO18" s="70"/>
      <c r="EYP18" s="70"/>
      <c r="EYQ18" s="70"/>
      <c r="EYR18" s="70"/>
      <c r="EYS18" s="70"/>
      <c r="EYT18" s="70"/>
      <c r="EYU18" s="70"/>
      <c r="EYV18" s="70"/>
      <c r="EYW18" s="70"/>
      <c r="EYX18" s="70"/>
      <c r="EYY18" s="70"/>
      <c r="EYZ18" s="70"/>
      <c r="EZA18" s="70"/>
      <c r="EZB18" s="70"/>
      <c r="EZC18" s="70"/>
      <c r="EZD18" s="70"/>
      <c r="EZE18" s="70"/>
      <c r="EZF18" s="70"/>
      <c r="EZG18" s="70"/>
      <c r="EZH18" s="70"/>
      <c r="EZI18" s="70"/>
      <c r="EZJ18" s="70"/>
      <c r="EZK18" s="70"/>
      <c r="EZL18" s="70"/>
      <c r="EZM18" s="70"/>
      <c r="EZN18" s="70"/>
      <c r="EZO18" s="70"/>
      <c r="EZP18" s="70"/>
      <c r="EZQ18" s="70"/>
      <c r="EZR18" s="70"/>
      <c r="EZS18" s="70"/>
      <c r="EZT18" s="70"/>
      <c r="EZU18" s="70"/>
      <c r="EZV18" s="70"/>
      <c r="EZW18" s="70"/>
      <c r="EZX18" s="70"/>
      <c r="EZY18" s="70"/>
      <c r="EZZ18" s="70"/>
      <c r="FAA18" s="70"/>
      <c r="FAB18" s="70"/>
      <c r="FAC18" s="70"/>
      <c r="FAD18" s="70"/>
      <c r="FAE18" s="70"/>
      <c r="FAF18" s="70"/>
      <c r="FAG18" s="70"/>
      <c r="FAH18" s="70"/>
      <c r="FAI18" s="70"/>
      <c r="FAJ18" s="70"/>
      <c r="FAK18" s="70"/>
      <c r="FAL18" s="70"/>
      <c r="FAM18" s="70"/>
      <c r="FAN18" s="70"/>
      <c r="FAO18" s="70"/>
      <c r="FAP18" s="70"/>
      <c r="FAQ18" s="70"/>
      <c r="FAR18" s="70"/>
      <c r="FAS18" s="70"/>
      <c r="FAT18" s="70"/>
      <c r="FAU18" s="70"/>
      <c r="FAV18" s="70"/>
      <c r="FAW18" s="70"/>
      <c r="FAX18" s="70"/>
      <c r="FAY18" s="70"/>
      <c r="FAZ18" s="70"/>
      <c r="FBA18" s="70"/>
      <c r="FBB18" s="70"/>
      <c r="FBC18" s="70"/>
      <c r="FBD18" s="70"/>
      <c r="FBE18" s="70"/>
      <c r="FBF18" s="70"/>
      <c r="FBG18" s="70"/>
      <c r="FBH18" s="70"/>
      <c r="FBI18" s="70"/>
      <c r="FBJ18" s="70"/>
      <c r="FBK18" s="70"/>
      <c r="FBL18" s="70"/>
      <c r="FBM18" s="70"/>
      <c r="FBN18" s="70"/>
      <c r="FBO18" s="70"/>
      <c r="FBP18" s="70"/>
      <c r="FBQ18" s="70"/>
      <c r="FBR18" s="70"/>
      <c r="FBS18" s="70"/>
      <c r="FBT18" s="70"/>
      <c r="FBU18" s="70"/>
      <c r="FBV18" s="70"/>
      <c r="FBW18" s="70"/>
      <c r="FBX18" s="70"/>
      <c r="FBY18" s="70"/>
      <c r="FBZ18" s="70"/>
      <c r="FCA18" s="70"/>
      <c r="FCB18" s="70"/>
      <c r="FCC18" s="70"/>
      <c r="FCD18" s="70"/>
      <c r="FCE18" s="70"/>
      <c r="FCF18" s="70"/>
      <c r="FCG18" s="70"/>
      <c r="FCH18" s="70"/>
      <c r="FCI18" s="70"/>
      <c r="FCJ18" s="70"/>
      <c r="FCK18" s="70"/>
      <c r="FCL18" s="70"/>
      <c r="FCM18" s="70"/>
      <c r="FCN18" s="70"/>
      <c r="FCO18" s="70"/>
      <c r="FCP18" s="70"/>
      <c r="FCQ18" s="70"/>
      <c r="FCR18" s="70"/>
      <c r="FCS18" s="70"/>
      <c r="FCT18" s="70"/>
      <c r="FCU18" s="70"/>
      <c r="FCV18" s="70"/>
      <c r="FCW18" s="70"/>
      <c r="FCX18" s="70"/>
      <c r="FCY18" s="70"/>
      <c r="FCZ18" s="70"/>
      <c r="FDA18" s="70"/>
      <c r="FDB18" s="70"/>
      <c r="FDC18" s="70"/>
      <c r="FDD18" s="70"/>
      <c r="FDE18" s="70"/>
      <c r="FDF18" s="70"/>
      <c r="FDG18" s="70"/>
      <c r="FDH18" s="70"/>
      <c r="FDI18" s="70"/>
      <c r="FDJ18" s="70"/>
      <c r="FDK18" s="70"/>
      <c r="FDL18" s="70"/>
      <c r="FDM18" s="70"/>
      <c r="FDN18" s="70"/>
      <c r="FDO18" s="70"/>
      <c r="FDP18" s="70"/>
      <c r="FDQ18" s="70"/>
      <c r="FDR18" s="70"/>
      <c r="FDS18" s="70"/>
      <c r="FDT18" s="70"/>
      <c r="FDU18" s="70"/>
      <c r="FDV18" s="70"/>
      <c r="FDW18" s="70"/>
      <c r="FDX18" s="70"/>
      <c r="FDY18" s="70"/>
      <c r="FDZ18" s="70"/>
      <c r="FEA18" s="70"/>
      <c r="FEB18" s="70"/>
      <c r="FEC18" s="70"/>
      <c r="FED18" s="70"/>
      <c r="FEE18" s="70"/>
      <c r="FEF18" s="70"/>
      <c r="FEG18" s="70"/>
      <c r="FEH18" s="70"/>
      <c r="FEI18" s="70"/>
      <c r="FEJ18" s="70"/>
      <c r="FEK18" s="70"/>
      <c r="FEL18" s="70"/>
      <c r="FEM18" s="70"/>
      <c r="FEN18" s="70"/>
      <c r="FEO18" s="70"/>
      <c r="FEP18" s="70"/>
      <c r="FEQ18" s="70"/>
      <c r="FER18" s="70"/>
      <c r="FES18" s="70"/>
      <c r="FET18" s="70"/>
      <c r="FEU18" s="70"/>
      <c r="FEV18" s="70"/>
      <c r="FEW18" s="70"/>
      <c r="FEX18" s="70"/>
      <c r="FEY18" s="70"/>
      <c r="FEZ18" s="70"/>
      <c r="FFA18" s="70"/>
      <c r="FFB18" s="70"/>
      <c r="FFC18" s="70"/>
      <c r="FFD18" s="70"/>
      <c r="FFE18" s="70"/>
      <c r="FFF18" s="70"/>
      <c r="FFG18" s="70"/>
      <c r="FFH18" s="70"/>
      <c r="FFI18" s="70"/>
      <c r="FFJ18" s="70"/>
      <c r="FFK18" s="70"/>
      <c r="FFL18" s="70"/>
      <c r="FFM18" s="70"/>
      <c r="FFN18" s="70"/>
      <c r="FFO18" s="70"/>
      <c r="FFP18" s="70"/>
      <c r="FFQ18" s="70"/>
      <c r="FFR18" s="70"/>
      <c r="FFS18" s="70"/>
      <c r="FFT18" s="70"/>
      <c r="FFU18" s="70"/>
      <c r="FFV18" s="70"/>
      <c r="FFW18" s="70"/>
      <c r="FFX18" s="70"/>
      <c r="FFY18" s="70"/>
      <c r="FFZ18" s="70"/>
      <c r="FGA18" s="70"/>
      <c r="FGB18" s="70"/>
      <c r="FGC18" s="70"/>
      <c r="FGD18" s="70"/>
      <c r="FGE18" s="70"/>
      <c r="FGF18" s="70"/>
      <c r="FGG18" s="70"/>
      <c r="FGH18" s="70"/>
      <c r="FGI18" s="70"/>
      <c r="FGJ18" s="70"/>
      <c r="FGK18" s="70"/>
      <c r="FGL18" s="70"/>
      <c r="FGM18" s="70"/>
      <c r="FGN18" s="70"/>
      <c r="FGO18" s="70"/>
      <c r="FGP18" s="70"/>
      <c r="FGQ18" s="70"/>
      <c r="FGR18" s="70"/>
      <c r="FGS18" s="70"/>
      <c r="FGT18" s="70"/>
      <c r="FGU18" s="70"/>
      <c r="FGV18" s="70"/>
      <c r="FGW18" s="70"/>
      <c r="FGX18" s="70"/>
      <c r="FGY18" s="70"/>
      <c r="FGZ18" s="70"/>
      <c r="FHA18" s="70"/>
      <c r="FHB18" s="70"/>
      <c r="FHC18" s="70"/>
      <c r="FHD18" s="70"/>
      <c r="FHE18" s="70"/>
      <c r="FHF18" s="70"/>
      <c r="FHG18" s="70"/>
      <c r="FHH18" s="70"/>
      <c r="FHI18" s="70"/>
      <c r="FHJ18" s="70"/>
      <c r="FHK18" s="70"/>
      <c r="FHL18" s="70"/>
      <c r="FHM18" s="70"/>
      <c r="FHN18" s="70"/>
      <c r="FHO18" s="70"/>
      <c r="FHP18" s="70"/>
      <c r="FHQ18" s="70"/>
      <c r="FHR18" s="70"/>
      <c r="FHS18" s="70"/>
      <c r="FHT18" s="70"/>
      <c r="FHU18" s="70"/>
      <c r="FHV18" s="70"/>
      <c r="FHW18" s="70"/>
      <c r="FHX18" s="70"/>
      <c r="FHY18" s="70"/>
      <c r="FHZ18" s="70"/>
      <c r="FIA18" s="70"/>
      <c r="FIB18" s="70"/>
      <c r="FIC18" s="70"/>
      <c r="FID18" s="70"/>
      <c r="FIE18" s="70"/>
      <c r="FIF18" s="70"/>
      <c r="FIG18" s="70"/>
      <c r="FIH18" s="70"/>
      <c r="FII18" s="70"/>
      <c r="FIJ18" s="70"/>
      <c r="FIK18" s="70"/>
      <c r="FIL18" s="70"/>
      <c r="FIM18" s="70"/>
      <c r="FIN18" s="70"/>
      <c r="FIO18" s="70"/>
      <c r="FIP18" s="70"/>
      <c r="FIQ18" s="70"/>
      <c r="FIR18" s="70"/>
      <c r="FIS18" s="70"/>
      <c r="FIT18" s="70"/>
      <c r="FIU18" s="70"/>
      <c r="FIV18" s="70"/>
      <c r="FIW18" s="70"/>
      <c r="FIX18" s="70"/>
      <c r="FIY18" s="70"/>
      <c r="FIZ18" s="70"/>
      <c r="FJA18" s="70"/>
      <c r="FJB18" s="70"/>
      <c r="FJC18" s="70"/>
      <c r="FJD18" s="70"/>
      <c r="FJE18" s="70"/>
      <c r="FJF18" s="70"/>
      <c r="FJG18" s="70"/>
      <c r="FJH18" s="70"/>
      <c r="FJI18" s="70"/>
      <c r="FJJ18" s="70"/>
      <c r="FJK18" s="70"/>
      <c r="FJL18" s="70"/>
      <c r="FJM18" s="70"/>
      <c r="FJN18" s="70"/>
      <c r="FJO18" s="70"/>
      <c r="FJP18" s="70"/>
      <c r="FJQ18" s="70"/>
      <c r="FJR18" s="70"/>
      <c r="FJS18" s="70"/>
      <c r="FJT18" s="70"/>
      <c r="FJU18" s="70"/>
      <c r="FJV18" s="70"/>
      <c r="FJW18" s="70"/>
      <c r="FJX18" s="70"/>
      <c r="FJY18" s="70"/>
      <c r="FJZ18" s="70"/>
      <c r="FKA18" s="70"/>
      <c r="FKB18" s="70"/>
      <c r="FKC18" s="70"/>
      <c r="FKD18" s="70"/>
      <c r="FKE18" s="70"/>
      <c r="FKF18" s="70"/>
      <c r="FKG18" s="70"/>
      <c r="FKH18" s="70"/>
      <c r="FKI18" s="70"/>
      <c r="FKJ18" s="70"/>
      <c r="FKK18" s="70"/>
      <c r="FKL18" s="70"/>
      <c r="FKM18" s="70"/>
      <c r="FKN18" s="70"/>
      <c r="FKO18" s="70"/>
      <c r="FKP18" s="70"/>
      <c r="FKQ18" s="70"/>
      <c r="FKR18" s="70"/>
      <c r="FKS18" s="70"/>
      <c r="FKT18" s="70"/>
      <c r="FKU18" s="70"/>
      <c r="FKV18" s="70"/>
      <c r="FKW18" s="70"/>
      <c r="FKX18" s="70"/>
      <c r="FKY18" s="70"/>
      <c r="FKZ18" s="70"/>
      <c r="FLA18" s="70"/>
      <c r="FLB18" s="70"/>
      <c r="FLC18" s="70"/>
      <c r="FLD18" s="70"/>
      <c r="FLE18" s="70"/>
      <c r="FLF18" s="70"/>
      <c r="FLG18" s="70"/>
      <c r="FLH18" s="70"/>
      <c r="FLI18" s="70"/>
      <c r="FLJ18" s="70"/>
      <c r="FLK18" s="70"/>
      <c r="FLL18" s="70"/>
      <c r="FLM18" s="70"/>
      <c r="FLN18" s="70"/>
      <c r="FLO18" s="70"/>
      <c r="FLP18" s="70"/>
      <c r="FLQ18" s="70"/>
      <c r="FLR18" s="70"/>
      <c r="FLS18" s="70"/>
      <c r="FLT18" s="70"/>
      <c r="FLU18" s="70"/>
      <c r="FLV18" s="70"/>
      <c r="FLW18" s="70"/>
      <c r="FLX18" s="70"/>
      <c r="FLY18" s="70"/>
      <c r="FLZ18" s="70"/>
      <c r="FMA18" s="70"/>
      <c r="FMB18" s="70"/>
      <c r="FMC18" s="70"/>
      <c r="FMD18" s="70"/>
      <c r="FME18" s="70"/>
      <c r="FMF18" s="70"/>
      <c r="FMG18" s="70"/>
      <c r="FMH18" s="70"/>
      <c r="FMI18" s="70"/>
      <c r="FMJ18" s="70"/>
      <c r="FMK18" s="70"/>
      <c r="FML18" s="70"/>
      <c r="FMM18" s="70"/>
      <c r="FMN18" s="70"/>
      <c r="FMO18" s="70"/>
      <c r="FMP18" s="70"/>
      <c r="FMQ18" s="70"/>
      <c r="FMR18" s="70"/>
      <c r="FMS18" s="70"/>
      <c r="FMT18" s="70"/>
      <c r="FMU18" s="70"/>
      <c r="FMV18" s="70"/>
      <c r="FMW18" s="70"/>
      <c r="FMX18" s="70"/>
      <c r="FMY18" s="70"/>
      <c r="FMZ18" s="70"/>
      <c r="FNA18" s="70"/>
      <c r="FNB18" s="70"/>
      <c r="FNC18" s="70"/>
      <c r="FND18" s="70"/>
      <c r="FNE18" s="70"/>
      <c r="FNF18" s="70"/>
      <c r="FNG18" s="70"/>
      <c r="FNH18" s="70"/>
      <c r="FNI18" s="70"/>
      <c r="FNJ18" s="70"/>
      <c r="FNK18" s="70"/>
      <c r="FNL18" s="70"/>
      <c r="FNM18" s="70"/>
      <c r="FNN18" s="70"/>
      <c r="FNO18" s="70"/>
      <c r="FNP18" s="70"/>
      <c r="FNQ18" s="70"/>
      <c r="FNR18" s="70"/>
      <c r="FNS18" s="70"/>
      <c r="FNT18" s="70"/>
      <c r="FNU18" s="70"/>
      <c r="FNV18" s="70"/>
      <c r="FNW18" s="70"/>
      <c r="FNX18" s="70"/>
      <c r="FNY18" s="70"/>
      <c r="FNZ18" s="70"/>
      <c r="FOA18" s="70"/>
      <c r="FOB18" s="70"/>
      <c r="FOC18" s="70"/>
      <c r="FOD18" s="70"/>
      <c r="FOE18" s="70"/>
      <c r="FOF18" s="70"/>
      <c r="FOG18" s="70"/>
      <c r="FOH18" s="70"/>
      <c r="FOI18" s="70"/>
      <c r="FOJ18" s="70"/>
      <c r="FOK18" s="70"/>
      <c r="FOL18" s="70"/>
      <c r="FOM18" s="70"/>
      <c r="FON18" s="70"/>
      <c r="FOO18" s="70"/>
      <c r="FOP18" s="70"/>
      <c r="FOQ18" s="70"/>
      <c r="FOR18" s="70"/>
      <c r="FOS18" s="70"/>
      <c r="FOT18" s="70"/>
      <c r="FOU18" s="70"/>
      <c r="FOV18" s="70"/>
      <c r="FOW18" s="70"/>
      <c r="FOX18" s="70"/>
      <c r="FOY18" s="70"/>
      <c r="FOZ18" s="70"/>
      <c r="FPA18" s="70"/>
      <c r="FPB18" s="70"/>
      <c r="FPC18" s="70"/>
      <c r="FPD18" s="70"/>
      <c r="FPE18" s="70"/>
      <c r="FPF18" s="70"/>
      <c r="FPG18" s="70"/>
      <c r="FPH18" s="70"/>
      <c r="FPI18" s="70"/>
      <c r="FPJ18" s="70"/>
      <c r="FPK18" s="70"/>
      <c r="FPL18" s="70"/>
      <c r="FPM18" s="70"/>
      <c r="FPN18" s="70"/>
      <c r="FPO18" s="70"/>
      <c r="FPP18" s="70"/>
      <c r="FPQ18" s="70"/>
      <c r="FPR18" s="70"/>
      <c r="FPS18" s="70"/>
      <c r="FPT18" s="70"/>
      <c r="FPU18" s="70"/>
      <c r="FPV18" s="70"/>
      <c r="FPW18" s="70"/>
      <c r="FPX18" s="70"/>
      <c r="FPY18" s="70"/>
      <c r="FPZ18" s="70"/>
      <c r="FQA18" s="70"/>
      <c r="FQB18" s="70"/>
      <c r="FQC18" s="70"/>
      <c r="FQD18" s="70"/>
      <c r="FQE18" s="70"/>
      <c r="FQF18" s="70"/>
      <c r="FQG18" s="70"/>
      <c r="FQH18" s="70"/>
      <c r="FQI18" s="70"/>
      <c r="FQJ18" s="70"/>
      <c r="FQK18" s="70"/>
      <c r="FQL18" s="70"/>
      <c r="FQM18" s="70"/>
      <c r="FQN18" s="70"/>
      <c r="FQO18" s="70"/>
      <c r="FQP18" s="70"/>
      <c r="FQQ18" s="70"/>
      <c r="FQR18" s="70"/>
      <c r="FQS18" s="70"/>
      <c r="FQT18" s="70"/>
      <c r="FQU18" s="70"/>
      <c r="FQV18" s="70"/>
      <c r="FQW18" s="70"/>
      <c r="FQX18" s="70"/>
      <c r="FQY18" s="70"/>
      <c r="FQZ18" s="70"/>
      <c r="FRA18" s="70"/>
      <c r="FRB18" s="70"/>
      <c r="FRC18" s="70"/>
      <c r="FRD18" s="70"/>
      <c r="FRE18" s="70"/>
      <c r="FRF18" s="70"/>
      <c r="FRG18" s="70"/>
      <c r="FRH18" s="70"/>
      <c r="FRI18" s="70"/>
      <c r="FRJ18" s="70"/>
      <c r="FRK18" s="70"/>
      <c r="FRL18" s="70"/>
      <c r="FRM18" s="70"/>
      <c r="FRN18" s="70"/>
      <c r="FRO18" s="70"/>
      <c r="FRP18" s="70"/>
      <c r="FRQ18" s="70"/>
      <c r="FRR18" s="70"/>
      <c r="FRS18" s="70"/>
      <c r="FRT18" s="70"/>
      <c r="FRU18" s="70"/>
      <c r="FRV18" s="70"/>
      <c r="FRW18" s="70"/>
      <c r="FRX18" s="70"/>
      <c r="FRY18" s="70"/>
      <c r="FRZ18" s="70"/>
      <c r="FSA18" s="70"/>
      <c r="FSB18" s="70"/>
      <c r="FSC18" s="70"/>
      <c r="FSD18" s="70"/>
      <c r="FSE18" s="70"/>
      <c r="FSF18" s="70"/>
      <c r="FSG18" s="70"/>
      <c r="FSH18" s="70"/>
      <c r="FSI18" s="70"/>
      <c r="FSJ18" s="70"/>
      <c r="FSK18" s="70"/>
      <c r="FSL18" s="70"/>
      <c r="FSM18" s="70"/>
      <c r="FSN18" s="70"/>
      <c r="FSO18" s="70"/>
      <c r="FSP18" s="70"/>
      <c r="FSQ18" s="70"/>
      <c r="FSR18" s="70"/>
      <c r="FSS18" s="70"/>
      <c r="FST18" s="70"/>
      <c r="FSU18" s="70"/>
      <c r="FSV18" s="70"/>
      <c r="FSW18" s="70"/>
      <c r="FSX18" s="70"/>
      <c r="FSY18" s="70"/>
      <c r="FSZ18" s="70"/>
      <c r="FTA18" s="70"/>
      <c r="FTB18" s="70"/>
      <c r="FTC18" s="70"/>
      <c r="FTD18" s="70"/>
      <c r="FTE18" s="70"/>
      <c r="FTF18" s="70"/>
      <c r="FTG18" s="70"/>
      <c r="FTH18" s="70"/>
      <c r="FTI18" s="70"/>
      <c r="FTJ18" s="70"/>
      <c r="FTK18" s="70"/>
      <c r="FTL18" s="70"/>
      <c r="FTM18" s="70"/>
      <c r="FTN18" s="70"/>
      <c r="FTO18" s="70"/>
      <c r="FTP18" s="70"/>
      <c r="FTQ18" s="70"/>
      <c r="FTR18" s="70"/>
      <c r="FTS18" s="70"/>
      <c r="FTT18" s="70"/>
      <c r="FTU18" s="70"/>
      <c r="FTV18" s="70"/>
      <c r="FTW18" s="70"/>
      <c r="FTX18" s="70"/>
      <c r="FTY18" s="70"/>
      <c r="FTZ18" s="70"/>
      <c r="FUA18" s="70"/>
      <c r="FUB18" s="70"/>
      <c r="FUC18" s="70"/>
      <c r="FUD18" s="70"/>
      <c r="FUE18" s="70"/>
      <c r="FUF18" s="70"/>
      <c r="FUG18" s="70"/>
      <c r="FUH18" s="70"/>
      <c r="FUI18" s="70"/>
      <c r="FUJ18" s="70"/>
      <c r="FUK18" s="70"/>
      <c r="FUL18" s="70"/>
      <c r="FUM18" s="70"/>
      <c r="FUN18" s="70"/>
      <c r="FUO18" s="70"/>
      <c r="FUP18" s="70"/>
      <c r="FUQ18" s="70"/>
      <c r="FUR18" s="70"/>
      <c r="FUS18" s="70"/>
      <c r="FUT18" s="70"/>
      <c r="FUU18" s="70"/>
      <c r="FUV18" s="70"/>
      <c r="FUW18" s="70"/>
      <c r="FUX18" s="70"/>
      <c r="FUY18" s="70"/>
      <c r="FUZ18" s="70"/>
      <c r="FVA18" s="70"/>
      <c r="FVB18" s="70"/>
      <c r="FVC18" s="70"/>
      <c r="FVD18" s="70"/>
      <c r="FVE18" s="70"/>
      <c r="FVF18" s="70"/>
      <c r="FVG18" s="70"/>
      <c r="FVH18" s="70"/>
      <c r="FVI18" s="70"/>
      <c r="FVJ18" s="70"/>
      <c r="FVK18" s="70"/>
      <c r="FVL18" s="70"/>
      <c r="FVM18" s="70"/>
      <c r="FVN18" s="70"/>
      <c r="FVO18" s="70"/>
      <c r="FVP18" s="70"/>
      <c r="FVQ18" s="70"/>
      <c r="FVR18" s="70"/>
      <c r="FVS18" s="70"/>
      <c r="FVT18" s="70"/>
      <c r="FVU18" s="70"/>
      <c r="FVV18" s="70"/>
      <c r="FVW18" s="70"/>
      <c r="FVX18" s="70"/>
      <c r="FVY18" s="70"/>
      <c r="FVZ18" s="70"/>
      <c r="FWA18" s="70"/>
      <c r="FWB18" s="70"/>
      <c r="FWC18" s="70"/>
      <c r="FWD18" s="70"/>
      <c r="FWE18" s="70"/>
      <c r="FWF18" s="70"/>
      <c r="FWG18" s="70"/>
      <c r="FWH18" s="70"/>
      <c r="FWI18" s="70"/>
      <c r="FWJ18" s="70"/>
      <c r="FWK18" s="70"/>
      <c r="FWL18" s="70"/>
      <c r="FWM18" s="70"/>
      <c r="FWN18" s="70"/>
      <c r="FWO18" s="70"/>
      <c r="FWP18" s="70"/>
      <c r="FWQ18" s="70"/>
      <c r="FWR18" s="70"/>
      <c r="FWS18" s="70"/>
      <c r="FWT18" s="70"/>
      <c r="FWU18" s="70"/>
      <c r="FWV18" s="70"/>
      <c r="FWW18" s="70"/>
      <c r="FWX18" s="70"/>
      <c r="FWY18" s="70"/>
      <c r="FWZ18" s="70"/>
      <c r="FXA18" s="70"/>
      <c r="FXB18" s="70"/>
      <c r="FXC18" s="70"/>
      <c r="FXD18" s="70"/>
      <c r="FXE18" s="70"/>
      <c r="FXF18" s="70"/>
      <c r="FXG18" s="70"/>
      <c r="FXH18" s="70"/>
      <c r="FXI18" s="70"/>
      <c r="FXJ18" s="70"/>
      <c r="FXK18" s="70"/>
      <c r="FXL18" s="70"/>
      <c r="FXM18" s="70"/>
      <c r="FXN18" s="70"/>
      <c r="FXO18" s="70"/>
      <c r="FXP18" s="70"/>
      <c r="FXQ18" s="70"/>
      <c r="FXR18" s="70"/>
      <c r="FXS18" s="70"/>
      <c r="FXT18" s="70"/>
      <c r="FXU18" s="70"/>
      <c r="FXV18" s="70"/>
      <c r="FXW18" s="70"/>
      <c r="FXX18" s="70"/>
      <c r="FXY18" s="70"/>
      <c r="FXZ18" s="70"/>
      <c r="FYA18" s="70"/>
      <c r="FYB18" s="70"/>
      <c r="FYC18" s="70"/>
      <c r="FYD18" s="70"/>
      <c r="FYE18" s="70"/>
      <c r="FYF18" s="70"/>
      <c r="FYG18" s="70"/>
      <c r="FYH18" s="70"/>
      <c r="FYI18" s="70"/>
      <c r="FYJ18" s="70"/>
      <c r="FYK18" s="70"/>
      <c r="FYL18" s="70"/>
      <c r="FYM18" s="70"/>
      <c r="FYN18" s="70"/>
      <c r="FYO18" s="70"/>
      <c r="FYP18" s="70"/>
      <c r="FYQ18" s="70"/>
      <c r="FYR18" s="70"/>
      <c r="FYS18" s="70"/>
      <c r="FYT18" s="70"/>
      <c r="FYU18" s="70"/>
      <c r="FYV18" s="70"/>
      <c r="FYW18" s="70"/>
      <c r="FYX18" s="70"/>
      <c r="FYY18" s="70"/>
      <c r="FYZ18" s="70"/>
      <c r="FZA18" s="70"/>
      <c r="FZB18" s="70"/>
      <c r="FZC18" s="70"/>
      <c r="FZD18" s="70"/>
      <c r="FZE18" s="70"/>
      <c r="FZF18" s="70"/>
      <c r="FZG18" s="70"/>
      <c r="FZH18" s="70"/>
      <c r="FZI18" s="70"/>
      <c r="FZJ18" s="70"/>
      <c r="FZK18" s="70"/>
      <c r="FZL18" s="70"/>
      <c r="FZM18" s="70"/>
      <c r="FZN18" s="70"/>
      <c r="FZO18" s="70"/>
      <c r="FZP18" s="70"/>
      <c r="FZQ18" s="70"/>
      <c r="FZR18" s="70"/>
      <c r="FZS18" s="70"/>
      <c r="FZT18" s="70"/>
      <c r="FZU18" s="70"/>
      <c r="FZV18" s="70"/>
      <c r="FZW18" s="70"/>
      <c r="FZX18" s="70"/>
      <c r="FZY18" s="70"/>
      <c r="FZZ18" s="70"/>
      <c r="GAA18" s="70"/>
      <c r="GAB18" s="70"/>
      <c r="GAC18" s="70"/>
      <c r="GAD18" s="70"/>
      <c r="GAE18" s="70"/>
      <c r="GAF18" s="70"/>
      <c r="GAG18" s="70"/>
      <c r="GAH18" s="70"/>
      <c r="GAI18" s="70"/>
      <c r="GAJ18" s="70"/>
      <c r="GAK18" s="70"/>
      <c r="GAL18" s="70"/>
      <c r="GAM18" s="70"/>
      <c r="GAN18" s="70"/>
      <c r="GAO18" s="70"/>
      <c r="GAP18" s="70"/>
      <c r="GAQ18" s="70"/>
      <c r="GAR18" s="70"/>
      <c r="GAS18" s="70"/>
      <c r="GAT18" s="70"/>
      <c r="GAU18" s="70"/>
      <c r="GAV18" s="70"/>
      <c r="GAW18" s="70"/>
      <c r="GAX18" s="70"/>
      <c r="GAY18" s="70"/>
      <c r="GAZ18" s="70"/>
      <c r="GBA18" s="70"/>
      <c r="GBB18" s="70"/>
      <c r="GBC18" s="70"/>
      <c r="GBD18" s="70"/>
      <c r="GBE18" s="70"/>
      <c r="GBF18" s="70"/>
      <c r="GBG18" s="70"/>
      <c r="GBH18" s="70"/>
      <c r="GBI18" s="70"/>
      <c r="GBJ18" s="70"/>
      <c r="GBK18" s="70"/>
      <c r="GBL18" s="70"/>
      <c r="GBM18" s="70"/>
      <c r="GBN18" s="70"/>
      <c r="GBO18" s="70"/>
      <c r="GBP18" s="70"/>
      <c r="GBQ18" s="70"/>
      <c r="GBR18" s="70"/>
      <c r="GBS18" s="70"/>
      <c r="GBT18" s="70"/>
      <c r="GBU18" s="70"/>
      <c r="GBV18" s="70"/>
      <c r="GBW18" s="70"/>
      <c r="GBX18" s="70"/>
      <c r="GBY18" s="70"/>
      <c r="GBZ18" s="70"/>
      <c r="GCA18" s="70"/>
      <c r="GCB18" s="70"/>
      <c r="GCC18" s="70"/>
      <c r="GCD18" s="70"/>
      <c r="GCE18" s="70"/>
      <c r="GCF18" s="70"/>
      <c r="GCG18" s="70"/>
      <c r="GCH18" s="70"/>
      <c r="GCI18" s="70"/>
      <c r="GCJ18" s="70"/>
      <c r="GCK18" s="70"/>
      <c r="GCL18" s="70"/>
      <c r="GCM18" s="70"/>
      <c r="GCN18" s="70"/>
      <c r="GCO18" s="70"/>
      <c r="GCP18" s="70"/>
      <c r="GCQ18" s="70"/>
      <c r="GCR18" s="70"/>
      <c r="GCS18" s="70"/>
      <c r="GCT18" s="70"/>
      <c r="GCU18" s="70"/>
      <c r="GCV18" s="70"/>
      <c r="GCW18" s="70"/>
      <c r="GCX18" s="70"/>
      <c r="GCY18" s="70"/>
      <c r="GCZ18" s="70"/>
      <c r="GDA18" s="70"/>
      <c r="GDB18" s="70"/>
      <c r="GDC18" s="70"/>
      <c r="GDD18" s="70"/>
      <c r="GDE18" s="70"/>
      <c r="GDF18" s="70"/>
      <c r="GDG18" s="70"/>
      <c r="GDH18" s="70"/>
      <c r="GDI18" s="70"/>
      <c r="GDJ18" s="70"/>
      <c r="GDK18" s="70"/>
      <c r="GDL18" s="70"/>
      <c r="GDM18" s="70"/>
      <c r="GDN18" s="70"/>
      <c r="GDO18" s="70"/>
      <c r="GDP18" s="70"/>
      <c r="GDQ18" s="70"/>
      <c r="GDR18" s="70"/>
      <c r="GDS18" s="70"/>
      <c r="GDT18" s="70"/>
      <c r="GDU18" s="70"/>
      <c r="GDV18" s="70"/>
      <c r="GDW18" s="70"/>
      <c r="GDX18" s="70"/>
      <c r="GDY18" s="70"/>
      <c r="GDZ18" s="70"/>
      <c r="GEA18" s="70"/>
      <c r="GEB18" s="70"/>
      <c r="GEC18" s="70"/>
      <c r="GED18" s="70"/>
      <c r="GEE18" s="70"/>
      <c r="GEF18" s="70"/>
      <c r="GEG18" s="70"/>
      <c r="GEH18" s="70"/>
      <c r="GEI18" s="70"/>
      <c r="GEJ18" s="70"/>
      <c r="GEK18" s="70"/>
      <c r="GEL18" s="70"/>
      <c r="GEM18" s="70"/>
      <c r="GEN18" s="70"/>
      <c r="GEO18" s="70"/>
      <c r="GEP18" s="70"/>
      <c r="GEQ18" s="70"/>
      <c r="GER18" s="70"/>
      <c r="GES18" s="70"/>
      <c r="GET18" s="70"/>
      <c r="GEU18" s="70"/>
      <c r="GEV18" s="70"/>
      <c r="GEW18" s="70"/>
      <c r="GEX18" s="70"/>
      <c r="GEY18" s="70"/>
      <c r="GEZ18" s="70"/>
      <c r="GFA18" s="70"/>
      <c r="GFB18" s="70"/>
      <c r="GFC18" s="70"/>
      <c r="GFD18" s="70"/>
      <c r="GFE18" s="70"/>
      <c r="GFF18" s="70"/>
      <c r="GFG18" s="70"/>
      <c r="GFH18" s="70"/>
      <c r="GFI18" s="70"/>
      <c r="GFJ18" s="70"/>
      <c r="GFK18" s="70"/>
      <c r="GFL18" s="70"/>
      <c r="GFM18" s="70"/>
      <c r="GFN18" s="70"/>
      <c r="GFO18" s="70"/>
      <c r="GFP18" s="70"/>
      <c r="GFQ18" s="70"/>
      <c r="GFR18" s="70"/>
      <c r="GFS18" s="70"/>
      <c r="GFT18" s="70"/>
      <c r="GFU18" s="70"/>
      <c r="GFV18" s="70"/>
      <c r="GFW18" s="70"/>
      <c r="GFX18" s="70"/>
      <c r="GFY18" s="70"/>
      <c r="GFZ18" s="70"/>
      <c r="GGA18" s="70"/>
      <c r="GGB18" s="70"/>
      <c r="GGC18" s="70"/>
      <c r="GGD18" s="70"/>
      <c r="GGE18" s="70"/>
      <c r="GGF18" s="70"/>
      <c r="GGG18" s="70"/>
      <c r="GGH18" s="70"/>
      <c r="GGI18" s="70"/>
      <c r="GGJ18" s="70"/>
      <c r="GGK18" s="70"/>
      <c r="GGL18" s="70"/>
      <c r="GGM18" s="70"/>
      <c r="GGN18" s="70"/>
      <c r="GGO18" s="70"/>
      <c r="GGP18" s="70"/>
      <c r="GGQ18" s="70"/>
      <c r="GGR18" s="70"/>
      <c r="GGS18" s="70"/>
      <c r="GGT18" s="70"/>
      <c r="GGU18" s="70"/>
      <c r="GGV18" s="70"/>
      <c r="GGW18" s="70"/>
      <c r="GGX18" s="70"/>
      <c r="GGY18" s="70"/>
      <c r="GGZ18" s="70"/>
      <c r="GHA18" s="70"/>
      <c r="GHB18" s="70"/>
      <c r="GHC18" s="70"/>
      <c r="GHD18" s="70"/>
      <c r="GHE18" s="70"/>
      <c r="GHF18" s="70"/>
      <c r="GHG18" s="70"/>
      <c r="GHH18" s="70"/>
      <c r="GHI18" s="70"/>
      <c r="GHJ18" s="70"/>
      <c r="GHK18" s="70"/>
      <c r="GHL18" s="70"/>
      <c r="GHM18" s="70"/>
      <c r="GHN18" s="70"/>
      <c r="GHO18" s="70"/>
      <c r="GHP18" s="70"/>
      <c r="GHQ18" s="70"/>
      <c r="GHR18" s="70"/>
      <c r="GHS18" s="70"/>
      <c r="GHT18" s="70"/>
      <c r="GHU18" s="70"/>
      <c r="GHV18" s="70"/>
      <c r="GHW18" s="70"/>
      <c r="GHX18" s="70"/>
      <c r="GHY18" s="70"/>
      <c r="GHZ18" s="70"/>
      <c r="GIA18" s="70"/>
      <c r="GIB18" s="70"/>
      <c r="GIC18" s="70"/>
      <c r="GID18" s="70"/>
      <c r="GIE18" s="70"/>
      <c r="GIF18" s="70"/>
      <c r="GIG18" s="70"/>
      <c r="GIH18" s="70"/>
      <c r="GII18" s="70"/>
      <c r="GIJ18" s="70"/>
      <c r="GIK18" s="70"/>
      <c r="GIL18" s="70"/>
      <c r="GIM18" s="70"/>
      <c r="GIN18" s="70"/>
      <c r="GIO18" s="70"/>
      <c r="GIP18" s="70"/>
      <c r="GIQ18" s="70"/>
      <c r="GIR18" s="70"/>
      <c r="GIS18" s="70"/>
      <c r="GIT18" s="70"/>
      <c r="GIU18" s="70"/>
      <c r="GIV18" s="70"/>
      <c r="GIW18" s="70"/>
      <c r="GIX18" s="70"/>
      <c r="GIY18" s="70"/>
      <c r="GIZ18" s="70"/>
      <c r="GJA18" s="70"/>
      <c r="GJB18" s="70"/>
      <c r="GJC18" s="70"/>
      <c r="GJD18" s="70"/>
      <c r="GJE18" s="70"/>
      <c r="GJF18" s="70"/>
      <c r="GJG18" s="70"/>
      <c r="GJH18" s="70"/>
      <c r="GJI18" s="70"/>
      <c r="GJJ18" s="70"/>
      <c r="GJK18" s="70"/>
      <c r="GJL18" s="70"/>
      <c r="GJM18" s="70"/>
      <c r="GJN18" s="70"/>
      <c r="GJO18" s="70"/>
      <c r="GJP18" s="70"/>
      <c r="GJQ18" s="70"/>
      <c r="GJR18" s="70"/>
      <c r="GJS18" s="70"/>
      <c r="GJT18" s="70"/>
      <c r="GJU18" s="70"/>
      <c r="GJV18" s="70"/>
      <c r="GJW18" s="70"/>
      <c r="GJX18" s="70"/>
      <c r="GJY18" s="70"/>
      <c r="GJZ18" s="70"/>
      <c r="GKA18" s="70"/>
      <c r="GKB18" s="70"/>
      <c r="GKC18" s="70"/>
      <c r="GKD18" s="70"/>
      <c r="GKE18" s="70"/>
      <c r="GKF18" s="70"/>
      <c r="GKG18" s="70"/>
      <c r="GKH18" s="70"/>
      <c r="GKI18" s="70"/>
      <c r="GKJ18" s="70"/>
      <c r="GKK18" s="70"/>
      <c r="GKL18" s="70"/>
      <c r="GKM18" s="70"/>
      <c r="GKN18" s="70"/>
      <c r="GKO18" s="70"/>
      <c r="GKP18" s="70"/>
      <c r="GKQ18" s="70"/>
      <c r="GKR18" s="70"/>
      <c r="GKS18" s="70"/>
      <c r="GKT18" s="70"/>
      <c r="GKU18" s="70"/>
      <c r="GKV18" s="70"/>
      <c r="GKW18" s="70"/>
      <c r="GKX18" s="70"/>
      <c r="GKY18" s="70"/>
      <c r="GKZ18" s="70"/>
      <c r="GLA18" s="70"/>
      <c r="GLB18" s="70"/>
      <c r="GLC18" s="70"/>
      <c r="GLD18" s="70"/>
      <c r="GLE18" s="70"/>
      <c r="GLF18" s="70"/>
      <c r="GLG18" s="70"/>
      <c r="GLH18" s="70"/>
      <c r="GLI18" s="70"/>
      <c r="GLJ18" s="70"/>
      <c r="GLK18" s="70"/>
      <c r="GLL18" s="70"/>
      <c r="GLM18" s="70"/>
      <c r="GLN18" s="70"/>
      <c r="GLO18" s="70"/>
      <c r="GLP18" s="70"/>
      <c r="GLQ18" s="70"/>
      <c r="GLR18" s="70"/>
      <c r="GLS18" s="70"/>
      <c r="GLT18" s="70"/>
      <c r="GLU18" s="70"/>
      <c r="GLV18" s="70"/>
      <c r="GLW18" s="70"/>
      <c r="GLX18" s="70"/>
      <c r="GLY18" s="70"/>
      <c r="GLZ18" s="70"/>
      <c r="GMA18" s="70"/>
      <c r="GMB18" s="70"/>
      <c r="GMC18" s="70"/>
      <c r="GMD18" s="70"/>
      <c r="GME18" s="70"/>
      <c r="GMF18" s="70"/>
      <c r="GMG18" s="70"/>
      <c r="GMH18" s="70"/>
      <c r="GMI18" s="70"/>
      <c r="GMJ18" s="70"/>
      <c r="GMK18" s="70"/>
      <c r="GML18" s="70"/>
      <c r="GMM18" s="70"/>
      <c r="GMN18" s="70"/>
      <c r="GMO18" s="70"/>
      <c r="GMP18" s="70"/>
      <c r="GMQ18" s="70"/>
      <c r="GMR18" s="70"/>
      <c r="GMS18" s="70"/>
      <c r="GMT18" s="70"/>
      <c r="GMU18" s="70"/>
      <c r="GMV18" s="70"/>
      <c r="GMW18" s="70"/>
      <c r="GMX18" s="70"/>
      <c r="GMY18" s="70"/>
      <c r="GMZ18" s="70"/>
      <c r="GNA18" s="70"/>
      <c r="GNB18" s="70"/>
      <c r="GNC18" s="70"/>
      <c r="GND18" s="70"/>
      <c r="GNE18" s="70"/>
      <c r="GNF18" s="70"/>
      <c r="GNG18" s="70"/>
      <c r="GNH18" s="70"/>
      <c r="GNI18" s="70"/>
      <c r="GNJ18" s="70"/>
      <c r="GNK18" s="70"/>
      <c r="GNL18" s="70"/>
      <c r="GNM18" s="70"/>
      <c r="GNN18" s="70"/>
      <c r="GNO18" s="70"/>
      <c r="GNP18" s="70"/>
      <c r="GNQ18" s="70"/>
      <c r="GNR18" s="70"/>
      <c r="GNS18" s="70"/>
      <c r="GNT18" s="70"/>
      <c r="GNU18" s="70"/>
      <c r="GNV18" s="70"/>
      <c r="GNW18" s="70"/>
      <c r="GNX18" s="70"/>
      <c r="GNY18" s="70"/>
      <c r="GNZ18" s="70"/>
      <c r="GOA18" s="70"/>
      <c r="GOB18" s="70"/>
      <c r="GOC18" s="70"/>
      <c r="GOD18" s="70"/>
      <c r="GOE18" s="70"/>
      <c r="GOF18" s="70"/>
      <c r="GOG18" s="70"/>
      <c r="GOH18" s="70"/>
      <c r="GOI18" s="70"/>
      <c r="GOJ18" s="70"/>
      <c r="GOK18" s="70"/>
      <c r="GOL18" s="70"/>
      <c r="GOM18" s="70"/>
      <c r="GON18" s="70"/>
      <c r="GOO18" s="70"/>
      <c r="GOP18" s="70"/>
      <c r="GOQ18" s="70"/>
      <c r="GOR18" s="70"/>
      <c r="GOS18" s="70"/>
      <c r="GOT18" s="70"/>
      <c r="GOU18" s="70"/>
      <c r="GOV18" s="70"/>
      <c r="GOW18" s="70"/>
      <c r="GOX18" s="70"/>
      <c r="GOY18" s="70"/>
      <c r="GOZ18" s="70"/>
      <c r="GPA18" s="70"/>
      <c r="GPB18" s="70"/>
      <c r="GPC18" s="70"/>
      <c r="GPD18" s="70"/>
      <c r="GPE18" s="70"/>
      <c r="GPF18" s="70"/>
      <c r="GPG18" s="70"/>
      <c r="GPH18" s="70"/>
      <c r="GPI18" s="70"/>
      <c r="GPJ18" s="70"/>
      <c r="GPK18" s="70"/>
      <c r="GPL18" s="70"/>
      <c r="GPM18" s="70"/>
      <c r="GPN18" s="70"/>
      <c r="GPO18" s="70"/>
      <c r="GPP18" s="70"/>
      <c r="GPQ18" s="70"/>
      <c r="GPR18" s="70"/>
      <c r="GPS18" s="70"/>
      <c r="GPT18" s="70"/>
      <c r="GPU18" s="70"/>
      <c r="GPV18" s="70"/>
      <c r="GPW18" s="70"/>
      <c r="GPX18" s="70"/>
      <c r="GPY18" s="70"/>
      <c r="GPZ18" s="70"/>
      <c r="GQA18" s="70"/>
      <c r="GQB18" s="70"/>
      <c r="GQC18" s="70"/>
      <c r="GQD18" s="70"/>
      <c r="GQE18" s="70"/>
      <c r="GQF18" s="70"/>
      <c r="GQG18" s="70"/>
      <c r="GQH18" s="70"/>
      <c r="GQI18" s="70"/>
      <c r="GQJ18" s="70"/>
      <c r="GQK18" s="70"/>
      <c r="GQL18" s="70"/>
      <c r="GQM18" s="70"/>
      <c r="GQN18" s="70"/>
      <c r="GQO18" s="70"/>
      <c r="GQP18" s="70"/>
      <c r="GQQ18" s="70"/>
      <c r="GQR18" s="70"/>
      <c r="GQS18" s="70"/>
      <c r="GQT18" s="70"/>
      <c r="GQU18" s="70"/>
      <c r="GQV18" s="70"/>
      <c r="GQW18" s="70"/>
      <c r="GQX18" s="70"/>
      <c r="GQY18" s="70"/>
      <c r="GQZ18" s="70"/>
      <c r="GRA18" s="70"/>
      <c r="GRB18" s="70"/>
      <c r="GRC18" s="70"/>
      <c r="GRD18" s="70"/>
      <c r="GRE18" s="70"/>
      <c r="GRF18" s="70"/>
      <c r="GRG18" s="70"/>
      <c r="GRH18" s="70"/>
      <c r="GRI18" s="70"/>
      <c r="GRJ18" s="70"/>
      <c r="GRK18" s="70"/>
      <c r="GRL18" s="70"/>
      <c r="GRM18" s="70"/>
      <c r="GRN18" s="70"/>
      <c r="GRO18" s="70"/>
      <c r="GRP18" s="70"/>
      <c r="GRQ18" s="70"/>
      <c r="GRR18" s="70"/>
      <c r="GRS18" s="70"/>
      <c r="GRT18" s="70"/>
      <c r="GRU18" s="70"/>
      <c r="GRV18" s="70"/>
      <c r="GRW18" s="70"/>
      <c r="GRX18" s="70"/>
      <c r="GRY18" s="70"/>
      <c r="GRZ18" s="70"/>
      <c r="GSA18" s="70"/>
      <c r="GSB18" s="70"/>
      <c r="GSC18" s="70"/>
      <c r="GSD18" s="70"/>
      <c r="GSE18" s="70"/>
      <c r="GSF18" s="70"/>
      <c r="GSG18" s="70"/>
      <c r="GSH18" s="70"/>
      <c r="GSI18" s="70"/>
      <c r="GSJ18" s="70"/>
      <c r="GSK18" s="70"/>
      <c r="GSL18" s="70"/>
      <c r="GSM18" s="70"/>
      <c r="GSN18" s="70"/>
      <c r="GSO18" s="70"/>
      <c r="GSP18" s="70"/>
      <c r="GSQ18" s="70"/>
      <c r="GSR18" s="70"/>
      <c r="GSS18" s="70"/>
      <c r="GST18" s="70"/>
      <c r="GSU18" s="70"/>
      <c r="GSV18" s="70"/>
      <c r="GSW18" s="70"/>
      <c r="GSX18" s="70"/>
      <c r="GSY18" s="70"/>
      <c r="GSZ18" s="70"/>
      <c r="GTA18" s="70"/>
      <c r="GTB18" s="70"/>
      <c r="GTC18" s="70"/>
      <c r="GTD18" s="70"/>
      <c r="GTE18" s="70"/>
      <c r="GTF18" s="70"/>
      <c r="GTG18" s="70"/>
      <c r="GTH18" s="70"/>
      <c r="GTI18" s="70"/>
      <c r="GTJ18" s="70"/>
      <c r="GTK18" s="70"/>
      <c r="GTL18" s="70"/>
      <c r="GTM18" s="70"/>
      <c r="GTN18" s="70"/>
      <c r="GTO18" s="70"/>
      <c r="GTP18" s="70"/>
      <c r="GTQ18" s="70"/>
      <c r="GTR18" s="70"/>
      <c r="GTS18" s="70"/>
      <c r="GTT18" s="70"/>
      <c r="GTU18" s="70"/>
      <c r="GTV18" s="70"/>
      <c r="GTW18" s="70"/>
      <c r="GTX18" s="70"/>
      <c r="GTY18" s="70"/>
      <c r="GTZ18" s="70"/>
      <c r="GUA18" s="70"/>
      <c r="GUB18" s="70"/>
      <c r="GUC18" s="70"/>
      <c r="GUD18" s="70"/>
      <c r="GUE18" s="70"/>
      <c r="GUF18" s="70"/>
      <c r="GUG18" s="70"/>
      <c r="GUH18" s="70"/>
      <c r="GUI18" s="70"/>
      <c r="GUJ18" s="70"/>
      <c r="GUK18" s="70"/>
      <c r="GUL18" s="70"/>
      <c r="GUM18" s="70"/>
      <c r="GUN18" s="70"/>
      <c r="GUO18" s="70"/>
      <c r="GUP18" s="70"/>
      <c r="GUQ18" s="70"/>
      <c r="GUR18" s="70"/>
      <c r="GUS18" s="70"/>
      <c r="GUT18" s="70"/>
      <c r="GUU18" s="70"/>
      <c r="GUV18" s="70"/>
      <c r="GUW18" s="70"/>
      <c r="GUX18" s="70"/>
      <c r="GUY18" s="70"/>
      <c r="GUZ18" s="70"/>
      <c r="GVA18" s="70"/>
      <c r="GVB18" s="70"/>
      <c r="GVC18" s="70"/>
      <c r="GVD18" s="70"/>
      <c r="GVE18" s="70"/>
      <c r="GVF18" s="70"/>
      <c r="GVG18" s="70"/>
      <c r="GVH18" s="70"/>
      <c r="GVI18" s="70"/>
      <c r="GVJ18" s="70"/>
      <c r="GVK18" s="70"/>
      <c r="GVL18" s="70"/>
      <c r="GVM18" s="70"/>
      <c r="GVN18" s="70"/>
      <c r="GVO18" s="70"/>
      <c r="GVP18" s="70"/>
      <c r="GVQ18" s="70"/>
      <c r="GVR18" s="70"/>
      <c r="GVS18" s="70"/>
      <c r="GVT18" s="70"/>
      <c r="GVU18" s="70"/>
      <c r="GVV18" s="70"/>
      <c r="GVW18" s="70"/>
      <c r="GVX18" s="70"/>
      <c r="GVY18" s="70"/>
      <c r="GVZ18" s="70"/>
      <c r="GWA18" s="70"/>
      <c r="GWB18" s="70"/>
      <c r="GWC18" s="70"/>
      <c r="GWD18" s="70"/>
      <c r="GWE18" s="70"/>
      <c r="GWF18" s="70"/>
      <c r="GWG18" s="70"/>
      <c r="GWH18" s="70"/>
      <c r="GWI18" s="70"/>
      <c r="GWJ18" s="70"/>
      <c r="GWK18" s="70"/>
      <c r="GWL18" s="70"/>
      <c r="GWM18" s="70"/>
      <c r="GWN18" s="70"/>
      <c r="GWO18" s="70"/>
      <c r="GWP18" s="70"/>
      <c r="GWQ18" s="70"/>
      <c r="GWR18" s="70"/>
      <c r="GWS18" s="70"/>
      <c r="GWT18" s="70"/>
      <c r="GWU18" s="70"/>
      <c r="GWV18" s="70"/>
      <c r="GWW18" s="70"/>
      <c r="GWX18" s="70"/>
      <c r="GWY18" s="70"/>
      <c r="GWZ18" s="70"/>
      <c r="GXA18" s="70"/>
      <c r="GXB18" s="70"/>
      <c r="GXC18" s="70"/>
      <c r="GXD18" s="70"/>
      <c r="GXE18" s="70"/>
      <c r="GXF18" s="70"/>
      <c r="GXG18" s="70"/>
      <c r="GXH18" s="70"/>
      <c r="GXI18" s="70"/>
      <c r="GXJ18" s="70"/>
      <c r="GXK18" s="70"/>
      <c r="GXL18" s="70"/>
      <c r="GXM18" s="70"/>
      <c r="GXN18" s="70"/>
      <c r="GXO18" s="70"/>
      <c r="GXP18" s="70"/>
      <c r="GXQ18" s="70"/>
      <c r="GXR18" s="70"/>
      <c r="GXS18" s="70"/>
      <c r="GXT18" s="70"/>
      <c r="GXU18" s="70"/>
      <c r="GXV18" s="70"/>
      <c r="GXW18" s="70"/>
      <c r="GXX18" s="70"/>
      <c r="GXY18" s="70"/>
      <c r="GXZ18" s="70"/>
      <c r="GYA18" s="70"/>
      <c r="GYB18" s="70"/>
      <c r="GYC18" s="70"/>
      <c r="GYD18" s="70"/>
      <c r="GYE18" s="70"/>
      <c r="GYF18" s="70"/>
      <c r="GYG18" s="70"/>
      <c r="GYH18" s="70"/>
      <c r="GYI18" s="70"/>
      <c r="GYJ18" s="70"/>
      <c r="GYK18" s="70"/>
      <c r="GYL18" s="70"/>
      <c r="GYM18" s="70"/>
      <c r="GYN18" s="70"/>
      <c r="GYO18" s="70"/>
      <c r="GYP18" s="70"/>
      <c r="GYQ18" s="70"/>
      <c r="GYR18" s="70"/>
      <c r="GYS18" s="70"/>
      <c r="GYT18" s="70"/>
      <c r="GYU18" s="70"/>
      <c r="GYV18" s="70"/>
      <c r="GYW18" s="70"/>
      <c r="GYX18" s="70"/>
      <c r="GYY18" s="70"/>
      <c r="GYZ18" s="70"/>
      <c r="GZA18" s="70"/>
      <c r="GZB18" s="70"/>
      <c r="GZC18" s="70"/>
      <c r="GZD18" s="70"/>
      <c r="GZE18" s="70"/>
      <c r="GZF18" s="70"/>
      <c r="GZG18" s="70"/>
      <c r="GZH18" s="70"/>
      <c r="GZI18" s="70"/>
      <c r="GZJ18" s="70"/>
      <c r="GZK18" s="70"/>
      <c r="GZL18" s="70"/>
      <c r="GZM18" s="70"/>
      <c r="GZN18" s="70"/>
      <c r="GZO18" s="70"/>
      <c r="GZP18" s="70"/>
      <c r="GZQ18" s="70"/>
      <c r="GZR18" s="70"/>
      <c r="GZS18" s="70"/>
      <c r="GZT18" s="70"/>
      <c r="GZU18" s="70"/>
      <c r="GZV18" s="70"/>
      <c r="GZW18" s="70"/>
      <c r="GZX18" s="70"/>
      <c r="GZY18" s="70"/>
      <c r="GZZ18" s="70"/>
      <c r="HAA18" s="70"/>
      <c r="HAB18" s="70"/>
      <c r="HAC18" s="70"/>
      <c r="HAD18" s="70"/>
      <c r="HAE18" s="70"/>
      <c r="HAF18" s="70"/>
      <c r="HAG18" s="70"/>
      <c r="HAH18" s="70"/>
      <c r="HAI18" s="70"/>
      <c r="HAJ18" s="70"/>
      <c r="HAK18" s="70"/>
      <c r="HAL18" s="70"/>
      <c r="HAM18" s="70"/>
      <c r="HAN18" s="70"/>
      <c r="HAO18" s="70"/>
      <c r="HAP18" s="70"/>
      <c r="HAQ18" s="70"/>
      <c r="HAR18" s="70"/>
      <c r="HAS18" s="70"/>
      <c r="HAT18" s="70"/>
      <c r="HAU18" s="70"/>
      <c r="HAV18" s="70"/>
      <c r="HAW18" s="70"/>
      <c r="HAX18" s="70"/>
      <c r="HAY18" s="70"/>
      <c r="HAZ18" s="70"/>
      <c r="HBA18" s="70"/>
      <c r="HBB18" s="70"/>
      <c r="HBC18" s="70"/>
      <c r="HBD18" s="70"/>
      <c r="HBE18" s="70"/>
      <c r="HBF18" s="70"/>
      <c r="HBG18" s="70"/>
      <c r="HBH18" s="70"/>
      <c r="HBI18" s="70"/>
      <c r="HBJ18" s="70"/>
      <c r="HBK18" s="70"/>
      <c r="HBL18" s="70"/>
      <c r="HBM18" s="70"/>
      <c r="HBN18" s="70"/>
      <c r="HBO18" s="70"/>
      <c r="HBP18" s="70"/>
      <c r="HBQ18" s="70"/>
      <c r="HBR18" s="70"/>
      <c r="HBS18" s="70"/>
      <c r="HBT18" s="70"/>
      <c r="HBU18" s="70"/>
      <c r="HBV18" s="70"/>
      <c r="HBW18" s="70"/>
      <c r="HBX18" s="70"/>
      <c r="HBY18" s="70"/>
      <c r="HBZ18" s="70"/>
      <c r="HCA18" s="70"/>
      <c r="HCB18" s="70"/>
      <c r="HCC18" s="70"/>
      <c r="HCD18" s="70"/>
      <c r="HCE18" s="70"/>
      <c r="HCF18" s="70"/>
      <c r="HCG18" s="70"/>
      <c r="HCH18" s="70"/>
      <c r="HCI18" s="70"/>
      <c r="HCJ18" s="70"/>
      <c r="HCK18" s="70"/>
      <c r="HCL18" s="70"/>
      <c r="HCM18" s="70"/>
      <c r="HCN18" s="70"/>
      <c r="HCO18" s="70"/>
      <c r="HCP18" s="70"/>
      <c r="HCQ18" s="70"/>
      <c r="HCR18" s="70"/>
      <c r="HCS18" s="70"/>
      <c r="HCT18" s="70"/>
      <c r="HCU18" s="70"/>
      <c r="HCV18" s="70"/>
      <c r="HCW18" s="70"/>
      <c r="HCX18" s="70"/>
      <c r="HCY18" s="70"/>
      <c r="HCZ18" s="70"/>
      <c r="HDA18" s="70"/>
      <c r="HDB18" s="70"/>
      <c r="HDC18" s="70"/>
      <c r="HDD18" s="70"/>
      <c r="HDE18" s="70"/>
      <c r="HDF18" s="70"/>
      <c r="HDG18" s="70"/>
      <c r="HDH18" s="70"/>
      <c r="HDI18" s="70"/>
      <c r="HDJ18" s="70"/>
      <c r="HDK18" s="70"/>
      <c r="HDL18" s="70"/>
      <c r="HDM18" s="70"/>
      <c r="HDN18" s="70"/>
      <c r="HDO18" s="70"/>
      <c r="HDP18" s="70"/>
      <c r="HDQ18" s="70"/>
      <c r="HDR18" s="70"/>
      <c r="HDS18" s="70"/>
      <c r="HDT18" s="70"/>
      <c r="HDU18" s="70"/>
      <c r="HDV18" s="70"/>
      <c r="HDW18" s="70"/>
      <c r="HDX18" s="70"/>
      <c r="HDY18" s="70"/>
      <c r="HDZ18" s="70"/>
      <c r="HEA18" s="70"/>
      <c r="HEB18" s="70"/>
      <c r="HEC18" s="70"/>
      <c r="HED18" s="70"/>
      <c r="HEE18" s="70"/>
      <c r="HEF18" s="70"/>
      <c r="HEG18" s="70"/>
      <c r="HEH18" s="70"/>
      <c r="HEI18" s="70"/>
      <c r="HEJ18" s="70"/>
      <c r="HEK18" s="70"/>
      <c r="HEL18" s="70"/>
      <c r="HEM18" s="70"/>
      <c r="HEN18" s="70"/>
      <c r="HEO18" s="70"/>
      <c r="HEP18" s="70"/>
      <c r="HEQ18" s="70"/>
      <c r="HER18" s="70"/>
      <c r="HES18" s="70"/>
      <c r="HET18" s="70"/>
      <c r="HEU18" s="70"/>
      <c r="HEV18" s="70"/>
      <c r="HEW18" s="70"/>
      <c r="HEX18" s="70"/>
      <c r="HEY18" s="70"/>
      <c r="HEZ18" s="70"/>
      <c r="HFA18" s="70"/>
      <c r="HFB18" s="70"/>
      <c r="HFC18" s="70"/>
      <c r="HFD18" s="70"/>
      <c r="HFE18" s="70"/>
      <c r="HFF18" s="70"/>
      <c r="HFG18" s="70"/>
      <c r="HFH18" s="70"/>
      <c r="HFI18" s="70"/>
      <c r="HFJ18" s="70"/>
      <c r="HFK18" s="70"/>
      <c r="HFL18" s="70"/>
      <c r="HFM18" s="70"/>
      <c r="HFN18" s="70"/>
      <c r="HFO18" s="70"/>
      <c r="HFP18" s="70"/>
      <c r="HFQ18" s="70"/>
      <c r="HFR18" s="70"/>
      <c r="HFS18" s="70"/>
      <c r="HFT18" s="70"/>
      <c r="HFU18" s="70"/>
      <c r="HFV18" s="70"/>
      <c r="HFW18" s="70"/>
      <c r="HFX18" s="70"/>
      <c r="HFY18" s="70"/>
      <c r="HFZ18" s="70"/>
      <c r="HGA18" s="70"/>
      <c r="HGB18" s="70"/>
      <c r="HGC18" s="70"/>
      <c r="HGD18" s="70"/>
      <c r="HGE18" s="70"/>
      <c r="HGF18" s="70"/>
      <c r="HGG18" s="70"/>
      <c r="HGH18" s="70"/>
      <c r="HGI18" s="70"/>
      <c r="HGJ18" s="70"/>
      <c r="HGK18" s="70"/>
      <c r="HGL18" s="70"/>
      <c r="HGM18" s="70"/>
      <c r="HGN18" s="70"/>
      <c r="HGO18" s="70"/>
      <c r="HGP18" s="70"/>
      <c r="HGQ18" s="70"/>
      <c r="HGR18" s="70"/>
      <c r="HGS18" s="70"/>
      <c r="HGT18" s="70"/>
      <c r="HGU18" s="70"/>
      <c r="HGV18" s="70"/>
      <c r="HGW18" s="70"/>
      <c r="HGX18" s="70"/>
      <c r="HGY18" s="70"/>
      <c r="HGZ18" s="70"/>
      <c r="HHA18" s="70"/>
      <c r="HHB18" s="70"/>
      <c r="HHC18" s="70"/>
      <c r="HHD18" s="70"/>
      <c r="HHE18" s="70"/>
      <c r="HHF18" s="70"/>
      <c r="HHG18" s="70"/>
      <c r="HHH18" s="70"/>
      <c r="HHI18" s="70"/>
      <c r="HHJ18" s="70"/>
      <c r="HHK18" s="70"/>
      <c r="HHL18" s="70"/>
      <c r="HHM18" s="70"/>
      <c r="HHN18" s="70"/>
      <c r="HHO18" s="70"/>
      <c r="HHP18" s="70"/>
      <c r="HHQ18" s="70"/>
      <c r="HHR18" s="70"/>
      <c r="HHS18" s="70"/>
      <c r="HHT18" s="70"/>
      <c r="HHU18" s="70"/>
      <c r="HHV18" s="70"/>
      <c r="HHW18" s="70"/>
      <c r="HHX18" s="70"/>
      <c r="HHY18" s="70"/>
      <c r="HHZ18" s="70"/>
      <c r="HIA18" s="70"/>
      <c r="HIB18" s="70"/>
      <c r="HIC18" s="70"/>
      <c r="HID18" s="70"/>
      <c r="HIE18" s="70"/>
      <c r="HIF18" s="70"/>
      <c r="HIG18" s="70"/>
      <c r="HIH18" s="70"/>
      <c r="HII18" s="70"/>
      <c r="HIJ18" s="70"/>
      <c r="HIK18" s="70"/>
      <c r="HIL18" s="70"/>
      <c r="HIM18" s="70"/>
      <c r="HIN18" s="70"/>
      <c r="HIO18" s="70"/>
      <c r="HIP18" s="70"/>
      <c r="HIQ18" s="70"/>
      <c r="HIR18" s="70"/>
      <c r="HIS18" s="70"/>
      <c r="HIT18" s="70"/>
      <c r="HIU18" s="70"/>
      <c r="HIV18" s="70"/>
      <c r="HIW18" s="70"/>
      <c r="HIX18" s="70"/>
      <c r="HIY18" s="70"/>
      <c r="HIZ18" s="70"/>
      <c r="HJA18" s="70"/>
      <c r="HJB18" s="70"/>
      <c r="HJC18" s="70"/>
      <c r="HJD18" s="70"/>
      <c r="HJE18" s="70"/>
      <c r="HJF18" s="70"/>
      <c r="HJG18" s="70"/>
      <c r="HJH18" s="70"/>
      <c r="HJI18" s="70"/>
      <c r="HJJ18" s="70"/>
      <c r="HJK18" s="70"/>
      <c r="HJL18" s="70"/>
      <c r="HJM18" s="70"/>
      <c r="HJN18" s="70"/>
      <c r="HJO18" s="70"/>
      <c r="HJP18" s="70"/>
      <c r="HJQ18" s="70"/>
      <c r="HJR18" s="70"/>
      <c r="HJS18" s="70"/>
      <c r="HJT18" s="70"/>
      <c r="HJU18" s="70"/>
      <c r="HJV18" s="70"/>
      <c r="HJW18" s="70"/>
      <c r="HJX18" s="70"/>
      <c r="HJY18" s="70"/>
      <c r="HJZ18" s="70"/>
      <c r="HKA18" s="70"/>
      <c r="HKB18" s="70"/>
      <c r="HKC18" s="70"/>
      <c r="HKD18" s="70"/>
      <c r="HKE18" s="70"/>
      <c r="HKF18" s="70"/>
      <c r="HKG18" s="70"/>
      <c r="HKH18" s="70"/>
      <c r="HKI18" s="70"/>
      <c r="HKJ18" s="70"/>
      <c r="HKK18" s="70"/>
      <c r="HKL18" s="70"/>
      <c r="HKM18" s="70"/>
      <c r="HKN18" s="70"/>
      <c r="HKO18" s="70"/>
      <c r="HKP18" s="70"/>
      <c r="HKQ18" s="70"/>
      <c r="HKR18" s="70"/>
      <c r="HKS18" s="70"/>
      <c r="HKT18" s="70"/>
      <c r="HKU18" s="70"/>
      <c r="HKV18" s="70"/>
      <c r="HKW18" s="70"/>
      <c r="HKX18" s="70"/>
      <c r="HKY18" s="70"/>
      <c r="HKZ18" s="70"/>
      <c r="HLA18" s="70"/>
      <c r="HLB18" s="70"/>
      <c r="HLC18" s="70"/>
      <c r="HLD18" s="70"/>
      <c r="HLE18" s="70"/>
      <c r="HLF18" s="70"/>
      <c r="HLG18" s="70"/>
      <c r="HLH18" s="70"/>
      <c r="HLI18" s="70"/>
      <c r="HLJ18" s="70"/>
      <c r="HLK18" s="70"/>
      <c r="HLL18" s="70"/>
      <c r="HLM18" s="70"/>
      <c r="HLN18" s="70"/>
      <c r="HLO18" s="70"/>
      <c r="HLP18" s="70"/>
      <c r="HLQ18" s="70"/>
      <c r="HLR18" s="70"/>
      <c r="HLS18" s="70"/>
      <c r="HLT18" s="70"/>
      <c r="HLU18" s="70"/>
      <c r="HLV18" s="70"/>
      <c r="HLW18" s="70"/>
      <c r="HLX18" s="70"/>
      <c r="HLY18" s="70"/>
      <c r="HLZ18" s="70"/>
      <c r="HMA18" s="70"/>
      <c r="HMB18" s="70"/>
      <c r="HMC18" s="70"/>
      <c r="HMD18" s="70"/>
      <c r="HME18" s="70"/>
      <c r="HMF18" s="70"/>
      <c r="HMG18" s="70"/>
      <c r="HMH18" s="70"/>
      <c r="HMI18" s="70"/>
      <c r="HMJ18" s="70"/>
      <c r="HMK18" s="70"/>
      <c r="HML18" s="70"/>
      <c r="HMM18" s="70"/>
      <c r="HMN18" s="70"/>
      <c r="HMO18" s="70"/>
      <c r="HMP18" s="70"/>
      <c r="HMQ18" s="70"/>
      <c r="HMR18" s="70"/>
      <c r="HMS18" s="70"/>
      <c r="HMT18" s="70"/>
      <c r="HMU18" s="70"/>
      <c r="HMV18" s="70"/>
      <c r="HMW18" s="70"/>
      <c r="HMX18" s="70"/>
      <c r="HMY18" s="70"/>
      <c r="HMZ18" s="70"/>
      <c r="HNA18" s="70"/>
      <c r="HNB18" s="70"/>
      <c r="HNC18" s="70"/>
      <c r="HND18" s="70"/>
      <c r="HNE18" s="70"/>
      <c r="HNF18" s="70"/>
      <c r="HNG18" s="70"/>
      <c r="HNH18" s="70"/>
      <c r="HNI18" s="70"/>
      <c r="HNJ18" s="70"/>
      <c r="HNK18" s="70"/>
      <c r="HNL18" s="70"/>
      <c r="HNM18" s="70"/>
      <c r="HNN18" s="70"/>
      <c r="HNO18" s="70"/>
      <c r="HNP18" s="70"/>
      <c r="HNQ18" s="70"/>
      <c r="HNR18" s="70"/>
      <c r="HNS18" s="70"/>
      <c r="HNT18" s="70"/>
      <c r="HNU18" s="70"/>
      <c r="HNV18" s="70"/>
      <c r="HNW18" s="70"/>
      <c r="HNX18" s="70"/>
      <c r="HNY18" s="70"/>
      <c r="HNZ18" s="70"/>
      <c r="HOA18" s="70"/>
      <c r="HOB18" s="70"/>
      <c r="HOC18" s="70"/>
      <c r="HOD18" s="70"/>
      <c r="HOE18" s="70"/>
      <c r="HOF18" s="70"/>
      <c r="HOG18" s="70"/>
      <c r="HOH18" s="70"/>
      <c r="HOI18" s="70"/>
      <c r="HOJ18" s="70"/>
      <c r="HOK18" s="70"/>
      <c r="HOL18" s="70"/>
      <c r="HOM18" s="70"/>
      <c r="HON18" s="70"/>
      <c r="HOO18" s="70"/>
      <c r="HOP18" s="70"/>
      <c r="HOQ18" s="70"/>
      <c r="HOR18" s="70"/>
      <c r="HOS18" s="70"/>
      <c r="HOT18" s="70"/>
      <c r="HOU18" s="70"/>
      <c r="HOV18" s="70"/>
      <c r="HOW18" s="70"/>
      <c r="HOX18" s="70"/>
      <c r="HOY18" s="70"/>
      <c r="HOZ18" s="70"/>
      <c r="HPA18" s="70"/>
      <c r="HPB18" s="70"/>
      <c r="HPC18" s="70"/>
      <c r="HPD18" s="70"/>
      <c r="HPE18" s="70"/>
      <c r="HPF18" s="70"/>
      <c r="HPG18" s="70"/>
      <c r="HPH18" s="70"/>
      <c r="HPI18" s="70"/>
      <c r="HPJ18" s="70"/>
      <c r="HPK18" s="70"/>
      <c r="HPL18" s="70"/>
      <c r="HPM18" s="70"/>
      <c r="HPN18" s="70"/>
      <c r="HPO18" s="70"/>
      <c r="HPP18" s="70"/>
      <c r="HPQ18" s="70"/>
      <c r="HPR18" s="70"/>
      <c r="HPS18" s="70"/>
      <c r="HPT18" s="70"/>
      <c r="HPU18" s="70"/>
      <c r="HPV18" s="70"/>
      <c r="HPW18" s="70"/>
      <c r="HPX18" s="70"/>
      <c r="HPY18" s="70"/>
      <c r="HPZ18" s="70"/>
      <c r="HQA18" s="70"/>
      <c r="HQB18" s="70"/>
      <c r="HQC18" s="70"/>
      <c r="HQD18" s="70"/>
      <c r="HQE18" s="70"/>
      <c r="HQF18" s="70"/>
      <c r="HQG18" s="70"/>
      <c r="HQH18" s="70"/>
      <c r="HQI18" s="70"/>
      <c r="HQJ18" s="70"/>
      <c r="HQK18" s="70"/>
      <c r="HQL18" s="70"/>
      <c r="HQM18" s="70"/>
      <c r="HQN18" s="70"/>
      <c r="HQO18" s="70"/>
      <c r="HQP18" s="70"/>
      <c r="HQQ18" s="70"/>
      <c r="HQR18" s="70"/>
      <c r="HQS18" s="70"/>
      <c r="HQT18" s="70"/>
      <c r="HQU18" s="70"/>
      <c r="HQV18" s="70"/>
      <c r="HQW18" s="70"/>
      <c r="HQX18" s="70"/>
      <c r="HQY18" s="70"/>
      <c r="HQZ18" s="70"/>
      <c r="HRA18" s="70"/>
      <c r="HRB18" s="70"/>
      <c r="HRC18" s="70"/>
      <c r="HRD18" s="70"/>
      <c r="HRE18" s="70"/>
      <c r="HRF18" s="70"/>
      <c r="HRG18" s="70"/>
      <c r="HRH18" s="70"/>
      <c r="HRI18" s="70"/>
      <c r="HRJ18" s="70"/>
      <c r="HRK18" s="70"/>
      <c r="HRL18" s="70"/>
      <c r="HRM18" s="70"/>
      <c r="HRN18" s="70"/>
      <c r="HRO18" s="70"/>
      <c r="HRP18" s="70"/>
      <c r="HRQ18" s="70"/>
      <c r="HRR18" s="70"/>
      <c r="HRS18" s="70"/>
      <c r="HRT18" s="70"/>
      <c r="HRU18" s="70"/>
      <c r="HRV18" s="70"/>
      <c r="HRW18" s="70"/>
      <c r="HRX18" s="70"/>
      <c r="HRY18" s="70"/>
      <c r="HRZ18" s="70"/>
      <c r="HSA18" s="70"/>
      <c r="HSB18" s="70"/>
      <c r="HSC18" s="70"/>
      <c r="HSD18" s="70"/>
      <c r="HSE18" s="70"/>
      <c r="HSF18" s="70"/>
      <c r="HSG18" s="70"/>
      <c r="HSH18" s="70"/>
      <c r="HSI18" s="70"/>
      <c r="HSJ18" s="70"/>
      <c r="HSK18" s="70"/>
      <c r="HSL18" s="70"/>
      <c r="HSM18" s="70"/>
      <c r="HSN18" s="70"/>
      <c r="HSO18" s="70"/>
      <c r="HSP18" s="70"/>
      <c r="HSQ18" s="70"/>
      <c r="HSR18" s="70"/>
      <c r="HSS18" s="70"/>
      <c r="HST18" s="70"/>
      <c r="HSU18" s="70"/>
      <c r="HSV18" s="70"/>
      <c r="HSW18" s="70"/>
      <c r="HSX18" s="70"/>
      <c r="HSY18" s="70"/>
      <c r="HSZ18" s="70"/>
      <c r="HTA18" s="70"/>
      <c r="HTB18" s="70"/>
      <c r="HTC18" s="70"/>
      <c r="HTD18" s="70"/>
      <c r="HTE18" s="70"/>
      <c r="HTF18" s="70"/>
      <c r="HTG18" s="70"/>
      <c r="HTH18" s="70"/>
      <c r="HTI18" s="70"/>
      <c r="HTJ18" s="70"/>
      <c r="HTK18" s="70"/>
      <c r="HTL18" s="70"/>
      <c r="HTM18" s="70"/>
      <c r="HTN18" s="70"/>
      <c r="HTO18" s="70"/>
      <c r="HTP18" s="70"/>
      <c r="HTQ18" s="70"/>
      <c r="HTR18" s="70"/>
      <c r="HTS18" s="70"/>
      <c r="HTT18" s="70"/>
      <c r="HTU18" s="70"/>
      <c r="HTV18" s="70"/>
      <c r="HTW18" s="70"/>
      <c r="HTX18" s="70"/>
      <c r="HTY18" s="70"/>
      <c r="HTZ18" s="70"/>
      <c r="HUA18" s="70"/>
      <c r="HUB18" s="70"/>
      <c r="HUC18" s="70"/>
      <c r="HUD18" s="70"/>
      <c r="HUE18" s="70"/>
      <c r="HUF18" s="70"/>
      <c r="HUG18" s="70"/>
      <c r="HUH18" s="70"/>
      <c r="HUI18" s="70"/>
      <c r="HUJ18" s="70"/>
      <c r="HUK18" s="70"/>
      <c r="HUL18" s="70"/>
      <c r="HUM18" s="70"/>
      <c r="HUN18" s="70"/>
      <c r="HUO18" s="70"/>
      <c r="HUP18" s="70"/>
      <c r="HUQ18" s="70"/>
      <c r="HUR18" s="70"/>
      <c r="HUS18" s="70"/>
      <c r="HUT18" s="70"/>
      <c r="HUU18" s="70"/>
      <c r="HUV18" s="70"/>
      <c r="HUW18" s="70"/>
      <c r="HUX18" s="70"/>
      <c r="HUY18" s="70"/>
      <c r="HUZ18" s="70"/>
      <c r="HVA18" s="70"/>
      <c r="HVB18" s="70"/>
      <c r="HVC18" s="70"/>
      <c r="HVD18" s="70"/>
      <c r="HVE18" s="70"/>
      <c r="HVF18" s="70"/>
      <c r="HVG18" s="70"/>
      <c r="HVH18" s="70"/>
      <c r="HVI18" s="70"/>
      <c r="HVJ18" s="70"/>
      <c r="HVK18" s="70"/>
      <c r="HVL18" s="70"/>
      <c r="HVM18" s="70"/>
      <c r="HVN18" s="70"/>
      <c r="HVO18" s="70"/>
      <c r="HVP18" s="70"/>
      <c r="HVQ18" s="70"/>
      <c r="HVR18" s="70"/>
      <c r="HVS18" s="70"/>
      <c r="HVT18" s="70"/>
      <c r="HVU18" s="70"/>
      <c r="HVV18" s="70"/>
      <c r="HVW18" s="70"/>
      <c r="HVX18" s="70"/>
      <c r="HVY18" s="70"/>
      <c r="HVZ18" s="70"/>
      <c r="HWA18" s="70"/>
      <c r="HWB18" s="70"/>
      <c r="HWC18" s="70"/>
      <c r="HWD18" s="70"/>
      <c r="HWE18" s="70"/>
      <c r="HWF18" s="70"/>
      <c r="HWG18" s="70"/>
      <c r="HWH18" s="70"/>
      <c r="HWI18" s="70"/>
      <c r="HWJ18" s="70"/>
      <c r="HWK18" s="70"/>
      <c r="HWL18" s="70"/>
      <c r="HWM18" s="70"/>
      <c r="HWN18" s="70"/>
      <c r="HWO18" s="70"/>
      <c r="HWP18" s="70"/>
      <c r="HWQ18" s="70"/>
      <c r="HWR18" s="70"/>
      <c r="HWS18" s="70"/>
      <c r="HWT18" s="70"/>
      <c r="HWU18" s="70"/>
      <c r="HWV18" s="70"/>
      <c r="HWW18" s="70"/>
      <c r="HWX18" s="70"/>
      <c r="HWY18" s="70"/>
      <c r="HWZ18" s="70"/>
      <c r="HXA18" s="70"/>
      <c r="HXB18" s="70"/>
      <c r="HXC18" s="70"/>
      <c r="HXD18" s="70"/>
      <c r="HXE18" s="70"/>
      <c r="HXF18" s="70"/>
      <c r="HXG18" s="70"/>
      <c r="HXH18" s="70"/>
      <c r="HXI18" s="70"/>
      <c r="HXJ18" s="70"/>
      <c r="HXK18" s="70"/>
      <c r="HXL18" s="70"/>
      <c r="HXM18" s="70"/>
      <c r="HXN18" s="70"/>
      <c r="HXO18" s="70"/>
      <c r="HXP18" s="70"/>
      <c r="HXQ18" s="70"/>
      <c r="HXR18" s="70"/>
      <c r="HXS18" s="70"/>
      <c r="HXT18" s="70"/>
      <c r="HXU18" s="70"/>
      <c r="HXV18" s="70"/>
      <c r="HXW18" s="70"/>
      <c r="HXX18" s="70"/>
      <c r="HXY18" s="70"/>
      <c r="HXZ18" s="70"/>
      <c r="HYA18" s="70"/>
      <c r="HYB18" s="70"/>
      <c r="HYC18" s="70"/>
      <c r="HYD18" s="70"/>
      <c r="HYE18" s="70"/>
      <c r="HYF18" s="70"/>
      <c r="HYG18" s="70"/>
      <c r="HYH18" s="70"/>
      <c r="HYI18" s="70"/>
      <c r="HYJ18" s="70"/>
      <c r="HYK18" s="70"/>
      <c r="HYL18" s="70"/>
      <c r="HYM18" s="70"/>
      <c r="HYN18" s="70"/>
      <c r="HYO18" s="70"/>
      <c r="HYP18" s="70"/>
      <c r="HYQ18" s="70"/>
      <c r="HYR18" s="70"/>
      <c r="HYS18" s="70"/>
      <c r="HYT18" s="70"/>
      <c r="HYU18" s="70"/>
      <c r="HYV18" s="70"/>
      <c r="HYW18" s="70"/>
      <c r="HYX18" s="70"/>
      <c r="HYY18" s="70"/>
      <c r="HYZ18" s="70"/>
      <c r="HZA18" s="70"/>
      <c r="HZB18" s="70"/>
      <c r="HZC18" s="70"/>
      <c r="HZD18" s="70"/>
      <c r="HZE18" s="70"/>
      <c r="HZF18" s="70"/>
      <c r="HZG18" s="70"/>
      <c r="HZH18" s="70"/>
      <c r="HZI18" s="70"/>
      <c r="HZJ18" s="70"/>
      <c r="HZK18" s="70"/>
      <c r="HZL18" s="70"/>
      <c r="HZM18" s="70"/>
      <c r="HZN18" s="70"/>
      <c r="HZO18" s="70"/>
      <c r="HZP18" s="70"/>
      <c r="HZQ18" s="70"/>
      <c r="HZR18" s="70"/>
      <c r="HZS18" s="70"/>
      <c r="HZT18" s="70"/>
      <c r="HZU18" s="70"/>
      <c r="HZV18" s="70"/>
      <c r="HZW18" s="70"/>
      <c r="HZX18" s="70"/>
      <c r="HZY18" s="70"/>
      <c r="HZZ18" s="70"/>
      <c r="IAA18" s="70"/>
      <c r="IAB18" s="70"/>
      <c r="IAC18" s="70"/>
      <c r="IAD18" s="70"/>
      <c r="IAE18" s="70"/>
      <c r="IAF18" s="70"/>
      <c r="IAG18" s="70"/>
      <c r="IAH18" s="70"/>
      <c r="IAI18" s="70"/>
      <c r="IAJ18" s="70"/>
      <c r="IAK18" s="70"/>
      <c r="IAL18" s="70"/>
      <c r="IAM18" s="70"/>
      <c r="IAN18" s="70"/>
      <c r="IAO18" s="70"/>
      <c r="IAP18" s="70"/>
      <c r="IAQ18" s="70"/>
      <c r="IAR18" s="70"/>
      <c r="IAS18" s="70"/>
      <c r="IAT18" s="70"/>
      <c r="IAU18" s="70"/>
      <c r="IAV18" s="70"/>
      <c r="IAW18" s="70"/>
      <c r="IAX18" s="70"/>
      <c r="IAY18" s="70"/>
      <c r="IAZ18" s="70"/>
      <c r="IBA18" s="70"/>
      <c r="IBB18" s="70"/>
      <c r="IBC18" s="70"/>
      <c r="IBD18" s="70"/>
      <c r="IBE18" s="70"/>
      <c r="IBF18" s="70"/>
      <c r="IBG18" s="70"/>
      <c r="IBH18" s="70"/>
      <c r="IBI18" s="70"/>
      <c r="IBJ18" s="70"/>
      <c r="IBK18" s="70"/>
      <c r="IBL18" s="70"/>
      <c r="IBM18" s="70"/>
      <c r="IBN18" s="70"/>
      <c r="IBO18" s="70"/>
      <c r="IBP18" s="70"/>
      <c r="IBQ18" s="70"/>
      <c r="IBR18" s="70"/>
      <c r="IBS18" s="70"/>
      <c r="IBT18" s="70"/>
      <c r="IBU18" s="70"/>
      <c r="IBV18" s="70"/>
      <c r="IBW18" s="70"/>
      <c r="IBX18" s="70"/>
      <c r="IBY18" s="70"/>
      <c r="IBZ18" s="70"/>
      <c r="ICA18" s="70"/>
      <c r="ICB18" s="70"/>
      <c r="ICC18" s="70"/>
      <c r="ICD18" s="70"/>
      <c r="ICE18" s="70"/>
      <c r="ICF18" s="70"/>
      <c r="ICG18" s="70"/>
      <c r="ICH18" s="70"/>
      <c r="ICI18" s="70"/>
      <c r="ICJ18" s="70"/>
      <c r="ICK18" s="70"/>
      <c r="ICL18" s="70"/>
      <c r="ICM18" s="70"/>
      <c r="ICN18" s="70"/>
      <c r="ICO18" s="70"/>
      <c r="ICP18" s="70"/>
      <c r="ICQ18" s="70"/>
      <c r="ICR18" s="70"/>
      <c r="ICS18" s="70"/>
      <c r="ICT18" s="70"/>
      <c r="ICU18" s="70"/>
      <c r="ICV18" s="70"/>
      <c r="ICW18" s="70"/>
      <c r="ICX18" s="70"/>
      <c r="ICY18" s="70"/>
      <c r="ICZ18" s="70"/>
      <c r="IDA18" s="70"/>
      <c r="IDB18" s="70"/>
      <c r="IDC18" s="70"/>
      <c r="IDD18" s="70"/>
      <c r="IDE18" s="70"/>
      <c r="IDF18" s="70"/>
      <c r="IDG18" s="70"/>
      <c r="IDH18" s="70"/>
      <c r="IDI18" s="70"/>
      <c r="IDJ18" s="70"/>
      <c r="IDK18" s="70"/>
      <c r="IDL18" s="70"/>
      <c r="IDM18" s="70"/>
      <c r="IDN18" s="70"/>
      <c r="IDO18" s="70"/>
      <c r="IDP18" s="70"/>
      <c r="IDQ18" s="70"/>
      <c r="IDR18" s="70"/>
      <c r="IDS18" s="70"/>
      <c r="IDT18" s="70"/>
      <c r="IDU18" s="70"/>
      <c r="IDV18" s="70"/>
      <c r="IDW18" s="70"/>
      <c r="IDX18" s="70"/>
      <c r="IDY18" s="70"/>
      <c r="IDZ18" s="70"/>
      <c r="IEA18" s="70"/>
      <c r="IEB18" s="70"/>
      <c r="IEC18" s="70"/>
      <c r="IED18" s="70"/>
      <c r="IEE18" s="70"/>
      <c r="IEF18" s="70"/>
      <c r="IEG18" s="70"/>
      <c r="IEH18" s="70"/>
      <c r="IEI18" s="70"/>
      <c r="IEJ18" s="70"/>
      <c r="IEK18" s="70"/>
      <c r="IEL18" s="70"/>
      <c r="IEM18" s="70"/>
      <c r="IEN18" s="70"/>
      <c r="IEO18" s="70"/>
      <c r="IEP18" s="70"/>
      <c r="IEQ18" s="70"/>
      <c r="IER18" s="70"/>
      <c r="IES18" s="70"/>
      <c r="IET18" s="70"/>
      <c r="IEU18" s="70"/>
      <c r="IEV18" s="70"/>
      <c r="IEW18" s="70"/>
      <c r="IEX18" s="70"/>
      <c r="IEY18" s="70"/>
      <c r="IEZ18" s="70"/>
      <c r="IFA18" s="70"/>
      <c r="IFB18" s="70"/>
      <c r="IFC18" s="70"/>
      <c r="IFD18" s="70"/>
      <c r="IFE18" s="70"/>
      <c r="IFF18" s="70"/>
      <c r="IFG18" s="70"/>
      <c r="IFH18" s="70"/>
      <c r="IFI18" s="70"/>
      <c r="IFJ18" s="70"/>
      <c r="IFK18" s="70"/>
      <c r="IFL18" s="70"/>
      <c r="IFM18" s="70"/>
      <c r="IFN18" s="70"/>
      <c r="IFO18" s="70"/>
      <c r="IFP18" s="70"/>
      <c r="IFQ18" s="70"/>
      <c r="IFR18" s="70"/>
      <c r="IFS18" s="70"/>
      <c r="IFT18" s="70"/>
      <c r="IFU18" s="70"/>
      <c r="IFV18" s="70"/>
      <c r="IFW18" s="70"/>
      <c r="IFX18" s="70"/>
      <c r="IFY18" s="70"/>
      <c r="IFZ18" s="70"/>
      <c r="IGA18" s="70"/>
      <c r="IGB18" s="70"/>
      <c r="IGC18" s="70"/>
      <c r="IGD18" s="70"/>
      <c r="IGE18" s="70"/>
      <c r="IGF18" s="70"/>
      <c r="IGG18" s="70"/>
      <c r="IGH18" s="70"/>
      <c r="IGI18" s="70"/>
      <c r="IGJ18" s="70"/>
      <c r="IGK18" s="70"/>
      <c r="IGL18" s="70"/>
      <c r="IGM18" s="70"/>
      <c r="IGN18" s="70"/>
      <c r="IGO18" s="70"/>
      <c r="IGP18" s="70"/>
      <c r="IGQ18" s="70"/>
      <c r="IGR18" s="70"/>
      <c r="IGS18" s="70"/>
      <c r="IGT18" s="70"/>
      <c r="IGU18" s="70"/>
      <c r="IGV18" s="70"/>
      <c r="IGW18" s="70"/>
      <c r="IGX18" s="70"/>
      <c r="IGY18" s="70"/>
      <c r="IGZ18" s="70"/>
      <c r="IHA18" s="70"/>
      <c r="IHB18" s="70"/>
      <c r="IHC18" s="70"/>
      <c r="IHD18" s="70"/>
      <c r="IHE18" s="70"/>
      <c r="IHF18" s="70"/>
      <c r="IHG18" s="70"/>
      <c r="IHH18" s="70"/>
      <c r="IHI18" s="70"/>
      <c r="IHJ18" s="70"/>
      <c r="IHK18" s="70"/>
      <c r="IHL18" s="70"/>
      <c r="IHM18" s="70"/>
      <c r="IHN18" s="70"/>
      <c r="IHO18" s="70"/>
      <c r="IHP18" s="70"/>
      <c r="IHQ18" s="70"/>
      <c r="IHR18" s="70"/>
      <c r="IHS18" s="70"/>
      <c r="IHT18" s="70"/>
      <c r="IHU18" s="70"/>
      <c r="IHV18" s="70"/>
      <c r="IHW18" s="70"/>
      <c r="IHX18" s="70"/>
      <c r="IHY18" s="70"/>
      <c r="IHZ18" s="70"/>
      <c r="IIA18" s="70"/>
      <c r="IIB18" s="70"/>
      <c r="IIC18" s="70"/>
      <c r="IID18" s="70"/>
      <c r="IIE18" s="70"/>
      <c r="IIF18" s="70"/>
      <c r="IIG18" s="70"/>
      <c r="IIH18" s="70"/>
      <c r="III18" s="70"/>
      <c r="IIJ18" s="70"/>
      <c r="IIK18" s="70"/>
      <c r="IIL18" s="70"/>
      <c r="IIM18" s="70"/>
      <c r="IIN18" s="70"/>
      <c r="IIO18" s="70"/>
      <c r="IIP18" s="70"/>
      <c r="IIQ18" s="70"/>
      <c r="IIR18" s="70"/>
      <c r="IIS18" s="70"/>
      <c r="IIT18" s="70"/>
      <c r="IIU18" s="70"/>
      <c r="IIV18" s="70"/>
      <c r="IIW18" s="70"/>
      <c r="IIX18" s="70"/>
      <c r="IIY18" s="70"/>
      <c r="IIZ18" s="70"/>
      <c r="IJA18" s="70"/>
      <c r="IJB18" s="70"/>
      <c r="IJC18" s="70"/>
      <c r="IJD18" s="70"/>
      <c r="IJE18" s="70"/>
      <c r="IJF18" s="70"/>
      <c r="IJG18" s="70"/>
      <c r="IJH18" s="70"/>
      <c r="IJI18" s="70"/>
      <c r="IJJ18" s="70"/>
      <c r="IJK18" s="70"/>
      <c r="IJL18" s="70"/>
      <c r="IJM18" s="70"/>
      <c r="IJN18" s="70"/>
      <c r="IJO18" s="70"/>
      <c r="IJP18" s="70"/>
      <c r="IJQ18" s="70"/>
      <c r="IJR18" s="70"/>
      <c r="IJS18" s="70"/>
      <c r="IJT18" s="70"/>
      <c r="IJU18" s="70"/>
      <c r="IJV18" s="70"/>
      <c r="IJW18" s="70"/>
      <c r="IJX18" s="70"/>
      <c r="IJY18" s="70"/>
      <c r="IJZ18" s="70"/>
      <c r="IKA18" s="70"/>
      <c r="IKB18" s="70"/>
      <c r="IKC18" s="70"/>
      <c r="IKD18" s="70"/>
      <c r="IKE18" s="70"/>
      <c r="IKF18" s="70"/>
      <c r="IKG18" s="70"/>
      <c r="IKH18" s="70"/>
      <c r="IKI18" s="70"/>
      <c r="IKJ18" s="70"/>
      <c r="IKK18" s="70"/>
      <c r="IKL18" s="70"/>
      <c r="IKM18" s="70"/>
      <c r="IKN18" s="70"/>
      <c r="IKO18" s="70"/>
      <c r="IKP18" s="70"/>
      <c r="IKQ18" s="70"/>
      <c r="IKR18" s="70"/>
      <c r="IKS18" s="70"/>
      <c r="IKT18" s="70"/>
      <c r="IKU18" s="70"/>
      <c r="IKV18" s="70"/>
      <c r="IKW18" s="70"/>
      <c r="IKX18" s="70"/>
      <c r="IKY18" s="70"/>
      <c r="IKZ18" s="70"/>
      <c r="ILA18" s="70"/>
      <c r="ILB18" s="70"/>
      <c r="ILC18" s="70"/>
      <c r="ILD18" s="70"/>
      <c r="ILE18" s="70"/>
      <c r="ILF18" s="70"/>
      <c r="ILG18" s="70"/>
      <c r="ILH18" s="70"/>
      <c r="ILI18" s="70"/>
      <c r="ILJ18" s="70"/>
      <c r="ILK18" s="70"/>
      <c r="ILL18" s="70"/>
      <c r="ILM18" s="70"/>
      <c r="ILN18" s="70"/>
      <c r="ILO18" s="70"/>
      <c r="ILP18" s="70"/>
      <c r="ILQ18" s="70"/>
      <c r="ILR18" s="70"/>
      <c r="ILS18" s="70"/>
      <c r="ILT18" s="70"/>
      <c r="ILU18" s="70"/>
      <c r="ILV18" s="70"/>
      <c r="ILW18" s="70"/>
      <c r="ILX18" s="70"/>
      <c r="ILY18" s="70"/>
      <c r="ILZ18" s="70"/>
      <c r="IMA18" s="70"/>
      <c r="IMB18" s="70"/>
      <c r="IMC18" s="70"/>
      <c r="IMD18" s="70"/>
      <c r="IME18" s="70"/>
      <c r="IMF18" s="70"/>
      <c r="IMG18" s="70"/>
      <c r="IMH18" s="70"/>
      <c r="IMI18" s="70"/>
      <c r="IMJ18" s="70"/>
      <c r="IMK18" s="70"/>
      <c r="IML18" s="70"/>
      <c r="IMM18" s="70"/>
      <c r="IMN18" s="70"/>
      <c r="IMO18" s="70"/>
      <c r="IMP18" s="70"/>
      <c r="IMQ18" s="70"/>
      <c r="IMR18" s="70"/>
      <c r="IMS18" s="70"/>
      <c r="IMT18" s="70"/>
      <c r="IMU18" s="70"/>
      <c r="IMV18" s="70"/>
      <c r="IMW18" s="70"/>
      <c r="IMX18" s="70"/>
      <c r="IMY18" s="70"/>
      <c r="IMZ18" s="70"/>
      <c r="INA18" s="70"/>
      <c r="INB18" s="70"/>
      <c r="INC18" s="70"/>
      <c r="IND18" s="70"/>
      <c r="INE18" s="70"/>
      <c r="INF18" s="70"/>
      <c r="ING18" s="70"/>
      <c r="INH18" s="70"/>
      <c r="INI18" s="70"/>
      <c r="INJ18" s="70"/>
      <c r="INK18" s="70"/>
      <c r="INL18" s="70"/>
      <c r="INM18" s="70"/>
      <c r="INN18" s="70"/>
      <c r="INO18" s="70"/>
      <c r="INP18" s="70"/>
      <c r="INQ18" s="70"/>
      <c r="INR18" s="70"/>
      <c r="INS18" s="70"/>
      <c r="INT18" s="70"/>
      <c r="INU18" s="70"/>
      <c r="INV18" s="70"/>
      <c r="INW18" s="70"/>
      <c r="INX18" s="70"/>
      <c r="INY18" s="70"/>
      <c r="INZ18" s="70"/>
      <c r="IOA18" s="70"/>
      <c r="IOB18" s="70"/>
      <c r="IOC18" s="70"/>
      <c r="IOD18" s="70"/>
      <c r="IOE18" s="70"/>
      <c r="IOF18" s="70"/>
      <c r="IOG18" s="70"/>
      <c r="IOH18" s="70"/>
      <c r="IOI18" s="70"/>
      <c r="IOJ18" s="70"/>
      <c r="IOK18" s="70"/>
      <c r="IOL18" s="70"/>
      <c r="IOM18" s="70"/>
      <c r="ION18" s="70"/>
      <c r="IOO18" s="70"/>
      <c r="IOP18" s="70"/>
      <c r="IOQ18" s="70"/>
      <c r="IOR18" s="70"/>
      <c r="IOS18" s="70"/>
      <c r="IOT18" s="70"/>
      <c r="IOU18" s="70"/>
      <c r="IOV18" s="70"/>
      <c r="IOW18" s="70"/>
      <c r="IOX18" s="70"/>
      <c r="IOY18" s="70"/>
      <c r="IOZ18" s="70"/>
      <c r="IPA18" s="70"/>
      <c r="IPB18" s="70"/>
      <c r="IPC18" s="70"/>
      <c r="IPD18" s="70"/>
      <c r="IPE18" s="70"/>
      <c r="IPF18" s="70"/>
      <c r="IPG18" s="70"/>
      <c r="IPH18" s="70"/>
      <c r="IPI18" s="70"/>
      <c r="IPJ18" s="70"/>
      <c r="IPK18" s="70"/>
      <c r="IPL18" s="70"/>
      <c r="IPM18" s="70"/>
      <c r="IPN18" s="70"/>
      <c r="IPO18" s="70"/>
      <c r="IPP18" s="70"/>
      <c r="IPQ18" s="70"/>
      <c r="IPR18" s="70"/>
      <c r="IPS18" s="70"/>
      <c r="IPT18" s="70"/>
      <c r="IPU18" s="70"/>
      <c r="IPV18" s="70"/>
      <c r="IPW18" s="70"/>
      <c r="IPX18" s="70"/>
      <c r="IPY18" s="70"/>
      <c r="IPZ18" s="70"/>
      <c r="IQA18" s="70"/>
      <c r="IQB18" s="70"/>
      <c r="IQC18" s="70"/>
      <c r="IQD18" s="70"/>
      <c r="IQE18" s="70"/>
      <c r="IQF18" s="70"/>
      <c r="IQG18" s="70"/>
      <c r="IQH18" s="70"/>
      <c r="IQI18" s="70"/>
      <c r="IQJ18" s="70"/>
      <c r="IQK18" s="70"/>
      <c r="IQL18" s="70"/>
      <c r="IQM18" s="70"/>
      <c r="IQN18" s="70"/>
      <c r="IQO18" s="70"/>
      <c r="IQP18" s="70"/>
      <c r="IQQ18" s="70"/>
      <c r="IQR18" s="70"/>
      <c r="IQS18" s="70"/>
      <c r="IQT18" s="70"/>
      <c r="IQU18" s="70"/>
      <c r="IQV18" s="70"/>
      <c r="IQW18" s="70"/>
      <c r="IQX18" s="70"/>
      <c r="IQY18" s="70"/>
      <c r="IQZ18" s="70"/>
      <c r="IRA18" s="70"/>
      <c r="IRB18" s="70"/>
      <c r="IRC18" s="70"/>
      <c r="IRD18" s="70"/>
      <c r="IRE18" s="70"/>
      <c r="IRF18" s="70"/>
      <c r="IRG18" s="70"/>
      <c r="IRH18" s="70"/>
      <c r="IRI18" s="70"/>
      <c r="IRJ18" s="70"/>
      <c r="IRK18" s="70"/>
      <c r="IRL18" s="70"/>
      <c r="IRM18" s="70"/>
      <c r="IRN18" s="70"/>
      <c r="IRO18" s="70"/>
      <c r="IRP18" s="70"/>
      <c r="IRQ18" s="70"/>
      <c r="IRR18" s="70"/>
      <c r="IRS18" s="70"/>
      <c r="IRT18" s="70"/>
      <c r="IRU18" s="70"/>
      <c r="IRV18" s="70"/>
      <c r="IRW18" s="70"/>
      <c r="IRX18" s="70"/>
      <c r="IRY18" s="70"/>
      <c r="IRZ18" s="70"/>
      <c r="ISA18" s="70"/>
      <c r="ISB18" s="70"/>
      <c r="ISC18" s="70"/>
      <c r="ISD18" s="70"/>
      <c r="ISE18" s="70"/>
      <c r="ISF18" s="70"/>
      <c r="ISG18" s="70"/>
      <c r="ISH18" s="70"/>
      <c r="ISI18" s="70"/>
      <c r="ISJ18" s="70"/>
      <c r="ISK18" s="70"/>
      <c r="ISL18" s="70"/>
      <c r="ISM18" s="70"/>
      <c r="ISN18" s="70"/>
      <c r="ISO18" s="70"/>
      <c r="ISP18" s="70"/>
      <c r="ISQ18" s="70"/>
      <c r="ISR18" s="70"/>
      <c r="ISS18" s="70"/>
      <c r="IST18" s="70"/>
      <c r="ISU18" s="70"/>
      <c r="ISV18" s="70"/>
      <c r="ISW18" s="70"/>
      <c r="ISX18" s="70"/>
      <c r="ISY18" s="70"/>
      <c r="ISZ18" s="70"/>
      <c r="ITA18" s="70"/>
      <c r="ITB18" s="70"/>
      <c r="ITC18" s="70"/>
      <c r="ITD18" s="70"/>
      <c r="ITE18" s="70"/>
      <c r="ITF18" s="70"/>
      <c r="ITG18" s="70"/>
      <c r="ITH18" s="70"/>
      <c r="ITI18" s="70"/>
      <c r="ITJ18" s="70"/>
      <c r="ITK18" s="70"/>
      <c r="ITL18" s="70"/>
      <c r="ITM18" s="70"/>
      <c r="ITN18" s="70"/>
      <c r="ITO18" s="70"/>
      <c r="ITP18" s="70"/>
      <c r="ITQ18" s="70"/>
      <c r="ITR18" s="70"/>
      <c r="ITS18" s="70"/>
      <c r="ITT18" s="70"/>
      <c r="ITU18" s="70"/>
      <c r="ITV18" s="70"/>
      <c r="ITW18" s="70"/>
      <c r="ITX18" s="70"/>
      <c r="ITY18" s="70"/>
      <c r="ITZ18" s="70"/>
      <c r="IUA18" s="70"/>
      <c r="IUB18" s="70"/>
      <c r="IUC18" s="70"/>
      <c r="IUD18" s="70"/>
      <c r="IUE18" s="70"/>
      <c r="IUF18" s="70"/>
      <c r="IUG18" s="70"/>
      <c r="IUH18" s="70"/>
      <c r="IUI18" s="70"/>
      <c r="IUJ18" s="70"/>
      <c r="IUK18" s="70"/>
      <c r="IUL18" s="70"/>
      <c r="IUM18" s="70"/>
      <c r="IUN18" s="70"/>
      <c r="IUO18" s="70"/>
      <c r="IUP18" s="70"/>
      <c r="IUQ18" s="70"/>
      <c r="IUR18" s="70"/>
      <c r="IUS18" s="70"/>
      <c r="IUT18" s="70"/>
      <c r="IUU18" s="70"/>
      <c r="IUV18" s="70"/>
      <c r="IUW18" s="70"/>
      <c r="IUX18" s="70"/>
      <c r="IUY18" s="70"/>
      <c r="IUZ18" s="70"/>
      <c r="IVA18" s="70"/>
      <c r="IVB18" s="70"/>
      <c r="IVC18" s="70"/>
      <c r="IVD18" s="70"/>
      <c r="IVE18" s="70"/>
      <c r="IVF18" s="70"/>
      <c r="IVG18" s="70"/>
      <c r="IVH18" s="70"/>
      <c r="IVI18" s="70"/>
      <c r="IVJ18" s="70"/>
      <c r="IVK18" s="70"/>
      <c r="IVL18" s="70"/>
      <c r="IVM18" s="70"/>
      <c r="IVN18" s="70"/>
      <c r="IVO18" s="70"/>
      <c r="IVP18" s="70"/>
      <c r="IVQ18" s="70"/>
      <c r="IVR18" s="70"/>
      <c r="IVS18" s="70"/>
      <c r="IVT18" s="70"/>
      <c r="IVU18" s="70"/>
      <c r="IVV18" s="70"/>
      <c r="IVW18" s="70"/>
      <c r="IVX18" s="70"/>
      <c r="IVY18" s="70"/>
      <c r="IVZ18" s="70"/>
      <c r="IWA18" s="70"/>
      <c r="IWB18" s="70"/>
      <c r="IWC18" s="70"/>
      <c r="IWD18" s="70"/>
      <c r="IWE18" s="70"/>
      <c r="IWF18" s="70"/>
      <c r="IWG18" s="70"/>
      <c r="IWH18" s="70"/>
      <c r="IWI18" s="70"/>
      <c r="IWJ18" s="70"/>
      <c r="IWK18" s="70"/>
      <c r="IWL18" s="70"/>
      <c r="IWM18" s="70"/>
      <c r="IWN18" s="70"/>
      <c r="IWO18" s="70"/>
      <c r="IWP18" s="70"/>
      <c r="IWQ18" s="70"/>
      <c r="IWR18" s="70"/>
      <c r="IWS18" s="70"/>
      <c r="IWT18" s="70"/>
      <c r="IWU18" s="70"/>
      <c r="IWV18" s="70"/>
      <c r="IWW18" s="70"/>
      <c r="IWX18" s="70"/>
      <c r="IWY18" s="70"/>
      <c r="IWZ18" s="70"/>
      <c r="IXA18" s="70"/>
      <c r="IXB18" s="70"/>
      <c r="IXC18" s="70"/>
      <c r="IXD18" s="70"/>
      <c r="IXE18" s="70"/>
      <c r="IXF18" s="70"/>
      <c r="IXG18" s="70"/>
      <c r="IXH18" s="70"/>
      <c r="IXI18" s="70"/>
      <c r="IXJ18" s="70"/>
      <c r="IXK18" s="70"/>
      <c r="IXL18" s="70"/>
      <c r="IXM18" s="70"/>
      <c r="IXN18" s="70"/>
      <c r="IXO18" s="70"/>
      <c r="IXP18" s="70"/>
      <c r="IXQ18" s="70"/>
      <c r="IXR18" s="70"/>
      <c r="IXS18" s="70"/>
      <c r="IXT18" s="70"/>
      <c r="IXU18" s="70"/>
      <c r="IXV18" s="70"/>
      <c r="IXW18" s="70"/>
      <c r="IXX18" s="70"/>
      <c r="IXY18" s="70"/>
      <c r="IXZ18" s="70"/>
      <c r="IYA18" s="70"/>
      <c r="IYB18" s="70"/>
      <c r="IYC18" s="70"/>
      <c r="IYD18" s="70"/>
      <c r="IYE18" s="70"/>
      <c r="IYF18" s="70"/>
      <c r="IYG18" s="70"/>
      <c r="IYH18" s="70"/>
      <c r="IYI18" s="70"/>
      <c r="IYJ18" s="70"/>
      <c r="IYK18" s="70"/>
      <c r="IYL18" s="70"/>
      <c r="IYM18" s="70"/>
      <c r="IYN18" s="70"/>
      <c r="IYO18" s="70"/>
      <c r="IYP18" s="70"/>
      <c r="IYQ18" s="70"/>
      <c r="IYR18" s="70"/>
      <c r="IYS18" s="70"/>
      <c r="IYT18" s="70"/>
      <c r="IYU18" s="70"/>
      <c r="IYV18" s="70"/>
      <c r="IYW18" s="70"/>
      <c r="IYX18" s="70"/>
      <c r="IYY18" s="70"/>
      <c r="IYZ18" s="70"/>
      <c r="IZA18" s="70"/>
      <c r="IZB18" s="70"/>
      <c r="IZC18" s="70"/>
      <c r="IZD18" s="70"/>
      <c r="IZE18" s="70"/>
      <c r="IZF18" s="70"/>
      <c r="IZG18" s="70"/>
      <c r="IZH18" s="70"/>
      <c r="IZI18" s="70"/>
      <c r="IZJ18" s="70"/>
      <c r="IZK18" s="70"/>
      <c r="IZL18" s="70"/>
      <c r="IZM18" s="70"/>
      <c r="IZN18" s="70"/>
      <c r="IZO18" s="70"/>
      <c r="IZP18" s="70"/>
      <c r="IZQ18" s="70"/>
      <c r="IZR18" s="70"/>
      <c r="IZS18" s="70"/>
      <c r="IZT18" s="70"/>
      <c r="IZU18" s="70"/>
      <c r="IZV18" s="70"/>
      <c r="IZW18" s="70"/>
      <c r="IZX18" s="70"/>
      <c r="IZY18" s="70"/>
      <c r="IZZ18" s="70"/>
      <c r="JAA18" s="70"/>
      <c r="JAB18" s="70"/>
      <c r="JAC18" s="70"/>
      <c r="JAD18" s="70"/>
      <c r="JAE18" s="70"/>
      <c r="JAF18" s="70"/>
      <c r="JAG18" s="70"/>
      <c r="JAH18" s="70"/>
      <c r="JAI18" s="70"/>
      <c r="JAJ18" s="70"/>
      <c r="JAK18" s="70"/>
      <c r="JAL18" s="70"/>
      <c r="JAM18" s="70"/>
      <c r="JAN18" s="70"/>
      <c r="JAO18" s="70"/>
      <c r="JAP18" s="70"/>
      <c r="JAQ18" s="70"/>
      <c r="JAR18" s="70"/>
      <c r="JAS18" s="70"/>
      <c r="JAT18" s="70"/>
      <c r="JAU18" s="70"/>
      <c r="JAV18" s="70"/>
      <c r="JAW18" s="70"/>
      <c r="JAX18" s="70"/>
      <c r="JAY18" s="70"/>
      <c r="JAZ18" s="70"/>
      <c r="JBA18" s="70"/>
      <c r="JBB18" s="70"/>
      <c r="JBC18" s="70"/>
      <c r="JBD18" s="70"/>
      <c r="JBE18" s="70"/>
      <c r="JBF18" s="70"/>
      <c r="JBG18" s="70"/>
      <c r="JBH18" s="70"/>
      <c r="JBI18" s="70"/>
      <c r="JBJ18" s="70"/>
      <c r="JBK18" s="70"/>
      <c r="JBL18" s="70"/>
      <c r="JBM18" s="70"/>
      <c r="JBN18" s="70"/>
      <c r="JBO18" s="70"/>
      <c r="JBP18" s="70"/>
      <c r="JBQ18" s="70"/>
      <c r="JBR18" s="70"/>
      <c r="JBS18" s="70"/>
      <c r="JBT18" s="70"/>
      <c r="JBU18" s="70"/>
      <c r="JBV18" s="70"/>
      <c r="JBW18" s="70"/>
      <c r="JBX18" s="70"/>
      <c r="JBY18" s="70"/>
      <c r="JBZ18" s="70"/>
      <c r="JCA18" s="70"/>
      <c r="JCB18" s="70"/>
      <c r="JCC18" s="70"/>
      <c r="JCD18" s="70"/>
      <c r="JCE18" s="70"/>
      <c r="JCF18" s="70"/>
      <c r="JCG18" s="70"/>
      <c r="JCH18" s="70"/>
      <c r="JCI18" s="70"/>
      <c r="JCJ18" s="70"/>
      <c r="JCK18" s="70"/>
      <c r="JCL18" s="70"/>
      <c r="JCM18" s="70"/>
      <c r="JCN18" s="70"/>
      <c r="JCO18" s="70"/>
      <c r="JCP18" s="70"/>
      <c r="JCQ18" s="70"/>
      <c r="JCR18" s="70"/>
      <c r="JCS18" s="70"/>
      <c r="JCT18" s="70"/>
      <c r="JCU18" s="70"/>
      <c r="JCV18" s="70"/>
      <c r="JCW18" s="70"/>
      <c r="JCX18" s="70"/>
      <c r="JCY18" s="70"/>
      <c r="JCZ18" s="70"/>
      <c r="JDA18" s="70"/>
      <c r="JDB18" s="70"/>
      <c r="JDC18" s="70"/>
      <c r="JDD18" s="70"/>
      <c r="JDE18" s="70"/>
      <c r="JDF18" s="70"/>
      <c r="JDG18" s="70"/>
      <c r="JDH18" s="70"/>
      <c r="JDI18" s="70"/>
      <c r="JDJ18" s="70"/>
      <c r="JDK18" s="70"/>
      <c r="JDL18" s="70"/>
      <c r="JDM18" s="70"/>
      <c r="JDN18" s="70"/>
      <c r="JDO18" s="70"/>
      <c r="JDP18" s="70"/>
      <c r="JDQ18" s="70"/>
      <c r="JDR18" s="70"/>
      <c r="JDS18" s="70"/>
      <c r="JDT18" s="70"/>
      <c r="JDU18" s="70"/>
      <c r="JDV18" s="70"/>
      <c r="JDW18" s="70"/>
      <c r="JDX18" s="70"/>
      <c r="JDY18" s="70"/>
      <c r="JDZ18" s="70"/>
      <c r="JEA18" s="70"/>
      <c r="JEB18" s="70"/>
      <c r="JEC18" s="70"/>
      <c r="JED18" s="70"/>
      <c r="JEE18" s="70"/>
      <c r="JEF18" s="70"/>
      <c r="JEG18" s="70"/>
      <c r="JEH18" s="70"/>
      <c r="JEI18" s="70"/>
      <c r="JEJ18" s="70"/>
      <c r="JEK18" s="70"/>
      <c r="JEL18" s="70"/>
      <c r="JEM18" s="70"/>
      <c r="JEN18" s="70"/>
      <c r="JEO18" s="70"/>
      <c r="JEP18" s="70"/>
      <c r="JEQ18" s="70"/>
      <c r="JER18" s="70"/>
      <c r="JES18" s="70"/>
      <c r="JET18" s="70"/>
      <c r="JEU18" s="70"/>
      <c r="JEV18" s="70"/>
      <c r="JEW18" s="70"/>
      <c r="JEX18" s="70"/>
      <c r="JEY18" s="70"/>
      <c r="JEZ18" s="70"/>
      <c r="JFA18" s="70"/>
      <c r="JFB18" s="70"/>
      <c r="JFC18" s="70"/>
      <c r="JFD18" s="70"/>
      <c r="JFE18" s="70"/>
      <c r="JFF18" s="70"/>
      <c r="JFG18" s="70"/>
      <c r="JFH18" s="70"/>
      <c r="JFI18" s="70"/>
      <c r="JFJ18" s="70"/>
      <c r="JFK18" s="70"/>
      <c r="JFL18" s="70"/>
      <c r="JFM18" s="70"/>
      <c r="JFN18" s="70"/>
      <c r="JFO18" s="70"/>
      <c r="JFP18" s="70"/>
      <c r="JFQ18" s="70"/>
      <c r="JFR18" s="70"/>
      <c r="JFS18" s="70"/>
      <c r="JFT18" s="70"/>
      <c r="JFU18" s="70"/>
      <c r="JFV18" s="70"/>
      <c r="JFW18" s="70"/>
      <c r="JFX18" s="70"/>
      <c r="JFY18" s="70"/>
      <c r="JFZ18" s="70"/>
      <c r="JGA18" s="70"/>
      <c r="JGB18" s="70"/>
      <c r="JGC18" s="70"/>
      <c r="JGD18" s="70"/>
      <c r="JGE18" s="70"/>
      <c r="JGF18" s="70"/>
      <c r="JGG18" s="70"/>
      <c r="JGH18" s="70"/>
      <c r="JGI18" s="70"/>
      <c r="JGJ18" s="70"/>
      <c r="JGK18" s="70"/>
      <c r="JGL18" s="70"/>
      <c r="JGM18" s="70"/>
      <c r="JGN18" s="70"/>
      <c r="JGO18" s="70"/>
      <c r="JGP18" s="70"/>
      <c r="JGQ18" s="70"/>
      <c r="JGR18" s="70"/>
      <c r="JGS18" s="70"/>
      <c r="JGT18" s="70"/>
      <c r="JGU18" s="70"/>
      <c r="JGV18" s="70"/>
      <c r="JGW18" s="70"/>
      <c r="JGX18" s="70"/>
      <c r="JGY18" s="70"/>
      <c r="JGZ18" s="70"/>
      <c r="JHA18" s="70"/>
      <c r="JHB18" s="70"/>
      <c r="JHC18" s="70"/>
      <c r="JHD18" s="70"/>
      <c r="JHE18" s="70"/>
      <c r="JHF18" s="70"/>
      <c r="JHG18" s="70"/>
      <c r="JHH18" s="70"/>
      <c r="JHI18" s="70"/>
      <c r="JHJ18" s="70"/>
      <c r="JHK18" s="70"/>
      <c r="JHL18" s="70"/>
      <c r="JHM18" s="70"/>
      <c r="JHN18" s="70"/>
      <c r="JHO18" s="70"/>
      <c r="JHP18" s="70"/>
      <c r="JHQ18" s="70"/>
      <c r="JHR18" s="70"/>
      <c r="JHS18" s="70"/>
      <c r="JHT18" s="70"/>
      <c r="JHU18" s="70"/>
      <c r="JHV18" s="70"/>
      <c r="JHW18" s="70"/>
      <c r="JHX18" s="70"/>
      <c r="JHY18" s="70"/>
      <c r="JHZ18" s="70"/>
      <c r="JIA18" s="70"/>
      <c r="JIB18" s="70"/>
      <c r="JIC18" s="70"/>
      <c r="JID18" s="70"/>
      <c r="JIE18" s="70"/>
      <c r="JIF18" s="70"/>
      <c r="JIG18" s="70"/>
      <c r="JIH18" s="70"/>
      <c r="JII18" s="70"/>
      <c r="JIJ18" s="70"/>
      <c r="JIK18" s="70"/>
      <c r="JIL18" s="70"/>
      <c r="JIM18" s="70"/>
      <c r="JIN18" s="70"/>
      <c r="JIO18" s="70"/>
      <c r="JIP18" s="70"/>
      <c r="JIQ18" s="70"/>
      <c r="JIR18" s="70"/>
      <c r="JIS18" s="70"/>
      <c r="JIT18" s="70"/>
      <c r="JIU18" s="70"/>
      <c r="JIV18" s="70"/>
      <c r="JIW18" s="70"/>
      <c r="JIX18" s="70"/>
      <c r="JIY18" s="70"/>
      <c r="JIZ18" s="70"/>
      <c r="JJA18" s="70"/>
      <c r="JJB18" s="70"/>
      <c r="JJC18" s="70"/>
      <c r="JJD18" s="70"/>
      <c r="JJE18" s="70"/>
      <c r="JJF18" s="70"/>
      <c r="JJG18" s="70"/>
      <c r="JJH18" s="70"/>
      <c r="JJI18" s="70"/>
      <c r="JJJ18" s="70"/>
      <c r="JJK18" s="70"/>
      <c r="JJL18" s="70"/>
      <c r="JJM18" s="70"/>
      <c r="JJN18" s="70"/>
      <c r="JJO18" s="70"/>
      <c r="JJP18" s="70"/>
      <c r="JJQ18" s="70"/>
      <c r="JJR18" s="70"/>
      <c r="JJS18" s="70"/>
      <c r="JJT18" s="70"/>
      <c r="JJU18" s="70"/>
      <c r="JJV18" s="70"/>
      <c r="JJW18" s="70"/>
      <c r="JJX18" s="70"/>
      <c r="JJY18" s="70"/>
      <c r="JJZ18" s="70"/>
      <c r="JKA18" s="70"/>
      <c r="JKB18" s="70"/>
      <c r="JKC18" s="70"/>
      <c r="JKD18" s="70"/>
      <c r="JKE18" s="70"/>
      <c r="JKF18" s="70"/>
      <c r="JKG18" s="70"/>
      <c r="JKH18" s="70"/>
      <c r="JKI18" s="70"/>
      <c r="JKJ18" s="70"/>
      <c r="JKK18" s="70"/>
      <c r="JKL18" s="70"/>
      <c r="JKM18" s="70"/>
      <c r="JKN18" s="70"/>
      <c r="JKO18" s="70"/>
      <c r="JKP18" s="70"/>
      <c r="JKQ18" s="70"/>
      <c r="JKR18" s="70"/>
      <c r="JKS18" s="70"/>
      <c r="JKT18" s="70"/>
      <c r="JKU18" s="70"/>
      <c r="JKV18" s="70"/>
      <c r="JKW18" s="70"/>
      <c r="JKX18" s="70"/>
      <c r="JKY18" s="70"/>
      <c r="JKZ18" s="70"/>
      <c r="JLA18" s="70"/>
      <c r="JLB18" s="70"/>
      <c r="JLC18" s="70"/>
      <c r="JLD18" s="70"/>
      <c r="JLE18" s="70"/>
      <c r="JLF18" s="70"/>
      <c r="JLG18" s="70"/>
      <c r="JLH18" s="70"/>
      <c r="JLI18" s="70"/>
      <c r="JLJ18" s="70"/>
      <c r="JLK18" s="70"/>
      <c r="JLL18" s="70"/>
      <c r="JLM18" s="70"/>
      <c r="JLN18" s="70"/>
      <c r="JLO18" s="70"/>
      <c r="JLP18" s="70"/>
      <c r="JLQ18" s="70"/>
      <c r="JLR18" s="70"/>
      <c r="JLS18" s="70"/>
      <c r="JLT18" s="70"/>
      <c r="JLU18" s="70"/>
      <c r="JLV18" s="70"/>
      <c r="JLW18" s="70"/>
      <c r="JLX18" s="70"/>
      <c r="JLY18" s="70"/>
      <c r="JLZ18" s="70"/>
      <c r="JMA18" s="70"/>
      <c r="JMB18" s="70"/>
      <c r="JMC18" s="70"/>
      <c r="JMD18" s="70"/>
      <c r="JME18" s="70"/>
      <c r="JMF18" s="70"/>
      <c r="JMG18" s="70"/>
      <c r="JMH18" s="70"/>
      <c r="JMI18" s="70"/>
      <c r="JMJ18" s="70"/>
      <c r="JMK18" s="70"/>
      <c r="JML18" s="70"/>
      <c r="JMM18" s="70"/>
      <c r="JMN18" s="70"/>
      <c r="JMO18" s="70"/>
      <c r="JMP18" s="70"/>
      <c r="JMQ18" s="70"/>
      <c r="JMR18" s="70"/>
      <c r="JMS18" s="70"/>
      <c r="JMT18" s="70"/>
      <c r="JMU18" s="70"/>
      <c r="JMV18" s="70"/>
      <c r="JMW18" s="70"/>
      <c r="JMX18" s="70"/>
      <c r="JMY18" s="70"/>
      <c r="JMZ18" s="70"/>
      <c r="JNA18" s="70"/>
      <c r="JNB18" s="70"/>
      <c r="JNC18" s="70"/>
      <c r="JND18" s="70"/>
      <c r="JNE18" s="70"/>
      <c r="JNF18" s="70"/>
      <c r="JNG18" s="70"/>
      <c r="JNH18" s="70"/>
      <c r="JNI18" s="70"/>
      <c r="JNJ18" s="70"/>
      <c r="JNK18" s="70"/>
      <c r="JNL18" s="70"/>
      <c r="JNM18" s="70"/>
      <c r="JNN18" s="70"/>
      <c r="JNO18" s="70"/>
      <c r="JNP18" s="70"/>
      <c r="JNQ18" s="70"/>
      <c r="JNR18" s="70"/>
      <c r="JNS18" s="70"/>
      <c r="JNT18" s="70"/>
      <c r="JNU18" s="70"/>
      <c r="JNV18" s="70"/>
      <c r="JNW18" s="70"/>
      <c r="JNX18" s="70"/>
      <c r="JNY18" s="70"/>
      <c r="JNZ18" s="70"/>
      <c r="JOA18" s="70"/>
      <c r="JOB18" s="70"/>
      <c r="JOC18" s="70"/>
      <c r="JOD18" s="70"/>
      <c r="JOE18" s="70"/>
      <c r="JOF18" s="70"/>
      <c r="JOG18" s="70"/>
      <c r="JOH18" s="70"/>
      <c r="JOI18" s="70"/>
      <c r="JOJ18" s="70"/>
      <c r="JOK18" s="70"/>
      <c r="JOL18" s="70"/>
      <c r="JOM18" s="70"/>
      <c r="JON18" s="70"/>
      <c r="JOO18" s="70"/>
      <c r="JOP18" s="70"/>
      <c r="JOQ18" s="70"/>
      <c r="JOR18" s="70"/>
      <c r="JOS18" s="70"/>
      <c r="JOT18" s="70"/>
      <c r="JOU18" s="70"/>
      <c r="JOV18" s="70"/>
      <c r="JOW18" s="70"/>
      <c r="JOX18" s="70"/>
      <c r="JOY18" s="70"/>
      <c r="JOZ18" s="70"/>
      <c r="JPA18" s="70"/>
      <c r="JPB18" s="70"/>
      <c r="JPC18" s="70"/>
      <c r="JPD18" s="70"/>
      <c r="JPE18" s="70"/>
      <c r="JPF18" s="70"/>
      <c r="JPG18" s="70"/>
      <c r="JPH18" s="70"/>
      <c r="JPI18" s="70"/>
      <c r="JPJ18" s="70"/>
      <c r="JPK18" s="70"/>
      <c r="JPL18" s="70"/>
      <c r="JPM18" s="70"/>
      <c r="JPN18" s="70"/>
      <c r="JPO18" s="70"/>
      <c r="JPP18" s="70"/>
      <c r="JPQ18" s="70"/>
      <c r="JPR18" s="70"/>
      <c r="JPS18" s="70"/>
      <c r="JPT18" s="70"/>
      <c r="JPU18" s="70"/>
      <c r="JPV18" s="70"/>
      <c r="JPW18" s="70"/>
      <c r="JPX18" s="70"/>
      <c r="JPY18" s="70"/>
      <c r="JPZ18" s="70"/>
      <c r="JQA18" s="70"/>
      <c r="JQB18" s="70"/>
      <c r="JQC18" s="70"/>
      <c r="JQD18" s="70"/>
      <c r="JQE18" s="70"/>
      <c r="JQF18" s="70"/>
      <c r="JQG18" s="70"/>
      <c r="JQH18" s="70"/>
      <c r="JQI18" s="70"/>
      <c r="JQJ18" s="70"/>
      <c r="JQK18" s="70"/>
      <c r="JQL18" s="70"/>
      <c r="JQM18" s="70"/>
      <c r="JQN18" s="70"/>
      <c r="JQO18" s="70"/>
      <c r="JQP18" s="70"/>
      <c r="JQQ18" s="70"/>
      <c r="JQR18" s="70"/>
      <c r="JQS18" s="70"/>
      <c r="JQT18" s="70"/>
      <c r="JQU18" s="70"/>
      <c r="JQV18" s="70"/>
      <c r="JQW18" s="70"/>
      <c r="JQX18" s="70"/>
      <c r="JQY18" s="70"/>
      <c r="JQZ18" s="70"/>
      <c r="JRA18" s="70"/>
      <c r="JRB18" s="70"/>
      <c r="JRC18" s="70"/>
      <c r="JRD18" s="70"/>
      <c r="JRE18" s="70"/>
      <c r="JRF18" s="70"/>
      <c r="JRG18" s="70"/>
      <c r="JRH18" s="70"/>
      <c r="JRI18" s="70"/>
      <c r="JRJ18" s="70"/>
      <c r="JRK18" s="70"/>
      <c r="JRL18" s="70"/>
      <c r="JRM18" s="70"/>
      <c r="JRN18" s="70"/>
      <c r="JRO18" s="70"/>
      <c r="JRP18" s="70"/>
      <c r="JRQ18" s="70"/>
      <c r="JRR18" s="70"/>
      <c r="JRS18" s="70"/>
      <c r="JRT18" s="70"/>
      <c r="JRU18" s="70"/>
      <c r="JRV18" s="70"/>
      <c r="JRW18" s="70"/>
      <c r="JRX18" s="70"/>
      <c r="JRY18" s="70"/>
      <c r="JRZ18" s="70"/>
      <c r="JSA18" s="70"/>
      <c r="JSB18" s="70"/>
      <c r="JSC18" s="70"/>
      <c r="JSD18" s="70"/>
      <c r="JSE18" s="70"/>
      <c r="JSF18" s="70"/>
      <c r="JSG18" s="70"/>
      <c r="JSH18" s="70"/>
      <c r="JSI18" s="70"/>
      <c r="JSJ18" s="70"/>
      <c r="JSK18" s="70"/>
      <c r="JSL18" s="70"/>
      <c r="JSM18" s="70"/>
      <c r="JSN18" s="70"/>
      <c r="JSO18" s="70"/>
      <c r="JSP18" s="70"/>
      <c r="JSQ18" s="70"/>
      <c r="JSR18" s="70"/>
      <c r="JSS18" s="70"/>
      <c r="JST18" s="70"/>
      <c r="JSU18" s="70"/>
      <c r="JSV18" s="70"/>
      <c r="JSW18" s="70"/>
      <c r="JSX18" s="70"/>
      <c r="JSY18" s="70"/>
      <c r="JSZ18" s="70"/>
      <c r="JTA18" s="70"/>
      <c r="JTB18" s="70"/>
      <c r="JTC18" s="70"/>
      <c r="JTD18" s="70"/>
      <c r="JTE18" s="70"/>
      <c r="JTF18" s="70"/>
      <c r="JTG18" s="70"/>
      <c r="JTH18" s="70"/>
      <c r="JTI18" s="70"/>
      <c r="JTJ18" s="70"/>
      <c r="JTK18" s="70"/>
      <c r="JTL18" s="70"/>
      <c r="JTM18" s="70"/>
      <c r="JTN18" s="70"/>
      <c r="JTO18" s="70"/>
      <c r="JTP18" s="70"/>
      <c r="JTQ18" s="70"/>
      <c r="JTR18" s="70"/>
      <c r="JTS18" s="70"/>
      <c r="JTT18" s="70"/>
      <c r="JTU18" s="70"/>
      <c r="JTV18" s="70"/>
      <c r="JTW18" s="70"/>
      <c r="JTX18" s="70"/>
      <c r="JTY18" s="70"/>
      <c r="JTZ18" s="70"/>
      <c r="JUA18" s="70"/>
      <c r="JUB18" s="70"/>
      <c r="JUC18" s="70"/>
      <c r="JUD18" s="70"/>
      <c r="JUE18" s="70"/>
      <c r="JUF18" s="70"/>
      <c r="JUG18" s="70"/>
      <c r="JUH18" s="70"/>
      <c r="JUI18" s="70"/>
      <c r="JUJ18" s="70"/>
      <c r="JUK18" s="70"/>
      <c r="JUL18" s="70"/>
      <c r="JUM18" s="70"/>
      <c r="JUN18" s="70"/>
      <c r="JUO18" s="70"/>
      <c r="JUP18" s="70"/>
      <c r="JUQ18" s="70"/>
      <c r="JUR18" s="70"/>
      <c r="JUS18" s="70"/>
      <c r="JUT18" s="70"/>
      <c r="JUU18" s="70"/>
      <c r="JUV18" s="70"/>
      <c r="JUW18" s="70"/>
      <c r="JUX18" s="70"/>
      <c r="JUY18" s="70"/>
      <c r="JUZ18" s="70"/>
      <c r="JVA18" s="70"/>
      <c r="JVB18" s="70"/>
      <c r="JVC18" s="70"/>
      <c r="JVD18" s="70"/>
      <c r="JVE18" s="70"/>
      <c r="JVF18" s="70"/>
      <c r="JVG18" s="70"/>
      <c r="JVH18" s="70"/>
      <c r="JVI18" s="70"/>
      <c r="JVJ18" s="70"/>
      <c r="JVK18" s="70"/>
      <c r="JVL18" s="70"/>
      <c r="JVM18" s="70"/>
      <c r="JVN18" s="70"/>
      <c r="JVO18" s="70"/>
      <c r="JVP18" s="70"/>
      <c r="JVQ18" s="70"/>
      <c r="JVR18" s="70"/>
      <c r="JVS18" s="70"/>
      <c r="JVT18" s="70"/>
      <c r="JVU18" s="70"/>
      <c r="JVV18" s="70"/>
      <c r="JVW18" s="70"/>
      <c r="JVX18" s="70"/>
      <c r="JVY18" s="70"/>
      <c r="JVZ18" s="70"/>
      <c r="JWA18" s="70"/>
      <c r="JWB18" s="70"/>
      <c r="JWC18" s="70"/>
      <c r="JWD18" s="70"/>
      <c r="JWE18" s="70"/>
      <c r="JWF18" s="70"/>
      <c r="JWG18" s="70"/>
      <c r="JWH18" s="70"/>
      <c r="JWI18" s="70"/>
      <c r="JWJ18" s="70"/>
      <c r="JWK18" s="70"/>
      <c r="JWL18" s="70"/>
      <c r="JWM18" s="70"/>
      <c r="JWN18" s="70"/>
      <c r="JWO18" s="70"/>
      <c r="JWP18" s="70"/>
      <c r="JWQ18" s="70"/>
      <c r="JWR18" s="70"/>
      <c r="JWS18" s="70"/>
      <c r="JWT18" s="70"/>
      <c r="JWU18" s="70"/>
      <c r="JWV18" s="70"/>
      <c r="JWW18" s="70"/>
      <c r="JWX18" s="70"/>
      <c r="JWY18" s="70"/>
      <c r="JWZ18" s="70"/>
      <c r="JXA18" s="70"/>
      <c r="JXB18" s="70"/>
      <c r="JXC18" s="70"/>
      <c r="JXD18" s="70"/>
      <c r="JXE18" s="70"/>
      <c r="JXF18" s="70"/>
      <c r="JXG18" s="70"/>
      <c r="JXH18" s="70"/>
      <c r="JXI18" s="70"/>
      <c r="JXJ18" s="70"/>
      <c r="JXK18" s="70"/>
      <c r="JXL18" s="70"/>
      <c r="JXM18" s="70"/>
      <c r="JXN18" s="70"/>
      <c r="JXO18" s="70"/>
      <c r="JXP18" s="70"/>
      <c r="JXQ18" s="70"/>
      <c r="JXR18" s="70"/>
      <c r="JXS18" s="70"/>
      <c r="JXT18" s="70"/>
      <c r="JXU18" s="70"/>
      <c r="JXV18" s="70"/>
      <c r="JXW18" s="70"/>
      <c r="JXX18" s="70"/>
      <c r="JXY18" s="70"/>
      <c r="JXZ18" s="70"/>
      <c r="JYA18" s="70"/>
      <c r="JYB18" s="70"/>
      <c r="JYC18" s="70"/>
      <c r="JYD18" s="70"/>
      <c r="JYE18" s="70"/>
      <c r="JYF18" s="70"/>
      <c r="JYG18" s="70"/>
      <c r="JYH18" s="70"/>
      <c r="JYI18" s="70"/>
      <c r="JYJ18" s="70"/>
      <c r="JYK18" s="70"/>
      <c r="JYL18" s="70"/>
      <c r="JYM18" s="70"/>
      <c r="JYN18" s="70"/>
      <c r="JYO18" s="70"/>
      <c r="JYP18" s="70"/>
      <c r="JYQ18" s="70"/>
      <c r="JYR18" s="70"/>
      <c r="JYS18" s="70"/>
      <c r="JYT18" s="70"/>
      <c r="JYU18" s="70"/>
      <c r="JYV18" s="70"/>
      <c r="JYW18" s="70"/>
      <c r="JYX18" s="70"/>
      <c r="JYY18" s="70"/>
      <c r="JYZ18" s="70"/>
      <c r="JZA18" s="70"/>
      <c r="JZB18" s="70"/>
      <c r="JZC18" s="70"/>
      <c r="JZD18" s="70"/>
      <c r="JZE18" s="70"/>
      <c r="JZF18" s="70"/>
      <c r="JZG18" s="70"/>
      <c r="JZH18" s="70"/>
      <c r="JZI18" s="70"/>
      <c r="JZJ18" s="70"/>
      <c r="JZK18" s="70"/>
      <c r="JZL18" s="70"/>
      <c r="JZM18" s="70"/>
      <c r="JZN18" s="70"/>
      <c r="JZO18" s="70"/>
      <c r="JZP18" s="70"/>
      <c r="JZQ18" s="70"/>
      <c r="JZR18" s="70"/>
      <c r="JZS18" s="70"/>
      <c r="JZT18" s="70"/>
      <c r="JZU18" s="70"/>
      <c r="JZV18" s="70"/>
      <c r="JZW18" s="70"/>
      <c r="JZX18" s="70"/>
      <c r="JZY18" s="70"/>
      <c r="JZZ18" s="70"/>
      <c r="KAA18" s="70"/>
      <c r="KAB18" s="70"/>
      <c r="KAC18" s="70"/>
      <c r="KAD18" s="70"/>
      <c r="KAE18" s="70"/>
      <c r="KAF18" s="70"/>
      <c r="KAG18" s="70"/>
      <c r="KAH18" s="70"/>
      <c r="KAI18" s="70"/>
      <c r="KAJ18" s="70"/>
      <c r="KAK18" s="70"/>
      <c r="KAL18" s="70"/>
      <c r="KAM18" s="70"/>
      <c r="KAN18" s="70"/>
      <c r="KAO18" s="70"/>
      <c r="KAP18" s="70"/>
      <c r="KAQ18" s="70"/>
      <c r="KAR18" s="70"/>
      <c r="KAS18" s="70"/>
      <c r="KAT18" s="70"/>
      <c r="KAU18" s="70"/>
      <c r="KAV18" s="70"/>
      <c r="KAW18" s="70"/>
      <c r="KAX18" s="70"/>
      <c r="KAY18" s="70"/>
      <c r="KAZ18" s="70"/>
      <c r="KBA18" s="70"/>
      <c r="KBB18" s="70"/>
      <c r="KBC18" s="70"/>
      <c r="KBD18" s="70"/>
      <c r="KBE18" s="70"/>
      <c r="KBF18" s="70"/>
      <c r="KBG18" s="70"/>
      <c r="KBH18" s="70"/>
      <c r="KBI18" s="70"/>
      <c r="KBJ18" s="70"/>
      <c r="KBK18" s="70"/>
      <c r="KBL18" s="70"/>
      <c r="KBM18" s="70"/>
      <c r="KBN18" s="70"/>
      <c r="KBO18" s="70"/>
      <c r="KBP18" s="70"/>
      <c r="KBQ18" s="70"/>
      <c r="KBR18" s="70"/>
      <c r="KBS18" s="70"/>
      <c r="KBT18" s="70"/>
      <c r="KBU18" s="70"/>
      <c r="KBV18" s="70"/>
      <c r="KBW18" s="70"/>
      <c r="KBX18" s="70"/>
      <c r="KBY18" s="70"/>
      <c r="KBZ18" s="70"/>
      <c r="KCA18" s="70"/>
      <c r="KCB18" s="70"/>
      <c r="KCC18" s="70"/>
      <c r="KCD18" s="70"/>
      <c r="KCE18" s="70"/>
      <c r="KCF18" s="70"/>
      <c r="KCG18" s="70"/>
      <c r="KCH18" s="70"/>
      <c r="KCI18" s="70"/>
      <c r="KCJ18" s="70"/>
      <c r="KCK18" s="70"/>
      <c r="KCL18" s="70"/>
      <c r="KCM18" s="70"/>
      <c r="KCN18" s="70"/>
      <c r="KCO18" s="70"/>
      <c r="KCP18" s="70"/>
      <c r="KCQ18" s="70"/>
      <c r="KCR18" s="70"/>
      <c r="KCS18" s="70"/>
      <c r="KCT18" s="70"/>
      <c r="KCU18" s="70"/>
      <c r="KCV18" s="70"/>
      <c r="KCW18" s="70"/>
      <c r="KCX18" s="70"/>
      <c r="KCY18" s="70"/>
      <c r="KCZ18" s="70"/>
      <c r="KDA18" s="70"/>
      <c r="KDB18" s="70"/>
      <c r="KDC18" s="70"/>
      <c r="KDD18" s="70"/>
      <c r="KDE18" s="70"/>
      <c r="KDF18" s="70"/>
      <c r="KDG18" s="70"/>
      <c r="KDH18" s="70"/>
      <c r="KDI18" s="70"/>
      <c r="KDJ18" s="70"/>
      <c r="KDK18" s="70"/>
      <c r="KDL18" s="70"/>
      <c r="KDM18" s="70"/>
      <c r="KDN18" s="70"/>
      <c r="KDO18" s="70"/>
      <c r="KDP18" s="70"/>
      <c r="KDQ18" s="70"/>
      <c r="KDR18" s="70"/>
      <c r="KDS18" s="70"/>
      <c r="KDT18" s="70"/>
      <c r="KDU18" s="70"/>
      <c r="KDV18" s="70"/>
      <c r="KDW18" s="70"/>
      <c r="KDX18" s="70"/>
      <c r="KDY18" s="70"/>
      <c r="KDZ18" s="70"/>
      <c r="KEA18" s="70"/>
      <c r="KEB18" s="70"/>
      <c r="KEC18" s="70"/>
      <c r="KED18" s="70"/>
      <c r="KEE18" s="70"/>
      <c r="KEF18" s="70"/>
      <c r="KEG18" s="70"/>
      <c r="KEH18" s="70"/>
      <c r="KEI18" s="70"/>
      <c r="KEJ18" s="70"/>
      <c r="KEK18" s="70"/>
      <c r="KEL18" s="70"/>
      <c r="KEM18" s="70"/>
      <c r="KEN18" s="70"/>
      <c r="KEO18" s="70"/>
      <c r="KEP18" s="70"/>
      <c r="KEQ18" s="70"/>
      <c r="KER18" s="70"/>
      <c r="KES18" s="70"/>
      <c r="KET18" s="70"/>
      <c r="KEU18" s="70"/>
      <c r="KEV18" s="70"/>
      <c r="KEW18" s="70"/>
      <c r="KEX18" s="70"/>
      <c r="KEY18" s="70"/>
      <c r="KEZ18" s="70"/>
      <c r="KFA18" s="70"/>
      <c r="KFB18" s="70"/>
      <c r="KFC18" s="70"/>
      <c r="KFD18" s="70"/>
      <c r="KFE18" s="70"/>
      <c r="KFF18" s="70"/>
      <c r="KFG18" s="70"/>
      <c r="KFH18" s="70"/>
      <c r="KFI18" s="70"/>
      <c r="KFJ18" s="70"/>
      <c r="KFK18" s="70"/>
      <c r="KFL18" s="70"/>
      <c r="KFM18" s="70"/>
      <c r="KFN18" s="70"/>
      <c r="KFO18" s="70"/>
      <c r="KFP18" s="70"/>
      <c r="KFQ18" s="70"/>
      <c r="KFR18" s="70"/>
      <c r="KFS18" s="70"/>
      <c r="KFT18" s="70"/>
      <c r="KFU18" s="70"/>
      <c r="KFV18" s="70"/>
      <c r="KFW18" s="70"/>
      <c r="KFX18" s="70"/>
      <c r="KFY18" s="70"/>
      <c r="KFZ18" s="70"/>
      <c r="KGA18" s="70"/>
      <c r="KGB18" s="70"/>
      <c r="KGC18" s="70"/>
      <c r="KGD18" s="70"/>
      <c r="KGE18" s="70"/>
      <c r="KGF18" s="70"/>
      <c r="KGG18" s="70"/>
      <c r="KGH18" s="70"/>
      <c r="KGI18" s="70"/>
      <c r="KGJ18" s="70"/>
      <c r="KGK18" s="70"/>
      <c r="KGL18" s="70"/>
      <c r="KGM18" s="70"/>
      <c r="KGN18" s="70"/>
      <c r="KGO18" s="70"/>
      <c r="KGP18" s="70"/>
      <c r="KGQ18" s="70"/>
      <c r="KGR18" s="70"/>
      <c r="KGS18" s="70"/>
      <c r="KGT18" s="70"/>
      <c r="KGU18" s="70"/>
      <c r="KGV18" s="70"/>
      <c r="KGW18" s="70"/>
      <c r="KGX18" s="70"/>
      <c r="KGY18" s="70"/>
      <c r="KGZ18" s="70"/>
      <c r="KHA18" s="70"/>
      <c r="KHB18" s="70"/>
      <c r="KHC18" s="70"/>
      <c r="KHD18" s="70"/>
      <c r="KHE18" s="70"/>
      <c r="KHF18" s="70"/>
      <c r="KHG18" s="70"/>
      <c r="KHH18" s="70"/>
      <c r="KHI18" s="70"/>
      <c r="KHJ18" s="70"/>
      <c r="KHK18" s="70"/>
      <c r="KHL18" s="70"/>
      <c r="KHM18" s="70"/>
      <c r="KHN18" s="70"/>
      <c r="KHO18" s="70"/>
      <c r="KHP18" s="70"/>
      <c r="KHQ18" s="70"/>
      <c r="KHR18" s="70"/>
      <c r="KHS18" s="70"/>
      <c r="KHT18" s="70"/>
      <c r="KHU18" s="70"/>
      <c r="KHV18" s="70"/>
      <c r="KHW18" s="70"/>
      <c r="KHX18" s="70"/>
      <c r="KHY18" s="70"/>
      <c r="KHZ18" s="70"/>
      <c r="KIA18" s="70"/>
      <c r="KIB18" s="70"/>
      <c r="KIC18" s="70"/>
      <c r="KID18" s="70"/>
      <c r="KIE18" s="70"/>
      <c r="KIF18" s="70"/>
      <c r="KIG18" s="70"/>
      <c r="KIH18" s="70"/>
      <c r="KII18" s="70"/>
      <c r="KIJ18" s="70"/>
      <c r="KIK18" s="70"/>
      <c r="KIL18" s="70"/>
      <c r="KIM18" s="70"/>
      <c r="KIN18" s="70"/>
      <c r="KIO18" s="70"/>
      <c r="KIP18" s="70"/>
      <c r="KIQ18" s="70"/>
      <c r="KIR18" s="70"/>
      <c r="KIS18" s="70"/>
      <c r="KIT18" s="70"/>
      <c r="KIU18" s="70"/>
      <c r="KIV18" s="70"/>
      <c r="KIW18" s="70"/>
      <c r="KIX18" s="70"/>
      <c r="KIY18" s="70"/>
      <c r="KIZ18" s="70"/>
      <c r="KJA18" s="70"/>
      <c r="KJB18" s="70"/>
      <c r="KJC18" s="70"/>
      <c r="KJD18" s="70"/>
      <c r="KJE18" s="70"/>
      <c r="KJF18" s="70"/>
      <c r="KJG18" s="70"/>
      <c r="KJH18" s="70"/>
      <c r="KJI18" s="70"/>
      <c r="KJJ18" s="70"/>
      <c r="KJK18" s="70"/>
      <c r="KJL18" s="70"/>
      <c r="KJM18" s="70"/>
      <c r="KJN18" s="70"/>
      <c r="KJO18" s="70"/>
      <c r="KJP18" s="70"/>
      <c r="KJQ18" s="70"/>
      <c r="KJR18" s="70"/>
      <c r="KJS18" s="70"/>
      <c r="KJT18" s="70"/>
      <c r="KJU18" s="70"/>
      <c r="KJV18" s="70"/>
      <c r="KJW18" s="70"/>
      <c r="KJX18" s="70"/>
      <c r="KJY18" s="70"/>
      <c r="KJZ18" s="70"/>
      <c r="KKA18" s="70"/>
      <c r="KKB18" s="70"/>
      <c r="KKC18" s="70"/>
      <c r="KKD18" s="70"/>
      <c r="KKE18" s="70"/>
      <c r="KKF18" s="70"/>
      <c r="KKG18" s="70"/>
      <c r="KKH18" s="70"/>
      <c r="KKI18" s="70"/>
      <c r="KKJ18" s="70"/>
      <c r="KKK18" s="70"/>
      <c r="KKL18" s="70"/>
      <c r="KKM18" s="70"/>
      <c r="KKN18" s="70"/>
      <c r="KKO18" s="70"/>
      <c r="KKP18" s="70"/>
      <c r="KKQ18" s="70"/>
      <c r="KKR18" s="70"/>
      <c r="KKS18" s="70"/>
      <c r="KKT18" s="70"/>
      <c r="KKU18" s="70"/>
      <c r="KKV18" s="70"/>
      <c r="KKW18" s="70"/>
      <c r="KKX18" s="70"/>
      <c r="KKY18" s="70"/>
      <c r="KKZ18" s="70"/>
      <c r="KLA18" s="70"/>
      <c r="KLB18" s="70"/>
      <c r="KLC18" s="70"/>
      <c r="KLD18" s="70"/>
      <c r="KLE18" s="70"/>
      <c r="KLF18" s="70"/>
      <c r="KLG18" s="70"/>
      <c r="KLH18" s="70"/>
      <c r="KLI18" s="70"/>
      <c r="KLJ18" s="70"/>
      <c r="KLK18" s="70"/>
      <c r="KLL18" s="70"/>
      <c r="KLM18" s="70"/>
      <c r="KLN18" s="70"/>
      <c r="KLO18" s="70"/>
      <c r="KLP18" s="70"/>
      <c r="KLQ18" s="70"/>
      <c r="KLR18" s="70"/>
      <c r="KLS18" s="70"/>
      <c r="KLT18" s="70"/>
      <c r="KLU18" s="70"/>
      <c r="KLV18" s="70"/>
      <c r="KLW18" s="70"/>
      <c r="KLX18" s="70"/>
      <c r="KLY18" s="70"/>
      <c r="KLZ18" s="70"/>
      <c r="KMA18" s="70"/>
      <c r="KMB18" s="70"/>
      <c r="KMC18" s="70"/>
      <c r="KMD18" s="70"/>
      <c r="KME18" s="70"/>
      <c r="KMF18" s="70"/>
      <c r="KMG18" s="70"/>
      <c r="KMH18" s="70"/>
      <c r="KMI18" s="70"/>
      <c r="KMJ18" s="70"/>
      <c r="KMK18" s="70"/>
      <c r="KML18" s="70"/>
      <c r="KMM18" s="70"/>
      <c r="KMN18" s="70"/>
      <c r="KMO18" s="70"/>
      <c r="KMP18" s="70"/>
      <c r="KMQ18" s="70"/>
      <c r="KMR18" s="70"/>
      <c r="KMS18" s="70"/>
      <c r="KMT18" s="70"/>
      <c r="KMU18" s="70"/>
      <c r="KMV18" s="70"/>
      <c r="KMW18" s="70"/>
      <c r="KMX18" s="70"/>
      <c r="KMY18" s="70"/>
      <c r="KMZ18" s="70"/>
      <c r="KNA18" s="70"/>
      <c r="KNB18" s="70"/>
      <c r="KNC18" s="70"/>
      <c r="KND18" s="70"/>
      <c r="KNE18" s="70"/>
      <c r="KNF18" s="70"/>
      <c r="KNG18" s="70"/>
      <c r="KNH18" s="70"/>
      <c r="KNI18" s="70"/>
      <c r="KNJ18" s="70"/>
      <c r="KNK18" s="70"/>
      <c r="KNL18" s="70"/>
      <c r="KNM18" s="70"/>
      <c r="KNN18" s="70"/>
      <c r="KNO18" s="70"/>
      <c r="KNP18" s="70"/>
      <c r="KNQ18" s="70"/>
      <c r="KNR18" s="70"/>
      <c r="KNS18" s="70"/>
      <c r="KNT18" s="70"/>
      <c r="KNU18" s="70"/>
      <c r="KNV18" s="70"/>
      <c r="KNW18" s="70"/>
      <c r="KNX18" s="70"/>
      <c r="KNY18" s="70"/>
      <c r="KNZ18" s="70"/>
      <c r="KOA18" s="70"/>
      <c r="KOB18" s="70"/>
      <c r="KOC18" s="70"/>
      <c r="KOD18" s="70"/>
      <c r="KOE18" s="70"/>
      <c r="KOF18" s="70"/>
      <c r="KOG18" s="70"/>
      <c r="KOH18" s="70"/>
      <c r="KOI18" s="70"/>
      <c r="KOJ18" s="70"/>
      <c r="KOK18" s="70"/>
      <c r="KOL18" s="70"/>
      <c r="KOM18" s="70"/>
      <c r="KON18" s="70"/>
      <c r="KOO18" s="70"/>
      <c r="KOP18" s="70"/>
      <c r="KOQ18" s="70"/>
      <c r="KOR18" s="70"/>
      <c r="KOS18" s="70"/>
      <c r="KOT18" s="70"/>
      <c r="KOU18" s="70"/>
      <c r="KOV18" s="70"/>
      <c r="KOW18" s="70"/>
      <c r="KOX18" s="70"/>
      <c r="KOY18" s="70"/>
      <c r="KOZ18" s="70"/>
      <c r="KPA18" s="70"/>
      <c r="KPB18" s="70"/>
      <c r="KPC18" s="70"/>
      <c r="KPD18" s="70"/>
      <c r="KPE18" s="70"/>
      <c r="KPF18" s="70"/>
      <c r="KPG18" s="70"/>
      <c r="KPH18" s="70"/>
      <c r="KPI18" s="70"/>
      <c r="KPJ18" s="70"/>
      <c r="KPK18" s="70"/>
      <c r="KPL18" s="70"/>
      <c r="KPM18" s="70"/>
      <c r="KPN18" s="70"/>
      <c r="KPO18" s="70"/>
      <c r="KPP18" s="70"/>
      <c r="KPQ18" s="70"/>
      <c r="KPR18" s="70"/>
      <c r="KPS18" s="70"/>
      <c r="KPT18" s="70"/>
      <c r="KPU18" s="70"/>
      <c r="KPV18" s="70"/>
      <c r="KPW18" s="70"/>
      <c r="KPX18" s="70"/>
      <c r="KPY18" s="70"/>
      <c r="KPZ18" s="70"/>
      <c r="KQA18" s="70"/>
      <c r="KQB18" s="70"/>
      <c r="KQC18" s="70"/>
      <c r="KQD18" s="70"/>
      <c r="KQE18" s="70"/>
      <c r="KQF18" s="70"/>
      <c r="KQG18" s="70"/>
      <c r="KQH18" s="70"/>
      <c r="KQI18" s="70"/>
      <c r="KQJ18" s="70"/>
      <c r="KQK18" s="70"/>
      <c r="KQL18" s="70"/>
      <c r="KQM18" s="70"/>
      <c r="KQN18" s="70"/>
      <c r="KQO18" s="70"/>
      <c r="KQP18" s="70"/>
      <c r="KQQ18" s="70"/>
      <c r="KQR18" s="70"/>
      <c r="KQS18" s="70"/>
      <c r="KQT18" s="70"/>
      <c r="KQU18" s="70"/>
      <c r="KQV18" s="70"/>
      <c r="KQW18" s="70"/>
      <c r="KQX18" s="70"/>
      <c r="KQY18" s="70"/>
      <c r="KQZ18" s="70"/>
      <c r="KRA18" s="70"/>
      <c r="KRB18" s="70"/>
      <c r="KRC18" s="70"/>
      <c r="KRD18" s="70"/>
      <c r="KRE18" s="70"/>
      <c r="KRF18" s="70"/>
      <c r="KRG18" s="70"/>
      <c r="KRH18" s="70"/>
      <c r="KRI18" s="70"/>
      <c r="KRJ18" s="70"/>
      <c r="KRK18" s="70"/>
      <c r="KRL18" s="70"/>
      <c r="KRM18" s="70"/>
      <c r="KRN18" s="70"/>
      <c r="KRO18" s="70"/>
      <c r="KRP18" s="70"/>
      <c r="KRQ18" s="70"/>
      <c r="KRR18" s="70"/>
      <c r="KRS18" s="70"/>
      <c r="KRT18" s="70"/>
      <c r="KRU18" s="70"/>
      <c r="KRV18" s="70"/>
      <c r="KRW18" s="70"/>
      <c r="KRX18" s="70"/>
      <c r="KRY18" s="70"/>
      <c r="KRZ18" s="70"/>
      <c r="KSA18" s="70"/>
      <c r="KSB18" s="70"/>
      <c r="KSC18" s="70"/>
      <c r="KSD18" s="70"/>
      <c r="KSE18" s="70"/>
      <c r="KSF18" s="70"/>
      <c r="KSG18" s="70"/>
      <c r="KSH18" s="70"/>
      <c r="KSI18" s="70"/>
      <c r="KSJ18" s="70"/>
      <c r="KSK18" s="70"/>
      <c r="KSL18" s="70"/>
      <c r="KSM18" s="70"/>
      <c r="KSN18" s="70"/>
      <c r="KSO18" s="70"/>
      <c r="KSP18" s="70"/>
      <c r="KSQ18" s="70"/>
      <c r="KSR18" s="70"/>
      <c r="KSS18" s="70"/>
      <c r="KST18" s="70"/>
      <c r="KSU18" s="70"/>
      <c r="KSV18" s="70"/>
      <c r="KSW18" s="70"/>
      <c r="KSX18" s="70"/>
      <c r="KSY18" s="70"/>
      <c r="KSZ18" s="70"/>
      <c r="KTA18" s="70"/>
      <c r="KTB18" s="70"/>
      <c r="KTC18" s="70"/>
      <c r="KTD18" s="70"/>
      <c r="KTE18" s="70"/>
      <c r="KTF18" s="70"/>
      <c r="KTG18" s="70"/>
      <c r="KTH18" s="70"/>
      <c r="KTI18" s="70"/>
      <c r="KTJ18" s="70"/>
      <c r="KTK18" s="70"/>
      <c r="KTL18" s="70"/>
      <c r="KTM18" s="70"/>
      <c r="KTN18" s="70"/>
      <c r="KTO18" s="70"/>
      <c r="KTP18" s="70"/>
      <c r="KTQ18" s="70"/>
      <c r="KTR18" s="70"/>
      <c r="KTS18" s="70"/>
      <c r="KTT18" s="70"/>
      <c r="KTU18" s="70"/>
      <c r="KTV18" s="70"/>
      <c r="KTW18" s="70"/>
      <c r="KTX18" s="70"/>
      <c r="KTY18" s="70"/>
      <c r="KTZ18" s="70"/>
      <c r="KUA18" s="70"/>
      <c r="KUB18" s="70"/>
      <c r="KUC18" s="70"/>
      <c r="KUD18" s="70"/>
      <c r="KUE18" s="70"/>
      <c r="KUF18" s="70"/>
      <c r="KUG18" s="70"/>
      <c r="KUH18" s="70"/>
      <c r="KUI18" s="70"/>
      <c r="KUJ18" s="70"/>
      <c r="KUK18" s="70"/>
      <c r="KUL18" s="70"/>
      <c r="KUM18" s="70"/>
      <c r="KUN18" s="70"/>
      <c r="KUO18" s="70"/>
      <c r="KUP18" s="70"/>
      <c r="KUQ18" s="70"/>
      <c r="KUR18" s="70"/>
      <c r="KUS18" s="70"/>
      <c r="KUT18" s="70"/>
      <c r="KUU18" s="70"/>
      <c r="KUV18" s="70"/>
      <c r="KUW18" s="70"/>
      <c r="KUX18" s="70"/>
      <c r="KUY18" s="70"/>
      <c r="KUZ18" s="70"/>
      <c r="KVA18" s="70"/>
      <c r="KVB18" s="70"/>
      <c r="KVC18" s="70"/>
      <c r="KVD18" s="70"/>
      <c r="KVE18" s="70"/>
      <c r="KVF18" s="70"/>
      <c r="KVG18" s="70"/>
      <c r="KVH18" s="70"/>
      <c r="KVI18" s="70"/>
      <c r="KVJ18" s="70"/>
      <c r="KVK18" s="70"/>
      <c r="KVL18" s="70"/>
      <c r="KVM18" s="70"/>
      <c r="KVN18" s="70"/>
      <c r="KVO18" s="70"/>
      <c r="KVP18" s="70"/>
      <c r="KVQ18" s="70"/>
      <c r="KVR18" s="70"/>
      <c r="KVS18" s="70"/>
      <c r="KVT18" s="70"/>
      <c r="KVU18" s="70"/>
      <c r="KVV18" s="70"/>
      <c r="KVW18" s="70"/>
      <c r="KVX18" s="70"/>
      <c r="KVY18" s="70"/>
      <c r="KVZ18" s="70"/>
      <c r="KWA18" s="70"/>
      <c r="KWB18" s="70"/>
      <c r="KWC18" s="70"/>
      <c r="KWD18" s="70"/>
      <c r="KWE18" s="70"/>
      <c r="KWF18" s="70"/>
      <c r="KWG18" s="70"/>
      <c r="KWH18" s="70"/>
      <c r="KWI18" s="70"/>
      <c r="KWJ18" s="70"/>
      <c r="KWK18" s="70"/>
      <c r="KWL18" s="70"/>
      <c r="KWM18" s="70"/>
      <c r="KWN18" s="70"/>
      <c r="KWO18" s="70"/>
      <c r="KWP18" s="70"/>
      <c r="KWQ18" s="70"/>
      <c r="KWR18" s="70"/>
      <c r="KWS18" s="70"/>
      <c r="KWT18" s="70"/>
      <c r="KWU18" s="70"/>
      <c r="KWV18" s="70"/>
      <c r="KWW18" s="70"/>
      <c r="KWX18" s="70"/>
      <c r="KWY18" s="70"/>
      <c r="KWZ18" s="70"/>
      <c r="KXA18" s="70"/>
      <c r="KXB18" s="70"/>
      <c r="KXC18" s="70"/>
      <c r="KXD18" s="70"/>
      <c r="KXE18" s="70"/>
      <c r="KXF18" s="70"/>
      <c r="KXG18" s="70"/>
      <c r="KXH18" s="70"/>
      <c r="KXI18" s="70"/>
      <c r="KXJ18" s="70"/>
      <c r="KXK18" s="70"/>
      <c r="KXL18" s="70"/>
      <c r="KXM18" s="70"/>
      <c r="KXN18" s="70"/>
      <c r="KXO18" s="70"/>
      <c r="KXP18" s="70"/>
      <c r="KXQ18" s="70"/>
      <c r="KXR18" s="70"/>
      <c r="KXS18" s="70"/>
      <c r="KXT18" s="70"/>
      <c r="KXU18" s="70"/>
      <c r="KXV18" s="70"/>
      <c r="KXW18" s="70"/>
      <c r="KXX18" s="70"/>
      <c r="KXY18" s="70"/>
      <c r="KXZ18" s="70"/>
      <c r="KYA18" s="70"/>
      <c r="KYB18" s="70"/>
      <c r="KYC18" s="70"/>
      <c r="KYD18" s="70"/>
      <c r="KYE18" s="70"/>
      <c r="KYF18" s="70"/>
      <c r="KYG18" s="70"/>
      <c r="KYH18" s="70"/>
      <c r="KYI18" s="70"/>
      <c r="KYJ18" s="70"/>
      <c r="KYK18" s="70"/>
      <c r="KYL18" s="70"/>
      <c r="KYM18" s="70"/>
      <c r="KYN18" s="70"/>
      <c r="KYO18" s="70"/>
      <c r="KYP18" s="70"/>
      <c r="KYQ18" s="70"/>
      <c r="KYR18" s="70"/>
      <c r="KYS18" s="70"/>
      <c r="KYT18" s="70"/>
      <c r="KYU18" s="70"/>
      <c r="KYV18" s="70"/>
      <c r="KYW18" s="70"/>
      <c r="KYX18" s="70"/>
      <c r="KYY18" s="70"/>
      <c r="KYZ18" s="70"/>
      <c r="KZA18" s="70"/>
      <c r="KZB18" s="70"/>
      <c r="KZC18" s="70"/>
      <c r="KZD18" s="70"/>
      <c r="KZE18" s="70"/>
      <c r="KZF18" s="70"/>
      <c r="KZG18" s="70"/>
      <c r="KZH18" s="70"/>
      <c r="KZI18" s="70"/>
      <c r="KZJ18" s="70"/>
      <c r="KZK18" s="70"/>
      <c r="KZL18" s="70"/>
      <c r="KZM18" s="70"/>
      <c r="KZN18" s="70"/>
      <c r="KZO18" s="70"/>
      <c r="KZP18" s="70"/>
      <c r="KZQ18" s="70"/>
      <c r="KZR18" s="70"/>
      <c r="KZS18" s="70"/>
      <c r="KZT18" s="70"/>
      <c r="KZU18" s="70"/>
      <c r="KZV18" s="70"/>
      <c r="KZW18" s="70"/>
      <c r="KZX18" s="70"/>
      <c r="KZY18" s="70"/>
      <c r="KZZ18" s="70"/>
      <c r="LAA18" s="70"/>
      <c r="LAB18" s="70"/>
      <c r="LAC18" s="70"/>
      <c r="LAD18" s="70"/>
      <c r="LAE18" s="70"/>
      <c r="LAF18" s="70"/>
      <c r="LAG18" s="70"/>
      <c r="LAH18" s="70"/>
      <c r="LAI18" s="70"/>
      <c r="LAJ18" s="70"/>
      <c r="LAK18" s="70"/>
      <c r="LAL18" s="70"/>
      <c r="LAM18" s="70"/>
      <c r="LAN18" s="70"/>
      <c r="LAO18" s="70"/>
      <c r="LAP18" s="70"/>
      <c r="LAQ18" s="70"/>
      <c r="LAR18" s="70"/>
      <c r="LAS18" s="70"/>
      <c r="LAT18" s="70"/>
      <c r="LAU18" s="70"/>
      <c r="LAV18" s="70"/>
      <c r="LAW18" s="70"/>
      <c r="LAX18" s="70"/>
      <c r="LAY18" s="70"/>
      <c r="LAZ18" s="70"/>
      <c r="LBA18" s="70"/>
      <c r="LBB18" s="70"/>
      <c r="LBC18" s="70"/>
      <c r="LBD18" s="70"/>
      <c r="LBE18" s="70"/>
      <c r="LBF18" s="70"/>
      <c r="LBG18" s="70"/>
      <c r="LBH18" s="70"/>
      <c r="LBI18" s="70"/>
      <c r="LBJ18" s="70"/>
      <c r="LBK18" s="70"/>
      <c r="LBL18" s="70"/>
      <c r="LBM18" s="70"/>
      <c r="LBN18" s="70"/>
      <c r="LBO18" s="70"/>
      <c r="LBP18" s="70"/>
      <c r="LBQ18" s="70"/>
      <c r="LBR18" s="70"/>
      <c r="LBS18" s="70"/>
      <c r="LBT18" s="70"/>
      <c r="LBU18" s="70"/>
      <c r="LBV18" s="70"/>
      <c r="LBW18" s="70"/>
      <c r="LBX18" s="70"/>
      <c r="LBY18" s="70"/>
      <c r="LBZ18" s="70"/>
      <c r="LCA18" s="70"/>
      <c r="LCB18" s="70"/>
      <c r="LCC18" s="70"/>
      <c r="LCD18" s="70"/>
      <c r="LCE18" s="70"/>
      <c r="LCF18" s="70"/>
      <c r="LCG18" s="70"/>
      <c r="LCH18" s="70"/>
      <c r="LCI18" s="70"/>
      <c r="LCJ18" s="70"/>
      <c r="LCK18" s="70"/>
      <c r="LCL18" s="70"/>
      <c r="LCM18" s="70"/>
      <c r="LCN18" s="70"/>
      <c r="LCO18" s="70"/>
      <c r="LCP18" s="70"/>
      <c r="LCQ18" s="70"/>
      <c r="LCR18" s="70"/>
      <c r="LCS18" s="70"/>
      <c r="LCT18" s="70"/>
      <c r="LCU18" s="70"/>
      <c r="LCV18" s="70"/>
      <c r="LCW18" s="70"/>
      <c r="LCX18" s="70"/>
      <c r="LCY18" s="70"/>
      <c r="LCZ18" s="70"/>
      <c r="LDA18" s="70"/>
      <c r="LDB18" s="70"/>
      <c r="LDC18" s="70"/>
      <c r="LDD18" s="70"/>
      <c r="LDE18" s="70"/>
      <c r="LDF18" s="70"/>
      <c r="LDG18" s="70"/>
      <c r="LDH18" s="70"/>
      <c r="LDI18" s="70"/>
      <c r="LDJ18" s="70"/>
      <c r="LDK18" s="70"/>
      <c r="LDL18" s="70"/>
      <c r="LDM18" s="70"/>
      <c r="LDN18" s="70"/>
      <c r="LDO18" s="70"/>
      <c r="LDP18" s="70"/>
      <c r="LDQ18" s="70"/>
      <c r="LDR18" s="70"/>
      <c r="LDS18" s="70"/>
      <c r="LDT18" s="70"/>
      <c r="LDU18" s="70"/>
      <c r="LDV18" s="70"/>
      <c r="LDW18" s="70"/>
      <c r="LDX18" s="70"/>
      <c r="LDY18" s="70"/>
      <c r="LDZ18" s="70"/>
      <c r="LEA18" s="70"/>
      <c r="LEB18" s="70"/>
      <c r="LEC18" s="70"/>
      <c r="LED18" s="70"/>
      <c r="LEE18" s="70"/>
      <c r="LEF18" s="70"/>
      <c r="LEG18" s="70"/>
      <c r="LEH18" s="70"/>
      <c r="LEI18" s="70"/>
      <c r="LEJ18" s="70"/>
      <c r="LEK18" s="70"/>
      <c r="LEL18" s="70"/>
      <c r="LEM18" s="70"/>
      <c r="LEN18" s="70"/>
      <c r="LEO18" s="70"/>
      <c r="LEP18" s="70"/>
      <c r="LEQ18" s="70"/>
      <c r="LER18" s="70"/>
      <c r="LES18" s="70"/>
      <c r="LET18" s="70"/>
      <c r="LEU18" s="70"/>
      <c r="LEV18" s="70"/>
      <c r="LEW18" s="70"/>
      <c r="LEX18" s="70"/>
      <c r="LEY18" s="70"/>
      <c r="LEZ18" s="70"/>
      <c r="LFA18" s="70"/>
      <c r="LFB18" s="70"/>
      <c r="LFC18" s="70"/>
      <c r="LFD18" s="70"/>
      <c r="LFE18" s="70"/>
      <c r="LFF18" s="70"/>
      <c r="LFG18" s="70"/>
      <c r="LFH18" s="70"/>
      <c r="LFI18" s="70"/>
      <c r="LFJ18" s="70"/>
      <c r="LFK18" s="70"/>
      <c r="LFL18" s="70"/>
      <c r="LFM18" s="70"/>
      <c r="LFN18" s="70"/>
      <c r="LFO18" s="70"/>
      <c r="LFP18" s="70"/>
      <c r="LFQ18" s="70"/>
      <c r="LFR18" s="70"/>
      <c r="LFS18" s="70"/>
      <c r="LFT18" s="70"/>
      <c r="LFU18" s="70"/>
      <c r="LFV18" s="70"/>
      <c r="LFW18" s="70"/>
      <c r="LFX18" s="70"/>
      <c r="LFY18" s="70"/>
      <c r="LFZ18" s="70"/>
      <c r="LGA18" s="70"/>
      <c r="LGB18" s="70"/>
      <c r="LGC18" s="70"/>
      <c r="LGD18" s="70"/>
      <c r="LGE18" s="70"/>
      <c r="LGF18" s="70"/>
      <c r="LGG18" s="70"/>
      <c r="LGH18" s="70"/>
      <c r="LGI18" s="70"/>
      <c r="LGJ18" s="70"/>
      <c r="LGK18" s="70"/>
      <c r="LGL18" s="70"/>
      <c r="LGM18" s="70"/>
      <c r="LGN18" s="70"/>
      <c r="LGO18" s="70"/>
      <c r="LGP18" s="70"/>
      <c r="LGQ18" s="70"/>
      <c r="LGR18" s="70"/>
      <c r="LGS18" s="70"/>
      <c r="LGT18" s="70"/>
      <c r="LGU18" s="70"/>
      <c r="LGV18" s="70"/>
      <c r="LGW18" s="70"/>
      <c r="LGX18" s="70"/>
      <c r="LGY18" s="70"/>
      <c r="LGZ18" s="70"/>
      <c r="LHA18" s="70"/>
      <c r="LHB18" s="70"/>
      <c r="LHC18" s="70"/>
      <c r="LHD18" s="70"/>
      <c r="LHE18" s="70"/>
      <c r="LHF18" s="70"/>
      <c r="LHG18" s="70"/>
      <c r="LHH18" s="70"/>
      <c r="LHI18" s="70"/>
      <c r="LHJ18" s="70"/>
      <c r="LHK18" s="70"/>
      <c r="LHL18" s="70"/>
      <c r="LHM18" s="70"/>
      <c r="LHN18" s="70"/>
      <c r="LHO18" s="70"/>
      <c r="LHP18" s="70"/>
      <c r="LHQ18" s="70"/>
      <c r="LHR18" s="70"/>
      <c r="LHS18" s="70"/>
      <c r="LHT18" s="70"/>
      <c r="LHU18" s="70"/>
      <c r="LHV18" s="70"/>
      <c r="LHW18" s="70"/>
      <c r="LHX18" s="70"/>
      <c r="LHY18" s="70"/>
      <c r="LHZ18" s="70"/>
      <c r="LIA18" s="70"/>
      <c r="LIB18" s="70"/>
      <c r="LIC18" s="70"/>
      <c r="LID18" s="70"/>
      <c r="LIE18" s="70"/>
      <c r="LIF18" s="70"/>
      <c r="LIG18" s="70"/>
      <c r="LIH18" s="70"/>
      <c r="LII18" s="70"/>
      <c r="LIJ18" s="70"/>
      <c r="LIK18" s="70"/>
      <c r="LIL18" s="70"/>
      <c r="LIM18" s="70"/>
      <c r="LIN18" s="70"/>
      <c r="LIO18" s="70"/>
      <c r="LIP18" s="70"/>
      <c r="LIQ18" s="70"/>
      <c r="LIR18" s="70"/>
      <c r="LIS18" s="70"/>
      <c r="LIT18" s="70"/>
      <c r="LIU18" s="70"/>
      <c r="LIV18" s="70"/>
      <c r="LIW18" s="70"/>
      <c r="LIX18" s="70"/>
      <c r="LIY18" s="70"/>
      <c r="LIZ18" s="70"/>
      <c r="LJA18" s="70"/>
      <c r="LJB18" s="70"/>
      <c r="LJC18" s="70"/>
      <c r="LJD18" s="70"/>
      <c r="LJE18" s="70"/>
      <c r="LJF18" s="70"/>
      <c r="LJG18" s="70"/>
      <c r="LJH18" s="70"/>
      <c r="LJI18" s="70"/>
      <c r="LJJ18" s="70"/>
      <c r="LJK18" s="70"/>
      <c r="LJL18" s="70"/>
      <c r="LJM18" s="70"/>
      <c r="LJN18" s="70"/>
      <c r="LJO18" s="70"/>
      <c r="LJP18" s="70"/>
      <c r="LJQ18" s="70"/>
      <c r="LJR18" s="70"/>
      <c r="LJS18" s="70"/>
      <c r="LJT18" s="70"/>
      <c r="LJU18" s="70"/>
      <c r="LJV18" s="70"/>
      <c r="LJW18" s="70"/>
      <c r="LJX18" s="70"/>
      <c r="LJY18" s="70"/>
      <c r="LJZ18" s="70"/>
      <c r="LKA18" s="70"/>
      <c r="LKB18" s="70"/>
      <c r="LKC18" s="70"/>
      <c r="LKD18" s="70"/>
      <c r="LKE18" s="70"/>
      <c r="LKF18" s="70"/>
      <c r="LKG18" s="70"/>
      <c r="LKH18" s="70"/>
      <c r="LKI18" s="70"/>
      <c r="LKJ18" s="70"/>
      <c r="LKK18" s="70"/>
      <c r="LKL18" s="70"/>
      <c r="LKM18" s="70"/>
      <c r="LKN18" s="70"/>
      <c r="LKO18" s="70"/>
      <c r="LKP18" s="70"/>
      <c r="LKQ18" s="70"/>
      <c r="LKR18" s="70"/>
      <c r="LKS18" s="70"/>
      <c r="LKT18" s="70"/>
      <c r="LKU18" s="70"/>
      <c r="LKV18" s="70"/>
      <c r="LKW18" s="70"/>
      <c r="LKX18" s="70"/>
      <c r="LKY18" s="70"/>
      <c r="LKZ18" s="70"/>
      <c r="LLA18" s="70"/>
      <c r="LLB18" s="70"/>
      <c r="LLC18" s="70"/>
      <c r="LLD18" s="70"/>
      <c r="LLE18" s="70"/>
      <c r="LLF18" s="70"/>
      <c r="LLG18" s="70"/>
      <c r="LLH18" s="70"/>
      <c r="LLI18" s="70"/>
      <c r="LLJ18" s="70"/>
      <c r="LLK18" s="70"/>
      <c r="LLL18" s="70"/>
      <c r="LLM18" s="70"/>
      <c r="LLN18" s="70"/>
      <c r="LLO18" s="70"/>
      <c r="LLP18" s="70"/>
      <c r="LLQ18" s="70"/>
      <c r="LLR18" s="70"/>
      <c r="LLS18" s="70"/>
      <c r="LLT18" s="70"/>
      <c r="LLU18" s="70"/>
      <c r="LLV18" s="70"/>
      <c r="LLW18" s="70"/>
      <c r="LLX18" s="70"/>
      <c r="LLY18" s="70"/>
      <c r="LLZ18" s="70"/>
      <c r="LMA18" s="70"/>
      <c r="LMB18" s="70"/>
      <c r="LMC18" s="70"/>
      <c r="LMD18" s="70"/>
      <c r="LME18" s="70"/>
      <c r="LMF18" s="70"/>
      <c r="LMG18" s="70"/>
      <c r="LMH18" s="70"/>
      <c r="LMI18" s="70"/>
      <c r="LMJ18" s="70"/>
      <c r="LMK18" s="70"/>
      <c r="LML18" s="70"/>
      <c r="LMM18" s="70"/>
      <c r="LMN18" s="70"/>
      <c r="LMO18" s="70"/>
      <c r="LMP18" s="70"/>
      <c r="LMQ18" s="70"/>
      <c r="LMR18" s="70"/>
      <c r="LMS18" s="70"/>
      <c r="LMT18" s="70"/>
      <c r="LMU18" s="70"/>
      <c r="LMV18" s="70"/>
      <c r="LMW18" s="70"/>
      <c r="LMX18" s="70"/>
      <c r="LMY18" s="70"/>
      <c r="LMZ18" s="70"/>
      <c r="LNA18" s="70"/>
      <c r="LNB18" s="70"/>
      <c r="LNC18" s="70"/>
      <c r="LND18" s="70"/>
      <c r="LNE18" s="70"/>
      <c r="LNF18" s="70"/>
      <c r="LNG18" s="70"/>
      <c r="LNH18" s="70"/>
      <c r="LNI18" s="70"/>
      <c r="LNJ18" s="70"/>
      <c r="LNK18" s="70"/>
      <c r="LNL18" s="70"/>
      <c r="LNM18" s="70"/>
      <c r="LNN18" s="70"/>
      <c r="LNO18" s="70"/>
      <c r="LNP18" s="70"/>
      <c r="LNQ18" s="70"/>
      <c r="LNR18" s="70"/>
      <c r="LNS18" s="70"/>
      <c r="LNT18" s="70"/>
      <c r="LNU18" s="70"/>
      <c r="LNV18" s="70"/>
      <c r="LNW18" s="70"/>
      <c r="LNX18" s="70"/>
      <c r="LNY18" s="70"/>
      <c r="LNZ18" s="70"/>
      <c r="LOA18" s="70"/>
      <c r="LOB18" s="70"/>
      <c r="LOC18" s="70"/>
      <c r="LOD18" s="70"/>
      <c r="LOE18" s="70"/>
      <c r="LOF18" s="70"/>
      <c r="LOG18" s="70"/>
      <c r="LOH18" s="70"/>
      <c r="LOI18" s="70"/>
      <c r="LOJ18" s="70"/>
      <c r="LOK18" s="70"/>
      <c r="LOL18" s="70"/>
      <c r="LOM18" s="70"/>
      <c r="LON18" s="70"/>
      <c r="LOO18" s="70"/>
      <c r="LOP18" s="70"/>
      <c r="LOQ18" s="70"/>
      <c r="LOR18" s="70"/>
      <c r="LOS18" s="70"/>
      <c r="LOT18" s="70"/>
      <c r="LOU18" s="70"/>
      <c r="LOV18" s="70"/>
      <c r="LOW18" s="70"/>
      <c r="LOX18" s="70"/>
      <c r="LOY18" s="70"/>
      <c r="LOZ18" s="70"/>
      <c r="LPA18" s="70"/>
      <c r="LPB18" s="70"/>
      <c r="LPC18" s="70"/>
      <c r="LPD18" s="70"/>
      <c r="LPE18" s="70"/>
      <c r="LPF18" s="70"/>
      <c r="LPG18" s="70"/>
      <c r="LPH18" s="70"/>
      <c r="LPI18" s="70"/>
      <c r="LPJ18" s="70"/>
      <c r="LPK18" s="70"/>
      <c r="LPL18" s="70"/>
      <c r="LPM18" s="70"/>
      <c r="LPN18" s="70"/>
      <c r="LPO18" s="70"/>
      <c r="LPP18" s="70"/>
      <c r="LPQ18" s="70"/>
      <c r="LPR18" s="70"/>
      <c r="LPS18" s="70"/>
      <c r="LPT18" s="70"/>
      <c r="LPU18" s="70"/>
      <c r="LPV18" s="70"/>
      <c r="LPW18" s="70"/>
      <c r="LPX18" s="70"/>
      <c r="LPY18" s="70"/>
      <c r="LPZ18" s="70"/>
      <c r="LQA18" s="70"/>
      <c r="LQB18" s="70"/>
      <c r="LQC18" s="70"/>
      <c r="LQD18" s="70"/>
      <c r="LQE18" s="70"/>
      <c r="LQF18" s="70"/>
      <c r="LQG18" s="70"/>
      <c r="LQH18" s="70"/>
      <c r="LQI18" s="70"/>
      <c r="LQJ18" s="70"/>
      <c r="LQK18" s="70"/>
      <c r="LQL18" s="70"/>
      <c r="LQM18" s="70"/>
      <c r="LQN18" s="70"/>
      <c r="LQO18" s="70"/>
      <c r="LQP18" s="70"/>
      <c r="LQQ18" s="70"/>
      <c r="LQR18" s="70"/>
      <c r="LQS18" s="70"/>
      <c r="LQT18" s="70"/>
      <c r="LQU18" s="70"/>
      <c r="LQV18" s="70"/>
      <c r="LQW18" s="70"/>
      <c r="LQX18" s="70"/>
      <c r="LQY18" s="70"/>
      <c r="LQZ18" s="70"/>
      <c r="LRA18" s="70"/>
      <c r="LRB18" s="70"/>
      <c r="LRC18" s="70"/>
      <c r="LRD18" s="70"/>
      <c r="LRE18" s="70"/>
      <c r="LRF18" s="70"/>
      <c r="LRG18" s="70"/>
      <c r="LRH18" s="70"/>
      <c r="LRI18" s="70"/>
      <c r="LRJ18" s="70"/>
      <c r="LRK18" s="70"/>
      <c r="LRL18" s="70"/>
      <c r="LRM18" s="70"/>
      <c r="LRN18" s="70"/>
      <c r="LRO18" s="70"/>
      <c r="LRP18" s="70"/>
      <c r="LRQ18" s="70"/>
      <c r="LRR18" s="70"/>
      <c r="LRS18" s="70"/>
      <c r="LRT18" s="70"/>
      <c r="LRU18" s="70"/>
      <c r="LRV18" s="70"/>
      <c r="LRW18" s="70"/>
      <c r="LRX18" s="70"/>
      <c r="LRY18" s="70"/>
      <c r="LRZ18" s="70"/>
      <c r="LSA18" s="70"/>
      <c r="LSB18" s="70"/>
      <c r="LSC18" s="70"/>
      <c r="LSD18" s="70"/>
      <c r="LSE18" s="70"/>
      <c r="LSF18" s="70"/>
      <c r="LSG18" s="70"/>
      <c r="LSH18" s="70"/>
      <c r="LSI18" s="70"/>
      <c r="LSJ18" s="70"/>
      <c r="LSK18" s="70"/>
      <c r="LSL18" s="70"/>
      <c r="LSM18" s="70"/>
      <c r="LSN18" s="70"/>
      <c r="LSO18" s="70"/>
      <c r="LSP18" s="70"/>
      <c r="LSQ18" s="70"/>
      <c r="LSR18" s="70"/>
      <c r="LSS18" s="70"/>
      <c r="LST18" s="70"/>
      <c r="LSU18" s="70"/>
      <c r="LSV18" s="70"/>
      <c r="LSW18" s="70"/>
      <c r="LSX18" s="70"/>
      <c r="LSY18" s="70"/>
      <c r="LSZ18" s="70"/>
      <c r="LTA18" s="70"/>
      <c r="LTB18" s="70"/>
      <c r="LTC18" s="70"/>
      <c r="LTD18" s="70"/>
      <c r="LTE18" s="70"/>
      <c r="LTF18" s="70"/>
      <c r="LTG18" s="70"/>
      <c r="LTH18" s="70"/>
      <c r="LTI18" s="70"/>
      <c r="LTJ18" s="70"/>
      <c r="LTK18" s="70"/>
      <c r="LTL18" s="70"/>
      <c r="LTM18" s="70"/>
      <c r="LTN18" s="70"/>
      <c r="LTO18" s="70"/>
      <c r="LTP18" s="70"/>
      <c r="LTQ18" s="70"/>
      <c r="LTR18" s="70"/>
      <c r="LTS18" s="70"/>
      <c r="LTT18" s="70"/>
      <c r="LTU18" s="70"/>
      <c r="LTV18" s="70"/>
      <c r="LTW18" s="70"/>
      <c r="LTX18" s="70"/>
      <c r="LTY18" s="70"/>
      <c r="LTZ18" s="70"/>
      <c r="LUA18" s="70"/>
      <c r="LUB18" s="70"/>
      <c r="LUC18" s="70"/>
      <c r="LUD18" s="70"/>
      <c r="LUE18" s="70"/>
      <c r="LUF18" s="70"/>
      <c r="LUG18" s="70"/>
      <c r="LUH18" s="70"/>
      <c r="LUI18" s="70"/>
      <c r="LUJ18" s="70"/>
      <c r="LUK18" s="70"/>
      <c r="LUL18" s="70"/>
      <c r="LUM18" s="70"/>
      <c r="LUN18" s="70"/>
      <c r="LUO18" s="70"/>
      <c r="LUP18" s="70"/>
      <c r="LUQ18" s="70"/>
      <c r="LUR18" s="70"/>
      <c r="LUS18" s="70"/>
      <c r="LUT18" s="70"/>
      <c r="LUU18" s="70"/>
      <c r="LUV18" s="70"/>
      <c r="LUW18" s="70"/>
      <c r="LUX18" s="70"/>
      <c r="LUY18" s="70"/>
      <c r="LUZ18" s="70"/>
      <c r="LVA18" s="70"/>
      <c r="LVB18" s="70"/>
      <c r="LVC18" s="70"/>
      <c r="LVD18" s="70"/>
      <c r="LVE18" s="70"/>
      <c r="LVF18" s="70"/>
      <c r="LVG18" s="70"/>
      <c r="LVH18" s="70"/>
      <c r="LVI18" s="70"/>
      <c r="LVJ18" s="70"/>
      <c r="LVK18" s="70"/>
      <c r="LVL18" s="70"/>
      <c r="LVM18" s="70"/>
      <c r="LVN18" s="70"/>
      <c r="LVO18" s="70"/>
      <c r="LVP18" s="70"/>
      <c r="LVQ18" s="70"/>
      <c r="LVR18" s="70"/>
      <c r="LVS18" s="70"/>
      <c r="LVT18" s="70"/>
      <c r="LVU18" s="70"/>
      <c r="LVV18" s="70"/>
      <c r="LVW18" s="70"/>
      <c r="LVX18" s="70"/>
      <c r="LVY18" s="70"/>
      <c r="LVZ18" s="70"/>
      <c r="LWA18" s="70"/>
      <c r="LWB18" s="70"/>
      <c r="LWC18" s="70"/>
      <c r="LWD18" s="70"/>
      <c r="LWE18" s="70"/>
      <c r="LWF18" s="70"/>
      <c r="LWG18" s="70"/>
      <c r="LWH18" s="70"/>
      <c r="LWI18" s="70"/>
      <c r="LWJ18" s="70"/>
      <c r="LWK18" s="70"/>
      <c r="LWL18" s="70"/>
      <c r="LWM18" s="70"/>
      <c r="LWN18" s="70"/>
      <c r="LWO18" s="70"/>
      <c r="LWP18" s="70"/>
      <c r="LWQ18" s="70"/>
      <c r="LWR18" s="70"/>
      <c r="LWS18" s="70"/>
      <c r="LWT18" s="70"/>
      <c r="LWU18" s="70"/>
      <c r="LWV18" s="70"/>
      <c r="LWW18" s="70"/>
      <c r="LWX18" s="70"/>
      <c r="LWY18" s="70"/>
      <c r="LWZ18" s="70"/>
      <c r="LXA18" s="70"/>
      <c r="LXB18" s="70"/>
      <c r="LXC18" s="70"/>
      <c r="LXD18" s="70"/>
      <c r="LXE18" s="70"/>
      <c r="LXF18" s="70"/>
      <c r="LXG18" s="70"/>
      <c r="LXH18" s="70"/>
      <c r="LXI18" s="70"/>
      <c r="LXJ18" s="70"/>
      <c r="LXK18" s="70"/>
      <c r="LXL18" s="70"/>
      <c r="LXM18" s="70"/>
      <c r="LXN18" s="70"/>
      <c r="LXO18" s="70"/>
      <c r="LXP18" s="70"/>
      <c r="LXQ18" s="70"/>
      <c r="LXR18" s="70"/>
      <c r="LXS18" s="70"/>
      <c r="LXT18" s="70"/>
      <c r="LXU18" s="70"/>
      <c r="LXV18" s="70"/>
      <c r="LXW18" s="70"/>
      <c r="LXX18" s="70"/>
      <c r="LXY18" s="70"/>
      <c r="LXZ18" s="70"/>
      <c r="LYA18" s="70"/>
      <c r="LYB18" s="70"/>
      <c r="LYC18" s="70"/>
      <c r="LYD18" s="70"/>
      <c r="LYE18" s="70"/>
      <c r="LYF18" s="70"/>
      <c r="LYG18" s="70"/>
      <c r="LYH18" s="70"/>
      <c r="LYI18" s="70"/>
      <c r="LYJ18" s="70"/>
      <c r="LYK18" s="70"/>
      <c r="LYL18" s="70"/>
      <c r="LYM18" s="70"/>
      <c r="LYN18" s="70"/>
      <c r="LYO18" s="70"/>
      <c r="LYP18" s="70"/>
      <c r="LYQ18" s="70"/>
      <c r="LYR18" s="70"/>
      <c r="LYS18" s="70"/>
      <c r="LYT18" s="70"/>
      <c r="LYU18" s="70"/>
      <c r="LYV18" s="70"/>
      <c r="LYW18" s="70"/>
      <c r="LYX18" s="70"/>
      <c r="LYY18" s="70"/>
      <c r="LYZ18" s="70"/>
      <c r="LZA18" s="70"/>
      <c r="LZB18" s="70"/>
      <c r="LZC18" s="70"/>
      <c r="LZD18" s="70"/>
      <c r="LZE18" s="70"/>
      <c r="LZF18" s="70"/>
      <c r="LZG18" s="70"/>
      <c r="LZH18" s="70"/>
      <c r="LZI18" s="70"/>
      <c r="LZJ18" s="70"/>
      <c r="LZK18" s="70"/>
      <c r="LZL18" s="70"/>
      <c r="LZM18" s="70"/>
      <c r="LZN18" s="70"/>
      <c r="LZO18" s="70"/>
      <c r="LZP18" s="70"/>
      <c r="LZQ18" s="70"/>
      <c r="LZR18" s="70"/>
      <c r="LZS18" s="70"/>
      <c r="LZT18" s="70"/>
      <c r="LZU18" s="70"/>
      <c r="LZV18" s="70"/>
      <c r="LZW18" s="70"/>
      <c r="LZX18" s="70"/>
      <c r="LZY18" s="70"/>
      <c r="LZZ18" s="70"/>
      <c r="MAA18" s="70"/>
      <c r="MAB18" s="70"/>
      <c r="MAC18" s="70"/>
      <c r="MAD18" s="70"/>
      <c r="MAE18" s="70"/>
      <c r="MAF18" s="70"/>
      <c r="MAG18" s="70"/>
      <c r="MAH18" s="70"/>
      <c r="MAI18" s="70"/>
      <c r="MAJ18" s="70"/>
      <c r="MAK18" s="70"/>
      <c r="MAL18" s="70"/>
      <c r="MAM18" s="70"/>
      <c r="MAN18" s="70"/>
      <c r="MAO18" s="70"/>
      <c r="MAP18" s="70"/>
      <c r="MAQ18" s="70"/>
      <c r="MAR18" s="70"/>
      <c r="MAS18" s="70"/>
      <c r="MAT18" s="70"/>
      <c r="MAU18" s="70"/>
      <c r="MAV18" s="70"/>
      <c r="MAW18" s="70"/>
      <c r="MAX18" s="70"/>
      <c r="MAY18" s="70"/>
      <c r="MAZ18" s="70"/>
      <c r="MBA18" s="70"/>
      <c r="MBB18" s="70"/>
      <c r="MBC18" s="70"/>
      <c r="MBD18" s="70"/>
      <c r="MBE18" s="70"/>
      <c r="MBF18" s="70"/>
      <c r="MBG18" s="70"/>
      <c r="MBH18" s="70"/>
      <c r="MBI18" s="70"/>
      <c r="MBJ18" s="70"/>
      <c r="MBK18" s="70"/>
      <c r="MBL18" s="70"/>
      <c r="MBM18" s="70"/>
      <c r="MBN18" s="70"/>
      <c r="MBO18" s="70"/>
      <c r="MBP18" s="70"/>
      <c r="MBQ18" s="70"/>
      <c r="MBR18" s="70"/>
      <c r="MBS18" s="70"/>
      <c r="MBT18" s="70"/>
      <c r="MBU18" s="70"/>
      <c r="MBV18" s="70"/>
      <c r="MBW18" s="70"/>
      <c r="MBX18" s="70"/>
      <c r="MBY18" s="70"/>
      <c r="MBZ18" s="70"/>
      <c r="MCA18" s="70"/>
      <c r="MCB18" s="70"/>
      <c r="MCC18" s="70"/>
      <c r="MCD18" s="70"/>
      <c r="MCE18" s="70"/>
      <c r="MCF18" s="70"/>
      <c r="MCG18" s="70"/>
      <c r="MCH18" s="70"/>
      <c r="MCI18" s="70"/>
      <c r="MCJ18" s="70"/>
      <c r="MCK18" s="70"/>
      <c r="MCL18" s="70"/>
      <c r="MCM18" s="70"/>
      <c r="MCN18" s="70"/>
      <c r="MCO18" s="70"/>
      <c r="MCP18" s="70"/>
      <c r="MCQ18" s="70"/>
      <c r="MCR18" s="70"/>
      <c r="MCS18" s="70"/>
      <c r="MCT18" s="70"/>
      <c r="MCU18" s="70"/>
      <c r="MCV18" s="70"/>
      <c r="MCW18" s="70"/>
      <c r="MCX18" s="70"/>
      <c r="MCY18" s="70"/>
      <c r="MCZ18" s="70"/>
      <c r="MDA18" s="70"/>
      <c r="MDB18" s="70"/>
      <c r="MDC18" s="70"/>
      <c r="MDD18" s="70"/>
      <c r="MDE18" s="70"/>
      <c r="MDF18" s="70"/>
      <c r="MDG18" s="70"/>
      <c r="MDH18" s="70"/>
      <c r="MDI18" s="70"/>
      <c r="MDJ18" s="70"/>
      <c r="MDK18" s="70"/>
      <c r="MDL18" s="70"/>
      <c r="MDM18" s="70"/>
      <c r="MDN18" s="70"/>
      <c r="MDO18" s="70"/>
      <c r="MDP18" s="70"/>
      <c r="MDQ18" s="70"/>
      <c r="MDR18" s="70"/>
      <c r="MDS18" s="70"/>
      <c r="MDT18" s="70"/>
      <c r="MDU18" s="70"/>
      <c r="MDV18" s="70"/>
      <c r="MDW18" s="70"/>
      <c r="MDX18" s="70"/>
      <c r="MDY18" s="70"/>
      <c r="MDZ18" s="70"/>
      <c r="MEA18" s="70"/>
      <c r="MEB18" s="70"/>
      <c r="MEC18" s="70"/>
      <c r="MED18" s="70"/>
      <c r="MEE18" s="70"/>
      <c r="MEF18" s="70"/>
      <c r="MEG18" s="70"/>
      <c r="MEH18" s="70"/>
      <c r="MEI18" s="70"/>
      <c r="MEJ18" s="70"/>
      <c r="MEK18" s="70"/>
      <c r="MEL18" s="70"/>
      <c r="MEM18" s="70"/>
      <c r="MEN18" s="70"/>
      <c r="MEO18" s="70"/>
      <c r="MEP18" s="70"/>
      <c r="MEQ18" s="70"/>
      <c r="MER18" s="70"/>
      <c r="MES18" s="70"/>
      <c r="MET18" s="70"/>
      <c r="MEU18" s="70"/>
      <c r="MEV18" s="70"/>
      <c r="MEW18" s="70"/>
      <c r="MEX18" s="70"/>
      <c r="MEY18" s="70"/>
      <c r="MEZ18" s="70"/>
      <c r="MFA18" s="70"/>
      <c r="MFB18" s="70"/>
      <c r="MFC18" s="70"/>
      <c r="MFD18" s="70"/>
      <c r="MFE18" s="70"/>
      <c r="MFF18" s="70"/>
      <c r="MFG18" s="70"/>
      <c r="MFH18" s="70"/>
      <c r="MFI18" s="70"/>
      <c r="MFJ18" s="70"/>
      <c r="MFK18" s="70"/>
      <c r="MFL18" s="70"/>
      <c r="MFM18" s="70"/>
      <c r="MFN18" s="70"/>
      <c r="MFO18" s="70"/>
      <c r="MFP18" s="70"/>
      <c r="MFQ18" s="70"/>
      <c r="MFR18" s="70"/>
      <c r="MFS18" s="70"/>
      <c r="MFT18" s="70"/>
      <c r="MFU18" s="70"/>
      <c r="MFV18" s="70"/>
      <c r="MFW18" s="70"/>
      <c r="MFX18" s="70"/>
      <c r="MFY18" s="70"/>
      <c r="MFZ18" s="70"/>
      <c r="MGA18" s="70"/>
      <c r="MGB18" s="70"/>
      <c r="MGC18" s="70"/>
      <c r="MGD18" s="70"/>
      <c r="MGE18" s="70"/>
      <c r="MGF18" s="70"/>
      <c r="MGG18" s="70"/>
      <c r="MGH18" s="70"/>
      <c r="MGI18" s="70"/>
      <c r="MGJ18" s="70"/>
      <c r="MGK18" s="70"/>
      <c r="MGL18" s="70"/>
      <c r="MGM18" s="70"/>
      <c r="MGN18" s="70"/>
      <c r="MGO18" s="70"/>
      <c r="MGP18" s="70"/>
      <c r="MGQ18" s="70"/>
      <c r="MGR18" s="70"/>
      <c r="MGS18" s="70"/>
      <c r="MGT18" s="70"/>
      <c r="MGU18" s="70"/>
      <c r="MGV18" s="70"/>
      <c r="MGW18" s="70"/>
      <c r="MGX18" s="70"/>
      <c r="MGY18" s="70"/>
      <c r="MGZ18" s="70"/>
      <c r="MHA18" s="70"/>
      <c r="MHB18" s="70"/>
      <c r="MHC18" s="70"/>
      <c r="MHD18" s="70"/>
      <c r="MHE18" s="70"/>
      <c r="MHF18" s="70"/>
      <c r="MHG18" s="70"/>
      <c r="MHH18" s="70"/>
      <c r="MHI18" s="70"/>
      <c r="MHJ18" s="70"/>
      <c r="MHK18" s="70"/>
      <c r="MHL18" s="70"/>
      <c r="MHM18" s="70"/>
      <c r="MHN18" s="70"/>
      <c r="MHO18" s="70"/>
      <c r="MHP18" s="70"/>
      <c r="MHQ18" s="70"/>
      <c r="MHR18" s="70"/>
      <c r="MHS18" s="70"/>
      <c r="MHT18" s="70"/>
      <c r="MHU18" s="70"/>
      <c r="MHV18" s="70"/>
      <c r="MHW18" s="70"/>
      <c r="MHX18" s="70"/>
      <c r="MHY18" s="70"/>
      <c r="MHZ18" s="70"/>
      <c r="MIA18" s="70"/>
      <c r="MIB18" s="70"/>
      <c r="MIC18" s="70"/>
      <c r="MID18" s="70"/>
      <c r="MIE18" s="70"/>
      <c r="MIF18" s="70"/>
      <c r="MIG18" s="70"/>
      <c r="MIH18" s="70"/>
      <c r="MII18" s="70"/>
      <c r="MIJ18" s="70"/>
      <c r="MIK18" s="70"/>
      <c r="MIL18" s="70"/>
      <c r="MIM18" s="70"/>
      <c r="MIN18" s="70"/>
      <c r="MIO18" s="70"/>
      <c r="MIP18" s="70"/>
      <c r="MIQ18" s="70"/>
      <c r="MIR18" s="70"/>
      <c r="MIS18" s="70"/>
      <c r="MIT18" s="70"/>
      <c r="MIU18" s="70"/>
      <c r="MIV18" s="70"/>
      <c r="MIW18" s="70"/>
      <c r="MIX18" s="70"/>
      <c r="MIY18" s="70"/>
      <c r="MIZ18" s="70"/>
      <c r="MJA18" s="70"/>
      <c r="MJB18" s="70"/>
      <c r="MJC18" s="70"/>
      <c r="MJD18" s="70"/>
      <c r="MJE18" s="70"/>
      <c r="MJF18" s="70"/>
      <c r="MJG18" s="70"/>
      <c r="MJH18" s="70"/>
      <c r="MJI18" s="70"/>
      <c r="MJJ18" s="70"/>
      <c r="MJK18" s="70"/>
      <c r="MJL18" s="70"/>
      <c r="MJM18" s="70"/>
      <c r="MJN18" s="70"/>
      <c r="MJO18" s="70"/>
      <c r="MJP18" s="70"/>
      <c r="MJQ18" s="70"/>
      <c r="MJR18" s="70"/>
      <c r="MJS18" s="70"/>
      <c r="MJT18" s="70"/>
      <c r="MJU18" s="70"/>
      <c r="MJV18" s="70"/>
      <c r="MJW18" s="70"/>
      <c r="MJX18" s="70"/>
      <c r="MJY18" s="70"/>
      <c r="MJZ18" s="70"/>
      <c r="MKA18" s="70"/>
      <c r="MKB18" s="70"/>
      <c r="MKC18" s="70"/>
      <c r="MKD18" s="70"/>
      <c r="MKE18" s="70"/>
      <c r="MKF18" s="70"/>
      <c r="MKG18" s="70"/>
      <c r="MKH18" s="70"/>
      <c r="MKI18" s="70"/>
      <c r="MKJ18" s="70"/>
      <c r="MKK18" s="70"/>
      <c r="MKL18" s="70"/>
      <c r="MKM18" s="70"/>
      <c r="MKN18" s="70"/>
      <c r="MKO18" s="70"/>
      <c r="MKP18" s="70"/>
      <c r="MKQ18" s="70"/>
      <c r="MKR18" s="70"/>
      <c r="MKS18" s="70"/>
      <c r="MKT18" s="70"/>
      <c r="MKU18" s="70"/>
      <c r="MKV18" s="70"/>
      <c r="MKW18" s="70"/>
      <c r="MKX18" s="70"/>
      <c r="MKY18" s="70"/>
      <c r="MKZ18" s="70"/>
      <c r="MLA18" s="70"/>
      <c r="MLB18" s="70"/>
      <c r="MLC18" s="70"/>
      <c r="MLD18" s="70"/>
      <c r="MLE18" s="70"/>
      <c r="MLF18" s="70"/>
      <c r="MLG18" s="70"/>
      <c r="MLH18" s="70"/>
      <c r="MLI18" s="70"/>
      <c r="MLJ18" s="70"/>
      <c r="MLK18" s="70"/>
      <c r="MLL18" s="70"/>
      <c r="MLM18" s="70"/>
      <c r="MLN18" s="70"/>
      <c r="MLO18" s="70"/>
      <c r="MLP18" s="70"/>
      <c r="MLQ18" s="70"/>
      <c r="MLR18" s="70"/>
      <c r="MLS18" s="70"/>
      <c r="MLT18" s="70"/>
      <c r="MLU18" s="70"/>
      <c r="MLV18" s="70"/>
      <c r="MLW18" s="70"/>
      <c r="MLX18" s="70"/>
      <c r="MLY18" s="70"/>
      <c r="MLZ18" s="70"/>
      <c r="MMA18" s="70"/>
      <c r="MMB18" s="70"/>
      <c r="MMC18" s="70"/>
      <c r="MMD18" s="70"/>
      <c r="MME18" s="70"/>
      <c r="MMF18" s="70"/>
      <c r="MMG18" s="70"/>
      <c r="MMH18" s="70"/>
      <c r="MMI18" s="70"/>
      <c r="MMJ18" s="70"/>
      <c r="MMK18" s="70"/>
      <c r="MML18" s="70"/>
      <c r="MMM18" s="70"/>
      <c r="MMN18" s="70"/>
      <c r="MMO18" s="70"/>
      <c r="MMP18" s="70"/>
      <c r="MMQ18" s="70"/>
      <c r="MMR18" s="70"/>
      <c r="MMS18" s="70"/>
      <c r="MMT18" s="70"/>
      <c r="MMU18" s="70"/>
      <c r="MMV18" s="70"/>
      <c r="MMW18" s="70"/>
      <c r="MMX18" s="70"/>
      <c r="MMY18" s="70"/>
      <c r="MMZ18" s="70"/>
      <c r="MNA18" s="70"/>
      <c r="MNB18" s="70"/>
      <c r="MNC18" s="70"/>
      <c r="MND18" s="70"/>
      <c r="MNE18" s="70"/>
      <c r="MNF18" s="70"/>
      <c r="MNG18" s="70"/>
      <c r="MNH18" s="70"/>
      <c r="MNI18" s="70"/>
      <c r="MNJ18" s="70"/>
      <c r="MNK18" s="70"/>
      <c r="MNL18" s="70"/>
      <c r="MNM18" s="70"/>
      <c r="MNN18" s="70"/>
      <c r="MNO18" s="70"/>
      <c r="MNP18" s="70"/>
      <c r="MNQ18" s="70"/>
      <c r="MNR18" s="70"/>
      <c r="MNS18" s="70"/>
      <c r="MNT18" s="70"/>
      <c r="MNU18" s="70"/>
      <c r="MNV18" s="70"/>
      <c r="MNW18" s="70"/>
      <c r="MNX18" s="70"/>
      <c r="MNY18" s="70"/>
      <c r="MNZ18" s="70"/>
      <c r="MOA18" s="70"/>
      <c r="MOB18" s="70"/>
      <c r="MOC18" s="70"/>
      <c r="MOD18" s="70"/>
      <c r="MOE18" s="70"/>
      <c r="MOF18" s="70"/>
      <c r="MOG18" s="70"/>
      <c r="MOH18" s="70"/>
      <c r="MOI18" s="70"/>
      <c r="MOJ18" s="70"/>
      <c r="MOK18" s="70"/>
      <c r="MOL18" s="70"/>
      <c r="MOM18" s="70"/>
      <c r="MON18" s="70"/>
      <c r="MOO18" s="70"/>
      <c r="MOP18" s="70"/>
      <c r="MOQ18" s="70"/>
      <c r="MOR18" s="70"/>
      <c r="MOS18" s="70"/>
      <c r="MOT18" s="70"/>
      <c r="MOU18" s="70"/>
      <c r="MOV18" s="70"/>
      <c r="MOW18" s="70"/>
      <c r="MOX18" s="70"/>
      <c r="MOY18" s="70"/>
      <c r="MOZ18" s="70"/>
      <c r="MPA18" s="70"/>
      <c r="MPB18" s="70"/>
      <c r="MPC18" s="70"/>
      <c r="MPD18" s="70"/>
      <c r="MPE18" s="70"/>
      <c r="MPF18" s="70"/>
      <c r="MPG18" s="70"/>
      <c r="MPH18" s="70"/>
      <c r="MPI18" s="70"/>
      <c r="MPJ18" s="70"/>
      <c r="MPK18" s="70"/>
      <c r="MPL18" s="70"/>
      <c r="MPM18" s="70"/>
      <c r="MPN18" s="70"/>
      <c r="MPO18" s="70"/>
      <c r="MPP18" s="70"/>
      <c r="MPQ18" s="70"/>
      <c r="MPR18" s="70"/>
      <c r="MPS18" s="70"/>
      <c r="MPT18" s="70"/>
      <c r="MPU18" s="70"/>
      <c r="MPV18" s="70"/>
      <c r="MPW18" s="70"/>
      <c r="MPX18" s="70"/>
      <c r="MPY18" s="70"/>
      <c r="MPZ18" s="70"/>
      <c r="MQA18" s="70"/>
      <c r="MQB18" s="70"/>
      <c r="MQC18" s="70"/>
      <c r="MQD18" s="70"/>
      <c r="MQE18" s="70"/>
      <c r="MQF18" s="70"/>
      <c r="MQG18" s="70"/>
      <c r="MQH18" s="70"/>
      <c r="MQI18" s="70"/>
      <c r="MQJ18" s="70"/>
      <c r="MQK18" s="70"/>
      <c r="MQL18" s="70"/>
      <c r="MQM18" s="70"/>
      <c r="MQN18" s="70"/>
      <c r="MQO18" s="70"/>
      <c r="MQP18" s="70"/>
      <c r="MQQ18" s="70"/>
      <c r="MQR18" s="70"/>
      <c r="MQS18" s="70"/>
      <c r="MQT18" s="70"/>
      <c r="MQU18" s="70"/>
      <c r="MQV18" s="70"/>
      <c r="MQW18" s="70"/>
      <c r="MQX18" s="70"/>
      <c r="MQY18" s="70"/>
      <c r="MQZ18" s="70"/>
      <c r="MRA18" s="70"/>
      <c r="MRB18" s="70"/>
      <c r="MRC18" s="70"/>
      <c r="MRD18" s="70"/>
      <c r="MRE18" s="70"/>
      <c r="MRF18" s="70"/>
      <c r="MRG18" s="70"/>
      <c r="MRH18" s="70"/>
      <c r="MRI18" s="70"/>
      <c r="MRJ18" s="70"/>
      <c r="MRK18" s="70"/>
      <c r="MRL18" s="70"/>
      <c r="MRM18" s="70"/>
      <c r="MRN18" s="70"/>
      <c r="MRO18" s="70"/>
      <c r="MRP18" s="70"/>
      <c r="MRQ18" s="70"/>
      <c r="MRR18" s="70"/>
      <c r="MRS18" s="70"/>
      <c r="MRT18" s="70"/>
      <c r="MRU18" s="70"/>
      <c r="MRV18" s="70"/>
      <c r="MRW18" s="70"/>
      <c r="MRX18" s="70"/>
      <c r="MRY18" s="70"/>
      <c r="MRZ18" s="70"/>
      <c r="MSA18" s="70"/>
      <c r="MSB18" s="70"/>
      <c r="MSC18" s="70"/>
      <c r="MSD18" s="70"/>
      <c r="MSE18" s="70"/>
      <c r="MSF18" s="70"/>
      <c r="MSG18" s="70"/>
      <c r="MSH18" s="70"/>
      <c r="MSI18" s="70"/>
      <c r="MSJ18" s="70"/>
      <c r="MSK18" s="70"/>
      <c r="MSL18" s="70"/>
      <c r="MSM18" s="70"/>
      <c r="MSN18" s="70"/>
      <c r="MSO18" s="70"/>
      <c r="MSP18" s="70"/>
      <c r="MSQ18" s="70"/>
      <c r="MSR18" s="70"/>
      <c r="MSS18" s="70"/>
      <c r="MST18" s="70"/>
      <c r="MSU18" s="70"/>
      <c r="MSV18" s="70"/>
      <c r="MSW18" s="70"/>
      <c r="MSX18" s="70"/>
      <c r="MSY18" s="70"/>
      <c r="MSZ18" s="70"/>
      <c r="MTA18" s="70"/>
      <c r="MTB18" s="70"/>
      <c r="MTC18" s="70"/>
      <c r="MTD18" s="70"/>
      <c r="MTE18" s="70"/>
      <c r="MTF18" s="70"/>
      <c r="MTG18" s="70"/>
      <c r="MTH18" s="70"/>
      <c r="MTI18" s="70"/>
      <c r="MTJ18" s="70"/>
      <c r="MTK18" s="70"/>
      <c r="MTL18" s="70"/>
      <c r="MTM18" s="70"/>
      <c r="MTN18" s="70"/>
      <c r="MTO18" s="70"/>
      <c r="MTP18" s="70"/>
      <c r="MTQ18" s="70"/>
      <c r="MTR18" s="70"/>
      <c r="MTS18" s="70"/>
      <c r="MTT18" s="70"/>
      <c r="MTU18" s="70"/>
      <c r="MTV18" s="70"/>
      <c r="MTW18" s="70"/>
      <c r="MTX18" s="70"/>
      <c r="MTY18" s="70"/>
      <c r="MTZ18" s="70"/>
      <c r="MUA18" s="70"/>
      <c r="MUB18" s="70"/>
      <c r="MUC18" s="70"/>
      <c r="MUD18" s="70"/>
      <c r="MUE18" s="70"/>
      <c r="MUF18" s="70"/>
      <c r="MUG18" s="70"/>
      <c r="MUH18" s="70"/>
      <c r="MUI18" s="70"/>
      <c r="MUJ18" s="70"/>
      <c r="MUK18" s="70"/>
      <c r="MUL18" s="70"/>
      <c r="MUM18" s="70"/>
      <c r="MUN18" s="70"/>
      <c r="MUO18" s="70"/>
      <c r="MUP18" s="70"/>
      <c r="MUQ18" s="70"/>
      <c r="MUR18" s="70"/>
      <c r="MUS18" s="70"/>
      <c r="MUT18" s="70"/>
      <c r="MUU18" s="70"/>
      <c r="MUV18" s="70"/>
      <c r="MUW18" s="70"/>
      <c r="MUX18" s="70"/>
      <c r="MUY18" s="70"/>
      <c r="MUZ18" s="70"/>
      <c r="MVA18" s="70"/>
      <c r="MVB18" s="70"/>
      <c r="MVC18" s="70"/>
      <c r="MVD18" s="70"/>
      <c r="MVE18" s="70"/>
      <c r="MVF18" s="70"/>
      <c r="MVG18" s="70"/>
      <c r="MVH18" s="70"/>
      <c r="MVI18" s="70"/>
      <c r="MVJ18" s="70"/>
      <c r="MVK18" s="70"/>
      <c r="MVL18" s="70"/>
      <c r="MVM18" s="70"/>
      <c r="MVN18" s="70"/>
      <c r="MVO18" s="70"/>
      <c r="MVP18" s="70"/>
      <c r="MVQ18" s="70"/>
      <c r="MVR18" s="70"/>
      <c r="MVS18" s="70"/>
      <c r="MVT18" s="70"/>
      <c r="MVU18" s="70"/>
      <c r="MVV18" s="70"/>
      <c r="MVW18" s="70"/>
      <c r="MVX18" s="70"/>
      <c r="MVY18" s="70"/>
      <c r="MVZ18" s="70"/>
      <c r="MWA18" s="70"/>
      <c r="MWB18" s="70"/>
      <c r="MWC18" s="70"/>
      <c r="MWD18" s="70"/>
      <c r="MWE18" s="70"/>
      <c r="MWF18" s="70"/>
      <c r="MWG18" s="70"/>
      <c r="MWH18" s="70"/>
      <c r="MWI18" s="70"/>
      <c r="MWJ18" s="70"/>
      <c r="MWK18" s="70"/>
      <c r="MWL18" s="70"/>
      <c r="MWM18" s="70"/>
      <c r="MWN18" s="70"/>
      <c r="MWO18" s="70"/>
      <c r="MWP18" s="70"/>
      <c r="MWQ18" s="70"/>
      <c r="MWR18" s="70"/>
      <c r="MWS18" s="70"/>
      <c r="MWT18" s="70"/>
      <c r="MWU18" s="70"/>
      <c r="MWV18" s="70"/>
      <c r="MWW18" s="70"/>
      <c r="MWX18" s="70"/>
      <c r="MWY18" s="70"/>
      <c r="MWZ18" s="70"/>
      <c r="MXA18" s="70"/>
      <c r="MXB18" s="70"/>
      <c r="MXC18" s="70"/>
      <c r="MXD18" s="70"/>
      <c r="MXE18" s="70"/>
      <c r="MXF18" s="70"/>
      <c r="MXG18" s="70"/>
      <c r="MXH18" s="70"/>
      <c r="MXI18" s="70"/>
      <c r="MXJ18" s="70"/>
      <c r="MXK18" s="70"/>
      <c r="MXL18" s="70"/>
      <c r="MXM18" s="70"/>
      <c r="MXN18" s="70"/>
      <c r="MXO18" s="70"/>
      <c r="MXP18" s="70"/>
      <c r="MXQ18" s="70"/>
      <c r="MXR18" s="70"/>
      <c r="MXS18" s="70"/>
      <c r="MXT18" s="70"/>
      <c r="MXU18" s="70"/>
      <c r="MXV18" s="70"/>
      <c r="MXW18" s="70"/>
      <c r="MXX18" s="70"/>
      <c r="MXY18" s="70"/>
      <c r="MXZ18" s="70"/>
      <c r="MYA18" s="70"/>
      <c r="MYB18" s="70"/>
      <c r="MYC18" s="70"/>
      <c r="MYD18" s="70"/>
      <c r="MYE18" s="70"/>
      <c r="MYF18" s="70"/>
      <c r="MYG18" s="70"/>
      <c r="MYH18" s="70"/>
      <c r="MYI18" s="70"/>
      <c r="MYJ18" s="70"/>
      <c r="MYK18" s="70"/>
      <c r="MYL18" s="70"/>
      <c r="MYM18" s="70"/>
      <c r="MYN18" s="70"/>
      <c r="MYO18" s="70"/>
      <c r="MYP18" s="70"/>
      <c r="MYQ18" s="70"/>
      <c r="MYR18" s="70"/>
      <c r="MYS18" s="70"/>
      <c r="MYT18" s="70"/>
      <c r="MYU18" s="70"/>
      <c r="MYV18" s="70"/>
      <c r="MYW18" s="70"/>
      <c r="MYX18" s="70"/>
      <c r="MYY18" s="70"/>
      <c r="MYZ18" s="70"/>
      <c r="MZA18" s="70"/>
      <c r="MZB18" s="70"/>
      <c r="MZC18" s="70"/>
      <c r="MZD18" s="70"/>
      <c r="MZE18" s="70"/>
      <c r="MZF18" s="70"/>
      <c r="MZG18" s="70"/>
      <c r="MZH18" s="70"/>
      <c r="MZI18" s="70"/>
      <c r="MZJ18" s="70"/>
      <c r="MZK18" s="70"/>
      <c r="MZL18" s="70"/>
      <c r="MZM18" s="70"/>
      <c r="MZN18" s="70"/>
      <c r="MZO18" s="70"/>
      <c r="MZP18" s="70"/>
      <c r="MZQ18" s="70"/>
      <c r="MZR18" s="70"/>
      <c r="MZS18" s="70"/>
      <c r="MZT18" s="70"/>
      <c r="MZU18" s="70"/>
      <c r="MZV18" s="70"/>
      <c r="MZW18" s="70"/>
      <c r="MZX18" s="70"/>
      <c r="MZY18" s="70"/>
      <c r="MZZ18" s="70"/>
      <c r="NAA18" s="70"/>
      <c r="NAB18" s="70"/>
      <c r="NAC18" s="70"/>
      <c r="NAD18" s="70"/>
      <c r="NAE18" s="70"/>
      <c r="NAF18" s="70"/>
      <c r="NAG18" s="70"/>
      <c r="NAH18" s="70"/>
      <c r="NAI18" s="70"/>
      <c r="NAJ18" s="70"/>
      <c r="NAK18" s="70"/>
      <c r="NAL18" s="70"/>
      <c r="NAM18" s="70"/>
      <c r="NAN18" s="70"/>
      <c r="NAO18" s="70"/>
      <c r="NAP18" s="70"/>
      <c r="NAQ18" s="70"/>
      <c r="NAR18" s="70"/>
      <c r="NAS18" s="70"/>
      <c r="NAT18" s="70"/>
      <c r="NAU18" s="70"/>
      <c r="NAV18" s="70"/>
      <c r="NAW18" s="70"/>
      <c r="NAX18" s="70"/>
      <c r="NAY18" s="70"/>
      <c r="NAZ18" s="70"/>
      <c r="NBA18" s="70"/>
      <c r="NBB18" s="70"/>
      <c r="NBC18" s="70"/>
      <c r="NBD18" s="70"/>
      <c r="NBE18" s="70"/>
      <c r="NBF18" s="70"/>
      <c r="NBG18" s="70"/>
      <c r="NBH18" s="70"/>
      <c r="NBI18" s="70"/>
      <c r="NBJ18" s="70"/>
      <c r="NBK18" s="70"/>
      <c r="NBL18" s="70"/>
      <c r="NBM18" s="70"/>
      <c r="NBN18" s="70"/>
      <c r="NBO18" s="70"/>
      <c r="NBP18" s="70"/>
      <c r="NBQ18" s="70"/>
      <c r="NBR18" s="70"/>
      <c r="NBS18" s="70"/>
      <c r="NBT18" s="70"/>
      <c r="NBU18" s="70"/>
      <c r="NBV18" s="70"/>
      <c r="NBW18" s="70"/>
      <c r="NBX18" s="70"/>
      <c r="NBY18" s="70"/>
      <c r="NBZ18" s="70"/>
      <c r="NCA18" s="70"/>
      <c r="NCB18" s="70"/>
      <c r="NCC18" s="70"/>
      <c r="NCD18" s="70"/>
      <c r="NCE18" s="70"/>
      <c r="NCF18" s="70"/>
      <c r="NCG18" s="70"/>
      <c r="NCH18" s="70"/>
      <c r="NCI18" s="70"/>
      <c r="NCJ18" s="70"/>
      <c r="NCK18" s="70"/>
      <c r="NCL18" s="70"/>
      <c r="NCM18" s="70"/>
      <c r="NCN18" s="70"/>
      <c r="NCO18" s="70"/>
      <c r="NCP18" s="70"/>
      <c r="NCQ18" s="70"/>
      <c r="NCR18" s="70"/>
      <c r="NCS18" s="70"/>
      <c r="NCT18" s="70"/>
      <c r="NCU18" s="70"/>
      <c r="NCV18" s="70"/>
      <c r="NCW18" s="70"/>
      <c r="NCX18" s="70"/>
      <c r="NCY18" s="70"/>
      <c r="NCZ18" s="70"/>
      <c r="NDA18" s="70"/>
      <c r="NDB18" s="70"/>
      <c r="NDC18" s="70"/>
      <c r="NDD18" s="70"/>
      <c r="NDE18" s="70"/>
      <c r="NDF18" s="70"/>
      <c r="NDG18" s="70"/>
      <c r="NDH18" s="70"/>
      <c r="NDI18" s="70"/>
      <c r="NDJ18" s="70"/>
      <c r="NDK18" s="70"/>
      <c r="NDL18" s="70"/>
      <c r="NDM18" s="70"/>
      <c r="NDN18" s="70"/>
      <c r="NDO18" s="70"/>
      <c r="NDP18" s="70"/>
      <c r="NDQ18" s="70"/>
      <c r="NDR18" s="70"/>
      <c r="NDS18" s="70"/>
      <c r="NDT18" s="70"/>
      <c r="NDU18" s="70"/>
      <c r="NDV18" s="70"/>
      <c r="NDW18" s="70"/>
      <c r="NDX18" s="70"/>
      <c r="NDY18" s="70"/>
      <c r="NDZ18" s="70"/>
      <c r="NEA18" s="70"/>
      <c r="NEB18" s="70"/>
      <c r="NEC18" s="70"/>
      <c r="NED18" s="70"/>
      <c r="NEE18" s="70"/>
      <c r="NEF18" s="70"/>
      <c r="NEG18" s="70"/>
      <c r="NEH18" s="70"/>
      <c r="NEI18" s="70"/>
      <c r="NEJ18" s="70"/>
      <c r="NEK18" s="70"/>
      <c r="NEL18" s="70"/>
      <c r="NEM18" s="70"/>
      <c r="NEN18" s="70"/>
      <c r="NEO18" s="70"/>
      <c r="NEP18" s="70"/>
      <c r="NEQ18" s="70"/>
      <c r="NER18" s="70"/>
      <c r="NES18" s="70"/>
      <c r="NET18" s="70"/>
      <c r="NEU18" s="70"/>
      <c r="NEV18" s="70"/>
      <c r="NEW18" s="70"/>
      <c r="NEX18" s="70"/>
      <c r="NEY18" s="70"/>
      <c r="NEZ18" s="70"/>
      <c r="NFA18" s="70"/>
      <c r="NFB18" s="70"/>
      <c r="NFC18" s="70"/>
      <c r="NFD18" s="70"/>
      <c r="NFE18" s="70"/>
      <c r="NFF18" s="70"/>
      <c r="NFG18" s="70"/>
      <c r="NFH18" s="70"/>
      <c r="NFI18" s="70"/>
      <c r="NFJ18" s="70"/>
      <c r="NFK18" s="70"/>
      <c r="NFL18" s="70"/>
      <c r="NFM18" s="70"/>
      <c r="NFN18" s="70"/>
      <c r="NFO18" s="70"/>
      <c r="NFP18" s="70"/>
      <c r="NFQ18" s="70"/>
      <c r="NFR18" s="70"/>
      <c r="NFS18" s="70"/>
      <c r="NFT18" s="70"/>
      <c r="NFU18" s="70"/>
      <c r="NFV18" s="70"/>
      <c r="NFW18" s="70"/>
      <c r="NFX18" s="70"/>
      <c r="NFY18" s="70"/>
      <c r="NFZ18" s="70"/>
      <c r="NGA18" s="70"/>
      <c r="NGB18" s="70"/>
      <c r="NGC18" s="70"/>
      <c r="NGD18" s="70"/>
      <c r="NGE18" s="70"/>
      <c r="NGF18" s="70"/>
      <c r="NGG18" s="70"/>
      <c r="NGH18" s="70"/>
      <c r="NGI18" s="70"/>
      <c r="NGJ18" s="70"/>
      <c r="NGK18" s="70"/>
      <c r="NGL18" s="70"/>
      <c r="NGM18" s="70"/>
      <c r="NGN18" s="70"/>
      <c r="NGO18" s="70"/>
      <c r="NGP18" s="70"/>
      <c r="NGQ18" s="70"/>
      <c r="NGR18" s="70"/>
      <c r="NGS18" s="70"/>
      <c r="NGT18" s="70"/>
      <c r="NGU18" s="70"/>
      <c r="NGV18" s="70"/>
      <c r="NGW18" s="70"/>
      <c r="NGX18" s="70"/>
      <c r="NGY18" s="70"/>
      <c r="NGZ18" s="70"/>
      <c r="NHA18" s="70"/>
      <c r="NHB18" s="70"/>
      <c r="NHC18" s="70"/>
      <c r="NHD18" s="70"/>
      <c r="NHE18" s="70"/>
      <c r="NHF18" s="70"/>
      <c r="NHG18" s="70"/>
      <c r="NHH18" s="70"/>
      <c r="NHI18" s="70"/>
      <c r="NHJ18" s="70"/>
      <c r="NHK18" s="70"/>
      <c r="NHL18" s="70"/>
      <c r="NHM18" s="70"/>
      <c r="NHN18" s="70"/>
      <c r="NHO18" s="70"/>
      <c r="NHP18" s="70"/>
      <c r="NHQ18" s="70"/>
      <c r="NHR18" s="70"/>
      <c r="NHS18" s="70"/>
      <c r="NHT18" s="70"/>
      <c r="NHU18" s="70"/>
      <c r="NHV18" s="70"/>
      <c r="NHW18" s="70"/>
      <c r="NHX18" s="70"/>
      <c r="NHY18" s="70"/>
      <c r="NHZ18" s="70"/>
      <c r="NIA18" s="70"/>
      <c r="NIB18" s="70"/>
      <c r="NIC18" s="70"/>
      <c r="NID18" s="70"/>
      <c r="NIE18" s="70"/>
      <c r="NIF18" s="70"/>
      <c r="NIG18" s="70"/>
      <c r="NIH18" s="70"/>
      <c r="NII18" s="70"/>
      <c r="NIJ18" s="70"/>
      <c r="NIK18" s="70"/>
      <c r="NIL18" s="70"/>
      <c r="NIM18" s="70"/>
      <c r="NIN18" s="70"/>
      <c r="NIO18" s="70"/>
      <c r="NIP18" s="70"/>
      <c r="NIQ18" s="70"/>
      <c r="NIR18" s="70"/>
      <c r="NIS18" s="70"/>
      <c r="NIT18" s="70"/>
      <c r="NIU18" s="70"/>
      <c r="NIV18" s="70"/>
      <c r="NIW18" s="70"/>
      <c r="NIX18" s="70"/>
      <c r="NIY18" s="70"/>
      <c r="NIZ18" s="70"/>
      <c r="NJA18" s="70"/>
      <c r="NJB18" s="70"/>
      <c r="NJC18" s="70"/>
      <c r="NJD18" s="70"/>
      <c r="NJE18" s="70"/>
      <c r="NJF18" s="70"/>
      <c r="NJG18" s="70"/>
      <c r="NJH18" s="70"/>
      <c r="NJI18" s="70"/>
      <c r="NJJ18" s="70"/>
      <c r="NJK18" s="70"/>
      <c r="NJL18" s="70"/>
      <c r="NJM18" s="70"/>
      <c r="NJN18" s="70"/>
      <c r="NJO18" s="70"/>
      <c r="NJP18" s="70"/>
      <c r="NJQ18" s="70"/>
      <c r="NJR18" s="70"/>
      <c r="NJS18" s="70"/>
      <c r="NJT18" s="70"/>
      <c r="NJU18" s="70"/>
      <c r="NJV18" s="70"/>
      <c r="NJW18" s="70"/>
      <c r="NJX18" s="70"/>
      <c r="NJY18" s="70"/>
      <c r="NJZ18" s="70"/>
      <c r="NKA18" s="70"/>
      <c r="NKB18" s="70"/>
      <c r="NKC18" s="70"/>
      <c r="NKD18" s="70"/>
      <c r="NKE18" s="70"/>
      <c r="NKF18" s="70"/>
      <c r="NKG18" s="70"/>
      <c r="NKH18" s="70"/>
      <c r="NKI18" s="70"/>
      <c r="NKJ18" s="70"/>
      <c r="NKK18" s="70"/>
      <c r="NKL18" s="70"/>
      <c r="NKM18" s="70"/>
      <c r="NKN18" s="70"/>
      <c r="NKO18" s="70"/>
      <c r="NKP18" s="70"/>
      <c r="NKQ18" s="70"/>
      <c r="NKR18" s="70"/>
      <c r="NKS18" s="70"/>
      <c r="NKT18" s="70"/>
      <c r="NKU18" s="70"/>
      <c r="NKV18" s="70"/>
      <c r="NKW18" s="70"/>
      <c r="NKX18" s="70"/>
      <c r="NKY18" s="70"/>
      <c r="NKZ18" s="70"/>
      <c r="NLA18" s="70"/>
      <c r="NLB18" s="70"/>
      <c r="NLC18" s="70"/>
      <c r="NLD18" s="70"/>
      <c r="NLE18" s="70"/>
      <c r="NLF18" s="70"/>
      <c r="NLG18" s="70"/>
      <c r="NLH18" s="70"/>
      <c r="NLI18" s="70"/>
      <c r="NLJ18" s="70"/>
      <c r="NLK18" s="70"/>
      <c r="NLL18" s="70"/>
      <c r="NLM18" s="70"/>
      <c r="NLN18" s="70"/>
      <c r="NLO18" s="70"/>
      <c r="NLP18" s="70"/>
      <c r="NLQ18" s="70"/>
      <c r="NLR18" s="70"/>
      <c r="NLS18" s="70"/>
      <c r="NLT18" s="70"/>
      <c r="NLU18" s="70"/>
      <c r="NLV18" s="70"/>
      <c r="NLW18" s="70"/>
      <c r="NLX18" s="70"/>
      <c r="NLY18" s="70"/>
      <c r="NLZ18" s="70"/>
      <c r="NMA18" s="70"/>
      <c r="NMB18" s="70"/>
      <c r="NMC18" s="70"/>
      <c r="NMD18" s="70"/>
      <c r="NME18" s="70"/>
      <c r="NMF18" s="70"/>
      <c r="NMG18" s="70"/>
      <c r="NMH18" s="70"/>
      <c r="NMI18" s="70"/>
      <c r="NMJ18" s="70"/>
      <c r="NMK18" s="70"/>
      <c r="NML18" s="70"/>
      <c r="NMM18" s="70"/>
      <c r="NMN18" s="70"/>
      <c r="NMO18" s="70"/>
      <c r="NMP18" s="70"/>
      <c r="NMQ18" s="70"/>
      <c r="NMR18" s="70"/>
      <c r="NMS18" s="70"/>
      <c r="NMT18" s="70"/>
      <c r="NMU18" s="70"/>
      <c r="NMV18" s="70"/>
      <c r="NMW18" s="70"/>
      <c r="NMX18" s="70"/>
      <c r="NMY18" s="70"/>
      <c r="NMZ18" s="70"/>
      <c r="NNA18" s="70"/>
      <c r="NNB18" s="70"/>
      <c r="NNC18" s="70"/>
      <c r="NND18" s="70"/>
      <c r="NNE18" s="70"/>
      <c r="NNF18" s="70"/>
      <c r="NNG18" s="70"/>
      <c r="NNH18" s="70"/>
      <c r="NNI18" s="70"/>
      <c r="NNJ18" s="70"/>
      <c r="NNK18" s="70"/>
      <c r="NNL18" s="70"/>
      <c r="NNM18" s="70"/>
      <c r="NNN18" s="70"/>
      <c r="NNO18" s="70"/>
      <c r="NNP18" s="70"/>
      <c r="NNQ18" s="70"/>
      <c r="NNR18" s="70"/>
      <c r="NNS18" s="70"/>
      <c r="NNT18" s="70"/>
      <c r="NNU18" s="70"/>
      <c r="NNV18" s="70"/>
      <c r="NNW18" s="70"/>
      <c r="NNX18" s="70"/>
      <c r="NNY18" s="70"/>
      <c r="NNZ18" s="70"/>
      <c r="NOA18" s="70"/>
      <c r="NOB18" s="70"/>
      <c r="NOC18" s="70"/>
      <c r="NOD18" s="70"/>
      <c r="NOE18" s="70"/>
      <c r="NOF18" s="70"/>
      <c r="NOG18" s="70"/>
      <c r="NOH18" s="70"/>
      <c r="NOI18" s="70"/>
      <c r="NOJ18" s="70"/>
      <c r="NOK18" s="70"/>
      <c r="NOL18" s="70"/>
      <c r="NOM18" s="70"/>
      <c r="NON18" s="70"/>
      <c r="NOO18" s="70"/>
      <c r="NOP18" s="70"/>
      <c r="NOQ18" s="70"/>
      <c r="NOR18" s="70"/>
      <c r="NOS18" s="70"/>
      <c r="NOT18" s="70"/>
      <c r="NOU18" s="70"/>
      <c r="NOV18" s="70"/>
      <c r="NOW18" s="70"/>
      <c r="NOX18" s="70"/>
      <c r="NOY18" s="70"/>
      <c r="NOZ18" s="70"/>
      <c r="NPA18" s="70"/>
      <c r="NPB18" s="70"/>
      <c r="NPC18" s="70"/>
      <c r="NPD18" s="70"/>
      <c r="NPE18" s="70"/>
      <c r="NPF18" s="70"/>
      <c r="NPG18" s="70"/>
      <c r="NPH18" s="70"/>
      <c r="NPI18" s="70"/>
      <c r="NPJ18" s="70"/>
      <c r="NPK18" s="70"/>
      <c r="NPL18" s="70"/>
      <c r="NPM18" s="70"/>
      <c r="NPN18" s="70"/>
      <c r="NPO18" s="70"/>
      <c r="NPP18" s="70"/>
      <c r="NPQ18" s="70"/>
      <c r="NPR18" s="70"/>
      <c r="NPS18" s="70"/>
      <c r="NPT18" s="70"/>
      <c r="NPU18" s="70"/>
      <c r="NPV18" s="70"/>
      <c r="NPW18" s="70"/>
      <c r="NPX18" s="70"/>
      <c r="NPY18" s="70"/>
      <c r="NPZ18" s="70"/>
      <c r="NQA18" s="70"/>
      <c r="NQB18" s="70"/>
      <c r="NQC18" s="70"/>
      <c r="NQD18" s="70"/>
      <c r="NQE18" s="70"/>
      <c r="NQF18" s="70"/>
      <c r="NQG18" s="70"/>
      <c r="NQH18" s="70"/>
      <c r="NQI18" s="70"/>
      <c r="NQJ18" s="70"/>
      <c r="NQK18" s="70"/>
      <c r="NQL18" s="70"/>
      <c r="NQM18" s="70"/>
      <c r="NQN18" s="70"/>
      <c r="NQO18" s="70"/>
      <c r="NQP18" s="70"/>
      <c r="NQQ18" s="70"/>
      <c r="NQR18" s="70"/>
      <c r="NQS18" s="70"/>
      <c r="NQT18" s="70"/>
      <c r="NQU18" s="70"/>
      <c r="NQV18" s="70"/>
      <c r="NQW18" s="70"/>
      <c r="NQX18" s="70"/>
      <c r="NQY18" s="70"/>
      <c r="NQZ18" s="70"/>
      <c r="NRA18" s="70"/>
      <c r="NRB18" s="70"/>
      <c r="NRC18" s="70"/>
      <c r="NRD18" s="70"/>
      <c r="NRE18" s="70"/>
      <c r="NRF18" s="70"/>
      <c r="NRG18" s="70"/>
      <c r="NRH18" s="70"/>
      <c r="NRI18" s="70"/>
      <c r="NRJ18" s="70"/>
      <c r="NRK18" s="70"/>
      <c r="NRL18" s="70"/>
      <c r="NRM18" s="70"/>
      <c r="NRN18" s="70"/>
      <c r="NRO18" s="70"/>
      <c r="NRP18" s="70"/>
      <c r="NRQ18" s="70"/>
      <c r="NRR18" s="70"/>
      <c r="NRS18" s="70"/>
      <c r="NRT18" s="70"/>
      <c r="NRU18" s="70"/>
      <c r="NRV18" s="70"/>
      <c r="NRW18" s="70"/>
      <c r="NRX18" s="70"/>
      <c r="NRY18" s="70"/>
      <c r="NRZ18" s="70"/>
      <c r="NSA18" s="70"/>
      <c r="NSB18" s="70"/>
      <c r="NSC18" s="70"/>
      <c r="NSD18" s="70"/>
      <c r="NSE18" s="70"/>
      <c r="NSF18" s="70"/>
      <c r="NSG18" s="70"/>
      <c r="NSH18" s="70"/>
      <c r="NSI18" s="70"/>
      <c r="NSJ18" s="70"/>
      <c r="NSK18" s="70"/>
      <c r="NSL18" s="70"/>
      <c r="NSM18" s="70"/>
      <c r="NSN18" s="70"/>
      <c r="NSO18" s="70"/>
      <c r="NSP18" s="70"/>
      <c r="NSQ18" s="70"/>
      <c r="NSR18" s="70"/>
      <c r="NSS18" s="70"/>
      <c r="NST18" s="70"/>
      <c r="NSU18" s="70"/>
      <c r="NSV18" s="70"/>
      <c r="NSW18" s="70"/>
      <c r="NSX18" s="70"/>
      <c r="NSY18" s="70"/>
      <c r="NSZ18" s="70"/>
      <c r="NTA18" s="70"/>
      <c r="NTB18" s="70"/>
      <c r="NTC18" s="70"/>
      <c r="NTD18" s="70"/>
      <c r="NTE18" s="70"/>
      <c r="NTF18" s="70"/>
      <c r="NTG18" s="70"/>
      <c r="NTH18" s="70"/>
      <c r="NTI18" s="70"/>
      <c r="NTJ18" s="70"/>
      <c r="NTK18" s="70"/>
      <c r="NTL18" s="70"/>
      <c r="NTM18" s="70"/>
      <c r="NTN18" s="70"/>
      <c r="NTO18" s="70"/>
      <c r="NTP18" s="70"/>
      <c r="NTQ18" s="70"/>
      <c r="NTR18" s="70"/>
      <c r="NTS18" s="70"/>
      <c r="NTT18" s="70"/>
      <c r="NTU18" s="70"/>
      <c r="NTV18" s="70"/>
      <c r="NTW18" s="70"/>
      <c r="NTX18" s="70"/>
      <c r="NTY18" s="70"/>
      <c r="NTZ18" s="70"/>
      <c r="NUA18" s="70"/>
      <c r="NUB18" s="70"/>
      <c r="NUC18" s="70"/>
      <c r="NUD18" s="70"/>
      <c r="NUE18" s="70"/>
      <c r="NUF18" s="70"/>
      <c r="NUG18" s="70"/>
      <c r="NUH18" s="70"/>
      <c r="NUI18" s="70"/>
      <c r="NUJ18" s="70"/>
      <c r="NUK18" s="70"/>
      <c r="NUL18" s="70"/>
      <c r="NUM18" s="70"/>
      <c r="NUN18" s="70"/>
      <c r="NUO18" s="70"/>
      <c r="NUP18" s="70"/>
      <c r="NUQ18" s="70"/>
      <c r="NUR18" s="70"/>
      <c r="NUS18" s="70"/>
      <c r="NUT18" s="70"/>
      <c r="NUU18" s="70"/>
      <c r="NUV18" s="70"/>
      <c r="NUW18" s="70"/>
      <c r="NUX18" s="70"/>
      <c r="NUY18" s="70"/>
      <c r="NUZ18" s="70"/>
      <c r="NVA18" s="70"/>
      <c r="NVB18" s="70"/>
      <c r="NVC18" s="70"/>
      <c r="NVD18" s="70"/>
      <c r="NVE18" s="70"/>
      <c r="NVF18" s="70"/>
      <c r="NVG18" s="70"/>
      <c r="NVH18" s="70"/>
      <c r="NVI18" s="70"/>
      <c r="NVJ18" s="70"/>
      <c r="NVK18" s="70"/>
      <c r="NVL18" s="70"/>
      <c r="NVM18" s="70"/>
      <c r="NVN18" s="70"/>
      <c r="NVO18" s="70"/>
      <c r="NVP18" s="70"/>
      <c r="NVQ18" s="70"/>
      <c r="NVR18" s="70"/>
      <c r="NVS18" s="70"/>
      <c r="NVT18" s="70"/>
      <c r="NVU18" s="70"/>
      <c r="NVV18" s="70"/>
      <c r="NVW18" s="70"/>
      <c r="NVX18" s="70"/>
      <c r="NVY18" s="70"/>
      <c r="NVZ18" s="70"/>
      <c r="NWA18" s="70"/>
      <c r="NWB18" s="70"/>
      <c r="NWC18" s="70"/>
      <c r="NWD18" s="70"/>
      <c r="NWE18" s="70"/>
      <c r="NWF18" s="70"/>
      <c r="NWG18" s="70"/>
      <c r="NWH18" s="70"/>
      <c r="NWI18" s="70"/>
      <c r="NWJ18" s="70"/>
      <c r="NWK18" s="70"/>
      <c r="NWL18" s="70"/>
      <c r="NWM18" s="70"/>
      <c r="NWN18" s="70"/>
      <c r="NWO18" s="70"/>
      <c r="NWP18" s="70"/>
      <c r="NWQ18" s="70"/>
      <c r="NWR18" s="70"/>
      <c r="NWS18" s="70"/>
      <c r="NWT18" s="70"/>
      <c r="NWU18" s="70"/>
      <c r="NWV18" s="70"/>
      <c r="NWW18" s="70"/>
      <c r="NWX18" s="70"/>
      <c r="NWY18" s="70"/>
      <c r="NWZ18" s="70"/>
      <c r="NXA18" s="70"/>
      <c r="NXB18" s="70"/>
      <c r="NXC18" s="70"/>
      <c r="NXD18" s="70"/>
      <c r="NXE18" s="70"/>
      <c r="NXF18" s="70"/>
      <c r="NXG18" s="70"/>
      <c r="NXH18" s="70"/>
      <c r="NXI18" s="70"/>
      <c r="NXJ18" s="70"/>
      <c r="NXK18" s="70"/>
      <c r="NXL18" s="70"/>
      <c r="NXM18" s="70"/>
      <c r="NXN18" s="70"/>
      <c r="NXO18" s="70"/>
      <c r="NXP18" s="70"/>
      <c r="NXQ18" s="70"/>
      <c r="NXR18" s="70"/>
      <c r="NXS18" s="70"/>
      <c r="NXT18" s="70"/>
      <c r="NXU18" s="70"/>
      <c r="NXV18" s="70"/>
      <c r="NXW18" s="70"/>
      <c r="NXX18" s="70"/>
      <c r="NXY18" s="70"/>
      <c r="NXZ18" s="70"/>
      <c r="NYA18" s="70"/>
      <c r="NYB18" s="70"/>
      <c r="NYC18" s="70"/>
      <c r="NYD18" s="70"/>
      <c r="NYE18" s="70"/>
      <c r="NYF18" s="70"/>
      <c r="NYG18" s="70"/>
      <c r="NYH18" s="70"/>
      <c r="NYI18" s="70"/>
      <c r="NYJ18" s="70"/>
      <c r="NYK18" s="70"/>
      <c r="NYL18" s="70"/>
      <c r="NYM18" s="70"/>
      <c r="NYN18" s="70"/>
      <c r="NYO18" s="70"/>
      <c r="NYP18" s="70"/>
      <c r="NYQ18" s="70"/>
      <c r="NYR18" s="70"/>
      <c r="NYS18" s="70"/>
      <c r="NYT18" s="70"/>
      <c r="NYU18" s="70"/>
      <c r="NYV18" s="70"/>
      <c r="NYW18" s="70"/>
      <c r="NYX18" s="70"/>
      <c r="NYY18" s="70"/>
      <c r="NYZ18" s="70"/>
      <c r="NZA18" s="70"/>
      <c r="NZB18" s="70"/>
      <c r="NZC18" s="70"/>
      <c r="NZD18" s="70"/>
      <c r="NZE18" s="70"/>
      <c r="NZF18" s="70"/>
      <c r="NZG18" s="70"/>
      <c r="NZH18" s="70"/>
      <c r="NZI18" s="70"/>
      <c r="NZJ18" s="70"/>
      <c r="NZK18" s="70"/>
      <c r="NZL18" s="70"/>
      <c r="NZM18" s="70"/>
      <c r="NZN18" s="70"/>
      <c r="NZO18" s="70"/>
      <c r="NZP18" s="70"/>
      <c r="NZQ18" s="70"/>
      <c r="NZR18" s="70"/>
      <c r="NZS18" s="70"/>
      <c r="NZT18" s="70"/>
      <c r="NZU18" s="70"/>
      <c r="NZV18" s="70"/>
      <c r="NZW18" s="70"/>
      <c r="NZX18" s="70"/>
      <c r="NZY18" s="70"/>
      <c r="NZZ18" s="70"/>
      <c r="OAA18" s="70"/>
      <c r="OAB18" s="70"/>
      <c r="OAC18" s="70"/>
      <c r="OAD18" s="70"/>
      <c r="OAE18" s="70"/>
      <c r="OAF18" s="70"/>
      <c r="OAG18" s="70"/>
      <c r="OAH18" s="70"/>
      <c r="OAI18" s="70"/>
      <c r="OAJ18" s="70"/>
      <c r="OAK18" s="70"/>
      <c r="OAL18" s="70"/>
      <c r="OAM18" s="70"/>
      <c r="OAN18" s="70"/>
      <c r="OAO18" s="70"/>
      <c r="OAP18" s="70"/>
      <c r="OAQ18" s="70"/>
      <c r="OAR18" s="70"/>
      <c r="OAS18" s="70"/>
      <c r="OAT18" s="70"/>
      <c r="OAU18" s="70"/>
      <c r="OAV18" s="70"/>
      <c r="OAW18" s="70"/>
      <c r="OAX18" s="70"/>
      <c r="OAY18" s="70"/>
      <c r="OAZ18" s="70"/>
      <c r="OBA18" s="70"/>
      <c r="OBB18" s="70"/>
      <c r="OBC18" s="70"/>
      <c r="OBD18" s="70"/>
      <c r="OBE18" s="70"/>
      <c r="OBF18" s="70"/>
      <c r="OBG18" s="70"/>
      <c r="OBH18" s="70"/>
      <c r="OBI18" s="70"/>
      <c r="OBJ18" s="70"/>
      <c r="OBK18" s="70"/>
      <c r="OBL18" s="70"/>
      <c r="OBM18" s="70"/>
      <c r="OBN18" s="70"/>
      <c r="OBO18" s="70"/>
      <c r="OBP18" s="70"/>
      <c r="OBQ18" s="70"/>
      <c r="OBR18" s="70"/>
      <c r="OBS18" s="70"/>
      <c r="OBT18" s="70"/>
      <c r="OBU18" s="70"/>
      <c r="OBV18" s="70"/>
      <c r="OBW18" s="70"/>
      <c r="OBX18" s="70"/>
      <c r="OBY18" s="70"/>
      <c r="OBZ18" s="70"/>
      <c r="OCA18" s="70"/>
      <c r="OCB18" s="70"/>
      <c r="OCC18" s="70"/>
      <c r="OCD18" s="70"/>
      <c r="OCE18" s="70"/>
      <c r="OCF18" s="70"/>
      <c r="OCG18" s="70"/>
      <c r="OCH18" s="70"/>
      <c r="OCI18" s="70"/>
      <c r="OCJ18" s="70"/>
      <c r="OCK18" s="70"/>
      <c r="OCL18" s="70"/>
      <c r="OCM18" s="70"/>
      <c r="OCN18" s="70"/>
      <c r="OCO18" s="70"/>
      <c r="OCP18" s="70"/>
      <c r="OCQ18" s="70"/>
      <c r="OCR18" s="70"/>
      <c r="OCS18" s="70"/>
      <c r="OCT18" s="70"/>
      <c r="OCU18" s="70"/>
      <c r="OCV18" s="70"/>
      <c r="OCW18" s="70"/>
      <c r="OCX18" s="70"/>
      <c r="OCY18" s="70"/>
      <c r="OCZ18" s="70"/>
      <c r="ODA18" s="70"/>
      <c r="ODB18" s="70"/>
      <c r="ODC18" s="70"/>
      <c r="ODD18" s="70"/>
      <c r="ODE18" s="70"/>
      <c r="ODF18" s="70"/>
      <c r="ODG18" s="70"/>
      <c r="ODH18" s="70"/>
      <c r="ODI18" s="70"/>
      <c r="ODJ18" s="70"/>
      <c r="ODK18" s="70"/>
      <c r="ODL18" s="70"/>
      <c r="ODM18" s="70"/>
      <c r="ODN18" s="70"/>
      <c r="ODO18" s="70"/>
      <c r="ODP18" s="70"/>
      <c r="ODQ18" s="70"/>
      <c r="ODR18" s="70"/>
      <c r="ODS18" s="70"/>
      <c r="ODT18" s="70"/>
      <c r="ODU18" s="70"/>
      <c r="ODV18" s="70"/>
      <c r="ODW18" s="70"/>
      <c r="ODX18" s="70"/>
      <c r="ODY18" s="70"/>
      <c r="ODZ18" s="70"/>
      <c r="OEA18" s="70"/>
      <c r="OEB18" s="70"/>
      <c r="OEC18" s="70"/>
      <c r="OED18" s="70"/>
      <c r="OEE18" s="70"/>
      <c r="OEF18" s="70"/>
      <c r="OEG18" s="70"/>
      <c r="OEH18" s="70"/>
      <c r="OEI18" s="70"/>
      <c r="OEJ18" s="70"/>
      <c r="OEK18" s="70"/>
      <c r="OEL18" s="70"/>
      <c r="OEM18" s="70"/>
      <c r="OEN18" s="70"/>
      <c r="OEO18" s="70"/>
      <c r="OEP18" s="70"/>
      <c r="OEQ18" s="70"/>
      <c r="OER18" s="70"/>
      <c r="OES18" s="70"/>
      <c r="OET18" s="70"/>
      <c r="OEU18" s="70"/>
      <c r="OEV18" s="70"/>
      <c r="OEW18" s="70"/>
      <c r="OEX18" s="70"/>
      <c r="OEY18" s="70"/>
      <c r="OEZ18" s="70"/>
      <c r="OFA18" s="70"/>
      <c r="OFB18" s="70"/>
      <c r="OFC18" s="70"/>
      <c r="OFD18" s="70"/>
      <c r="OFE18" s="70"/>
      <c r="OFF18" s="70"/>
      <c r="OFG18" s="70"/>
      <c r="OFH18" s="70"/>
      <c r="OFI18" s="70"/>
      <c r="OFJ18" s="70"/>
      <c r="OFK18" s="70"/>
      <c r="OFL18" s="70"/>
      <c r="OFM18" s="70"/>
      <c r="OFN18" s="70"/>
      <c r="OFO18" s="70"/>
      <c r="OFP18" s="70"/>
      <c r="OFQ18" s="70"/>
      <c r="OFR18" s="70"/>
      <c r="OFS18" s="70"/>
      <c r="OFT18" s="70"/>
      <c r="OFU18" s="70"/>
      <c r="OFV18" s="70"/>
      <c r="OFW18" s="70"/>
      <c r="OFX18" s="70"/>
      <c r="OFY18" s="70"/>
      <c r="OFZ18" s="70"/>
      <c r="OGA18" s="70"/>
      <c r="OGB18" s="70"/>
      <c r="OGC18" s="70"/>
      <c r="OGD18" s="70"/>
      <c r="OGE18" s="70"/>
      <c r="OGF18" s="70"/>
      <c r="OGG18" s="70"/>
      <c r="OGH18" s="70"/>
      <c r="OGI18" s="70"/>
      <c r="OGJ18" s="70"/>
      <c r="OGK18" s="70"/>
      <c r="OGL18" s="70"/>
      <c r="OGM18" s="70"/>
      <c r="OGN18" s="70"/>
      <c r="OGO18" s="70"/>
      <c r="OGP18" s="70"/>
      <c r="OGQ18" s="70"/>
      <c r="OGR18" s="70"/>
      <c r="OGS18" s="70"/>
      <c r="OGT18" s="70"/>
      <c r="OGU18" s="70"/>
      <c r="OGV18" s="70"/>
      <c r="OGW18" s="70"/>
      <c r="OGX18" s="70"/>
      <c r="OGY18" s="70"/>
      <c r="OGZ18" s="70"/>
      <c r="OHA18" s="70"/>
      <c r="OHB18" s="70"/>
      <c r="OHC18" s="70"/>
      <c r="OHD18" s="70"/>
      <c r="OHE18" s="70"/>
      <c r="OHF18" s="70"/>
      <c r="OHG18" s="70"/>
      <c r="OHH18" s="70"/>
      <c r="OHI18" s="70"/>
      <c r="OHJ18" s="70"/>
      <c r="OHK18" s="70"/>
      <c r="OHL18" s="70"/>
      <c r="OHM18" s="70"/>
      <c r="OHN18" s="70"/>
      <c r="OHO18" s="70"/>
      <c r="OHP18" s="70"/>
      <c r="OHQ18" s="70"/>
      <c r="OHR18" s="70"/>
      <c r="OHS18" s="70"/>
      <c r="OHT18" s="70"/>
      <c r="OHU18" s="70"/>
      <c r="OHV18" s="70"/>
      <c r="OHW18" s="70"/>
      <c r="OHX18" s="70"/>
      <c r="OHY18" s="70"/>
      <c r="OHZ18" s="70"/>
      <c r="OIA18" s="70"/>
      <c r="OIB18" s="70"/>
      <c r="OIC18" s="70"/>
      <c r="OID18" s="70"/>
      <c r="OIE18" s="70"/>
      <c r="OIF18" s="70"/>
      <c r="OIG18" s="70"/>
      <c r="OIH18" s="70"/>
      <c r="OII18" s="70"/>
      <c r="OIJ18" s="70"/>
      <c r="OIK18" s="70"/>
      <c r="OIL18" s="70"/>
      <c r="OIM18" s="70"/>
      <c r="OIN18" s="70"/>
      <c r="OIO18" s="70"/>
      <c r="OIP18" s="70"/>
      <c r="OIQ18" s="70"/>
      <c r="OIR18" s="70"/>
      <c r="OIS18" s="70"/>
      <c r="OIT18" s="70"/>
      <c r="OIU18" s="70"/>
      <c r="OIV18" s="70"/>
      <c r="OIW18" s="70"/>
      <c r="OIX18" s="70"/>
      <c r="OIY18" s="70"/>
      <c r="OIZ18" s="70"/>
      <c r="OJA18" s="70"/>
      <c r="OJB18" s="70"/>
      <c r="OJC18" s="70"/>
      <c r="OJD18" s="70"/>
      <c r="OJE18" s="70"/>
      <c r="OJF18" s="70"/>
      <c r="OJG18" s="70"/>
      <c r="OJH18" s="70"/>
      <c r="OJI18" s="70"/>
      <c r="OJJ18" s="70"/>
      <c r="OJK18" s="70"/>
      <c r="OJL18" s="70"/>
      <c r="OJM18" s="70"/>
      <c r="OJN18" s="70"/>
      <c r="OJO18" s="70"/>
      <c r="OJP18" s="70"/>
      <c r="OJQ18" s="70"/>
      <c r="OJR18" s="70"/>
      <c r="OJS18" s="70"/>
      <c r="OJT18" s="70"/>
      <c r="OJU18" s="70"/>
      <c r="OJV18" s="70"/>
      <c r="OJW18" s="70"/>
      <c r="OJX18" s="70"/>
      <c r="OJY18" s="70"/>
      <c r="OJZ18" s="70"/>
      <c r="OKA18" s="70"/>
      <c r="OKB18" s="70"/>
      <c r="OKC18" s="70"/>
      <c r="OKD18" s="70"/>
      <c r="OKE18" s="70"/>
      <c r="OKF18" s="70"/>
      <c r="OKG18" s="70"/>
      <c r="OKH18" s="70"/>
      <c r="OKI18" s="70"/>
      <c r="OKJ18" s="70"/>
      <c r="OKK18" s="70"/>
      <c r="OKL18" s="70"/>
      <c r="OKM18" s="70"/>
      <c r="OKN18" s="70"/>
      <c r="OKO18" s="70"/>
      <c r="OKP18" s="70"/>
      <c r="OKQ18" s="70"/>
      <c r="OKR18" s="70"/>
      <c r="OKS18" s="70"/>
      <c r="OKT18" s="70"/>
      <c r="OKU18" s="70"/>
      <c r="OKV18" s="70"/>
      <c r="OKW18" s="70"/>
      <c r="OKX18" s="70"/>
      <c r="OKY18" s="70"/>
      <c r="OKZ18" s="70"/>
      <c r="OLA18" s="70"/>
      <c r="OLB18" s="70"/>
      <c r="OLC18" s="70"/>
      <c r="OLD18" s="70"/>
      <c r="OLE18" s="70"/>
      <c r="OLF18" s="70"/>
      <c r="OLG18" s="70"/>
      <c r="OLH18" s="70"/>
      <c r="OLI18" s="70"/>
      <c r="OLJ18" s="70"/>
      <c r="OLK18" s="70"/>
      <c r="OLL18" s="70"/>
      <c r="OLM18" s="70"/>
      <c r="OLN18" s="70"/>
      <c r="OLO18" s="70"/>
      <c r="OLP18" s="70"/>
      <c r="OLQ18" s="70"/>
      <c r="OLR18" s="70"/>
      <c r="OLS18" s="70"/>
      <c r="OLT18" s="70"/>
      <c r="OLU18" s="70"/>
      <c r="OLV18" s="70"/>
      <c r="OLW18" s="70"/>
      <c r="OLX18" s="70"/>
      <c r="OLY18" s="70"/>
      <c r="OLZ18" s="70"/>
      <c r="OMA18" s="70"/>
      <c r="OMB18" s="70"/>
      <c r="OMC18" s="70"/>
      <c r="OMD18" s="70"/>
      <c r="OME18" s="70"/>
      <c r="OMF18" s="70"/>
      <c r="OMG18" s="70"/>
      <c r="OMH18" s="70"/>
      <c r="OMI18" s="70"/>
      <c r="OMJ18" s="70"/>
      <c r="OMK18" s="70"/>
      <c r="OML18" s="70"/>
      <c r="OMM18" s="70"/>
      <c r="OMN18" s="70"/>
      <c r="OMO18" s="70"/>
      <c r="OMP18" s="70"/>
      <c r="OMQ18" s="70"/>
      <c r="OMR18" s="70"/>
      <c r="OMS18" s="70"/>
      <c r="OMT18" s="70"/>
      <c r="OMU18" s="70"/>
      <c r="OMV18" s="70"/>
      <c r="OMW18" s="70"/>
      <c r="OMX18" s="70"/>
      <c r="OMY18" s="70"/>
      <c r="OMZ18" s="70"/>
      <c r="ONA18" s="70"/>
      <c r="ONB18" s="70"/>
      <c r="ONC18" s="70"/>
      <c r="OND18" s="70"/>
      <c r="ONE18" s="70"/>
      <c r="ONF18" s="70"/>
      <c r="ONG18" s="70"/>
      <c r="ONH18" s="70"/>
      <c r="ONI18" s="70"/>
      <c r="ONJ18" s="70"/>
      <c r="ONK18" s="70"/>
      <c r="ONL18" s="70"/>
      <c r="ONM18" s="70"/>
      <c r="ONN18" s="70"/>
      <c r="ONO18" s="70"/>
      <c r="ONP18" s="70"/>
      <c r="ONQ18" s="70"/>
      <c r="ONR18" s="70"/>
      <c r="ONS18" s="70"/>
      <c r="ONT18" s="70"/>
      <c r="ONU18" s="70"/>
      <c r="ONV18" s="70"/>
      <c r="ONW18" s="70"/>
      <c r="ONX18" s="70"/>
      <c r="ONY18" s="70"/>
      <c r="ONZ18" s="70"/>
      <c r="OOA18" s="70"/>
      <c r="OOB18" s="70"/>
      <c r="OOC18" s="70"/>
      <c r="OOD18" s="70"/>
      <c r="OOE18" s="70"/>
      <c r="OOF18" s="70"/>
      <c r="OOG18" s="70"/>
      <c r="OOH18" s="70"/>
      <c r="OOI18" s="70"/>
      <c r="OOJ18" s="70"/>
      <c r="OOK18" s="70"/>
      <c r="OOL18" s="70"/>
      <c r="OOM18" s="70"/>
      <c r="OON18" s="70"/>
      <c r="OOO18" s="70"/>
      <c r="OOP18" s="70"/>
      <c r="OOQ18" s="70"/>
      <c r="OOR18" s="70"/>
      <c r="OOS18" s="70"/>
      <c r="OOT18" s="70"/>
      <c r="OOU18" s="70"/>
      <c r="OOV18" s="70"/>
      <c r="OOW18" s="70"/>
      <c r="OOX18" s="70"/>
      <c r="OOY18" s="70"/>
      <c r="OOZ18" s="70"/>
      <c r="OPA18" s="70"/>
      <c r="OPB18" s="70"/>
      <c r="OPC18" s="70"/>
      <c r="OPD18" s="70"/>
      <c r="OPE18" s="70"/>
      <c r="OPF18" s="70"/>
      <c r="OPG18" s="70"/>
      <c r="OPH18" s="70"/>
      <c r="OPI18" s="70"/>
      <c r="OPJ18" s="70"/>
      <c r="OPK18" s="70"/>
      <c r="OPL18" s="70"/>
      <c r="OPM18" s="70"/>
      <c r="OPN18" s="70"/>
      <c r="OPO18" s="70"/>
      <c r="OPP18" s="70"/>
      <c r="OPQ18" s="70"/>
      <c r="OPR18" s="70"/>
      <c r="OPS18" s="70"/>
      <c r="OPT18" s="70"/>
      <c r="OPU18" s="70"/>
      <c r="OPV18" s="70"/>
      <c r="OPW18" s="70"/>
      <c r="OPX18" s="70"/>
      <c r="OPY18" s="70"/>
      <c r="OPZ18" s="70"/>
      <c r="OQA18" s="70"/>
      <c r="OQB18" s="70"/>
      <c r="OQC18" s="70"/>
      <c r="OQD18" s="70"/>
      <c r="OQE18" s="70"/>
      <c r="OQF18" s="70"/>
      <c r="OQG18" s="70"/>
      <c r="OQH18" s="70"/>
      <c r="OQI18" s="70"/>
      <c r="OQJ18" s="70"/>
      <c r="OQK18" s="70"/>
      <c r="OQL18" s="70"/>
      <c r="OQM18" s="70"/>
      <c r="OQN18" s="70"/>
      <c r="OQO18" s="70"/>
      <c r="OQP18" s="70"/>
      <c r="OQQ18" s="70"/>
      <c r="OQR18" s="70"/>
      <c r="OQS18" s="70"/>
      <c r="OQT18" s="70"/>
      <c r="OQU18" s="70"/>
      <c r="OQV18" s="70"/>
      <c r="OQW18" s="70"/>
      <c r="OQX18" s="70"/>
      <c r="OQY18" s="70"/>
      <c r="OQZ18" s="70"/>
      <c r="ORA18" s="70"/>
      <c r="ORB18" s="70"/>
      <c r="ORC18" s="70"/>
      <c r="ORD18" s="70"/>
      <c r="ORE18" s="70"/>
      <c r="ORF18" s="70"/>
      <c r="ORG18" s="70"/>
      <c r="ORH18" s="70"/>
      <c r="ORI18" s="70"/>
      <c r="ORJ18" s="70"/>
      <c r="ORK18" s="70"/>
      <c r="ORL18" s="70"/>
      <c r="ORM18" s="70"/>
      <c r="ORN18" s="70"/>
      <c r="ORO18" s="70"/>
      <c r="ORP18" s="70"/>
      <c r="ORQ18" s="70"/>
      <c r="ORR18" s="70"/>
      <c r="ORS18" s="70"/>
      <c r="ORT18" s="70"/>
      <c r="ORU18" s="70"/>
      <c r="ORV18" s="70"/>
      <c r="ORW18" s="70"/>
      <c r="ORX18" s="70"/>
      <c r="ORY18" s="70"/>
      <c r="ORZ18" s="70"/>
      <c r="OSA18" s="70"/>
      <c r="OSB18" s="70"/>
      <c r="OSC18" s="70"/>
      <c r="OSD18" s="70"/>
      <c r="OSE18" s="70"/>
      <c r="OSF18" s="70"/>
      <c r="OSG18" s="70"/>
      <c r="OSH18" s="70"/>
      <c r="OSI18" s="70"/>
      <c r="OSJ18" s="70"/>
      <c r="OSK18" s="70"/>
      <c r="OSL18" s="70"/>
      <c r="OSM18" s="70"/>
      <c r="OSN18" s="70"/>
      <c r="OSO18" s="70"/>
      <c r="OSP18" s="70"/>
      <c r="OSQ18" s="70"/>
      <c r="OSR18" s="70"/>
      <c r="OSS18" s="70"/>
      <c r="OST18" s="70"/>
      <c r="OSU18" s="70"/>
      <c r="OSV18" s="70"/>
      <c r="OSW18" s="70"/>
      <c r="OSX18" s="70"/>
      <c r="OSY18" s="70"/>
      <c r="OSZ18" s="70"/>
      <c r="OTA18" s="70"/>
      <c r="OTB18" s="70"/>
      <c r="OTC18" s="70"/>
      <c r="OTD18" s="70"/>
      <c r="OTE18" s="70"/>
      <c r="OTF18" s="70"/>
      <c r="OTG18" s="70"/>
      <c r="OTH18" s="70"/>
      <c r="OTI18" s="70"/>
      <c r="OTJ18" s="70"/>
      <c r="OTK18" s="70"/>
      <c r="OTL18" s="70"/>
      <c r="OTM18" s="70"/>
      <c r="OTN18" s="70"/>
      <c r="OTO18" s="70"/>
      <c r="OTP18" s="70"/>
      <c r="OTQ18" s="70"/>
      <c r="OTR18" s="70"/>
      <c r="OTS18" s="70"/>
      <c r="OTT18" s="70"/>
      <c r="OTU18" s="70"/>
      <c r="OTV18" s="70"/>
      <c r="OTW18" s="70"/>
      <c r="OTX18" s="70"/>
      <c r="OTY18" s="70"/>
      <c r="OTZ18" s="70"/>
      <c r="OUA18" s="70"/>
      <c r="OUB18" s="70"/>
      <c r="OUC18" s="70"/>
      <c r="OUD18" s="70"/>
      <c r="OUE18" s="70"/>
      <c r="OUF18" s="70"/>
      <c r="OUG18" s="70"/>
      <c r="OUH18" s="70"/>
      <c r="OUI18" s="70"/>
      <c r="OUJ18" s="70"/>
      <c r="OUK18" s="70"/>
      <c r="OUL18" s="70"/>
      <c r="OUM18" s="70"/>
      <c r="OUN18" s="70"/>
      <c r="OUO18" s="70"/>
      <c r="OUP18" s="70"/>
      <c r="OUQ18" s="70"/>
      <c r="OUR18" s="70"/>
      <c r="OUS18" s="70"/>
      <c r="OUT18" s="70"/>
      <c r="OUU18" s="70"/>
      <c r="OUV18" s="70"/>
      <c r="OUW18" s="70"/>
      <c r="OUX18" s="70"/>
      <c r="OUY18" s="70"/>
      <c r="OUZ18" s="70"/>
      <c r="OVA18" s="70"/>
      <c r="OVB18" s="70"/>
      <c r="OVC18" s="70"/>
      <c r="OVD18" s="70"/>
      <c r="OVE18" s="70"/>
      <c r="OVF18" s="70"/>
      <c r="OVG18" s="70"/>
      <c r="OVH18" s="70"/>
      <c r="OVI18" s="70"/>
      <c r="OVJ18" s="70"/>
      <c r="OVK18" s="70"/>
      <c r="OVL18" s="70"/>
      <c r="OVM18" s="70"/>
      <c r="OVN18" s="70"/>
      <c r="OVO18" s="70"/>
      <c r="OVP18" s="70"/>
      <c r="OVQ18" s="70"/>
      <c r="OVR18" s="70"/>
      <c r="OVS18" s="70"/>
      <c r="OVT18" s="70"/>
      <c r="OVU18" s="70"/>
      <c r="OVV18" s="70"/>
      <c r="OVW18" s="70"/>
      <c r="OVX18" s="70"/>
      <c r="OVY18" s="70"/>
      <c r="OVZ18" s="70"/>
      <c r="OWA18" s="70"/>
      <c r="OWB18" s="70"/>
      <c r="OWC18" s="70"/>
      <c r="OWD18" s="70"/>
      <c r="OWE18" s="70"/>
      <c r="OWF18" s="70"/>
      <c r="OWG18" s="70"/>
      <c r="OWH18" s="70"/>
      <c r="OWI18" s="70"/>
      <c r="OWJ18" s="70"/>
      <c r="OWK18" s="70"/>
      <c r="OWL18" s="70"/>
      <c r="OWM18" s="70"/>
      <c r="OWN18" s="70"/>
      <c r="OWO18" s="70"/>
      <c r="OWP18" s="70"/>
      <c r="OWQ18" s="70"/>
      <c r="OWR18" s="70"/>
      <c r="OWS18" s="70"/>
      <c r="OWT18" s="70"/>
      <c r="OWU18" s="70"/>
      <c r="OWV18" s="70"/>
      <c r="OWW18" s="70"/>
      <c r="OWX18" s="70"/>
      <c r="OWY18" s="70"/>
      <c r="OWZ18" s="70"/>
      <c r="OXA18" s="70"/>
      <c r="OXB18" s="70"/>
      <c r="OXC18" s="70"/>
      <c r="OXD18" s="70"/>
      <c r="OXE18" s="70"/>
      <c r="OXF18" s="70"/>
      <c r="OXG18" s="70"/>
      <c r="OXH18" s="70"/>
      <c r="OXI18" s="70"/>
      <c r="OXJ18" s="70"/>
      <c r="OXK18" s="70"/>
      <c r="OXL18" s="70"/>
      <c r="OXM18" s="70"/>
      <c r="OXN18" s="70"/>
      <c r="OXO18" s="70"/>
      <c r="OXP18" s="70"/>
      <c r="OXQ18" s="70"/>
      <c r="OXR18" s="70"/>
      <c r="OXS18" s="70"/>
      <c r="OXT18" s="70"/>
      <c r="OXU18" s="70"/>
      <c r="OXV18" s="70"/>
      <c r="OXW18" s="70"/>
      <c r="OXX18" s="70"/>
      <c r="OXY18" s="70"/>
      <c r="OXZ18" s="70"/>
      <c r="OYA18" s="70"/>
      <c r="OYB18" s="70"/>
      <c r="OYC18" s="70"/>
      <c r="OYD18" s="70"/>
      <c r="OYE18" s="70"/>
      <c r="OYF18" s="70"/>
      <c r="OYG18" s="70"/>
      <c r="OYH18" s="70"/>
      <c r="OYI18" s="70"/>
      <c r="OYJ18" s="70"/>
      <c r="OYK18" s="70"/>
      <c r="OYL18" s="70"/>
      <c r="OYM18" s="70"/>
      <c r="OYN18" s="70"/>
      <c r="OYO18" s="70"/>
      <c r="OYP18" s="70"/>
      <c r="OYQ18" s="70"/>
      <c r="OYR18" s="70"/>
      <c r="OYS18" s="70"/>
      <c r="OYT18" s="70"/>
      <c r="OYU18" s="70"/>
      <c r="OYV18" s="70"/>
      <c r="OYW18" s="70"/>
      <c r="OYX18" s="70"/>
      <c r="OYY18" s="70"/>
      <c r="OYZ18" s="70"/>
      <c r="OZA18" s="70"/>
      <c r="OZB18" s="70"/>
      <c r="OZC18" s="70"/>
      <c r="OZD18" s="70"/>
      <c r="OZE18" s="70"/>
      <c r="OZF18" s="70"/>
      <c r="OZG18" s="70"/>
      <c r="OZH18" s="70"/>
      <c r="OZI18" s="70"/>
      <c r="OZJ18" s="70"/>
      <c r="OZK18" s="70"/>
      <c r="OZL18" s="70"/>
      <c r="OZM18" s="70"/>
      <c r="OZN18" s="70"/>
      <c r="OZO18" s="70"/>
      <c r="OZP18" s="70"/>
      <c r="OZQ18" s="70"/>
      <c r="OZR18" s="70"/>
      <c r="OZS18" s="70"/>
      <c r="OZT18" s="70"/>
      <c r="OZU18" s="70"/>
      <c r="OZV18" s="70"/>
      <c r="OZW18" s="70"/>
      <c r="OZX18" s="70"/>
      <c r="OZY18" s="70"/>
      <c r="OZZ18" s="70"/>
      <c r="PAA18" s="70"/>
      <c r="PAB18" s="70"/>
      <c r="PAC18" s="70"/>
      <c r="PAD18" s="70"/>
      <c r="PAE18" s="70"/>
      <c r="PAF18" s="70"/>
      <c r="PAG18" s="70"/>
      <c r="PAH18" s="70"/>
      <c r="PAI18" s="70"/>
      <c r="PAJ18" s="70"/>
      <c r="PAK18" s="70"/>
      <c r="PAL18" s="70"/>
      <c r="PAM18" s="70"/>
      <c r="PAN18" s="70"/>
      <c r="PAO18" s="70"/>
      <c r="PAP18" s="70"/>
      <c r="PAQ18" s="70"/>
      <c r="PAR18" s="70"/>
      <c r="PAS18" s="70"/>
      <c r="PAT18" s="70"/>
      <c r="PAU18" s="70"/>
      <c r="PAV18" s="70"/>
      <c r="PAW18" s="70"/>
      <c r="PAX18" s="70"/>
      <c r="PAY18" s="70"/>
      <c r="PAZ18" s="70"/>
      <c r="PBA18" s="70"/>
      <c r="PBB18" s="70"/>
      <c r="PBC18" s="70"/>
      <c r="PBD18" s="70"/>
      <c r="PBE18" s="70"/>
      <c r="PBF18" s="70"/>
      <c r="PBG18" s="70"/>
      <c r="PBH18" s="70"/>
      <c r="PBI18" s="70"/>
      <c r="PBJ18" s="70"/>
      <c r="PBK18" s="70"/>
      <c r="PBL18" s="70"/>
      <c r="PBM18" s="70"/>
      <c r="PBN18" s="70"/>
      <c r="PBO18" s="70"/>
      <c r="PBP18" s="70"/>
      <c r="PBQ18" s="70"/>
      <c r="PBR18" s="70"/>
      <c r="PBS18" s="70"/>
      <c r="PBT18" s="70"/>
      <c r="PBU18" s="70"/>
      <c r="PBV18" s="70"/>
      <c r="PBW18" s="70"/>
      <c r="PBX18" s="70"/>
      <c r="PBY18" s="70"/>
      <c r="PBZ18" s="70"/>
      <c r="PCA18" s="70"/>
      <c r="PCB18" s="70"/>
      <c r="PCC18" s="70"/>
      <c r="PCD18" s="70"/>
      <c r="PCE18" s="70"/>
      <c r="PCF18" s="70"/>
      <c r="PCG18" s="70"/>
      <c r="PCH18" s="70"/>
      <c r="PCI18" s="70"/>
      <c r="PCJ18" s="70"/>
      <c r="PCK18" s="70"/>
      <c r="PCL18" s="70"/>
      <c r="PCM18" s="70"/>
      <c r="PCN18" s="70"/>
      <c r="PCO18" s="70"/>
      <c r="PCP18" s="70"/>
      <c r="PCQ18" s="70"/>
      <c r="PCR18" s="70"/>
      <c r="PCS18" s="70"/>
      <c r="PCT18" s="70"/>
      <c r="PCU18" s="70"/>
      <c r="PCV18" s="70"/>
      <c r="PCW18" s="70"/>
      <c r="PCX18" s="70"/>
      <c r="PCY18" s="70"/>
      <c r="PCZ18" s="70"/>
      <c r="PDA18" s="70"/>
      <c r="PDB18" s="70"/>
      <c r="PDC18" s="70"/>
      <c r="PDD18" s="70"/>
      <c r="PDE18" s="70"/>
      <c r="PDF18" s="70"/>
      <c r="PDG18" s="70"/>
      <c r="PDH18" s="70"/>
      <c r="PDI18" s="70"/>
      <c r="PDJ18" s="70"/>
      <c r="PDK18" s="70"/>
      <c r="PDL18" s="70"/>
      <c r="PDM18" s="70"/>
      <c r="PDN18" s="70"/>
      <c r="PDO18" s="70"/>
      <c r="PDP18" s="70"/>
      <c r="PDQ18" s="70"/>
      <c r="PDR18" s="70"/>
      <c r="PDS18" s="70"/>
      <c r="PDT18" s="70"/>
      <c r="PDU18" s="70"/>
      <c r="PDV18" s="70"/>
      <c r="PDW18" s="70"/>
      <c r="PDX18" s="70"/>
      <c r="PDY18" s="70"/>
      <c r="PDZ18" s="70"/>
      <c r="PEA18" s="70"/>
      <c r="PEB18" s="70"/>
      <c r="PEC18" s="70"/>
      <c r="PED18" s="70"/>
      <c r="PEE18" s="70"/>
      <c r="PEF18" s="70"/>
      <c r="PEG18" s="70"/>
      <c r="PEH18" s="70"/>
      <c r="PEI18" s="70"/>
      <c r="PEJ18" s="70"/>
      <c r="PEK18" s="70"/>
      <c r="PEL18" s="70"/>
      <c r="PEM18" s="70"/>
      <c r="PEN18" s="70"/>
      <c r="PEO18" s="70"/>
      <c r="PEP18" s="70"/>
      <c r="PEQ18" s="70"/>
      <c r="PER18" s="70"/>
      <c r="PES18" s="70"/>
      <c r="PET18" s="70"/>
      <c r="PEU18" s="70"/>
      <c r="PEV18" s="70"/>
      <c r="PEW18" s="70"/>
      <c r="PEX18" s="70"/>
      <c r="PEY18" s="70"/>
      <c r="PEZ18" s="70"/>
      <c r="PFA18" s="70"/>
      <c r="PFB18" s="70"/>
      <c r="PFC18" s="70"/>
      <c r="PFD18" s="70"/>
      <c r="PFE18" s="70"/>
      <c r="PFF18" s="70"/>
      <c r="PFG18" s="70"/>
      <c r="PFH18" s="70"/>
      <c r="PFI18" s="70"/>
      <c r="PFJ18" s="70"/>
      <c r="PFK18" s="70"/>
      <c r="PFL18" s="70"/>
      <c r="PFM18" s="70"/>
      <c r="PFN18" s="70"/>
      <c r="PFO18" s="70"/>
      <c r="PFP18" s="70"/>
      <c r="PFQ18" s="70"/>
      <c r="PFR18" s="70"/>
      <c r="PFS18" s="70"/>
      <c r="PFT18" s="70"/>
      <c r="PFU18" s="70"/>
      <c r="PFV18" s="70"/>
      <c r="PFW18" s="70"/>
      <c r="PFX18" s="70"/>
      <c r="PFY18" s="70"/>
      <c r="PFZ18" s="70"/>
      <c r="PGA18" s="70"/>
      <c r="PGB18" s="70"/>
      <c r="PGC18" s="70"/>
      <c r="PGD18" s="70"/>
      <c r="PGE18" s="70"/>
      <c r="PGF18" s="70"/>
      <c r="PGG18" s="70"/>
      <c r="PGH18" s="70"/>
      <c r="PGI18" s="70"/>
      <c r="PGJ18" s="70"/>
      <c r="PGK18" s="70"/>
      <c r="PGL18" s="70"/>
      <c r="PGM18" s="70"/>
      <c r="PGN18" s="70"/>
      <c r="PGO18" s="70"/>
      <c r="PGP18" s="70"/>
      <c r="PGQ18" s="70"/>
      <c r="PGR18" s="70"/>
      <c r="PGS18" s="70"/>
      <c r="PGT18" s="70"/>
      <c r="PGU18" s="70"/>
      <c r="PGV18" s="70"/>
      <c r="PGW18" s="70"/>
      <c r="PGX18" s="70"/>
      <c r="PGY18" s="70"/>
      <c r="PGZ18" s="70"/>
      <c r="PHA18" s="70"/>
      <c r="PHB18" s="70"/>
      <c r="PHC18" s="70"/>
      <c r="PHD18" s="70"/>
      <c r="PHE18" s="70"/>
      <c r="PHF18" s="70"/>
      <c r="PHG18" s="70"/>
      <c r="PHH18" s="70"/>
      <c r="PHI18" s="70"/>
      <c r="PHJ18" s="70"/>
      <c r="PHK18" s="70"/>
      <c r="PHL18" s="70"/>
      <c r="PHM18" s="70"/>
      <c r="PHN18" s="70"/>
      <c r="PHO18" s="70"/>
      <c r="PHP18" s="70"/>
      <c r="PHQ18" s="70"/>
      <c r="PHR18" s="70"/>
      <c r="PHS18" s="70"/>
      <c r="PHT18" s="70"/>
      <c r="PHU18" s="70"/>
      <c r="PHV18" s="70"/>
      <c r="PHW18" s="70"/>
      <c r="PHX18" s="70"/>
      <c r="PHY18" s="70"/>
      <c r="PHZ18" s="70"/>
      <c r="PIA18" s="70"/>
      <c r="PIB18" s="70"/>
      <c r="PIC18" s="70"/>
      <c r="PID18" s="70"/>
      <c r="PIE18" s="70"/>
      <c r="PIF18" s="70"/>
      <c r="PIG18" s="70"/>
      <c r="PIH18" s="70"/>
      <c r="PII18" s="70"/>
      <c r="PIJ18" s="70"/>
      <c r="PIK18" s="70"/>
      <c r="PIL18" s="70"/>
      <c r="PIM18" s="70"/>
      <c r="PIN18" s="70"/>
      <c r="PIO18" s="70"/>
      <c r="PIP18" s="70"/>
      <c r="PIQ18" s="70"/>
      <c r="PIR18" s="70"/>
      <c r="PIS18" s="70"/>
      <c r="PIT18" s="70"/>
      <c r="PIU18" s="70"/>
      <c r="PIV18" s="70"/>
      <c r="PIW18" s="70"/>
      <c r="PIX18" s="70"/>
      <c r="PIY18" s="70"/>
      <c r="PIZ18" s="70"/>
      <c r="PJA18" s="70"/>
      <c r="PJB18" s="70"/>
      <c r="PJC18" s="70"/>
      <c r="PJD18" s="70"/>
      <c r="PJE18" s="70"/>
      <c r="PJF18" s="70"/>
      <c r="PJG18" s="70"/>
      <c r="PJH18" s="70"/>
      <c r="PJI18" s="70"/>
      <c r="PJJ18" s="70"/>
      <c r="PJK18" s="70"/>
      <c r="PJL18" s="70"/>
      <c r="PJM18" s="70"/>
      <c r="PJN18" s="70"/>
      <c r="PJO18" s="70"/>
      <c r="PJP18" s="70"/>
      <c r="PJQ18" s="70"/>
      <c r="PJR18" s="70"/>
      <c r="PJS18" s="70"/>
      <c r="PJT18" s="70"/>
      <c r="PJU18" s="70"/>
      <c r="PJV18" s="70"/>
      <c r="PJW18" s="70"/>
      <c r="PJX18" s="70"/>
      <c r="PJY18" s="70"/>
      <c r="PJZ18" s="70"/>
      <c r="PKA18" s="70"/>
      <c r="PKB18" s="70"/>
      <c r="PKC18" s="70"/>
      <c r="PKD18" s="70"/>
      <c r="PKE18" s="70"/>
      <c r="PKF18" s="70"/>
      <c r="PKG18" s="70"/>
      <c r="PKH18" s="70"/>
      <c r="PKI18" s="70"/>
      <c r="PKJ18" s="70"/>
      <c r="PKK18" s="70"/>
      <c r="PKL18" s="70"/>
      <c r="PKM18" s="70"/>
      <c r="PKN18" s="70"/>
      <c r="PKO18" s="70"/>
      <c r="PKP18" s="70"/>
      <c r="PKQ18" s="70"/>
      <c r="PKR18" s="70"/>
      <c r="PKS18" s="70"/>
      <c r="PKT18" s="70"/>
      <c r="PKU18" s="70"/>
      <c r="PKV18" s="70"/>
      <c r="PKW18" s="70"/>
      <c r="PKX18" s="70"/>
      <c r="PKY18" s="70"/>
      <c r="PKZ18" s="70"/>
      <c r="PLA18" s="70"/>
      <c r="PLB18" s="70"/>
      <c r="PLC18" s="70"/>
      <c r="PLD18" s="70"/>
      <c r="PLE18" s="70"/>
      <c r="PLF18" s="70"/>
      <c r="PLG18" s="70"/>
      <c r="PLH18" s="70"/>
      <c r="PLI18" s="70"/>
      <c r="PLJ18" s="70"/>
      <c r="PLK18" s="70"/>
      <c r="PLL18" s="70"/>
      <c r="PLM18" s="70"/>
      <c r="PLN18" s="70"/>
      <c r="PLO18" s="70"/>
      <c r="PLP18" s="70"/>
      <c r="PLQ18" s="70"/>
      <c r="PLR18" s="70"/>
      <c r="PLS18" s="70"/>
      <c r="PLT18" s="70"/>
      <c r="PLU18" s="70"/>
      <c r="PLV18" s="70"/>
      <c r="PLW18" s="70"/>
      <c r="PLX18" s="70"/>
      <c r="PLY18" s="70"/>
      <c r="PLZ18" s="70"/>
      <c r="PMA18" s="70"/>
      <c r="PMB18" s="70"/>
      <c r="PMC18" s="70"/>
      <c r="PMD18" s="70"/>
      <c r="PME18" s="70"/>
      <c r="PMF18" s="70"/>
      <c r="PMG18" s="70"/>
      <c r="PMH18" s="70"/>
      <c r="PMI18" s="70"/>
      <c r="PMJ18" s="70"/>
      <c r="PMK18" s="70"/>
      <c r="PML18" s="70"/>
      <c r="PMM18" s="70"/>
      <c r="PMN18" s="70"/>
      <c r="PMO18" s="70"/>
      <c r="PMP18" s="70"/>
      <c r="PMQ18" s="70"/>
      <c r="PMR18" s="70"/>
      <c r="PMS18" s="70"/>
      <c r="PMT18" s="70"/>
      <c r="PMU18" s="70"/>
      <c r="PMV18" s="70"/>
      <c r="PMW18" s="70"/>
      <c r="PMX18" s="70"/>
      <c r="PMY18" s="70"/>
      <c r="PMZ18" s="70"/>
      <c r="PNA18" s="70"/>
      <c r="PNB18" s="70"/>
      <c r="PNC18" s="70"/>
      <c r="PND18" s="70"/>
      <c r="PNE18" s="70"/>
      <c r="PNF18" s="70"/>
      <c r="PNG18" s="70"/>
      <c r="PNH18" s="70"/>
      <c r="PNI18" s="70"/>
      <c r="PNJ18" s="70"/>
      <c r="PNK18" s="70"/>
      <c r="PNL18" s="70"/>
      <c r="PNM18" s="70"/>
      <c r="PNN18" s="70"/>
      <c r="PNO18" s="70"/>
      <c r="PNP18" s="70"/>
      <c r="PNQ18" s="70"/>
      <c r="PNR18" s="70"/>
      <c r="PNS18" s="70"/>
      <c r="PNT18" s="70"/>
      <c r="PNU18" s="70"/>
      <c r="PNV18" s="70"/>
      <c r="PNW18" s="70"/>
      <c r="PNX18" s="70"/>
      <c r="PNY18" s="70"/>
      <c r="PNZ18" s="70"/>
      <c r="POA18" s="70"/>
      <c r="POB18" s="70"/>
      <c r="POC18" s="70"/>
      <c r="POD18" s="70"/>
      <c r="POE18" s="70"/>
      <c r="POF18" s="70"/>
      <c r="POG18" s="70"/>
      <c r="POH18" s="70"/>
      <c r="POI18" s="70"/>
      <c r="POJ18" s="70"/>
      <c r="POK18" s="70"/>
      <c r="POL18" s="70"/>
      <c r="POM18" s="70"/>
      <c r="PON18" s="70"/>
      <c r="POO18" s="70"/>
      <c r="POP18" s="70"/>
      <c r="POQ18" s="70"/>
      <c r="POR18" s="70"/>
      <c r="POS18" s="70"/>
      <c r="POT18" s="70"/>
      <c r="POU18" s="70"/>
      <c r="POV18" s="70"/>
      <c r="POW18" s="70"/>
      <c r="POX18" s="70"/>
      <c r="POY18" s="70"/>
      <c r="POZ18" s="70"/>
      <c r="PPA18" s="70"/>
      <c r="PPB18" s="70"/>
      <c r="PPC18" s="70"/>
      <c r="PPD18" s="70"/>
      <c r="PPE18" s="70"/>
      <c r="PPF18" s="70"/>
      <c r="PPG18" s="70"/>
      <c r="PPH18" s="70"/>
      <c r="PPI18" s="70"/>
      <c r="PPJ18" s="70"/>
      <c r="PPK18" s="70"/>
      <c r="PPL18" s="70"/>
      <c r="PPM18" s="70"/>
      <c r="PPN18" s="70"/>
      <c r="PPO18" s="70"/>
      <c r="PPP18" s="70"/>
      <c r="PPQ18" s="70"/>
      <c r="PPR18" s="70"/>
      <c r="PPS18" s="70"/>
      <c r="PPT18" s="70"/>
      <c r="PPU18" s="70"/>
      <c r="PPV18" s="70"/>
      <c r="PPW18" s="70"/>
      <c r="PPX18" s="70"/>
      <c r="PPY18" s="70"/>
      <c r="PPZ18" s="70"/>
      <c r="PQA18" s="70"/>
      <c r="PQB18" s="70"/>
      <c r="PQC18" s="70"/>
      <c r="PQD18" s="70"/>
      <c r="PQE18" s="70"/>
      <c r="PQF18" s="70"/>
      <c r="PQG18" s="70"/>
      <c r="PQH18" s="70"/>
      <c r="PQI18" s="70"/>
      <c r="PQJ18" s="70"/>
      <c r="PQK18" s="70"/>
      <c r="PQL18" s="70"/>
      <c r="PQM18" s="70"/>
      <c r="PQN18" s="70"/>
      <c r="PQO18" s="70"/>
      <c r="PQP18" s="70"/>
      <c r="PQQ18" s="70"/>
      <c r="PQR18" s="70"/>
      <c r="PQS18" s="70"/>
      <c r="PQT18" s="70"/>
      <c r="PQU18" s="70"/>
      <c r="PQV18" s="70"/>
      <c r="PQW18" s="70"/>
      <c r="PQX18" s="70"/>
      <c r="PQY18" s="70"/>
      <c r="PQZ18" s="70"/>
      <c r="PRA18" s="70"/>
      <c r="PRB18" s="70"/>
      <c r="PRC18" s="70"/>
      <c r="PRD18" s="70"/>
      <c r="PRE18" s="70"/>
      <c r="PRF18" s="70"/>
      <c r="PRG18" s="70"/>
      <c r="PRH18" s="70"/>
      <c r="PRI18" s="70"/>
      <c r="PRJ18" s="70"/>
      <c r="PRK18" s="70"/>
      <c r="PRL18" s="70"/>
      <c r="PRM18" s="70"/>
      <c r="PRN18" s="70"/>
      <c r="PRO18" s="70"/>
      <c r="PRP18" s="70"/>
      <c r="PRQ18" s="70"/>
      <c r="PRR18" s="70"/>
      <c r="PRS18" s="70"/>
      <c r="PRT18" s="70"/>
      <c r="PRU18" s="70"/>
      <c r="PRV18" s="70"/>
      <c r="PRW18" s="70"/>
      <c r="PRX18" s="70"/>
      <c r="PRY18" s="70"/>
      <c r="PRZ18" s="70"/>
      <c r="PSA18" s="70"/>
      <c r="PSB18" s="70"/>
      <c r="PSC18" s="70"/>
      <c r="PSD18" s="70"/>
      <c r="PSE18" s="70"/>
      <c r="PSF18" s="70"/>
      <c r="PSG18" s="70"/>
      <c r="PSH18" s="70"/>
      <c r="PSI18" s="70"/>
      <c r="PSJ18" s="70"/>
      <c r="PSK18" s="70"/>
      <c r="PSL18" s="70"/>
      <c r="PSM18" s="70"/>
      <c r="PSN18" s="70"/>
      <c r="PSO18" s="70"/>
      <c r="PSP18" s="70"/>
      <c r="PSQ18" s="70"/>
      <c r="PSR18" s="70"/>
      <c r="PSS18" s="70"/>
      <c r="PST18" s="70"/>
      <c r="PSU18" s="70"/>
      <c r="PSV18" s="70"/>
      <c r="PSW18" s="70"/>
      <c r="PSX18" s="70"/>
      <c r="PSY18" s="70"/>
      <c r="PSZ18" s="70"/>
      <c r="PTA18" s="70"/>
      <c r="PTB18" s="70"/>
      <c r="PTC18" s="70"/>
      <c r="PTD18" s="70"/>
      <c r="PTE18" s="70"/>
      <c r="PTF18" s="70"/>
      <c r="PTG18" s="70"/>
      <c r="PTH18" s="70"/>
      <c r="PTI18" s="70"/>
      <c r="PTJ18" s="70"/>
      <c r="PTK18" s="70"/>
      <c r="PTL18" s="70"/>
      <c r="PTM18" s="70"/>
      <c r="PTN18" s="70"/>
      <c r="PTO18" s="70"/>
      <c r="PTP18" s="70"/>
      <c r="PTQ18" s="70"/>
      <c r="PTR18" s="70"/>
      <c r="PTS18" s="70"/>
      <c r="PTT18" s="70"/>
      <c r="PTU18" s="70"/>
      <c r="PTV18" s="70"/>
      <c r="PTW18" s="70"/>
      <c r="PTX18" s="70"/>
      <c r="PTY18" s="70"/>
      <c r="PTZ18" s="70"/>
      <c r="PUA18" s="70"/>
      <c r="PUB18" s="70"/>
      <c r="PUC18" s="70"/>
      <c r="PUD18" s="70"/>
      <c r="PUE18" s="70"/>
      <c r="PUF18" s="70"/>
      <c r="PUG18" s="70"/>
      <c r="PUH18" s="70"/>
      <c r="PUI18" s="70"/>
      <c r="PUJ18" s="70"/>
      <c r="PUK18" s="70"/>
      <c r="PUL18" s="70"/>
      <c r="PUM18" s="70"/>
      <c r="PUN18" s="70"/>
      <c r="PUO18" s="70"/>
      <c r="PUP18" s="70"/>
      <c r="PUQ18" s="70"/>
      <c r="PUR18" s="70"/>
      <c r="PUS18" s="70"/>
      <c r="PUT18" s="70"/>
      <c r="PUU18" s="70"/>
      <c r="PUV18" s="70"/>
      <c r="PUW18" s="70"/>
      <c r="PUX18" s="70"/>
      <c r="PUY18" s="70"/>
      <c r="PUZ18" s="70"/>
      <c r="PVA18" s="70"/>
      <c r="PVB18" s="70"/>
      <c r="PVC18" s="70"/>
      <c r="PVD18" s="70"/>
      <c r="PVE18" s="70"/>
      <c r="PVF18" s="70"/>
      <c r="PVG18" s="70"/>
      <c r="PVH18" s="70"/>
      <c r="PVI18" s="70"/>
      <c r="PVJ18" s="70"/>
      <c r="PVK18" s="70"/>
      <c r="PVL18" s="70"/>
      <c r="PVM18" s="70"/>
      <c r="PVN18" s="70"/>
      <c r="PVO18" s="70"/>
      <c r="PVP18" s="70"/>
      <c r="PVQ18" s="70"/>
      <c r="PVR18" s="70"/>
      <c r="PVS18" s="70"/>
      <c r="PVT18" s="70"/>
      <c r="PVU18" s="70"/>
      <c r="PVV18" s="70"/>
      <c r="PVW18" s="70"/>
      <c r="PVX18" s="70"/>
      <c r="PVY18" s="70"/>
      <c r="PVZ18" s="70"/>
      <c r="PWA18" s="70"/>
      <c r="PWB18" s="70"/>
      <c r="PWC18" s="70"/>
      <c r="PWD18" s="70"/>
      <c r="PWE18" s="70"/>
      <c r="PWF18" s="70"/>
      <c r="PWG18" s="70"/>
      <c r="PWH18" s="70"/>
      <c r="PWI18" s="70"/>
      <c r="PWJ18" s="70"/>
      <c r="PWK18" s="70"/>
      <c r="PWL18" s="70"/>
      <c r="PWM18" s="70"/>
      <c r="PWN18" s="70"/>
      <c r="PWO18" s="70"/>
      <c r="PWP18" s="70"/>
      <c r="PWQ18" s="70"/>
      <c r="PWR18" s="70"/>
      <c r="PWS18" s="70"/>
      <c r="PWT18" s="70"/>
      <c r="PWU18" s="70"/>
      <c r="PWV18" s="70"/>
      <c r="PWW18" s="70"/>
      <c r="PWX18" s="70"/>
      <c r="PWY18" s="70"/>
      <c r="PWZ18" s="70"/>
      <c r="PXA18" s="70"/>
      <c r="PXB18" s="70"/>
      <c r="PXC18" s="70"/>
      <c r="PXD18" s="70"/>
      <c r="PXE18" s="70"/>
      <c r="PXF18" s="70"/>
      <c r="PXG18" s="70"/>
      <c r="PXH18" s="70"/>
      <c r="PXI18" s="70"/>
      <c r="PXJ18" s="70"/>
      <c r="PXK18" s="70"/>
      <c r="PXL18" s="70"/>
      <c r="PXM18" s="70"/>
      <c r="PXN18" s="70"/>
      <c r="PXO18" s="70"/>
      <c r="PXP18" s="70"/>
      <c r="PXQ18" s="70"/>
      <c r="PXR18" s="70"/>
      <c r="PXS18" s="70"/>
      <c r="PXT18" s="70"/>
      <c r="PXU18" s="70"/>
      <c r="PXV18" s="70"/>
      <c r="PXW18" s="70"/>
      <c r="PXX18" s="70"/>
      <c r="PXY18" s="70"/>
      <c r="PXZ18" s="70"/>
      <c r="PYA18" s="70"/>
      <c r="PYB18" s="70"/>
      <c r="PYC18" s="70"/>
      <c r="PYD18" s="70"/>
      <c r="PYE18" s="70"/>
      <c r="PYF18" s="70"/>
      <c r="PYG18" s="70"/>
      <c r="PYH18" s="70"/>
      <c r="PYI18" s="70"/>
      <c r="PYJ18" s="70"/>
      <c r="PYK18" s="70"/>
      <c r="PYL18" s="70"/>
      <c r="PYM18" s="70"/>
      <c r="PYN18" s="70"/>
      <c r="PYO18" s="70"/>
      <c r="PYP18" s="70"/>
      <c r="PYQ18" s="70"/>
      <c r="PYR18" s="70"/>
      <c r="PYS18" s="70"/>
      <c r="PYT18" s="70"/>
      <c r="PYU18" s="70"/>
      <c r="PYV18" s="70"/>
      <c r="PYW18" s="70"/>
      <c r="PYX18" s="70"/>
      <c r="PYY18" s="70"/>
      <c r="PYZ18" s="70"/>
      <c r="PZA18" s="70"/>
      <c r="PZB18" s="70"/>
      <c r="PZC18" s="70"/>
      <c r="PZD18" s="70"/>
      <c r="PZE18" s="70"/>
      <c r="PZF18" s="70"/>
      <c r="PZG18" s="70"/>
      <c r="PZH18" s="70"/>
      <c r="PZI18" s="70"/>
      <c r="PZJ18" s="70"/>
      <c r="PZK18" s="70"/>
      <c r="PZL18" s="70"/>
      <c r="PZM18" s="70"/>
      <c r="PZN18" s="70"/>
      <c r="PZO18" s="70"/>
      <c r="PZP18" s="70"/>
      <c r="PZQ18" s="70"/>
      <c r="PZR18" s="70"/>
      <c r="PZS18" s="70"/>
      <c r="PZT18" s="70"/>
      <c r="PZU18" s="70"/>
      <c r="PZV18" s="70"/>
      <c r="PZW18" s="70"/>
      <c r="PZX18" s="70"/>
      <c r="PZY18" s="70"/>
      <c r="PZZ18" s="70"/>
      <c r="QAA18" s="70"/>
      <c r="QAB18" s="70"/>
      <c r="QAC18" s="70"/>
      <c r="QAD18" s="70"/>
      <c r="QAE18" s="70"/>
      <c r="QAF18" s="70"/>
      <c r="QAG18" s="70"/>
      <c r="QAH18" s="70"/>
      <c r="QAI18" s="70"/>
      <c r="QAJ18" s="70"/>
      <c r="QAK18" s="70"/>
      <c r="QAL18" s="70"/>
      <c r="QAM18" s="70"/>
      <c r="QAN18" s="70"/>
      <c r="QAO18" s="70"/>
      <c r="QAP18" s="70"/>
      <c r="QAQ18" s="70"/>
      <c r="QAR18" s="70"/>
      <c r="QAS18" s="70"/>
      <c r="QAT18" s="70"/>
      <c r="QAU18" s="70"/>
      <c r="QAV18" s="70"/>
      <c r="QAW18" s="70"/>
      <c r="QAX18" s="70"/>
      <c r="QAY18" s="70"/>
      <c r="QAZ18" s="70"/>
      <c r="QBA18" s="70"/>
      <c r="QBB18" s="70"/>
      <c r="QBC18" s="70"/>
      <c r="QBD18" s="70"/>
      <c r="QBE18" s="70"/>
      <c r="QBF18" s="70"/>
      <c r="QBG18" s="70"/>
      <c r="QBH18" s="70"/>
      <c r="QBI18" s="70"/>
      <c r="QBJ18" s="70"/>
      <c r="QBK18" s="70"/>
      <c r="QBL18" s="70"/>
      <c r="QBM18" s="70"/>
      <c r="QBN18" s="70"/>
      <c r="QBO18" s="70"/>
      <c r="QBP18" s="70"/>
      <c r="QBQ18" s="70"/>
      <c r="QBR18" s="70"/>
      <c r="QBS18" s="70"/>
      <c r="QBT18" s="70"/>
      <c r="QBU18" s="70"/>
      <c r="QBV18" s="70"/>
      <c r="QBW18" s="70"/>
      <c r="QBX18" s="70"/>
      <c r="QBY18" s="70"/>
      <c r="QBZ18" s="70"/>
      <c r="QCA18" s="70"/>
      <c r="QCB18" s="70"/>
      <c r="QCC18" s="70"/>
      <c r="QCD18" s="70"/>
      <c r="QCE18" s="70"/>
      <c r="QCF18" s="70"/>
      <c r="QCG18" s="70"/>
      <c r="QCH18" s="70"/>
      <c r="QCI18" s="70"/>
      <c r="QCJ18" s="70"/>
      <c r="QCK18" s="70"/>
      <c r="QCL18" s="70"/>
      <c r="QCM18" s="70"/>
      <c r="QCN18" s="70"/>
      <c r="QCO18" s="70"/>
      <c r="QCP18" s="70"/>
      <c r="QCQ18" s="70"/>
      <c r="QCR18" s="70"/>
      <c r="QCS18" s="70"/>
      <c r="QCT18" s="70"/>
      <c r="QCU18" s="70"/>
      <c r="QCV18" s="70"/>
      <c r="QCW18" s="70"/>
      <c r="QCX18" s="70"/>
      <c r="QCY18" s="70"/>
      <c r="QCZ18" s="70"/>
      <c r="QDA18" s="70"/>
      <c r="QDB18" s="70"/>
      <c r="QDC18" s="70"/>
      <c r="QDD18" s="70"/>
      <c r="QDE18" s="70"/>
      <c r="QDF18" s="70"/>
      <c r="QDG18" s="70"/>
      <c r="QDH18" s="70"/>
      <c r="QDI18" s="70"/>
      <c r="QDJ18" s="70"/>
      <c r="QDK18" s="70"/>
      <c r="QDL18" s="70"/>
      <c r="QDM18" s="70"/>
      <c r="QDN18" s="70"/>
      <c r="QDO18" s="70"/>
      <c r="QDP18" s="70"/>
      <c r="QDQ18" s="70"/>
      <c r="QDR18" s="70"/>
      <c r="QDS18" s="70"/>
      <c r="QDT18" s="70"/>
      <c r="QDU18" s="70"/>
      <c r="QDV18" s="70"/>
      <c r="QDW18" s="70"/>
      <c r="QDX18" s="70"/>
      <c r="QDY18" s="70"/>
      <c r="QDZ18" s="70"/>
      <c r="QEA18" s="70"/>
      <c r="QEB18" s="70"/>
      <c r="QEC18" s="70"/>
      <c r="QED18" s="70"/>
      <c r="QEE18" s="70"/>
      <c r="QEF18" s="70"/>
      <c r="QEG18" s="70"/>
      <c r="QEH18" s="70"/>
      <c r="QEI18" s="70"/>
      <c r="QEJ18" s="70"/>
      <c r="QEK18" s="70"/>
      <c r="QEL18" s="70"/>
      <c r="QEM18" s="70"/>
      <c r="QEN18" s="70"/>
      <c r="QEO18" s="70"/>
      <c r="QEP18" s="70"/>
      <c r="QEQ18" s="70"/>
      <c r="QER18" s="70"/>
      <c r="QES18" s="70"/>
      <c r="QET18" s="70"/>
      <c r="QEU18" s="70"/>
      <c r="QEV18" s="70"/>
      <c r="QEW18" s="70"/>
      <c r="QEX18" s="70"/>
      <c r="QEY18" s="70"/>
      <c r="QEZ18" s="70"/>
      <c r="QFA18" s="70"/>
      <c r="QFB18" s="70"/>
      <c r="QFC18" s="70"/>
      <c r="QFD18" s="70"/>
      <c r="QFE18" s="70"/>
      <c r="QFF18" s="70"/>
      <c r="QFG18" s="70"/>
      <c r="QFH18" s="70"/>
      <c r="QFI18" s="70"/>
      <c r="QFJ18" s="70"/>
      <c r="QFK18" s="70"/>
      <c r="QFL18" s="70"/>
      <c r="QFM18" s="70"/>
      <c r="QFN18" s="70"/>
      <c r="QFO18" s="70"/>
      <c r="QFP18" s="70"/>
      <c r="QFQ18" s="70"/>
      <c r="QFR18" s="70"/>
      <c r="QFS18" s="70"/>
      <c r="QFT18" s="70"/>
      <c r="QFU18" s="70"/>
      <c r="QFV18" s="70"/>
      <c r="QFW18" s="70"/>
      <c r="QFX18" s="70"/>
      <c r="QFY18" s="70"/>
      <c r="QFZ18" s="70"/>
      <c r="QGA18" s="70"/>
      <c r="QGB18" s="70"/>
      <c r="QGC18" s="70"/>
      <c r="QGD18" s="70"/>
      <c r="QGE18" s="70"/>
      <c r="QGF18" s="70"/>
      <c r="QGG18" s="70"/>
      <c r="QGH18" s="70"/>
      <c r="QGI18" s="70"/>
      <c r="QGJ18" s="70"/>
      <c r="QGK18" s="70"/>
      <c r="QGL18" s="70"/>
      <c r="QGM18" s="70"/>
      <c r="QGN18" s="70"/>
      <c r="QGO18" s="70"/>
      <c r="QGP18" s="70"/>
      <c r="QGQ18" s="70"/>
      <c r="QGR18" s="70"/>
      <c r="QGS18" s="70"/>
      <c r="QGT18" s="70"/>
      <c r="QGU18" s="70"/>
      <c r="QGV18" s="70"/>
      <c r="QGW18" s="70"/>
      <c r="QGX18" s="70"/>
      <c r="QGY18" s="70"/>
      <c r="QGZ18" s="70"/>
      <c r="QHA18" s="70"/>
      <c r="QHB18" s="70"/>
      <c r="QHC18" s="70"/>
      <c r="QHD18" s="70"/>
      <c r="QHE18" s="70"/>
      <c r="QHF18" s="70"/>
      <c r="QHG18" s="70"/>
      <c r="QHH18" s="70"/>
      <c r="QHI18" s="70"/>
      <c r="QHJ18" s="70"/>
      <c r="QHK18" s="70"/>
      <c r="QHL18" s="70"/>
      <c r="QHM18" s="70"/>
      <c r="QHN18" s="70"/>
      <c r="QHO18" s="70"/>
      <c r="QHP18" s="70"/>
      <c r="QHQ18" s="70"/>
      <c r="QHR18" s="70"/>
      <c r="QHS18" s="70"/>
      <c r="QHT18" s="70"/>
      <c r="QHU18" s="70"/>
      <c r="QHV18" s="70"/>
      <c r="QHW18" s="70"/>
      <c r="QHX18" s="70"/>
      <c r="QHY18" s="70"/>
      <c r="QHZ18" s="70"/>
      <c r="QIA18" s="70"/>
      <c r="QIB18" s="70"/>
      <c r="QIC18" s="70"/>
      <c r="QID18" s="70"/>
      <c r="QIE18" s="70"/>
      <c r="QIF18" s="70"/>
      <c r="QIG18" s="70"/>
      <c r="QIH18" s="70"/>
      <c r="QII18" s="70"/>
      <c r="QIJ18" s="70"/>
      <c r="QIK18" s="70"/>
      <c r="QIL18" s="70"/>
      <c r="QIM18" s="70"/>
      <c r="QIN18" s="70"/>
      <c r="QIO18" s="70"/>
      <c r="QIP18" s="70"/>
      <c r="QIQ18" s="70"/>
      <c r="QIR18" s="70"/>
      <c r="QIS18" s="70"/>
      <c r="QIT18" s="70"/>
      <c r="QIU18" s="70"/>
      <c r="QIV18" s="70"/>
      <c r="QIW18" s="70"/>
      <c r="QIX18" s="70"/>
      <c r="QIY18" s="70"/>
      <c r="QIZ18" s="70"/>
      <c r="QJA18" s="70"/>
      <c r="QJB18" s="70"/>
      <c r="QJC18" s="70"/>
      <c r="QJD18" s="70"/>
      <c r="QJE18" s="70"/>
      <c r="QJF18" s="70"/>
      <c r="QJG18" s="70"/>
      <c r="QJH18" s="70"/>
      <c r="QJI18" s="70"/>
      <c r="QJJ18" s="70"/>
      <c r="QJK18" s="70"/>
      <c r="QJL18" s="70"/>
      <c r="QJM18" s="70"/>
      <c r="QJN18" s="70"/>
      <c r="QJO18" s="70"/>
      <c r="QJP18" s="70"/>
      <c r="QJQ18" s="70"/>
      <c r="QJR18" s="70"/>
      <c r="QJS18" s="70"/>
      <c r="QJT18" s="70"/>
      <c r="QJU18" s="70"/>
      <c r="QJV18" s="70"/>
      <c r="QJW18" s="70"/>
      <c r="QJX18" s="70"/>
      <c r="QJY18" s="70"/>
      <c r="QJZ18" s="70"/>
      <c r="QKA18" s="70"/>
      <c r="QKB18" s="70"/>
      <c r="QKC18" s="70"/>
      <c r="QKD18" s="70"/>
      <c r="QKE18" s="70"/>
      <c r="QKF18" s="70"/>
      <c r="QKG18" s="70"/>
      <c r="QKH18" s="70"/>
      <c r="QKI18" s="70"/>
      <c r="QKJ18" s="70"/>
      <c r="QKK18" s="70"/>
      <c r="QKL18" s="70"/>
      <c r="QKM18" s="70"/>
      <c r="QKN18" s="70"/>
      <c r="QKO18" s="70"/>
      <c r="QKP18" s="70"/>
      <c r="QKQ18" s="70"/>
      <c r="QKR18" s="70"/>
      <c r="QKS18" s="70"/>
      <c r="QKT18" s="70"/>
      <c r="QKU18" s="70"/>
      <c r="QKV18" s="70"/>
      <c r="QKW18" s="70"/>
      <c r="QKX18" s="70"/>
      <c r="QKY18" s="70"/>
      <c r="QKZ18" s="70"/>
      <c r="QLA18" s="70"/>
      <c r="QLB18" s="70"/>
      <c r="QLC18" s="70"/>
      <c r="QLD18" s="70"/>
      <c r="QLE18" s="70"/>
      <c r="QLF18" s="70"/>
      <c r="QLG18" s="70"/>
      <c r="QLH18" s="70"/>
      <c r="QLI18" s="70"/>
      <c r="QLJ18" s="70"/>
      <c r="QLK18" s="70"/>
      <c r="QLL18" s="70"/>
      <c r="QLM18" s="70"/>
      <c r="QLN18" s="70"/>
      <c r="QLO18" s="70"/>
      <c r="QLP18" s="70"/>
      <c r="QLQ18" s="70"/>
      <c r="QLR18" s="70"/>
      <c r="QLS18" s="70"/>
      <c r="QLT18" s="70"/>
      <c r="QLU18" s="70"/>
      <c r="QLV18" s="70"/>
      <c r="QLW18" s="70"/>
      <c r="QLX18" s="70"/>
      <c r="QLY18" s="70"/>
      <c r="QLZ18" s="70"/>
      <c r="QMA18" s="70"/>
      <c r="QMB18" s="70"/>
      <c r="QMC18" s="70"/>
      <c r="QMD18" s="70"/>
      <c r="QME18" s="70"/>
      <c r="QMF18" s="70"/>
      <c r="QMG18" s="70"/>
      <c r="QMH18" s="70"/>
      <c r="QMI18" s="70"/>
      <c r="QMJ18" s="70"/>
      <c r="QMK18" s="70"/>
      <c r="QML18" s="70"/>
      <c r="QMM18" s="70"/>
      <c r="QMN18" s="70"/>
      <c r="QMO18" s="70"/>
      <c r="QMP18" s="70"/>
      <c r="QMQ18" s="70"/>
      <c r="QMR18" s="70"/>
      <c r="QMS18" s="70"/>
      <c r="QMT18" s="70"/>
      <c r="QMU18" s="70"/>
      <c r="QMV18" s="70"/>
      <c r="QMW18" s="70"/>
      <c r="QMX18" s="70"/>
      <c r="QMY18" s="70"/>
      <c r="QMZ18" s="70"/>
      <c r="QNA18" s="70"/>
      <c r="QNB18" s="70"/>
      <c r="QNC18" s="70"/>
      <c r="QND18" s="70"/>
      <c r="QNE18" s="70"/>
      <c r="QNF18" s="70"/>
      <c r="QNG18" s="70"/>
      <c r="QNH18" s="70"/>
      <c r="QNI18" s="70"/>
      <c r="QNJ18" s="70"/>
      <c r="QNK18" s="70"/>
      <c r="QNL18" s="70"/>
      <c r="QNM18" s="70"/>
      <c r="QNN18" s="70"/>
      <c r="QNO18" s="70"/>
      <c r="QNP18" s="70"/>
      <c r="QNQ18" s="70"/>
      <c r="QNR18" s="70"/>
      <c r="QNS18" s="70"/>
      <c r="QNT18" s="70"/>
      <c r="QNU18" s="70"/>
      <c r="QNV18" s="70"/>
      <c r="QNW18" s="70"/>
      <c r="QNX18" s="70"/>
      <c r="QNY18" s="70"/>
      <c r="QNZ18" s="70"/>
      <c r="QOA18" s="70"/>
      <c r="QOB18" s="70"/>
      <c r="QOC18" s="70"/>
      <c r="QOD18" s="70"/>
      <c r="QOE18" s="70"/>
      <c r="QOF18" s="70"/>
      <c r="QOG18" s="70"/>
      <c r="QOH18" s="70"/>
      <c r="QOI18" s="70"/>
      <c r="QOJ18" s="70"/>
      <c r="QOK18" s="70"/>
      <c r="QOL18" s="70"/>
      <c r="QOM18" s="70"/>
      <c r="QON18" s="70"/>
      <c r="QOO18" s="70"/>
      <c r="QOP18" s="70"/>
      <c r="QOQ18" s="70"/>
      <c r="QOR18" s="70"/>
      <c r="QOS18" s="70"/>
      <c r="QOT18" s="70"/>
      <c r="QOU18" s="70"/>
      <c r="QOV18" s="70"/>
      <c r="QOW18" s="70"/>
      <c r="QOX18" s="70"/>
      <c r="QOY18" s="70"/>
      <c r="QOZ18" s="70"/>
      <c r="QPA18" s="70"/>
      <c r="QPB18" s="70"/>
      <c r="QPC18" s="70"/>
      <c r="QPD18" s="70"/>
      <c r="QPE18" s="70"/>
      <c r="QPF18" s="70"/>
      <c r="QPG18" s="70"/>
      <c r="QPH18" s="70"/>
      <c r="QPI18" s="70"/>
      <c r="QPJ18" s="70"/>
      <c r="QPK18" s="70"/>
      <c r="QPL18" s="70"/>
      <c r="QPM18" s="70"/>
      <c r="QPN18" s="70"/>
      <c r="QPO18" s="70"/>
      <c r="QPP18" s="70"/>
      <c r="QPQ18" s="70"/>
      <c r="QPR18" s="70"/>
      <c r="QPS18" s="70"/>
      <c r="QPT18" s="70"/>
      <c r="QPU18" s="70"/>
      <c r="QPV18" s="70"/>
      <c r="QPW18" s="70"/>
      <c r="QPX18" s="70"/>
      <c r="QPY18" s="70"/>
      <c r="QPZ18" s="70"/>
      <c r="QQA18" s="70"/>
      <c r="QQB18" s="70"/>
      <c r="QQC18" s="70"/>
      <c r="QQD18" s="70"/>
      <c r="QQE18" s="70"/>
      <c r="QQF18" s="70"/>
      <c r="QQG18" s="70"/>
      <c r="QQH18" s="70"/>
      <c r="QQI18" s="70"/>
      <c r="QQJ18" s="70"/>
      <c r="QQK18" s="70"/>
      <c r="QQL18" s="70"/>
      <c r="QQM18" s="70"/>
      <c r="QQN18" s="70"/>
      <c r="QQO18" s="70"/>
      <c r="QQP18" s="70"/>
      <c r="QQQ18" s="70"/>
      <c r="QQR18" s="70"/>
      <c r="QQS18" s="70"/>
      <c r="QQT18" s="70"/>
      <c r="QQU18" s="70"/>
      <c r="QQV18" s="70"/>
      <c r="QQW18" s="70"/>
      <c r="QQX18" s="70"/>
      <c r="QQY18" s="70"/>
      <c r="QQZ18" s="70"/>
      <c r="QRA18" s="70"/>
      <c r="QRB18" s="70"/>
      <c r="QRC18" s="70"/>
      <c r="QRD18" s="70"/>
      <c r="QRE18" s="70"/>
      <c r="QRF18" s="70"/>
      <c r="QRG18" s="70"/>
      <c r="QRH18" s="70"/>
      <c r="QRI18" s="70"/>
      <c r="QRJ18" s="70"/>
      <c r="QRK18" s="70"/>
      <c r="QRL18" s="70"/>
      <c r="QRM18" s="70"/>
      <c r="QRN18" s="70"/>
      <c r="QRO18" s="70"/>
      <c r="QRP18" s="70"/>
      <c r="QRQ18" s="70"/>
      <c r="QRR18" s="70"/>
      <c r="QRS18" s="70"/>
      <c r="QRT18" s="70"/>
      <c r="QRU18" s="70"/>
      <c r="QRV18" s="70"/>
      <c r="QRW18" s="70"/>
      <c r="QRX18" s="70"/>
      <c r="QRY18" s="70"/>
      <c r="QRZ18" s="70"/>
      <c r="QSA18" s="70"/>
      <c r="QSB18" s="70"/>
      <c r="QSC18" s="70"/>
      <c r="QSD18" s="70"/>
      <c r="QSE18" s="70"/>
      <c r="QSF18" s="70"/>
      <c r="QSG18" s="70"/>
      <c r="QSH18" s="70"/>
      <c r="QSI18" s="70"/>
      <c r="QSJ18" s="70"/>
      <c r="QSK18" s="70"/>
      <c r="QSL18" s="70"/>
      <c r="QSM18" s="70"/>
      <c r="QSN18" s="70"/>
      <c r="QSO18" s="70"/>
      <c r="QSP18" s="70"/>
      <c r="QSQ18" s="70"/>
      <c r="QSR18" s="70"/>
      <c r="QSS18" s="70"/>
      <c r="QST18" s="70"/>
      <c r="QSU18" s="70"/>
      <c r="QSV18" s="70"/>
      <c r="QSW18" s="70"/>
      <c r="QSX18" s="70"/>
      <c r="QSY18" s="70"/>
      <c r="QSZ18" s="70"/>
      <c r="QTA18" s="70"/>
      <c r="QTB18" s="70"/>
      <c r="QTC18" s="70"/>
      <c r="QTD18" s="70"/>
      <c r="QTE18" s="70"/>
      <c r="QTF18" s="70"/>
      <c r="QTG18" s="70"/>
      <c r="QTH18" s="70"/>
      <c r="QTI18" s="70"/>
      <c r="QTJ18" s="70"/>
      <c r="QTK18" s="70"/>
      <c r="QTL18" s="70"/>
      <c r="QTM18" s="70"/>
      <c r="QTN18" s="70"/>
      <c r="QTO18" s="70"/>
      <c r="QTP18" s="70"/>
      <c r="QTQ18" s="70"/>
      <c r="QTR18" s="70"/>
      <c r="QTS18" s="70"/>
      <c r="QTT18" s="70"/>
      <c r="QTU18" s="70"/>
      <c r="QTV18" s="70"/>
      <c r="QTW18" s="70"/>
      <c r="QTX18" s="70"/>
      <c r="QTY18" s="70"/>
      <c r="QTZ18" s="70"/>
      <c r="QUA18" s="70"/>
      <c r="QUB18" s="70"/>
      <c r="QUC18" s="70"/>
      <c r="QUD18" s="70"/>
      <c r="QUE18" s="70"/>
      <c r="QUF18" s="70"/>
      <c r="QUG18" s="70"/>
      <c r="QUH18" s="70"/>
      <c r="QUI18" s="70"/>
      <c r="QUJ18" s="70"/>
      <c r="QUK18" s="70"/>
      <c r="QUL18" s="70"/>
      <c r="QUM18" s="70"/>
      <c r="QUN18" s="70"/>
      <c r="QUO18" s="70"/>
      <c r="QUP18" s="70"/>
      <c r="QUQ18" s="70"/>
      <c r="QUR18" s="70"/>
      <c r="QUS18" s="70"/>
      <c r="QUT18" s="70"/>
      <c r="QUU18" s="70"/>
      <c r="QUV18" s="70"/>
      <c r="QUW18" s="70"/>
      <c r="QUX18" s="70"/>
      <c r="QUY18" s="70"/>
      <c r="QUZ18" s="70"/>
      <c r="QVA18" s="70"/>
      <c r="QVB18" s="70"/>
      <c r="QVC18" s="70"/>
      <c r="QVD18" s="70"/>
      <c r="QVE18" s="70"/>
      <c r="QVF18" s="70"/>
      <c r="QVG18" s="70"/>
      <c r="QVH18" s="70"/>
      <c r="QVI18" s="70"/>
      <c r="QVJ18" s="70"/>
      <c r="QVK18" s="70"/>
      <c r="QVL18" s="70"/>
      <c r="QVM18" s="70"/>
      <c r="QVN18" s="70"/>
      <c r="QVO18" s="70"/>
      <c r="QVP18" s="70"/>
      <c r="QVQ18" s="70"/>
      <c r="QVR18" s="70"/>
      <c r="QVS18" s="70"/>
      <c r="QVT18" s="70"/>
      <c r="QVU18" s="70"/>
      <c r="QVV18" s="70"/>
      <c r="QVW18" s="70"/>
      <c r="QVX18" s="70"/>
      <c r="QVY18" s="70"/>
      <c r="QVZ18" s="70"/>
      <c r="QWA18" s="70"/>
      <c r="QWB18" s="70"/>
      <c r="QWC18" s="70"/>
      <c r="QWD18" s="70"/>
      <c r="QWE18" s="70"/>
      <c r="QWF18" s="70"/>
      <c r="QWG18" s="70"/>
      <c r="QWH18" s="70"/>
      <c r="QWI18" s="70"/>
      <c r="QWJ18" s="70"/>
      <c r="QWK18" s="70"/>
      <c r="QWL18" s="70"/>
      <c r="QWM18" s="70"/>
      <c r="QWN18" s="70"/>
      <c r="QWO18" s="70"/>
      <c r="QWP18" s="70"/>
      <c r="QWQ18" s="70"/>
      <c r="QWR18" s="70"/>
      <c r="QWS18" s="70"/>
      <c r="QWT18" s="70"/>
      <c r="QWU18" s="70"/>
      <c r="QWV18" s="70"/>
      <c r="QWW18" s="70"/>
      <c r="QWX18" s="70"/>
      <c r="QWY18" s="70"/>
      <c r="QWZ18" s="70"/>
      <c r="QXA18" s="70"/>
      <c r="QXB18" s="70"/>
      <c r="QXC18" s="70"/>
      <c r="QXD18" s="70"/>
      <c r="QXE18" s="70"/>
      <c r="QXF18" s="70"/>
      <c r="QXG18" s="70"/>
      <c r="QXH18" s="70"/>
      <c r="QXI18" s="70"/>
      <c r="QXJ18" s="70"/>
      <c r="QXK18" s="70"/>
      <c r="QXL18" s="70"/>
      <c r="QXM18" s="70"/>
      <c r="QXN18" s="70"/>
      <c r="QXO18" s="70"/>
      <c r="QXP18" s="70"/>
      <c r="QXQ18" s="70"/>
      <c r="QXR18" s="70"/>
      <c r="QXS18" s="70"/>
      <c r="QXT18" s="70"/>
      <c r="QXU18" s="70"/>
      <c r="QXV18" s="70"/>
      <c r="QXW18" s="70"/>
      <c r="QXX18" s="70"/>
      <c r="QXY18" s="70"/>
      <c r="QXZ18" s="70"/>
      <c r="QYA18" s="70"/>
      <c r="QYB18" s="70"/>
      <c r="QYC18" s="70"/>
      <c r="QYD18" s="70"/>
      <c r="QYE18" s="70"/>
      <c r="QYF18" s="70"/>
      <c r="QYG18" s="70"/>
      <c r="QYH18" s="70"/>
      <c r="QYI18" s="70"/>
      <c r="QYJ18" s="70"/>
      <c r="QYK18" s="70"/>
      <c r="QYL18" s="70"/>
      <c r="QYM18" s="70"/>
      <c r="QYN18" s="70"/>
      <c r="QYO18" s="70"/>
      <c r="QYP18" s="70"/>
      <c r="QYQ18" s="70"/>
      <c r="QYR18" s="70"/>
      <c r="QYS18" s="70"/>
      <c r="QYT18" s="70"/>
      <c r="QYU18" s="70"/>
      <c r="QYV18" s="70"/>
      <c r="QYW18" s="70"/>
      <c r="QYX18" s="70"/>
      <c r="QYY18" s="70"/>
      <c r="QYZ18" s="70"/>
      <c r="QZA18" s="70"/>
      <c r="QZB18" s="70"/>
      <c r="QZC18" s="70"/>
      <c r="QZD18" s="70"/>
      <c r="QZE18" s="70"/>
      <c r="QZF18" s="70"/>
      <c r="QZG18" s="70"/>
      <c r="QZH18" s="70"/>
      <c r="QZI18" s="70"/>
      <c r="QZJ18" s="70"/>
      <c r="QZK18" s="70"/>
      <c r="QZL18" s="70"/>
      <c r="QZM18" s="70"/>
      <c r="QZN18" s="70"/>
      <c r="QZO18" s="70"/>
      <c r="QZP18" s="70"/>
      <c r="QZQ18" s="70"/>
      <c r="QZR18" s="70"/>
      <c r="QZS18" s="70"/>
      <c r="QZT18" s="70"/>
      <c r="QZU18" s="70"/>
      <c r="QZV18" s="70"/>
      <c r="QZW18" s="70"/>
      <c r="QZX18" s="70"/>
      <c r="QZY18" s="70"/>
      <c r="QZZ18" s="70"/>
      <c r="RAA18" s="70"/>
      <c r="RAB18" s="70"/>
      <c r="RAC18" s="70"/>
      <c r="RAD18" s="70"/>
      <c r="RAE18" s="70"/>
      <c r="RAF18" s="70"/>
      <c r="RAG18" s="70"/>
      <c r="RAH18" s="70"/>
      <c r="RAI18" s="70"/>
      <c r="RAJ18" s="70"/>
      <c r="RAK18" s="70"/>
      <c r="RAL18" s="70"/>
      <c r="RAM18" s="70"/>
      <c r="RAN18" s="70"/>
      <c r="RAO18" s="70"/>
      <c r="RAP18" s="70"/>
      <c r="RAQ18" s="70"/>
      <c r="RAR18" s="70"/>
      <c r="RAS18" s="70"/>
      <c r="RAT18" s="70"/>
      <c r="RAU18" s="70"/>
      <c r="RAV18" s="70"/>
      <c r="RAW18" s="70"/>
      <c r="RAX18" s="70"/>
      <c r="RAY18" s="70"/>
      <c r="RAZ18" s="70"/>
      <c r="RBA18" s="70"/>
      <c r="RBB18" s="70"/>
      <c r="RBC18" s="70"/>
      <c r="RBD18" s="70"/>
      <c r="RBE18" s="70"/>
      <c r="RBF18" s="70"/>
      <c r="RBG18" s="70"/>
      <c r="RBH18" s="70"/>
      <c r="RBI18" s="70"/>
      <c r="RBJ18" s="70"/>
      <c r="RBK18" s="70"/>
      <c r="RBL18" s="70"/>
      <c r="RBM18" s="70"/>
      <c r="RBN18" s="70"/>
      <c r="RBO18" s="70"/>
      <c r="RBP18" s="70"/>
      <c r="RBQ18" s="70"/>
      <c r="RBR18" s="70"/>
      <c r="RBS18" s="70"/>
      <c r="RBT18" s="70"/>
      <c r="RBU18" s="70"/>
      <c r="RBV18" s="70"/>
      <c r="RBW18" s="70"/>
      <c r="RBX18" s="70"/>
      <c r="RBY18" s="70"/>
      <c r="RBZ18" s="70"/>
      <c r="RCA18" s="70"/>
      <c r="RCB18" s="70"/>
      <c r="RCC18" s="70"/>
      <c r="RCD18" s="70"/>
      <c r="RCE18" s="70"/>
      <c r="RCF18" s="70"/>
      <c r="RCG18" s="70"/>
      <c r="RCH18" s="70"/>
      <c r="RCI18" s="70"/>
      <c r="RCJ18" s="70"/>
      <c r="RCK18" s="70"/>
      <c r="RCL18" s="70"/>
      <c r="RCM18" s="70"/>
      <c r="RCN18" s="70"/>
      <c r="RCO18" s="70"/>
      <c r="RCP18" s="70"/>
      <c r="RCQ18" s="70"/>
      <c r="RCR18" s="70"/>
      <c r="RCS18" s="70"/>
      <c r="RCT18" s="70"/>
      <c r="RCU18" s="70"/>
      <c r="RCV18" s="70"/>
      <c r="RCW18" s="70"/>
      <c r="RCX18" s="70"/>
      <c r="RCY18" s="70"/>
      <c r="RCZ18" s="70"/>
      <c r="RDA18" s="70"/>
      <c r="RDB18" s="70"/>
      <c r="RDC18" s="70"/>
      <c r="RDD18" s="70"/>
      <c r="RDE18" s="70"/>
      <c r="RDF18" s="70"/>
      <c r="RDG18" s="70"/>
      <c r="RDH18" s="70"/>
      <c r="RDI18" s="70"/>
      <c r="RDJ18" s="70"/>
      <c r="RDK18" s="70"/>
      <c r="RDL18" s="70"/>
      <c r="RDM18" s="70"/>
      <c r="RDN18" s="70"/>
      <c r="RDO18" s="70"/>
      <c r="RDP18" s="70"/>
      <c r="RDQ18" s="70"/>
      <c r="RDR18" s="70"/>
      <c r="RDS18" s="70"/>
      <c r="RDT18" s="70"/>
      <c r="RDU18" s="70"/>
      <c r="RDV18" s="70"/>
      <c r="RDW18" s="70"/>
      <c r="RDX18" s="70"/>
      <c r="RDY18" s="70"/>
      <c r="RDZ18" s="70"/>
      <c r="REA18" s="70"/>
      <c r="REB18" s="70"/>
      <c r="REC18" s="70"/>
      <c r="RED18" s="70"/>
      <c r="REE18" s="70"/>
      <c r="REF18" s="70"/>
      <c r="REG18" s="70"/>
      <c r="REH18" s="70"/>
      <c r="REI18" s="70"/>
      <c r="REJ18" s="70"/>
      <c r="REK18" s="70"/>
      <c r="REL18" s="70"/>
      <c r="REM18" s="70"/>
      <c r="REN18" s="70"/>
      <c r="REO18" s="70"/>
      <c r="REP18" s="70"/>
      <c r="REQ18" s="70"/>
      <c r="RER18" s="70"/>
      <c r="RES18" s="70"/>
      <c r="RET18" s="70"/>
      <c r="REU18" s="70"/>
      <c r="REV18" s="70"/>
      <c r="REW18" s="70"/>
      <c r="REX18" s="70"/>
      <c r="REY18" s="70"/>
      <c r="REZ18" s="70"/>
      <c r="RFA18" s="70"/>
      <c r="RFB18" s="70"/>
      <c r="RFC18" s="70"/>
      <c r="RFD18" s="70"/>
      <c r="RFE18" s="70"/>
      <c r="RFF18" s="70"/>
      <c r="RFG18" s="70"/>
      <c r="RFH18" s="70"/>
      <c r="RFI18" s="70"/>
      <c r="RFJ18" s="70"/>
      <c r="RFK18" s="70"/>
      <c r="RFL18" s="70"/>
      <c r="RFM18" s="70"/>
      <c r="RFN18" s="70"/>
      <c r="RFO18" s="70"/>
      <c r="RFP18" s="70"/>
      <c r="RFQ18" s="70"/>
      <c r="RFR18" s="70"/>
      <c r="RFS18" s="70"/>
      <c r="RFT18" s="70"/>
      <c r="RFU18" s="70"/>
      <c r="RFV18" s="70"/>
      <c r="RFW18" s="70"/>
      <c r="RFX18" s="70"/>
      <c r="RFY18" s="70"/>
      <c r="RFZ18" s="70"/>
      <c r="RGA18" s="70"/>
      <c r="RGB18" s="70"/>
      <c r="RGC18" s="70"/>
      <c r="RGD18" s="70"/>
      <c r="RGE18" s="70"/>
      <c r="RGF18" s="70"/>
      <c r="RGG18" s="70"/>
      <c r="RGH18" s="70"/>
      <c r="RGI18" s="70"/>
      <c r="RGJ18" s="70"/>
      <c r="RGK18" s="70"/>
      <c r="RGL18" s="70"/>
      <c r="RGM18" s="70"/>
      <c r="RGN18" s="70"/>
      <c r="RGO18" s="70"/>
      <c r="RGP18" s="70"/>
      <c r="RGQ18" s="70"/>
      <c r="RGR18" s="70"/>
      <c r="RGS18" s="70"/>
      <c r="RGT18" s="70"/>
      <c r="RGU18" s="70"/>
      <c r="RGV18" s="70"/>
      <c r="RGW18" s="70"/>
      <c r="RGX18" s="70"/>
      <c r="RGY18" s="70"/>
      <c r="RGZ18" s="70"/>
      <c r="RHA18" s="70"/>
      <c r="RHB18" s="70"/>
      <c r="RHC18" s="70"/>
      <c r="RHD18" s="70"/>
      <c r="RHE18" s="70"/>
      <c r="RHF18" s="70"/>
      <c r="RHG18" s="70"/>
      <c r="RHH18" s="70"/>
      <c r="RHI18" s="70"/>
      <c r="RHJ18" s="70"/>
      <c r="RHK18" s="70"/>
      <c r="RHL18" s="70"/>
      <c r="RHM18" s="70"/>
      <c r="RHN18" s="70"/>
      <c r="RHO18" s="70"/>
      <c r="RHP18" s="70"/>
      <c r="RHQ18" s="70"/>
      <c r="RHR18" s="70"/>
      <c r="RHS18" s="70"/>
      <c r="RHT18" s="70"/>
      <c r="RHU18" s="70"/>
      <c r="RHV18" s="70"/>
      <c r="RHW18" s="70"/>
      <c r="RHX18" s="70"/>
      <c r="RHY18" s="70"/>
      <c r="RHZ18" s="70"/>
      <c r="RIA18" s="70"/>
      <c r="RIB18" s="70"/>
      <c r="RIC18" s="70"/>
      <c r="RID18" s="70"/>
      <c r="RIE18" s="70"/>
      <c r="RIF18" s="70"/>
      <c r="RIG18" s="70"/>
      <c r="RIH18" s="70"/>
      <c r="RII18" s="70"/>
      <c r="RIJ18" s="70"/>
      <c r="RIK18" s="70"/>
      <c r="RIL18" s="70"/>
      <c r="RIM18" s="70"/>
      <c r="RIN18" s="70"/>
      <c r="RIO18" s="70"/>
      <c r="RIP18" s="70"/>
      <c r="RIQ18" s="70"/>
      <c r="RIR18" s="70"/>
      <c r="RIS18" s="70"/>
      <c r="RIT18" s="70"/>
      <c r="RIU18" s="70"/>
      <c r="RIV18" s="70"/>
      <c r="RIW18" s="70"/>
      <c r="RIX18" s="70"/>
      <c r="RIY18" s="70"/>
      <c r="RIZ18" s="70"/>
      <c r="RJA18" s="70"/>
      <c r="RJB18" s="70"/>
      <c r="RJC18" s="70"/>
      <c r="RJD18" s="70"/>
      <c r="RJE18" s="70"/>
      <c r="RJF18" s="70"/>
      <c r="RJG18" s="70"/>
      <c r="RJH18" s="70"/>
      <c r="RJI18" s="70"/>
      <c r="RJJ18" s="70"/>
      <c r="RJK18" s="70"/>
      <c r="RJL18" s="70"/>
      <c r="RJM18" s="70"/>
      <c r="RJN18" s="70"/>
      <c r="RJO18" s="70"/>
      <c r="RJP18" s="70"/>
      <c r="RJQ18" s="70"/>
      <c r="RJR18" s="70"/>
      <c r="RJS18" s="70"/>
      <c r="RJT18" s="70"/>
      <c r="RJU18" s="70"/>
      <c r="RJV18" s="70"/>
      <c r="RJW18" s="70"/>
      <c r="RJX18" s="70"/>
      <c r="RJY18" s="70"/>
      <c r="RJZ18" s="70"/>
      <c r="RKA18" s="70"/>
      <c r="RKB18" s="70"/>
      <c r="RKC18" s="70"/>
      <c r="RKD18" s="70"/>
      <c r="RKE18" s="70"/>
      <c r="RKF18" s="70"/>
      <c r="RKG18" s="70"/>
      <c r="RKH18" s="70"/>
      <c r="RKI18" s="70"/>
      <c r="RKJ18" s="70"/>
      <c r="RKK18" s="70"/>
      <c r="RKL18" s="70"/>
      <c r="RKM18" s="70"/>
      <c r="RKN18" s="70"/>
      <c r="RKO18" s="70"/>
      <c r="RKP18" s="70"/>
      <c r="RKQ18" s="70"/>
      <c r="RKR18" s="70"/>
      <c r="RKS18" s="70"/>
      <c r="RKT18" s="70"/>
      <c r="RKU18" s="70"/>
      <c r="RKV18" s="70"/>
      <c r="RKW18" s="70"/>
      <c r="RKX18" s="70"/>
      <c r="RKY18" s="70"/>
      <c r="RKZ18" s="70"/>
      <c r="RLA18" s="70"/>
      <c r="RLB18" s="70"/>
      <c r="RLC18" s="70"/>
      <c r="RLD18" s="70"/>
      <c r="RLE18" s="70"/>
      <c r="RLF18" s="70"/>
      <c r="RLG18" s="70"/>
      <c r="RLH18" s="70"/>
      <c r="RLI18" s="70"/>
      <c r="RLJ18" s="70"/>
      <c r="RLK18" s="70"/>
      <c r="RLL18" s="70"/>
      <c r="RLM18" s="70"/>
      <c r="RLN18" s="70"/>
      <c r="RLO18" s="70"/>
      <c r="RLP18" s="70"/>
      <c r="RLQ18" s="70"/>
      <c r="RLR18" s="70"/>
      <c r="RLS18" s="70"/>
      <c r="RLT18" s="70"/>
      <c r="RLU18" s="70"/>
      <c r="RLV18" s="70"/>
      <c r="RLW18" s="70"/>
      <c r="RLX18" s="70"/>
      <c r="RLY18" s="70"/>
      <c r="RLZ18" s="70"/>
      <c r="RMA18" s="70"/>
      <c r="RMB18" s="70"/>
      <c r="RMC18" s="70"/>
      <c r="RMD18" s="70"/>
      <c r="RME18" s="70"/>
      <c r="RMF18" s="70"/>
      <c r="RMG18" s="70"/>
      <c r="RMH18" s="70"/>
      <c r="RMI18" s="70"/>
      <c r="RMJ18" s="70"/>
      <c r="RMK18" s="70"/>
      <c r="RML18" s="70"/>
      <c r="RMM18" s="70"/>
      <c r="RMN18" s="70"/>
      <c r="RMO18" s="70"/>
      <c r="RMP18" s="70"/>
      <c r="RMQ18" s="70"/>
      <c r="RMR18" s="70"/>
      <c r="RMS18" s="70"/>
      <c r="RMT18" s="70"/>
      <c r="RMU18" s="70"/>
      <c r="RMV18" s="70"/>
      <c r="RMW18" s="70"/>
      <c r="RMX18" s="70"/>
      <c r="RMY18" s="70"/>
      <c r="RMZ18" s="70"/>
      <c r="RNA18" s="70"/>
      <c r="RNB18" s="70"/>
      <c r="RNC18" s="70"/>
      <c r="RND18" s="70"/>
      <c r="RNE18" s="70"/>
      <c r="RNF18" s="70"/>
      <c r="RNG18" s="70"/>
      <c r="RNH18" s="70"/>
      <c r="RNI18" s="70"/>
      <c r="RNJ18" s="70"/>
      <c r="RNK18" s="70"/>
      <c r="RNL18" s="70"/>
      <c r="RNM18" s="70"/>
      <c r="RNN18" s="70"/>
      <c r="RNO18" s="70"/>
      <c r="RNP18" s="70"/>
      <c r="RNQ18" s="70"/>
      <c r="RNR18" s="70"/>
      <c r="RNS18" s="70"/>
      <c r="RNT18" s="70"/>
      <c r="RNU18" s="70"/>
      <c r="RNV18" s="70"/>
      <c r="RNW18" s="70"/>
      <c r="RNX18" s="70"/>
      <c r="RNY18" s="70"/>
      <c r="RNZ18" s="70"/>
      <c r="ROA18" s="70"/>
      <c r="ROB18" s="70"/>
      <c r="ROC18" s="70"/>
      <c r="ROD18" s="70"/>
      <c r="ROE18" s="70"/>
      <c r="ROF18" s="70"/>
      <c r="ROG18" s="70"/>
      <c r="ROH18" s="70"/>
      <c r="ROI18" s="70"/>
      <c r="ROJ18" s="70"/>
      <c r="ROK18" s="70"/>
      <c r="ROL18" s="70"/>
      <c r="ROM18" s="70"/>
      <c r="RON18" s="70"/>
      <c r="ROO18" s="70"/>
      <c r="ROP18" s="70"/>
      <c r="ROQ18" s="70"/>
      <c r="ROR18" s="70"/>
      <c r="ROS18" s="70"/>
      <c r="ROT18" s="70"/>
      <c r="ROU18" s="70"/>
      <c r="ROV18" s="70"/>
      <c r="ROW18" s="70"/>
      <c r="ROX18" s="70"/>
      <c r="ROY18" s="70"/>
      <c r="ROZ18" s="70"/>
      <c r="RPA18" s="70"/>
      <c r="RPB18" s="70"/>
      <c r="RPC18" s="70"/>
      <c r="RPD18" s="70"/>
      <c r="RPE18" s="70"/>
      <c r="RPF18" s="70"/>
      <c r="RPG18" s="70"/>
      <c r="RPH18" s="70"/>
      <c r="RPI18" s="70"/>
      <c r="RPJ18" s="70"/>
      <c r="RPK18" s="70"/>
      <c r="RPL18" s="70"/>
      <c r="RPM18" s="70"/>
      <c r="RPN18" s="70"/>
      <c r="RPO18" s="70"/>
      <c r="RPP18" s="70"/>
      <c r="RPQ18" s="70"/>
      <c r="RPR18" s="70"/>
      <c r="RPS18" s="70"/>
      <c r="RPT18" s="70"/>
      <c r="RPU18" s="70"/>
      <c r="RPV18" s="70"/>
      <c r="RPW18" s="70"/>
      <c r="RPX18" s="70"/>
      <c r="RPY18" s="70"/>
      <c r="RPZ18" s="70"/>
      <c r="RQA18" s="70"/>
      <c r="RQB18" s="70"/>
      <c r="RQC18" s="70"/>
      <c r="RQD18" s="70"/>
      <c r="RQE18" s="70"/>
      <c r="RQF18" s="70"/>
      <c r="RQG18" s="70"/>
      <c r="RQH18" s="70"/>
      <c r="RQI18" s="70"/>
      <c r="RQJ18" s="70"/>
      <c r="RQK18" s="70"/>
      <c r="RQL18" s="70"/>
      <c r="RQM18" s="70"/>
      <c r="RQN18" s="70"/>
      <c r="RQO18" s="70"/>
      <c r="RQP18" s="70"/>
      <c r="RQQ18" s="70"/>
      <c r="RQR18" s="70"/>
      <c r="RQS18" s="70"/>
      <c r="RQT18" s="70"/>
      <c r="RQU18" s="70"/>
      <c r="RQV18" s="70"/>
      <c r="RQW18" s="70"/>
      <c r="RQX18" s="70"/>
      <c r="RQY18" s="70"/>
      <c r="RQZ18" s="70"/>
      <c r="RRA18" s="70"/>
      <c r="RRB18" s="70"/>
      <c r="RRC18" s="70"/>
      <c r="RRD18" s="70"/>
      <c r="RRE18" s="70"/>
      <c r="RRF18" s="70"/>
      <c r="RRG18" s="70"/>
      <c r="RRH18" s="70"/>
      <c r="RRI18" s="70"/>
      <c r="RRJ18" s="70"/>
      <c r="RRK18" s="70"/>
      <c r="RRL18" s="70"/>
      <c r="RRM18" s="70"/>
      <c r="RRN18" s="70"/>
      <c r="RRO18" s="70"/>
      <c r="RRP18" s="70"/>
      <c r="RRQ18" s="70"/>
      <c r="RRR18" s="70"/>
      <c r="RRS18" s="70"/>
      <c r="RRT18" s="70"/>
      <c r="RRU18" s="70"/>
      <c r="RRV18" s="70"/>
      <c r="RRW18" s="70"/>
      <c r="RRX18" s="70"/>
      <c r="RRY18" s="70"/>
      <c r="RRZ18" s="70"/>
      <c r="RSA18" s="70"/>
      <c r="RSB18" s="70"/>
      <c r="RSC18" s="70"/>
      <c r="RSD18" s="70"/>
      <c r="RSE18" s="70"/>
      <c r="RSF18" s="70"/>
      <c r="RSG18" s="70"/>
      <c r="RSH18" s="70"/>
      <c r="RSI18" s="70"/>
      <c r="RSJ18" s="70"/>
      <c r="RSK18" s="70"/>
      <c r="RSL18" s="70"/>
      <c r="RSM18" s="70"/>
      <c r="RSN18" s="70"/>
      <c r="RSO18" s="70"/>
      <c r="RSP18" s="70"/>
      <c r="RSQ18" s="70"/>
      <c r="RSR18" s="70"/>
      <c r="RSS18" s="70"/>
      <c r="RST18" s="70"/>
      <c r="RSU18" s="70"/>
      <c r="RSV18" s="70"/>
      <c r="RSW18" s="70"/>
      <c r="RSX18" s="70"/>
      <c r="RSY18" s="70"/>
      <c r="RSZ18" s="70"/>
      <c r="RTA18" s="70"/>
      <c r="RTB18" s="70"/>
      <c r="RTC18" s="70"/>
      <c r="RTD18" s="70"/>
      <c r="RTE18" s="70"/>
      <c r="RTF18" s="70"/>
      <c r="RTG18" s="70"/>
      <c r="RTH18" s="70"/>
      <c r="RTI18" s="70"/>
      <c r="RTJ18" s="70"/>
      <c r="RTK18" s="70"/>
      <c r="RTL18" s="70"/>
      <c r="RTM18" s="70"/>
      <c r="RTN18" s="70"/>
      <c r="RTO18" s="70"/>
      <c r="RTP18" s="70"/>
      <c r="RTQ18" s="70"/>
      <c r="RTR18" s="70"/>
      <c r="RTS18" s="70"/>
      <c r="RTT18" s="70"/>
      <c r="RTU18" s="70"/>
      <c r="RTV18" s="70"/>
      <c r="RTW18" s="70"/>
      <c r="RTX18" s="70"/>
      <c r="RTY18" s="70"/>
      <c r="RTZ18" s="70"/>
      <c r="RUA18" s="70"/>
      <c r="RUB18" s="70"/>
      <c r="RUC18" s="70"/>
      <c r="RUD18" s="70"/>
      <c r="RUE18" s="70"/>
      <c r="RUF18" s="70"/>
      <c r="RUG18" s="70"/>
      <c r="RUH18" s="70"/>
      <c r="RUI18" s="70"/>
      <c r="RUJ18" s="70"/>
      <c r="RUK18" s="70"/>
      <c r="RUL18" s="70"/>
      <c r="RUM18" s="70"/>
      <c r="RUN18" s="70"/>
      <c r="RUO18" s="70"/>
      <c r="RUP18" s="70"/>
      <c r="RUQ18" s="70"/>
      <c r="RUR18" s="70"/>
      <c r="RUS18" s="70"/>
      <c r="RUT18" s="70"/>
      <c r="RUU18" s="70"/>
      <c r="RUV18" s="70"/>
      <c r="RUW18" s="70"/>
      <c r="RUX18" s="70"/>
      <c r="RUY18" s="70"/>
      <c r="RUZ18" s="70"/>
      <c r="RVA18" s="70"/>
      <c r="RVB18" s="70"/>
      <c r="RVC18" s="70"/>
      <c r="RVD18" s="70"/>
      <c r="RVE18" s="70"/>
      <c r="RVF18" s="70"/>
      <c r="RVG18" s="70"/>
      <c r="RVH18" s="70"/>
      <c r="RVI18" s="70"/>
      <c r="RVJ18" s="70"/>
      <c r="RVK18" s="70"/>
      <c r="RVL18" s="70"/>
      <c r="RVM18" s="70"/>
      <c r="RVN18" s="70"/>
      <c r="RVO18" s="70"/>
      <c r="RVP18" s="70"/>
      <c r="RVQ18" s="70"/>
      <c r="RVR18" s="70"/>
      <c r="RVS18" s="70"/>
      <c r="RVT18" s="70"/>
      <c r="RVU18" s="70"/>
      <c r="RVV18" s="70"/>
      <c r="RVW18" s="70"/>
      <c r="RVX18" s="70"/>
      <c r="RVY18" s="70"/>
      <c r="RVZ18" s="70"/>
      <c r="RWA18" s="70"/>
      <c r="RWB18" s="70"/>
      <c r="RWC18" s="70"/>
      <c r="RWD18" s="70"/>
      <c r="RWE18" s="70"/>
      <c r="RWF18" s="70"/>
      <c r="RWG18" s="70"/>
      <c r="RWH18" s="70"/>
      <c r="RWI18" s="70"/>
      <c r="RWJ18" s="70"/>
      <c r="RWK18" s="70"/>
      <c r="RWL18" s="70"/>
      <c r="RWM18" s="70"/>
      <c r="RWN18" s="70"/>
      <c r="RWO18" s="70"/>
      <c r="RWP18" s="70"/>
      <c r="RWQ18" s="70"/>
      <c r="RWR18" s="70"/>
      <c r="RWS18" s="70"/>
      <c r="RWT18" s="70"/>
      <c r="RWU18" s="70"/>
      <c r="RWV18" s="70"/>
      <c r="RWW18" s="70"/>
      <c r="RWX18" s="70"/>
      <c r="RWY18" s="70"/>
      <c r="RWZ18" s="70"/>
      <c r="RXA18" s="70"/>
      <c r="RXB18" s="70"/>
      <c r="RXC18" s="70"/>
      <c r="RXD18" s="70"/>
      <c r="RXE18" s="70"/>
      <c r="RXF18" s="70"/>
      <c r="RXG18" s="70"/>
      <c r="RXH18" s="70"/>
      <c r="RXI18" s="70"/>
      <c r="RXJ18" s="70"/>
      <c r="RXK18" s="70"/>
      <c r="RXL18" s="70"/>
      <c r="RXM18" s="70"/>
      <c r="RXN18" s="70"/>
      <c r="RXO18" s="70"/>
      <c r="RXP18" s="70"/>
      <c r="RXQ18" s="70"/>
      <c r="RXR18" s="70"/>
      <c r="RXS18" s="70"/>
      <c r="RXT18" s="70"/>
      <c r="RXU18" s="70"/>
      <c r="RXV18" s="70"/>
      <c r="RXW18" s="70"/>
      <c r="RXX18" s="70"/>
      <c r="RXY18" s="70"/>
      <c r="RXZ18" s="70"/>
      <c r="RYA18" s="70"/>
      <c r="RYB18" s="70"/>
      <c r="RYC18" s="70"/>
      <c r="RYD18" s="70"/>
      <c r="RYE18" s="70"/>
      <c r="RYF18" s="70"/>
      <c r="RYG18" s="70"/>
      <c r="RYH18" s="70"/>
      <c r="RYI18" s="70"/>
      <c r="RYJ18" s="70"/>
      <c r="RYK18" s="70"/>
      <c r="RYL18" s="70"/>
      <c r="RYM18" s="70"/>
      <c r="RYN18" s="70"/>
      <c r="RYO18" s="70"/>
      <c r="RYP18" s="70"/>
      <c r="RYQ18" s="70"/>
      <c r="RYR18" s="70"/>
      <c r="RYS18" s="70"/>
      <c r="RYT18" s="70"/>
      <c r="RYU18" s="70"/>
      <c r="RYV18" s="70"/>
      <c r="RYW18" s="70"/>
      <c r="RYX18" s="70"/>
      <c r="RYY18" s="70"/>
      <c r="RYZ18" s="70"/>
      <c r="RZA18" s="70"/>
      <c r="RZB18" s="70"/>
      <c r="RZC18" s="70"/>
      <c r="RZD18" s="70"/>
      <c r="RZE18" s="70"/>
      <c r="RZF18" s="70"/>
      <c r="RZG18" s="70"/>
      <c r="RZH18" s="70"/>
      <c r="RZI18" s="70"/>
      <c r="RZJ18" s="70"/>
      <c r="RZK18" s="70"/>
      <c r="RZL18" s="70"/>
      <c r="RZM18" s="70"/>
      <c r="RZN18" s="70"/>
      <c r="RZO18" s="70"/>
      <c r="RZP18" s="70"/>
      <c r="RZQ18" s="70"/>
      <c r="RZR18" s="70"/>
      <c r="RZS18" s="70"/>
      <c r="RZT18" s="70"/>
      <c r="RZU18" s="70"/>
      <c r="RZV18" s="70"/>
      <c r="RZW18" s="70"/>
      <c r="RZX18" s="70"/>
      <c r="RZY18" s="70"/>
      <c r="RZZ18" s="70"/>
      <c r="SAA18" s="70"/>
      <c r="SAB18" s="70"/>
      <c r="SAC18" s="70"/>
      <c r="SAD18" s="70"/>
      <c r="SAE18" s="70"/>
      <c r="SAF18" s="70"/>
      <c r="SAG18" s="70"/>
      <c r="SAH18" s="70"/>
      <c r="SAI18" s="70"/>
      <c r="SAJ18" s="70"/>
      <c r="SAK18" s="70"/>
      <c r="SAL18" s="70"/>
      <c r="SAM18" s="70"/>
      <c r="SAN18" s="70"/>
      <c r="SAO18" s="70"/>
      <c r="SAP18" s="70"/>
      <c r="SAQ18" s="70"/>
      <c r="SAR18" s="70"/>
      <c r="SAS18" s="70"/>
      <c r="SAT18" s="70"/>
      <c r="SAU18" s="70"/>
      <c r="SAV18" s="70"/>
      <c r="SAW18" s="70"/>
      <c r="SAX18" s="70"/>
      <c r="SAY18" s="70"/>
      <c r="SAZ18" s="70"/>
      <c r="SBA18" s="70"/>
      <c r="SBB18" s="70"/>
      <c r="SBC18" s="70"/>
      <c r="SBD18" s="70"/>
      <c r="SBE18" s="70"/>
      <c r="SBF18" s="70"/>
      <c r="SBG18" s="70"/>
      <c r="SBH18" s="70"/>
      <c r="SBI18" s="70"/>
      <c r="SBJ18" s="70"/>
      <c r="SBK18" s="70"/>
      <c r="SBL18" s="70"/>
      <c r="SBM18" s="70"/>
      <c r="SBN18" s="70"/>
      <c r="SBO18" s="70"/>
      <c r="SBP18" s="70"/>
      <c r="SBQ18" s="70"/>
      <c r="SBR18" s="70"/>
      <c r="SBS18" s="70"/>
      <c r="SBT18" s="70"/>
      <c r="SBU18" s="70"/>
      <c r="SBV18" s="70"/>
      <c r="SBW18" s="70"/>
      <c r="SBX18" s="70"/>
      <c r="SBY18" s="70"/>
      <c r="SBZ18" s="70"/>
      <c r="SCA18" s="70"/>
      <c r="SCB18" s="70"/>
      <c r="SCC18" s="70"/>
      <c r="SCD18" s="70"/>
      <c r="SCE18" s="70"/>
      <c r="SCF18" s="70"/>
      <c r="SCG18" s="70"/>
      <c r="SCH18" s="70"/>
      <c r="SCI18" s="70"/>
      <c r="SCJ18" s="70"/>
      <c r="SCK18" s="70"/>
      <c r="SCL18" s="70"/>
      <c r="SCM18" s="70"/>
      <c r="SCN18" s="70"/>
      <c r="SCO18" s="70"/>
      <c r="SCP18" s="70"/>
      <c r="SCQ18" s="70"/>
      <c r="SCR18" s="70"/>
      <c r="SCS18" s="70"/>
      <c r="SCT18" s="70"/>
      <c r="SCU18" s="70"/>
      <c r="SCV18" s="70"/>
      <c r="SCW18" s="70"/>
      <c r="SCX18" s="70"/>
      <c r="SCY18" s="70"/>
      <c r="SCZ18" s="70"/>
      <c r="SDA18" s="70"/>
      <c r="SDB18" s="70"/>
      <c r="SDC18" s="70"/>
      <c r="SDD18" s="70"/>
      <c r="SDE18" s="70"/>
      <c r="SDF18" s="70"/>
      <c r="SDG18" s="70"/>
      <c r="SDH18" s="70"/>
      <c r="SDI18" s="70"/>
      <c r="SDJ18" s="70"/>
      <c r="SDK18" s="70"/>
      <c r="SDL18" s="70"/>
      <c r="SDM18" s="70"/>
      <c r="SDN18" s="70"/>
      <c r="SDO18" s="70"/>
      <c r="SDP18" s="70"/>
      <c r="SDQ18" s="70"/>
      <c r="SDR18" s="70"/>
      <c r="SDS18" s="70"/>
      <c r="SDT18" s="70"/>
      <c r="SDU18" s="70"/>
      <c r="SDV18" s="70"/>
      <c r="SDW18" s="70"/>
      <c r="SDX18" s="70"/>
      <c r="SDY18" s="70"/>
      <c r="SDZ18" s="70"/>
      <c r="SEA18" s="70"/>
      <c r="SEB18" s="70"/>
      <c r="SEC18" s="70"/>
      <c r="SED18" s="70"/>
      <c r="SEE18" s="70"/>
      <c r="SEF18" s="70"/>
      <c r="SEG18" s="70"/>
      <c r="SEH18" s="70"/>
      <c r="SEI18" s="70"/>
      <c r="SEJ18" s="70"/>
      <c r="SEK18" s="70"/>
      <c r="SEL18" s="70"/>
      <c r="SEM18" s="70"/>
      <c r="SEN18" s="70"/>
      <c r="SEO18" s="70"/>
      <c r="SEP18" s="70"/>
      <c r="SEQ18" s="70"/>
      <c r="SER18" s="70"/>
      <c r="SES18" s="70"/>
      <c r="SET18" s="70"/>
      <c r="SEU18" s="70"/>
      <c r="SEV18" s="70"/>
      <c r="SEW18" s="70"/>
      <c r="SEX18" s="70"/>
      <c r="SEY18" s="70"/>
      <c r="SEZ18" s="70"/>
      <c r="SFA18" s="70"/>
      <c r="SFB18" s="70"/>
      <c r="SFC18" s="70"/>
      <c r="SFD18" s="70"/>
      <c r="SFE18" s="70"/>
      <c r="SFF18" s="70"/>
      <c r="SFG18" s="70"/>
      <c r="SFH18" s="70"/>
      <c r="SFI18" s="70"/>
      <c r="SFJ18" s="70"/>
      <c r="SFK18" s="70"/>
      <c r="SFL18" s="70"/>
      <c r="SFM18" s="70"/>
      <c r="SFN18" s="70"/>
      <c r="SFO18" s="70"/>
      <c r="SFP18" s="70"/>
      <c r="SFQ18" s="70"/>
      <c r="SFR18" s="70"/>
      <c r="SFS18" s="70"/>
      <c r="SFT18" s="70"/>
      <c r="SFU18" s="70"/>
      <c r="SFV18" s="70"/>
      <c r="SFW18" s="70"/>
      <c r="SFX18" s="70"/>
      <c r="SFY18" s="70"/>
      <c r="SFZ18" s="70"/>
      <c r="SGA18" s="70"/>
      <c r="SGB18" s="70"/>
      <c r="SGC18" s="70"/>
      <c r="SGD18" s="70"/>
      <c r="SGE18" s="70"/>
      <c r="SGF18" s="70"/>
      <c r="SGG18" s="70"/>
      <c r="SGH18" s="70"/>
      <c r="SGI18" s="70"/>
      <c r="SGJ18" s="70"/>
      <c r="SGK18" s="70"/>
      <c r="SGL18" s="70"/>
      <c r="SGM18" s="70"/>
      <c r="SGN18" s="70"/>
      <c r="SGO18" s="70"/>
      <c r="SGP18" s="70"/>
      <c r="SGQ18" s="70"/>
      <c r="SGR18" s="70"/>
      <c r="SGS18" s="70"/>
      <c r="SGT18" s="70"/>
      <c r="SGU18" s="70"/>
      <c r="SGV18" s="70"/>
      <c r="SGW18" s="70"/>
      <c r="SGX18" s="70"/>
      <c r="SGY18" s="70"/>
      <c r="SGZ18" s="70"/>
      <c r="SHA18" s="70"/>
      <c r="SHB18" s="70"/>
      <c r="SHC18" s="70"/>
      <c r="SHD18" s="70"/>
      <c r="SHE18" s="70"/>
      <c r="SHF18" s="70"/>
      <c r="SHG18" s="70"/>
      <c r="SHH18" s="70"/>
      <c r="SHI18" s="70"/>
      <c r="SHJ18" s="70"/>
      <c r="SHK18" s="70"/>
      <c r="SHL18" s="70"/>
      <c r="SHM18" s="70"/>
      <c r="SHN18" s="70"/>
      <c r="SHO18" s="70"/>
      <c r="SHP18" s="70"/>
      <c r="SHQ18" s="70"/>
      <c r="SHR18" s="70"/>
      <c r="SHS18" s="70"/>
      <c r="SHT18" s="70"/>
      <c r="SHU18" s="70"/>
      <c r="SHV18" s="70"/>
      <c r="SHW18" s="70"/>
      <c r="SHX18" s="70"/>
      <c r="SHY18" s="70"/>
      <c r="SHZ18" s="70"/>
      <c r="SIA18" s="70"/>
      <c r="SIB18" s="70"/>
      <c r="SIC18" s="70"/>
      <c r="SID18" s="70"/>
      <c r="SIE18" s="70"/>
      <c r="SIF18" s="70"/>
      <c r="SIG18" s="70"/>
      <c r="SIH18" s="70"/>
      <c r="SII18" s="70"/>
      <c r="SIJ18" s="70"/>
      <c r="SIK18" s="70"/>
      <c r="SIL18" s="70"/>
      <c r="SIM18" s="70"/>
      <c r="SIN18" s="70"/>
      <c r="SIO18" s="70"/>
      <c r="SIP18" s="70"/>
      <c r="SIQ18" s="70"/>
      <c r="SIR18" s="70"/>
      <c r="SIS18" s="70"/>
      <c r="SIT18" s="70"/>
      <c r="SIU18" s="70"/>
      <c r="SIV18" s="70"/>
      <c r="SIW18" s="70"/>
      <c r="SIX18" s="70"/>
      <c r="SIY18" s="70"/>
      <c r="SIZ18" s="70"/>
      <c r="SJA18" s="70"/>
      <c r="SJB18" s="70"/>
      <c r="SJC18" s="70"/>
      <c r="SJD18" s="70"/>
      <c r="SJE18" s="70"/>
      <c r="SJF18" s="70"/>
      <c r="SJG18" s="70"/>
      <c r="SJH18" s="70"/>
      <c r="SJI18" s="70"/>
      <c r="SJJ18" s="70"/>
      <c r="SJK18" s="70"/>
      <c r="SJL18" s="70"/>
      <c r="SJM18" s="70"/>
      <c r="SJN18" s="70"/>
      <c r="SJO18" s="70"/>
      <c r="SJP18" s="70"/>
      <c r="SJQ18" s="70"/>
      <c r="SJR18" s="70"/>
      <c r="SJS18" s="70"/>
      <c r="SJT18" s="70"/>
      <c r="SJU18" s="70"/>
      <c r="SJV18" s="70"/>
      <c r="SJW18" s="70"/>
      <c r="SJX18" s="70"/>
      <c r="SJY18" s="70"/>
      <c r="SJZ18" s="70"/>
      <c r="SKA18" s="70"/>
      <c r="SKB18" s="70"/>
      <c r="SKC18" s="70"/>
      <c r="SKD18" s="70"/>
      <c r="SKE18" s="70"/>
      <c r="SKF18" s="70"/>
      <c r="SKG18" s="70"/>
      <c r="SKH18" s="70"/>
      <c r="SKI18" s="70"/>
      <c r="SKJ18" s="70"/>
      <c r="SKK18" s="70"/>
      <c r="SKL18" s="70"/>
      <c r="SKM18" s="70"/>
      <c r="SKN18" s="70"/>
      <c r="SKO18" s="70"/>
      <c r="SKP18" s="70"/>
      <c r="SKQ18" s="70"/>
      <c r="SKR18" s="70"/>
      <c r="SKS18" s="70"/>
      <c r="SKT18" s="70"/>
      <c r="SKU18" s="70"/>
      <c r="SKV18" s="70"/>
      <c r="SKW18" s="70"/>
      <c r="SKX18" s="70"/>
      <c r="SKY18" s="70"/>
      <c r="SKZ18" s="70"/>
      <c r="SLA18" s="70"/>
      <c r="SLB18" s="70"/>
      <c r="SLC18" s="70"/>
      <c r="SLD18" s="70"/>
      <c r="SLE18" s="70"/>
      <c r="SLF18" s="70"/>
      <c r="SLG18" s="70"/>
      <c r="SLH18" s="70"/>
      <c r="SLI18" s="70"/>
      <c r="SLJ18" s="70"/>
      <c r="SLK18" s="70"/>
      <c r="SLL18" s="70"/>
      <c r="SLM18" s="70"/>
      <c r="SLN18" s="70"/>
      <c r="SLO18" s="70"/>
      <c r="SLP18" s="70"/>
      <c r="SLQ18" s="70"/>
      <c r="SLR18" s="70"/>
      <c r="SLS18" s="70"/>
      <c r="SLT18" s="70"/>
      <c r="SLU18" s="70"/>
      <c r="SLV18" s="70"/>
      <c r="SLW18" s="70"/>
      <c r="SLX18" s="70"/>
      <c r="SLY18" s="70"/>
      <c r="SLZ18" s="70"/>
      <c r="SMA18" s="70"/>
      <c r="SMB18" s="70"/>
      <c r="SMC18" s="70"/>
      <c r="SMD18" s="70"/>
      <c r="SME18" s="70"/>
      <c r="SMF18" s="70"/>
      <c r="SMG18" s="70"/>
      <c r="SMH18" s="70"/>
      <c r="SMI18" s="70"/>
      <c r="SMJ18" s="70"/>
      <c r="SMK18" s="70"/>
      <c r="SML18" s="70"/>
      <c r="SMM18" s="70"/>
      <c r="SMN18" s="70"/>
      <c r="SMO18" s="70"/>
      <c r="SMP18" s="70"/>
      <c r="SMQ18" s="70"/>
      <c r="SMR18" s="70"/>
      <c r="SMS18" s="70"/>
      <c r="SMT18" s="70"/>
      <c r="SMU18" s="70"/>
      <c r="SMV18" s="70"/>
      <c r="SMW18" s="70"/>
      <c r="SMX18" s="70"/>
      <c r="SMY18" s="70"/>
      <c r="SMZ18" s="70"/>
      <c r="SNA18" s="70"/>
      <c r="SNB18" s="70"/>
      <c r="SNC18" s="70"/>
      <c r="SND18" s="70"/>
      <c r="SNE18" s="70"/>
      <c r="SNF18" s="70"/>
      <c r="SNG18" s="70"/>
      <c r="SNH18" s="70"/>
      <c r="SNI18" s="70"/>
      <c r="SNJ18" s="70"/>
      <c r="SNK18" s="70"/>
      <c r="SNL18" s="70"/>
      <c r="SNM18" s="70"/>
      <c r="SNN18" s="70"/>
      <c r="SNO18" s="70"/>
      <c r="SNP18" s="70"/>
      <c r="SNQ18" s="70"/>
      <c r="SNR18" s="70"/>
      <c r="SNS18" s="70"/>
      <c r="SNT18" s="70"/>
      <c r="SNU18" s="70"/>
      <c r="SNV18" s="70"/>
      <c r="SNW18" s="70"/>
      <c r="SNX18" s="70"/>
      <c r="SNY18" s="70"/>
      <c r="SNZ18" s="70"/>
      <c r="SOA18" s="70"/>
      <c r="SOB18" s="70"/>
      <c r="SOC18" s="70"/>
      <c r="SOD18" s="70"/>
      <c r="SOE18" s="70"/>
      <c r="SOF18" s="70"/>
      <c r="SOG18" s="70"/>
      <c r="SOH18" s="70"/>
      <c r="SOI18" s="70"/>
      <c r="SOJ18" s="70"/>
      <c r="SOK18" s="70"/>
      <c r="SOL18" s="70"/>
      <c r="SOM18" s="70"/>
      <c r="SON18" s="70"/>
      <c r="SOO18" s="70"/>
      <c r="SOP18" s="70"/>
      <c r="SOQ18" s="70"/>
      <c r="SOR18" s="70"/>
      <c r="SOS18" s="70"/>
      <c r="SOT18" s="70"/>
      <c r="SOU18" s="70"/>
      <c r="SOV18" s="70"/>
      <c r="SOW18" s="70"/>
      <c r="SOX18" s="70"/>
      <c r="SOY18" s="70"/>
      <c r="SOZ18" s="70"/>
      <c r="SPA18" s="70"/>
      <c r="SPB18" s="70"/>
      <c r="SPC18" s="70"/>
      <c r="SPD18" s="70"/>
      <c r="SPE18" s="70"/>
      <c r="SPF18" s="70"/>
      <c r="SPG18" s="70"/>
      <c r="SPH18" s="70"/>
      <c r="SPI18" s="70"/>
      <c r="SPJ18" s="70"/>
      <c r="SPK18" s="70"/>
      <c r="SPL18" s="70"/>
      <c r="SPM18" s="70"/>
      <c r="SPN18" s="70"/>
      <c r="SPO18" s="70"/>
      <c r="SPP18" s="70"/>
      <c r="SPQ18" s="70"/>
      <c r="SPR18" s="70"/>
      <c r="SPS18" s="70"/>
      <c r="SPT18" s="70"/>
      <c r="SPU18" s="70"/>
      <c r="SPV18" s="70"/>
      <c r="SPW18" s="70"/>
      <c r="SPX18" s="70"/>
      <c r="SPY18" s="70"/>
      <c r="SPZ18" s="70"/>
      <c r="SQA18" s="70"/>
      <c r="SQB18" s="70"/>
      <c r="SQC18" s="70"/>
      <c r="SQD18" s="70"/>
      <c r="SQE18" s="70"/>
      <c r="SQF18" s="70"/>
      <c r="SQG18" s="70"/>
      <c r="SQH18" s="70"/>
      <c r="SQI18" s="70"/>
      <c r="SQJ18" s="70"/>
      <c r="SQK18" s="70"/>
      <c r="SQL18" s="70"/>
      <c r="SQM18" s="70"/>
      <c r="SQN18" s="70"/>
      <c r="SQO18" s="70"/>
      <c r="SQP18" s="70"/>
      <c r="SQQ18" s="70"/>
      <c r="SQR18" s="70"/>
      <c r="SQS18" s="70"/>
      <c r="SQT18" s="70"/>
      <c r="SQU18" s="70"/>
      <c r="SQV18" s="70"/>
      <c r="SQW18" s="70"/>
      <c r="SQX18" s="70"/>
      <c r="SQY18" s="70"/>
      <c r="SQZ18" s="70"/>
      <c r="SRA18" s="70"/>
      <c r="SRB18" s="70"/>
      <c r="SRC18" s="70"/>
      <c r="SRD18" s="70"/>
      <c r="SRE18" s="70"/>
      <c r="SRF18" s="70"/>
      <c r="SRG18" s="70"/>
      <c r="SRH18" s="70"/>
      <c r="SRI18" s="70"/>
      <c r="SRJ18" s="70"/>
      <c r="SRK18" s="70"/>
      <c r="SRL18" s="70"/>
      <c r="SRM18" s="70"/>
      <c r="SRN18" s="70"/>
      <c r="SRO18" s="70"/>
      <c r="SRP18" s="70"/>
      <c r="SRQ18" s="70"/>
      <c r="SRR18" s="70"/>
      <c r="SRS18" s="70"/>
      <c r="SRT18" s="70"/>
      <c r="SRU18" s="70"/>
      <c r="SRV18" s="70"/>
      <c r="SRW18" s="70"/>
      <c r="SRX18" s="70"/>
      <c r="SRY18" s="70"/>
      <c r="SRZ18" s="70"/>
      <c r="SSA18" s="70"/>
      <c r="SSB18" s="70"/>
      <c r="SSC18" s="70"/>
      <c r="SSD18" s="70"/>
      <c r="SSE18" s="70"/>
      <c r="SSF18" s="70"/>
      <c r="SSG18" s="70"/>
      <c r="SSH18" s="70"/>
      <c r="SSI18" s="70"/>
      <c r="SSJ18" s="70"/>
      <c r="SSK18" s="70"/>
      <c r="SSL18" s="70"/>
      <c r="SSM18" s="70"/>
      <c r="SSN18" s="70"/>
      <c r="SSO18" s="70"/>
      <c r="SSP18" s="70"/>
      <c r="SSQ18" s="70"/>
      <c r="SSR18" s="70"/>
      <c r="SSS18" s="70"/>
      <c r="SST18" s="70"/>
      <c r="SSU18" s="70"/>
      <c r="SSV18" s="70"/>
      <c r="SSW18" s="70"/>
      <c r="SSX18" s="70"/>
      <c r="SSY18" s="70"/>
      <c r="SSZ18" s="70"/>
      <c r="STA18" s="70"/>
      <c r="STB18" s="70"/>
      <c r="STC18" s="70"/>
      <c r="STD18" s="70"/>
      <c r="STE18" s="70"/>
      <c r="STF18" s="70"/>
      <c r="STG18" s="70"/>
      <c r="STH18" s="70"/>
      <c r="STI18" s="70"/>
      <c r="STJ18" s="70"/>
      <c r="STK18" s="70"/>
      <c r="STL18" s="70"/>
      <c r="STM18" s="70"/>
      <c r="STN18" s="70"/>
      <c r="STO18" s="70"/>
      <c r="STP18" s="70"/>
      <c r="STQ18" s="70"/>
      <c r="STR18" s="70"/>
      <c r="STS18" s="70"/>
      <c r="STT18" s="70"/>
      <c r="STU18" s="70"/>
      <c r="STV18" s="70"/>
      <c r="STW18" s="70"/>
      <c r="STX18" s="70"/>
      <c r="STY18" s="70"/>
      <c r="STZ18" s="70"/>
      <c r="SUA18" s="70"/>
      <c r="SUB18" s="70"/>
      <c r="SUC18" s="70"/>
      <c r="SUD18" s="70"/>
      <c r="SUE18" s="70"/>
      <c r="SUF18" s="70"/>
      <c r="SUG18" s="70"/>
      <c r="SUH18" s="70"/>
      <c r="SUI18" s="70"/>
      <c r="SUJ18" s="70"/>
      <c r="SUK18" s="70"/>
      <c r="SUL18" s="70"/>
      <c r="SUM18" s="70"/>
      <c r="SUN18" s="70"/>
      <c r="SUO18" s="70"/>
      <c r="SUP18" s="70"/>
      <c r="SUQ18" s="70"/>
      <c r="SUR18" s="70"/>
      <c r="SUS18" s="70"/>
      <c r="SUT18" s="70"/>
      <c r="SUU18" s="70"/>
      <c r="SUV18" s="70"/>
      <c r="SUW18" s="70"/>
      <c r="SUX18" s="70"/>
      <c r="SUY18" s="70"/>
      <c r="SUZ18" s="70"/>
      <c r="SVA18" s="70"/>
      <c r="SVB18" s="70"/>
      <c r="SVC18" s="70"/>
      <c r="SVD18" s="70"/>
      <c r="SVE18" s="70"/>
      <c r="SVF18" s="70"/>
      <c r="SVG18" s="70"/>
      <c r="SVH18" s="70"/>
      <c r="SVI18" s="70"/>
      <c r="SVJ18" s="70"/>
      <c r="SVK18" s="70"/>
      <c r="SVL18" s="70"/>
      <c r="SVM18" s="70"/>
      <c r="SVN18" s="70"/>
      <c r="SVO18" s="70"/>
      <c r="SVP18" s="70"/>
      <c r="SVQ18" s="70"/>
      <c r="SVR18" s="70"/>
      <c r="SVS18" s="70"/>
      <c r="SVT18" s="70"/>
      <c r="SVU18" s="70"/>
      <c r="SVV18" s="70"/>
      <c r="SVW18" s="70"/>
      <c r="SVX18" s="70"/>
      <c r="SVY18" s="70"/>
      <c r="SVZ18" s="70"/>
      <c r="SWA18" s="70"/>
      <c r="SWB18" s="70"/>
      <c r="SWC18" s="70"/>
      <c r="SWD18" s="70"/>
      <c r="SWE18" s="70"/>
      <c r="SWF18" s="70"/>
      <c r="SWG18" s="70"/>
      <c r="SWH18" s="70"/>
      <c r="SWI18" s="70"/>
      <c r="SWJ18" s="70"/>
      <c r="SWK18" s="70"/>
      <c r="SWL18" s="70"/>
      <c r="SWM18" s="70"/>
      <c r="SWN18" s="70"/>
      <c r="SWO18" s="70"/>
      <c r="SWP18" s="70"/>
      <c r="SWQ18" s="70"/>
      <c r="SWR18" s="70"/>
      <c r="SWS18" s="70"/>
      <c r="SWT18" s="70"/>
      <c r="SWU18" s="70"/>
      <c r="SWV18" s="70"/>
      <c r="SWW18" s="70"/>
      <c r="SWX18" s="70"/>
      <c r="SWY18" s="70"/>
      <c r="SWZ18" s="70"/>
      <c r="SXA18" s="70"/>
      <c r="SXB18" s="70"/>
      <c r="SXC18" s="70"/>
      <c r="SXD18" s="70"/>
      <c r="SXE18" s="70"/>
      <c r="SXF18" s="70"/>
      <c r="SXG18" s="70"/>
      <c r="SXH18" s="70"/>
      <c r="SXI18" s="70"/>
      <c r="SXJ18" s="70"/>
      <c r="SXK18" s="70"/>
      <c r="SXL18" s="70"/>
      <c r="SXM18" s="70"/>
      <c r="SXN18" s="70"/>
      <c r="SXO18" s="70"/>
      <c r="SXP18" s="70"/>
      <c r="SXQ18" s="70"/>
      <c r="SXR18" s="70"/>
      <c r="SXS18" s="70"/>
      <c r="SXT18" s="70"/>
      <c r="SXU18" s="70"/>
      <c r="SXV18" s="70"/>
      <c r="SXW18" s="70"/>
      <c r="SXX18" s="70"/>
      <c r="SXY18" s="70"/>
      <c r="SXZ18" s="70"/>
      <c r="SYA18" s="70"/>
      <c r="SYB18" s="70"/>
      <c r="SYC18" s="70"/>
      <c r="SYD18" s="70"/>
      <c r="SYE18" s="70"/>
      <c r="SYF18" s="70"/>
      <c r="SYG18" s="70"/>
      <c r="SYH18" s="70"/>
      <c r="SYI18" s="70"/>
      <c r="SYJ18" s="70"/>
      <c r="SYK18" s="70"/>
      <c r="SYL18" s="70"/>
      <c r="SYM18" s="70"/>
      <c r="SYN18" s="70"/>
      <c r="SYO18" s="70"/>
      <c r="SYP18" s="70"/>
      <c r="SYQ18" s="70"/>
      <c r="SYR18" s="70"/>
      <c r="SYS18" s="70"/>
      <c r="SYT18" s="70"/>
      <c r="SYU18" s="70"/>
      <c r="SYV18" s="70"/>
      <c r="SYW18" s="70"/>
      <c r="SYX18" s="70"/>
      <c r="SYY18" s="70"/>
      <c r="SYZ18" s="70"/>
      <c r="SZA18" s="70"/>
      <c r="SZB18" s="70"/>
      <c r="SZC18" s="70"/>
      <c r="SZD18" s="70"/>
      <c r="SZE18" s="70"/>
      <c r="SZF18" s="70"/>
      <c r="SZG18" s="70"/>
      <c r="SZH18" s="70"/>
      <c r="SZI18" s="70"/>
      <c r="SZJ18" s="70"/>
      <c r="SZK18" s="70"/>
      <c r="SZL18" s="70"/>
      <c r="SZM18" s="70"/>
      <c r="SZN18" s="70"/>
      <c r="SZO18" s="70"/>
      <c r="SZP18" s="70"/>
      <c r="SZQ18" s="70"/>
      <c r="SZR18" s="70"/>
      <c r="SZS18" s="70"/>
      <c r="SZT18" s="70"/>
      <c r="SZU18" s="70"/>
      <c r="SZV18" s="70"/>
      <c r="SZW18" s="70"/>
      <c r="SZX18" s="70"/>
      <c r="SZY18" s="70"/>
      <c r="SZZ18" s="70"/>
      <c r="TAA18" s="70"/>
      <c r="TAB18" s="70"/>
      <c r="TAC18" s="70"/>
      <c r="TAD18" s="70"/>
      <c r="TAE18" s="70"/>
      <c r="TAF18" s="70"/>
      <c r="TAG18" s="70"/>
      <c r="TAH18" s="70"/>
      <c r="TAI18" s="70"/>
      <c r="TAJ18" s="70"/>
      <c r="TAK18" s="70"/>
      <c r="TAL18" s="70"/>
      <c r="TAM18" s="70"/>
      <c r="TAN18" s="70"/>
      <c r="TAO18" s="70"/>
      <c r="TAP18" s="70"/>
      <c r="TAQ18" s="70"/>
      <c r="TAR18" s="70"/>
      <c r="TAS18" s="70"/>
      <c r="TAT18" s="70"/>
      <c r="TAU18" s="70"/>
      <c r="TAV18" s="70"/>
      <c r="TAW18" s="70"/>
      <c r="TAX18" s="70"/>
      <c r="TAY18" s="70"/>
      <c r="TAZ18" s="70"/>
      <c r="TBA18" s="70"/>
      <c r="TBB18" s="70"/>
      <c r="TBC18" s="70"/>
      <c r="TBD18" s="70"/>
      <c r="TBE18" s="70"/>
      <c r="TBF18" s="70"/>
      <c r="TBG18" s="70"/>
      <c r="TBH18" s="70"/>
      <c r="TBI18" s="70"/>
      <c r="TBJ18" s="70"/>
      <c r="TBK18" s="70"/>
      <c r="TBL18" s="70"/>
      <c r="TBM18" s="70"/>
      <c r="TBN18" s="70"/>
      <c r="TBO18" s="70"/>
      <c r="TBP18" s="70"/>
      <c r="TBQ18" s="70"/>
      <c r="TBR18" s="70"/>
      <c r="TBS18" s="70"/>
      <c r="TBT18" s="70"/>
      <c r="TBU18" s="70"/>
      <c r="TBV18" s="70"/>
      <c r="TBW18" s="70"/>
      <c r="TBX18" s="70"/>
      <c r="TBY18" s="70"/>
      <c r="TBZ18" s="70"/>
      <c r="TCA18" s="70"/>
      <c r="TCB18" s="70"/>
      <c r="TCC18" s="70"/>
      <c r="TCD18" s="70"/>
      <c r="TCE18" s="70"/>
      <c r="TCF18" s="70"/>
      <c r="TCG18" s="70"/>
      <c r="TCH18" s="70"/>
      <c r="TCI18" s="70"/>
      <c r="TCJ18" s="70"/>
      <c r="TCK18" s="70"/>
      <c r="TCL18" s="70"/>
      <c r="TCM18" s="70"/>
      <c r="TCN18" s="70"/>
      <c r="TCO18" s="70"/>
      <c r="TCP18" s="70"/>
      <c r="TCQ18" s="70"/>
      <c r="TCR18" s="70"/>
      <c r="TCS18" s="70"/>
      <c r="TCT18" s="70"/>
      <c r="TCU18" s="70"/>
      <c r="TCV18" s="70"/>
      <c r="TCW18" s="70"/>
      <c r="TCX18" s="70"/>
      <c r="TCY18" s="70"/>
      <c r="TCZ18" s="70"/>
      <c r="TDA18" s="70"/>
      <c r="TDB18" s="70"/>
      <c r="TDC18" s="70"/>
      <c r="TDD18" s="70"/>
      <c r="TDE18" s="70"/>
      <c r="TDF18" s="70"/>
      <c r="TDG18" s="70"/>
      <c r="TDH18" s="70"/>
      <c r="TDI18" s="70"/>
      <c r="TDJ18" s="70"/>
      <c r="TDK18" s="70"/>
      <c r="TDL18" s="70"/>
      <c r="TDM18" s="70"/>
      <c r="TDN18" s="70"/>
      <c r="TDO18" s="70"/>
      <c r="TDP18" s="70"/>
      <c r="TDQ18" s="70"/>
      <c r="TDR18" s="70"/>
      <c r="TDS18" s="70"/>
      <c r="TDT18" s="70"/>
      <c r="TDU18" s="70"/>
      <c r="TDV18" s="70"/>
      <c r="TDW18" s="70"/>
      <c r="TDX18" s="70"/>
      <c r="TDY18" s="70"/>
      <c r="TDZ18" s="70"/>
      <c r="TEA18" s="70"/>
      <c r="TEB18" s="70"/>
      <c r="TEC18" s="70"/>
      <c r="TED18" s="70"/>
      <c r="TEE18" s="70"/>
      <c r="TEF18" s="70"/>
      <c r="TEG18" s="70"/>
      <c r="TEH18" s="70"/>
      <c r="TEI18" s="70"/>
      <c r="TEJ18" s="70"/>
      <c r="TEK18" s="70"/>
      <c r="TEL18" s="70"/>
      <c r="TEM18" s="70"/>
      <c r="TEN18" s="70"/>
      <c r="TEO18" s="70"/>
      <c r="TEP18" s="70"/>
      <c r="TEQ18" s="70"/>
      <c r="TER18" s="70"/>
      <c r="TES18" s="70"/>
      <c r="TET18" s="70"/>
      <c r="TEU18" s="70"/>
      <c r="TEV18" s="70"/>
      <c r="TEW18" s="70"/>
      <c r="TEX18" s="70"/>
      <c r="TEY18" s="70"/>
      <c r="TEZ18" s="70"/>
      <c r="TFA18" s="70"/>
      <c r="TFB18" s="70"/>
      <c r="TFC18" s="70"/>
      <c r="TFD18" s="70"/>
      <c r="TFE18" s="70"/>
      <c r="TFF18" s="70"/>
      <c r="TFG18" s="70"/>
      <c r="TFH18" s="70"/>
      <c r="TFI18" s="70"/>
      <c r="TFJ18" s="70"/>
      <c r="TFK18" s="70"/>
      <c r="TFL18" s="70"/>
      <c r="TFM18" s="70"/>
      <c r="TFN18" s="70"/>
      <c r="TFO18" s="70"/>
      <c r="TFP18" s="70"/>
      <c r="TFQ18" s="70"/>
      <c r="TFR18" s="70"/>
      <c r="TFS18" s="70"/>
      <c r="TFT18" s="70"/>
      <c r="TFU18" s="70"/>
      <c r="TFV18" s="70"/>
      <c r="TFW18" s="70"/>
      <c r="TFX18" s="70"/>
      <c r="TFY18" s="70"/>
      <c r="TFZ18" s="70"/>
      <c r="TGA18" s="70"/>
      <c r="TGB18" s="70"/>
      <c r="TGC18" s="70"/>
      <c r="TGD18" s="70"/>
      <c r="TGE18" s="70"/>
      <c r="TGF18" s="70"/>
      <c r="TGG18" s="70"/>
      <c r="TGH18" s="70"/>
      <c r="TGI18" s="70"/>
      <c r="TGJ18" s="70"/>
      <c r="TGK18" s="70"/>
      <c r="TGL18" s="70"/>
      <c r="TGM18" s="70"/>
      <c r="TGN18" s="70"/>
      <c r="TGO18" s="70"/>
      <c r="TGP18" s="70"/>
      <c r="TGQ18" s="70"/>
      <c r="TGR18" s="70"/>
      <c r="TGS18" s="70"/>
      <c r="TGT18" s="70"/>
      <c r="TGU18" s="70"/>
      <c r="TGV18" s="70"/>
      <c r="TGW18" s="70"/>
      <c r="TGX18" s="70"/>
      <c r="TGY18" s="70"/>
      <c r="TGZ18" s="70"/>
      <c r="THA18" s="70"/>
      <c r="THB18" s="70"/>
      <c r="THC18" s="70"/>
      <c r="THD18" s="70"/>
      <c r="THE18" s="70"/>
      <c r="THF18" s="70"/>
      <c r="THG18" s="70"/>
      <c r="THH18" s="70"/>
      <c r="THI18" s="70"/>
      <c r="THJ18" s="70"/>
      <c r="THK18" s="70"/>
      <c r="THL18" s="70"/>
      <c r="THM18" s="70"/>
      <c r="THN18" s="70"/>
      <c r="THO18" s="70"/>
      <c r="THP18" s="70"/>
      <c r="THQ18" s="70"/>
      <c r="THR18" s="70"/>
      <c r="THS18" s="70"/>
      <c r="THT18" s="70"/>
      <c r="THU18" s="70"/>
      <c r="THV18" s="70"/>
      <c r="THW18" s="70"/>
      <c r="THX18" s="70"/>
      <c r="THY18" s="70"/>
      <c r="THZ18" s="70"/>
      <c r="TIA18" s="70"/>
      <c r="TIB18" s="70"/>
      <c r="TIC18" s="70"/>
      <c r="TID18" s="70"/>
      <c r="TIE18" s="70"/>
      <c r="TIF18" s="70"/>
      <c r="TIG18" s="70"/>
      <c r="TIH18" s="70"/>
      <c r="TII18" s="70"/>
      <c r="TIJ18" s="70"/>
      <c r="TIK18" s="70"/>
      <c r="TIL18" s="70"/>
      <c r="TIM18" s="70"/>
      <c r="TIN18" s="70"/>
      <c r="TIO18" s="70"/>
      <c r="TIP18" s="70"/>
      <c r="TIQ18" s="70"/>
      <c r="TIR18" s="70"/>
      <c r="TIS18" s="70"/>
      <c r="TIT18" s="70"/>
      <c r="TIU18" s="70"/>
      <c r="TIV18" s="70"/>
      <c r="TIW18" s="70"/>
      <c r="TIX18" s="70"/>
      <c r="TIY18" s="70"/>
      <c r="TIZ18" s="70"/>
      <c r="TJA18" s="70"/>
      <c r="TJB18" s="70"/>
      <c r="TJC18" s="70"/>
      <c r="TJD18" s="70"/>
      <c r="TJE18" s="70"/>
      <c r="TJF18" s="70"/>
      <c r="TJG18" s="70"/>
      <c r="TJH18" s="70"/>
      <c r="TJI18" s="70"/>
      <c r="TJJ18" s="70"/>
      <c r="TJK18" s="70"/>
      <c r="TJL18" s="70"/>
      <c r="TJM18" s="70"/>
      <c r="TJN18" s="70"/>
      <c r="TJO18" s="70"/>
      <c r="TJP18" s="70"/>
      <c r="TJQ18" s="70"/>
      <c r="TJR18" s="70"/>
      <c r="TJS18" s="70"/>
      <c r="TJT18" s="70"/>
      <c r="TJU18" s="70"/>
      <c r="TJV18" s="70"/>
      <c r="TJW18" s="70"/>
      <c r="TJX18" s="70"/>
      <c r="TJY18" s="70"/>
      <c r="TJZ18" s="70"/>
      <c r="TKA18" s="70"/>
      <c r="TKB18" s="70"/>
      <c r="TKC18" s="70"/>
      <c r="TKD18" s="70"/>
      <c r="TKE18" s="70"/>
      <c r="TKF18" s="70"/>
      <c r="TKG18" s="70"/>
      <c r="TKH18" s="70"/>
      <c r="TKI18" s="70"/>
      <c r="TKJ18" s="70"/>
      <c r="TKK18" s="70"/>
      <c r="TKL18" s="70"/>
      <c r="TKM18" s="70"/>
      <c r="TKN18" s="70"/>
      <c r="TKO18" s="70"/>
      <c r="TKP18" s="70"/>
      <c r="TKQ18" s="70"/>
      <c r="TKR18" s="70"/>
      <c r="TKS18" s="70"/>
      <c r="TKT18" s="70"/>
      <c r="TKU18" s="70"/>
      <c r="TKV18" s="70"/>
      <c r="TKW18" s="70"/>
      <c r="TKX18" s="70"/>
      <c r="TKY18" s="70"/>
      <c r="TKZ18" s="70"/>
      <c r="TLA18" s="70"/>
      <c r="TLB18" s="70"/>
      <c r="TLC18" s="70"/>
      <c r="TLD18" s="70"/>
      <c r="TLE18" s="70"/>
      <c r="TLF18" s="70"/>
      <c r="TLG18" s="70"/>
      <c r="TLH18" s="70"/>
      <c r="TLI18" s="70"/>
      <c r="TLJ18" s="70"/>
      <c r="TLK18" s="70"/>
      <c r="TLL18" s="70"/>
      <c r="TLM18" s="70"/>
      <c r="TLN18" s="70"/>
      <c r="TLO18" s="70"/>
      <c r="TLP18" s="70"/>
      <c r="TLQ18" s="70"/>
      <c r="TLR18" s="70"/>
      <c r="TLS18" s="70"/>
      <c r="TLT18" s="70"/>
      <c r="TLU18" s="70"/>
      <c r="TLV18" s="70"/>
      <c r="TLW18" s="70"/>
      <c r="TLX18" s="70"/>
      <c r="TLY18" s="70"/>
      <c r="TLZ18" s="70"/>
      <c r="TMA18" s="70"/>
      <c r="TMB18" s="70"/>
      <c r="TMC18" s="70"/>
      <c r="TMD18" s="70"/>
      <c r="TME18" s="70"/>
      <c r="TMF18" s="70"/>
      <c r="TMG18" s="70"/>
      <c r="TMH18" s="70"/>
      <c r="TMI18" s="70"/>
      <c r="TMJ18" s="70"/>
      <c r="TMK18" s="70"/>
      <c r="TML18" s="70"/>
      <c r="TMM18" s="70"/>
      <c r="TMN18" s="70"/>
      <c r="TMO18" s="70"/>
      <c r="TMP18" s="70"/>
      <c r="TMQ18" s="70"/>
      <c r="TMR18" s="70"/>
      <c r="TMS18" s="70"/>
      <c r="TMT18" s="70"/>
      <c r="TMU18" s="70"/>
      <c r="TMV18" s="70"/>
      <c r="TMW18" s="70"/>
      <c r="TMX18" s="70"/>
      <c r="TMY18" s="70"/>
      <c r="TMZ18" s="70"/>
      <c r="TNA18" s="70"/>
      <c r="TNB18" s="70"/>
      <c r="TNC18" s="70"/>
      <c r="TND18" s="70"/>
      <c r="TNE18" s="70"/>
      <c r="TNF18" s="70"/>
      <c r="TNG18" s="70"/>
      <c r="TNH18" s="70"/>
      <c r="TNI18" s="70"/>
      <c r="TNJ18" s="70"/>
      <c r="TNK18" s="70"/>
      <c r="TNL18" s="70"/>
      <c r="TNM18" s="70"/>
      <c r="TNN18" s="70"/>
      <c r="TNO18" s="70"/>
      <c r="TNP18" s="70"/>
      <c r="TNQ18" s="70"/>
      <c r="TNR18" s="70"/>
      <c r="TNS18" s="70"/>
      <c r="TNT18" s="70"/>
      <c r="TNU18" s="70"/>
      <c r="TNV18" s="70"/>
      <c r="TNW18" s="70"/>
      <c r="TNX18" s="70"/>
      <c r="TNY18" s="70"/>
      <c r="TNZ18" s="70"/>
      <c r="TOA18" s="70"/>
      <c r="TOB18" s="70"/>
      <c r="TOC18" s="70"/>
      <c r="TOD18" s="70"/>
      <c r="TOE18" s="70"/>
      <c r="TOF18" s="70"/>
      <c r="TOG18" s="70"/>
      <c r="TOH18" s="70"/>
      <c r="TOI18" s="70"/>
      <c r="TOJ18" s="70"/>
      <c r="TOK18" s="70"/>
      <c r="TOL18" s="70"/>
      <c r="TOM18" s="70"/>
      <c r="TON18" s="70"/>
      <c r="TOO18" s="70"/>
      <c r="TOP18" s="70"/>
      <c r="TOQ18" s="70"/>
      <c r="TOR18" s="70"/>
      <c r="TOS18" s="70"/>
      <c r="TOT18" s="70"/>
      <c r="TOU18" s="70"/>
      <c r="TOV18" s="70"/>
      <c r="TOW18" s="70"/>
      <c r="TOX18" s="70"/>
      <c r="TOY18" s="70"/>
      <c r="TOZ18" s="70"/>
      <c r="TPA18" s="70"/>
      <c r="TPB18" s="70"/>
      <c r="TPC18" s="70"/>
      <c r="TPD18" s="70"/>
      <c r="TPE18" s="70"/>
      <c r="TPF18" s="70"/>
      <c r="TPG18" s="70"/>
      <c r="TPH18" s="70"/>
      <c r="TPI18" s="70"/>
      <c r="TPJ18" s="70"/>
      <c r="TPK18" s="70"/>
      <c r="TPL18" s="70"/>
      <c r="TPM18" s="70"/>
      <c r="TPN18" s="70"/>
      <c r="TPO18" s="70"/>
      <c r="TPP18" s="70"/>
      <c r="TPQ18" s="70"/>
      <c r="TPR18" s="70"/>
      <c r="TPS18" s="70"/>
      <c r="TPT18" s="70"/>
      <c r="TPU18" s="70"/>
      <c r="TPV18" s="70"/>
      <c r="TPW18" s="70"/>
      <c r="TPX18" s="70"/>
      <c r="TPY18" s="70"/>
      <c r="TPZ18" s="70"/>
      <c r="TQA18" s="70"/>
      <c r="TQB18" s="70"/>
      <c r="TQC18" s="70"/>
      <c r="TQD18" s="70"/>
      <c r="TQE18" s="70"/>
      <c r="TQF18" s="70"/>
      <c r="TQG18" s="70"/>
      <c r="TQH18" s="70"/>
      <c r="TQI18" s="70"/>
      <c r="TQJ18" s="70"/>
      <c r="TQK18" s="70"/>
      <c r="TQL18" s="70"/>
      <c r="TQM18" s="70"/>
      <c r="TQN18" s="70"/>
      <c r="TQO18" s="70"/>
      <c r="TQP18" s="70"/>
      <c r="TQQ18" s="70"/>
      <c r="TQR18" s="70"/>
      <c r="TQS18" s="70"/>
      <c r="TQT18" s="70"/>
      <c r="TQU18" s="70"/>
      <c r="TQV18" s="70"/>
      <c r="TQW18" s="70"/>
      <c r="TQX18" s="70"/>
      <c r="TQY18" s="70"/>
      <c r="TQZ18" s="70"/>
      <c r="TRA18" s="70"/>
      <c r="TRB18" s="70"/>
      <c r="TRC18" s="70"/>
      <c r="TRD18" s="70"/>
      <c r="TRE18" s="70"/>
      <c r="TRF18" s="70"/>
      <c r="TRG18" s="70"/>
      <c r="TRH18" s="70"/>
      <c r="TRI18" s="70"/>
      <c r="TRJ18" s="70"/>
      <c r="TRK18" s="70"/>
      <c r="TRL18" s="70"/>
      <c r="TRM18" s="70"/>
      <c r="TRN18" s="70"/>
      <c r="TRO18" s="70"/>
      <c r="TRP18" s="70"/>
      <c r="TRQ18" s="70"/>
      <c r="TRR18" s="70"/>
      <c r="TRS18" s="70"/>
      <c r="TRT18" s="70"/>
      <c r="TRU18" s="70"/>
      <c r="TRV18" s="70"/>
      <c r="TRW18" s="70"/>
      <c r="TRX18" s="70"/>
      <c r="TRY18" s="70"/>
      <c r="TRZ18" s="70"/>
      <c r="TSA18" s="70"/>
      <c r="TSB18" s="70"/>
      <c r="TSC18" s="70"/>
      <c r="TSD18" s="70"/>
      <c r="TSE18" s="70"/>
      <c r="TSF18" s="70"/>
      <c r="TSG18" s="70"/>
      <c r="TSH18" s="70"/>
      <c r="TSI18" s="70"/>
      <c r="TSJ18" s="70"/>
      <c r="TSK18" s="70"/>
      <c r="TSL18" s="70"/>
      <c r="TSM18" s="70"/>
      <c r="TSN18" s="70"/>
      <c r="TSO18" s="70"/>
      <c r="TSP18" s="70"/>
      <c r="TSQ18" s="70"/>
      <c r="TSR18" s="70"/>
      <c r="TSS18" s="70"/>
      <c r="TST18" s="70"/>
      <c r="TSU18" s="70"/>
      <c r="TSV18" s="70"/>
      <c r="TSW18" s="70"/>
      <c r="TSX18" s="70"/>
      <c r="TSY18" s="70"/>
      <c r="TSZ18" s="70"/>
      <c r="TTA18" s="70"/>
      <c r="TTB18" s="70"/>
      <c r="TTC18" s="70"/>
      <c r="TTD18" s="70"/>
      <c r="TTE18" s="70"/>
      <c r="TTF18" s="70"/>
      <c r="TTG18" s="70"/>
      <c r="TTH18" s="70"/>
      <c r="TTI18" s="70"/>
      <c r="TTJ18" s="70"/>
      <c r="TTK18" s="70"/>
      <c r="TTL18" s="70"/>
      <c r="TTM18" s="70"/>
      <c r="TTN18" s="70"/>
      <c r="TTO18" s="70"/>
      <c r="TTP18" s="70"/>
      <c r="TTQ18" s="70"/>
      <c r="TTR18" s="70"/>
      <c r="TTS18" s="70"/>
      <c r="TTT18" s="70"/>
      <c r="TTU18" s="70"/>
      <c r="TTV18" s="70"/>
      <c r="TTW18" s="70"/>
      <c r="TTX18" s="70"/>
      <c r="TTY18" s="70"/>
      <c r="TTZ18" s="70"/>
      <c r="TUA18" s="70"/>
      <c r="TUB18" s="70"/>
      <c r="TUC18" s="70"/>
      <c r="TUD18" s="70"/>
      <c r="TUE18" s="70"/>
      <c r="TUF18" s="70"/>
      <c r="TUG18" s="70"/>
      <c r="TUH18" s="70"/>
      <c r="TUI18" s="70"/>
      <c r="TUJ18" s="70"/>
      <c r="TUK18" s="70"/>
      <c r="TUL18" s="70"/>
      <c r="TUM18" s="70"/>
      <c r="TUN18" s="70"/>
      <c r="TUO18" s="70"/>
      <c r="TUP18" s="70"/>
      <c r="TUQ18" s="70"/>
      <c r="TUR18" s="70"/>
      <c r="TUS18" s="70"/>
      <c r="TUT18" s="70"/>
      <c r="TUU18" s="70"/>
      <c r="TUV18" s="70"/>
      <c r="TUW18" s="70"/>
      <c r="TUX18" s="70"/>
      <c r="TUY18" s="70"/>
      <c r="TUZ18" s="70"/>
      <c r="TVA18" s="70"/>
      <c r="TVB18" s="70"/>
      <c r="TVC18" s="70"/>
      <c r="TVD18" s="70"/>
      <c r="TVE18" s="70"/>
      <c r="TVF18" s="70"/>
      <c r="TVG18" s="70"/>
      <c r="TVH18" s="70"/>
      <c r="TVI18" s="70"/>
      <c r="TVJ18" s="70"/>
      <c r="TVK18" s="70"/>
      <c r="TVL18" s="70"/>
      <c r="TVM18" s="70"/>
      <c r="TVN18" s="70"/>
      <c r="TVO18" s="70"/>
      <c r="TVP18" s="70"/>
      <c r="TVQ18" s="70"/>
      <c r="TVR18" s="70"/>
      <c r="TVS18" s="70"/>
      <c r="TVT18" s="70"/>
      <c r="TVU18" s="70"/>
      <c r="TVV18" s="70"/>
      <c r="TVW18" s="70"/>
      <c r="TVX18" s="70"/>
      <c r="TVY18" s="70"/>
      <c r="TVZ18" s="70"/>
      <c r="TWA18" s="70"/>
      <c r="TWB18" s="70"/>
      <c r="TWC18" s="70"/>
      <c r="TWD18" s="70"/>
      <c r="TWE18" s="70"/>
      <c r="TWF18" s="70"/>
      <c r="TWG18" s="70"/>
      <c r="TWH18" s="70"/>
      <c r="TWI18" s="70"/>
      <c r="TWJ18" s="70"/>
      <c r="TWK18" s="70"/>
      <c r="TWL18" s="70"/>
      <c r="TWM18" s="70"/>
      <c r="TWN18" s="70"/>
      <c r="TWO18" s="70"/>
      <c r="TWP18" s="70"/>
      <c r="TWQ18" s="70"/>
      <c r="TWR18" s="70"/>
      <c r="TWS18" s="70"/>
      <c r="TWT18" s="70"/>
      <c r="TWU18" s="70"/>
      <c r="TWV18" s="70"/>
      <c r="TWW18" s="70"/>
      <c r="TWX18" s="70"/>
      <c r="TWY18" s="70"/>
      <c r="TWZ18" s="70"/>
      <c r="TXA18" s="70"/>
      <c r="TXB18" s="70"/>
      <c r="TXC18" s="70"/>
      <c r="TXD18" s="70"/>
      <c r="TXE18" s="70"/>
      <c r="TXF18" s="70"/>
      <c r="TXG18" s="70"/>
      <c r="TXH18" s="70"/>
      <c r="TXI18" s="70"/>
      <c r="TXJ18" s="70"/>
      <c r="TXK18" s="70"/>
      <c r="TXL18" s="70"/>
      <c r="TXM18" s="70"/>
      <c r="TXN18" s="70"/>
      <c r="TXO18" s="70"/>
      <c r="TXP18" s="70"/>
      <c r="TXQ18" s="70"/>
      <c r="TXR18" s="70"/>
      <c r="TXS18" s="70"/>
      <c r="TXT18" s="70"/>
      <c r="TXU18" s="70"/>
      <c r="TXV18" s="70"/>
      <c r="TXW18" s="70"/>
      <c r="TXX18" s="70"/>
      <c r="TXY18" s="70"/>
      <c r="TXZ18" s="70"/>
      <c r="TYA18" s="70"/>
      <c r="TYB18" s="70"/>
      <c r="TYC18" s="70"/>
      <c r="TYD18" s="70"/>
      <c r="TYE18" s="70"/>
      <c r="TYF18" s="70"/>
      <c r="TYG18" s="70"/>
      <c r="TYH18" s="70"/>
      <c r="TYI18" s="70"/>
      <c r="TYJ18" s="70"/>
      <c r="TYK18" s="70"/>
      <c r="TYL18" s="70"/>
      <c r="TYM18" s="70"/>
      <c r="TYN18" s="70"/>
      <c r="TYO18" s="70"/>
      <c r="TYP18" s="70"/>
      <c r="TYQ18" s="70"/>
      <c r="TYR18" s="70"/>
      <c r="TYS18" s="70"/>
      <c r="TYT18" s="70"/>
      <c r="TYU18" s="70"/>
      <c r="TYV18" s="70"/>
      <c r="TYW18" s="70"/>
      <c r="TYX18" s="70"/>
      <c r="TYY18" s="70"/>
      <c r="TYZ18" s="70"/>
      <c r="TZA18" s="70"/>
      <c r="TZB18" s="70"/>
      <c r="TZC18" s="70"/>
      <c r="TZD18" s="70"/>
      <c r="TZE18" s="70"/>
      <c r="TZF18" s="70"/>
      <c r="TZG18" s="70"/>
      <c r="TZH18" s="70"/>
      <c r="TZI18" s="70"/>
      <c r="TZJ18" s="70"/>
      <c r="TZK18" s="70"/>
      <c r="TZL18" s="70"/>
      <c r="TZM18" s="70"/>
      <c r="TZN18" s="70"/>
      <c r="TZO18" s="70"/>
      <c r="TZP18" s="70"/>
      <c r="TZQ18" s="70"/>
      <c r="TZR18" s="70"/>
      <c r="TZS18" s="70"/>
      <c r="TZT18" s="70"/>
      <c r="TZU18" s="70"/>
      <c r="TZV18" s="70"/>
      <c r="TZW18" s="70"/>
      <c r="TZX18" s="70"/>
      <c r="TZY18" s="70"/>
      <c r="TZZ18" s="70"/>
      <c r="UAA18" s="70"/>
      <c r="UAB18" s="70"/>
      <c r="UAC18" s="70"/>
      <c r="UAD18" s="70"/>
      <c r="UAE18" s="70"/>
      <c r="UAF18" s="70"/>
      <c r="UAG18" s="70"/>
      <c r="UAH18" s="70"/>
      <c r="UAI18" s="70"/>
      <c r="UAJ18" s="70"/>
      <c r="UAK18" s="70"/>
      <c r="UAL18" s="70"/>
      <c r="UAM18" s="70"/>
      <c r="UAN18" s="70"/>
      <c r="UAO18" s="70"/>
      <c r="UAP18" s="70"/>
      <c r="UAQ18" s="70"/>
      <c r="UAR18" s="70"/>
      <c r="UAS18" s="70"/>
      <c r="UAT18" s="70"/>
      <c r="UAU18" s="70"/>
      <c r="UAV18" s="70"/>
      <c r="UAW18" s="70"/>
      <c r="UAX18" s="70"/>
      <c r="UAY18" s="70"/>
      <c r="UAZ18" s="70"/>
      <c r="UBA18" s="70"/>
      <c r="UBB18" s="70"/>
      <c r="UBC18" s="70"/>
      <c r="UBD18" s="70"/>
      <c r="UBE18" s="70"/>
      <c r="UBF18" s="70"/>
      <c r="UBG18" s="70"/>
      <c r="UBH18" s="70"/>
      <c r="UBI18" s="70"/>
      <c r="UBJ18" s="70"/>
      <c r="UBK18" s="70"/>
      <c r="UBL18" s="70"/>
      <c r="UBM18" s="70"/>
      <c r="UBN18" s="70"/>
      <c r="UBO18" s="70"/>
      <c r="UBP18" s="70"/>
      <c r="UBQ18" s="70"/>
      <c r="UBR18" s="70"/>
      <c r="UBS18" s="70"/>
      <c r="UBT18" s="70"/>
      <c r="UBU18" s="70"/>
      <c r="UBV18" s="70"/>
      <c r="UBW18" s="70"/>
      <c r="UBX18" s="70"/>
      <c r="UBY18" s="70"/>
      <c r="UBZ18" s="70"/>
      <c r="UCA18" s="70"/>
      <c r="UCB18" s="70"/>
      <c r="UCC18" s="70"/>
      <c r="UCD18" s="70"/>
      <c r="UCE18" s="70"/>
      <c r="UCF18" s="70"/>
      <c r="UCG18" s="70"/>
      <c r="UCH18" s="70"/>
      <c r="UCI18" s="70"/>
      <c r="UCJ18" s="70"/>
      <c r="UCK18" s="70"/>
      <c r="UCL18" s="70"/>
      <c r="UCM18" s="70"/>
      <c r="UCN18" s="70"/>
      <c r="UCO18" s="70"/>
      <c r="UCP18" s="70"/>
      <c r="UCQ18" s="70"/>
      <c r="UCR18" s="70"/>
      <c r="UCS18" s="70"/>
      <c r="UCT18" s="70"/>
      <c r="UCU18" s="70"/>
      <c r="UCV18" s="70"/>
      <c r="UCW18" s="70"/>
      <c r="UCX18" s="70"/>
      <c r="UCY18" s="70"/>
      <c r="UCZ18" s="70"/>
      <c r="UDA18" s="70"/>
      <c r="UDB18" s="70"/>
      <c r="UDC18" s="70"/>
      <c r="UDD18" s="70"/>
      <c r="UDE18" s="70"/>
      <c r="UDF18" s="70"/>
      <c r="UDG18" s="70"/>
      <c r="UDH18" s="70"/>
      <c r="UDI18" s="70"/>
      <c r="UDJ18" s="70"/>
      <c r="UDK18" s="70"/>
      <c r="UDL18" s="70"/>
      <c r="UDM18" s="70"/>
      <c r="UDN18" s="70"/>
      <c r="UDO18" s="70"/>
      <c r="UDP18" s="70"/>
      <c r="UDQ18" s="70"/>
      <c r="UDR18" s="70"/>
      <c r="UDS18" s="70"/>
      <c r="UDT18" s="70"/>
      <c r="UDU18" s="70"/>
      <c r="UDV18" s="70"/>
      <c r="UDW18" s="70"/>
      <c r="UDX18" s="70"/>
      <c r="UDY18" s="70"/>
      <c r="UDZ18" s="70"/>
      <c r="UEA18" s="70"/>
      <c r="UEB18" s="70"/>
      <c r="UEC18" s="70"/>
      <c r="UED18" s="70"/>
      <c r="UEE18" s="70"/>
      <c r="UEF18" s="70"/>
      <c r="UEG18" s="70"/>
      <c r="UEH18" s="70"/>
      <c r="UEI18" s="70"/>
      <c r="UEJ18" s="70"/>
      <c r="UEK18" s="70"/>
      <c r="UEL18" s="70"/>
      <c r="UEM18" s="70"/>
      <c r="UEN18" s="70"/>
      <c r="UEO18" s="70"/>
      <c r="UEP18" s="70"/>
      <c r="UEQ18" s="70"/>
      <c r="UER18" s="70"/>
      <c r="UES18" s="70"/>
      <c r="UET18" s="70"/>
      <c r="UEU18" s="70"/>
      <c r="UEV18" s="70"/>
      <c r="UEW18" s="70"/>
      <c r="UEX18" s="70"/>
      <c r="UEY18" s="70"/>
      <c r="UEZ18" s="70"/>
      <c r="UFA18" s="70"/>
      <c r="UFB18" s="70"/>
      <c r="UFC18" s="70"/>
      <c r="UFD18" s="70"/>
      <c r="UFE18" s="70"/>
      <c r="UFF18" s="70"/>
      <c r="UFG18" s="70"/>
      <c r="UFH18" s="70"/>
      <c r="UFI18" s="70"/>
      <c r="UFJ18" s="70"/>
      <c r="UFK18" s="70"/>
      <c r="UFL18" s="70"/>
      <c r="UFM18" s="70"/>
      <c r="UFN18" s="70"/>
      <c r="UFO18" s="70"/>
      <c r="UFP18" s="70"/>
      <c r="UFQ18" s="70"/>
      <c r="UFR18" s="70"/>
      <c r="UFS18" s="70"/>
      <c r="UFT18" s="70"/>
      <c r="UFU18" s="70"/>
      <c r="UFV18" s="70"/>
      <c r="UFW18" s="70"/>
      <c r="UFX18" s="70"/>
      <c r="UFY18" s="70"/>
      <c r="UFZ18" s="70"/>
      <c r="UGA18" s="70"/>
      <c r="UGB18" s="70"/>
      <c r="UGC18" s="70"/>
      <c r="UGD18" s="70"/>
      <c r="UGE18" s="70"/>
      <c r="UGF18" s="70"/>
      <c r="UGG18" s="70"/>
      <c r="UGH18" s="70"/>
      <c r="UGI18" s="70"/>
      <c r="UGJ18" s="70"/>
      <c r="UGK18" s="70"/>
      <c r="UGL18" s="70"/>
      <c r="UGM18" s="70"/>
      <c r="UGN18" s="70"/>
      <c r="UGO18" s="70"/>
      <c r="UGP18" s="70"/>
      <c r="UGQ18" s="70"/>
      <c r="UGR18" s="70"/>
      <c r="UGS18" s="70"/>
      <c r="UGT18" s="70"/>
      <c r="UGU18" s="70"/>
      <c r="UGV18" s="70"/>
      <c r="UGW18" s="70"/>
      <c r="UGX18" s="70"/>
      <c r="UGY18" s="70"/>
      <c r="UGZ18" s="70"/>
      <c r="UHA18" s="70"/>
      <c r="UHB18" s="70"/>
      <c r="UHC18" s="70"/>
      <c r="UHD18" s="70"/>
      <c r="UHE18" s="70"/>
      <c r="UHF18" s="70"/>
      <c r="UHG18" s="70"/>
      <c r="UHH18" s="70"/>
      <c r="UHI18" s="70"/>
      <c r="UHJ18" s="70"/>
      <c r="UHK18" s="70"/>
      <c r="UHL18" s="70"/>
      <c r="UHM18" s="70"/>
      <c r="UHN18" s="70"/>
      <c r="UHO18" s="70"/>
      <c r="UHP18" s="70"/>
      <c r="UHQ18" s="70"/>
      <c r="UHR18" s="70"/>
      <c r="UHS18" s="70"/>
      <c r="UHT18" s="70"/>
      <c r="UHU18" s="70"/>
      <c r="UHV18" s="70"/>
      <c r="UHW18" s="70"/>
      <c r="UHX18" s="70"/>
      <c r="UHY18" s="70"/>
      <c r="UHZ18" s="70"/>
      <c r="UIA18" s="70"/>
      <c r="UIB18" s="70"/>
      <c r="UIC18" s="70"/>
      <c r="UID18" s="70"/>
      <c r="UIE18" s="70"/>
      <c r="UIF18" s="70"/>
      <c r="UIG18" s="70"/>
      <c r="UIH18" s="70"/>
      <c r="UII18" s="70"/>
      <c r="UIJ18" s="70"/>
      <c r="UIK18" s="70"/>
      <c r="UIL18" s="70"/>
      <c r="UIM18" s="70"/>
      <c r="UIN18" s="70"/>
      <c r="UIO18" s="70"/>
      <c r="UIP18" s="70"/>
      <c r="UIQ18" s="70"/>
      <c r="UIR18" s="70"/>
      <c r="UIS18" s="70"/>
      <c r="UIT18" s="70"/>
      <c r="UIU18" s="70"/>
      <c r="UIV18" s="70"/>
      <c r="UIW18" s="70"/>
      <c r="UIX18" s="70"/>
      <c r="UIY18" s="70"/>
      <c r="UIZ18" s="70"/>
      <c r="UJA18" s="70"/>
      <c r="UJB18" s="70"/>
      <c r="UJC18" s="70"/>
      <c r="UJD18" s="70"/>
      <c r="UJE18" s="70"/>
      <c r="UJF18" s="70"/>
      <c r="UJG18" s="70"/>
      <c r="UJH18" s="70"/>
      <c r="UJI18" s="70"/>
      <c r="UJJ18" s="70"/>
      <c r="UJK18" s="70"/>
      <c r="UJL18" s="70"/>
      <c r="UJM18" s="70"/>
      <c r="UJN18" s="70"/>
      <c r="UJO18" s="70"/>
      <c r="UJP18" s="70"/>
      <c r="UJQ18" s="70"/>
      <c r="UJR18" s="70"/>
      <c r="UJS18" s="70"/>
      <c r="UJT18" s="70"/>
      <c r="UJU18" s="70"/>
      <c r="UJV18" s="70"/>
      <c r="UJW18" s="70"/>
      <c r="UJX18" s="70"/>
      <c r="UJY18" s="70"/>
      <c r="UJZ18" s="70"/>
      <c r="UKA18" s="70"/>
      <c r="UKB18" s="70"/>
      <c r="UKC18" s="70"/>
      <c r="UKD18" s="70"/>
      <c r="UKE18" s="70"/>
      <c r="UKF18" s="70"/>
      <c r="UKG18" s="70"/>
      <c r="UKH18" s="70"/>
      <c r="UKI18" s="70"/>
      <c r="UKJ18" s="70"/>
      <c r="UKK18" s="70"/>
      <c r="UKL18" s="70"/>
      <c r="UKM18" s="70"/>
      <c r="UKN18" s="70"/>
      <c r="UKO18" s="70"/>
      <c r="UKP18" s="70"/>
      <c r="UKQ18" s="70"/>
      <c r="UKR18" s="70"/>
      <c r="UKS18" s="70"/>
      <c r="UKT18" s="70"/>
      <c r="UKU18" s="70"/>
      <c r="UKV18" s="70"/>
      <c r="UKW18" s="70"/>
      <c r="UKX18" s="70"/>
      <c r="UKY18" s="70"/>
      <c r="UKZ18" s="70"/>
      <c r="ULA18" s="70"/>
      <c r="ULB18" s="70"/>
      <c r="ULC18" s="70"/>
      <c r="ULD18" s="70"/>
      <c r="ULE18" s="70"/>
      <c r="ULF18" s="70"/>
      <c r="ULG18" s="70"/>
      <c r="ULH18" s="70"/>
      <c r="ULI18" s="70"/>
      <c r="ULJ18" s="70"/>
      <c r="ULK18" s="70"/>
      <c r="ULL18" s="70"/>
      <c r="ULM18" s="70"/>
      <c r="ULN18" s="70"/>
      <c r="ULO18" s="70"/>
      <c r="ULP18" s="70"/>
      <c r="ULQ18" s="70"/>
      <c r="ULR18" s="70"/>
      <c r="ULS18" s="70"/>
      <c r="ULT18" s="70"/>
      <c r="ULU18" s="70"/>
      <c r="ULV18" s="70"/>
      <c r="ULW18" s="70"/>
      <c r="ULX18" s="70"/>
      <c r="ULY18" s="70"/>
      <c r="ULZ18" s="70"/>
      <c r="UMA18" s="70"/>
      <c r="UMB18" s="70"/>
      <c r="UMC18" s="70"/>
      <c r="UMD18" s="70"/>
      <c r="UME18" s="70"/>
      <c r="UMF18" s="70"/>
      <c r="UMG18" s="70"/>
      <c r="UMH18" s="70"/>
      <c r="UMI18" s="70"/>
      <c r="UMJ18" s="70"/>
      <c r="UMK18" s="70"/>
      <c r="UML18" s="70"/>
      <c r="UMM18" s="70"/>
      <c r="UMN18" s="70"/>
      <c r="UMO18" s="70"/>
      <c r="UMP18" s="70"/>
      <c r="UMQ18" s="70"/>
      <c r="UMR18" s="70"/>
      <c r="UMS18" s="70"/>
      <c r="UMT18" s="70"/>
      <c r="UMU18" s="70"/>
      <c r="UMV18" s="70"/>
      <c r="UMW18" s="70"/>
      <c r="UMX18" s="70"/>
      <c r="UMY18" s="70"/>
      <c r="UMZ18" s="70"/>
      <c r="UNA18" s="70"/>
      <c r="UNB18" s="70"/>
      <c r="UNC18" s="70"/>
      <c r="UND18" s="70"/>
      <c r="UNE18" s="70"/>
      <c r="UNF18" s="70"/>
      <c r="UNG18" s="70"/>
      <c r="UNH18" s="70"/>
      <c r="UNI18" s="70"/>
      <c r="UNJ18" s="70"/>
      <c r="UNK18" s="70"/>
      <c r="UNL18" s="70"/>
      <c r="UNM18" s="70"/>
      <c r="UNN18" s="70"/>
      <c r="UNO18" s="70"/>
      <c r="UNP18" s="70"/>
      <c r="UNQ18" s="70"/>
      <c r="UNR18" s="70"/>
      <c r="UNS18" s="70"/>
      <c r="UNT18" s="70"/>
      <c r="UNU18" s="70"/>
      <c r="UNV18" s="70"/>
      <c r="UNW18" s="70"/>
      <c r="UNX18" s="70"/>
      <c r="UNY18" s="70"/>
      <c r="UNZ18" s="70"/>
      <c r="UOA18" s="70"/>
      <c r="UOB18" s="70"/>
      <c r="UOC18" s="70"/>
      <c r="UOD18" s="70"/>
      <c r="UOE18" s="70"/>
      <c r="UOF18" s="70"/>
      <c r="UOG18" s="70"/>
      <c r="UOH18" s="70"/>
      <c r="UOI18" s="70"/>
      <c r="UOJ18" s="70"/>
      <c r="UOK18" s="70"/>
      <c r="UOL18" s="70"/>
      <c r="UOM18" s="70"/>
      <c r="UON18" s="70"/>
      <c r="UOO18" s="70"/>
      <c r="UOP18" s="70"/>
      <c r="UOQ18" s="70"/>
      <c r="UOR18" s="70"/>
      <c r="UOS18" s="70"/>
      <c r="UOT18" s="70"/>
      <c r="UOU18" s="70"/>
      <c r="UOV18" s="70"/>
      <c r="UOW18" s="70"/>
      <c r="UOX18" s="70"/>
      <c r="UOY18" s="70"/>
      <c r="UOZ18" s="70"/>
      <c r="UPA18" s="70"/>
      <c r="UPB18" s="70"/>
      <c r="UPC18" s="70"/>
      <c r="UPD18" s="70"/>
      <c r="UPE18" s="70"/>
      <c r="UPF18" s="70"/>
      <c r="UPG18" s="70"/>
      <c r="UPH18" s="70"/>
      <c r="UPI18" s="70"/>
      <c r="UPJ18" s="70"/>
      <c r="UPK18" s="70"/>
      <c r="UPL18" s="70"/>
      <c r="UPM18" s="70"/>
      <c r="UPN18" s="70"/>
      <c r="UPO18" s="70"/>
      <c r="UPP18" s="70"/>
      <c r="UPQ18" s="70"/>
      <c r="UPR18" s="70"/>
      <c r="UPS18" s="70"/>
      <c r="UPT18" s="70"/>
      <c r="UPU18" s="70"/>
      <c r="UPV18" s="70"/>
      <c r="UPW18" s="70"/>
      <c r="UPX18" s="70"/>
      <c r="UPY18" s="70"/>
      <c r="UPZ18" s="70"/>
      <c r="UQA18" s="70"/>
      <c r="UQB18" s="70"/>
      <c r="UQC18" s="70"/>
      <c r="UQD18" s="70"/>
      <c r="UQE18" s="70"/>
      <c r="UQF18" s="70"/>
      <c r="UQG18" s="70"/>
      <c r="UQH18" s="70"/>
      <c r="UQI18" s="70"/>
      <c r="UQJ18" s="70"/>
      <c r="UQK18" s="70"/>
      <c r="UQL18" s="70"/>
      <c r="UQM18" s="70"/>
      <c r="UQN18" s="70"/>
      <c r="UQO18" s="70"/>
      <c r="UQP18" s="70"/>
      <c r="UQQ18" s="70"/>
      <c r="UQR18" s="70"/>
      <c r="UQS18" s="70"/>
      <c r="UQT18" s="70"/>
      <c r="UQU18" s="70"/>
      <c r="UQV18" s="70"/>
      <c r="UQW18" s="70"/>
      <c r="UQX18" s="70"/>
      <c r="UQY18" s="70"/>
      <c r="UQZ18" s="70"/>
      <c r="URA18" s="70"/>
      <c r="URB18" s="70"/>
      <c r="URC18" s="70"/>
      <c r="URD18" s="70"/>
      <c r="URE18" s="70"/>
      <c r="URF18" s="70"/>
      <c r="URG18" s="70"/>
      <c r="URH18" s="70"/>
      <c r="URI18" s="70"/>
      <c r="URJ18" s="70"/>
      <c r="URK18" s="70"/>
      <c r="URL18" s="70"/>
      <c r="URM18" s="70"/>
      <c r="URN18" s="70"/>
      <c r="URO18" s="70"/>
      <c r="URP18" s="70"/>
      <c r="URQ18" s="70"/>
      <c r="URR18" s="70"/>
      <c r="URS18" s="70"/>
      <c r="URT18" s="70"/>
      <c r="URU18" s="70"/>
      <c r="URV18" s="70"/>
      <c r="URW18" s="70"/>
      <c r="URX18" s="70"/>
      <c r="URY18" s="70"/>
      <c r="URZ18" s="70"/>
      <c r="USA18" s="70"/>
      <c r="USB18" s="70"/>
      <c r="USC18" s="70"/>
      <c r="USD18" s="70"/>
      <c r="USE18" s="70"/>
      <c r="USF18" s="70"/>
      <c r="USG18" s="70"/>
      <c r="USH18" s="70"/>
      <c r="USI18" s="70"/>
      <c r="USJ18" s="70"/>
      <c r="USK18" s="70"/>
      <c r="USL18" s="70"/>
      <c r="USM18" s="70"/>
      <c r="USN18" s="70"/>
      <c r="USO18" s="70"/>
      <c r="USP18" s="70"/>
      <c r="USQ18" s="70"/>
      <c r="USR18" s="70"/>
      <c r="USS18" s="70"/>
      <c r="UST18" s="70"/>
      <c r="USU18" s="70"/>
      <c r="USV18" s="70"/>
      <c r="USW18" s="70"/>
      <c r="USX18" s="70"/>
      <c r="USY18" s="70"/>
      <c r="USZ18" s="70"/>
      <c r="UTA18" s="70"/>
      <c r="UTB18" s="70"/>
      <c r="UTC18" s="70"/>
      <c r="UTD18" s="70"/>
      <c r="UTE18" s="70"/>
      <c r="UTF18" s="70"/>
      <c r="UTG18" s="70"/>
      <c r="UTH18" s="70"/>
      <c r="UTI18" s="70"/>
      <c r="UTJ18" s="70"/>
      <c r="UTK18" s="70"/>
      <c r="UTL18" s="70"/>
      <c r="UTM18" s="70"/>
      <c r="UTN18" s="70"/>
      <c r="UTO18" s="70"/>
      <c r="UTP18" s="70"/>
      <c r="UTQ18" s="70"/>
      <c r="UTR18" s="70"/>
      <c r="UTS18" s="70"/>
      <c r="UTT18" s="70"/>
      <c r="UTU18" s="70"/>
      <c r="UTV18" s="70"/>
      <c r="UTW18" s="70"/>
      <c r="UTX18" s="70"/>
      <c r="UTY18" s="70"/>
      <c r="UTZ18" s="70"/>
      <c r="UUA18" s="70"/>
      <c r="UUB18" s="70"/>
      <c r="UUC18" s="70"/>
      <c r="UUD18" s="70"/>
      <c r="UUE18" s="70"/>
      <c r="UUF18" s="70"/>
      <c r="UUG18" s="70"/>
      <c r="UUH18" s="70"/>
      <c r="UUI18" s="70"/>
      <c r="UUJ18" s="70"/>
      <c r="UUK18" s="70"/>
      <c r="UUL18" s="70"/>
      <c r="UUM18" s="70"/>
      <c r="UUN18" s="70"/>
      <c r="UUO18" s="70"/>
      <c r="UUP18" s="70"/>
      <c r="UUQ18" s="70"/>
      <c r="UUR18" s="70"/>
      <c r="UUS18" s="70"/>
      <c r="UUT18" s="70"/>
      <c r="UUU18" s="70"/>
      <c r="UUV18" s="70"/>
      <c r="UUW18" s="70"/>
      <c r="UUX18" s="70"/>
      <c r="UUY18" s="70"/>
      <c r="UUZ18" s="70"/>
      <c r="UVA18" s="70"/>
      <c r="UVB18" s="70"/>
      <c r="UVC18" s="70"/>
      <c r="UVD18" s="70"/>
      <c r="UVE18" s="70"/>
      <c r="UVF18" s="70"/>
      <c r="UVG18" s="70"/>
      <c r="UVH18" s="70"/>
      <c r="UVI18" s="70"/>
      <c r="UVJ18" s="70"/>
      <c r="UVK18" s="70"/>
      <c r="UVL18" s="70"/>
      <c r="UVM18" s="70"/>
      <c r="UVN18" s="70"/>
      <c r="UVO18" s="70"/>
      <c r="UVP18" s="70"/>
      <c r="UVQ18" s="70"/>
      <c r="UVR18" s="70"/>
      <c r="UVS18" s="70"/>
      <c r="UVT18" s="70"/>
      <c r="UVU18" s="70"/>
      <c r="UVV18" s="70"/>
      <c r="UVW18" s="70"/>
      <c r="UVX18" s="70"/>
      <c r="UVY18" s="70"/>
      <c r="UVZ18" s="70"/>
      <c r="UWA18" s="70"/>
      <c r="UWB18" s="70"/>
      <c r="UWC18" s="70"/>
      <c r="UWD18" s="70"/>
      <c r="UWE18" s="70"/>
      <c r="UWF18" s="70"/>
      <c r="UWG18" s="70"/>
      <c r="UWH18" s="70"/>
      <c r="UWI18" s="70"/>
      <c r="UWJ18" s="70"/>
      <c r="UWK18" s="70"/>
      <c r="UWL18" s="70"/>
      <c r="UWM18" s="70"/>
      <c r="UWN18" s="70"/>
      <c r="UWO18" s="70"/>
      <c r="UWP18" s="70"/>
      <c r="UWQ18" s="70"/>
      <c r="UWR18" s="70"/>
      <c r="UWS18" s="70"/>
      <c r="UWT18" s="70"/>
      <c r="UWU18" s="70"/>
      <c r="UWV18" s="70"/>
      <c r="UWW18" s="70"/>
      <c r="UWX18" s="70"/>
      <c r="UWY18" s="70"/>
      <c r="UWZ18" s="70"/>
      <c r="UXA18" s="70"/>
      <c r="UXB18" s="70"/>
      <c r="UXC18" s="70"/>
      <c r="UXD18" s="70"/>
      <c r="UXE18" s="70"/>
      <c r="UXF18" s="70"/>
      <c r="UXG18" s="70"/>
      <c r="UXH18" s="70"/>
      <c r="UXI18" s="70"/>
      <c r="UXJ18" s="70"/>
      <c r="UXK18" s="70"/>
      <c r="UXL18" s="70"/>
      <c r="UXM18" s="70"/>
      <c r="UXN18" s="70"/>
      <c r="UXO18" s="70"/>
      <c r="UXP18" s="70"/>
      <c r="UXQ18" s="70"/>
      <c r="UXR18" s="70"/>
      <c r="UXS18" s="70"/>
      <c r="UXT18" s="70"/>
      <c r="UXU18" s="70"/>
      <c r="UXV18" s="70"/>
      <c r="UXW18" s="70"/>
      <c r="UXX18" s="70"/>
      <c r="UXY18" s="70"/>
      <c r="UXZ18" s="70"/>
      <c r="UYA18" s="70"/>
      <c r="UYB18" s="70"/>
      <c r="UYC18" s="70"/>
      <c r="UYD18" s="70"/>
      <c r="UYE18" s="70"/>
      <c r="UYF18" s="70"/>
      <c r="UYG18" s="70"/>
      <c r="UYH18" s="70"/>
      <c r="UYI18" s="70"/>
      <c r="UYJ18" s="70"/>
      <c r="UYK18" s="70"/>
      <c r="UYL18" s="70"/>
      <c r="UYM18" s="70"/>
      <c r="UYN18" s="70"/>
      <c r="UYO18" s="70"/>
      <c r="UYP18" s="70"/>
      <c r="UYQ18" s="70"/>
      <c r="UYR18" s="70"/>
      <c r="UYS18" s="70"/>
      <c r="UYT18" s="70"/>
      <c r="UYU18" s="70"/>
      <c r="UYV18" s="70"/>
      <c r="UYW18" s="70"/>
      <c r="UYX18" s="70"/>
      <c r="UYY18" s="70"/>
      <c r="UYZ18" s="70"/>
      <c r="UZA18" s="70"/>
      <c r="UZB18" s="70"/>
      <c r="UZC18" s="70"/>
      <c r="UZD18" s="70"/>
      <c r="UZE18" s="70"/>
      <c r="UZF18" s="70"/>
      <c r="UZG18" s="70"/>
      <c r="UZH18" s="70"/>
      <c r="UZI18" s="70"/>
      <c r="UZJ18" s="70"/>
      <c r="UZK18" s="70"/>
      <c r="UZL18" s="70"/>
      <c r="UZM18" s="70"/>
      <c r="UZN18" s="70"/>
      <c r="UZO18" s="70"/>
      <c r="UZP18" s="70"/>
      <c r="UZQ18" s="70"/>
      <c r="UZR18" s="70"/>
      <c r="UZS18" s="70"/>
      <c r="UZT18" s="70"/>
      <c r="UZU18" s="70"/>
      <c r="UZV18" s="70"/>
      <c r="UZW18" s="70"/>
      <c r="UZX18" s="70"/>
      <c r="UZY18" s="70"/>
      <c r="UZZ18" s="70"/>
      <c r="VAA18" s="70"/>
      <c r="VAB18" s="70"/>
      <c r="VAC18" s="70"/>
      <c r="VAD18" s="70"/>
      <c r="VAE18" s="70"/>
      <c r="VAF18" s="70"/>
      <c r="VAG18" s="70"/>
      <c r="VAH18" s="70"/>
      <c r="VAI18" s="70"/>
      <c r="VAJ18" s="70"/>
      <c r="VAK18" s="70"/>
      <c r="VAL18" s="70"/>
      <c r="VAM18" s="70"/>
      <c r="VAN18" s="70"/>
      <c r="VAO18" s="70"/>
      <c r="VAP18" s="70"/>
      <c r="VAQ18" s="70"/>
      <c r="VAR18" s="70"/>
      <c r="VAS18" s="70"/>
      <c r="VAT18" s="70"/>
      <c r="VAU18" s="70"/>
      <c r="VAV18" s="70"/>
      <c r="VAW18" s="70"/>
      <c r="VAX18" s="70"/>
      <c r="VAY18" s="70"/>
      <c r="VAZ18" s="70"/>
      <c r="VBA18" s="70"/>
      <c r="VBB18" s="70"/>
      <c r="VBC18" s="70"/>
      <c r="VBD18" s="70"/>
      <c r="VBE18" s="70"/>
      <c r="VBF18" s="70"/>
      <c r="VBG18" s="70"/>
      <c r="VBH18" s="70"/>
      <c r="VBI18" s="70"/>
      <c r="VBJ18" s="70"/>
      <c r="VBK18" s="70"/>
      <c r="VBL18" s="70"/>
      <c r="VBM18" s="70"/>
      <c r="VBN18" s="70"/>
      <c r="VBO18" s="70"/>
      <c r="VBP18" s="70"/>
      <c r="VBQ18" s="70"/>
      <c r="VBR18" s="70"/>
      <c r="VBS18" s="70"/>
      <c r="VBT18" s="70"/>
      <c r="VBU18" s="70"/>
      <c r="VBV18" s="70"/>
      <c r="VBW18" s="70"/>
      <c r="VBX18" s="70"/>
      <c r="VBY18" s="70"/>
      <c r="VBZ18" s="70"/>
      <c r="VCA18" s="70"/>
      <c r="VCB18" s="70"/>
      <c r="VCC18" s="70"/>
      <c r="VCD18" s="70"/>
      <c r="VCE18" s="70"/>
      <c r="VCF18" s="70"/>
      <c r="VCG18" s="70"/>
      <c r="VCH18" s="70"/>
      <c r="VCI18" s="70"/>
      <c r="VCJ18" s="70"/>
      <c r="VCK18" s="70"/>
      <c r="VCL18" s="70"/>
      <c r="VCM18" s="70"/>
      <c r="VCN18" s="70"/>
      <c r="VCO18" s="70"/>
      <c r="VCP18" s="70"/>
      <c r="VCQ18" s="70"/>
      <c r="VCR18" s="70"/>
      <c r="VCS18" s="70"/>
      <c r="VCT18" s="70"/>
      <c r="VCU18" s="70"/>
      <c r="VCV18" s="70"/>
      <c r="VCW18" s="70"/>
      <c r="VCX18" s="70"/>
      <c r="VCY18" s="70"/>
      <c r="VCZ18" s="70"/>
      <c r="VDA18" s="70"/>
      <c r="VDB18" s="70"/>
      <c r="VDC18" s="70"/>
      <c r="VDD18" s="70"/>
      <c r="VDE18" s="70"/>
      <c r="VDF18" s="70"/>
      <c r="VDG18" s="70"/>
      <c r="VDH18" s="70"/>
      <c r="VDI18" s="70"/>
      <c r="VDJ18" s="70"/>
      <c r="VDK18" s="70"/>
      <c r="VDL18" s="70"/>
      <c r="VDM18" s="70"/>
      <c r="VDN18" s="70"/>
      <c r="VDO18" s="70"/>
      <c r="VDP18" s="70"/>
      <c r="VDQ18" s="70"/>
      <c r="VDR18" s="70"/>
      <c r="VDS18" s="70"/>
      <c r="VDT18" s="70"/>
      <c r="VDU18" s="70"/>
      <c r="VDV18" s="70"/>
      <c r="VDW18" s="70"/>
      <c r="VDX18" s="70"/>
      <c r="VDY18" s="70"/>
      <c r="VDZ18" s="70"/>
      <c r="VEA18" s="70"/>
      <c r="VEB18" s="70"/>
      <c r="VEC18" s="70"/>
      <c r="VED18" s="70"/>
      <c r="VEE18" s="70"/>
      <c r="VEF18" s="70"/>
      <c r="VEG18" s="70"/>
      <c r="VEH18" s="70"/>
      <c r="VEI18" s="70"/>
      <c r="VEJ18" s="70"/>
      <c r="VEK18" s="70"/>
      <c r="VEL18" s="70"/>
      <c r="VEM18" s="70"/>
      <c r="VEN18" s="70"/>
      <c r="VEO18" s="70"/>
      <c r="VEP18" s="70"/>
      <c r="VEQ18" s="70"/>
      <c r="VER18" s="70"/>
      <c r="VES18" s="70"/>
      <c r="VET18" s="70"/>
      <c r="VEU18" s="70"/>
      <c r="VEV18" s="70"/>
      <c r="VEW18" s="70"/>
      <c r="VEX18" s="70"/>
      <c r="VEY18" s="70"/>
      <c r="VEZ18" s="70"/>
      <c r="VFA18" s="70"/>
      <c r="VFB18" s="70"/>
      <c r="VFC18" s="70"/>
      <c r="VFD18" s="70"/>
      <c r="VFE18" s="70"/>
      <c r="VFF18" s="70"/>
      <c r="VFG18" s="70"/>
      <c r="VFH18" s="70"/>
      <c r="VFI18" s="70"/>
      <c r="VFJ18" s="70"/>
      <c r="VFK18" s="70"/>
      <c r="VFL18" s="70"/>
      <c r="VFM18" s="70"/>
      <c r="VFN18" s="70"/>
      <c r="VFO18" s="70"/>
      <c r="VFP18" s="70"/>
      <c r="VFQ18" s="70"/>
      <c r="VFR18" s="70"/>
      <c r="VFS18" s="70"/>
      <c r="VFT18" s="70"/>
      <c r="VFU18" s="70"/>
      <c r="VFV18" s="70"/>
      <c r="VFW18" s="70"/>
      <c r="VFX18" s="70"/>
      <c r="VFY18" s="70"/>
      <c r="VFZ18" s="70"/>
      <c r="VGA18" s="70"/>
      <c r="VGB18" s="70"/>
      <c r="VGC18" s="70"/>
      <c r="VGD18" s="70"/>
      <c r="VGE18" s="70"/>
      <c r="VGF18" s="70"/>
      <c r="VGG18" s="70"/>
      <c r="VGH18" s="70"/>
      <c r="VGI18" s="70"/>
      <c r="VGJ18" s="70"/>
      <c r="VGK18" s="70"/>
      <c r="VGL18" s="70"/>
      <c r="VGM18" s="70"/>
      <c r="VGN18" s="70"/>
      <c r="VGO18" s="70"/>
      <c r="VGP18" s="70"/>
      <c r="VGQ18" s="70"/>
      <c r="VGR18" s="70"/>
      <c r="VGS18" s="70"/>
      <c r="VGT18" s="70"/>
      <c r="VGU18" s="70"/>
      <c r="VGV18" s="70"/>
      <c r="VGW18" s="70"/>
      <c r="VGX18" s="70"/>
      <c r="VGY18" s="70"/>
      <c r="VGZ18" s="70"/>
      <c r="VHA18" s="70"/>
      <c r="VHB18" s="70"/>
      <c r="VHC18" s="70"/>
      <c r="VHD18" s="70"/>
      <c r="VHE18" s="70"/>
      <c r="VHF18" s="70"/>
      <c r="VHG18" s="70"/>
      <c r="VHH18" s="70"/>
      <c r="VHI18" s="70"/>
      <c r="VHJ18" s="70"/>
      <c r="VHK18" s="70"/>
      <c r="VHL18" s="70"/>
      <c r="VHM18" s="70"/>
      <c r="VHN18" s="70"/>
      <c r="VHO18" s="70"/>
      <c r="VHP18" s="70"/>
      <c r="VHQ18" s="70"/>
      <c r="VHR18" s="70"/>
      <c r="VHS18" s="70"/>
      <c r="VHT18" s="70"/>
      <c r="VHU18" s="70"/>
      <c r="VHV18" s="70"/>
      <c r="VHW18" s="70"/>
      <c r="VHX18" s="70"/>
      <c r="VHY18" s="70"/>
      <c r="VHZ18" s="70"/>
      <c r="VIA18" s="70"/>
      <c r="VIB18" s="70"/>
      <c r="VIC18" s="70"/>
      <c r="VID18" s="70"/>
      <c r="VIE18" s="70"/>
      <c r="VIF18" s="70"/>
      <c r="VIG18" s="70"/>
      <c r="VIH18" s="70"/>
      <c r="VII18" s="70"/>
      <c r="VIJ18" s="70"/>
      <c r="VIK18" s="70"/>
      <c r="VIL18" s="70"/>
      <c r="VIM18" s="70"/>
      <c r="VIN18" s="70"/>
      <c r="VIO18" s="70"/>
      <c r="VIP18" s="70"/>
      <c r="VIQ18" s="70"/>
      <c r="VIR18" s="70"/>
      <c r="VIS18" s="70"/>
      <c r="VIT18" s="70"/>
      <c r="VIU18" s="70"/>
      <c r="VIV18" s="70"/>
      <c r="VIW18" s="70"/>
      <c r="VIX18" s="70"/>
      <c r="VIY18" s="70"/>
      <c r="VIZ18" s="70"/>
      <c r="VJA18" s="70"/>
      <c r="VJB18" s="70"/>
      <c r="VJC18" s="70"/>
      <c r="VJD18" s="70"/>
      <c r="VJE18" s="70"/>
      <c r="VJF18" s="70"/>
      <c r="VJG18" s="70"/>
      <c r="VJH18" s="70"/>
      <c r="VJI18" s="70"/>
      <c r="VJJ18" s="70"/>
      <c r="VJK18" s="70"/>
      <c r="VJL18" s="70"/>
      <c r="VJM18" s="70"/>
      <c r="VJN18" s="70"/>
      <c r="VJO18" s="70"/>
      <c r="VJP18" s="70"/>
      <c r="VJQ18" s="70"/>
      <c r="VJR18" s="70"/>
      <c r="VJS18" s="70"/>
      <c r="VJT18" s="70"/>
      <c r="VJU18" s="70"/>
      <c r="VJV18" s="70"/>
      <c r="VJW18" s="70"/>
      <c r="VJX18" s="70"/>
      <c r="VJY18" s="70"/>
      <c r="VJZ18" s="70"/>
      <c r="VKA18" s="70"/>
      <c r="VKB18" s="70"/>
      <c r="VKC18" s="70"/>
      <c r="VKD18" s="70"/>
      <c r="VKE18" s="70"/>
      <c r="VKF18" s="70"/>
      <c r="VKG18" s="70"/>
      <c r="VKH18" s="70"/>
      <c r="VKI18" s="70"/>
      <c r="VKJ18" s="70"/>
      <c r="VKK18" s="70"/>
      <c r="VKL18" s="70"/>
      <c r="VKM18" s="70"/>
      <c r="VKN18" s="70"/>
      <c r="VKO18" s="70"/>
      <c r="VKP18" s="70"/>
      <c r="VKQ18" s="70"/>
      <c r="VKR18" s="70"/>
      <c r="VKS18" s="70"/>
      <c r="VKT18" s="70"/>
      <c r="VKU18" s="70"/>
      <c r="VKV18" s="70"/>
      <c r="VKW18" s="70"/>
      <c r="VKX18" s="70"/>
      <c r="VKY18" s="70"/>
      <c r="VKZ18" s="70"/>
      <c r="VLA18" s="70"/>
      <c r="VLB18" s="70"/>
      <c r="VLC18" s="70"/>
      <c r="VLD18" s="70"/>
      <c r="VLE18" s="70"/>
      <c r="VLF18" s="70"/>
      <c r="VLG18" s="70"/>
      <c r="VLH18" s="70"/>
      <c r="VLI18" s="70"/>
      <c r="VLJ18" s="70"/>
      <c r="VLK18" s="70"/>
      <c r="VLL18" s="70"/>
      <c r="VLM18" s="70"/>
      <c r="VLN18" s="70"/>
      <c r="VLO18" s="70"/>
      <c r="VLP18" s="70"/>
      <c r="VLQ18" s="70"/>
      <c r="VLR18" s="70"/>
      <c r="VLS18" s="70"/>
      <c r="VLT18" s="70"/>
      <c r="VLU18" s="70"/>
      <c r="VLV18" s="70"/>
      <c r="VLW18" s="70"/>
      <c r="VLX18" s="70"/>
      <c r="VLY18" s="70"/>
      <c r="VLZ18" s="70"/>
      <c r="VMA18" s="70"/>
      <c r="VMB18" s="70"/>
      <c r="VMC18" s="70"/>
      <c r="VMD18" s="70"/>
      <c r="VME18" s="70"/>
      <c r="VMF18" s="70"/>
      <c r="VMG18" s="70"/>
      <c r="VMH18" s="70"/>
      <c r="VMI18" s="70"/>
      <c r="VMJ18" s="70"/>
      <c r="VMK18" s="70"/>
      <c r="VML18" s="70"/>
      <c r="VMM18" s="70"/>
      <c r="VMN18" s="70"/>
      <c r="VMO18" s="70"/>
      <c r="VMP18" s="70"/>
      <c r="VMQ18" s="70"/>
      <c r="VMR18" s="70"/>
      <c r="VMS18" s="70"/>
      <c r="VMT18" s="70"/>
      <c r="VMU18" s="70"/>
      <c r="VMV18" s="70"/>
      <c r="VMW18" s="70"/>
      <c r="VMX18" s="70"/>
      <c r="VMY18" s="70"/>
      <c r="VMZ18" s="70"/>
      <c r="VNA18" s="70"/>
      <c r="VNB18" s="70"/>
      <c r="VNC18" s="70"/>
      <c r="VND18" s="70"/>
      <c r="VNE18" s="70"/>
      <c r="VNF18" s="70"/>
      <c r="VNG18" s="70"/>
      <c r="VNH18" s="70"/>
      <c r="VNI18" s="70"/>
      <c r="VNJ18" s="70"/>
      <c r="VNK18" s="70"/>
      <c r="VNL18" s="70"/>
      <c r="VNM18" s="70"/>
      <c r="VNN18" s="70"/>
      <c r="VNO18" s="70"/>
      <c r="VNP18" s="70"/>
      <c r="VNQ18" s="70"/>
      <c r="VNR18" s="70"/>
      <c r="VNS18" s="70"/>
      <c r="VNT18" s="70"/>
      <c r="VNU18" s="70"/>
      <c r="VNV18" s="70"/>
      <c r="VNW18" s="70"/>
      <c r="VNX18" s="70"/>
      <c r="VNY18" s="70"/>
      <c r="VNZ18" s="70"/>
      <c r="VOA18" s="70"/>
      <c r="VOB18" s="70"/>
      <c r="VOC18" s="70"/>
      <c r="VOD18" s="70"/>
      <c r="VOE18" s="70"/>
      <c r="VOF18" s="70"/>
      <c r="VOG18" s="70"/>
      <c r="VOH18" s="70"/>
      <c r="VOI18" s="70"/>
      <c r="VOJ18" s="70"/>
      <c r="VOK18" s="70"/>
      <c r="VOL18" s="70"/>
      <c r="VOM18" s="70"/>
      <c r="VON18" s="70"/>
      <c r="VOO18" s="70"/>
      <c r="VOP18" s="70"/>
      <c r="VOQ18" s="70"/>
      <c r="VOR18" s="70"/>
      <c r="VOS18" s="70"/>
      <c r="VOT18" s="70"/>
      <c r="VOU18" s="70"/>
      <c r="VOV18" s="70"/>
      <c r="VOW18" s="70"/>
      <c r="VOX18" s="70"/>
      <c r="VOY18" s="70"/>
      <c r="VOZ18" s="70"/>
      <c r="VPA18" s="70"/>
      <c r="VPB18" s="70"/>
      <c r="VPC18" s="70"/>
      <c r="VPD18" s="70"/>
      <c r="VPE18" s="70"/>
      <c r="VPF18" s="70"/>
      <c r="VPG18" s="70"/>
      <c r="VPH18" s="70"/>
      <c r="VPI18" s="70"/>
      <c r="VPJ18" s="70"/>
      <c r="VPK18" s="70"/>
      <c r="VPL18" s="70"/>
      <c r="VPM18" s="70"/>
      <c r="VPN18" s="70"/>
      <c r="VPO18" s="70"/>
      <c r="VPP18" s="70"/>
      <c r="VPQ18" s="70"/>
      <c r="VPR18" s="70"/>
      <c r="VPS18" s="70"/>
      <c r="VPT18" s="70"/>
      <c r="VPU18" s="70"/>
      <c r="VPV18" s="70"/>
      <c r="VPW18" s="70"/>
      <c r="VPX18" s="70"/>
      <c r="VPY18" s="70"/>
      <c r="VPZ18" s="70"/>
      <c r="VQA18" s="70"/>
      <c r="VQB18" s="70"/>
      <c r="VQC18" s="70"/>
      <c r="VQD18" s="70"/>
      <c r="VQE18" s="70"/>
      <c r="VQF18" s="70"/>
      <c r="VQG18" s="70"/>
      <c r="VQH18" s="70"/>
      <c r="VQI18" s="70"/>
      <c r="VQJ18" s="70"/>
      <c r="VQK18" s="70"/>
      <c r="VQL18" s="70"/>
      <c r="VQM18" s="70"/>
      <c r="VQN18" s="70"/>
      <c r="VQO18" s="70"/>
      <c r="VQP18" s="70"/>
      <c r="VQQ18" s="70"/>
      <c r="VQR18" s="70"/>
      <c r="VQS18" s="70"/>
      <c r="VQT18" s="70"/>
      <c r="VQU18" s="70"/>
      <c r="VQV18" s="70"/>
      <c r="VQW18" s="70"/>
      <c r="VQX18" s="70"/>
      <c r="VQY18" s="70"/>
      <c r="VQZ18" s="70"/>
      <c r="VRA18" s="70"/>
      <c r="VRB18" s="70"/>
      <c r="VRC18" s="70"/>
      <c r="VRD18" s="70"/>
      <c r="VRE18" s="70"/>
      <c r="VRF18" s="70"/>
      <c r="VRG18" s="70"/>
      <c r="VRH18" s="70"/>
      <c r="VRI18" s="70"/>
      <c r="VRJ18" s="70"/>
      <c r="VRK18" s="70"/>
      <c r="VRL18" s="70"/>
      <c r="VRM18" s="70"/>
      <c r="VRN18" s="70"/>
      <c r="VRO18" s="70"/>
      <c r="VRP18" s="70"/>
      <c r="VRQ18" s="70"/>
      <c r="VRR18" s="70"/>
      <c r="VRS18" s="70"/>
      <c r="VRT18" s="70"/>
      <c r="VRU18" s="70"/>
      <c r="VRV18" s="70"/>
      <c r="VRW18" s="70"/>
      <c r="VRX18" s="70"/>
      <c r="VRY18" s="70"/>
      <c r="VRZ18" s="70"/>
      <c r="VSA18" s="70"/>
      <c r="VSB18" s="70"/>
      <c r="VSC18" s="70"/>
      <c r="VSD18" s="70"/>
      <c r="VSE18" s="70"/>
      <c r="VSF18" s="70"/>
      <c r="VSG18" s="70"/>
      <c r="VSH18" s="70"/>
      <c r="VSI18" s="70"/>
      <c r="VSJ18" s="70"/>
      <c r="VSK18" s="70"/>
      <c r="VSL18" s="70"/>
      <c r="VSM18" s="70"/>
      <c r="VSN18" s="70"/>
      <c r="VSO18" s="70"/>
      <c r="VSP18" s="70"/>
      <c r="VSQ18" s="70"/>
      <c r="VSR18" s="70"/>
      <c r="VSS18" s="70"/>
      <c r="VST18" s="70"/>
      <c r="VSU18" s="70"/>
      <c r="VSV18" s="70"/>
      <c r="VSW18" s="70"/>
      <c r="VSX18" s="70"/>
      <c r="VSY18" s="70"/>
      <c r="VSZ18" s="70"/>
      <c r="VTA18" s="70"/>
      <c r="VTB18" s="70"/>
      <c r="VTC18" s="70"/>
      <c r="VTD18" s="70"/>
      <c r="VTE18" s="70"/>
      <c r="VTF18" s="70"/>
      <c r="VTG18" s="70"/>
      <c r="VTH18" s="70"/>
      <c r="VTI18" s="70"/>
      <c r="VTJ18" s="70"/>
      <c r="VTK18" s="70"/>
      <c r="VTL18" s="70"/>
      <c r="VTM18" s="70"/>
      <c r="VTN18" s="70"/>
      <c r="VTO18" s="70"/>
      <c r="VTP18" s="70"/>
      <c r="VTQ18" s="70"/>
      <c r="VTR18" s="70"/>
      <c r="VTS18" s="70"/>
      <c r="VTT18" s="70"/>
      <c r="VTU18" s="70"/>
      <c r="VTV18" s="70"/>
      <c r="VTW18" s="70"/>
      <c r="VTX18" s="70"/>
      <c r="VTY18" s="70"/>
      <c r="VTZ18" s="70"/>
      <c r="VUA18" s="70"/>
      <c r="VUB18" s="70"/>
      <c r="VUC18" s="70"/>
      <c r="VUD18" s="70"/>
      <c r="VUE18" s="70"/>
      <c r="VUF18" s="70"/>
      <c r="VUG18" s="70"/>
      <c r="VUH18" s="70"/>
      <c r="VUI18" s="70"/>
      <c r="VUJ18" s="70"/>
      <c r="VUK18" s="70"/>
      <c r="VUL18" s="70"/>
      <c r="VUM18" s="70"/>
      <c r="VUN18" s="70"/>
      <c r="VUO18" s="70"/>
      <c r="VUP18" s="70"/>
      <c r="VUQ18" s="70"/>
      <c r="VUR18" s="70"/>
      <c r="VUS18" s="70"/>
      <c r="VUT18" s="70"/>
      <c r="VUU18" s="70"/>
      <c r="VUV18" s="70"/>
      <c r="VUW18" s="70"/>
      <c r="VUX18" s="70"/>
      <c r="VUY18" s="70"/>
      <c r="VUZ18" s="70"/>
      <c r="VVA18" s="70"/>
      <c r="VVB18" s="70"/>
      <c r="VVC18" s="70"/>
      <c r="VVD18" s="70"/>
      <c r="VVE18" s="70"/>
      <c r="VVF18" s="70"/>
      <c r="VVG18" s="70"/>
      <c r="VVH18" s="70"/>
      <c r="VVI18" s="70"/>
      <c r="VVJ18" s="70"/>
      <c r="VVK18" s="70"/>
      <c r="VVL18" s="70"/>
      <c r="VVM18" s="70"/>
      <c r="VVN18" s="70"/>
      <c r="VVO18" s="70"/>
      <c r="VVP18" s="70"/>
      <c r="VVQ18" s="70"/>
      <c r="VVR18" s="70"/>
      <c r="VVS18" s="70"/>
      <c r="VVT18" s="70"/>
      <c r="VVU18" s="70"/>
      <c r="VVV18" s="70"/>
      <c r="VVW18" s="70"/>
      <c r="VVX18" s="70"/>
      <c r="VVY18" s="70"/>
      <c r="VVZ18" s="70"/>
      <c r="VWA18" s="70"/>
      <c r="VWB18" s="70"/>
      <c r="VWC18" s="70"/>
      <c r="VWD18" s="70"/>
      <c r="VWE18" s="70"/>
      <c r="VWF18" s="70"/>
      <c r="VWG18" s="70"/>
      <c r="VWH18" s="70"/>
      <c r="VWI18" s="70"/>
      <c r="VWJ18" s="70"/>
      <c r="VWK18" s="70"/>
      <c r="VWL18" s="70"/>
      <c r="VWM18" s="70"/>
      <c r="VWN18" s="70"/>
      <c r="VWO18" s="70"/>
      <c r="VWP18" s="70"/>
      <c r="VWQ18" s="70"/>
      <c r="VWR18" s="70"/>
      <c r="VWS18" s="70"/>
      <c r="VWT18" s="70"/>
      <c r="VWU18" s="70"/>
      <c r="VWV18" s="70"/>
      <c r="VWW18" s="70"/>
      <c r="VWX18" s="70"/>
      <c r="VWY18" s="70"/>
      <c r="VWZ18" s="70"/>
      <c r="VXA18" s="70"/>
      <c r="VXB18" s="70"/>
      <c r="VXC18" s="70"/>
      <c r="VXD18" s="70"/>
      <c r="VXE18" s="70"/>
      <c r="VXF18" s="70"/>
      <c r="VXG18" s="70"/>
      <c r="VXH18" s="70"/>
      <c r="VXI18" s="70"/>
      <c r="VXJ18" s="70"/>
      <c r="VXK18" s="70"/>
      <c r="VXL18" s="70"/>
      <c r="VXM18" s="70"/>
      <c r="VXN18" s="70"/>
      <c r="VXO18" s="70"/>
      <c r="VXP18" s="70"/>
      <c r="VXQ18" s="70"/>
      <c r="VXR18" s="70"/>
      <c r="VXS18" s="70"/>
      <c r="VXT18" s="70"/>
      <c r="VXU18" s="70"/>
      <c r="VXV18" s="70"/>
      <c r="VXW18" s="70"/>
      <c r="VXX18" s="70"/>
      <c r="VXY18" s="70"/>
      <c r="VXZ18" s="70"/>
      <c r="VYA18" s="70"/>
      <c r="VYB18" s="70"/>
      <c r="VYC18" s="70"/>
      <c r="VYD18" s="70"/>
      <c r="VYE18" s="70"/>
      <c r="VYF18" s="70"/>
      <c r="VYG18" s="70"/>
      <c r="VYH18" s="70"/>
      <c r="VYI18" s="70"/>
      <c r="VYJ18" s="70"/>
      <c r="VYK18" s="70"/>
      <c r="VYL18" s="70"/>
      <c r="VYM18" s="70"/>
      <c r="VYN18" s="70"/>
      <c r="VYO18" s="70"/>
      <c r="VYP18" s="70"/>
      <c r="VYQ18" s="70"/>
      <c r="VYR18" s="70"/>
      <c r="VYS18" s="70"/>
      <c r="VYT18" s="70"/>
      <c r="VYU18" s="70"/>
      <c r="VYV18" s="70"/>
      <c r="VYW18" s="70"/>
      <c r="VYX18" s="70"/>
      <c r="VYY18" s="70"/>
      <c r="VYZ18" s="70"/>
      <c r="VZA18" s="70"/>
      <c r="VZB18" s="70"/>
      <c r="VZC18" s="70"/>
      <c r="VZD18" s="70"/>
      <c r="VZE18" s="70"/>
      <c r="VZF18" s="70"/>
      <c r="VZG18" s="70"/>
      <c r="VZH18" s="70"/>
      <c r="VZI18" s="70"/>
      <c r="VZJ18" s="70"/>
      <c r="VZK18" s="70"/>
      <c r="VZL18" s="70"/>
      <c r="VZM18" s="70"/>
      <c r="VZN18" s="70"/>
      <c r="VZO18" s="70"/>
      <c r="VZP18" s="70"/>
      <c r="VZQ18" s="70"/>
      <c r="VZR18" s="70"/>
      <c r="VZS18" s="70"/>
      <c r="VZT18" s="70"/>
      <c r="VZU18" s="70"/>
      <c r="VZV18" s="70"/>
      <c r="VZW18" s="70"/>
      <c r="VZX18" s="70"/>
      <c r="VZY18" s="70"/>
      <c r="VZZ18" s="70"/>
      <c r="WAA18" s="70"/>
      <c r="WAB18" s="70"/>
      <c r="WAC18" s="70"/>
      <c r="WAD18" s="70"/>
      <c r="WAE18" s="70"/>
      <c r="WAF18" s="70"/>
      <c r="WAG18" s="70"/>
      <c r="WAH18" s="70"/>
      <c r="WAI18" s="70"/>
      <c r="WAJ18" s="70"/>
      <c r="WAK18" s="70"/>
      <c r="WAL18" s="70"/>
      <c r="WAM18" s="70"/>
      <c r="WAN18" s="70"/>
      <c r="WAO18" s="70"/>
      <c r="WAP18" s="70"/>
      <c r="WAQ18" s="70"/>
      <c r="WAR18" s="70"/>
      <c r="WAS18" s="70"/>
      <c r="WAT18" s="70"/>
      <c r="WAU18" s="70"/>
      <c r="WAV18" s="70"/>
      <c r="WAW18" s="70"/>
      <c r="WAX18" s="70"/>
      <c r="WAY18" s="70"/>
      <c r="WAZ18" s="70"/>
      <c r="WBA18" s="70"/>
      <c r="WBB18" s="70"/>
      <c r="WBC18" s="70"/>
      <c r="WBD18" s="70"/>
      <c r="WBE18" s="70"/>
      <c r="WBF18" s="70"/>
      <c r="WBG18" s="70"/>
      <c r="WBH18" s="70"/>
      <c r="WBI18" s="70"/>
      <c r="WBJ18" s="70"/>
      <c r="WBK18" s="70"/>
      <c r="WBL18" s="70"/>
      <c r="WBM18" s="70"/>
      <c r="WBN18" s="70"/>
      <c r="WBO18" s="70"/>
      <c r="WBP18" s="70"/>
      <c r="WBQ18" s="70"/>
      <c r="WBR18" s="70"/>
      <c r="WBS18" s="70"/>
      <c r="WBT18" s="70"/>
      <c r="WBU18" s="70"/>
      <c r="WBV18" s="70"/>
      <c r="WBW18" s="70"/>
      <c r="WBX18" s="70"/>
      <c r="WBY18" s="70"/>
      <c r="WBZ18" s="70"/>
      <c r="WCA18" s="70"/>
      <c r="WCB18" s="70"/>
      <c r="WCC18" s="70"/>
      <c r="WCD18" s="70"/>
      <c r="WCE18" s="70"/>
      <c r="WCF18" s="70"/>
      <c r="WCG18" s="70"/>
      <c r="WCH18" s="70"/>
      <c r="WCI18" s="70"/>
      <c r="WCJ18" s="70"/>
      <c r="WCK18" s="70"/>
      <c r="WCL18" s="70"/>
      <c r="WCM18" s="70"/>
      <c r="WCN18" s="70"/>
      <c r="WCO18" s="70"/>
      <c r="WCP18" s="70"/>
      <c r="WCQ18" s="70"/>
      <c r="WCR18" s="70"/>
      <c r="WCS18" s="70"/>
      <c r="WCT18" s="70"/>
      <c r="WCU18" s="70"/>
      <c r="WCV18" s="70"/>
      <c r="WCW18" s="70"/>
      <c r="WCX18" s="70"/>
      <c r="WCY18" s="70"/>
      <c r="WCZ18" s="70"/>
      <c r="WDA18" s="70"/>
      <c r="WDB18" s="70"/>
      <c r="WDC18" s="70"/>
      <c r="WDD18" s="70"/>
      <c r="WDE18" s="70"/>
      <c r="WDF18" s="70"/>
      <c r="WDG18" s="70"/>
      <c r="WDH18" s="70"/>
      <c r="WDI18" s="70"/>
      <c r="WDJ18" s="70"/>
      <c r="WDK18" s="70"/>
      <c r="WDL18" s="70"/>
      <c r="WDM18" s="70"/>
      <c r="WDN18" s="70"/>
      <c r="WDO18" s="70"/>
      <c r="WDP18" s="70"/>
      <c r="WDQ18" s="70"/>
      <c r="WDR18" s="70"/>
      <c r="WDS18" s="70"/>
      <c r="WDT18" s="70"/>
      <c r="WDU18" s="70"/>
      <c r="WDV18" s="70"/>
      <c r="WDW18" s="70"/>
      <c r="WDX18" s="70"/>
      <c r="WDY18" s="70"/>
      <c r="WDZ18" s="70"/>
      <c r="WEA18" s="70"/>
      <c r="WEB18" s="70"/>
      <c r="WEC18" s="70"/>
      <c r="WED18" s="70"/>
      <c r="WEE18" s="70"/>
      <c r="WEF18" s="70"/>
      <c r="WEG18" s="70"/>
      <c r="WEH18" s="70"/>
      <c r="WEI18" s="70"/>
      <c r="WEJ18" s="70"/>
      <c r="WEK18" s="70"/>
      <c r="WEL18" s="70"/>
      <c r="WEM18" s="70"/>
      <c r="WEN18" s="70"/>
      <c r="WEO18" s="70"/>
      <c r="WEP18" s="70"/>
      <c r="WEQ18" s="70"/>
      <c r="WER18" s="70"/>
      <c r="WES18" s="70"/>
      <c r="WET18" s="70"/>
      <c r="WEU18" s="70"/>
      <c r="WEV18" s="70"/>
      <c r="WEW18" s="70"/>
      <c r="WEX18" s="70"/>
      <c r="WEY18" s="70"/>
      <c r="WEZ18" s="70"/>
      <c r="WFA18" s="70"/>
      <c r="WFB18" s="70"/>
      <c r="WFC18" s="70"/>
      <c r="WFD18" s="70"/>
      <c r="WFE18" s="70"/>
      <c r="WFF18" s="70"/>
      <c r="WFG18" s="70"/>
      <c r="WFH18" s="70"/>
      <c r="WFI18" s="70"/>
      <c r="WFJ18" s="70"/>
      <c r="WFK18" s="70"/>
      <c r="WFL18" s="70"/>
      <c r="WFM18" s="70"/>
      <c r="WFN18" s="70"/>
      <c r="WFO18" s="70"/>
      <c r="WFP18" s="70"/>
      <c r="WFQ18" s="70"/>
      <c r="WFR18" s="70"/>
      <c r="WFS18" s="70"/>
      <c r="WFT18" s="70"/>
      <c r="WFU18" s="70"/>
      <c r="WFV18" s="70"/>
      <c r="WFW18" s="70"/>
      <c r="WFX18" s="70"/>
      <c r="WFY18" s="70"/>
      <c r="WFZ18" s="70"/>
      <c r="WGA18" s="70"/>
      <c r="WGB18" s="70"/>
      <c r="WGC18" s="70"/>
      <c r="WGD18" s="70"/>
      <c r="WGE18" s="70"/>
      <c r="WGF18" s="70"/>
      <c r="WGG18" s="70"/>
      <c r="WGH18" s="70"/>
      <c r="WGI18" s="70"/>
      <c r="WGJ18" s="70"/>
      <c r="WGK18" s="70"/>
      <c r="WGL18" s="70"/>
      <c r="WGM18" s="70"/>
      <c r="WGN18" s="70"/>
      <c r="WGO18" s="70"/>
      <c r="WGP18" s="70"/>
      <c r="WGQ18" s="70"/>
      <c r="WGR18" s="70"/>
      <c r="WGS18" s="70"/>
      <c r="WGT18" s="70"/>
      <c r="WGU18" s="70"/>
      <c r="WGV18" s="70"/>
      <c r="WGW18" s="70"/>
      <c r="WGX18" s="70"/>
      <c r="WGY18" s="70"/>
      <c r="WGZ18" s="70"/>
      <c r="WHA18" s="70"/>
      <c r="WHB18" s="70"/>
      <c r="WHC18" s="70"/>
      <c r="WHD18" s="70"/>
      <c r="WHE18" s="70"/>
      <c r="WHF18" s="70"/>
      <c r="WHG18" s="70"/>
      <c r="WHH18" s="70"/>
      <c r="WHI18" s="70"/>
      <c r="WHJ18" s="70"/>
      <c r="WHK18" s="70"/>
      <c r="WHL18" s="70"/>
      <c r="WHM18" s="70"/>
      <c r="WHN18" s="70"/>
      <c r="WHO18" s="70"/>
      <c r="WHP18" s="70"/>
      <c r="WHQ18" s="70"/>
      <c r="WHR18" s="70"/>
      <c r="WHS18" s="70"/>
      <c r="WHT18" s="70"/>
      <c r="WHU18" s="70"/>
      <c r="WHV18" s="70"/>
      <c r="WHW18" s="70"/>
      <c r="WHX18" s="70"/>
      <c r="WHY18" s="70"/>
      <c r="WHZ18" s="70"/>
      <c r="WIA18" s="70"/>
      <c r="WIB18" s="70"/>
      <c r="WIC18" s="70"/>
      <c r="WID18" s="70"/>
      <c r="WIE18" s="70"/>
      <c r="WIF18" s="70"/>
      <c r="WIG18" s="70"/>
      <c r="WIH18" s="70"/>
      <c r="WII18" s="70"/>
      <c r="WIJ18" s="70"/>
      <c r="WIK18" s="70"/>
      <c r="WIL18" s="70"/>
      <c r="WIM18" s="70"/>
      <c r="WIN18" s="70"/>
      <c r="WIO18" s="70"/>
      <c r="WIP18" s="70"/>
      <c r="WIQ18" s="70"/>
      <c r="WIR18" s="70"/>
      <c r="WIS18" s="70"/>
      <c r="WIT18" s="70"/>
      <c r="WIU18" s="70"/>
      <c r="WIV18" s="70"/>
      <c r="WIW18" s="70"/>
      <c r="WIX18" s="70"/>
      <c r="WIY18" s="70"/>
      <c r="WIZ18" s="70"/>
      <c r="WJA18" s="70"/>
      <c r="WJB18" s="70"/>
      <c r="WJC18" s="70"/>
      <c r="WJD18" s="70"/>
      <c r="WJE18" s="70"/>
      <c r="WJF18" s="70"/>
      <c r="WJG18" s="70"/>
      <c r="WJH18" s="70"/>
      <c r="WJI18" s="70"/>
      <c r="WJJ18" s="70"/>
      <c r="WJK18" s="70"/>
      <c r="WJL18" s="70"/>
      <c r="WJM18" s="70"/>
      <c r="WJN18" s="70"/>
      <c r="WJO18" s="70"/>
      <c r="WJP18" s="70"/>
      <c r="WJQ18" s="70"/>
      <c r="WJR18" s="70"/>
      <c r="WJS18" s="70"/>
      <c r="WJT18" s="70"/>
      <c r="WJU18" s="70"/>
      <c r="WJV18" s="70"/>
      <c r="WJW18" s="70"/>
      <c r="WJX18" s="70"/>
      <c r="WJY18" s="70"/>
      <c r="WJZ18" s="70"/>
      <c r="WKA18" s="70"/>
      <c r="WKB18" s="70"/>
      <c r="WKC18" s="70"/>
      <c r="WKD18" s="70"/>
      <c r="WKE18" s="70"/>
      <c r="WKF18" s="70"/>
      <c r="WKG18" s="70"/>
      <c r="WKH18" s="70"/>
      <c r="WKI18" s="70"/>
      <c r="WKJ18" s="70"/>
      <c r="WKK18" s="70"/>
      <c r="WKL18" s="70"/>
      <c r="WKM18" s="70"/>
      <c r="WKN18" s="70"/>
      <c r="WKO18" s="70"/>
      <c r="WKP18" s="70"/>
      <c r="WKQ18" s="70"/>
      <c r="WKR18" s="70"/>
      <c r="WKS18" s="70"/>
      <c r="WKT18" s="70"/>
      <c r="WKU18" s="70"/>
      <c r="WKV18" s="70"/>
      <c r="WKW18" s="70"/>
      <c r="WKX18" s="70"/>
      <c r="WKY18" s="70"/>
      <c r="WKZ18" s="70"/>
      <c r="WLA18" s="70"/>
      <c r="WLB18" s="70"/>
      <c r="WLC18" s="70"/>
      <c r="WLD18" s="70"/>
      <c r="WLE18" s="70"/>
      <c r="WLF18" s="70"/>
      <c r="WLG18" s="70"/>
      <c r="WLH18" s="70"/>
      <c r="WLI18" s="70"/>
      <c r="WLJ18" s="70"/>
      <c r="WLK18" s="70"/>
      <c r="WLL18" s="70"/>
      <c r="WLM18" s="70"/>
      <c r="WLN18" s="70"/>
      <c r="WLO18" s="70"/>
      <c r="WLP18" s="70"/>
      <c r="WLQ18" s="70"/>
      <c r="WLR18" s="70"/>
      <c r="WLS18" s="70"/>
      <c r="WLT18" s="70"/>
      <c r="WLU18" s="70"/>
      <c r="WLV18" s="70"/>
      <c r="WLW18" s="70"/>
      <c r="WLX18" s="70"/>
      <c r="WLY18" s="70"/>
      <c r="WLZ18" s="70"/>
      <c r="WMA18" s="70"/>
      <c r="WMB18" s="70"/>
      <c r="WMC18" s="70"/>
      <c r="WMD18" s="70"/>
      <c r="WME18" s="70"/>
      <c r="WMF18" s="70"/>
      <c r="WMG18" s="70"/>
      <c r="WMH18" s="70"/>
      <c r="WMI18" s="70"/>
      <c r="WMJ18" s="70"/>
      <c r="WMK18" s="70"/>
      <c r="WML18" s="70"/>
      <c r="WMM18" s="70"/>
      <c r="WMN18" s="70"/>
      <c r="WMO18" s="70"/>
      <c r="WMP18" s="70"/>
      <c r="WMQ18" s="70"/>
      <c r="WMR18" s="70"/>
      <c r="WMS18" s="70"/>
      <c r="WMT18" s="70"/>
      <c r="WMU18" s="70"/>
      <c r="WMV18" s="70"/>
      <c r="WMW18" s="70"/>
      <c r="WMX18" s="70"/>
      <c r="WMY18" s="70"/>
      <c r="WMZ18" s="70"/>
      <c r="WNA18" s="70"/>
      <c r="WNB18" s="70"/>
      <c r="WNC18" s="70"/>
      <c r="WND18" s="70"/>
      <c r="WNE18" s="70"/>
      <c r="WNF18" s="70"/>
      <c r="WNG18" s="70"/>
      <c r="WNH18" s="70"/>
      <c r="WNI18" s="70"/>
      <c r="WNJ18" s="70"/>
      <c r="WNK18" s="70"/>
      <c r="WNL18" s="70"/>
      <c r="WNM18" s="70"/>
      <c r="WNN18" s="70"/>
      <c r="WNO18" s="70"/>
      <c r="WNP18" s="70"/>
      <c r="WNQ18" s="70"/>
      <c r="WNR18" s="70"/>
      <c r="WNS18" s="70"/>
      <c r="WNT18" s="70"/>
      <c r="WNU18" s="70"/>
      <c r="WNV18" s="70"/>
      <c r="WNW18" s="70"/>
      <c r="WNX18" s="70"/>
      <c r="WNY18" s="70"/>
      <c r="WNZ18" s="70"/>
      <c r="WOA18" s="70"/>
      <c r="WOB18" s="70"/>
      <c r="WOC18" s="70"/>
      <c r="WOD18" s="70"/>
      <c r="WOE18" s="70"/>
      <c r="WOF18" s="70"/>
      <c r="WOG18" s="70"/>
      <c r="WOH18" s="70"/>
      <c r="WOI18" s="70"/>
      <c r="WOJ18" s="70"/>
      <c r="WOK18" s="70"/>
      <c r="WOL18" s="70"/>
      <c r="WOM18" s="70"/>
      <c r="WON18" s="70"/>
      <c r="WOO18" s="70"/>
      <c r="WOP18" s="70"/>
      <c r="WOQ18" s="70"/>
      <c r="WOR18" s="70"/>
      <c r="WOS18" s="70"/>
      <c r="WOT18" s="70"/>
      <c r="WOU18" s="70"/>
      <c r="WOV18" s="70"/>
      <c r="WOW18" s="70"/>
      <c r="WOX18" s="70"/>
      <c r="WOY18" s="70"/>
      <c r="WOZ18" s="70"/>
      <c r="WPA18" s="70"/>
      <c r="WPB18" s="70"/>
      <c r="WPC18" s="70"/>
      <c r="WPD18" s="70"/>
      <c r="WPE18" s="70"/>
      <c r="WPF18" s="70"/>
      <c r="WPG18" s="70"/>
      <c r="WPH18" s="70"/>
      <c r="WPI18" s="70"/>
      <c r="WPJ18" s="70"/>
      <c r="WPK18" s="70"/>
      <c r="WPL18" s="70"/>
      <c r="WPM18" s="70"/>
      <c r="WPN18" s="70"/>
      <c r="WPO18" s="70"/>
      <c r="WPP18" s="70"/>
      <c r="WPQ18" s="70"/>
      <c r="WPR18" s="70"/>
      <c r="WPS18" s="70"/>
      <c r="WPT18" s="70"/>
      <c r="WPU18" s="70"/>
      <c r="WPV18" s="70"/>
      <c r="WPW18" s="70"/>
      <c r="WPX18" s="70"/>
      <c r="WPY18" s="70"/>
      <c r="WPZ18" s="70"/>
      <c r="WQA18" s="70"/>
      <c r="WQB18" s="70"/>
      <c r="WQC18" s="70"/>
      <c r="WQD18" s="70"/>
      <c r="WQE18" s="70"/>
      <c r="WQF18" s="70"/>
      <c r="WQG18" s="70"/>
      <c r="WQH18" s="70"/>
      <c r="WQI18" s="70"/>
      <c r="WQJ18" s="70"/>
      <c r="WQK18" s="70"/>
      <c r="WQL18" s="70"/>
      <c r="WQM18" s="70"/>
      <c r="WQN18" s="70"/>
      <c r="WQO18" s="70"/>
      <c r="WQP18" s="70"/>
      <c r="WQQ18" s="70"/>
      <c r="WQR18" s="70"/>
      <c r="WQS18" s="70"/>
      <c r="WQT18" s="70"/>
      <c r="WQU18" s="70"/>
      <c r="WQV18" s="70"/>
      <c r="WQW18" s="70"/>
      <c r="WQX18" s="70"/>
      <c r="WQY18" s="70"/>
      <c r="WQZ18" s="70"/>
      <c r="WRA18" s="70"/>
      <c r="WRB18" s="70"/>
      <c r="WRC18" s="70"/>
      <c r="WRD18" s="70"/>
      <c r="WRE18" s="70"/>
      <c r="WRF18" s="70"/>
      <c r="WRG18" s="70"/>
      <c r="WRH18" s="70"/>
      <c r="WRI18" s="70"/>
      <c r="WRJ18" s="70"/>
      <c r="WRK18" s="70"/>
      <c r="WRL18" s="70"/>
      <c r="WRM18" s="70"/>
      <c r="WRN18" s="70"/>
      <c r="WRO18" s="70"/>
      <c r="WRP18" s="70"/>
      <c r="WRQ18" s="70"/>
      <c r="WRR18" s="70"/>
      <c r="WRS18" s="70"/>
      <c r="WRT18" s="70"/>
      <c r="WRU18" s="70"/>
      <c r="WRV18" s="70"/>
      <c r="WRW18" s="70"/>
      <c r="WRX18" s="70"/>
      <c r="WRY18" s="70"/>
      <c r="WRZ18" s="70"/>
      <c r="WSA18" s="70"/>
      <c r="WSB18" s="70"/>
      <c r="WSC18" s="70"/>
      <c r="WSD18" s="70"/>
      <c r="WSE18" s="70"/>
      <c r="WSF18" s="70"/>
      <c r="WSG18" s="70"/>
      <c r="WSH18" s="70"/>
      <c r="WSI18" s="70"/>
      <c r="WSJ18" s="70"/>
      <c r="WSK18" s="70"/>
      <c r="WSL18" s="70"/>
      <c r="WSM18" s="70"/>
      <c r="WSN18" s="70"/>
      <c r="WSO18" s="70"/>
      <c r="WSP18" s="70"/>
      <c r="WSQ18" s="70"/>
      <c r="WSR18" s="70"/>
      <c r="WSS18" s="70"/>
      <c r="WST18" s="70"/>
      <c r="WSU18" s="70"/>
      <c r="WSV18" s="70"/>
      <c r="WSW18" s="70"/>
      <c r="WSX18" s="70"/>
      <c r="WSY18" s="70"/>
      <c r="WSZ18" s="70"/>
      <c r="WTA18" s="70"/>
      <c r="WTB18" s="70"/>
      <c r="WTC18" s="70"/>
      <c r="WTD18" s="70"/>
      <c r="WTE18" s="70"/>
      <c r="WTF18" s="70"/>
      <c r="WTG18" s="70"/>
      <c r="WTH18" s="70"/>
      <c r="WTI18" s="70"/>
      <c r="WTJ18" s="70"/>
      <c r="WTK18" s="70"/>
      <c r="WTL18" s="70"/>
      <c r="WTM18" s="70"/>
      <c r="WTN18" s="70"/>
      <c r="WTO18" s="70"/>
      <c r="WTP18" s="70"/>
      <c r="WTQ18" s="70"/>
      <c r="WTR18" s="70"/>
      <c r="WTS18" s="70"/>
      <c r="WTT18" s="70"/>
      <c r="WTU18" s="70"/>
      <c r="WTV18" s="70"/>
      <c r="WTW18" s="70"/>
      <c r="WTX18" s="70"/>
      <c r="WTY18" s="70"/>
      <c r="WTZ18" s="70"/>
      <c r="WUA18" s="70"/>
      <c r="WUB18" s="70"/>
      <c r="WUC18" s="70"/>
      <c r="WUD18" s="70"/>
      <c r="WUE18" s="70"/>
      <c r="WUF18" s="70"/>
      <c r="WUG18" s="70"/>
      <c r="WUH18" s="70"/>
      <c r="WUI18" s="70"/>
      <c r="WUJ18" s="70"/>
      <c r="WUK18" s="70"/>
      <c r="WUL18" s="70"/>
      <c r="WUM18" s="70"/>
      <c r="WUN18" s="70"/>
      <c r="WUO18" s="70"/>
      <c r="WUP18" s="70"/>
      <c r="WUQ18" s="70"/>
      <c r="WUR18" s="70"/>
      <c r="WUS18" s="70"/>
      <c r="WUT18" s="70"/>
      <c r="WUU18" s="70"/>
      <c r="WUV18" s="70"/>
      <c r="WUW18" s="70"/>
      <c r="WUX18" s="70"/>
      <c r="WUY18" s="70"/>
      <c r="WUZ18" s="70"/>
      <c r="WVA18" s="70"/>
      <c r="WVB18" s="70"/>
      <c r="WVC18" s="70"/>
      <c r="WVD18" s="70"/>
      <c r="WVE18" s="70"/>
      <c r="WVF18" s="70"/>
      <c r="WVG18" s="70"/>
      <c r="WVH18" s="70"/>
      <c r="WVI18" s="70"/>
      <c r="WVJ18" s="70"/>
      <c r="WVK18" s="70"/>
      <c r="WVL18" s="70"/>
      <c r="WVM18" s="70"/>
      <c r="WVN18" s="70"/>
      <c r="WVO18" s="70"/>
      <c r="WVP18" s="70"/>
      <c r="WVQ18" s="70"/>
      <c r="WVR18" s="70"/>
      <c r="WVS18" s="70"/>
      <c r="WVT18" s="70"/>
      <c r="WVU18" s="70"/>
    </row>
    <row r="19" spans="1:16141" s="83" customFormat="1" ht="35.25" customHeight="1">
      <c r="A19" s="24">
        <v>10</v>
      </c>
      <c r="B19" s="24"/>
      <c r="C19" s="24"/>
      <c r="D19" s="185" t="s">
        <v>206</v>
      </c>
      <c r="E19" s="186"/>
      <c r="F19" s="187" t="s">
        <v>18</v>
      </c>
      <c r="G19" s="188" t="s">
        <v>154</v>
      </c>
      <c r="H19" s="9" t="s">
        <v>155</v>
      </c>
      <c r="I19" s="41" t="s">
        <v>156</v>
      </c>
      <c r="J19" s="206" t="s">
        <v>207</v>
      </c>
      <c r="K19" s="191" t="s">
        <v>157</v>
      </c>
      <c r="L19" s="17" t="s">
        <v>71</v>
      </c>
      <c r="M19" s="179"/>
      <c r="N19" s="179"/>
      <c r="O19" s="179" t="s">
        <v>200</v>
      </c>
      <c r="P19" s="180"/>
      <c r="Q19" s="180"/>
      <c r="R19" s="180"/>
      <c r="S19" s="181"/>
    </row>
    <row r="20" spans="1:16141" s="83" customFormat="1" ht="35.25" customHeight="1">
      <c r="A20" s="24">
        <v>12</v>
      </c>
      <c r="B20" s="24"/>
      <c r="C20" s="24"/>
      <c r="D20" s="185" t="s">
        <v>153</v>
      </c>
      <c r="E20" s="186"/>
      <c r="F20" s="187" t="s">
        <v>18</v>
      </c>
      <c r="G20" s="188" t="s">
        <v>154</v>
      </c>
      <c r="H20" s="9" t="s">
        <v>155</v>
      </c>
      <c r="I20" s="41" t="s">
        <v>156</v>
      </c>
      <c r="J20" s="190" t="s">
        <v>30</v>
      </c>
      <c r="K20" s="191" t="s">
        <v>157</v>
      </c>
      <c r="L20" s="17" t="s">
        <v>71</v>
      </c>
      <c r="M20" s="179"/>
      <c r="N20" s="179" t="s">
        <v>130</v>
      </c>
      <c r="O20" s="179"/>
      <c r="P20" s="180"/>
      <c r="Q20" s="180"/>
      <c r="R20" s="180"/>
      <c r="S20" s="181"/>
    </row>
    <row r="21" spans="1:16141" s="83" customFormat="1" ht="33" customHeight="1">
      <c r="A21" s="24">
        <v>13</v>
      </c>
      <c r="B21" s="24"/>
      <c r="C21" s="24"/>
      <c r="D21" s="360" t="s">
        <v>340</v>
      </c>
      <c r="E21" s="321"/>
      <c r="F21" s="256">
        <v>2</v>
      </c>
      <c r="G21" s="376" t="s">
        <v>341</v>
      </c>
      <c r="H21" s="9" t="s">
        <v>342</v>
      </c>
      <c r="I21" s="47" t="s">
        <v>338</v>
      </c>
      <c r="J21" s="47" t="s">
        <v>338</v>
      </c>
      <c r="K21" s="5" t="s">
        <v>339</v>
      </c>
      <c r="L21" s="359" t="s">
        <v>171</v>
      </c>
      <c r="M21" s="179" t="s">
        <v>130</v>
      </c>
      <c r="N21" s="179"/>
      <c r="O21" s="179"/>
      <c r="P21" s="180"/>
      <c r="Q21" s="180"/>
      <c r="R21" s="180"/>
      <c r="S21" s="181"/>
      <c r="U21" s="85"/>
      <c r="V21" s="85"/>
      <c r="W21" s="85"/>
      <c r="X21" s="85"/>
      <c r="Y21" s="85"/>
      <c r="Z21" s="85"/>
      <c r="AA21" s="85"/>
      <c r="AB21" s="85"/>
      <c r="AC21" s="85"/>
      <c r="AD21" s="85"/>
      <c r="AE21" s="85"/>
      <c r="AF21" s="85"/>
      <c r="AG21" s="85"/>
      <c r="AH21" s="85"/>
      <c r="AI21" s="85"/>
      <c r="AJ21" s="85"/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/>
      <c r="BC21" s="85"/>
      <c r="BD21" s="85"/>
      <c r="BE21" s="85"/>
      <c r="BF21" s="85"/>
      <c r="BG21" s="85"/>
      <c r="BH21" s="85"/>
      <c r="BI21" s="85"/>
      <c r="BJ21" s="85"/>
      <c r="BK21" s="85"/>
      <c r="BL21" s="85"/>
      <c r="BM21" s="85"/>
      <c r="BN21" s="85"/>
      <c r="BO21" s="85"/>
      <c r="BP21" s="85"/>
      <c r="BQ21" s="85"/>
      <c r="BR21" s="85"/>
      <c r="BS21" s="85"/>
      <c r="BT21" s="85"/>
      <c r="BU21" s="85"/>
      <c r="BV21" s="85"/>
      <c r="BW21" s="85"/>
      <c r="BX21" s="85"/>
      <c r="BY21" s="85"/>
      <c r="BZ21" s="85"/>
      <c r="CA21" s="85"/>
      <c r="CB21" s="85"/>
      <c r="CC21" s="85"/>
      <c r="CD21" s="85"/>
      <c r="CE21" s="85"/>
      <c r="CF21" s="85"/>
      <c r="CG21" s="85"/>
      <c r="CH21" s="85"/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/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/>
      <c r="DV21" s="85"/>
      <c r="DW21" s="85"/>
      <c r="DX21" s="85"/>
      <c r="DY21" s="85"/>
      <c r="DZ21" s="85"/>
      <c r="EA21" s="85"/>
      <c r="EB21" s="85"/>
      <c r="EC21" s="85"/>
      <c r="ED21" s="85"/>
      <c r="EE21" s="85"/>
      <c r="EF21" s="85"/>
      <c r="EG21" s="85"/>
      <c r="EH21" s="85"/>
      <c r="EI21" s="85"/>
      <c r="EJ21" s="85"/>
      <c r="EK21" s="85"/>
      <c r="EL21" s="85"/>
      <c r="EM21" s="85"/>
      <c r="EN21" s="85"/>
      <c r="EO21" s="85"/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  <c r="FF21" s="85"/>
      <c r="FG21" s="85"/>
      <c r="FH21" s="85"/>
      <c r="FI21" s="85"/>
      <c r="FJ21" s="85"/>
      <c r="FK21" s="85"/>
      <c r="FL21" s="85"/>
      <c r="FM21" s="85"/>
      <c r="FN21" s="85"/>
      <c r="FO21" s="85"/>
      <c r="FP21" s="85"/>
      <c r="FQ21" s="85"/>
      <c r="FR21" s="85"/>
      <c r="FS21" s="85"/>
      <c r="FT21" s="85"/>
      <c r="FU21" s="85"/>
      <c r="FV21" s="85"/>
      <c r="FW21" s="85"/>
      <c r="FX21" s="85"/>
      <c r="FY21" s="85"/>
      <c r="FZ21" s="85"/>
      <c r="GA21" s="85"/>
      <c r="GB21" s="85"/>
      <c r="GC21" s="85"/>
      <c r="GD21" s="85"/>
      <c r="GE21" s="85"/>
      <c r="GF21" s="85"/>
      <c r="GG21" s="85"/>
      <c r="GH21" s="85"/>
      <c r="GI21" s="85"/>
      <c r="GJ21" s="85"/>
      <c r="GK21" s="85"/>
      <c r="GL21" s="85"/>
      <c r="GM21" s="85"/>
      <c r="GN21" s="85"/>
      <c r="GO21" s="85"/>
      <c r="GP21" s="85"/>
      <c r="GQ21" s="85"/>
      <c r="GR21" s="85"/>
      <c r="GS21" s="85"/>
      <c r="GT21" s="85"/>
      <c r="GU21" s="85"/>
      <c r="GV21" s="85"/>
      <c r="GW21" s="85"/>
      <c r="GX21" s="85"/>
      <c r="GY21" s="85"/>
      <c r="GZ21" s="85"/>
      <c r="HA21" s="85"/>
      <c r="HB21" s="85"/>
      <c r="HC21" s="85"/>
      <c r="HD21" s="85"/>
      <c r="HE21" s="85"/>
      <c r="HF21" s="85"/>
      <c r="HG21" s="85"/>
      <c r="HH21" s="85"/>
      <c r="HI21" s="85"/>
      <c r="HJ21" s="85"/>
      <c r="HK21" s="85"/>
      <c r="HL21" s="85"/>
      <c r="HM21" s="85"/>
      <c r="HN21" s="85"/>
      <c r="HO21" s="85"/>
    </row>
    <row r="22" spans="1:16141" s="83" customFormat="1" ht="33" customHeight="1">
      <c r="A22" s="24">
        <v>14</v>
      </c>
      <c r="B22" s="86"/>
      <c r="C22" s="86"/>
      <c r="D22" s="42" t="s">
        <v>361</v>
      </c>
      <c r="E22" s="43"/>
      <c r="F22" s="44" t="s">
        <v>18</v>
      </c>
      <c r="G22" s="45" t="s">
        <v>277</v>
      </c>
      <c r="H22" s="9" t="s">
        <v>278</v>
      </c>
      <c r="I22" s="229" t="s">
        <v>279</v>
      </c>
      <c r="J22" s="47" t="s">
        <v>299</v>
      </c>
      <c r="K22" s="26" t="s">
        <v>134</v>
      </c>
      <c r="L22" s="17" t="s">
        <v>71</v>
      </c>
      <c r="M22" s="179"/>
      <c r="N22" s="179"/>
      <c r="O22" s="179"/>
      <c r="P22" s="180"/>
      <c r="Q22" s="180"/>
      <c r="R22" s="180"/>
      <c r="S22" s="232" t="s">
        <v>304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  <c r="AO22" s="70"/>
      <c r="AP22" s="70"/>
      <c r="AQ22" s="70"/>
      <c r="AR22" s="70"/>
      <c r="AS22" s="70"/>
      <c r="AT22" s="70"/>
      <c r="AU22" s="70"/>
      <c r="AV22" s="70"/>
      <c r="AW22" s="70"/>
      <c r="AX22" s="70"/>
      <c r="AY22" s="70"/>
      <c r="AZ22" s="70"/>
      <c r="BA22" s="70"/>
      <c r="BB22" s="70"/>
      <c r="BC22" s="70"/>
      <c r="BD22" s="70"/>
      <c r="BE22" s="70"/>
      <c r="BF22" s="70"/>
      <c r="BG22" s="70"/>
      <c r="BH22" s="70"/>
      <c r="BI22" s="70"/>
      <c r="BJ22" s="70"/>
      <c r="BK22" s="70"/>
      <c r="BL22" s="70"/>
      <c r="BM22" s="70"/>
      <c r="BN22" s="70"/>
      <c r="BO22" s="70"/>
      <c r="BP22" s="70"/>
      <c r="BQ22" s="70"/>
      <c r="BR22" s="70"/>
      <c r="BS22" s="70"/>
      <c r="BT22" s="70"/>
      <c r="BU22" s="70"/>
      <c r="BV22" s="70"/>
      <c r="BW22" s="70"/>
      <c r="BX22" s="70"/>
      <c r="BY22" s="70"/>
      <c r="BZ22" s="70"/>
      <c r="CA22" s="70"/>
      <c r="CB22" s="70"/>
      <c r="CC22" s="70"/>
      <c r="CD22" s="70"/>
      <c r="CE22" s="70"/>
      <c r="CF22" s="70"/>
      <c r="CG22" s="70"/>
      <c r="CH22" s="70"/>
      <c r="CI22" s="70"/>
      <c r="CJ22" s="70"/>
      <c r="CK22" s="70"/>
      <c r="CL22" s="70"/>
      <c r="CM22" s="70"/>
      <c r="CN22" s="70"/>
      <c r="CO22" s="70"/>
      <c r="CP22" s="70"/>
      <c r="CQ22" s="70"/>
      <c r="CR22" s="70"/>
      <c r="CS22" s="70"/>
      <c r="CT22" s="70"/>
      <c r="CU22" s="70"/>
      <c r="CV22" s="70"/>
      <c r="CW22" s="70"/>
      <c r="CX22" s="70"/>
      <c r="CY22" s="70"/>
      <c r="CZ22" s="70"/>
      <c r="DA22" s="70"/>
      <c r="DB22" s="70"/>
      <c r="DC22" s="70"/>
      <c r="DD22" s="70"/>
      <c r="DE22" s="70"/>
      <c r="DF22" s="70"/>
      <c r="DG22" s="70"/>
      <c r="DH22" s="70"/>
      <c r="DI22" s="70"/>
      <c r="DJ22" s="70"/>
      <c r="DK22" s="70"/>
      <c r="DL22" s="70"/>
      <c r="DM22" s="70"/>
      <c r="DN22" s="70"/>
      <c r="DO22" s="70"/>
      <c r="DP22" s="70"/>
      <c r="DQ22" s="70"/>
      <c r="DR22" s="70"/>
      <c r="DS22" s="70"/>
      <c r="DT22" s="70"/>
      <c r="DU22" s="70"/>
      <c r="DV22" s="70"/>
      <c r="DW22" s="70"/>
      <c r="DX22" s="70"/>
      <c r="DY22" s="70"/>
      <c r="DZ22" s="70"/>
      <c r="EA22" s="70"/>
      <c r="EB22" s="70"/>
      <c r="EC22" s="70"/>
      <c r="ED22" s="70"/>
      <c r="EE22" s="70"/>
      <c r="EF22" s="70"/>
      <c r="EG22" s="70"/>
      <c r="EH22" s="70"/>
      <c r="EI22" s="70"/>
      <c r="EJ22" s="70"/>
      <c r="EK22" s="70"/>
      <c r="EL22" s="70"/>
      <c r="EM22" s="70"/>
      <c r="EN22" s="70"/>
      <c r="EO22" s="70"/>
      <c r="EP22" s="70"/>
      <c r="EQ22" s="70"/>
      <c r="ER22" s="70"/>
      <c r="ES22" s="70"/>
      <c r="ET22" s="70"/>
      <c r="EU22" s="70"/>
      <c r="EV22" s="70"/>
      <c r="EW22" s="70"/>
      <c r="EX22" s="70"/>
      <c r="EY22" s="70"/>
      <c r="EZ22" s="70"/>
      <c r="FA22" s="70"/>
      <c r="FB22" s="70"/>
      <c r="FC22" s="70"/>
      <c r="FD22" s="70"/>
      <c r="FE22" s="70"/>
      <c r="FF22" s="70"/>
      <c r="FG22" s="70"/>
      <c r="FH22" s="70"/>
      <c r="FI22" s="70"/>
      <c r="FJ22" s="70"/>
      <c r="FK22" s="70"/>
      <c r="FL22" s="70"/>
      <c r="FM22" s="70"/>
      <c r="FN22" s="70"/>
      <c r="FO22" s="70"/>
      <c r="FP22" s="70"/>
      <c r="FQ22" s="70"/>
      <c r="FR22" s="70"/>
      <c r="FS22" s="70"/>
      <c r="FT22" s="70"/>
      <c r="FU22" s="70"/>
      <c r="FV22" s="70"/>
      <c r="FW22" s="70"/>
      <c r="FX22" s="70"/>
      <c r="FY22" s="70"/>
      <c r="FZ22" s="70"/>
      <c r="GA22" s="70"/>
      <c r="GB22" s="70"/>
      <c r="GC22" s="70"/>
      <c r="GD22" s="70"/>
      <c r="GE22" s="70"/>
      <c r="GF22" s="70"/>
      <c r="GG22" s="70"/>
      <c r="GH22" s="70"/>
      <c r="GI22" s="70"/>
      <c r="GJ22" s="70"/>
      <c r="GK22" s="70"/>
      <c r="GL22" s="70"/>
      <c r="GM22" s="70"/>
      <c r="GN22" s="70"/>
      <c r="GO22" s="70"/>
      <c r="GP22" s="70"/>
      <c r="GQ22" s="70"/>
      <c r="GR22" s="70"/>
      <c r="GS22" s="70"/>
      <c r="GT22" s="70"/>
      <c r="GU22" s="70"/>
      <c r="GV22" s="70"/>
      <c r="GW22" s="70"/>
      <c r="GX22" s="70"/>
      <c r="GY22" s="70"/>
      <c r="GZ22" s="70"/>
      <c r="HA22" s="70"/>
      <c r="HB22" s="70"/>
      <c r="HC22" s="70"/>
      <c r="HD22" s="70"/>
      <c r="HE22" s="70"/>
      <c r="HF22" s="70"/>
      <c r="HG22" s="70"/>
      <c r="HH22" s="70"/>
      <c r="HI22" s="70"/>
      <c r="HJ22" s="70"/>
      <c r="HK22" s="70"/>
      <c r="HL22" s="70"/>
      <c r="HM22" s="70"/>
      <c r="HN22" s="70"/>
      <c r="HO22" s="70"/>
      <c r="HP22" s="70"/>
      <c r="HQ22" s="70"/>
      <c r="HR22" s="70"/>
      <c r="HS22" s="70"/>
      <c r="HT22" s="70"/>
      <c r="HU22" s="70"/>
      <c r="HV22" s="70"/>
      <c r="HW22" s="70"/>
      <c r="HX22" s="70"/>
      <c r="HY22" s="70"/>
      <c r="HZ22" s="70"/>
      <c r="IA22" s="70"/>
      <c r="IB22" s="70"/>
      <c r="IC22" s="70"/>
      <c r="ID22" s="70"/>
      <c r="IE22" s="70"/>
      <c r="IF22" s="70"/>
      <c r="IG22" s="70"/>
      <c r="IH22" s="70"/>
      <c r="II22" s="70"/>
      <c r="IJ22" s="70"/>
      <c r="IK22" s="70"/>
      <c r="IL22" s="70"/>
      <c r="IM22" s="70"/>
      <c r="IN22" s="70"/>
      <c r="IO22" s="70"/>
      <c r="IP22" s="70"/>
      <c r="IQ22" s="70"/>
      <c r="IR22" s="70"/>
      <c r="IS22" s="70"/>
      <c r="IT22" s="70"/>
      <c r="IU22" s="70"/>
      <c r="IV22" s="70"/>
      <c r="IW22" s="70"/>
      <c r="IX22" s="70"/>
      <c r="IY22" s="70"/>
      <c r="IZ22" s="70"/>
      <c r="JA22" s="70"/>
      <c r="JB22" s="70"/>
      <c r="JC22" s="70"/>
      <c r="JD22" s="70"/>
      <c r="JE22" s="70"/>
      <c r="JF22" s="70"/>
      <c r="JG22" s="70"/>
      <c r="JH22" s="70"/>
      <c r="JI22" s="70"/>
      <c r="JJ22" s="70"/>
      <c r="JK22" s="70"/>
      <c r="JL22" s="70"/>
      <c r="JM22" s="70"/>
      <c r="JN22" s="70"/>
      <c r="JO22" s="70"/>
      <c r="JP22" s="70"/>
      <c r="JQ22" s="70"/>
      <c r="JR22" s="70"/>
      <c r="JS22" s="70"/>
      <c r="JT22" s="70"/>
      <c r="JU22" s="70"/>
      <c r="JV22" s="70"/>
      <c r="JW22" s="70"/>
      <c r="JX22" s="70"/>
      <c r="JY22" s="70"/>
      <c r="JZ22" s="70"/>
      <c r="KA22" s="70"/>
      <c r="KB22" s="70"/>
      <c r="KC22" s="70"/>
      <c r="KD22" s="70"/>
      <c r="KE22" s="70"/>
      <c r="KF22" s="70"/>
      <c r="KG22" s="70"/>
      <c r="KH22" s="70"/>
      <c r="KI22" s="70"/>
      <c r="KJ22" s="70"/>
      <c r="KK22" s="70"/>
      <c r="KL22" s="70"/>
      <c r="KM22" s="70"/>
      <c r="KN22" s="70"/>
      <c r="KO22" s="70"/>
      <c r="KP22" s="70"/>
      <c r="KQ22" s="70"/>
      <c r="KR22" s="70"/>
      <c r="KS22" s="70"/>
      <c r="KT22" s="70"/>
      <c r="KU22" s="70"/>
      <c r="KV22" s="70"/>
      <c r="KW22" s="70"/>
      <c r="KX22" s="70"/>
      <c r="KY22" s="70"/>
      <c r="KZ22" s="70"/>
      <c r="LA22" s="70"/>
      <c r="LB22" s="70"/>
      <c r="LC22" s="70"/>
      <c r="LD22" s="70"/>
      <c r="LE22" s="70"/>
      <c r="LF22" s="70"/>
      <c r="LG22" s="70"/>
      <c r="LH22" s="70"/>
      <c r="LI22" s="70"/>
      <c r="LJ22" s="70"/>
      <c r="LK22" s="70"/>
      <c r="LL22" s="70"/>
      <c r="LM22" s="70"/>
      <c r="LN22" s="70"/>
      <c r="LO22" s="70"/>
      <c r="LP22" s="70"/>
      <c r="LQ22" s="70"/>
      <c r="LR22" s="70"/>
      <c r="LS22" s="70"/>
      <c r="LT22" s="70"/>
      <c r="LU22" s="70"/>
      <c r="LV22" s="70"/>
      <c r="LW22" s="70"/>
      <c r="LX22" s="70"/>
      <c r="LY22" s="70"/>
      <c r="LZ22" s="70"/>
      <c r="MA22" s="70"/>
      <c r="MB22" s="70"/>
      <c r="MC22" s="70"/>
      <c r="MD22" s="70"/>
      <c r="ME22" s="70"/>
      <c r="MF22" s="70"/>
      <c r="MG22" s="70"/>
      <c r="MH22" s="70"/>
      <c r="MI22" s="70"/>
      <c r="MJ22" s="70"/>
      <c r="MK22" s="70"/>
      <c r="ML22" s="70"/>
      <c r="MM22" s="70"/>
      <c r="MN22" s="70"/>
      <c r="MO22" s="70"/>
      <c r="MP22" s="70"/>
      <c r="MQ22" s="70"/>
      <c r="MR22" s="70"/>
      <c r="MS22" s="70"/>
      <c r="MT22" s="70"/>
      <c r="MU22" s="70"/>
      <c r="MV22" s="70"/>
      <c r="MW22" s="70"/>
      <c r="MX22" s="70"/>
      <c r="MY22" s="70"/>
      <c r="MZ22" s="70"/>
      <c r="NA22" s="70"/>
      <c r="NB22" s="70"/>
      <c r="NC22" s="70"/>
      <c r="ND22" s="70"/>
      <c r="NE22" s="70"/>
      <c r="NF22" s="70"/>
      <c r="NG22" s="70"/>
      <c r="NH22" s="70"/>
      <c r="NI22" s="70"/>
      <c r="NJ22" s="70"/>
      <c r="NK22" s="70"/>
      <c r="NL22" s="70"/>
      <c r="NM22" s="70"/>
      <c r="NN22" s="70"/>
      <c r="NO22" s="70"/>
      <c r="NP22" s="70"/>
      <c r="NQ22" s="70"/>
      <c r="NR22" s="70"/>
      <c r="NS22" s="70"/>
      <c r="NT22" s="70"/>
      <c r="NU22" s="70"/>
      <c r="NV22" s="70"/>
      <c r="NW22" s="70"/>
      <c r="NX22" s="70"/>
      <c r="NY22" s="70"/>
      <c r="NZ22" s="70"/>
      <c r="OA22" s="70"/>
      <c r="OB22" s="70"/>
      <c r="OC22" s="70"/>
      <c r="OD22" s="70"/>
      <c r="OE22" s="70"/>
      <c r="OF22" s="70"/>
      <c r="OG22" s="70"/>
      <c r="OH22" s="70"/>
      <c r="OI22" s="70"/>
      <c r="OJ22" s="70"/>
      <c r="OK22" s="70"/>
      <c r="OL22" s="70"/>
      <c r="OM22" s="70"/>
      <c r="ON22" s="70"/>
      <c r="OO22" s="70"/>
      <c r="OP22" s="70"/>
      <c r="OQ22" s="70"/>
      <c r="OR22" s="70"/>
      <c r="OS22" s="70"/>
      <c r="OT22" s="70"/>
      <c r="OU22" s="70"/>
      <c r="OV22" s="70"/>
      <c r="OW22" s="70"/>
      <c r="OX22" s="70"/>
      <c r="OY22" s="70"/>
      <c r="OZ22" s="70"/>
      <c r="PA22" s="70"/>
      <c r="PB22" s="70"/>
      <c r="PC22" s="70"/>
      <c r="PD22" s="70"/>
      <c r="PE22" s="70"/>
      <c r="PF22" s="70"/>
      <c r="PG22" s="70"/>
      <c r="PH22" s="70"/>
      <c r="PI22" s="70"/>
      <c r="PJ22" s="70"/>
      <c r="PK22" s="70"/>
      <c r="PL22" s="70"/>
      <c r="PM22" s="70"/>
      <c r="PN22" s="70"/>
      <c r="PO22" s="70"/>
      <c r="PP22" s="70"/>
      <c r="PQ22" s="70"/>
      <c r="PR22" s="70"/>
      <c r="PS22" s="70"/>
      <c r="PT22" s="70"/>
      <c r="PU22" s="70"/>
      <c r="PV22" s="70"/>
      <c r="PW22" s="70"/>
      <c r="PX22" s="70"/>
      <c r="PY22" s="70"/>
      <c r="PZ22" s="70"/>
      <c r="QA22" s="70"/>
      <c r="QB22" s="70"/>
      <c r="QC22" s="70"/>
      <c r="QD22" s="70"/>
      <c r="QE22" s="70"/>
      <c r="QF22" s="70"/>
      <c r="QG22" s="70"/>
      <c r="QH22" s="70"/>
      <c r="QI22" s="70"/>
      <c r="QJ22" s="70"/>
      <c r="QK22" s="70"/>
      <c r="QL22" s="70"/>
      <c r="QM22" s="70"/>
      <c r="QN22" s="70"/>
      <c r="QO22" s="70"/>
      <c r="QP22" s="70"/>
      <c r="QQ22" s="70"/>
      <c r="QR22" s="70"/>
      <c r="QS22" s="70"/>
      <c r="QT22" s="70"/>
      <c r="QU22" s="70"/>
      <c r="QV22" s="70"/>
      <c r="QW22" s="70"/>
      <c r="QX22" s="70"/>
      <c r="QY22" s="70"/>
      <c r="QZ22" s="70"/>
      <c r="RA22" s="70"/>
      <c r="RB22" s="70"/>
      <c r="RC22" s="70"/>
      <c r="RD22" s="70"/>
      <c r="RE22" s="70"/>
      <c r="RF22" s="70"/>
      <c r="RG22" s="70"/>
      <c r="RH22" s="70"/>
      <c r="RI22" s="70"/>
      <c r="RJ22" s="70"/>
      <c r="RK22" s="70"/>
      <c r="RL22" s="70"/>
      <c r="RM22" s="70"/>
      <c r="RN22" s="70"/>
      <c r="RO22" s="70"/>
      <c r="RP22" s="70"/>
      <c r="RQ22" s="70"/>
      <c r="RR22" s="70"/>
      <c r="RS22" s="70"/>
      <c r="RT22" s="70"/>
      <c r="RU22" s="70"/>
      <c r="RV22" s="70"/>
      <c r="RW22" s="70"/>
      <c r="RX22" s="70"/>
      <c r="RY22" s="70"/>
      <c r="RZ22" s="70"/>
      <c r="SA22" s="70"/>
      <c r="SB22" s="70"/>
      <c r="SC22" s="70"/>
      <c r="SD22" s="70"/>
      <c r="SE22" s="70"/>
      <c r="SF22" s="70"/>
      <c r="SG22" s="70"/>
      <c r="SH22" s="70"/>
      <c r="SI22" s="70"/>
      <c r="SJ22" s="70"/>
      <c r="SK22" s="70"/>
      <c r="SL22" s="70"/>
      <c r="SM22" s="70"/>
      <c r="SN22" s="70"/>
      <c r="SO22" s="70"/>
      <c r="SP22" s="70"/>
      <c r="SQ22" s="70"/>
      <c r="SR22" s="70"/>
      <c r="SS22" s="70"/>
      <c r="ST22" s="70"/>
      <c r="SU22" s="70"/>
      <c r="SV22" s="70"/>
      <c r="SW22" s="70"/>
      <c r="SX22" s="70"/>
      <c r="SY22" s="70"/>
      <c r="SZ22" s="70"/>
      <c r="TA22" s="70"/>
      <c r="TB22" s="70"/>
      <c r="TC22" s="70"/>
      <c r="TD22" s="70"/>
      <c r="TE22" s="70"/>
      <c r="TF22" s="70"/>
      <c r="TG22" s="70"/>
      <c r="TH22" s="70"/>
      <c r="TI22" s="70"/>
      <c r="TJ22" s="70"/>
      <c r="TK22" s="70"/>
      <c r="TL22" s="70"/>
      <c r="TM22" s="70"/>
      <c r="TN22" s="70"/>
      <c r="TO22" s="70"/>
      <c r="TP22" s="70"/>
      <c r="TQ22" s="70"/>
      <c r="TR22" s="70"/>
      <c r="TS22" s="70"/>
      <c r="TT22" s="70"/>
      <c r="TU22" s="70"/>
      <c r="TV22" s="70"/>
      <c r="TW22" s="70"/>
      <c r="TX22" s="70"/>
      <c r="TY22" s="70"/>
      <c r="TZ22" s="70"/>
      <c r="UA22" s="70"/>
      <c r="UB22" s="70"/>
      <c r="UC22" s="70"/>
      <c r="UD22" s="70"/>
      <c r="UE22" s="70"/>
      <c r="UF22" s="70"/>
      <c r="UG22" s="70"/>
      <c r="UH22" s="70"/>
      <c r="UI22" s="70"/>
      <c r="UJ22" s="70"/>
      <c r="UK22" s="70"/>
      <c r="UL22" s="70"/>
      <c r="UM22" s="70"/>
      <c r="UN22" s="70"/>
      <c r="UO22" s="70"/>
      <c r="UP22" s="70"/>
      <c r="UQ22" s="70"/>
      <c r="UR22" s="70"/>
      <c r="US22" s="70"/>
      <c r="UT22" s="70"/>
      <c r="UU22" s="70"/>
      <c r="UV22" s="70"/>
      <c r="UW22" s="70"/>
      <c r="UX22" s="70"/>
      <c r="UY22" s="70"/>
      <c r="UZ22" s="70"/>
      <c r="VA22" s="70"/>
      <c r="VB22" s="70"/>
      <c r="VC22" s="70"/>
      <c r="VD22" s="70"/>
      <c r="VE22" s="70"/>
      <c r="VF22" s="70"/>
      <c r="VG22" s="70"/>
      <c r="VH22" s="70"/>
      <c r="VI22" s="70"/>
      <c r="VJ22" s="70"/>
      <c r="VK22" s="70"/>
      <c r="VL22" s="70"/>
      <c r="VM22" s="70"/>
      <c r="VN22" s="70"/>
      <c r="VO22" s="70"/>
      <c r="VP22" s="70"/>
      <c r="VQ22" s="70"/>
      <c r="VR22" s="70"/>
      <c r="VS22" s="70"/>
      <c r="VT22" s="70"/>
      <c r="VU22" s="70"/>
      <c r="VV22" s="70"/>
      <c r="VW22" s="70"/>
      <c r="VX22" s="70"/>
      <c r="VY22" s="70"/>
      <c r="VZ22" s="70"/>
      <c r="WA22" s="70"/>
      <c r="WB22" s="70"/>
      <c r="WC22" s="70"/>
      <c r="WD22" s="70"/>
      <c r="WE22" s="70"/>
      <c r="WF22" s="70"/>
      <c r="WG22" s="70"/>
      <c r="WH22" s="70"/>
      <c r="WI22" s="70"/>
      <c r="WJ22" s="70"/>
      <c r="WK22" s="70"/>
      <c r="WL22" s="70"/>
      <c r="WM22" s="70"/>
      <c r="WN22" s="70"/>
      <c r="WO22" s="70"/>
      <c r="WP22" s="70"/>
      <c r="WQ22" s="70"/>
      <c r="WR22" s="70"/>
      <c r="WS22" s="70"/>
      <c r="WT22" s="70"/>
      <c r="WU22" s="70"/>
      <c r="WV22" s="70"/>
      <c r="WW22" s="70"/>
      <c r="WX22" s="70"/>
      <c r="WY22" s="70"/>
      <c r="WZ22" s="70"/>
      <c r="XA22" s="70"/>
      <c r="XB22" s="70"/>
      <c r="XC22" s="70"/>
      <c r="XD22" s="70"/>
      <c r="XE22" s="70"/>
      <c r="XF22" s="70"/>
      <c r="XG22" s="70"/>
      <c r="XH22" s="70"/>
      <c r="XI22" s="70"/>
      <c r="XJ22" s="70"/>
      <c r="XK22" s="70"/>
      <c r="XL22" s="70"/>
      <c r="XM22" s="70"/>
      <c r="XN22" s="70"/>
      <c r="XO22" s="70"/>
      <c r="XP22" s="70"/>
      <c r="XQ22" s="70"/>
      <c r="XR22" s="70"/>
      <c r="XS22" s="70"/>
      <c r="XT22" s="70"/>
      <c r="XU22" s="70"/>
      <c r="XV22" s="70"/>
      <c r="XW22" s="70"/>
      <c r="XX22" s="70"/>
      <c r="XY22" s="70"/>
      <c r="XZ22" s="70"/>
      <c r="YA22" s="70"/>
      <c r="YB22" s="70"/>
      <c r="YC22" s="70"/>
      <c r="YD22" s="70"/>
      <c r="YE22" s="70"/>
      <c r="YF22" s="70"/>
      <c r="YG22" s="70"/>
      <c r="YH22" s="70"/>
      <c r="YI22" s="70"/>
      <c r="YJ22" s="70"/>
      <c r="YK22" s="70"/>
      <c r="YL22" s="70"/>
      <c r="YM22" s="70"/>
      <c r="YN22" s="70"/>
      <c r="YO22" s="70"/>
      <c r="YP22" s="70"/>
      <c r="YQ22" s="70"/>
      <c r="YR22" s="70"/>
      <c r="YS22" s="70"/>
      <c r="YT22" s="70"/>
      <c r="YU22" s="70"/>
      <c r="YV22" s="70"/>
      <c r="YW22" s="70"/>
      <c r="YX22" s="70"/>
      <c r="YY22" s="70"/>
      <c r="YZ22" s="70"/>
      <c r="ZA22" s="70"/>
      <c r="ZB22" s="70"/>
      <c r="ZC22" s="70"/>
      <c r="ZD22" s="70"/>
      <c r="ZE22" s="70"/>
      <c r="ZF22" s="70"/>
      <c r="ZG22" s="70"/>
      <c r="ZH22" s="70"/>
      <c r="ZI22" s="70"/>
      <c r="ZJ22" s="70"/>
      <c r="ZK22" s="70"/>
      <c r="ZL22" s="70"/>
      <c r="ZM22" s="70"/>
      <c r="ZN22" s="70"/>
      <c r="ZO22" s="70"/>
      <c r="ZP22" s="70"/>
      <c r="ZQ22" s="70"/>
      <c r="ZR22" s="70"/>
      <c r="ZS22" s="70"/>
      <c r="ZT22" s="70"/>
      <c r="ZU22" s="70"/>
      <c r="ZV22" s="70"/>
      <c r="ZW22" s="70"/>
      <c r="ZX22" s="70"/>
      <c r="ZY22" s="70"/>
      <c r="ZZ22" s="70"/>
      <c r="AAA22" s="70"/>
      <c r="AAB22" s="70"/>
      <c r="AAC22" s="70"/>
      <c r="AAD22" s="70"/>
      <c r="AAE22" s="70"/>
      <c r="AAF22" s="70"/>
      <c r="AAG22" s="70"/>
      <c r="AAH22" s="70"/>
      <c r="AAI22" s="70"/>
      <c r="AAJ22" s="70"/>
      <c r="AAK22" s="70"/>
      <c r="AAL22" s="70"/>
      <c r="AAM22" s="70"/>
      <c r="AAN22" s="70"/>
      <c r="AAO22" s="70"/>
      <c r="AAP22" s="70"/>
      <c r="AAQ22" s="70"/>
      <c r="AAR22" s="70"/>
      <c r="AAS22" s="70"/>
      <c r="AAT22" s="70"/>
      <c r="AAU22" s="70"/>
      <c r="AAV22" s="70"/>
      <c r="AAW22" s="70"/>
      <c r="AAX22" s="70"/>
      <c r="AAY22" s="70"/>
      <c r="AAZ22" s="70"/>
      <c r="ABA22" s="70"/>
      <c r="ABB22" s="70"/>
      <c r="ABC22" s="70"/>
      <c r="ABD22" s="70"/>
      <c r="ABE22" s="70"/>
      <c r="ABF22" s="70"/>
      <c r="ABG22" s="70"/>
      <c r="ABH22" s="70"/>
      <c r="ABI22" s="70"/>
      <c r="ABJ22" s="70"/>
      <c r="ABK22" s="70"/>
      <c r="ABL22" s="70"/>
      <c r="ABM22" s="70"/>
      <c r="ABN22" s="70"/>
      <c r="ABO22" s="70"/>
      <c r="ABP22" s="70"/>
      <c r="ABQ22" s="70"/>
      <c r="ABR22" s="70"/>
      <c r="ABS22" s="70"/>
      <c r="ABT22" s="70"/>
      <c r="ABU22" s="70"/>
      <c r="ABV22" s="70"/>
      <c r="ABW22" s="70"/>
      <c r="ABX22" s="70"/>
      <c r="ABY22" s="70"/>
      <c r="ABZ22" s="70"/>
      <c r="ACA22" s="70"/>
      <c r="ACB22" s="70"/>
      <c r="ACC22" s="70"/>
      <c r="ACD22" s="70"/>
      <c r="ACE22" s="70"/>
      <c r="ACF22" s="70"/>
      <c r="ACG22" s="70"/>
      <c r="ACH22" s="70"/>
      <c r="ACI22" s="70"/>
      <c r="ACJ22" s="70"/>
      <c r="ACK22" s="70"/>
      <c r="ACL22" s="70"/>
      <c r="ACM22" s="70"/>
      <c r="ACN22" s="70"/>
      <c r="ACO22" s="70"/>
      <c r="ACP22" s="70"/>
      <c r="ACQ22" s="70"/>
      <c r="ACR22" s="70"/>
      <c r="ACS22" s="70"/>
      <c r="ACT22" s="70"/>
      <c r="ACU22" s="70"/>
      <c r="ACV22" s="70"/>
      <c r="ACW22" s="70"/>
      <c r="ACX22" s="70"/>
      <c r="ACY22" s="70"/>
      <c r="ACZ22" s="70"/>
      <c r="ADA22" s="70"/>
      <c r="ADB22" s="70"/>
      <c r="ADC22" s="70"/>
      <c r="ADD22" s="70"/>
      <c r="ADE22" s="70"/>
      <c r="ADF22" s="70"/>
      <c r="ADG22" s="70"/>
      <c r="ADH22" s="70"/>
      <c r="ADI22" s="70"/>
      <c r="ADJ22" s="70"/>
      <c r="ADK22" s="70"/>
      <c r="ADL22" s="70"/>
      <c r="ADM22" s="70"/>
      <c r="ADN22" s="70"/>
      <c r="ADO22" s="70"/>
      <c r="ADP22" s="70"/>
      <c r="ADQ22" s="70"/>
      <c r="ADR22" s="70"/>
      <c r="ADS22" s="70"/>
      <c r="ADT22" s="70"/>
      <c r="ADU22" s="70"/>
      <c r="ADV22" s="70"/>
      <c r="ADW22" s="70"/>
      <c r="ADX22" s="70"/>
      <c r="ADY22" s="70"/>
      <c r="ADZ22" s="70"/>
      <c r="AEA22" s="70"/>
      <c r="AEB22" s="70"/>
      <c r="AEC22" s="70"/>
      <c r="AED22" s="70"/>
      <c r="AEE22" s="70"/>
      <c r="AEF22" s="70"/>
      <c r="AEG22" s="70"/>
      <c r="AEH22" s="70"/>
      <c r="AEI22" s="70"/>
      <c r="AEJ22" s="70"/>
      <c r="AEK22" s="70"/>
      <c r="AEL22" s="70"/>
      <c r="AEM22" s="70"/>
      <c r="AEN22" s="70"/>
      <c r="AEO22" s="70"/>
      <c r="AEP22" s="70"/>
      <c r="AEQ22" s="70"/>
      <c r="AER22" s="70"/>
      <c r="AES22" s="70"/>
      <c r="AET22" s="70"/>
      <c r="AEU22" s="70"/>
      <c r="AEV22" s="70"/>
      <c r="AEW22" s="70"/>
      <c r="AEX22" s="70"/>
      <c r="AEY22" s="70"/>
      <c r="AEZ22" s="70"/>
      <c r="AFA22" s="70"/>
      <c r="AFB22" s="70"/>
      <c r="AFC22" s="70"/>
      <c r="AFD22" s="70"/>
      <c r="AFE22" s="70"/>
      <c r="AFF22" s="70"/>
      <c r="AFG22" s="70"/>
      <c r="AFH22" s="70"/>
      <c r="AFI22" s="70"/>
      <c r="AFJ22" s="70"/>
      <c r="AFK22" s="70"/>
      <c r="AFL22" s="70"/>
      <c r="AFM22" s="70"/>
      <c r="AFN22" s="70"/>
      <c r="AFO22" s="70"/>
      <c r="AFP22" s="70"/>
      <c r="AFQ22" s="70"/>
      <c r="AFR22" s="70"/>
      <c r="AFS22" s="70"/>
      <c r="AFT22" s="70"/>
      <c r="AFU22" s="70"/>
      <c r="AFV22" s="70"/>
      <c r="AFW22" s="70"/>
      <c r="AFX22" s="70"/>
      <c r="AFY22" s="70"/>
      <c r="AFZ22" s="70"/>
      <c r="AGA22" s="70"/>
      <c r="AGB22" s="70"/>
      <c r="AGC22" s="70"/>
      <c r="AGD22" s="70"/>
      <c r="AGE22" s="70"/>
      <c r="AGF22" s="70"/>
      <c r="AGG22" s="70"/>
      <c r="AGH22" s="70"/>
      <c r="AGI22" s="70"/>
      <c r="AGJ22" s="70"/>
      <c r="AGK22" s="70"/>
      <c r="AGL22" s="70"/>
      <c r="AGM22" s="70"/>
      <c r="AGN22" s="70"/>
      <c r="AGO22" s="70"/>
      <c r="AGP22" s="70"/>
      <c r="AGQ22" s="70"/>
      <c r="AGR22" s="70"/>
      <c r="AGS22" s="70"/>
      <c r="AGT22" s="70"/>
      <c r="AGU22" s="70"/>
      <c r="AGV22" s="70"/>
      <c r="AGW22" s="70"/>
      <c r="AGX22" s="70"/>
      <c r="AGY22" s="70"/>
      <c r="AGZ22" s="70"/>
      <c r="AHA22" s="70"/>
      <c r="AHB22" s="70"/>
      <c r="AHC22" s="70"/>
      <c r="AHD22" s="70"/>
      <c r="AHE22" s="70"/>
      <c r="AHF22" s="70"/>
      <c r="AHG22" s="70"/>
      <c r="AHH22" s="70"/>
      <c r="AHI22" s="70"/>
      <c r="AHJ22" s="70"/>
      <c r="AHK22" s="70"/>
      <c r="AHL22" s="70"/>
      <c r="AHM22" s="70"/>
      <c r="AHN22" s="70"/>
      <c r="AHO22" s="70"/>
      <c r="AHP22" s="70"/>
      <c r="AHQ22" s="70"/>
      <c r="AHR22" s="70"/>
      <c r="AHS22" s="70"/>
      <c r="AHT22" s="70"/>
      <c r="AHU22" s="70"/>
      <c r="AHV22" s="70"/>
      <c r="AHW22" s="70"/>
      <c r="AHX22" s="70"/>
      <c r="AHY22" s="70"/>
      <c r="AHZ22" s="70"/>
      <c r="AIA22" s="70"/>
      <c r="AIB22" s="70"/>
      <c r="AIC22" s="70"/>
      <c r="AID22" s="70"/>
      <c r="AIE22" s="70"/>
      <c r="AIF22" s="70"/>
      <c r="AIG22" s="70"/>
      <c r="AIH22" s="70"/>
      <c r="AII22" s="70"/>
      <c r="AIJ22" s="70"/>
      <c r="AIK22" s="70"/>
      <c r="AIL22" s="70"/>
      <c r="AIM22" s="70"/>
      <c r="AIN22" s="70"/>
      <c r="AIO22" s="70"/>
      <c r="AIP22" s="70"/>
      <c r="AIQ22" s="70"/>
      <c r="AIR22" s="70"/>
      <c r="AIS22" s="70"/>
      <c r="AIT22" s="70"/>
      <c r="AIU22" s="70"/>
      <c r="AIV22" s="70"/>
      <c r="AIW22" s="70"/>
      <c r="AIX22" s="70"/>
      <c r="AIY22" s="70"/>
      <c r="AIZ22" s="70"/>
      <c r="AJA22" s="70"/>
      <c r="AJB22" s="70"/>
      <c r="AJC22" s="70"/>
      <c r="AJD22" s="70"/>
      <c r="AJE22" s="70"/>
      <c r="AJF22" s="70"/>
      <c r="AJG22" s="70"/>
      <c r="AJH22" s="70"/>
      <c r="AJI22" s="70"/>
      <c r="AJJ22" s="70"/>
      <c r="AJK22" s="70"/>
      <c r="AJL22" s="70"/>
      <c r="AJM22" s="70"/>
      <c r="AJN22" s="70"/>
      <c r="AJO22" s="70"/>
      <c r="AJP22" s="70"/>
      <c r="AJQ22" s="70"/>
      <c r="AJR22" s="70"/>
      <c r="AJS22" s="70"/>
      <c r="AJT22" s="70"/>
      <c r="AJU22" s="70"/>
      <c r="AJV22" s="70"/>
      <c r="AJW22" s="70"/>
      <c r="AJX22" s="70"/>
      <c r="AJY22" s="70"/>
      <c r="AJZ22" s="70"/>
      <c r="AKA22" s="70"/>
      <c r="AKB22" s="70"/>
      <c r="AKC22" s="70"/>
      <c r="AKD22" s="70"/>
      <c r="AKE22" s="70"/>
      <c r="AKF22" s="70"/>
      <c r="AKG22" s="70"/>
      <c r="AKH22" s="70"/>
      <c r="AKI22" s="70"/>
      <c r="AKJ22" s="70"/>
      <c r="AKK22" s="70"/>
      <c r="AKL22" s="70"/>
      <c r="AKM22" s="70"/>
      <c r="AKN22" s="70"/>
      <c r="AKO22" s="70"/>
      <c r="AKP22" s="70"/>
      <c r="AKQ22" s="70"/>
      <c r="AKR22" s="70"/>
      <c r="AKS22" s="70"/>
      <c r="AKT22" s="70"/>
      <c r="AKU22" s="70"/>
      <c r="AKV22" s="70"/>
      <c r="AKW22" s="70"/>
      <c r="AKX22" s="70"/>
      <c r="AKY22" s="70"/>
      <c r="AKZ22" s="70"/>
      <c r="ALA22" s="70"/>
      <c r="ALB22" s="70"/>
      <c r="ALC22" s="70"/>
      <c r="ALD22" s="70"/>
      <c r="ALE22" s="70"/>
      <c r="ALF22" s="70"/>
      <c r="ALG22" s="70"/>
      <c r="ALH22" s="70"/>
      <c r="ALI22" s="70"/>
      <c r="ALJ22" s="70"/>
      <c r="ALK22" s="70"/>
      <c r="ALL22" s="70"/>
      <c r="ALM22" s="70"/>
      <c r="ALN22" s="70"/>
      <c r="ALO22" s="70"/>
      <c r="ALP22" s="70"/>
      <c r="ALQ22" s="70"/>
      <c r="ALR22" s="70"/>
      <c r="ALS22" s="70"/>
      <c r="ALT22" s="70"/>
      <c r="ALU22" s="70"/>
      <c r="ALV22" s="70"/>
      <c r="ALW22" s="70"/>
      <c r="ALX22" s="70"/>
      <c r="ALY22" s="70"/>
      <c r="ALZ22" s="70"/>
      <c r="AMA22" s="70"/>
      <c r="AMB22" s="70"/>
      <c r="AMC22" s="70"/>
      <c r="AMD22" s="70"/>
      <c r="AME22" s="70"/>
      <c r="AMF22" s="70"/>
      <c r="AMG22" s="70"/>
      <c r="AMH22" s="70"/>
      <c r="AMI22" s="70"/>
      <c r="AMJ22" s="70"/>
      <c r="AMK22" s="70"/>
      <c r="AML22" s="70"/>
      <c r="AMM22" s="70"/>
      <c r="AMN22" s="70"/>
      <c r="AMO22" s="70"/>
      <c r="AMP22" s="70"/>
      <c r="AMQ22" s="70"/>
      <c r="AMR22" s="70"/>
      <c r="AMS22" s="70"/>
      <c r="AMT22" s="70"/>
      <c r="AMU22" s="70"/>
      <c r="AMV22" s="70"/>
      <c r="AMW22" s="70"/>
      <c r="AMX22" s="70"/>
      <c r="AMY22" s="70"/>
      <c r="AMZ22" s="70"/>
      <c r="ANA22" s="70"/>
      <c r="ANB22" s="70"/>
      <c r="ANC22" s="70"/>
      <c r="AND22" s="70"/>
      <c r="ANE22" s="70"/>
      <c r="ANF22" s="70"/>
      <c r="ANG22" s="70"/>
      <c r="ANH22" s="70"/>
      <c r="ANI22" s="70"/>
      <c r="ANJ22" s="70"/>
      <c r="ANK22" s="70"/>
      <c r="ANL22" s="70"/>
      <c r="ANM22" s="70"/>
      <c r="ANN22" s="70"/>
      <c r="ANO22" s="70"/>
      <c r="ANP22" s="70"/>
      <c r="ANQ22" s="70"/>
      <c r="ANR22" s="70"/>
      <c r="ANS22" s="70"/>
      <c r="ANT22" s="70"/>
      <c r="ANU22" s="70"/>
      <c r="ANV22" s="70"/>
      <c r="ANW22" s="70"/>
      <c r="ANX22" s="70"/>
      <c r="ANY22" s="70"/>
      <c r="ANZ22" s="70"/>
      <c r="AOA22" s="70"/>
      <c r="AOB22" s="70"/>
      <c r="AOC22" s="70"/>
      <c r="AOD22" s="70"/>
      <c r="AOE22" s="70"/>
      <c r="AOF22" s="70"/>
      <c r="AOG22" s="70"/>
      <c r="AOH22" s="70"/>
      <c r="AOI22" s="70"/>
      <c r="AOJ22" s="70"/>
      <c r="AOK22" s="70"/>
      <c r="AOL22" s="70"/>
      <c r="AOM22" s="70"/>
      <c r="AON22" s="70"/>
      <c r="AOO22" s="70"/>
      <c r="AOP22" s="70"/>
      <c r="AOQ22" s="70"/>
      <c r="AOR22" s="70"/>
      <c r="AOS22" s="70"/>
      <c r="AOT22" s="70"/>
      <c r="AOU22" s="70"/>
      <c r="AOV22" s="70"/>
      <c r="AOW22" s="70"/>
      <c r="AOX22" s="70"/>
      <c r="AOY22" s="70"/>
      <c r="AOZ22" s="70"/>
      <c r="APA22" s="70"/>
      <c r="APB22" s="70"/>
      <c r="APC22" s="70"/>
      <c r="APD22" s="70"/>
      <c r="APE22" s="70"/>
      <c r="APF22" s="70"/>
      <c r="APG22" s="70"/>
      <c r="APH22" s="70"/>
      <c r="API22" s="70"/>
      <c r="APJ22" s="70"/>
      <c r="APK22" s="70"/>
      <c r="APL22" s="70"/>
      <c r="APM22" s="70"/>
      <c r="APN22" s="70"/>
      <c r="APO22" s="70"/>
      <c r="APP22" s="70"/>
      <c r="APQ22" s="70"/>
      <c r="APR22" s="70"/>
      <c r="APS22" s="70"/>
      <c r="APT22" s="70"/>
      <c r="APU22" s="70"/>
      <c r="APV22" s="70"/>
      <c r="APW22" s="70"/>
      <c r="APX22" s="70"/>
      <c r="APY22" s="70"/>
      <c r="APZ22" s="70"/>
      <c r="AQA22" s="70"/>
      <c r="AQB22" s="70"/>
      <c r="AQC22" s="70"/>
      <c r="AQD22" s="70"/>
      <c r="AQE22" s="70"/>
      <c r="AQF22" s="70"/>
      <c r="AQG22" s="70"/>
      <c r="AQH22" s="70"/>
      <c r="AQI22" s="70"/>
      <c r="AQJ22" s="70"/>
      <c r="AQK22" s="70"/>
      <c r="AQL22" s="70"/>
      <c r="AQM22" s="70"/>
      <c r="AQN22" s="70"/>
      <c r="AQO22" s="70"/>
      <c r="AQP22" s="70"/>
      <c r="AQQ22" s="70"/>
      <c r="AQR22" s="70"/>
      <c r="AQS22" s="70"/>
      <c r="AQT22" s="70"/>
      <c r="AQU22" s="70"/>
      <c r="AQV22" s="70"/>
      <c r="AQW22" s="70"/>
      <c r="AQX22" s="70"/>
      <c r="AQY22" s="70"/>
      <c r="AQZ22" s="70"/>
      <c r="ARA22" s="70"/>
      <c r="ARB22" s="70"/>
      <c r="ARC22" s="70"/>
      <c r="ARD22" s="70"/>
      <c r="ARE22" s="70"/>
      <c r="ARF22" s="70"/>
      <c r="ARG22" s="70"/>
      <c r="ARH22" s="70"/>
      <c r="ARI22" s="70"/>
      <c r="ARJ22" s="70"/>
      <c r="ARK22" s="70"/>
      <c r="ARL22" s="70"/>
      <c r="ARM22" s="70"/>
      <c r="ARN22" s="70"/>
      <c r="ARO22" s="70"/>
      <c r="ARP22" s="70"/>
      <c r="ARQ22" s="70"/>
      <c r="ARR22" s="70"/>
      <c r="ARS22" s="70"/>
      <c r="ART22" s="70"/>
      <c r="ARU22" s="70"/>
      <c r="ARV22" s="70"/>
      <c r="ARW22" s="70"/>
      <c r="ARX22" s="70"/>
      <c r="ARY22" s="70"/>
      <c r="ARZ22" s="70"/>
      <c r="ASA22" s="70"/>
      <c r="ASB22" s="70"/>
      <c r="ASC22" s="70"/>
      <c r="ASD22" s="70"/>
      <c r="ASE22" s="70"/>
      <c r="ASF22" s="70"/>
      <c r="ASG22" s="70"/>
      <c r="ASH22" s="70"/>
      <c r="ASI22" s="70"/>
      <c r="ASJ22" s="70"/>
      <c r="ASK22" s="70"/>
      <c r="ASL22" s="70"/>
      <c r="ASM22" s="70"/>
      <c r="ASN22" s="70"/>
      <c r="ASO22" s="70"/>
      <c r="ASP22" s="70"/>
      <c r="ASQ22" s="70"/>
      <c r="ASR22" s="70"/>
      <c r="ASS22" s="70"/>
      <c r="AST22" s="70"/>
      <c r="ASU22" s="70"/>
      <c r="ASV22" s="70"/>
      <c r="ASW22" s="70"/>
      <c r="ASX22" s="70"/>
      <c r="ASY22" s="70"/>
      <c r="ASZ22" s="70"/>
      <c r="ATA22" s="70"/>
      <c r="ATB22" s="70"/>
      <c r="ATC22" s="70"/>
      <c r="ATD22" s="70"/>
      <c r="ATE22" s="70"/>
      <c r="ATF22" s="70"/>
      <c r="ATG22" s="70"/>
      <c r="ATH22" s="70"/>
      <c r="ATI22" s="70"/>
      <c r="ATJ22" s="70"/>
      <c r="ATK22" s="70"/>
      <c r="ATL22" s="70"/>
      <c r="ATM22" s="70"/>
      <c r="ATN22" s="70"/>
      <c r="ATO22" s="70"/>
      <c r="ATP22" s="70"/>
      <c r="ATQ22" s="70"/>
      <c r="ATR22" s="70"/>
      <c r="ATS22" s="70"/>
      <c r="ATT22" s="70"/>
      <c r="ATU22" s="70"/>
      <c r="ATV22" s="70"/>
      <c r="ATW22" s="70"/>
      <c r="ATX22" s="70"/>
      <c r="ATY22" s="70"/>
      <c r="ATZ22" s="70"/>
      <c r="AUA22" s="70"/>
      <c r="AUB22" s="70"/>
      <c r="AUC22" s="70"/>
      <c r="AUD22" s="70"/>
      <c r="AUE22" s="70"/>
      <c r="AUF22" s="70"/>
      <c r="AUG22" s="70"/>
      <c r="AUH22" s="70"/>
      <c r="AUI22" s="70"/>
      <c r="AUJ22" s="70"/>
      <c r="AUK22" s="70"/>
      <c r="AUL22" s="70"/>
      <c r="AUM22" s="70"/>
      <c r="AUN22" s="70"/>
      <c r="AUO22" s="70"/>
      <c r="AUP22" s="70"/>
      <c r="AUQ22" s="70"/>
      <c r="AUR22" s="70"/>
      <c r="AUS22" s="70"/>
      <c r="AUT22" s="70"/>
      <c r="AUU22" s="70"/>
      <c r="AUV22" s="70"/>
      <c r="AUW22" s="70"/>
      <c r="AUX22" s="70"/>
      <c r="AUY22" s="70"/>
      <c r="AUZ22" s="70"/>
      <c r="AVA22" s="70"/>
      <c r="AVB22" s="70"/>
      <c r="AVC22" s="70"/>
      <c r="AVD22" s="70"/>
      <c r="AVE22" s="70"/>
      <c r="AVF22" s="70"/>
      <c r="AVG22" s="70"/>
      <c r="AVH22" s="70"/>
      <c r="AVI22" s="70"/>
      <c r="AVJ22" s="70"/>
      <c r="AVK22" s="70"/>
      <c r="AVL22" s="70"/>
      <c r="AVM22" s="70"/>
      <c r="AVN22" s="70"/>
      <c r="AVO22" s="70"/>
      <c r="AVP22" s="70"/>
      <c r="AVQ22" s="70"/>
      <c r="AVR22" s="70"/>
      <c r="AVS22" s="70"/>
      <c r="AVT22" s="70"/>
      <c r="AVU22" s="70"/>
      <c r="AVV22" s="70"/>
      <c r="AVW22" s="70"/>
      <c r="AVX22" s="70"/>
      <c r="AVY22" s="70"/>
      <c r="AVZ22" s="70"/>
      <c r="AWA22" s="70"/>
      <c r="AWB22" s="70"/>
      <c r="AWC22" s="70"/>
      <c r="AWD22" s="70"/>
      <c r="AWE22" s="70"/>
      <c r="AWF22" s="70"/>
      <c r="AWG22" s="70"/>
      <c r="AWH22" s="70"/>
      <c r="AWI22" s="70"/>
      <c r="AWJ22" s="70"/>
      <c r="AWK22" s="70"/>
      <c r="AWL22" s="70"/>
      <c r="AWM22" s="70"/>
      <c r="AWN22" s="70"/>
      <c r="AWO22" s="70"/>
      <c r="AWP22" s="70"/>
      <c r="AWQ22" s="70"/>
      <c r="AWR22" s="70"/>
      <c r="AWS22" s="70"/>
      <c r="AWT22" s="70"/>
      <c r="AWU22" s="70"/>
      <c r="AWV22" s="70"/>
      <c r="AWW22" s="70"/>
      <c r="AWX22" s="70"/>
      <c r="AWY22" s="70"/>
      <c r="AWZ22" s="70"/>
      <c r="AXA22" s="70"/>
      <c r="AXB22" s="70"/>
      <c r="AXC22" s="70"/>
      <c r="AXD22" s="70"/>
      <c r="AXE22" s="70"/>
      <c r="AXF22" s="70"/>
      <c r="AXG22" s="70"/>
      <c r="AXH22" s="70"/>
      <c r="AXI22" s="70"/>
      <c r="AXJ22" s="70"/>
      <c r="AXK22" s="70"/>
      <c r="AXL22" s="70"/>
      <c r="AXM22" s="70"/>
      <c r="AXN22" s="70"/>
      <c r="AXO22" s="70"/>
      <c r="AXP22" s="70"/>
      <c r="AXQ22" s="70"/>
      <c r="AXR22" s="70"/>
      <c r="AXS22" s="70"/>
      <c r="AXT22" s="70"/>
      <c r="AXU22" s="70"/>
      <c r="AXV22" s="70"/>
      <c r="AXW22" s="70"/>
      <c r="AXX22" s="70"/>
      <c r="AXY22" s="70"/>
      <c r="AXZ22" s="70"/>
      <c r="AYA22" s="70"/>
      <c r="AYB22" s="70"/>
      <c r="AYC22" s="70"/>
      <c r="AYD22" s="70"/>
      <c r="AYE22" s="70"/>
      <c r="AYF22" s="70"/>
      <c r="AYG22" s="70"/>
      <c r="AYH22" s="70"/>
      <c r="AYI22" s="70"/>
      <c r="AYJ22" s="70"/>
      <c r="AYK22" s="70"/>
      <c r="AYL22" s="70"/>
      <c r="AYM22" s="70"/>
      <c r="AYN22" s="70"/>
      <c r="AYO22" s="70"/>
      <c r="AYP22" s="70"/>
      <c r="AYQ22" s="70"/>
      <c r="AYR22" s="70"/>
      <c r="AYS22" s="70"/>
      <c r="AYT22" s="70"/>
      <c r="AYU22" s="70"/>
      <c r="AYV22" s="70"/>
      <c r="AYW22" s="70"/>
      <c r="AYX22" s="70"/>
      <c r="AYY22" s="70"/>
      <c r="AYZ22" s="70"/>
      <c r="AZA22" s="70"/>
      <c r="AZB22" s="70"/>
      <c r="AZC22" s="70"/>
      <c r="AZD22" s="70"/>
      <c r="AZE22" s="70"/>
      <c r="AZF22" s="70"/>
      <c r="AZG22" s="70"/>
      <c r="AZH22" s="70"/>
      <c r="AZI22" s="70"/>
      <c r="AZJ22" s="70"/>
      <c r="AZK22" s="70"/>
      <c r="AZL22" s="70"/>
      <c r="AZM22" s="70"/>
      <c r="AZN22" s="70"/>
      <c r="AZO22" s="70"/>
      <c r="AZP22" s="70"/>
      <c r="AZQ22" s="70"/>
      <c r="AZR22" s="70"/>
      <c r="AZS22" s="70"/>
      <c r="AZT22" s="70"/>
      <c r="AZU22" s="70"/>
      <c r="AZV22" s="70"/>
      <c r="AZW22" s="70"/>
      <c r="AZX22" s="70"/>
      <c r="AZY22" s="70"/>
      <c r="AZZ22" s="70"/>
      <c r="BAA22" s="70"/>
      <c r="BAB22" s="70"/>
      <c r="BAC22" s="70"/>
      <c r="BAD22" s="70"/>
      <c r="BAE22" s="70"/>
      <c r="BAF22" s="70"/>
      <c r="BAG22" s="70"/>
      <c r="BAH22" s="70"/>
      <c r="BAI22" s="70"/>
      <c r="BAJ22" s="70"/>
      <c r="BAK22" s="70"/>
      <c r="BAL22" s="70"/>
      <c r="BAM22" s="70"/>
      <c r="BAN22" s="70"/>
      <c r="BAO22" s="70"/>
      <c r="BAP22" s="70"/>
      <c r="BAQ22" s="70"/>
      <c r="BAR22" s="70"/>
      <c r="BAS22" s="70"/>
      <c r="BAT22" s="70"/>
      <c r="BAU22" s="70"/>
      <c r="BAV22" s="70"/>
      <c r="BAW22" s="70"/>
      <c r="BAX22" s="70"/>
      <c r="BAY22" s="70"/>
      <c r="BAZ22" s="70"/>
      <c r="BBA22" s="70"/>
      <c r="BBB22" s="70"/>
      <c r="BBC22" s="70"/>
      <c r="BBD22" s="70"/>
      <c r="BBE22" s="70"/>
      <c r="BBF22" s="70"/>
      <c r="BBG22" s="70"/>
      <c r="BBH22" s="70"/>
      <c r="BBI22" s="70"/>
      <c r="BBJ22" s="70"/>
      <c r="BBK22" s="70"/>
      <c r="BBL22" s="70"/>
      <c r="BBM22" s="70"/>
      <c r="BBN22" s="70"/>
      <c r="BBO22" s="70"/>
      <c r="BBP22" s="70"/>
      <c r="BBQ22" s="70"/>
      <c r="BBR22" s="70"/>
      <c r="BBS22" s="70"/>
      <c r="BBT22" s="70"/>
      <c r="BBU22" s="70"/>
      <c r="BBV22" s="70"/>
      <c r="BBW22" s="70"/>
      <c r="BBX22" s="70"/>
      <c r="BBY22" s="70"/>
      <c r="BBZ22" s="70"/>
      <c r="BCA22" s="70"/>
      <c r="BCB22" s="70"/>
      <c r="BCC22" s="70"/>
      <c r="BCD22" s="70"/>
      <c r="BCE22" s="70"/>
      <c r="BCF22" s="70"/>
      <c r="BCG22" s="70"/>
      <c r="BCH22" s="70"/>
      <c r="BCI22" s="70"/>
      <c r="BCJ22" s="70"/>
      <c r="BCK22" s="70"/>
      <c r="BCL22" s="70"/>
      <c r="BCM22" s="70"/>
      <c r="BCN22" s="70"/>
      <c r="BCO22" s="70"/>
      <c r="BCP22" s="70"/>
      <c r="BCQ22" s="70"/>
      <c r="BCR22" s="70"/>
      <c r="BCS22" s="70"/>
      <c r="BCT22" s="70"/>
      <c r="BCU22" s="70"/>
      <c r="BCV22" s="70"/>
      <c r="BCW22" s="70"/>
      <c r="BCX22" s="70"/>
      <c r="BCY22" s="70"/>
      <c r="BCZ22" s="70"/>
      <c r="BDA22" s="70"/>
      <c r="BDB22" s="70"/>
      <c r="BDC22" s="70"/>
      <c r="BDD22" s="70"/>
      <c r="BDE22" s="70"/>
      <c r="BDF22" s="70"/>
      <c r="BDG22" s="70"/>
      <c r="BDH22" s="70"/>
      <c r="BDI22" s="70"/>
      <c r="BDJ22" s="70"/>
      <c r="BDK22" s="70"/>
      <c r="BDL22" s="70"/>
      <c r="BDM22" s="70"/>
      <c r="BDN22" s="70"/>
      <c r="BDO22" s="70"/>
      <c r="BDP22" s="70"/>
      <c r="BDQ22" s="70"/>
      <c r="BDR22" s="70"/>
      <c r="BDS22" s="70"/>
      <c r="BDT22" s="70"/>
      <c r="BDU22" s="70"/>
      <c r="BDV22" s="70"/>
      <c r="BDW22" s="70"/>
      <c r="BDX22" s="70"/>
      <c r="BDY22" s="70"/>
      <c r="BDZ22" s="70"/>
      <c r="BEA22" s="70"/>
      <c r="BEB22" s="70"/>
      <c r="BEC22" s="70"/>
      <c r="BED22" s="70"/>
      <c r="BEE22" s="70"/>
      <c r="BEF22" s="70"/>
      <c r="BEG22" s="70"/>
      <c r="BEH22" s="70"/>
      <c r="BEI22" s="70"/>
      <c r="BEJ22" s="70"/>
      <c r="BEK22" s="70"/>
      <c r="BEL22" s="70"/>
      <c r="BEM22" s="70"/>
      <c r="BEN22" s="70"/>
      <c r="BEO22" s="70"/>
      <c r="BEP22" s="70"/>
      <c r="BEQ22" s="70"/>
      <c r="BER22" s="70"/>
      <c r="BES22" s="70"/>
      <c r="BET22" s="70"/>
      <c r="BEU22" s="70"/>
      <c r="BEV22" s="70"/>
      <c r="BEW22" s="70"/>
      <c r="BEX22" s="70"/>
      <c r="BEY22" s="70"/>
      <c r="BEZ22" s="70"/>
      <c r="BFA22" s="70"/>
      <c r="BFB22" s="70"/>
      <c r="BFC22" s="70"/>
      <c r="BFD22" s="70"/>
      <c r="BFE22" s="70"/>
      <c r="BFF22" s="70"/>
      <c r="BFG22" s="70"/>
      <c r="BFH22" s="70"/>
      <c r="BFI22" s="70"/>
      <c r="BFJ22" s="70"/>
      <c r="BFK22" s="70"/>
      <c r="BFL22" s="70"/>
      <c r="BFM22" s="70"/>
      <c r="BFN22" s="70"/>
      <c r="BFO22" s="70"/>
      <c r="BFP22" s="70"/>
      <c r="BFQ22" s="70"/>
      <c r="BFR22" s="70"/>
      <c r="BFS22" s="70"/>
      <c r="BFT22" s="70"/>
      <c r="BFU22" s="70"/>
      <c r="BFV22" s="70"/>
      <c r="BFW22" s="70"/>
      <c r="BFX22" s="70"/>
      <c r="BFY22" s="70"/>
      <c r="BFZ22" s="70"/>
      <c r="BGA22" s="70"/>
      <c r="BGB22" s="70"/>
      <c r="BGC22" s="70"/>
      <c r="BGD22" s="70"/>
      <c r="BGE22" s="70"/>
      <c r="BGF22" s="70"/>
      <c r="BGG22" s="70"/>
      <c r="BGH22" s="70"/>
      <c r="BGI22" s="70"/>
      <c r="BGJ22" s="70"/>
      <c r="BGK22" s="70"/>
      <c r="BGL22" s="70"/>
      <c r="BGM22" s="70"/>
      <c r="BGN22" s="70"/>
      <c r="BGO22" s="70"/>
      <c r="BGP22" s="70"/>
      <c r="BGQ22" s="70"/>
      <c r="BGR22" s="70"/>
      <c r="BGS22" s="70"/>
      <c r="BGT22" s="70"/>
      <c r="BGU22" s="70"/>
      <c r="BGV22" s="70"/>
      <c r="BGW22" s="70"/>
      <c r="BGX22" s="70"/>
      <c r="BGY22" s="70"/>
      <c r="BGZ22" s="70"/>
      <c r="BHA22" s="70"/>
      <c r="BHB22" s="70"/>
      <c r="BHC22" s="70"/>
      <c r="BHD22" s="70"/>
      <c r="BHE22" s="70"/>
      <c r="BHF22" s="70"/>
      <c r="BHG22" s="70"/>
      <c r="BHH22" s="70"/>
      <c r="BHI22" s="70"/>
      <c r="BHJ22" s="70"/>
      <c r="BHK22" s="70"/>
      <c r="BHL22" s="70"/>
      <c r="BHM22" s="70"/>
      <c r="BHN22" s="70"/>
      <c r="BHO22" s="70"/>
      <c r="BHP22" s="70"/>
      <c r="BHQ22" s="70"/>
      <c r="BHR22" s="70"/>
      <c r="BHS22" s="70"/>
      <c r="BHT22" s="70"/>
      <c r="BHU22" s="70"/>
      <c r="BHV22" s="70"/>
      <c r="BHW22" s="70"/>
      <c r="BHX22" s="70"/>
      <c r="BHY22" s="70"/>
      <c r="BHZ22" s="70"/>
      <c r="BIA22" s="70"/>
      <c r="BIB22" s="70"/>
      <c r="BIC22" s="70"/>
      <c r="BID22" s="70"/>
      <c r="BIE22" s="70"/>
      <c r="BIF22" s="70"/>
      <c r="BIG22" s="70"/>
      <c r="BIH22" s="70"/>
      <c r="BII22" s="70"/>
      <c r="BIJ22" s="70"/>
      <c r="BIK22" s="70"/>
      <c r="BIL22" s="70"/>
      <c r="BIM22" s="70"/>
      <c r="BIN22" s="70"/>
      <c r="BIO22" s="70"/>
      <c r="BIP22" s="70"/>
      <c r="BIQ22" s="70"/>
      <c r="BIR22" s="70"/>
      <c r="BIS22" s="70"/>
      <c r="BIT22" s="70"/>
      <c r="BIU22" s="70"/>
      <c r="BIV22" s="70"/>
      <c r="BIW22" s="70"/>
      <c r="BIX22" s="70"/>
      <c r="BIY22" s="70"/>
      <c r="BIZ22" s="70"/>
      <c r="BJA22" s="70"/>
      <c r="BJB22" s="70"/>
      <c r="BJC22" s="70"/>
      <c r="BJD22" s="70"/>
      <c r="BJE22" s="70"/>
      <c r="BJF22" s="70"/>
      <c r="BJG22" s="70"/>
      <c r="BJH22" s="70"/>
      <c r="BJI22" s="70"/>
      <c r="BJJ22" s="70"/>
      <c r="BJK22" s="70"/>
      <c r="BJL22" s="70"/>
      <c r="BJM22" s="70"/>
      <c r="BJN22" s="70"/>
      <c r="BJO22" s="70"/>
      <c r="BJP22" s="70"/>
      <c r="BJQ22" s="70"/>
      <c r="BJR22" s="70"/>
      <c r="BJS22" s="70"/>
      <c r="BJT22" s="70"/>
      <c r="BJU22" s="70"/>
      <c r="BJV22" s="70"/>
      <c r="BJW22" s="70"/>
      <c r="BJX22" s="70"/>
      <c r="BJY22" s="70"/>
      <c r="BJZ22" s="70"/>
      <c r="BKA22" s="70"/>
      <c r="BKB22" s="70"/>
      <c r="BKC22" s="70"/>
      <c r="BKD22" s="70"/>
      <c r="BKE22" s="70"/>
      <c r="BKF22" s="70"/>
      <c r="BKG22" s="70"/>
      <c r="BKH22" s="70"/>
      <c r="BKI22" s="70"/>
      <c r="BKJ22" s="70"/>
      <c r="BKK22" s="70"/>
      <c r="BKL22" s="70"/>
      <c r="BKM22" s="70"/>
      <c r="BKN22" s="70"/>
      <c r="BKO22" s="70"/>
      <c r="BKP22" s="70"/>
      <c r="BKQ22" s="70"/>
      <c r="BKR22" s="70"/>
      <c r="BKS22" s="70"/>
      <c r="BKT22" s="70"/>
      <c r="BKU22" s="70"/>
      <c r="BKV22" s="70"/>
      <c r="BKW22" s="70"/>
      <c r="BKX22" s="70"/>
      <c r="BKY22" s="70"/>
      <c r="BKZ22" s="70"/>
      <c r="BLA22" s="70"/>
      <c r="BLB22" s="70"/>
      <c r="BLC22" s="70"/>
      <c r="BLD22" s="70"/>
      <c r="BLE22" s="70"/>
      <c r="BLF22" s="70"/>
      <c r="BLG22" s="70"/>
      <c r="BLH22" s="70"/>
      <c r="BLI22" s="70"/>
      <c r="BLJ22" s="70"/>
      <c r="BLK22" s="70"/>
      <c r="BLL22" s="70"/>
      <c r="BLM22" s="70"/>
      <c r="BLN22" s="70"/>
      <c r="BLO22" s="70"/>
      <c r="BLP22" s="70"/>
      <c r="BLQ22" s="70"/>
      <c r="BLR22" s="70"/>
      <c r="BLS22" s="70"/>
      <c r="BLT22" s="70"/>
      <c r="BLU22" s="70"/>
      <c r="BLV22" s="70"/>
      <c r="BLW22" s="70"/>
      <c r="BLX22" s="70"/>
      <c r="BLY22" s="70"/>
      <c r="BLZ22" s="70"/>
      <c r="BMA22" s="70"/>
      <c r="BMB22" s="70"/>
      <c r="BMC22" s="70"/>
      <c r="BMD22" s="70"/>
      <c r="BME22" s="70"/>
      <c r="BMF22" s="70"/>
      <c r="BMG22" s="70"/>
      <c r="BMH22" s="70"/>
      <c r="BMI22" s="70"/>
      <c r="BMJ22" s="70"/>
      <c r="BMK22" s="70"/>
      <c r="BML22" s="70"/>
      <c r="BMM22" s="70"/>
      <c r="BMN22" s="70"/>
      <c r="BMO22" s="70"/>
      <c r="BMP22" s="70"/>
      <c r="BMQ22" s="70"/>
      <c r="BMR22" s="70"/>
      <c r="BMS22" s="70"/>
      <c r="BMT22" s="70"/>
      <c r="BMU22" s="70"/>
      <c r="BMV22" s="70"/>
      <c r="BMW22" s="70"/>
      <c r="BMX22" s="70"/>
      <c r="BMY22" s="70"/>
      <c r="BMZ22" s="70"/>
      <c r="BNA22" s="70"/>
      <c r="BNB22" s="70"/>
      <c r="BNC22" s="70"/>
      <c r="BND22" s="70"/>
      <c r="BNE22" s="70"/>
      <c r="BNF22" s="70"/>
      <c r="BNG22" s="70"/>
      <c r="BNH22" s="70"/>
      <c r="BNI22" s="70"/>
      <c r="BNJ22" s="70"/>
      <c r="BNK22" s="70"/>
      <c r="BNL22" s="70"/>
      <c r="BNM22" s="70"/>
      <c r="BNN22" s="70"/>
      <c r="BNO22" s="70"/>
      <c r="BNP22" s="70"/>
      <c r="BNQ22" s="70"/>
      <c r="BNR22" s="70"/>
      <c r="BNS22" s="70"/>
      <c r="BNT22" s="70"/>
      <c r="BNU22" s="70"/>
      <c r="BNV22" s="70"/>
      <c r="BNW22" s="70"/>
      <c r="BNX22" s="70"/>
      <c r="BNY22" s="70"/>
      <c r="BNZ22" s="70"/>
      <c r="BOA22" s="70"/>
      <c r="BOB22" s="70"/>
      <c r="BOC22" s="70"/>
      <c r="BOD22" s="70"/>
      <c r="BOE22" s="70"/>
      <c r="BOF22" s="70"/>
      <c r="BOG22" s="70"/>
      <c r="BOH22" s="70"/>
      <c r="BOI22" s="70"/>
      <c r="BOJ22" s="70"/>
      <c r="BOK22" s="70"/>
      <c r="BOL22" s="70"/>
      <c r="BOM22" s="70"/>
      <c r="BON22" s="70"/>
      <c r="BOO22" s="70"/>
      <c r="BOP22" s="70"/>
      <c r="BOQ22" s="70"/>
      <c r="BOR22" s="70"/>
      <c r="BOS22" s="70"/>
      <c r="BOT22" s="70"/>
      <c r="BOU22" s="70"/>
      <c r="BOV22" s="70"/>
      <c r="BOW22" s="70"/>
      <c r="BOX22" s="70"/>
      <c r="BOY22" s="70"/>
      <c r="BOZ22" s="70"/>
      <c r="BPA22" s="70"/>
      <c r="BPB22" s="70"/>
      <c r="BPC22" s="70"/>
      <c r="BPD22" s="70"/>
      <c r="BPE22" s="70"/>
      <c r="BPF22" s="70"/>
      <c r="BPG22" s="70"/>
      <c r="BPH22" s="70"/>
      <c r="BPI22" s="70"/>
      <c r="BPJ22" s="70"/>
      <c r="BPK22" s="70"/>
      <c r="BPL22" s="70"/>
      <c r="BPM22" s="70"/>
      <c r="BPN22" s="70"/>
      <c r="BPO22" s="70"/>
      <c r="BPP22" s="70"/>
      <c r="BPQ22" s="70"/>
      <c r="BPR22" s="70"/>
      <c r="BPS22" s="70"/>
      <c r="BPT22" s="70"/>
      <c r="BPU22" s="70"/>
      <c r="BPV22" s="70"/>
      <c r="BPW22" s="70"/>
      <c r="BPX22" s="70"/>
      <c r="BPY22" s="70"/>
      <c r="BPZ22" s="70"/>
      <c r="BQA22" s="70"/>
      <c r="BQB22" s="70"/>
      <c r="BQC22" s="70"/>
      <c r="BQD22" s="70"/>
      <c r="BQE22" s="70"/>
      <c r="BQF22" s="70"/>
      <c r="BQG22" s="70"/>
      <c r="BQH22" s="70"/>
      <c r="BQI22" s="70"/>
      <c r="BQJ22" s="70"/>
      <c r="BQK22" s="70"/>
      <c r="BQL22" s="70"/>
      <c r="BQM22" s="70"/>
      <c r="BQN22" s="70"/>
      <c r="BQO22" s="70"/>
      <c r="BQP22" s="70"/>
      <c r="BQQ22" s="70"/>
      <c r="BQR22" s="70"/>
      <c r="BQS22" s="70"/>
      <c r="BQT22" s="70"/>
      <c r="BQU22" s="70"/>
      <c r="BQV22" s="70"/>
      <c r="BQW22" s="70"/>
      <c r="BQX22" s="70"/>
      <c r="BQY22" s="70"/>
      <c r="BQZ22" s="70"/>
      <c r="BRA22" s="70"/>
      <c r="BRB22" s="70"/>
      <c r="BRC22" s="70"/>
      <c r="BRD22" s="70"/>
      <c r="BRE22" s="70"/>
      <c r="BRF22" s="70"/>
      <c r="BRG22" s="70"/>
      <c r="BRH22" s="70"/>
      <c r="BRI22" s="70"/>
      <c r="BRJ22" s="70"/>
      <c r="BRK22" s="70"/>
      <c r="BRL22" s="70"/>
      <c r="BRM22" s="70"/>
      <c r="BRN22" s="70"/>
      <c r="BRO22" s="70"/>
      <c r="BRP22" s="70"/>
      <c r="BRQ22" s="70"/>
      <c r="BRR22" s="70"/>
      <c r="BRS22" s="70"/>
      <c r="BRT22" s="70"/>
      <c r="BRU22" s="70"/>
      <c r="BRV22" s="70"/>
      <c r="BRW22" s="70"/>
      <c r="BRX22" s="70"/>
      <c r="BRY22" s="70"/>
      <c r="BRZ22" s="70"/>
      <c r="BSA22" s="70"/>
      <c r="BSB22" s="70"/>
      <c r="BSC22" s="70"/>
      <c r="BSD22" s="70"/>
      <c r="BSE22" s="70"/>
      <c r="BSF22" s="70"/>
      <c r="BSG22" s="70"/>
      <c r="BSH22" s="70"/>
      <c r="BSI22" s="70"/>
      <c r="BSJ22" s="70"/>
      <c r="BSK22" s="70"/>
      <c r="BSL22" s="70"/>
      <c r="BSM22" s="70"/>
      <c r="BSN22" s="70"/>
      <c r="BSO22" s="70"/>
      <c r="BSP22" s="70"/>
      <c r="BSQ22" s="70"/>
      <c r="BSR22" s="70"/>
      <c r="BSS22" s="70"/>
      <c r="BST22" s="70"/>
      <c r="BSU22" s="70"/>
      <c r="BSV22" s="70"/>
      <c r="BSW22" s="70"/>
      <c r="BSX22" s="70"/>
      <c r="BSY22" s="70"/>
      <c r="BSZ22" s="70"/>
      <c r="BTA22" s="70"/>
      <c r="BTB22" s="70"/>
      <c r="BTC22" s="70"/>
      <c r="BTD22" s="70"/>
      <c r="BTE22" s="70"/>
      <c r="BTF22" s="70"/>
      <c r="BTG22" s="70"/>
      <c r="BTH22" s="70"/>
      <c r="BTI22" s="70"/>
      <c r="BTJ22" s="70"/>
      <c r="BTK22" s="70"/>
      <c r="BTL22" s="70"/>
      <c r="BTM22" s="70"/>
      <c r="BTN22" s="70"/>
      <c r="BTO22" s="70"/>
      <c r="BTP22" s="70"/>
      <c r="BTQ22" s="70"/>
      <c r="BTR22" s="70"/>
      <c r="BTS22" s="70"/>
      <c r="BTT22" s="70"/>
      <c r="BTU22" s="70"/>
      <c r="BTV22" s="70"/>
      <c r="BTW22" s="70"/>
      <c r="BTX22" s="70"/>
      <c r="BTY22" s="70"/>
      <c r="BTZ22" s="70"/>
      <c r="BUA22" s="70"/>
      <c r="BUB22" s="70"/>
      <c r="BUC22" s="70"/>
      <c r="BUD22" s="70"/>
      <c r="BUE22" s="70"/>
      <c r="BUF22" s="70"/>
      <c r="BUG22" s="70"/>
      <c r="BUH22" s="70"/>
      <c r="BUI22" s="70"/>
      <c r="BUJ22" s="70"/>
      <c r="BUK22" s="70"/>
      <c r="BUL22" s="70"/>
      <c r="BUM22" s="70"/>
      <c r="BUN22" s="70"/>
      <c r="BUO22" s="70"/>
      <c r="BUP22" s="70"/>
      <c r="BUQ22" s="70"/>
      <c r="BUR22" s="70"/>
      <c r="BUS22" s="70"/>
      <c r="BUT22" s="70"/>
      <c r="BUU22" s="70"/>
      <c r="BUV22" s="70"/>
      <c r="BUW22" s="70"/>
      <c r="BUX22" s="70"/>
      <c r="BUY22" s="70"/>
      <c r="BUZ22" s="70"/>
      <c r="BVA22" s="70"/>
      <c r="BVB22" s="70"/>
      <c r="BVC22" s="70"/>
      <c r="BVD22" s="70"/>
      <c r="BVE22" s="70"/>
      <c r="BVF22" s="70"/>
      <c r="BVG22" s="70"/>
      <c r="BVH22" s="70"/>
      <c r="BVI22" s="70"/>
      <c r="BVJ22" s="70"/>
      <c r="BVK22" s="70"/>
      <c r="BVL22" s="70"/>
      <c r="BVM22" s="70"/>
      <c r="BVN22" s="70"/>
      <c r="BVO22" s="70"/>
      <c r="BVP22" s="70"/>
      <c r="BVQ22" s="70"/>
      <c r="BVR22" s="70"/>
      <c r="BVS22" s="70"/>
      <c r="BVT22" s="70"/>
      <c r="BVU22" s="70"/>
      <c r="BVV22" s="70"/>
      <c r="BVW22" s="70"/>
      <c r="BVX22" s="70"/>
      <c r="BVY22" s="70"/>
      <c r="BVZ22" s="70"/>
      <c r="BWA22" s="70"/>
      <c r="BWB22" s="70"/>
      <c r="BWC22" s="70"/>
      <c r="BWD22" s="70"/>
      <c r="BWE22" s="70"/>
      <c r="BWF22" s="70"/>
      <c r="BWG22" s="70"/>
      <c r="BWH22" s="70"/>
      <c r="BWI22" s="70"/>
      <c r="BWJ22" s="70"/>
      <c r="BWK22" s="70"/>
      <c r="BWL22" s="70"/>
      <c r="BWM22" s="70"/>
      <c r="BWN22" s="70"/>
      <c r="BWO22" s="70"/>
      <c r="BWP22" s="70"/>
      <c r="BWQ22" s="70"/>
      <c r="BWR22" s="70"/>
      <c r="BWS22" s="70"/>
      <c r="BWT22" s="70"/>
      <c r="BWU22" s="70"/>
      <c r="BWV22" s="70"/>
      <c r="BWW22" s="70"/>
      <c r="BWX22" s="70"/>
      <c r="BWY22" s="70"/>
      <c r="BWZ22" s="70"/>
      <c r="BXA22" s="70"/>
      <c r="BXB22" s="70"/>
      <c r="BXC22" s="70"/>
      <c r="BXD22" s="70"/>
      <c r="BXE22" s="70"/>
      <c r="BXF22" s="70"/>
      <c r="BXG22" s="70"/>
      <c r="BXH22" s="70"/>
      <c r="BXI22" s="70"/>
      <c r="BXJ22" s="70"/>
      <c r="BXK22" s="70"/>
      <c r="BXL22" s="70"/>
      <c r="BXM22" s="70"/>
      <c r="BXN22" s="70"/>
      <c r="BXO22" s="70"/>
      <c r="BXP22" s="70"/>
      <c r="BXQ22" s="70"/>
      <c r="BXR22" s="70"/>
      <c r="BXS22" s="70"/>
      <c r="BXT22" s="70"/>
      <c r="BXU22" s="70"/>
      <c r="BXV22" s="70"/>
      <c r="BXW22" s="70"/>
      <c r="BXX22" s="70"/>
      <c r="BXY22" s="70"/>
      <c r="BXZ22" s="70"/>
      <c r="BYA22" s="70"/>
      <c r="BYB22" s="70"/>
      <c r="BYC22" s="70"/>
      <c r="BYD22" s="70"/>
      <c r="BYE22" s="70"/>
      <c r="BYF22" s="70"/>
      <c r="BYG22" s="70"/>
      <c r="BYH22" s="70"/>
      <c r="BYI22" s="70"/>
      <c r="BYJ22" s="70"/>
      <c r="BYK22" s="70"/>
      <c r="BYL22" s="70"/>
      <c r="BYM22" s="70"/>
      <c r="BYN22" s="70"/>
      <c r="BYO22" s="70"/>
      <c r="BYP22" s="70"/>
      <c r="BYQ22" s="70"/>
      <c r="BYR22" s="70"/>
      <c r="BYS22" s="70"/>
      <c r="BYT22" s="70"/>
      <c r="BYU22" s="70"/>
      <c r="BYV22" s="70"/>
      <c r="BYW22" s="70"/>
      <c r="BYX22" s="70"/>
      <c r="BYY22" s="70"/>
      <c r="BYZ22" s="70"/>
      <c r="BZA22" s="70"/>
      <c r="BZB22" s="70"/>
      <c r="BZC22" s="70"/>
      <c r="BZD22" s="70"/>
      <c r="BZE22" s="70"/>
      <c r="BZF22" s="70"/>
      <c r="BZG22" s="70"/>
      <c r="BZH22" s="70"/>
      <c r="BZI22" s="70"/>
      <c r="BZJ22" s="70"/>
      <c r="BZK22" s="70"/>
      <c r="BZL22" s="70"/>
      <c r="BZM22" s="70"/>
      <c r="BZN22" s="70"/>
      <c r="BZO22" s="70"/>
      <c r="BZP22" s="70"/>
      <c r="BZQ22" s="70"/>
      <c r="BZR22" s="70"/>
      <c r="BZS22" s="70"/>
      <c r="BZT22" s="70"/>
      <c r="BZU22" s="70"/>
      <c r="BZV22" s="70"/>
      <c r="BZW22" s="70"/>
      <c r="BZX22" s="70"/>
      <c r="BZY22" s="70"/>
      <c r="BZZ22" s="70"/>
      <c r="CAA22" s="70"/>
      <c r="CAB22" s="70"/>
      <c r="CAC22" s="70"/>
      <c r="CAD22" s="70"/>
      <c r="CAE22" s="70"/>
      <c r="CAF22" s="70"/>
      <c r="CAG22" s="70"/>
      <c r="CAH22" s="70"/>
      <c r="CAI22" s="70"/>
      <c r="CAJ22" s="70"/>
      <c r="CAK22" s="70"/>
      <c r="CAL22" s="70"/>
      <c r="CAM22" s="70"/>
      <c r="CAN22" s="70"/>
      <c r="CAO22" s="70"/>
      <c r="CAP22" s="70"/>
      <c r="CAQ22" s="70"/>
      <c r="CAR22" s="70"/>
      <c r="CAS22" s="70"/>
      <c r="CAT22" s="70"/>
      <c r="CAU22" s="70"/>
      <c r="CAV22" s="70"/>
      <c r="CAW22" s="70"/>
      <c r="CAX22" s="70"/>
      <c r="CAY22" s="70"/>
      <c r="CAZ22" s="70"/>
      <c r="CBA22" s="70"/>
      <c r="CBB22" s="70"/>
      <c r="CBC22" s="70"/>
      <c r="CBD22" s="70"/>
      <c r="CBE22" s="70"/>
      <c r="CBF22" s="70"/>
      <c r="CBG22" s="70"/>
      <c r="CBH22" s="70"/>
      <c r="CBI22" s="70"/>
      <c r="CBJ22" s="70"/>
      <c r="CBK22" s="70"/>
      <c r="CBL22" s="70"/>
      <c r="CBM22" s="70"/>
      <c r="CBN22" s="70"/>
      <c r="CBO22" s="70"/>
      <c r="CBP22" s="70"/>
      <c r="CBQ22" s="70"/>
      <c r="CBR22" s="70"/>
      <c r="CBS22" s="70"/>
      <c r="CBT22" s="70"/>
      <c r="CBU22" s="70"/>
      <c r="CBV22" s="70"/>
      <c r="CBW22" s="70"/>
      <c r="CBX22" s="70"/>
      <c r="CBY22" s="70"/>
      <c r="CBZ22" s="70"/>
      <c r="CCA22" s="70"/>
      <c r="CCB22" s="70"/>
      <c r="CCC22" s="70"/>
      <c r="CCD22" s="70"/>
      <c r="CCE22" s="70"/>
      <c r="CCF22" s="70"/>
      <c r="CCG22" s="70"/>
      <c r="CCH22" s="70"/>
      <c r="CCI22" s="70"/>
      <c r="CCJ22" s="70"/>
      <c r="CCK22" s="70"/>
      <c r="CCL22" s="70"/>
      <c r="CCM22" s="70"/>
      <c r="CCN22" s="70"/>
      <c r="CCO22" s="70"/>
      <c r="CCP22" s="70"/>
      <c r="CCQ22" s="70"/>
      <c r="CCR22" s="70"/>
      <c r="CCS22" s="70"/>
      <c r="CCT22" s="70"/>
      <c r="CCU22" s="70"/>
      <c r="CCV22" s="70"/>
      <c r="CCW22" s="70"/>
      <c r="CCX22" s="70"/>
      <c r="CCY22" s="70"/>
      <c r="CCZ22" s="70"/>
      <c r="CDA22" s="70"/>
      <c r="CDB22" s="70"/>
      <c r="CDC22" s="70"/>
      <c r="CDD22" s="70"/>
      <c r="CDE22" s="70"/>
      <c r="CDF22" s="70"/>
      <c r="CDG22" s="70"/>
      <c r="CDH22" s="70"/>
      <c r="CDI22" s="70"/>
      <c r="CDJ22" s="70"/>
      <c r="CDK22" s="70"/>
      <c r="CDL22" s="70"/>
      <c r="CDM22" s="70"/>
      <c r="CDN22" s="70"/>
      <c r="CDO22" s="70"/>
      <c r="CDP22" s="70"/>
      <c r="CDQ22" s="70"/>
      <c r="CDR22" s="70"/>
      <c r="CDS22" s="70"/>
      <c r="CDT22" s="70"/>
      <c r="CDU22" s="70"/>
      <c r="CDV22" s="70"/>
      <c r="CDW22" s="70"/>
      <c r="CDX22" s="70"/>
      <c r="CDY22" s="70"/>
      <c r="CDZ22" s="70"/>
      <c r="CEA22" s="70"/>
      <c r="CEB22" s="70"/>
      <c r="CEC22" s="70"/>
      <c r="CED22" s="70"/>
      <c r="CEE22" s="70"/>
      <c r="CEF22" s="70"/>
      <c r="CEG22" s="70"/>
      <c r="CEH22" s="70"/>
      <c r="CEI22" s="70"/>
      <c r="CEJ22" s="70"/>
      <c r="CEK22" s="70"/>
      <c r="CEL22" s="70"/>
      <c r="CEM22" s="70"/>
      <c r="CEN22" s="70"/>
      <c r="CEO22" s="70"/>
      <c r="CEP22" s="70"/>
      <c r="CEQ22" s="70"/>
      <c r="CER22" s="70"/>
      <c r="CES22" s="70"/>
      <c r="CET22" s="70"/>
      <c r="CEU22" s="70"/>
      <c r="CEV22" s="70"/>
      <c r="CEW22" s="70"/>
      <c r="CEX22" s="70"/>
      <c r="CEY22" s="70"/>
      <c r="CEZ22" s="70"/>
      <c r="CFA22" s="70"/>
      <c r="CFB22" s="70"/>
      <c r="CFC22" s="70"/>
      <c r="CFD22" s="70"/>
      <c r="CFE22" s="70"/>
      <c r="CFF22" s="70"/>
      <c r="CFG22" s="70"/>
      <c r="CFH22" s="70"/>
      <c r="CFI22" s="70"/>
      <c r="CFJ22" s="70"/>
      <c r="CFK22" s="70"/>
      <c r="CFL22" s="70"/>
      <c r="CFM22" s="70"/>
      <c r="CFN22" s="70"/>
      <c r="CFO22" s="70"/>
      <c r="CFP22" s="70"/>
      <c r="CFQ22" s="70"/>
      <c r="CFR22" s="70"/>
      <c r="CFS22" s="70"/>
      <c r="CFT22" s="70"/>
      <c r="CFU22" s="70"/>
      <c r="CFV22" s="70"/>
      <c r="CFW22" s="70"/>
      <c r="CFX22" s="70"/>
      <c r="CFY22" s="70"/>
      <c r="CFZ22" s="70"/>
      <c r="CGA22" s="70"/>
      <c r="CGB22" s="70"/>
      <c r="CGC22" s="70"/>
      <c r="CGD22" s="70"/>
      <c r="CGE22" s="70"/>
      <c r="CGF22" s="70"/>
      <c r="CGG22" s="70"/>
      <c r="CGH22" s="70"/>
      <c r="CGI22" s="70"/>
      <c r="CGJ22" s="70"/>
      <c r="CGK22" s="70"/>
      <c r="CGL22" s="70"/>
      <c r="CGM22" s="70"/>
      <c r="CGN22" s="70"/>
      <c r="CGO22" s="70"/>
      <c r="CGP22" s="70"/>
      <c r="CGQ22" s="70"/>
      <c r="CGR22" s="70"/>
      <c r="CGS22" s="70"/>
      <c r="CGT22" s="70"/>
      <c r="CGU22" s="70"/>
      <c r="CGV22" s="70"/>
      <c r="CGW22" s="70"/>
      <c r="CGX22" s="70"/>
      <c r="CGY22" s="70"/>
      <c r="CGZ22" s="70"/>
      <c r="CHA22" s="70"/>
      <c r="CHB22" s="70"/>
      <c r="CHC22" s="70"/>
      <c r="CHD22" s="70"/>
      <c r="CHE22" s="70"/>
      <c r="CHF22" s="70"/>
      <c r="CHG22" s="70"/>
      <c r="CHH22" s="70"/>
      <c r="CHI22" s="70"/>
      <c r="CHJ22" s="70"/>
      <c r="CHK22" s="70"/>
      <c r="CHL22" s="70"/>
      <c r="CHM22" s="70"/>
      <c r="CHN22" s="70"/>
      <c r="CHO22" s="70"/>
      <c r="CHP22" s="70"/>
      <c r="CHQ22" s="70"/>
      <c r="CHR22" s="70"/>
      <c r="CHS22" s="70"/>
      <c r="CHT22" s="70"/>
      <c r="CHU22" s="70"/>
      <c r="CHV22" s="70"/>
      <c r="CHW22" s="70"/>
      <c r="CHX22" s="70"/>
      <c r="CHY22" s="70"/>
      <c r="CHZ22" s="70"/>
      <c r="CIA22" s="70"/>
      <c r="CIB22" s="70"/>
      <c r="CIC22" s="70"/>
      <c r="CID22" s="70"/>
      <c r="CIE22" s="70"/>
      <c r="CIF22" s="70"/>
      <c r="CIG22" s="70"/>
      <c r="CIH22" s="70"/>
      <c r="CII22" s="70"/>
      <c r="CIJ22" s="70"/>
      <c r="CIK22" s="70"/>
      <c r="CIL22" s="70"/>
      <c r="CIM22" s="70"/>
      <c r="CIN22" s="70"/>
      <c r="CIO22" s="70"/>
      <c r="CIP22" s="70"/>
      <c r="CIQ22" s="70"/>
      <c r="CIR22" s="70"/>
      <c r="CIS22" s="70"/>
      <c r="CIT22" s="70"/>
      <c r="CIU22" s="70"/>
      <c r="CIV22" s="70"/>
      <c r="CIW22" s="70"/>
      <c r="CIX22" s="70"/>
      <c r="CIY22" s="70"/>
      <c r="CIZ22" s="70"/>
      <c r="CJA22" s="70"/>
      <c r="CJB22" s="70"/>
      <c r="CJC22" s="70"/>
      <c r="CJD22" s="70"/>
      <c r="CJE22" s="70"/>
      <c r="CJF22" s="70"/>
      <c r="CJG22" s="70"/>
      <c r="CJH22" s="70"/>
      <c r="CJI22" s="70"/>
      <c r="CJJ22" s="70"/>
      <c r="CJK22" s="70"/>
      <c r="CJL22" s="70"/>
      <c r="CJM22" s="70"/>
      <c r="CJN22" s="70"/>
      <c r="CJO22" s="70"/>
      <c r="CJP22" s="70"/>
      <c r="CJQ22" s="70"/>
      <c r="CJR22" s="70"/>
      <c r="CJS22" s="70"/>
      <c r="CJT22" s="70"/>
      <c r="CJU22" s="70"/>
      <c r="CJV22" s="70"/>
      <c r="CJW22" s="70"/>
      <c r="CJX22" s="70"/>
      <c r="CJY22" s="70"/>
      <c r="CJZ22" s="70"/>
      <c r="CKA22" s="70"/>
      <c r="CKB22" s="70"/>
      <c r="CKC22" s="70"/>
      <c r="CKD22" s="70"/>
      <c r="CKE22" s="70"/>
      <c r="CKF22" s="70"/>
      <c r="CKG22" s="70"/>
      <c r="CKH22" s="70"/>
      <c r="CKI22" s="70"/>
      <c r="CKJ22" s="70"/>
      <c r="CKK22" s="70"/>
      <c r="CKL22" s="70"/>
      <c r="CKM22" s="70"/>
      <c r="CKN22" s="70"/>
      <c r="CKO22" s="70"/>
      <c r="CKP22" s="70"/>
      <c r="CKQ22" s="70"/>
      <c r="CKR22" s="70"/>
      <c r="CKS22" s="70"/>
      <c r="CKT22" s="70"/>
      <c r="CKU22" s="70"/>
      <c r="CKV22" s="70"/>
      <c r="CKW22" s="70"/>
      <c r="CKX22" s="70"/>
      <c r="CKY22" s="70"/>
      <c r="CKZ22" s="70"/>
      <c r="CLA22" s="70"/>
      <c r="CLB22" s="70"/>
      <c r="CLC22" s="70"/>
      <c r="CLD22" s="70"/>
      <c r="CLE22" s="70"/>
      <c r="CLF22" s="70"/>
      <c r="CLG22" s="70"/>
      <c r="CLH22" s="70"/>
      <c r="CLI22" s="70"/>
      <c r="CLJ22" s="70"/>
      <c r="CLK22" s="70"/>
      <c r="CLL22" s="70"/>
      <c r="CLM22" s="70"/>
      <c r="CLN22" s="70"/>
      <c r="CLO22" s="70"/>
      <c r="CLP22" s="70"/>
      <c r="CLQ22" s="70"/>
      <c r="CLR22" s="70"/>
      <c r="CLS22" s="70"/>
      <c r="CLT22" s="70"/>
      <c r="CLU22" s="70"/>
      <c r="CLV22" s="70"/>
      <c r="CLW22" s="70"/>
      <c r="CLX22" s="70"/>
      <c r="CLY22" s="70"/>
      <c r="CLZ22" s="70"/>
      <c r="CMA22" s="70"/>
      <c r="CMB22" s="70"/>
      <c r="CMC22" s="70"/>
      <c r="CMD22" s="70"/>
      <c r="CME22" s="70"/>
      <c r="CMF22" s="70"/>
      <c r="CMG22" s="70"/>
      <c r="CMH22" s="70"/>
      <c r="CMI22" s="70"/>
      <c r="CMJ22" s="70"/>
      <c r="CMK22" s="70"/>
      <c r="CML22" s="70"/>
      <c r="CMM22" s="70"/>
      <c r="CMN22" s="70"/>
      <c r="CMO22" s="70"/>
      <c r="CMP22" s="70"/>
      <c r="CMQ22" s="70"/>
      <c r="CMR22" s="70"/>
      <c r="CMS22" s="70"/>
      <c r="CMT22" s="70"/>
      <c r="CMU22" s="70"/>
      <c r="CMV22" s="70"/>
      <c r="CMW22" s="70"/>
      <c r="CMX22" s="70"/>
      <c r="CMY22" s="70"/>
      <c r="CMZ22" s="70"/>
      <c r="CNA22" s="70"/>
      <c r="CNB22" s="70"/>
      <c r="CNC22" s="70"/>
      <c r="CND22" s="70"/>
      <c r="CNE22" s="70"/>
      <c r="CNF22" s="70"/>
      <c r="CNG22" s="70"/>
      <c r="CNH22" s="70"/>
      <c r="CNI22" s="70"/>
      <c r="CNJ22" s="70"/>
      <c r="CNK22" s="70"/>
      <c r="CNL22" s="70"/>
      <c r="CNM22" s="70"/>
      <c r="CNN22" s="70"/>
      <c r="CNO22" s="70"/>
      <c r="CNP22" s="70"/>
      <c r="CNQ22" s="70"/>
      <c r="CNR22" s="70"/>
      <c r="CNS22" s="70"/>
      <c r="CNT22" s="70"/>
      <c r="CNU22" s="70"/>
      <c r="CNV22" s="70"/>
      <c r="CNW22" s="70"/>
      <c r="CNX22" s="70"/>
      <c r="CNY22" s="70"/>
      <c r="CNZ22" s="70"/>
      <c r="COA22" s="70"/>
      <c r="COB22" s="70"/>
      <c r="COC22" s="70"/>
      <c r="COD22" s="70"/>
      <c r="COE22" s="70"/>
      <c r="COF22" s="70"/>
      <c r="COG22" s="70"/>
      <c r="COH22" s="70"/>
      <c r="COI22" s="70"/>
      <c r="COJ22" s="70"/>
      <c r="COK22" s="70"/>
      <c r="COL22" s="70"/>
      <c r="COM22" s="70"/>
      <c r="CON22" s="70"/>
      <c r="COO22" s="70"/>
      <c r="COP22" s="70"/>
      <c r="COQ22" s="70"/>
      <c r="COR22" s="70"/>
      <c r="COS22" s="70"/>
      <c r="COT22" s="70"/>
      <c r="COU22" s="70"/>
      <c r="COV22" s="70"/>
      <c r="COW22" s="70"/>
      <c r="COX22" s="70"/>
      <c r="COY22" s="70"/>
      <c r="COZ22" s="70"/>
      <c r="CPA22" s="70"/>
      <c r="CPB22" s="70"/>
      <c r="CPC22" s="70"/>
      <c r="CPD22" s="70"/>
      <c r="CPE22" s="70"/>
      <c r="CPF22" s="70"/>
      <c r="CPG22" s="70"/>
      <c r="CPH22" s="70"/>
      <c r="CPI22" s="70"/>
      <c r="CPJ22" s="70"/>
      <c r="CPK22" s="70"/>
      <c r="CPL22" s="70"/>
      <c r="CPM22" s="70"/>
      <c r="CPN22" s="70"/>
      <c r="CPO22" s="70"/>
      <c r="CPP22" s="70"/>
      <c r="CPQ22" s="70"/>
      <c r="CPR22" s="70"/>
      <c r="CPS22" s="70"/>
      <c r="CPT22" s="70"/>
      <c r="CPU22" s="70"/>
      <c r="CPV22" s="70"/>
      <c r="CPW22" s="70"/>
      <c r="CPX22" s="70"/>
      <c r="CPY22" s="70"/>
      <c r="CPZ22" s="70"/>
      <c r="CQA22" s="70"/>
      <c r="CQB22" s="70"/>
      <c r="CQC22" s="70"/>
      <c r="CQD22" s="70"/>
      <c r="CQE22" s="70"/>
      <c r="CQF22" s="70"/>
      <c r="CQG22" s="70"/>
      <c r="CQH22" s="70"/>
      <c r="CQI22" s="70"/>
      <c r="CQJ22" s="70"/>
      <c r="CQK22" s="70"/>
      <c r="CQL22" s="70"/>
      <c r="CQM22" s="70"/>
      <c r="CQN22" s="70"/>
      <c r="CQO22" s="70"/>
      <c r="CQP22" s="70"/>
      <c r="CQQ22" s="70"/>
      <c r="CQR22" s="70"/>
      <c r="CQS22" s="70"/>
      <c r="CQT22" s="70"/>
      <c r="CQU22" s="70"/>
      <c r="CQV22" s="70"/>
      <c r="CQW22" s="70"/>
      <c r="CQX22" s="70"/>
      <c r="CQY22" s="70"/>
      <c r="CQZ22" s="70"/>
      <c r="CRA22" s="70"/>
      <c r="CRB22" s="70"/>
      <c r="CRC22" s="70"/>
      <c r="CRD22" s="70"/>
      <c r="CRE22" s="70"/>
      <c r="CRF22" s="70"/>
      <c r="CRG22" s="70"/>
      <c r="CRH22" s="70"/>
      <c r="CRI22" s="70"/>
      <c r="CRJ22" s="70"/>
      <c r="CRK22" s="70"/>
      <c r="CRL22" s="70"/>
      <c r="CRM22" s="70"/>
      <c r="CRN22" s="70"/>
      <c r="CRO22" s="70"/>
      <c r="CRP22" s="70"/>
      <c r="CRQ22" s="70"/>
      <c r="CRR22" s="70"/>
      <c r="CRS22" s="70"/>
      <c r="CRT22" s="70"/>
      <c r="CRU22" s="70"/>
      <c r="CRV22" s="70"/>
      <c r="CRW22" s="70"/>
      <c r="CRX22" s="70"/>
      <c r="CRY22" s="70"/>
      <c r="CRZ22" s="70"/>
      <c r="CSA22" s="70"/>
      <c r="CSB22" s="70"/>
      <c r="CSC22" s="70"/>
      <c r="CSD22" s="70"/>
      <c r="CSE22" s="70"/>
      <c r="CSF22" s="70"/>
      <c r="CSG22" s="70"/>
      <c r="CSH22" s="70"/>
      <c r="CSI22" s="70"/>
      <c r="CSJ22" s="70"/>
      <c r="CSK22" s="70"/>
      <c r="CSL22" s="70"/>
      <c r="CSM22" s="70"/>
      <c r="CSN22" s="70"/>
      <c r="CSO22" s="70"/>
      <c r="CSP22" s="70"/>
      <c r="CSQ22" s="70"/>
      <c r="CSR22" s="70"/>
      <c r="CSS22" s="70"/>
      <c r="CST22" s="70"/>
      <c r="CSU22" s="70"/>
      <c r="CSV22" s="70"/>
      <c r="CSW22" s="70"/>
      <c r="CSX22" s="70"/>
      <c r="CSY22" s="70"/>
      <c r="CSZ22" s="70"/>
      <c r="CTA22" s="70"/>
      <c r="CTB22" s="70"/>
      <c r="CTC22" s="70"/>
      <c r="CTD22" s="70"/>
      <c r="CTE22" s="70"/>
      <c r="CTF22" s="70"/>
      <c r="CTG22" s="70"/>
      <c r="CTH22" s="70"/>
      <c r="CTI22" s="70"/>
      <c r="CTJ22" s="70"/>
      <c r="CTK22" s="70"/>
      <c r="CTL22" s="70"/>
      <c r="CTM22" s="70"/>
      <c r="CTN22" s="70"/>
      <c r="CTO22" s="70"/>
      <c r="CTP22" s="70"/>
      <c r="CTQ22" s="70"/>
      <c r="CTR22" s="70"/>
      <c r="CTS22" s="70"/>
      <c r="CTT22" s="70"/>
      <c r="CTU22" s="70"/>
      <c r="CTV22" s="70"/>
      <c r="CTW22" s="70"/>
      <c r="CTX22" s="70"/>
      <c r="CTY22" s="70"/>
      <c r="CTZ22" s="70"/>
      <c r="CUA22" s="70"/>
      <c r="CUB22" s="70"/>
      <c r="CUC22" s="70"/>
      <c r="CUD22" s="70"/>
      <c r="CUE22" s="70"/>
      <c r="CUF22" s="70"/>
      <c r="CUG22" s="70"/>
      <c r="CUH22" s="70"/>
      <c r="CUI22" s="70"/>
      <c r="CUJ22" s="70"/>
      <c r="CUK22" s="70"/>
      <c r="CUL22" s="70"/>
      <c r="CUM22" s="70"/>
      <c r="CUN22" s="70"/>
      <c r="CUO22" s="70"/>
      <c r="CUP22" s="70"/>
      <c r="CUQ22" s="70"/>
      <c r="CUR22" s="70"/>
      <c r="CUS22" s="70"/>
      <c r="CUT22" s="70"/>
      <c r="CUU22" s="70"/>
      <c r="CUV22" s="70"/>
      <c r="CUW22" s="70"/>
      <c r="CUX22" s="70"/>
      <c r="CUY22" s="70"/>
      <c r="CUZ22" s="70"/>
      <c r="CVA22" s="70"/>
      <c r="CVB22" s="70"/>
      <c r="CVC22" s="70"/>
      <c r="CVD22" s="70"/>
      <c r="CVE22" s="70"/>
      <c r="CVF22" s="70"/>
      <c r="CVG22" s="70"/>
      <c r="CVH22" s="70"/>
      <c r="CVI22" s="70"/>
      <c r="CVJ22" s="70"/>
      <c r="CVK22" s="70"/>
      <c r="CVL22" s="70"/>
      <c r="CVM22" s="70"/>
      <c r="CVN22" s="70"/>
      <c r="CVO22" s="70"/>
      <c r="CVP22" s="70"/>
      <c r="CVQ22" s="70"/>
      <c r="CVR22" s="70"/>
      <c r="CVS22" s="70"/>
      <c r="CVT22" s="70"/>
      <c r="CVU22" s="70"/>
      <c r="CVV22" s="70"/>
      <c r="CVW22" s="70"/>
      <c r="CVX22" s="70"/>
      <c r="CVY22" s="70"/>
      <c r="CVZ22" s="70"/>
      <c r="CWA22" s="70"/>
      <c r="CWB22" s="70"/>
      <c r="CWC22" s="70"/>
      <c r="CWD22" s="70"/>
      <c r="CWE22" s="70"/>
      <c r="CWF22" s="70"/>
      <c r="CWG22" s="70"/>
      <c r="CWH22" s="70"/>
      <c r="CWI22" s="70"/>
      <c r="CWJ22" s="70"/>
      <c r="CWK22" s="70"/>
      <c r="CWL22" s="70"/>
      <c r="CWM22" s="70"/>
      <c r="CWN22" s="70"/>
      <c r="CWO22" s="70"/>
      <c r="CWP22" s="70"/>
      <c r="CWQ22" s="70"/>
      <c r="CWR22" s="70"/>
      <c r="CWS22" s="70"/>
      <c r="CWT22" s="70"/>
      <c r="CWU22" s="70"/>
      <c r="CWV22" s="70"/>
      <c r="CWW22" s="70"/>
      <c r="CWX22" s="70"/>
      <c r="CWY22" s="70"/>
      <c r="CWZ22" s="70"/>
      <c r="CXA22" s="70"/>
      <c r="CXB22" s="70"/>
      <c r="CXC22" s="70"/>
      <c r="CXD22" s="70"/>
      <c r="CXE22" s="70"/>
      <c r="CXF22" s="70"/>
      <c r="CXG22" s="70"/>
      <c r="CXH22" s="70"/>
      <c r="CXI22" s="70"/>
      <c r="CXJ22" s="70"/>
      <c r="CXK22" s="70"/>
      <c r="CXL22" s="70"/>
      <c r="CXM22" s="70"/>
      <c r="CXN22" s="70"/>
      <c r="CXO22" s="70"/>
      <c r="CXP22" s="70"/>
      <c r="CXQ22" s="70"/>
      <c r="CXR22" s="70"/>
      <c r="CXS22" s="70"/>
      <c r="CXT22" s="70"/>
      <c r="CXU22" s="70"/>
      <c r="CXV22" s="70"/>
      <c r="CXW22" s="70"/>
      <c r="CXX22" s="70"/>
      <c r="CXY22" s="70"/>
      <c r="CXZ22" s="70"/>
      <c r="CYA22" s="70"/>
      <c r="CYB22" s="70"/>
      <c r="CYC22" s="70"/>
      <c r="CYD22" s="70"/>
      <c r="CYE22" s="70"/>
      <c r="CYF22" s="70"/>
      <c r="CYG22" s="70"/>
      <c r="CYH22" s="70"/>
      <c r="CYI22" s="70"/>
      <c r="CYJ22" s="70"/>
      <c r="CYK22" s="70"/>
      <c r="CYL22" s="70"/>
      <c r="CYM22" s="70"/>
      <c r="CYN22" s="70"/>
      <c r="CYO22" s="70"/>
      <c r="CYP22" s="70"/>
      <c r="CYQ22" s="70"/>
      <c r="CYR22" s="70"/>
      <c r="CYS22" s="70"/>
      <c r="CYT22" s="70"/>
      <c r="CYU22" s="70"/>
      <c r="CYV22" s="70"/>
      <c r="CYW22" s="70"/>
      <c r="CYX22" s="70"/>
      <c r="CYY22" s="70"/>
      <c r="CYZ22" s="70"/>
      <c r="CZA22" s="70"/>
      <c r="CZB22" s="70"/>
      <c r="CZC22" s="70"/>
      <c r="CZD22" s="70"/>
      <c r="CZE22" s="70"/>
      <c r="CZF22" s="70"/>
      <c r="CZG22" s="70"/>
      <c r="CZH22" s="70"/>
      <c r="CZI22" s="70"/>
      <c r="CZJ22" s="70"/>
      <c r="CZK22" s="70"/>
      <c r="CZL22" s="70"/>
      <c r="CZM22" s="70"/>
      <c r="CZN22" s="70"/>
      <c r="CZO22" s="70"/>
      <c r="CZP22" s="70"/>
      <c r="CZQ22" s="70"/>
      <c r="CZR22" s="70"/>
      <c r="CZS22" s="70"/>
      <c r="CZT22" s="70"/>
      <c r="CZU22" s="70"/>
      <c r="CZV22" s="70"/>
      <c r="CZW22" s="70"/>
      <c r="CZX22" s="70"/>
      <c r="CZY22" s="70"/>
      <c r="CZZ22" s="70"/>
      <c r="DAA22" s="70"/>
      <c r="DAB22" s="70"/>
      <c r="DAC22" s="70"/>
      <c r="DAD22" s="70"/>
      <c r="DAE22" s="70"/>
      <c r="DAF22" s="70"/>
      <c r="DAG22" s="70"/>
      <c r="DAH22" s="70"/>
      <c r="DAI22" s="70"/>
      <c r="DAJ22" s="70"/>
      <c r="DAK22" s="70"/>
      <c r="DAL22" s="70"/>
      <c r="DAM22" s="70"/>
      <c r="DAN22" s="70"/>
      <c r="DAO22" s="70"/>
      <c r="DAP22" s="70"/>
      <c r="DAQ22" s="70"/>
      <c r="DAR22" s="70"/>
      <c r="DAS22" s="70"/>
      <c r="DAT22" s="70"/>
      <c r="DAU22" s="70"/>
      <c r="DAV22" s="70"/>
      <c r="DAW22" s="70"/>
      <c r="DAX22" s="70"/>
      <c r="DAY22" s="70"/>
      <c r="DAZ22" s="70"/>
      <c r="DBA22" s="70"/>
      <c r="DBB22" s="70"/>
      <c r="DBC22" s="70"/>
      <c r="DBD22" s="70"/>
      <c r="DBE22" s="70"/>
      <c r="DBF22" s="70"/>
      <c r="DBG22" s="70"/>
      <c r="DBH22" s="70"/>
      <c r="DBI22" s="70"/>
      <c r="DBJ22" s="70"/>
      <c r="DBK22" s="70"/>
      <c r="DBL22" s="70"/>
      <c r="DBM22" s="70"/>
      <c r="DBN22" s="70"/>
      <c r="DBO22" s="70"/>
      <c r="DBP22" s="70"/>
      <c r="DBQ22" s="70"/>
      <c r="DBR22" s="70"/>
      <c r="DBS22" s="70"/>
      <c r="DBT22" s="70"/>
      <c r="DBU22" s="70"/>
      <c r="DBV22" s="70"/>
      <c r="DBW22" s="70"/>
      <c r="DBX22" s="70"/>
      <c r="DBY22" s="70"/>
      <c r="DBZ22" s="70"/>
      <c r="DCA22" s="70"/>
      <c r="DCB22" s="70"/>
      <c r="DCC22" s="70"/>
      <c r="DCD22" s="70"/>
      <c r="DCE22" s="70"/>
      <c r="DCF22" s="70"/>
      <c r="DCG22" s="70"/>
      <c r="DCH22" s="70"/>
      <c r="DCI22" s="70"/>
      <c r="DCJ22" s="70"/>
      <c r="DCK22" s="70"/>
      <c r="DCL22" s="70"/>
      <c r="DCM22" s="70"/>
      <c r="DCN22" s="70"/>
      <c r="DCO22" s="70"/>
      <c r="DCP22" s="70"/>
      <c r="DCQ22" s="70"/>
      <c r="DCR22" s="70"/>
      <c r="DCS22" s="70"/>
      <c r="DCT22" s="70"/>
      <c r="DCU22" s="70"/>
      <c r="DCV22" s="70"/>
      <c r="DCW22" s="70"/>
      <c r="DCX22" s="70"/>
      <c r="DCY22" s="70"/>
      <c r="DCZ22" s="70"/>
      <c r="DDA22" s="70"/>
      <c r="DDB22" s="70"/>
      <c r="DDC22" s="70"/>
      <c r="DDD22" s="70"/>
      <c r="DDE22" s="70"/>
      <c r="DDF22" s="70"/>
      <c r="DDG22" s="70"/>
      <c r="DDH22" s="70"/>
      <c r="DDI22" s="70"/>
      <c r="DDJ22" s="70"/>
      <c r="DDK22" s="70"/>
      <c r="DDL22" s="70"/>
      <c r="DDM22" s="70"/>
      <c r="DDN22" s="70"/>
      <c r="DDO22" s="70"/>
      <c r="DDP22" s="70"/>
      <c r="DDQ22" s="70"/>
      <c r="DDR22" s="70"/>
      <c r="DDS22" s="70"/>
      <c r="DDT22" s="70"/>
      <c r="DDU22" s="70"/>
      <c r="DDV22" s="70"/>
      <c r="DDW22" s="70"/>
      <c r="DDX22" s="70"/>
      <c r="DDY22" s="70"/>
      <c r="DDZ22" s="70"/>
      <c r="DEA22" s="70"/>
      <c r="DEB22" s="70"/>
      <c r="DEC22" s="70"/>
      <c r="DED22" s="70"/>
      <c r="DEE22" s="70"/>
      <c r="DEF22" s="70"/>
      <c r="DEG22" s="70"/>
      <c r="DEH22" s="70"/>
      <c r="DEI22" s="70"/>
      <c r="DEJ22" s="70"/>
      <c r="DEK22" s="70"/>
      <c r="DEL22" s="70"/>
      <c r="DEM22" s="70"/>
      <c r="DEN22" s="70"/>
      <c r="DEO22" s="70"/>
      <c r="DEP22" s="70"/>
      <c r="DEQ22" s="70"/>
      <c r="DER22" s="70"/>
      <c r="DES22" s="70"/>
      <c r="DET22" s="70"/>
      <c r="DEU22" s="70"/>
      <c r="DEV22" s="70"/>
      <c r="DEW22" s="70"/>
      <c r="DEX22" s="70"/>
      <c r="DEY22" s="70"/>
      <c r="DEZ22" s="70"/>
      <c r="DFA22" s="70"/>
      <c r="DFB22" s="70"/>
      <c r="DFC22" s="70"/>
      <c r="DFD22" s="70"/>
      <c r="DFE22" s="70"/>
      <c r="DFF22" s="70"/>
      <c r="DFG22" s="70"/>
      <c r="DFH22" s="70"/>
      <c r="DFI22" s="70"/>
      <c r="DFJ22" s="70"/>
      <c r="DFK22" s="70"/>
      <c r="DFL22" s="70"/>
      <c r="DFM22" s="70"/>
      <c r="DFN22" s="70"/>
      <c r="DFO22" s="70"/>
      <c r="DFP22" s="70"/>
      <c r="DFQ22" s="70"/>
      <c r="DFR22" s="70"/>
      <c r="DFS22" s="70"/>
      <c r="DFT22" s="70"/>
      <c r="DFU22" s="70"/>
      <c r="DFV22" s="70"/>
      <c r="DFW22" s="70"/>
      <c r="DFX22" s="70"/>
      <c r="DFY22" s="70"/>
      <c r="DFZ22" s="70"/>
      <c r="DGA22" s="70"/>
      <c r="DGB22" s="70"/>
      <c r="DGC22" s="70"/>
      <c r="DGD22" s="70"/>
      <c r="DGE22" s="70"/>
      <c r="DGF22" s="70"/>
      <c r="DGG22" s="70"/>
      <c r="DGH22" s="70"/>
      <c r="DGI22" s="70"/>
      <c r="DGJ22" s="70"/>
      <c r="DGK22" s="70"/>
      <c r="DGL22" s="70"/>
      <c r="DGM22" s="70"/>
      <c r="DGN22" s="70"/>
      <c r="DGO22" s="70"/>
      <c r="DGP22" s="70"/>
      <c r="DGQ22" s="70"/>
      <c r="DGR22" s="70"/>
      <c r="DGS22" s="70"/>
      <c r="DGT22" s="70"/>
      <c r="DGU22" s="70"/>
      <c r="DGV22" s="70"/>
      <c r="DGW22" s="70"/>
      <c r="DGX22" s="70"/>
      <c r="DGY22" s="70"/>
      <c r="DGZ22" s="70"/>
      <c r="DHA22" s="70"/>
      <c r="DHB22" s="70"/>
      <c r="DHC22" s="70"/>
      <c r="DHD22" s="70"/>
      <c r="DHE22" s="70"/>
      <c r="DHF22" s="70"/>
      <c r="DHG22" s="70"/>
      <c r="DHH22" s="70"/>
      <c r="DHI22" s="70"/>
      <c r="DHJ22" s="70"/>
      <c r="DHK22" s="70"/>
      <c r="DHL22" s="70"/>
      <c r="DHM22" s="70"/>
      <c r="DHN22" s="70"/>
      <c r="DHO22" s="70"/>
      <c r="DHP22" s="70"/>
      <c r="DHQ22" s="70"/>
      <c r="DHR22" s="70"/>
      <c r="DHS22" s="70"/>
      <c r="DHT22" s="70"/>
      <c r="DHU22" s="70"/>
      <c r="DHV22" s="70"/>
      <c r="DHW22" s="70"/>
      <c r="DHX22" s="70"/>
      <c r="DHY22" s="70"/>
      <c r="DHZ22" s="70"/>
      <c r="DIA22" s="70"/>
      <c r="DIB22" s="70"/>
      <c r="DIC22" s="70"/>
      <c r="DID22" s="70"/>
      <c r="DIE22" s="70"/>
      <c r="DIF22" s="70"/>
      <c r="DIG22" s="70"/>
      <c r="DIH22" s="70"/>
      <c r="DII22" s="70"/>
      <c r="DIJ22" s="70"/>
      <c r="DIK22" s="70"/>
      <c r="DIL22" s="70"/>
      <c r="DIM22" s="70"/>
      <c r="DIN22" s="70"/>
      <c r="DIO22" s="70"/>
      <c r="DIP22" s="70"/>
      <c r="DIQ22" s="70"/>
      <c r="DIR22" s="70"/>
      <c r="DIS22" s="70"/>
      <c r="DIT22" s="70"/>
      <c r="DIU22" s="70"/>
      <c r="DIV22" s="70"/>
      <c r="DIW22" s="70"/>
      <c r="DIX22" s="70"/>
      <c r="DIY22" s="70"/>
      <c r="DIZ22" s="70"/>
      <c r="DJA22" s="70"/>
      <c r="DJB22" s="70"/>
      <c r="DJC22" s="70"/>
      <c r="DJD22" s="70"/>
      <c r="DJE22" s="70"/>
      <c r="DJF22" s="70"/>
      <c r="DJG22" s="70"/>
      <c r="DJH22" s="70"/>
      <c r="DJI22" s="70"/>
      <c r="DJJ22" s="70"/>
      <c r="DJK22" s="70"/>
      <c r="DJL22" s="70"/>
      <c r="DJM22" s="70"/>
      <c r="DJN22" s="70"/>
      <c r="DJO22" s="70"/>
      <c r="DJP22" s="70"/>
      <c r="DJQ22" s="70"/>
      <c r="DJR22" s="70"/>
      <c r="DJS22" s="70"/>
      <c r="DJT22" s="70"/>
      <c r="DJU22" s="70"/>
      <c r="DJV22" s="70"/>
      <c r="DJW22" s="70"/>
      <c r="DJX22" s="70"/>
      <c r="DJY22" s="70"/>
      <c r="DJZ22" s="70"/>
      <c r="DKA22" s="70"/>
      <c r="DKB22" s="70"/>
      <c r="DKC22" s="70"/>
      <c r="DKD22" s="70"/>
      <c r="DKE22" s="70"/>
      <c r="DKF22" s="70"/>
      <c r="DKG22" s="70"/>
      <c r="DKH22" s="70"/>
      <c r="DKI22" s="70"/>
      <c r="DKJ22" s="70"/>
      <c r="DKK22" s="70"/>
      <c r="DKL22" s="70"/>
      <c r="DKM22" s="70"/>
      <c r="DKN22" s="70"/>
      <c r="DKO22" s="70"/>
      <c r="DKP22" s="70"/>
      <c r="DKQ22" s="70"/>
      <c r="DKR22" s="70"/>
      <c r="DKS22" s="70"/>
      <c r="DKT22" s="70"/>
      <c r="DKU22" s="70"/>
      <c r="DKV22" s="70"/>
      <c r="DKW22" s="70"/>
      <c r="DKX22" s="70"/>
      <c r="DKY22" s="70"/>
      <c r="DKZ22" s="70"/>
      <c r="DLA22" s="70"/>
      <c r="DLB22" s="70"/>
      <c r="DLC22" s="70"/>
      <c r="DLD22" s="70"/>
      <c r="DLE22" s="70"/>
      <c r="DLF22" s="70"/>
      <c r="DLG22" s="70"/>
      <c r="DLH22" s="70"/>
      <c r="DLI22" s="70"/>
      <c r="DLJ22" s="70"/>
      <c r="DLK22" s="70"/>
      <c r="DLL22" s="70"/>
      <c r="DLM22" s="70"/>
      <c r="DLN22" s="70"/>
      <c r="DLO22" s="70"/>
      <c r="DLP22" s="70"/>
      <c r="DLQ22" s="70"/>
      <c r="DLR22" s="70"/>
      <c r="DLS22" s="70"/>
      <c r="DLT22" s="70"/>
      <c r="DLU22" s="70"/>
      <c r="DLV22" s="70"/>
      <c r="DLW22" s="70"/>
      <c r="DLX22" s="70"/>
      <c r="DLY22" s="70"/>
      <c r="DLZ22" s="70"/>
      <c r="DMA22" s="70"/>
      <c r="DMB22" s="70"/>
      <c r="DMC22" s="70"/>
      <c r="DMD22" s="70"/>
      <c r="DME22" s="70"/>
      <c r="DMF22" s="70"/>
      <c r="DMG22" s="70"/>
      <c r="DMH22" s="70"/>
      <c r="DMI22" s="70"/>
      <c r="DMJ22" s="70"/>
      <c r="DMK22" s="70"/>
      <c r="DML22" s="70"/>
      <c r="DMM22" s="70"/>
      <c r="DMN22" s="70"/>
      <c r="DMO22" s="70"/>
      <c r="DMP22" s="70"/>
      <c r="DMQ22" s="70"/>
      <c r="DMR22" s="70"/>
      <c r="DMS22" s="70"/>
      <c r="DMT22" s="70"/>
      <c r="DMU22" s="70"/>
      <c r="DMV22" s="70"/>
      <c r="DMW22" s="70"/>
      <c r="DMX22" s="70"/>
      <c r="DMY22" s="70"/>
      <c r="DMZ22" s="70"/>
      <c r="DNA22" s="70"/>
      <c r="DNB22" s="70"/>
      <c r="DNC22" s="70"/>
      <c r="DND22" s="70"/>
      <c r="DNE22" s="70"/>
      <c r="DNF22" s="70"/>
      <c r="DNG22" s="70"/>
      <c r="DNH22" s="70"/>
      <c r="DNI22" s="70"/>
      <c r="DNJ22" s="70"/>
      <c r="DNK22" s="70"/>
      <c r="DNL22" s="70"/>
      <c r="DNM22" s="70"/>
      <c r="DNN22" s="70"/>
      <c r="DNO22" s="70"/>
      <c r="DNP22" s="70"/>
      <c r="DNQ22" s="70"/>
      <c r="DNR22" s="70"/>
      <c r="DNS22" s="70"/>
      <c r="DNT22" s="70"/>
      <c r="DNU22" s="70"/>
      <c r="DNV22" s="70"/>
      <c r="DNW22" s="70"/>
      <c r="DNX22" s="70"/>
      <c r="DNY22" s="70"/>
      <c r="DNZ22" s="70"/>
      <c r="DOA22" s="70"/>
      <c r="DOB22" s="70"/>
      <c r="DOC22" s="70"/>
      <c r="DOD22" s="70"/>
      <c r="DOE22" s="70"/>
      <c r="DOF22" s="70"/>
      <c r="DOG22" s="70"/>
      <c r="DOH22" s="70"/>
      <c r="DOI22" s="70"/>
      <c r="DOJ22" s="70"/>
      <c r="DOK22" s="70"/>
      <c r="DOL22" s="70"/>
      <c r="DOM22" s="70"/>
      <c r="DON22" s="70"/>
      <c r="DOO22" s="70"/>
      <c r="DOP22" s="70"/>
      <c r="DOQ22" s="70"/>
      <c r="DOR22" s="70"/>
      <c r="DOS22" s="70"/>
      <c r="DOT22" s="70"/>
      <c r="DOU22" s="70"/>
      <c r="DOV22" s="70"/>
      <c r="DOW22" s="70"/>
      <c r="DOX22" s="70"/>
      <c r="DOY22" s="70"/>
      <c r="DOZ22" s="70"/>
      <c r="DPA22" s="70"/>
      <c r="DPB22" s="70"/>
      <c r="DPC22" s="70"/>
      <c r="DPD22" s="70"/>
      <c r="DPE22" s="70"/>
      <c r="DPF22" s="70"/>
      <c r="DPG22" s="70"/>
      <c r="DPH22" s="70"/>
      <c r="DPI22" s="70"/>
      <c r="DPJ22" s="70"/>
      <c r="DPK22" s="70"/>
      <c r="DPL22" s="70"/>
      <c r="DPM22" s="70"/>
      <c r="DPN22" s="70"/>
      <c r="DPO22" s="70"/>
      <c r="DPP22" s="70"/>
      <c r="DPQ22" s="70"/>
      <c r="DPR22" s="70"/>
      <c r="DPS22" s="70"/>
      <c r="DPT22" s="70"/>
      <c r="DPU22" s="70"/>
      <c r="DPV22" s="70"/>
      <c r="DPW22" s="70"/>
      <c r="DPX22" s="70"/>
      <c r="DPY22" s="70"/>
      <c r="DPZ22" s="70"/>
      <c r="DQA22" s="70"/>
      <c r="DQB22" s="70"/>
      <c r="DQC22" s="70"/>
      <c r="DQD22" s="70"/>
      <c r="DQE22" s="70"/>
      <c r="DQF22" s="70"/>
      <c r="DQG22" s="70"/>
      <c r="DQH22" s="70"/>
      <c r="DQI22" s="70"/>
      <c r="DQJ22" s="70"/>
      <c r="DQK22" s="70"/>
      <c r="DQL22" s="70"/>
      <c r="DQM22" s="70"/>
      <c r="DQN22" s="70"/>
      <c r="DQO22" s="70"/>
      <c r="DQP22" s="70"/>
      <c r="DQQ22" s="70"/>
      <c r="DQR22" s="70"/>
      <c r="DQS22" s="70"/>
      <c r="DQT22" s="70"/>
      <c r="DQU22" s="70"/>
      <c r="DQV22" s="70"/>
      <c r="DQW22" s="70"/>
      <c r="DQX22" s="70"/>
      <c r="DQY22" s="70"/>
      <c r="DQZ22" s="70"/>
      <c r="DRA22" s="70"/>
      <c r="DRB22" s="70"/>
      <c r="DRC22" s="70"/>
      <c r="DRD22" s="70"/>
      <c r="DRE22" s="70"/>
      <c r="DRF22" s="70"/>
      <c r="DRG22" s="70"/>
      <c r="DRH22" s="70"/>
      <c r="DRI22" s="70"/>
      <c r="DRJ22" s="70"/>
      <c r="DRK22" s="70"/>
      <c r="DRL22" s="70"/>
      <c r="DRM22" s="70"/>
      <c r="DRN22" s="70"/>
      <c r="DRO22" s="70"/>
      <c r="DRP22" s="70"/>
      <c r="DRQ22" s="70"/>
      <c r="DRR22" s="70"/>
      <c r="DRS22" s="70"/>
      <c r="DRT22" s="70"/>
      <c r="DRU22" s="70"/>
      <c r="DRV22" s="70"/>
      <c r="DRW22" s="70"/>
      <c r="DRX22" s="70"/>
      <c r="DRY22" s="70"/>
      <c r="DRZ22" s="70"/>
      <c r="DSA22" s="70"/>
      <c r="DSB22" s="70"/>
      <c r="DSC22" s="70"/>
      <c r="DSD22" s="70"/>
      <c r="DSE22" s="70"/>
      <c r="DSF22" s="70"/>
      <c r="DSG22" s="70"/>
      <c r="DSH22" s="70"/>
      <c r="DSI22" s="70"/>
      <c r="DSJ22" s="70"/>
      <c r="DSK22" s="70"/>
      <c r="DSL22" s="70"/>
      <c r="DSM22" s="70"/>
      <c r="DSN22" s="70"/>
      <c r="DSO22" s="70"/>
      <c r="DSP22" s="70"/>
      <c r="DSQ22" s="70"/>
      <c r="DSR22" s="70"/>
      <c r="DSS22" s="70"/>
      <c r="DST22" s="70"/>
      <c r="DSU22" s="70"/>
      <c r="DSV22" s="70"/>
      <c r="DSW22" s="70"/>
      <c r="DSX22" s="70"/>
      <c r="DSY22" s="70"/>
      <c r="DSZ22" s="70"/>
      <c r="DTA22" s="70"/>
      <c r="DTB22" s="70"/>
      <c r="DTC22" s="70"/>
      <c r="DTD22" s="70"/>
      <c r="DTE22" s="70"/>
      <c r="DTF22" s="70"/>
      <c r="DTG22" s="70"/>
      <c r="DTH22" s="70"/>
      <c r="DTI22" s="70"/>
      <c r="DTJ22" s="70"/>
      <c r="DTK22" s="70"/>
      <c r="DTL22" s="70"/>
      <c r="DTM22" s="70"/>
      <c r="DTN22" s="70"/>
      <c r="DTO22" s="70"/>
      <c r="DTP22" s="70"/>
      <c r="DTQ22" s="70"/>
      <c r="DTR22" s="70"/>
      <c r="DTS22" s="70"/>
      <c r="DTT22" s="70"/>
      <c r="DTU22" s="70"/>
      <c r="DTV22" s="70"/>
      <c r="DTW22" s="70"/>
      <c r="DTX22" s="70"/>
      <c r="DTY22" s="70"/>
      <c r="DTZ22" s="70"/>
      <c r="DUA22" s="70"/>
      <c r="DUB22" s="70"/>
      <c r="DUC22" s="70"/>
      <c r="DUD22" s="70"/>
      <c r="DUE22" s="70"/>
      <c r="DUF22" s="70"/>
      <c r="DUG22" s="70"/>
      <c r="DUH22" s="70"/>
      <c r="DUI22" s="70"/>
      <c r="DUJ22" s="70"/>
      <c r="DUK22" s="70"/>
      <c r="DUL22" s="70"/>
      <c r="DUM22" s="70"/>
      <c r="DUN22" s="70"/>
      <c r="DUO22" s="70"/>
      <c r="DUP22" s="70"/>
      <c r="DUQ22" s="70"/>
      <c r="DUR22" s="70"/>
      <c r="DUS22" s="70"/>
      <c r="DUT22" s="70"/>
      <c r="DUU22" s="70"/>
      <c r="DUV22" s="70"/>
      <c r="DUW22" s="70"/>
      <c r="DUX22" s="70"/>
      <c r="DUY22" s="70"/>
      <c r="DUZ22" s="70"/>
      <c r="DVA22" s="70"/>
      <c r="DVB22" s="70"/>
      <c r="DVC22" s="70"/>
      <c r="DVD22" s="70"/>
      <c r="DVE22" s="70"/>
      <c r="DVF22" s="70"/>
      <c r="DVG22" s="70"/>
      <c r="DVH22" s="70"/>
      <c r="DVI22" s="70"/>
      <c r="DVJ22" s="70"/>
      <c r="DVK22" s="70"/>
      <c r="DVL22" s="70"/>
      <c r="DVM22" s="70"/>
      <c r="DVN22" s="70"/>
      <c r="DVO22" s="70"/>
      <c r="DVP22" s="70"/>
      <c r="DVQ22" s="70"/>
      <c r="DVR22" s="70"/>
      <c r="DVS22" s="70"/>
      <c r="DVT22" s="70"/>
      <c r="DVU22" s="70"/>
      <c r="DVV22" s="70"/>
      <c r="DVW22" s="70"/>
      <c r="DVX22" s="70"/>
      <c r="DVY22" s="70"/>
      <c r="DVZ22" s="70"/>
      <c r="DWA22" s="70"/>
      <c r="DWB22" s="70"/>
      <c r="DWC22" s="70"/>
      <c r="DWD22" s="70"/>
      <c r="DWE22" s="70"/>
      <c r="DWF22" s="70"/>
      <c r="DWG22" s="70"/>
      <c r="DWH22" s="70"/>
      <c r="DWI22" s="70"/>
      <c r="DWJ22" s="70"/>
      <c r="DWK22" s="70"/>
      <c r="DWL22" s="70"/>
      <c r="DWM22" s="70"/>
      <c r="DWN22" s="70"/>
      <c r="DWO22" s="70"/>
      <c r="DWP22" s="70"/>
      <c r="DWQ22" s="70"/>
      <c r="DWR22" s="70"/>
      <c r="DWS22" s="70"/>
      <c r="DWT22" s="70"/>
      <c r="DWU22" s="70"/>
      <c r="DWV22" s="70"/>
      <c r="DWW22" s="70"/>
      <c r="DWX22" s="70"/>
      <c r="DWY22" s="70"/>
      <c r="DWZ22" s="70"/>
      <c r="DXA22" s="70"/>
      <c r="DXB22" s="70"/>
      <c r="DXC22" s="70"/>
      <c r="DXD22" s="70"/>
      <c r="DXE22" s="70"/>
      <c r="DXF22" s="70"/>
      <c r="DXG22" s="70"/>
      <c r="DXH22" s="70"/>
      <c r="DXI22" s="70"/>
      <c r="DXJ22" s="70"/>
      <c r="DXK22" s="70"/>
      <c r="DXL22" s="70"/>
      <c r="DXM22" s="70"/>
      <c r="DXN22" s="70"/>
      <c r="DXO22" s="70"/>
      <c r="DXP22" s="70"/>
      <c r="DXQ22" s="70"/>
      <c r="DXR22" s="70"/>
      <c r="DXS22" s="70"/>
      <c r="DXT22" s="70"/>
      <c r="DXU22" s="70"/>
      <c r="DXV22" s="70"/>
      <c r="DXW22" s="70"/>
      <c r="DXX22" s="70"/>
      <c r="DXY22" s="70"/>
      <c r="DXZ22" s="70"/>
      <c r="DYA22" s="70"/>
      <c r="DYB22" s="70"/>
      <c r="DYC22" s="70"/>
      <c r="DYD22" s="70"/>
      <c r="DYE22" s="70"/>
      <c r="DYF22" s="70"/>
      <c r="DYG22" s="70"/>
      <c r="DYH22" s="70"/>
      <c r="DYI22" s="70"/>
      <c r="DYJ22" s="70"/>
      <c r="DYK22" s="70"/>
      <c r="DYL22" s="70"/>
      <c r="DYM22" s="70"/>
      <c r="DYN22" s="70"/>
      <c r="DYO22" s="70"/>
      <c r="DYP22" s="70"/>
      <c r="DYQ22" s="70"/>
      <c r="DYR22" s="70"/>
      <c r="DYS22" s="70"/>
      <c r="DYT22" s="70"/>
      <c r="DYU22" s="70"/>
      <c r="DYV22" s="70"/>
      <c r="DYW22" s="70"/>
      <c r="DYX22" s="70"/>
      <c r="DYY22" s="70"/>
      <c r="DYZ22" s="70"/>
      <c r="DZA22" s="70"/>
      <c r="DZB22" s="70"/>
      <c r="DZC22" s="70"/>
      <c r="DZD22" s="70"/>
      <c r="DZE22" s="70"/>
      <c r="DZF22" s="70"/>
      <c r="DZG22" s="70"/>
      <c r="DZH22" s="70"/>
      <c r="DZI22" s="70"/>
      <c r="DZJ22" s="70"/>
      <c r="DZK22" s="70"/>
      <c r="DZL22" s="70"/>
      <c r="DZM22" s="70"/>
      <c r="DZN22" s="70"/>
      <c r="DZO22" s="70"/>
      <c r="DZP22" s="70"/>
      <c r="DZQ22" s="70"/>
      <c r="DZR22" s="70"/>
      <c r="DZS22" s="70"/>
      <c r="DZT22" s="70"/>
      <c r="DZU22" s="70"/>
      <c r="DZV22" s="70"/>
      <c r="DZW22" s="70"/>
      <c r="DZX22" s="70"/>
      <c r="DZY22" s="70"/>
      <c r="DZZ22" s="70"/>
      <c r="EAA22" s="70"/>
      <c r="EAB22" s="70"/>
      <c r="EAC22" s="70"/>
      <c r="EAD22" s="70"/>
      <c r="EAE22" s="70"/>
      <c r="EAF22" s="70"/>
      <c r="EAG22" s="70"/>
      <c r="EAH22" s="70"/>
      <c r="EAI22" s="70"/>
      <c r="EAJ22" s="70"/>
      <c r="EAK22" s="70"/>
      <c r="EAL22" s="70"/>
      <c r="EAM22" s="70"/>
      <c r="EAN22" s="70"/>
      <c r="EAO22" s="70"/>
      <c r="EAP22" s="70"/>
      <c r="EAQ22" s="70"/>
      <c r="EAR22" s="70"/>
      <c r="EAS22" s="70"/>
      <c r="EAT22" s="70"/>
      <c r="EAU22" s="70"/>
      <c r="EAV22" s="70"/>
      <c r="EAW22" s="70"/>
      <c r="EAX22" s="70"/>
      <c r="EAY22" s="70"/>
      <c r="EAZ22" s="70"/>
      <c r="EBA22" s="70"/>
      <c r="EBB22" s="70"/>
      <c r="EBC22" s="70"/>
      <c r="EBD22" s="70"/>
      <c r="EBE22" s="70"/>
      <c r="EBF22" s="70"/>
      <c r="EBG22" s="70"/>
      <c r="EBH22" s="70"/>
      <c r="EBI22" s="70"/>
      <c r="EBJ22" s="70"/>
      <c r="EBK22" s="70"/>
      <c r="EBL22" s="70"/>
      <c r="EBM22" s="70"/>
      <c r="EBN22" s="70"/>
      <c r="EBO22" s="70"/>
      <c r="EBP22" s="70"/>
      <c r="EBQ22" s="70"/>
      <c r="EBR22" s="70"/>
      <c r="EBS22" s="70"/>
      <c r="EBT22" s="70"/>
      <c r="EBU22" s="70"/>
      <c r="EBV22" s="70"/>
      <c r="EBW22" s="70"/>
      <c r="EBX22" s="70"/>
      <c r="EBY22" s="70"/>
      <c r="EBZ22" s="70"/>
      <c r="ECA22" s="70"/>
      <c r="ECB22" s="70"/>
      <c r="ECC22" s="70"/>
      <c r="ECD22" s="70"/>
      <c r="ECE22" s="70"/>
      <c r="ECF22" s="70"/>
      <c r="ECG22" s="70"/>
      <c r="ECH22" s="70"/>
      <c r="ECI22" s="70"/>
      <c r="ECJ22" s="70"/>
      <c r="ECK22" s="70"/>
      <c r="ECL22" s="70"/>
      <c r="ECM22" s="70"/>
      <c r="ECN22" s="70"/>
      <c r="ECO22" s="70"/>
      <c r="ECP22" s="70"/>
      <c r="ECQ22" s="70"/>
      <c r="ECR22" s="70"/>
      <c r="ECS22" s="70"/>
      <c r="ECT22" s="70"/>
      <c r="ECU22" s="70"/>
      <c r="ECV22" s="70"/>
      <c r="ECW22" s="70"/>
      <c r="ECX22" s="70"/>
      <c r="ECY22" s="70"/>
      <c r="ECZ22" s="70"/>
      <c r="EDA22" s="70"/>
      <c r="EDB22" s="70"/>
      <c r="EDC22" s="70"/>
      <c r="EDD22" s="70"/>
      <c r="EDE22" s="70"/>
      <c r="EDF22" s="70"/>
      <c r="EDG22" s="70"/>
      <c r="EDH22" s="70"/>
      <c r="EDI22" s="70"/>
      <c r="EDJ22" s="70"/>
      <c r="EDK22" s="70"/>
      <c r="EDL22" s="70"/>
      <c r="EDM22" s="70"/>
      <c r="EDN22" s="70"/>
      <c r="EDO22" s="70"/>
      <c r="EDP22" s="70"/>
      <c r="EDQ22" s="70"/>
      <c r="EDR22" s="70"/>
      <c r="EDS22" s="70"/>
      <c r="EDT22" s="70"/>
      <c r="EDU22" s="70"/>
      <c r="EDV22" s="70"/>
      <c r="EDW22" s="70"/>
      <c r="EDX22" s="70"/>
      <c r="EDY22" s="70"/>
      <c r="EDZ22" s="70"/>
      <c r="EEA22" s="70"/>
      <c r="EEB22" s="70"/>
      <c r="EEC22" s="70"/>
      <c r="EED22" s="70"/>
      <c r="EEE22" s="70"/>
      <c r="EEF22" s="70"/>
      <c r="EEG22" s="70"/>
      <c r="EEH22" s="70"/>
      <c r="EEI22" s="70"/>
      <c r="EEJ22" s="70"/>
      <c r="EEK22" s="70"/>
      <c r="EEL22" s="70"/>
      <c r="EEM22" s="70"/>
      <c r="EEN22" s="70"/>
      <c r="EEO22" s="70"/>
      <c r="EEP22" s="70"/>
      <c r="EEQ22" s="70"/>
      <c r="EER22" s="70"/>
      <c r="EES22" s="70"/>
      <c r="EET22" s="70"/>
      <c r="EEU22" s="70"/>
      <c r="EEV22" s="70"/>
      <c r="EEW22" s="70"/>
      <c r="EEX22" s="70"/>
      <c r="EEY22" s="70"/>
      <c r="EEZ22" s="70"/>
      <c r="EFA22" s="70"/>
      <c r="EFB22" s="70"/>
      <c r="EFC22" s="70"/>
      <c r="EFD22" s="70"/>
      <c r="EFE22" s="70"/>
      <c r="EFF22" s="70"/>
      <c r="EFG22" s="70"/>
      <c r="EFH22" s="70"/>
      <c r="EFI22" s="70"/>
      <c r="EFJ22" s="70"/>
      <c r="EFK22" s="70"/>
      <c r="EFL22" s="70"/>
      <c r="EFM22" s="70"/>
      <c r="EFN22" s="70"/>
      <c r="EFO22" s="70"/>
      <c r="EFP22" s="70"/>
      <c r="EFQ22" s="70"/>
      <c r="EFR22" s="70"/>
      <c r="EFS22" s="70"/>
      <c r="EFT22" s="70"/>
      <c r="EFU22" s="70"/>
      <c r="EFV22" s="70"/>
      <c r="EFW22" s="70"/>
      <c r="EFX22" s="70"/>
      <c r="EFY22" s="70"/>
      <c r="EFZ22" s="70"/>
      <c r="EGA22" s="70"/>
      <c r="EGB22" s="70"/>
      <c r="EGC22" s="70"/>
      <c r="EGD22" s="70"/>
      <c r="EGE22" s="70"/>
      <c r="EGF22" s="70"/>
      <c r="EGG22" s="70"/>
      <c r="EGH22" s="70"/>
      <c r="EGI22" s="70"/>
      <c r="EGJ22" s="70"/>
      <c r="EGK22" s="70"/>
      <c r="EGL22" s="70"/>
      <c r="EGM22" s="70"/>
      <c r="EGN22" s="70"/>
      <c r="EGO22" s="70"/>
      <c r="EGP22" s="70"/>
      <c r="EGQ22" s="70"/>
      <c r="EGR22" s="70"/>
      <c r="EGS22" s="70"/>
      <c r="EGT22" s="70"/>
      <c r="EGU22" s="70"/>
      <c r="EGV22" s="70"/>
      <c r="EGW22" s="70"/>
      <c r="EGX22" s="70"/>
      <c r="EGY22" s="70"/>
      <c r="EGZ22" s="70"/>
      <c r="EHA22" s="70"/>
      <c r="EHB22" s="70"/>
      <c r="EHC22" s="70"/>
      <c r="EHD22" s="70"/>
      <c r="EHE22" s="70"/>
      <c r="EHF22" s="70"/>
      <c r="EHG22" s="70"/>
      <c r="EHH22" s="70"/>
      <c r="EHI22" s="70"/>
      <c r="EHJ22" s="70"/>
      <c r="EHK22" s="70"/>
      <c r="EHL22" s="70"/>
      <c r="EHM22" s="70"/>
      <c r="EHN22" s="70"/>
      <c r="EHO22" s="70"/>
      <c r="EHP22" s="70"/>
      <c r="EHQ22" s="70"/>
      <c r="EHR22" s="70"/>
      <c r="EHS22" s="70"/>
      <c r="EHT22" s="70"/>
      <c r="EHU22" s="70"/>
      <c r="EHV22" s="70"/>
      <c r="EHW22" s="70"/>
      <c r="EHX22" s="70"/>
      <c r="EHY22" s="70"/>
      <c r="EHZ22" s="70"/>
      <c r="EIA22" s="70"/>
      <c r="EIB22" s="70"/>
      <c r="EIC22" s="70"/>
      <c r="EID22" s="70"/>
      <c r="EIE22" s="70"/>
      <c r="EIF22" s="70"/>
      <c r="EIG22" s="70"/>
      <c r="EIH22" s="70"/>
      <c r="EII22" s="70"/>
      <c r="EIJ22" s="70"/>
      <c r="EIK22" s="70"/>
      <c r="EIL22" s="70"/>
      <c r="EIM22" s="70"/>
      <c r="EIN22" s="70"/>
      <c r="EIO22" s="70"/>
      <c r="EIP22" s="70"/>
      <c r="EIQ22" s="70"/>
      <c r="EIR22" s="70"/>
      <c r="EIS22" s="70"/>
      <c r="EIT22" s="70"/>
      <c r="EIU22" s="70"/>
      <c r="EIV22" s="70"/>
      <c r="EIW22" s="70"/>
      <c r="EIX22" s="70"/>
      <c r="EIY22" s="70"/>
      <c r="EIZ22" s="70"/>
      <c r="EJA22" s="70"/>
      <c r="EJB22" s="70"/>
      <c r="EJC22" s="70"/>
      <c r="EJD22" s="70"/>
      <c r="EJE22" s="70"/>
      <c r="EJF22" s="70"/>
      <c r="EJG22" s="70"/>
      <c r="EJH22" s="70"/>
      <c r="EJI22" s="70"/>
      <c r="EJJ22" s="70"/>
      <c r="EJK22" s="70"/>
      <c r="EJL22" s="70"/>
      <c r="EJM22" s="70"/>
      <c r="EJN22" s="70"/>
      <c r="EJO22" s="70"/>
      <c r="EJP22" s="70"/>
      <c r="EJQ22" s="70"/>
      <c r="EJR22" s="70"/>
      <c r="EJS22" s="70"/>
      <c r="EJT22" s="70"/>
      <c r="EJU22" s="70"/>
      <c r="EJV22" s="70"/>
      <c r="EJW22" s="70"/>
      <c r="EJX22" s="70"/>
      <c r="EJY22" s="70"/>
      <c r="EJZ22" s="70"/>
      <c r="EKA22" s="70"/>
      <c r="EKB22" s="70"/>
      <c r="EKC22" s="70"/>
      <c r="EKD22" s="70"/>
      <c r="EKE22" s="70"/>
      <c r="EKF22" s="70"/>
      <c r="EKG22" s="70"/>
      <c r="EKH22" s="70"/>
      <c r="EKI22" s="70"/>
      <c r="EKJ22" s="70"/>
      <c r="EKK22" s="70"/>
      <c r="EKL22" s="70"/>
      <c r="EKM22" s="70"/>
      <c r="EKN22" s="70"/>
      <c r="EKO22" s="70"/>
      <c r="EKP22" s="70"/>
      <c r="EKQ22" s="70"/>
      <c r="EKR22" s="70"/>
      <c r="EKS22" s="70"/>
      <c r="EKT22" s="70"/>
      <c r="EKU22" s="70"/>
      <c r="EKV22" s="70"/>
      <c r="EKW22" s="70"/>
      <c r="EKX22" s="70"/>
      <c r="EKY22" s="70"/>
      <c r="EKZ22" s="70"/>
      <c r="ELA22" s="70"/>
      <c r="ELB22" s="70"/>
      <c r="ELC22" s="70"/>
      <c r="ELD22" s="70"/>
      <c r="ELE22" s="70"/>
      <c r="ELF22" s="70"/>
      <c r="ELG22" s="70"/>
      <c r="ELH22" s="70"/>
      <c r="ELI22" s="70"/>
      <c r="ELJ22" s="70"/>
      <c r="ELK22" s="70"/>
      <c r="ELL22" s="70"/>
      <c r="ELM22" s="70"/>
      <c r="ELN22" s="70"/>
      <c r="ELO22" s="70"/>
      <c r="ELP22" s="70"/>
      <c r="ELQ22" s="70"/>
      <c r="ELR22" s="70"/>
      <c r="ELS22" s="70"/>
      <c r="ELT22" s="70"/>
      <c r="ELU22" s="70"/>
      <c r="ELV22" s="70"/>
      <c r="ELW22" s="70"/>
      <c r="ELX22" s="70"/>
      <c r="ELY22" s="70"/>
      <c r="ELZ22" s="70"/>
      <c r="EMA22" s="70"/>
      <c r="EMB22" s="70"/>
      <c r="EMC22" s="70"/>
      <c r="EMD22" s="70"/>
      <c r="EME22" s="70"/>
      <c r="EMF22" s="70"/>
      <c r="EMG22" s="70"/>
      <c r="EMH22" s="70"/>
      <c r="EMI22" s="70"/>
      <c r="EMJ22" s="70"/>
      <c r="EMK22" s="70"/>
      <c r="EML22" s="70"/>
      <c r="EMM22" s="70"/>
      <c r="EMN22" s="70"/>
      <c r="EMO22" s="70"/>
      <c r="EMP22" s="70"/>
      <c r="EMQ22" s="70"/>
      <c r="EMR22" s="70"/>
      <c r="EMS22" s="70"/>
      <c r="EMT22" s="70"/>
      <c r="EMU22" s="70"/>
      <c r="EMV22" s="70"/>
      <c r="EMW22" s="70"/>
      <c r="EMX22" s="70"/>
      <c r="EMY22" s="70"/>
      <c r="EMZ22" s="70"/>
      <c r="ENA22" s="70"/>
      <c r="ENB22" s="70"/>
      <c r="ENC22" s="70"/>
      <c r="END22" s="70"/>
      <c r="ENE22" s="70"/>
      <c r="ENF22" s="70"/>
      <c r="ENG22" s="70"/>
      <c r="ENH22" s="70"/>
      <c r="ENI22" s="70"/>
      <c r="ENJ22" s="70"/>
      <c r="ENK22" s="70"/>
      <c r="ENL22" s="70"/>
      <c r="ENM22" s="70"/>
      <c r="ENN22" s="70"/>
      <c r="ENO22" s="70"/>
      <c r="ENP22" s="70"/>
      <c r="ENQ22" s="70"/>
      <c r="ENR22" s="70"/>
      <c r="ENS22" s="70"/>
      <c r="ENT22" s="70"/>
      <c r="ENU22" s="70"/>
      <c r="ENV22" s="70"/>
      <c r="ENW22" s="70"/>
      <c r="ENX22" s="70"/>
      <c r="ENY22" s="70"/>
      <c r="ENZ22" s="70"/>
      <c r="EOA22" s="70"/>
      <c r="EOB22" s="70"/>
      <c r="EOC22" s="70"/>
      <c r="EOD22" s="70"/>
      <c r="EOE22" s="70"/>
      <c r="EOF22" s="70"/>
      <c r="EOG22" s="70"/>
      <c r="EOH22" s="70"/>
      <c r="EOI22" s="70"/>
      <c r="EOJ22" s="70"/>
      <c r="EOK22" s="70"/>
      <c r="EOL22" s="70"/>
      <c r="EOM22" s="70"/>
      <c r="EON22" s="70"/>
      <c r="EOO22" s="70"/>
      <c r="EOP22" s="70"/>
      <c r="EOQ22" s="70"/>
      <c r="EOR22" s="70"/>
      <c r="EOS22" s="70"/>
      <c r="EOT22" s="70"/>
      <c r="EOU22" s="70"/>
      <c r="EOV22" s="70"/>
      <c r="EOW22" s="70"/>
      <c r="EOX22" s="70"/>
      <c r="EOY22" s="70"/>
      <c r="EOZ22" s="70"/>
      <c r="EPA22" s="70"/>
      <c r="EPB22" s="70"/>
      <c r="EPC22" s="70"/>
      <c r="EPD22" s="70"/>
      <c r="EPE22" s="70"/>
      <c r="EPF22" s="70"/>
      <c r="EPG22" s="70"/>
      <c r="EPH22" s="70"/>
      <c r="EPI22" s="70"/>
      <c r="EPJ22" s="70"/>
      <c r="EPK22" s="70"/>
      <c r="EPL22" s="70"/>
      <c r="EPM22" s="70"/>
      <c r="EPN22" s="70"/>
      <c r="EPO22" s="70"/>
      <c r="EPP22" s="70"/>
      <c r="EPQ22" s="70"/>
      <c r="EPR22" s="70"/>
      <c r="EPS22" s="70"/>
      <c r="EPT22" s="70"/>
      <c r="EPU22" s="70"/>
      <c r="EPV22" s="70"/>
      <c r="EPW22" s="70"/>
      <c r="EPX22" s="70"/>
      <c r="EPY22" s="70"/>
      <c r="EPZ22" s="70"/>
      <c r="EQA22" s="70"/>
      <c r="EQB22" s="70"/>
      <c r="EQC22" s="70"/>
      <c r="EQD22" s="70"/>
      <c r="EQE22" s="70"/>
      <c r="EQF22" s="70"/>
      <c r="EQG22" s="70"/>
      <c r="EQH22" s="70"/>
      <c r="EQI22" s="70"/>
      <c r="EQJ22" s="70"/>
      <c r="EQK22" s="70"/>
      <c r="EQL22" s="70"/>
      <c r="EQM22" s="70"/>
      <c r="EQN22" s="70"/>
      <c r="EQO22" s="70"/>
      <c r="EQP22" s="70"/>
      <c r="EQQ22" s="70"/>
      <c r="EQR22" s="70"/>
      <c r="EQS22" s="70"/>
      <c r="EQT22" s="70"/>
      <c r="EQU22" s="70"/>
      <c r="EQV22" s="70"/>
      <c r="EQW22" s="70"/>
      <c r="EQX22" s="70"/>
      <c r="EQY22" s="70"/>
      <c r="EQZ22" s="70"/>
      <c r="ERA22" s="70"/>
      <c r="ERB22" s="70"/>
      <c r="ERC22" s="70"/>
      <c r="ERD22" s="70"/>
      <c r="ERE22" s="70"/>
      <c r="ERF22" s="70"/>
      <c r="ERG22" s="70"/>
      <c r="ERH22" s="70"/>
      <c r="ERI22" s="70"/>
      <c r="ERJ22" s="70"/>
      <c r="ERK22" s="70"/>
      <c r="ERL22" s="70"/>
      <c r="ERM22" s="70"/>
      <c r="ERN22" s="70"/>
      <c r="ERO22" s="70"/>
      <c r="ERP22" s="70"/>
      <c r="ERQ22" s="70"/>
      <c r="ERR22" s="70"/>
      <c r="ERS22" s="70"/>
      <c r="ERT22" s="70"/>
      <c r="ERU22" s="70"/>
      <c r="ERV22" s="70"/>
      <c r="ERW22" s="70"/>
      <c r="ERX22" s="70"/>
      <c r="ERY22" s="70"/>
      <c r="ERZ22" s="70"/>
      <c r="ESA22" s="70"/>
      <c r="ESB22" s="70"/>
      <c r="ESC22" s="70"/>
      <c r="ESD22" s="70"/>
      <c r="ESE22" s="70"/>
      <c r="ESF22" s="70"/>
      <c r="ESG22" s="70"/>
      <c r="ESH22" s="70"/>
      <c r="ESI22" s="70"/>
      <c r="ESJ22" s="70"/>
      <c r="ESK22" s="70"/>
      <c r="ESL22" s="70"/>
      <c r="ESM22" s="70"/>
      <c r="ESN22" s="70"/>
      <c r="ESO22" s="70"/>
      <c r="ESP22" s="70"/>
      <c r="ESQ22" s="70"/>
      <c r="ESR22" s="70"/>
      <c r="ESS22" s="70"/>
      <c r="EST22" s="70"/>
      <c r="ESU22" s="70"/>
      <c r="ESV22" s="70"/>
      <c r="ESW22" s="70"/>
      <c r="ESX22" s="70"/>
      <c r="ESY22" s="70"/>
      <c r="ESZ22" s="70"/>
      <c r="ETA22" s="70"/>
      <c r="ETB22" s="70"/>
      <c r="ETC22" s="70"/>
      <c r="ETD22" s="70"/>
      <c r="ETE22" s="70"/>
      <c r="ETF22" s="70"/>
      <c r="ETG22" s="70"/>
      <c r="ETH22" s="70"/>
      <c r="ETI22" s="70"/>
      <c r="ETJ22" s="70"/>
      <c r="ETK22" s="70"/>
      <c r="ETL22" s="70"/>
      <c r="ETM22" s="70"/>
      <c r="ETN22" s="70"/>
      <c r="ETO22" s="70"/>
      <c r="ETP22" s="70"/>
      <c r="ETQ22" s="70"/>
      <c r="ETR22" s="70"/>
      <c r="ETS22" s="70"/>
      <c r="ETT22" s="70"/>
      <c r="ETU22" s="70"/>
      <c r="ETV22" s="70"/>
      <c r="ETW22" s="70"/>
      <c r="ETX22" s="70"/>
      <c r="ETY22" s="70"/>
      <c r="ETZ22" s="70"/>
      <c r="EUA22" s="70"/>
      <c r="EUB22" s="70"/>
      <c r="EUC22" s="70"/>
      <c r="EUD22" s="70"/>
      <c r="EUE22" s="70"/>
      <c r="EUF22" s="70"/>
      <c r="EUG22" s="70"/>
      <c r="EUH22" s="70"/>
      <c r="EUI22" s="70"/>
      <c r="EUJ22" s="70"/>
      <c r="EUK22" s="70"/>
      <c r="EUL22" s="70"/>
      <c r="EUM22" s="70"/>
      <c r="EUN22" s="70"/>
      <c r="EUO22" s="70"/>
      <c r="EUP22" s="70"/>
      <c r="EUQ22" s="70"/>
      <c r="EUR22" s="70"/>
      <c r="EUS22" s="70"/>
      <c r="EUT22" s="70"/>
      <c r="EUU22" s="70"/>
      <c r="EUV22" s="70"/>
      <c r="EUW22" s="70"/>
      <c r="EUX22" s="70"/>
      <c r="EUY22" s="70"/>
      <c r="EUZ22" s="70"/>
      <c r="EVA22" s="70"/>
      <c r="EVB22" s="70"/>
      <c r="EVC22" s="70"/>
      <c r="EVD22" s="70"/>
      <c r="EVE22" s="70"/>
      <c r="EVF22" s="70"/>
      <c r="EVG22" s="70"/>
      <c r="EVH22" s="70"/>
      <c r="EVI22" s="70"/>
      <c r="EVJ22" s="70"/>
      <c r="EVK22" s="70"/>
      <c r="EVL22" s="70"/>
      <c r="EVM22" s="70"/>
      <c r="EVN22" s="70"/>
      <c r="EVO22" s="70"/>
      <c r="EVP22" s="70"/>
      <c r="EVQ22" s="70"/>
      <c r="EVR22" s="70"/>
      <c r="EVS22" s="70"/>
      <c r="EVT22" s="70"/>
      <c r="EVU22" s="70"/>
      <c r="EVV22" s="70"/>
      <c r="EVW22" s="70"/>
      <c r="EVX22" s="70"/>
      <c r="EVY22" s="70"/>
      <c r="EVZ22" s="70"/>
      <c r="EWA22" s="70"/>
      <c r="EWB22" s="70"/>
      <c r="EWC22" s="70"/>
      <c r="EWD22" s="70"/>
      <c r="EWE22" s="70"/>
      <c r="EWF22" s="70"/>
      <c r="EWG22" s="70"/>
      <c r="EWH22" s="70"/>
      <c r="EWI22" s="70"/>
      <c r="EWJ22" s="70"/>
      <c r="EWK22" s="70"/>
      <c r="EWL22" s="70"/>
      <c r="EWM22" s="70"/>
      <c r="EWN22" s="70"/>
      <c r="EWO22" s="70"/>
      <c r="EWP22" s="70"/>
      <c r="EWQ22" s="70"/>
      <c r="EWR22" s="70"/>
      <c r="EWS22" s="70"/>
      <c r="EWT22" s="70"/>
      <c r="EWU22" s="70"/>
      <c r="EWV22" s="70"/>
      <c r="EWW22" s="70"/>
      <c r="EWX22" s="70"/>
      <c r="EWY22" s="70"/>
      <c r="EWZ22" s="70"/>
      <c r="EXA22" s="70"/>
      <c r="EXB22" s="70"/>
      <c r="EXC22" s="70"/>
      <c r="EXD22" s="70"/>
      <c r="EXE22" s="70"/>
      <c r="EXF22" s="70"/>
      <c r="EXG22" s="70"/>
      <c r="EXH22" s="70"/>
      <c r="EXI22" s="70"/>
      <c r="EXJ22" s="70"/>
      <c r="EXK22" s="70"/>
      <c r="EXL22" s="70"/>
      <c r="EXM22" s="70"/>
      <c r="EXN22" s="70"/>
      <c r="EXO22" s="70"/>
      <c r="EXP22" s="70"/>
      <c r="EXQ22" s="70"/>
      <c r="EXR22" s="70"/>
      <c r="EXS22" s="70"/>
      <c r="EXT22" s="70"/>
      <c r="EXU22" s="70"/>
      <c r="EXV22" s="70"/>
      <c r="EXW22" s="70"/>
      <c r="EXX22" s="70"/>
      <c r="EXY22" s="70"/>
      <c r="EXZ22" s="70"/>
      <c r="EYA22" s="70"/>
      <c r="EYB22" s="70"/>
      <c r="EYC22" s="70"/>
      <c r="EYD22" s="70"/>
      <c r="EYE22" s="70"/>
      <c r="EYF22" s="70"/>
      <c r="EYG22" s="70"/>
      <c r="EYH22" s="70"/>
      <c r="EYI22" s="70"/>
      <c r="EYJ22" s="70"/>
      <c r="EYK22" s="70"/>
      <c r="EYL22" s="70"/>
      <c r="EYM22" s="70"/>
      <c r="EYN22" s="70"/>
      <c r="EYO22" s="70"/>
      <c r="EYP22" s="70"/>
      <c r="EYQ22" s="70"/>
      <c r="EYR22" s="70"/>
      <c r="EYS22" s="70"/>
      <c r="EYT22" s="70"/>
      <c r="EYU22" s="70"/>
      <c r="EYV22" s="70"/>
      <c r="EYW22" s="70"/>
      <c r="EYX22" s="70"/>
      <c r="EYY22" s="70"/>
      <c r="EYZ22" s="70"/>
      <c r="EZA22" s="70"/>
      <c r="EZB22" s="70"/>
      <c r="EZC22" s="70"/>
      <c r="EZD22" s="70"/>
      <c r="EZE22" s="70"/>
      <c r="EZF22" s="70"/>
      <c r="EZG22" s="70"/>
      <c r="EZH22" s="70"/>
      <c r="EZI22" s="70"/>
      <c r="EZJ22" s="70"/>
      <c r="EZK22" s="70"/>
      <c r="EZL22" s="70"/>
      <c r="EZM22" s="70"/>
      <c r="EZN22" s="70"/>
      <c r="EZO22" s="70"/>
      <c r="EZP22" s="70"/>
      <c r="EZQ22" s="70"/>
      <c r="EZR22" s="70"/>
      <c r="EZS22" s="70"/>
      <c r="EZT22" s="70"/>
      <c r="EZU22" s="70"/>
      <c r="EZV22" s="70"/>
      <c r="EZW22" s="70"/>
      <c r="EZX22" s="70"/>
      <c r="EZY22" s="70"/>
      <c r="EZZ22" s="70"/>
      <c r="FAA22" s="70"/>
      <c r="FAB22" s="70"/>
      <c r="FAC22" s="70"/>
      <c r="FAD22" s="70"/>
      <c r="FAE22" s="70"/>
      <c r="FAF22" s="70"/>
      <c r="FAG22" s="70"/>
      <c r="FAH22" s="70"/>
      <c r="FAI22" s="70"/>
      <c r="FAJ22" s="70"/>
      <c r="FAK22" s="70"/>
      <c r="FAL22" s="70"/>
      <c r="FAM22" s="70"/>
      <c r="FAN22" s="70"/>
      <c r="FAO22" s="70"/>
      <c r="FAP22" s="70"/>
      <c r="FAQ22" s="70"/>
      <c r="FAR22" s="70"/>
      <c r="FAS22" s="70"/>
      <c r="FAT22" s="70"/>
      <c r="FAU22" s="70"/>
      <c r="FAV22" s="70"/>
      <c r="FAW22" s="70"/>
      <c r="FAX22" s="70"/>
      <c r="FAY22" s="70"/>
      <c r="FAZ22" s="70"/>
      <c r="FBA22" s="70"/>
      <c r="FBB22" s="70"/>
      <c r="FBC22" s="70"/>
      <c r="FBD22" s="70"/>
      <c r="FBE22" s="70"/>
      <c r="FBF22" s="70"/>
      <c r="FBG22" s="70"/>
      <c r="FBH22" s="70"/>
      <c r="FBI22" s="70"/>
      <c r="FBJ22" s="70"/>
      <c r="FBK22" s="70"/>
      <c r="FBL22" s="70"/>
      <c r="FBM22" s="70"/>
      <c r="FBN22" s="70"/>
      <c r="FBO22" s="70"/>
      <c r="FBP22" s="70"/>
      <c r="FBQ22" s="70"/>
      <c r="FBR22" s="70"/>
      <c r="FBS22" s="70"/>
      <c r="FBT22" s="70"/>
      <c r="FBU22" s="70"/>
      <c r="FBV22" s="70"/>
      <c r="FBW22" s="70"/>
      <c r="FBX22" s="70"/>
      <c r="FBY22" s="70"/>
      <c r="FBZ22" s="70"/>
      <c r="FCA22" s="70"/>
      <c r="FCB22" s="70"/>
      <c r="FCC22" s="70"/>
      <c r="FCD22" s="70"/>
      <c r="FCE22" s="70"/>
      <c r="FCF22" s="70"/>
      <c r="FCG22" s="70"/>
      <c r="FCH22" s="70"/>
      <c r="FCI22" s="70"/>
      <c r="FCJ22" s="70"/>
      <c r="FCK22" s="70"/>
      <c r="FCL22" s="70"/>
      <c r="FCM22" s="70"/>
      <c r="FCN22" s="70"/>
      <c r="FCO22" s="70"/>
      <c r="FCP22" s="70"/>
      <c r="FCQ22" s="70"/>
      <c r="FCR22" s="70"/>
      <c r="FCS22" s="70"/>
      <c r="FCT22" s="70"/>
      <c r="FCU22" s="70"/>
      <c r="FCV22" s="70"/>
      <c r="FCW22" s="70"/>
      <c r="FCX22" s="70"/>
      <c r="FCY22" s="70"/>
      <c r="FCZ22" s="70"/>
      <c r="FDA22" s="70"/>
      <c r="FDB22" s="70"/>
      <c r="FDC22" s="70"/>
      <c r="FDD22" s="70"/>
      <c r="FDE22" s="70"/>
      <c r="FDF22" s="70"/>
      <c r="FDG22" s="70"/>
      <c r="FDH22" s="70"/>
      <c r="FDI22" s="70"/>
      <c r="FDJ22" s="70"/>
      <c r="FDK22" s="70"/>
      <c r="FDL22" s="70"/>
      <c r="FDM22" s="70"/>
      <c r="FDN22" s="70"/>
      <c r="FDO22" s="70"/>
      <c r="FDP22" s="70"/>
      <c r="FDQ22" s="70"/>
      <c r="FDR22" s="70"/>
      <c r="FDS22" s="70"/>
      <c r="FDT22" s="70"/>
      <c r="FDU22" s="70"/>
      <c r="FDV22" s="70"/>
      <c r="FDW22" s="70"/>
      <c r="FDX22" s="70"/>
      <c r="FDY22" s="70"/>
      <c r="FDZ22" s="70"/>
      <c r="FEA22" s="70"/>
      <c r="FEB22" s="70"/>
      <c r="FEC22" s="70"/>
      <c r="FED22" s="70"/>
      <c r="FEE22" s="70"/>
      <c r="FEF22" s="70"/>
      <c r="FEG22" s="70"/>
      <c r="FEH22" s="70"/>
      <c r="FEI22" s="70"/>
      <c r="FEJ22" s="70"/>
      <c r="FEK22" s="70"/>
      <c r="FEL22" s="70"/>
      <c r="FEM22" s="70"/>
      <c r="FEN22" s="70"/>
      <c r="FEO22" s="70"/>
      <c r="FEP22" s="70"/>
      <c r="FEQ22" s="70"/>
      <c r="FER22" s="70"/>
      <c r="FES22" s="70"/>
      <c r="FET22" s="70"/>
      <c r="FEU22" s="70"/>
      <c r="FEV22" s="70"/>
      <c r="FEW22" s="70"/>
      <c r="FEX22" s="70"/>
      <c r="FEY22" s="70"/>
      <c r="FEZ22" s="70"/>
      <c r="FFA22" s="70"/>
      <c r="FFB22" s="70"/>
      <c r="FFC22" s="70"/>
      <c r="FFD22" s="70"/>
      <c r="FFE22" s="70"/>
      <c r="FFF22" s="70"/>
      <c r="FFG22" s="70"/>
      <c r="FFH22" s="70"/>
      <c r="FFI22" s="70"/>
      <c r="FFJ22" s="70"/>
      <c r="FFK22" s="70"/>
      <c r="FFL22" s="70"/>
      <c r="FFM22" s="70"/>
      <c r="FFN22" s="70"/>
      <c r="FFO22" s="70"/>
      <c r="FFP22" s="70"/>
      <c r="FFQ22" s="70"/>
      <c r="FFR22" s="70"/>
      <c r="FFS22" s="70"/>
      <c r="FFT22" s="70"/>
      <c r="FFU22" s="70"/>
      <c r="FFV22" s="70"/>
      <c r="FFW22" s="70"/>
      <c r="FFX22" s="70"/>
      <c r="FFY22" s="70"/>
      <c r="FFZ22" s="70"/>
      <c r="FGA22" s="70"/>
      <c r="FGB22" s="70"/>
      <c r="FGC22" s="70"/>
      <c r="FGD22" s="70"/>
      <c r="FGE22" s="70"/>
      <c r="FGF22" s="70"/>
      <c r="FGG22" s="70"/>
      <c r="FGH22" s="70"/>
      <c r="FGI22" s="70"/>
      <c r="FGJ22" s="70"/>
      <c r="FGK22" s="70"/>
      <c r="FGL22" s="70"/>
      <c r="FGM22" s="70"/>
      <c r="FGN22" s="70"/>
      <c r="FGO22" s="70"/>
      <c r="FGP22" s="70"/>
      <c r="FGQ22" s="70"/>
      <c r="FGR22" s="70"/>
      <c r="FGS22" s="70"/>
      <c r="FGT22" s="70"/>
      <c r="FGU22" s="70"/>
      <c r="FGV22" s="70"/>
      <c r="FGW22" s="70"/>
      <c r="FGX22" s="70"/>
      <c r="FGY22" s="70"/>
      <c r="FGZ22" s="70"/>
      <c r="FHA22" s="70"/>
      <c r="FHB22" s="70"/>
      <c r="FHC22" s="70"/>
      <c r="FHD22" s="70"/>
      <c r="FHE22" s="70"/>
      <c r="FHF22" s="70"/>
      <c r="FHG22" s="70"/>
      <c r="FHH22" s="70"/>
      <c r="FHI22" s="70"/>
      <c r="FHJ22" s="70"/>
      <c r="FHK22" s="70"/>
      <c r="FHL22" s="70"/>
      <c r="FHM22" s="70"/>
      <c r="FHN22" s="70"/>
      <c r="FHO22" s="70"/>
      <c r="FHP22" s="70"/>
      <c r="FHQ22" s="70"/>
      <c r="FHR22" s="70"/>
      <c r="FHS22" s="70"/>
      <c r="FHT22" s="70"/>
      <c r="FHU22" s="70"/>
      <c r="FHV22" s="70"/>
      <c r="FHW22" s="70"/>
      <c r="FHX22" s="70"/>
      <c r="FHY22" s="70"/>
      <c r="FHZ22" s="70"/>
      <c r="FIA22" s="70"/>
      <c r="FIB22" s="70"/>
      <c r="FIC22" s="70"/>
      <c r="FID22" s="70"/>
      <c r="FIE22" s="70"/>
      <c r="FIF22" s="70"/>
      <c r="FIG22" s="70"/>
      <c r="FIH22" s="70"/>
      <c r="FII22" s="70"/>
      <c r="FIJ22" s="70"/>
      <c r="FIK22" s="70"/>
      <c r="FIL22" s="70"/>
      <c r="FIM22" s="70"/>
      <c r="FIN22" s="70"/>
      <c r="FIO22" s="70"/>
      <c r="FIP22" s="70"/>
      <c r="FIQ22" s="70"/>
      <c r="FIR22" s="70"/>
      <c r="FIS22" s="70"/>
      <c r="FIT22" s="70"/>
      <c r="FIU22" s="70"/>
      <c r="FIV22" s="70"/>
      <c r="FIW22" s="70"/>
      <c r="FIX22" s="70"/>
      <c r="FIY22" s="70"/>
      <c r="FIZ22" s="70"/>
      <c r="FJA22" s="70"/>
      <c r="FJB22" s="70"/>
      <c r="FJC22" s="70"/>
      <c r="FJD22" s="70"/>
      <c r="FJE22" s="70"/>
      <c r="FJF22" s="70"/>
      <c r="FJG22" s="70"/>
      <c r="FJH22" s="70"/>
      <c r="FJI22" s="70"/>
      <c r="FJJ22" s="70"/>
      <c r="FJK22" s="70"/>
      <c r="FJL22" s="70"/>
      <c r="FJM22" s="70"/>
      <c r="FJN22" s="70"/>
      <c r="FJO22" s="70"/>
      <c r="FJP22" s="70"/>
      <c r="FJQ22" s="70"/>
      <c r="FJR22" s="70"/>
      <c r="FJS22" s="70"/>
      <c r="FJT22" s="70"/>
      <c r="FJU22" s="70"/>
      <c r="FJV22" s="70"/>
      <c r="FJW22" s="70"/>
      <c r="FJX22" s="70"/>
      <c r="FJY22" s="70"/>
      <c r="FJZ22" s="70"/>
      <c r="FKA22" s="70"/>
      <c r="FKB22" s="70"/>
      <c r="FKC22" s="70"/>
      <c r="FKD22" s="70"/>
      <c r="FKE22" s="70"/>
      <c r="FKF22" s="70"/>
      <c r="FKG22" s="70"/>
      <c r="FKH22" s="70"/>
      <c r="FKI22" s="70"/>
      <c r="FKJ22" s="70"/>
      <c r="FKK22" s="70"/>
      <c r="FKL22" s="70"/>
      <c r="FKM22" s="70"/>
      <c r="FKN22" s="70"/>
      <c r="FKO22" s="70"/>
      <c r="FKP22" s="70"/>
      <c r="FKQ22" s="70"/>
      <c r="FKR22" s="70"/>
      <c r="FKS22" s="70"/>
      <c r="FKT22" s="70"/>
      <c r="FKU22" s="70"/>
      <c r="FKV22" s="70"/>
      <c r="FKW22" s="70"/>
      <c r="FKX22" s="70"/>
      <c r="FKY22" s="70"/>
      <c r="FKZ22" s="70"/>
      <c r="FLA22" s="70"/>
      <c r="FLB22" s="70"/>
      <c r="FLC22" s="70"/>
      <c r="FLD22" s="70"/>
      <c r="FLE22" s="70"/>
      <c r="FLF22" s="70"/>
      <c r="FLG22" s="70"/>
      <c r="FLH22" s="70"/>
      <c r="FLI22" s="70"/>
      <c r="FLJ22" s="70"/>
      <c r="FLK22" s="70"/>
      <c r="FLL22" s="70"/>
      <c r="FLM22" s="70"/>
      <c r="FLN22" s="70"/>
      <c r="FLO22" s="70"/>
      <c r="FLP22" s="70"/>
      <c r="FLQ22" s="70"/>
      <c r="FLR22" s="70"/>
      <c r="FLS22" s="70"/>
      <c r="FLT22" s="70"/>
      <c r="FLU22" s="70"/>
      <c r="FLV22" s="70"/>
      <c r="FLW22" s="70"/>
      <c r="FLX22" s="70"/>
      <c r="FLY22" s="70"/>
      <c r="FLZ22" s="70"/>
      <c r="FMA22" s="70"/>
      <c r="FMB22" s="70"/>
      <c r="FMC22" s="70"/>
      <c r="FMD22" s="70"/>
      <c r="FME22" s="70"/>
      <c r="FMF22" s="70"/>
      <c r="FMG22" s="70"/>
      <c r="FMH22" s="70"/>
      <c r="FMI22" s="70"/>
      <c r="FMJ22" s="70"/>
      <c r="FMK22" s="70"/>
      <c r="FML22" s="70"/>
      <c r="FMM22" s="70"/>
      <c r="FMN22" s="70"/>
      <c r="FMO22" s="70"/>
      <c r="FMP22" s="70"/>
      <c r="FMQ22" s="70"/>
      <c r="FMR22" s="70"/>
      <c r="FMS22" s="70"/>
      <c r="FMT22" s="70"/>
      <c r="FMU22" s="70"/>
      <c r="FMV22" s="70"/>
      <c r="FMW22" s="70"/>
      <c r="FMX22" s="70"/>
      <c r="FMY22" s="70"/>
      <c r="FMZ22" s="70"/>
      <c r="FNA22" s="70"/>
      <c r="FNB22" s="70"/>
      <c r="FNC22" s="70"/>
      <c r="FND22" s="70"/>
      <c r="FNE22" s="70"/>
      <c r="FNF22" s="70"/>
      <c r="FNG22" s="70"/>
      <c r="FNH22" s="70"/>
      <c r="FNI22" s="70"/>
      <c r="FNJ22" s="70"/>
      <c r="FNK22" s="70"/>
      <c r="FNL22" s="70"/>
      <c r="FNM22" s="70"/>
      <c r="FNN22" s="70"/>
      <c r="FNO22" s="70"/>
      <c r="FNP22" s="70"/>
      <c r="FNQ22" s="70"/>
      <c r="FNR22" s="70"/>
      <c r="FNS22" s="70"/>
      <c r="FNT22" s="70"/>
      <c r="FNU22" s="70"/>
      <c r="FNV22" s="70"/>
      <c r="FNW22" s="70"/>
      <c r="FNX22" s="70"/>
      <c r="FNY22" s="70"/>
      <c r="FNZ22" s="70"/>
      <c r="FOA22" s="70"/>
      <c r="FOB22" s="70"/>
      <c r="FOC22" s="70"/>
      <c r="FOD22" s="70"/>
      <c r="FOE22" s="70"/>
      <c r="FOF22" s="70"/>
      <c r="FOG22" s="70"/>
      <c r="FOH22" s="70"/>
      <c r="FOI22" s="70"/>
      <c r="FOJ22" s="70"/>
      <c r="FOK22" s="70"/>
      <c r="FOL22" s="70"/>
      <c r="FOM22" s="70"/>
      <c r="FON22" s="70"/>
      <c r="FOO22" s="70"/>
      <c r="FOP22" s="70"/>
      <c r="FOQ22" s="70"/>
      <c r="FOR22" s="70"/>
      <c r="FOS22" s="70"/>
      <c r="FOT22" s="70"/>
      <c r="FOU22" s="70"/>
      <c r="FOV22" s="70"/>
      <c r="FOW22" s="70"/>
      <c r="FOX22" s="70"/>
      <c r="FOY22" s="70"/>
      <c r="FOZ22" s="70"/>
      <c r="FPA22" s="70"/>
      <c r="FPB22" s="70"/>
      <c r="FPC22" s="70"/>
      <c r="FPD22" s="70"/>
      <c r="FPE22" s="70"/>
      <c r="FPF22" s="70"/>
      <c r="FPG22" s="70"/>
      <c r="FPH22" s="70"/>
      <c r="FPI22" s="70"/>
      <c r="FPJ22" s="70"/>
      <c r="FPK22" s="70"/>
      <c r="FPL22" s="70"/>
      <c r="FPM22" s="70"/>
      <c r="FPN22" s="70"/>
      <c r="FPO22" s="70"/>
      <c r="FPP22" s="70"/>
      <c r="FPQ22" s="70"/>
      <c r="FPR22" s="70"/>
      <c r="FPS22" s="70"/>
      <c r="FPT22" s="70"/>
      <c r="FPU22" s="70"/>
      <c r="FPV22" s="70"/>
      <c r="FPW22" s="70"/>
      <c r="FPX22" s="70"/>
      <c r="FPY22" s="70"/>
      <c r="FPZ22" s="70"/>
      <c r="FQA22" s="70"/>
      <c r="FQB22" s="70"/>
      <c r="FQC22" s="70"/>
      <c r="FQD22" s="70"/>
      <c r="FQE22" s="70"/>
      <c r="FQF22" s="70"/>
      <c r="FQG22" s="70"/>
      <c r="FQH22" s="70"/>
      <c r="FQI22" s="70"/>
      <c r="FQJ22" s="70"/>
      <c r="FQK22" s="70"/>
      <c r="FQL22" s="70"/>
      <c r="FQM22" s="70"/>
      <c r="FQN22" s="70"/>
      <c r="FQO22" s="70"/>
      <c r="FQP22" s="70"/>
      <c r="FQQ22" s="70"/>
      <c r="FQR22" s="70"/>
      <c r="FQS22" s="70"/>
      <c r="FQT22" s="70"/>
      <c r="FQU22" s="70"/>
      <c r="FQV22" s="70"/>
      <c r="FQW22" s="70"/>
      <c r="FQX22" s="70"/>
      <c r="FQY22" s="70"/>
      <c r="FQZ22" s="70"/>
      <c r="FRA22" s="70"/>
      <c r="FRB22" s="70"/>
      <c r="FRC22" s="70"/>
      <c r="FRD22" s="70"/>
      <c r="FRE22" s="70"/>
      <c r="FRF22" s="70"/>
      <c r="FRG22" s="70"/>
      <c r="FRH22" s="70"/>
      <c r="FRI22" s="70"/>
      <c r="FRJ22" s="70"/>
      <c r="FRK22" s="70"/>
      <c r="FRL22" s="70"/>
      <c r="FRM22" s="70"/>
      <c r="FRN22" s="70"/>
      <c r="FRO22" s="70"/>
      <c r="FRP22" s="70"/>
      <c r="FRQ22" s="70"/>
      <c r="FRR22" s="70"/>
      <c r="FRS22" s="70"/>
      <c r="FRT22" s="70"/>
      <c r="FRU22" s="70"/>
      <c r="FRV22" s="70"/>
      <c r="FRW22" s="70"/>
      <c r="FRX22" s="70"/>
      <c r="FRY22" s="70"/>
      <c r="FRZ22" s="70"/>
      <c r="FSA22" s="70"/>
      <c r="FSB22" s="70"/>
      <c r="FSC22" s="70"/>
      <c r="FSD22" s="70"/>
      <c r="FSE22" s="70"/>
      <c r="FSF22" s="70"/>
      <c r="FSG22" s="70"/>
      <c r="FSH22" s="70"/>
      <c r="FSI22" s="70"/>
      <c r="FSJ22" s="70"/>
      <c r="FSK22" s="70"/>
      <c r="FSL22" s="70"/>
      <c r="FSM22" s="70"/>
      <c r="FSN22" s="70"/>
      <c r="FSO22" s="70"/>
      <c r="FSP22" s="70"/>
      <c r="FSQ22" s="70"/>
      <c r="FSR22" s="70"/>
      <c r="FSS22" s="70"/>
      <c r="FST22" s="70"/>
      <c r="FSU22" s="70"/>
      <c r="FSV22" s="70"/>
      <c r="FSW22" s="70"/>
      <c r="FSX22" s="70"/>
      <c r="FSY22" s="70"/>
      <c r="FSZ22" s="70"/>
      <c r="FTA22" s="70"/>
      <c r="FTB22" s="70"/>
      <c r="FTC22" s="70"/>
      <c r="FTD22" s="70"/>
      <c r="FTE22" s="70"/>
      <c r="FTF22" s="70"/>
      <c r="FTG22" s="70"/>
      <c r="FTH22" s="70"/>
      <c r="FTI22" s="70"/>
      <c r="FTJ22" s="70"/>
      <c r="FTK22" s="70"/>
      <c r="FTL22" s="70"/>
      <c r="FTM22" s="70"/>
      <c r="FTN22" s="70"/>
      <c r="FTO22" s="70"/>
      <c r="FTP22" s="70"/>
      <c r="FTQ22" s="70"/>
      <c r="FTR22" s="70"/>
      <c r="FTS22" s="70"/>
      <c r="FTT22" s="70"/>
      <c r="FTU22" s="70"/>
      <c r="FTV22" s="70"/>
      <c r="FTW22" s="70"/>
      <c r="FTX22" s="70"/>
      <c r="FTY22" s="70"/>
      <c r="FTZ22" s="70"/>
      <c r="FUA22" s="70"/>
      <c r="FUB22" s="70"/>
      <c r="FUC22" s="70"/>
      <c r="FUD22" s="70"/>
      <c r="FUE22" s="70"/>
      <c r="FUF22" s="70"/>
      <c r="FUG22" s="70"/>
      <c r="FUH22" s="70"/>
      <c r="FUI22" s="70"/>
      <c r="FUJ22" s="70"/>
      <c r="FUK22" s="70"/>
      <c r="FUL22" s="70"/>
      <c r="FUM22" s="70"/>
      <c r="FUN22" s="70"/>
      <c r="FUO22" s="70"/>
      <c r="FUP22" s="70"/>
      <c r="FUQ22" s="70"/>
      <c r="FUR22" s="70"/>
      <c r="FUS22" s="70"/>
      <c r="FUT22" s="70"/>
      <c r="FUU22" s="70"/>
      <c r="FUV22" s="70"/>
      <c r="FUW22" s="70"/>
      <c r="FUX22" s="70"/>
      <c r="FUY22" s="70"/>
      <c r="FUZ22" s="70"/>
      <c r="FVA22" s="70"/>
      <c r="FVB22" s="70"/>
      <c r="FVC22" s="70"/>
      <c r="FVD22" s="70"/>
      <c r="FVE22" s="70"/>
      <c r="FVF22" s="70"/>
      <c r="FVG22" s="70"/>
      <c r="FVH22" s="70"/>
      <c r="FVI22" s="70"/>
      <c r="FVJ22" s="70"/>
      <c r="FVK22" s="70"/>
      <c r="FVL22" s="70"/>
      <c r="FVM22" s="70"/>
      <c r="FVN22" s="70"/>
      <c r="FVO22" s="70"/>
      <c r="FVP22" s="70"/>
      <c r="FVQ22" s="70"/>
      <c r="FVR22" s="70"/>
      <c r="FVS22" s="70"/>
      <c r="FVT22" s="70"/>
      <c r="FVU22" s="70"/>
      <c r="FVV22" s="70"/>
      <c r="FVW22" s="70"/>
      <c r="FVX22" s="70"/>
      <c r="FVY22" s="70"/>
      <c r="FVZ22" s="70"/>
      <c r="FWA22" s="70"/>
      <c r="FWB22" s="70"/>
      <c r="FWC22" s="70"/>
      <c r="FWD22" s="70"/>
      <c r="FWE22" s="70"/>
      <c r="FWF22" s="70"/>
      <c r="FWG22" s="70"/>
      <c r="FWH22" s="70"/>
      <c r="FWI22" s="70"/>
      <c r="FWJ22" s="70"/>
      <c r="FWK22" s="70"/>
      <c r="FWL22" s="70"/>
      <c r="FWM22" s="70"/>
      <c r="FWN22" s="70"/>
      <c r="FWO22" s="70"/>
      <c r="FWP22" s="70"/>
      <c r="FWQ22" s="70"/>
      <c r="FWR22" s="70"/>
      <c r="FWS22" s="70"/>
      <c r="FWT22" s="70"/>
      <c r="FWU22" s="70"/>
      <c r="FWV22" s="70"/>
      <c r="FWW22" s="70"/>
      <c r="FWX22" s="70"/>
      <c r="FWY22" s="70"/>
      <c r="FWZ22" s="70"/>
      <c r="FXA22" s="70"/>
      <c r="FXB22" s="70"/>
      <c r="FXC22" s="70"/>
      <c r="FXD22" s="70"/>
      <c r="FXE22" s="70"/>
      <c r="FXF22" s="70"/>
      <c r="FXG22" s="70"/>
      <c r="FXH22" s="70"/>
      <c r="FXI22" s="70"/>
      <c r="FXJ22" s="70"/>
      <c r="FXK22" s="70"/>
      <c r="FXL22" s="70"/>
      <c r="FXM22" s="70"/>
      <c r="FXN22" s="70"/>
      <c r="FXO22" s="70"/>
      <c r="FXP22" s="70"/>
      <c r="FXQ22" s="70"/>
      <c r="FXR22" s="70"/>
      <c r="FXS22" s="70"/>
      <c r="FXT22" s="70"/>
      <c r="FXU22" s="70"/>
      <c r="FXV22" s="70"/>
      <c r="FXW22" s="70"/>
      <c r="FXX22" s="70"/>
      <c r="FXY22" s="70"/>
      <c r="FXZ22" s="70"/>
      <c r="FYA22" s="70"/>
      <c r="FYB22" s="70"/>
      <c r="FYC22" s="70"/>
      <c r="FYD22" s="70"/>
      <c r="FYE22" s="70"/>
      <c r="FYF22" s="70"/>
      <c r="FYG22" s="70"/>
      <c r="FYH22" s="70"/>
      <c r="FYI22" s="70"/>
      <c r="FYJ22" s="70"/>
      <c r="FYK22" s="70"/>
      <c r="FYL22" s="70"/>
      <c r="FYM22" s="70"/>
      <c r="FYN22" s="70"/>
      <c r="FYO22" s="70"/>
      <c r="FYP22" s="70"/>
      <c r="FYQ22" s="70"/>
      <c r="FYR22" s="70"/>
      <c r="FYS22" s="70"/>
      <c r="FYT22" s="70"/>
      <c r="FYU22" s="70"/>
      <c r="FYV22" s="70"/>
      <c r="FYW22" s="70"/>
      <c r="FYX22" s="70"/>
      <c r="FYY22" s="70"/>
      <c r="FYZ22" s="70"/>
      <c r="FZA22" s="70"/>
      <c r="FZB22" s="70"/>
      <c r="FZC22" s="70"/>
      <c r="FZD22" s="70"/>
      <c r="FZE22" s="70"/>
      <c r="FZF22" s="70"/>
      <c r="FZG22" s="70"/>
      <c r="FZH22" s="70"/>
      <c r="FZI22" s="70"/>
      <c r="FZJ22" s="70"/>
      <c r="FZK22" s="70"/>
      <c r="FZL22" s="70"/>
      <c r="FZM22" s="70"/>
      <c r="FZN22" s="70"/>
      <c r="FZO22" s="70"/>
      <c r="FZP22" s="70"/>
      <c r="FZQ22" s="70"/>
      <c r="FZR22" s="70"/>
      <c r="FZS22" s="70"/>
      <c r="FZT22" s="70"/>
      <c r="FZU22" s="70"/>
      <c r="FZV22" s="70"/>
      <c r="FZW22" s="70"/>
      <c r="FZX22" s="70"/>
      <c r="FZY22" s="70"/>
      <c r="FZZ22" s="70"/>
      <c r="GAA22" s="70"/>
      <c r="GAB22" s="70"/>
      <c r="GAC22" s="70"/>
      <c r="GAD22" s="70"/>
      <c r="GAE22" s="70"/>
      <c r="GAF22" s="70"/>
      <c r="GAG22" s="70"/>
      <c r="GAH22" s="70"/>
      <c r="GAI22" s="70"/>
      <c r="GAJ22" s="70"/>
      <c r="GAK22" s="70"/>
      <c r="GAL22" s="70"/>
      <c r="GAM22" s="70"/>
      <c r="GAN22" s="70"/>
      <c r="GAO22" s="70"/>
      <c r="GAP22" s="70"/>
      <c r="GAQ22" s="70"/>
      <c r="GAR22" s="70"/>
      <c r="GAS22" s="70"/>
      <c r="GAT22" s="70"/>
      <c r="GAU22" s="70"/>
      <c r="GAV22" s="70"/>
      <c r="GAW22" s="70"/>
      <c r="GAX22" s="70"/>
      <c r="GAY22" s="70"/>
      <c r="GAZ22" s="70"/>
      <c r="GBA22" s="70"/>
      <c r="GBB22" s="70"/>
      <c r="GBC22" s="70"/>
      <c r="GBD22" s="70"/>
      <c r="GBE22" s="70"/>
      <c r="GBF22" s="70"/>
      <c r="GBG22" s="70"/>
      <c r="GBH22" s="70"/>
      <c r="GBI22" s="70"/>
      <c r="GBJ22" s="70"/>
      <c r="GBK22" s="70"/>
      <c r="GBL22" s="70"/>
      <c r="GBM22" s="70"/>
      <c r="GBN22" s="70"/>
      <c r="GBO22" s="70"/>
      <c r="GBP22" s="70"/>
      <c r="GBQ22" s="70"/>
      <c r="GBR22" s="70"/>
      <c r="GBS22" s="70"/>
      <c r="GBT22" s="70"/>
      <c r="GBU22" s="70"/>
      <c r="GBV22" s="70"/>
      <c r="GBW22" s="70"/>
      <c r="GBX22" s="70"/>
      <c r="GBY22" s="70"/>
      <c r="GBZ22" s="70"/>
      <c r="GCA22" s="70"/>
      <c r="GCB22" s="70"/>
      <c r="GCC22" s="70"/>
      <c r="GCD22" s="70"/>
      <c r="GCE22" s="70"/>
      <c r="GCF22" s="70"/>
      <c r="GCG22" s="70"/>
      <c r="GCH22" s="70"/>
      <c r="GCI22" s="70"/>
      <c r="GCJ22" s="70"/>
      <c r="GCK22" s="70"/>
      <c r="GCL22" s="70"/>
      <c r="GCM22" s="70"/>
      <c r="GCN22" s="70"/>
      <c r="GCO22" s="70"/>
      <c r="GCP22" s="70"/>
      <c r="GCQ22" s="70"/>
      <c r="GCR22" s="70"/>
      <c r="GCS22" s="70"/>
      <c r="GCT22" s="70"/>
      <c r="GCU22" s="70"/>
      <c r="GCV22" s="70"/>
      <c r="GCW22" s="70"/>
      <c r="GCX22" s="70"/>
      <c r="GCY22" s="70"/>
      <c r="GCZ22" s="70"/>
      <c r="GDA22" s="70"/>
      <c r="GDB22" s="70"/>
      <c r="GDC22" s="70"/>
      <c r="GDD22" s="70"/>
      <c r="GDE22" s="70"/>
      <c r="GDF22" s="70"/>
      <c r="GDG22" s="70"/>
      <c r="GDH22" s="70"/>
      <c r="GDI22" s="70"/>
      <c r="GDJ22" s="70"/>
      <c r="GDK22" s="70"/>
      <c r="GDL22" s="70"/>
      <c r="GDM22" s="70"/>
      <c r="GDN22" s="70"/>
      <c r="GDO22" s="70"/>
      <c r="GDP22" s="70"/>
      <c r="GDQ22" s="70"/>
      <c r="GDR22" s="70"/>
      <c r="GDS22" s="70"/>
      <c r="GDT22" s="70"/>
      <c r="GDU22" s="70"/>
      <c r="GDV22" s="70"/>
      <c r="GDW22" s="70"/>
      <c r="GDX22" s="70"/>
      <c r="GDY22" s="70"/>
      <c r="GDZ22" s="70"/>
      <c r="GEA22" s="70"/>
      <c r="GEB22" s="70"/>
      <c r="GEC22" s="70"/>
      <c r="GED22" s="70"/>
      <c r="GEE22" s="70"/>
      <c r="GEF22" s="70"/>
      <c r="GEG22" s="70"/>
      <c r="GEH22" s="70"/>
      <c r="GEI22" s="70"/>
      <c r="GEJ22" s="70"/>
      <c r="GEK22" s="70"/>
      <c r="GEL22" s="70"/>
      <c r="GEM22" s="70"/>
      <c r="GEN22" s="70"/>
      <c r="GEO22" s="70"/>
      <c r="GEP22" s="70"/>
      <c r="GEQ22" s="70"/>
      <c r="GER22" s="70"/>
      <c r="GES22" s="70"/>
      <c r="GET22" s="70"/>
      <c r="GEU22" s="70"/>
      <c r="GEV22" s="70"/>
      <c r="GEW22" s="70"/>
      <c r="GEX22" s="70"/>
      <c r="GEY22" s="70"/>
      <c r="GEZ22" s="70"/>
      <c r="GFA22" s="70"/>
      <c r="GFB22" s="70"/>
      <c r="GFC22" s="70"/>
      <c r="GFD22" s="70"/>
      <c r="GFE22" s="70"/>
      <c r="GFF22" s="70"/>
      <c r="GFG22" s="70"/>
      <c r="GFH22" s="70"/>
      <c r="GFI22" s="70"/>
      <c r="GFJ22" s="70"/>
      <c r="GFK22" s="70"/>
      <c r="GFL22" s="70"/>
      <c r="GFM22" s="70"/>
      <c r="GFN22" s="70"/>
      <c r="GFO22" s="70"/>
      <c r="GFP22" s="70"/>
      <c r="GFQ22" s="70"/>
      <c r="GFR22" s="70"/>
      <c r="GFS22" s="70"/>
      <c r="GFT22" s="70"/>
      <c r="GFU22" s="70"/>
      <c r="GFV22" s="70"/>
      <c r="GFW22" s="70"/>
      <c r="GFX22" s="70"/>
      <c r="GFY22" s="70"/>
      <c r="GFZ22" s="70"/>
      <c r="GGA22" s="70"/>
      <c r="GGB22" s="70"/>
      <c r="GGC22" s="70"/>
      <c r="GGD22" s="70"/>
      <c r="GGE22" s="70"/>
      <c r="GGF22" s="70"/>
      <c r="GGG22" s="70"/>
      <c r="GGH22" s="70"/>
      <c r="GGI22" s="70"/>
      <c r="GGJ22" s="70"/>
      <c r="GGK22" s="70"/>
      <c r="GGL22" s="70"/>
      <c r="GGM22" s="70"/>
      <c r="GGN22" s="70"/>
      <c r="GGO22" s="70"/>
      <c r="GGP22" s="70"/>
      <c r="GGQ22" s="70"/>
      <c r="GGR22" s="70"/>
      <c r="GGS22" s="70"/>
      <c r="GGT22" s="70"/>
      <c r="GGU22" s="70"/>
      <c r="GGV22" s="70"/>
      <c r="GGW22" s="70"/>
      <c r="GGX22" s="70"/>
      <c r="GGY22" s="70"/>
      <c r="GGZ22" s="70"/>
      <c r="GHA22" s="70"/>
      <c r="GHB22" s="70"/>
      <c r="GHC22" s="70"/>
      <c r="GHD22" s="70"/>
      <c r="GHE22" s="70"/>
      <c r="GHF22" s="70"/>
      <c r="GHG22" s="70"/>
      <c r="GHH22" s="70"/>
      <c r="GHI22" s="70"/>
      <c r="GHJ22" s="70"/>
      <c r="GHK22" s="70"/>
      <c r="GHL22" s="70"/>
      <c r="GHM22" s="70"/>
      <c r="GHN22" s="70"/>
      <c r="GHO22" s="70"/>
      <c r="GHP22" s="70"/>
      <c r="GHQ22" s="70"/>
      <c r="GHR22" s="70"/>
      <c r="GHS22" s="70"/>
      <c r="GHT22" s="70"/>
      <c r="GHU22" s="70"/>
      <c r="GHV22" s="70"/>
      <c r="GHW22" s="70"/>
      <c r="GHX22" s="70"/>
      <c r="GHY22" s="70"/>
      <c r="GHZ22" s="70"/>
      <c r="GIA22" s="70"/>
      <c r="GIB22" s="70"/>
      <c r="GIC22" s="70"/>
      <c r="GID22" s="70"/>
      <c r="GIE22" s="70"/>
      <c r="GIF22" s="70"/>
      <c r="GIG22" s="70"/>
      <c r="GIH22" s="70"/>
      <c r="GII22" s="70"/>
      <c r="GIJ22" s="70"/>
      <c r="GIK22" s="70"/>
      <c r="GIL22" s="70"/>
      <c r="GIM22" s="70"/>
      <c r="GIN22" s="70"/>
      <c r="GIO22" s="70"/>
      <c r="GIP22" s="70"/>
      <c r="GIQ22" s="70"/>
      <c r="GIR22" s="70"/>
      <c r="GIS22" s="70"/>
      <c r="GIT22" s="70"/>
      <c r="GIU22" s="70"/>
      <c r="GIV22" s="70"/>
      <c r="GIW22" s="70"/>
      <c r="GIX22" s="70"/>
      <c r="GIY22" s="70"/>
      <c r="GIZ22" s="70"/>
      <c r="GJA22" s="70"/>
      <c r="GJB22" s="70"/>
      <c r="GJC22" s="70"/>
      <c r="GJD22" s="70"/>
      <c r="GJE22" s="70"/>
      <c r="GJF22" s="70"/>
      <c r="GJG22" s="70"/>
      <c r="GJH22" s="70"/>
      <c r="GJI22" s="70"/>
      <c r="GJJ22" s="70"/>
      <c r="GJK22" s="70"/>
      <c r="GJL22" s="70"/>
      <c r="GJM22" s="70"/>
      <c r="GJN22" s="70"/>
      <c r="GJO22" s="70"/>
      <c r="GJP22" s="70"/>
      <c r="GJQ22" s="70"/>
      <c r="GJR22" s="70"/>
      <c r="GJS22" s="70"/>
      <c r="GJT22" s="70"/>
      <c r="GJU22" s="70"/>
      <c r="GJV22" s="70"/>
      <c r="GJW22" s="70"/>
      <c r="GJX22" s="70"/>
      <c r="GJY22" s="70"/>
      <c r="GJZ22" s="70"/>
      <c r="GKA22" s="70"/>
      <c r="GKB22" s="70"/>
      <c r="GKC22" s="70"/>
      <c r="GKD22" s="70"/>
      <c r="GKE22" s="70"/>
      <c r="GKF22" s="70"/>
      <c r="GKG22" s="70"/>
      <c r="GKH22" s="70"/>
      <c r="GKI22" s="70"/>
      <c r="GKJ22" s="70"/>
      <c r="GKK22" s="70"/>
      <c r="GKL22" s="70"/>
      <c r="GKM22" s="70"/>
      <c r="GKN22" s="70"/>
      <c r="GKO22" s="70"/>
      <c r="GKP22" s="70"/>
      <c r="GKQ22" s="70"/>
      <c r="GKR22" s="70"/>
      <c r="GKS22" s="70"/>
      <c r="GKT22" s="70"/>
      <c r="GKU22" s="70"/>
      <c r="GKV22" s="70"/>
      <c r="GKW22" s="70"/>
      <c r="GKX22" s="70"/>
      <c r="GKY22" s="70"/>
      <c r="GKZ22" s="70"/>
      <c r="GLA22" s="70"/>
      <c r="GLB22" s="70"/>
      <c r="GLC22" s="70"/>
      <c r="GLD22" s="70"/>
      <c r="GLE22" s="70"/>
      <c r="GLF22" s="70"/>
      <c r="GLG22" s="70"/>
      <c r="GLH22" s="70"/>
      <c r="GLI22" s="70"/>
      <c r="GLJ22" s="70"/>
      <c r="GLK22" s="70"/>
      <c r="GLL22" s="70"/>
      <c r="GLM22" s="70"/>
      <c r="GLN22" s="70"/>
      <c r="GLO22" s="70"/>
      <c r="GLP22" s="70"/>
      <c r="GLQ22" s="70"/>
      <c r="GLR22" s="70"/>
      <c r="GLS22" s="70"/>
      <c r="GLT22" s="70"/>
      <c r="GLU22" s="70"/>
      <c r="GLV22" s="70"/>
      <c r="GLW22" s="70"/>
      <c r="GLX22" s="70"/>
      <c r="GLY22" s="70"/>
      <c r="GLZ22" s="70"/>
      <c r="GMA22" s="70"/>
      <c r="GMB22" s="70"/>
      <c r="GMC22" s="70"/>
      <c r="GMD22" s="70"/>
      <c r="GME22" s="70"/>
      <c r="GMF22" s="70"/>
      <c r="GMG22" s="70"/>
      <c r="GMH22" s="70"/>
      <c r="GMI22" s="70"/>
      <c r="GMJ22" s="70"/>
      <c r="GMK22" s="70"/>
      <c r="GML22" s="70"/>
      <c r="GMM22" s="70"/>
      <c r="GMN22" s="70"/>
      <c r="GMO22" s="70"/>
      <c r="GMP22" s="70"/>
      <c r="GMQ22" s="70"/>
      <c r="GMR22" s="70"/>
      <c r="GMS22" s="70"/>
      <c r="GMT22" s="70"/>
      <c r="GMU22" s="70"/>
      <c r="GMV22" s="70"/>
      <c r="GMW22" s="70"/>
      <c r="GMX22" s="70"/>
      <c r="GMY22" s="70"/>
      <c r="GMZ22" s="70"/>
      <c r="GNA22" s="70"/>
      <c r="GNB22" s="70"/>
      <c r="GNC22" s="70"/>
      <c r="GND22" s="70"/>
      <c r="GNE22" s="70"/>
      <c r="GNF22" s="70"/>
      <c r="GNG22" s="70"/>
      <c r="GNH22" s="70"/>
      <c r="GNI22" s="70"/>
      <c r="GNJ22" s="70"/>
      <c r="GNK22" s="70"/>
      <c r="GNL22" s="70"/>
      <c r="GNM22" s="70"/>
      <c r="GNN22" s="70"/>
      <c r="GNO22" s="70"/>
      <c r="GNP22" s="70"/>
      <c r="GNQ22" s="70"/>
      <c r="GNR22" s="70"/>
      <c r="GNS22" s="70"/>
      <c r="GNT22" s="70"/>
      <c r="GNU22" s="70"/>
      <c r="GNV22" s="70"/>
      <c r="GNW22" s="70"/>
      <c r="GNX22" s="70"/>
      <c r="GNY22" s="70"/>
      <c r="GNZ22" s="70"/>
      <c r="GOA22" s="70"/>
      <c r="GOB22" s="70"/>
      <c r="GOC22" s="70"/>
      <c r="GOD22" s="70"/>
      <c r="GOE22" s="70"/>
      <c r="GOF22" s="70"/>
      <c r="GOG22" s="70"/>
      <c r="GOH22" s="70"/>
      <c r="GOI22" s="70"/>
      <c r="GOJ22" s="70"/>
      <c r="GOK22" s="70"/>
      <c r="GOL22" s="70"/>
      <c r="GOM22" s="70"/>
      <c r="GON22" s="70"/>
      <c r="GOO22" s="70"/>
      <c r="GOP22" s="70"/>
      <c r="GOQ22" s="70"/>
      <c r="GOR22" s="70"/>
      <c r="GOS22" s="70"/>
      <c r="GOT22" s="70"/>
      <c r="GOU22" s="70"/>
      <c r="GOV22" s="70"/>
      <c r="GOW22" s="70"/>
      <c r="GOX22" s="70"/>
      <c r="GOY22" s="70"/>
      <c r="GOZ22" s="70"/>
      <c r="GPA22" s="70"/>
      <c r="GPB22" s="70"/>
      <c r="GPC22" s="70"/>
      <c r="GPD22" s="70"/>
      <c r="GPE22" s="70"/>
      <c r="GPF22" s="70"/>
      <c r="GPG22" s="70"/>
      <c r="GPH22" s="70"/>
      <c r="GPI22" s="70"/>
      <c r="GPJ22" s="70"/>
      <c r="GPK22" s="70"/>
      <c r="GPL22" s="70"/>
      <c r="GPM22" s="70"/>
      <c r="GPN22" s="70"/>
      <c r="GPO22" s="70"/>
      <c r="GPP22" s="70"/>
      <c r="GPQ22" s="70"/>
      <c r="GPR22" s="70"/>
      <c r="GPS22" s="70"/>
      <c r="GPT22" s="70"/>
      <c r="GPU22" s="70"/>
      <c r="GPV22" s="70"/>
      <c r="GPW22" s="70"/>
      <c r="GPX22" s="70"/>
      <c r="GPY22" s="70"/>
      <c r="GPZ22" s="70"/>
      <c r="GQA22" s="70"/>
      <c r="GQB22" s="70"/>
      <c r="GQC22" s="70"/>
      <c r="GQD22" s="70"/>
      <c r="GQE22" s="70"/>
      <c r="GQF22" s="70"/>
      <c r="GQG22" s="70"/>
      <c r="GQH22" s="70"/>
      <c r="GQI22" s="70"/>
      <c r="GQJ22" s="70"/>
      <c r="GQK22" s="70"/>
      <c r="GQL22" s="70"/>
      <c r="GQM22" s="70"/>
      <c r="GQN22" s="70"/>
      <c r="GQO22" s="70"/>
      <c r="GQP22" s="70"/>
      <c r="GQQ22" s="70"/>
      <c r="GQR22" s="70"/>
      <c r="GQS22" s="70"/>
      <c r="GQT22" s="70"/>
      <c r="GQU22" s="70"/>
      <c r="GQV22" s="70"/>
      <c r="GQW22" s="70"/>
      <c r="GQX22" s="70"/>
      <c r="GQY22" s="70"/>
      <c r="GQZ22" s="70"/>
      <c r="GRA22" s="70"/>
      <c r="GRB22" s="70"/>
      <c r="GRC22" s="70"/>
      <c r="GRD22" s="70"/>
      <c r="GRE22" s="70"/>
      <c r="GRF22" s="70"/>
      <c r="GRG22" s="70"/>
      <c r="GRH22" s="70"/>
      <c r="GRI22" s="70"/>
      <c r="GRJ22" s="70"/>
      <c r="GRK22" s="70"/>
      <c r="GRL22" s="70"/>
      <c r="GRM22" s="70"/>
      <c r="GRN22" s="70"/>
      <c r="GRO22" s="70"/>
      <c r="GRP22" s="70"/>
      <c r="GRQ22" s="70"/>
      <c r="GRR22" s="70"/>
      <c r="GRS22" s="70"/>
      <c r="GRT22" s="70"/>
      <c r="GRU22" s="70"/>
      <c r="GRV22" s="70"/>
      <c r="GRW22" s="70"/>
      <c r="GRX22" s="70"/>
      <c r="GRY22" s="70"/>
      <c r="GRZ22" s="70"/>
      <c r="GSA22" s="70"/>
      <c r="GSB22" s="70"/>
      <c r="GSC22" s="70"/>
      <c r="GSD22" s="70"/>
      <c r="GSE22" s="70"/>
      <c r="GSF22" s="70"/>
      <c r="GSG22" s="70"/>
      <c r="GSH22" s="70"/>
      <c r="GSI22" s="70"/>
      <c r="GSJ22" s="70"/>
      <c r="GSK22" s="70"/>
      <c r="GSL22" s="70"/>
      <c r="GSM22" s="70"/>
      <c r="GSN22" s="70"/>
      <c r="GSO22" s="70"/>
      <c r="GSP22" s="70"/>
      <c r="GSQ22" s="70"/>
      <c r="GSR22" s="70"/>
      <c r="GSS22" s="70"/>
      <c r="GST22" s="70"/>
      <c r="GSU22" s="70"/>
      <c r="GSV22" s="70"/>
      <c r="GSW22" s="70"/>
      <c r="GSX22" s="70"/>
      <c r="GSY22" s="70"/>
      <c r="GSZ22" s="70"/>
      <c r="GTA22" s="70"/>
      <c r="GTB22" s="70"/>
      <c r="GTC22" s="70"/>
      <c r="GTD22" s="70"/>
      <c r="GTE22" s="70"/>
      <c r="GTF22" s="70"/>
      <c r="GTG22" s="70"/>
      <c r="GTH22" s="70"/>
      <c r="GTI22" s="70"/>
      <c r="GTJ22" s="70"/>
      <c r="GTK22" s="70"/>
      <c r="GTL22" s="70"/>
      <c r="GTM22" s="70"/>
      <c r="GTN22" s="70"/>
      <c r="GTO22" s="70"/>
      <c r="GTP22" s="70"/>
      <c r="GTQ22" s="70"/>
      <c r="GTR22" s="70"/>
      <c r="GTS22" s="70"/>
      <c r="GTT22" s="70"/>
      <c r="GTU22" s="70"/>
      <c r="GTV22" s="70"/>
      <c r="GTW22" s="70"/>
      <c r="GTX22" s="70"/>
      <c r="GTY22" s="70"/>
      <c r="GTZ22" s="70"/>
      <c r="GUA22" s="70"/>
      <c r="GUB22" s="70"/>
      <c r="GUC22" s="70"/>
      <c r="GUD22" s="70"/>
      <c r="GUE22" s="70"/>
      <c r="GUF22" s="70"/>
      <c r="GUG22" s="70"/>
      <c r="GUH22" s="70"/>
      <c r="GUI22" s="70"/>
      <c r="GUJ22" s="70"/>
      <c r="GUK22" s="70"/>
      <c r="GUL22" s="70"/>
      <c r="GUM22" s="70"/>
      <c r="GUN22" s="70"/>
      <c r="GUO22" s="70"/>
      <c r="GUP22" s="70"/>
      <c r="GUQ22" s="70"/>
      <c r="GUR22" s="70"/>
      <c r="GUS22" s="70"/>
      <c r="GUT22" s="70"/>
      <c r="GUU22" s="70"/>
      <c r="GUV22" s="70"/>
      <c r="GUW22" s="70"/>
      <c r="GUX22" s="70"/>
      <c r="GUY22" s="70"/>
      <c r="GUZ22" s="70"/>
      <c r="GVA22" s="70"/>
      <c r="GVB22" s="70"/>
      <c r="GVC22" s="70"/>
      <c r="GVD22" s="70"/>
      <c r="GVE22" s="70"/>
      <c r="GVF22" s="70"/>
      <c r="GVG22" s="70"/>
      <c r="GVH22" s="70"/>
      <c r="GVI22" s="70"/>
      <c r="GVJ22" s="70"/>
      <c r="GVK22" s="70"/>
      <c r="GVL22" s="70"/>
      <c r="GVM22" s="70"/>
      <c r="GVN22" s="70"/>
      <c r="GVO22" s="70"/>
      <c r="GVP22" s="70"/>
      <c r="GVQ22" s="70"/>
      <c r="GVR22" s="70"/>
      <c r="GVS22" s="70"/>
      <c r="GVT22" s="70"/>
      <c r="GVU22" s="70"/>
      <c r="GVV22" s="70"/>
      <c r="GVW22" s="70"/>
      <c r="GVX22" s="70"/>
      <c r="GVY22" s="70"/>
      <c r="GVZ22" s="70"/>
      <c r="GWA22" s="70"/>
      <c r="GWB22" s="70"/>
      <c r="GWC22" s="70"/>
      <c r="GWD22" s="70"/>
      <c r="GWE22" s="70"/>
      <c r="GWF22" s="70"/>
      <c r="GWG22" s="70"/>
      <c r="GWH22" s="70"/>
      <c r="GWI22" s="70"/>
      <c r="GWJ22" s="70"/>
      <c r="GWK22" s="70"/>
      <c r="GWL22" s="70"/>
      <c r="GWM22" s="70"/>
      <c r="GWN22" s="70"/>
      <c r="GWO22" s="70"/>
      <c r="GWP22" s="70"/>
      <c r="GWQ22" s="70"/>
      <c r="GWR22" s="70"/>
      <c r="GWS22" s="70"/>
      <c r="GWT22" s="70"/>
      <c r="GWU22" s="70"/>
      <c r="GWV22" s="70"/>
      <c r="GWW22" s="70"/>
      <c r="GWX22" s="70"/>
      <c r="GWY22" s="70"/>
      <c r="GWZ22" s="70"/>
      <c r="GXA22" s="70"/>
      <c r="GXB22" s="70"/>
      <c r="GXC22" s="70"/>
      <c r="GXD22" s="70"/>
      <c r="GXE22" s="70"/>
      <c r="GXF22" s="70"/>
      <c r="GXG22" s="70"/>
      <c r="GXH22" s="70"/>
      <c r="GXI22" s="70"/>
      <c r="GXJ22" s="70"/>
      <c r="GXK22" s="70"/>
      <c r="GXL22" s="70"/>
      <c r="GXM22" s="70"/>
      <c r="GXN22" s="70"/>
      <c r="GXO22" s="70"/>
      <c r="GXP22" s="70"/>
      <c r="GXQ22" s="70"/>
      <c r="GXR22" s="70"/>
      <c r="GXS22" s="70"/>
      <c r="GXT22" s="70"/>
      <c r="GXU22" s="70"/>
      <c r="GXV22" s="70"/>
      <c r="GXW22" s="70"/>
      <c r="GXX22" s="70"/>
      <c r="GXY22" s="70"/>
      <c r="GXZ22" s="70"/>
      <c r="GYA22" s="70"/>
      <c r="GYB22" s="70"/>
      <c r="GYC22" s="70"/>
      <c r="GYD22" s="70"/>
      <c r="GYE22" s="70"/>
      <c r="GYF22" s="70"/>
      <c r="GYG22" s="70"/>
      <c r="GYH22" s="70"/>
      <c r="GYI22" s="70"/>
      <c r="GYJ22" s="70"/>
      <c r="GYK22" s="70"/>
      <c r="GYL22" s="70"/>
      <c r="GYM22" s="70"/>
      <c r="GYN22" s="70"/>
      <c r="GYO22" s="70"/>
      <c r="GYP22" s="70"/>
      <c r="GYQ22" s="70"/>
      <c r="GYR22" s="70"/>
      <c r="GYS22" s="70"/>
      <c r="GYT22" s="70"/>
      <c r="GYU22" s="70"/>
      <c r="GYV22" s="70"/>
      <c r="GYW22" s="70"/>
      <c r="GYX22" s="70"/>
      <c r="GYY22" s="70"/>
      <c r="GYZ22" s="70"/>
      <c r="GZA22" s="70"/>
      <c r="GZB22" s="70"/>
      <c r="GZC22" s="70"/>
      <c r="GZD22" s="70"/>
      <c r="GZE22" s="70"/>
      <c r="GZF22" s="70"/>
      <c r="GZG22" s="70"/>
      <c r="GZH22" s="70"/>
      <c r="GZI22" s="70"/>
      <c r="GZJ22" s="70"/>
      <c r="GZK22" s="70"/>
      <c r="GZL22" s="70"/>
      <c r="GZM22" s="70"/>
      <c r="GZN22" s="70"/>
      <c r="GZO22" s="70"/>
      <c r="GZP22" s="70"/>
      <c r="GZQ22" s="70"/>
      <c r="GZR22" s="70"/>
      <c r="GZS22" s="70"/>
      <c r="GZT22" s="70"/>
      <c r="GZU22" s="70"/>
      <c r="GZV22" s="70"/>
      <c r="GZW22" s="70"/>
      <c r="GZX22" s="70"/>
      <c r="GZY22" s="70"/>
      <c r="GZZ22" s="70"/>
      <c r="HAA22" s="70"/>
      <c r="HAB22" s="70"/>
      <c r="HAC22" s="70"/>
      <c r="HAD22" s="70"/>
      <c r="HAE22" s="70"/>
      <c r="HAF22" s="70"/>
      <c r="HAG22" s="70"/>
      <c r="HAH22" s="70"/>
      <c r="HAI22" s="70"/>
      <c r="HAJ22" s="70"/>
      <c r="HAK22" s="70"/>
      <c r="HAL22" s="70"/>
      <c r="HAM22" s="70"/>
      <c r="HAN22" s="70"/>
      <c r="HAO22" s="70"/>
      <c r="HAP22" s="70"/>
      <c r="HAQ22" s="70"/>
      <c r="HAR22" s="70"/>
      <c r="HAS22" s="70"/>
      <c r="HAT22" s="70"/>
      <c r="HAU22" s="70"/>
      <c r="HAV22" s="70"/>
      <c r="HAW22" s="70"/>
      <c r="HAX22" s="70"/>
      <c r="HAY22" s="70"/>
      <c r="HAZ22" s="70"/>
      <c r="HBA22" s="70"/>
      <c r="HBB22" s="70"/>
      <c r="HBC22" s="70"/>
      <c r="HBD22" s="70"/>
      <c r="HBE22" s="70"/>
      <c r="HBF22" s="70"/>
      <c r="HBG22" s="70"/>
      <c r="HBH22" s="70"/>
      <c r="HBI22" s="70"/>
      <c r="HBJ22" s="70"/>
      <c r="HBK22" s="70"/>
      <c r="HBL22" s="70"/>
      <c r="HBM22" s="70"/>
      <c r="HBN22" s="70"/>
      <c r="HBO22" s="70"/>
      <c r="HBP22" s="70"/>
      <c r="HBQ22" s="70"/>
      <c r="HBR22" s="70"/>
      <c r="HBS22" s="70"/>
      <c r="HBT22" s="70"/>
      <c r="HBU22" s="70"/>
      <c r="HBV22" s="70"/>
      <c r="HBW22" s="70"/>
      <c r="HBX22" s="70"/>
      <c r="HBY22" s="70"/>
      <c r="HBZ22" s="70"/>
      <c r="HCA22" s="70"/>
      <c r="HCB22" s="70"/>
      <c r="HCC22" s="70"/>
      <c r="HCD22" s="70"/>
      <c r="HCE22" s="70"/>
      <c r="HCF22" s="70"/>
      <c r="HCG22" s="70"/>
      <c r="HCH22" s="70"/>
      <c r="HCI22" s="70"/>
      <c r="HCJ22" s="70"/>
      <c r="HCK22" s="70"/>
      <c r="HCL22" s="70"/>
      <c r="HCM22" s="70"/>
      <c r="HCN22" s="70"/>
      <c r="HCO22" s="70"/>
      <c r="HCP22" s="70"/>
      <c r="HCQ22" s="70"/>
      <c r="HCR22" s="70"/>
      <c r="HCS22" s="70"/>
      <c r="HCT22" s="70"/>
      <c r="HCU22" s="70"/>
      <c r="HCV22" s="70"/>
      <c r="HCW22" s="70"/>
      <c r="HCX22" s="70"/>
      <c r="HCY22" s="70"/>
      <c r="HCZ22" s="70"/>
      <c r="HDA22" s="70"/>
      <c r="HDB22" s="70"/>
      <c r="HDC22" s="70"/>
      <c r="HDD22" s="70"/>
      <c r="HDE22" s="70"/>
      <c r="HDF22" s="70"/>
      <c r="HDG22" s="70"/>
      <c r="HDH22" s="70"/>
      <c r="HDI22" s="70"/>
      <c r="HDJ22" s="70"/>
      <c r="HDK22" s="70"/>
      <c r="HDL22" s="70"/>
      <c r="HDM22" s="70"/>
      <c r="HDN22" s="70"/>
      <c r="HDO22" s="70"/>
      <c r="HDP22" s="70"/>
      <c r="HDQ22" s="70"/>
      <c r="HDR22" s="70"/>
      <c r="HDS22" s="70"/>
      <c r="HDT22" s="70"/>
      <c r="HDU22" s="70"/>
      <c r="HDV22" s="70"/>
      <c r="HDW22" s="70"/>
      <c r="HDX22" s="70"/>
      <c r="HDY22" s="70"/>
      <c r="HDZ22" s="70"/>
      <c r="HEA22" s="70"/>
      <c r="HEB22" s="70"/>
      <c r="HEC22" s="70"/>
      <c r="HED22" s="70"/>
      <c r="HEE22" s="70"/>
      <c r="HEF22" s="70"/>
      <c r="HEG22" s="70"/>
      <c r="HEH22" s="70"/>
      <c r="HEI22" s="70"/>
      <c r="HEJ22" s="70"/>
      <c r="HEK22" s="70"/>
      <c r="HEL22" s="70"/>
      <c r="HEM22" s="70"/>
      <c r="HEN22" s="70"/>
      <c r="HEO22" s="70"/>
      <c r="HEP22" s="70"/>
      <c r="HEQ22" s="70"/>
      <c r="HER22" s="70"/>
      <c r="HES22" s="70"/>
      <c r="HET22" s="70"/>
      <c r="HEU22" s="70"/>
      <c r="HEV22" s="70"/>
      <c r="HEW22" s="70"/>
      <c r="HEX22" s="70"/>
      <c r="HEY22" s="70"/>
      <c r="HEZ22" s="70"/>
      <c r="HFA22" s="70"/>
      <c r="HFB22" s="70"/>
      <c r="HFC22" s="70"/>
      <c r="HFD22" s="70"/>
      <c r="HFE22" s="70"/>
      <c r="HFF22" s="70"/>
      <c r="HFG22" s="70"/>
      <c r="HFH22" s="70"/>
      <c r="HFI22" s="70"/>
      <c r="HFJ22" s="70"/>
      <c r="HFK22" s="70"/>
      <c r="HFL22" s="70"/>
      <c r="HFM22" s="70"/>
      <c r="HFN22" s="70"/>
      <c r="HFO22" s="70"/>
      <c r="HFP22" s="70"/>
      <c r="HFQ22" s="70"/>
      <c r="HFR22" s="70"/>
      <c r="HFS22" s="70"/>
      <c r="HFT22" s="70"/>
      <c r="HFU22" s="70"/>
      <c r="HFV22" s="70"/>
      <c r="HFW22" s="70"/>
      <c r="HFX22" s="70"/>
      <c r="HFY22" s="70"/>
      <c r="HFZ22" s="70"/>
      <c r="HGA22" s="70"/>
      <c r="HGB22" s="70"/>
      <c r="HGC22" s="70"/>
      <c r="HGD22" s="70"/>
      <c r="HGE22" s="70"/>
      <c r="HGF22" s="70"/>
      <c r="HGG22" s="70"/>
      <c r="HGH22" s="70"/>
      <c r="HGI22" s="70"/>
      <c r="HGJ22" s="70"/>
      <c r="HGK22" s="70"/>
      <c r="HGL22" s="70"/>
      <c r="HGM22" s="70"/>
      <c r="HGN22" s="70"/>
      <c r="HGO22" s="70"/>
      <c r="HGP22" s="70"/>
      <c r="HGQ22" s="70"/>
      <c r="HGR22" s="70"/>
      <c r="HGS22" s="70"/>
      <c r="HGT22" s="70"/>
      <c r="HGU22" s="70"/>
      <c r="HGV22" s="70"/>
      <c r="HGW22" s="70"/>
      <c r="HGX22" s="70"/>
      <c r="HGY22" s="70"/>
      <c r="HGZ22" s="70"/>
      <c r="HHA22" s="70"/>
      <c r="HHB22" s="70"/>
      <c r="HHC22" s="70"/>
      <c r="HHD22" s="70"/>
      <c r="HHE22" s="70"/>
      <c r="HHF22" s="70"/>
      <c r="HHG22" s="70"/>
      <c r="HHH22" s="70"/>
      <c r="HHI22" s="70"/>
      <c r="HHJ22" s="70"/>
      <c r="HHK22" s="70"/>
      <c r="HHL22" s="70"/>
      <c r="HHM22" s="70"/>
      <c r="HHN22" s="70"/>
      <c r="HHO22" s="70"/>
      <c r="HHP22" s="70"/>
      <c r="HHQ22" s="70"/>
      <c r="HHR22" s="70"/>
      <c r="HHS22" s="70"/>
      <c r="HHT22" s="70"/>
      <c r="HHU22" s="70"/>
      <c r="HHV22" s="70"/>
      <c r="HHW22" s="70"/>
      <c r="HHX22" s="70"/>
      <c r="HHY22" s="70"/>
      <c r="HHZ22" s="70"/>
      <c r="HIA22" s="70"/>
      <c r="HIB22" s="70"/>
      <c r="HIC22" s="70"/>
      <c r="HID22" s="70"/>
      <c r="HIE22" s="70"/>
      <c r="HIF22" s="70"/>
      <c r="HIG22" s="70"/>
      <c r="HIH22" s="70"/>
      <c r="HII22" s="70"/>
      <c r="HIJ22" s="70"/>
      <c r="HIK22" s="70"/>
      <c r="HIL22" s="70"/>
      <c r="HIM22" s="70"/>
      <c r="HIN22" s="70"/>
      <c r="HIO22" s="70"/>
      <c r="HIP22" s="70"/>
      <c r="HIQ22" s="70"/>
      <c r="HIR22" s="70"/>
      <c r="HIS22" s="70"/>
      <c r="HIT22" s="70"/>
      <c r="HIU22" s="70"/>
      <c r="HIV22" s="70"/>
      <c r="HIW22" s="70"/>
      <c r="HIX22" s="70"/>
      <c r="HIY22" s="70"/>
      <c r="HIZ22" s="70"/>
      <c r="HJA22" s="70"/>
      <c r="HJB22" s="70"/>
      <c r="HJC22" s="70"/>
      <c r="HJD22" s="70"/>
      <c r="HJE22" s="70"/>
      <c r="HJF22" s="70"/>
      <c r="HJG22" s="70"/>
      <c r="HJH22" s="70"/>
      <c r="HJI22" s="70"/>
      <c r="HJJ22" s="70"/>
      <c r="HJK22" s="70"/>
      <c r="HJL22" s="70"/>
      <c r="HJM22" s="70"/>
      <c r="HJN22" s="70"/>
      <c r="HJO22" s="70"/>
      <c r="HJP22" s="70"/>
      <c r="HJQ22" s="70"/>
      <c r="HJR22" s="70"/>
      <c r="HJS22" s="70"/>
      <c r="HJT22" s="70"/>
      <c r="HJU22" s="70"/>
      <c r="HJV22" s="70"/>
      <c r="HJW22" s="70"/>
      <c r="HJX22" s="70"/>
      <c r="HJY22" s="70"/>
      <c r="HJZ22" s="70"/>
      <c r="HKA22" s="70"/>
      <c r="HKB22" s="70"/>
      <c r="HKC22" s="70"/>
      <c r="HKD22" s="70"/>
      <c r="HKE22" s="70"/>
      <c r="HKF22" s="70"/>
      <c r="HKG22" s="70"/>
      <c r="HKH22" s="70"/>
      <c r="HKI22" s="70"/>
      <c r="HKJ22" s="70"/>
      <c r="HKK22" s="70"/>
      <c r="HKL22" s="70"/>
      <c r="HKM22" s="70"/>
      <c r="HKN22" s="70"/>
      <c r="HKO22" s="70"/>
      <c r="HKP22" s="70"/>
      <c r="HKQ22" s="70"/>
      <c r="HKR22" s="70"/>
      <c r="HKS22" s="70"/>
      <c r="HKT22" s="70"/>
      <c r="HKU22" s="70"/>
      <c r="HKV22" s="70"/>
      <c r="HKW22" s="70"/>
      <c r="HKX22" s="70"/>
      <c r="HKY22" s="70"/>
      <c r="HKZ22" s="70"/>
      <c r="HLA22" s="70"/>
      <c r="HLB22" s="70"/>
      <c r="HLC22" s="70"/>
      <c r="HLD22" s="70"/>
      <c r="HLE22" s="70"/>
      <c r="HLF22" s="70"/>
      <c r="HLG22" s="70"/>
      <c r="HLH22" s="70"/>
      <c r="HLI22" s="70"/>
      <c r="HLJ22" s="70"/>
      <c r="HLK22" s="70"/>
      <c r="HLL22" s="70"/>
      <c r="HLM22" s="70"/>
      <c r="HLN22" s="70"/>
      <c r="HLO22" s="70"/>
      <c r="HLP22" s="70"/>
      <c r="HLQ22" s="70"/>
      <c r="HLR22" s="70"/>
      <c r="HLS22" s="70"/>
      <c r="HLT22" s="70"/>
      <c r="HLU22" s="70"/>
      <c r="HLV22" s="70"/>
      <c r="HLW22" s="70"/>
      <c r="HLX22" s="70"/>
      <c r="HLY22" s="70"/>
      <c r="HLZ22" s="70"/>
      <c r="HMA22" s="70"/>
      <c r="HMB22" s="70"/>
      <c r="HMC22" s="70"/>
      <c r="HMD22" s="70"/>
      <c r="HME22" s="70"/>
      <c r="HMF22" s="70"/>
      <c r="HMG22" s="70"/>
      <c r="HMH22" s="70"/>
      <c r="HMI22" s="70"/>
      <c r="HMJ22" s="70"/>
      <c r="HMK22" s="70"/>
      <c r="HML22" s="70"/>
      <c r="HMM22" s="70"/>
      <c r="HMN22" s="70"/>
      <c r="HMO22" s="70"/>
      <c r="HMP22" s="70"/>
      <c r="HMQ22" s="70"/>
      <c r="HMR22" s="70"/>
      <c r="HMS22" s="70"/>
      <c r="HMT22" s="70"/>
      <c r="HMU22" s="70"/>
      <c r="HMV22" s="70"/>
      <c r="HMW22" s="70"/>
      <c r="HMX22" s="70"/>
      <c r="HMY22" s="70"/>
      <c r="HMZ22" s="70"/>
      <c r="HNA22" s="70"/>
      <c r="HNB22" s="70"/>
      <c r="HNC22" s="70"/>
      <c r="HND22" s="70"/>
      <c r="HNE22" s="70"/>
      <c r="HNF22" s="70"/>
      <c r="HNG22" s="70"/>
      <c r="HNH22" s="70"/>
      <c r="HNI22" s="70"/>
      <c r="HNJ22" s="70"/>
      <c r="HNK22" s="70"/>
      <c r="HNL22" s="70"/>
      <c r="HNM22" s="70"/>
      <c r="HNN22" s="70"/>
      <c r="HNO22" s="70"/>
      <c r="HNP22" s="70"/>
      <c r="HNQ22" s="70"/>
      <c r="HNR22" s="70"/>
      <c r="HNS22" s="70"/>
      <c r="HNT22" s="70"/>
      <c r="HNU22" s="70"/>
      <c r="HNV22" s="70"/>
      <c r="HNW22" s="70"/>
      <c r="HNX22" s="70"/>
      <c r="HNY22" s="70"/>
      <c r="HNZ22" s="70"/>
      <c r="HOA22" s="70"/>
      <c r="HOB22" s="70"/>
      <c r="HOC22" s="70"/>
      <c r="HOD22" s="70"/>
      <c r="HOE22" s="70"/>
      <c r="HOF22" s="70"/>
      <c r="HOG22" s="70"/>
      <c r="HOH22" s="70"/>
      <c r="HOI22" s="70"/>
      <c r="HOJ22" s="70"/>
      <c r="HOK22" s="70"/>
      <c r="HOL22" s="70"/>
      <c r="HOM22" s="70"/>
      <c r="HON22" s="70"/>
      <c r="HOO22" s="70"/>
      <c r="HOP22" s="70"/>
      <c r="HOQ22" s="70"/>
      <c r="HOR22" s="70"/>
      <c r="HOS22" s="70"/>
      <c r="HOT22" s="70"/>
      <c r="HOU22" s="70"/>
      <c r="HOV22" s="70"/>
      <c r="HOW22" s="70"/>
      <c r="HOX22" s="70"/>
      <c r="HOY22" s="70"/>
      <c r="HOZ22" s="70"/>
      <c r="HPA22" s="70"/>
      <c r="HPB22" s="70"/>
      <c r="HPC22" s="70"/>
      <c r="HPD22" s="70"/>
      <c r="HPE22" s="70"/>
      <c r="HPF22" s="70"/>
      <c r="HPG22" s="70"/>
      <c r="HPH22" s="70"/>
      <c r="HPI22" s="70"/>
      <c r="HPJ22" s="70"/>
      <c r="HPK22" s="70"/>
      <c r="HPL22" s="70"/>
      <c r="HPM22" s="70"/>
      <c r="HPN22" s="70"/>
      <c r="HPO22" s="70"/>
      <c r="HPP22" s="70"/>
      <c r="HPQ22" s="70"/>
      <c r="HPR22" s="70"/>
      <c r="HPS22" s="70"/>
      <c r="HPT22" s="70"/>
      <c r="HPU22" s="70"/>
      <c r="HPV22" s="70"/>
      <c r="HPW22" s="70"/>
      <c r="HPX22" s="70"/>
      <c r="HPY22" s="70"/>
      <c r="HPZ22" s="70"/>
      <c r="HQA22" s="70"/>
      <c r="HQB22" s="70"/>
      <c r="HQC22" s="70"/>
      <c r="HQD22" s="70"/>
      <c r="HQE22" s="70"/>
      <c r="HQF22" s="70"/>
      <c r="HQG22" s="70"/>
      <c r="HQH22" s="70"/>
      <c r="HQI22" s="70"/>
      <c r="HQJ22" s="70"/>
      <c r="HQK22" s="70"/>
      <c r="HQL22" s="70"/>
      <c r="HQM22" s="70"/>
      <c r="HQN22" s="70"/>
      <c r="HQO22" s="70"/>
      <c r="HQP22" s="70"/>
      <c r="HQQ22" s="70"/>
      <c r="HQR22" s="70"/>
      <c r="HQS22" s="70"/>
      <c r="HQT22" s="70"/>
      <c r="HQU22" s="70"/>
      <c r="HQV22" s="70"/>
      <c r="HQW22" s="70"/>
      <c r="HQX22" s="70"/>
      <c r="HQY22" s="70"/>
      <c r="HQZ22" s="70"/>
      <c r="HRA22" s="70"/>
      <c r="HRB22" s="70"/>
      <c r="HRC22" s="70"/>
      <c r="HRD22" s="70"/>
      <c r="HRE22" s="70"/>
      <c r="HRF22" s="70"/>
      <c r="HRG22" s="70"/>
      <c r="HRH22" s="70"/>
      <c r="HRI22" s="70"/>
      <c r="HRJ22" s="70"/>
      <c r="HRK22" s="70"/>
      <c r="HRL22" s="70"/>
      <c r="HRM22" s="70"/>
      <c r="HRN22" s="70"/>
      <c r="HRO22" s="70"/>
      <c r="HRP22" s="70"/>
      <c r="HRQ22" s="70"/>
      <c r="HRR22" s="70"/>
      <c r="HRS22" s="70"/>
      <c r="HRT22" s="70"/>
      <c r="HRU22" s="70"/>
      <c r="HRV22" s="70"/>
      <c r="HRW22" s="70"/>
      <c r="HRX22" s="70"/>
      <c r="HRY22" s="70"/>
      <c r="HRZ22" s="70"/>
      <c r="HSA22" s="70"/>
      <c r="HSB22" s="70"/>
      <c r="HSC22" s="70"/>
      <c r="HSD22" s="70"/>
      <c r="HSE22" s="70"/>
      <c r="HSF22" s="70"/>
      <c r="HSG22" s="70"/>
      <c r="HSH22" s="70"/>
      <c r="HSI22" s="70"/>
      <c r="HSJ22" s="70"/>
      <c r="HSK22" s="70"/>
      <c r="HSL22" s="70"/>
      <c r="HSM22" s="70"/>
      <c r="HSN22" s="70"/>
      <c r="HSO22" s="70"/>
      <c r="HSP22" s="70"/>
      <c r="HSQ22" s="70"/>
      <c r="HSR22" s="70"/>
      <c r="HSS22" s="70"/>
      <c r="HST22" s="70"/>
      <c r="HSU22" s="70"/>
      <c r="HSV22" s="70"/>
      <c r="HSW22" s="70"/>
      <c r="HSX22" s="70"/>
      <c r="HSY22" s="70"/>
      <c r="HSZ22" s="70"/>
      <c r="HTA22" s="70"/>
      <c r="HTB22" s="70"/>
      <c r="HTC22" s="70"/>
      <c r="HTD22" s="70"/>
      <c r="HTE22" s="70"/>
      <c r="HTF22" s="70"/>
      <c r="HTG22" s="70"/>
      <c r="HTH22" s="70"/>
      <c r="HTI22" s="70"/>
      <c r="HTJ22" s="70"/>
      <c r="HTK22" s="70"/>
      <c r="HTL22" s="70"/>
      <c r="HTM22" s="70"/>
      <c r="HTN22" s="70"/>
      <c r="HTO22" s="70"/>
      <c r="HTP22" s="70"/>
      <c r="HTQ22" s="70"/>
      <c r="HTR22" s="70"/>
      <c r="HTS22" s="70"/>
      <c r="HTT22" s="70"/>
      <c r="HTU22" s="70"/>
      <c r="HTV22" s="70"/>
      <c r="HTW22" s="70"/>
      <c r="HTX22" s="70"/>
      <c r="HTY22" s="70"/>
      <c r="HTZ22" s="70"/>
      <c r="HUA22" s="70"/>
      <c r="HUB22" s="70"/>
      <c r="HUC22" s="70"/>
      <c r="HUD22" s="70"/>
      <c r="HUE22" s="70"/>
      <c r="HUF22" s="70"/>
      <c r="HUG22" s="70"/>
      <c r="HUH22" s="70"/>
      <c r="HUI22" s="70"/>
      <c r="HUJ22" s="70"/>
      <c r="HUK22" s="70"/>
      <c r="HUL22" s="70"/>
      <c r="HUM22" s="70"/>
      <c r="HUN22" s="70"/>
      <c r="HUO22" s="70"/>
      <c r="HUP22" s="70"/>
      <c r="HUQ22" s="70"/>
      <c r="HUR22" s="70"/>
      <c r="HUS22" s="70"/>
      <c r="HUT22" s="70"/>
      <c r="HUU22" s="70"/>
      <c r="HUV22" s="70"/>
      <c r="HUW22" s="70"/>
      <c r="HUX22" s="70"/>
      <c r="HUY22" s="70"/>
      <c r="HUZ22" s="70"/>
      <c r="HVA22" s="70"/>
      <c r="HVB22" s="70"/>
      <c r="HVC22" s="70"/>
      <c r="HVD22" s="70"/>
      <c r="HVE22" s="70"/>
      <c r="HVF22" s="70"/>
      <c r="HVG22" s="70"/>
      <c r="HVH22" s="70"/>
      <c r="HVI22" s="70"/>
      <c r="HVJ22" s="70"/>
      <c r="HVK22" s="70"/>
      <c r="HVL22" s="70"/>
      <c r="HVM22" s="70"/>
      <c r="HVN22" s="70"/>
      <c r="HVO22" s="70"/>
      <c r="HVP22" s="70"/>
      <c r="HVQ22" s="70"/>
      <c r="HVR22" s="70"/>
      <c r="HVS22" s="70"/>
      <c r="HVT22" s="70"/>
      <c r="HVU22" s="70"/>
      <c r="HVV22" s="70"/>
      <c r="HVW22" s="70"/>
      <c r="HVX22" s="70"/>
      <c r="HVY22" s="70"/>
      <c r="HVZ22" s="70"/>
      <c r="HWA22" s="70"/>
      <c r="HWB22" s="70"/>
      <c r="HWC22" s="70"/>
      <c r="HWD22" s="70"/>
      <c r="HWE22" s="70"/>
      <c r="HWF22" s="70"/>
      <c r="HWG22" s="70"/>
      <c r="HWH22" s="70"/>
      <c r="HWI22" s="70"/>
      <c r="HWJ22" s="70"/>
      <c r="HWK22" s="70"/>
      <c r="HWL22" s="70"/>
      <c r="HWM22" s="70"/>
      <c r="HWN22" s="70"/>
      <c r="HWO22" s="70"/>
      <c r="HWP22" s="70"/>
      <c r="HWQ22" s="70"/>
      <c r="HWR22" s="70"/>
      <c r="HWS22" s="70"/>
      <c r="HWT22" s="70"/>
      <c r="HWU22" s="70"/>
      <c r="HWV22" s="70"/>
      <c r="HWW22" s="70"/>
      <c r="HWX22" s="70"/>
      <c r="HWY22" s="70"/>
      <c r="HWZ22" s="70"/>
      <c r="HXA22" s="70"/>
      <c r="HXB22" s="70"/>
      <c r="HXC22" s="70"/>
      <c r="HXD22" s="70"/>
      <c r="HXE22" s="70"/>
      <c r="HXF22" s="70"/>
      <c r="HXG22" s="70"/>
      <c r="HXH22" s="70"/>
      <c r="HXI22" s="70"/>
      <c r="HXJ22" s="70"/>
      <c r="HXK22" s="70"/>
      <c r="HXL22" s="70"/>
      <c r="HXM22" s="70"/>
      <c r="HXN22" s="70"/>
      <c r="HXO22" s="70"/>
      <c r="HXP22" s="70"/>
      <c r="HXQ22" s="70"/>
      <c r="HXR22" s="70"/>
      <c r="HXS22" s="70"/>
      <c r="HXT22" s="70"/>
      <c r="HXU22" s="70"/>
      <c r="HXV22" s="70"/>
      <c r="HXW22" s="70"/>
      <c r="HXX22" s="70"/>
      <c r="HXY22" s="70"/>
      <c r="HXZ22" s="70"/>
      <c r="HYA22" s="70"/>
      <c r="HYB22" s="70"/>
      <c r="HYC22" s="70"/>
      <c r="HYD22" s="70"/>
      <c r="HYE22" s="70"/>
      <c r="HYF22" s="70"/>
      <c r="HYG22" s="70"/>
      <c r="HYH22" s="70"/>
      <c r="HYI22" s="70"/>
      <c r="HYJ22" s="70"/>
      <c r="HYK22" s="70"/>
      <c r="HYL22" s="70"/>
      <c r="HYM22" s="70"/>
      <c r="HYN22" s="70"/>
      <c r="HYO22" s="70"/>
      <c r="HYP22" s="70"/>
      <c r="HYQ22" s="70"/>
      <c r="HYR22" s="70"/>
      <c r="HYS22" s="70"/>
      <c r="HYT22" s="70"/>
      <c r="HYU22" s="70"/>
      <c r="HYV22" s="70"/>
      <c r="HYW22" s="70"/>
      <c r="HYX22" s="70"/>
      <c r="HYY22" s="70"/>
      <c r="HYZ22" s="70"/>
      <c r="HZA22" s="70"/>
      <c r="HZB22" s="70"/>
      <c r="HZC22" s="70"/>
      <c r="HZD22" s="70"/>
      <c r="HZE22" s="70"/>
      <c r="HZF22" s="70"/>
      <c r="HZG22" s="70"/>
      <c r="HZH22" s="70"/>
      <c r="HZI22" s="70"/>
      <c r="HZJ22" s="70"/>
      <c r="HZK22" s="70"/>
      <c r="HZL22" s="70"/>
      <c r="HZM22" s="70"/>
      <c r="HZN22" s="70"/>
      <c r="HZO22" s="70"/>
      <c r="HZP22" s="70"/>
      <c r="HZQ22" s="70"/>
      <c r="HZR22" s="70"/>
      <c r="HZS22" s="70"/>
      <c r="HZT22" s="70"/>
      <c r="HZU22" s="70"/>
      <c r="HZV22" s="70"/>
      <c r="HZW22" s="70"/>
      <c r="HZX22" s="70"/>
      <c r="HZY22" s="70"/>
      <c r="HZZ22" s="70"/>
      <c r="IAA22" s="70"/>
      <c r="IAB22" s="70"/>
      <c r="IAC22" s="70"/>
      <c r="IAD22" s="70"/>
      <c r="IAE22" s="70"/>
      <c r="IAF22" s="70"/>
      <c r="IAG22" s="70"/>
      <c r="IAH22" s="70"/>
      <c r="IAI22" s="70"/>
      <c r="IAJ22" s="70"/>
      <c r="IAK22" s="70"/>
      <c r="IAL22" s="70"/>
      <c r="IAM22" s="70"/>
      <c r="IAN22" s="70"/>
      <c r="IAO22" s="70"/>
      <c r="IAP22" s="70"/>
      <c r="IAQ22" s="70"/>
      <c r="IAR22" s="70"/>
      <c r="IAS22" s="70"/>
      <c r="IAT22" s="70"/>
      <c r="IAU22" s="70"/>
      <c r="IAV22" s="70"/>
      <c r="IAW22" s="70"/>
      <c r="IAX22" s="70"/>
      <c r="IAY22" s="70"/>
      <c r="IAZ22" s="70"/>
      <c r="IBA22" s="70"/>
      <c r="IBB22" s="70"/>
      <c r="IBC22" s="70"/>
      <c r="IBD22" s="70"/>
      <c r="IBE22" s="70"/>
      <c r="IBF22" s="70"/>
      <c r="IBG22" s="70"/>
      <c r="IBH22" s="70"/>
      <c r="IBI22" s="70"/>
      <c r="IBJ22" s="70"/>
      <c r="IBK22" s="70"/>
      <c r="IBL22" s="70"/>
      <c r="IBM22" s="70"/>
      <c r="IBN22" s="70"/>
      <c r="IBO22" s="70"/>
      <c r="IBP22" s="70"/>
      <c r="IBQ22" s="70"/>
      <c r="IBR22" s="70"/>
      <c r="IBS22" s="70"/>
      <c r="IBT22" s="70"/>
      <c r="IBU22" s="70"/>
      <c r="IBV22" s="70"/>
      <c r="IBW22" s="70"/>
      <c r="IBX22" s="70"/>
      <c r="IBY22" s="70"/>
      <c r="IBZ22" s="70"/>
      <c r="ICA22" s="70"/>
      <c r="ICB22" s="70"/>
      <c r="ICC22" s="70"/>
      <c r="ICD22" s="70"/>
      <c r="ICE22" s="70"/>
      <c r="ICF22" s="70"/>
      <c r="ICG22" s="70"/>
      <c r="ICH22" s="70"/>
      <c r="ICI22" s="70"/>
      <c r="ICJ22" s="70"/>
      <c r="ICK22" s="70"/>
      <c r="ICL22" s="70"/>
      <c r="ICM22" s="70"/>
      <c r="ICN22" s="70"/>
      <c r="ICO22" s="70"/>
      <c r="ICP22" s="70"/>
      <c r="ICQ22" s="70"/>
      <c r="ICR22" s="70"/>
      <c r="ICS22" s="70"/>
      <c r="ICT22" s="70"/>
      <c r="ICU22" s="70"/>
      <c r="ICV22" s="70"/>
      <c r="ICW22" s="70"/>
      <c r="ICX22" s="70"/>
      <c r="ICY22" s="70"/>
      <c r="ICZ22" s="70"/>
      <c r="IDA22" s="70"/>
      <c r="IDB22" s="70"/>
      <c r="IDC22" s="70"/>
      <c r="IDD22" s="70"/>
      <c r="IDE22" s="70"/>
      <c r="IDF22" s="70"/>
      <c r="IDG22" s="70"/>
      <c r="IDH22" s="70"/>
      <c r="IDI22" s="70"/>
      <c r="IDJ22" s="70"/>
      <c r="IDK22" s="70"/>
      <c r="IDL22" s="70"/>
      <c r="IDM22" s="70"/>
      <c r="IDN22" s="70"/>
      <c r="IDO22" s="70"/>
      <c r="IDP22" s="70"/>
      <c r="IDQ22" s="70"/>
      <c r="IDR22" s="70"/>
      <c r="IDS22" s="70"/>
      <c r="IDT22" s="70"/>
      <c r="IDU22" s="70"/>
      <c r="IDV22" s="70"/>
      <c r="IDW22" s="70"/>
      <c r="IDX22" s="70"/>
      <c r="IDY22" s="70"/>
      <c r="IDZ22" s="70"/>
      <c r="IEA22" s="70"/>
      <c r="IEB22" s="70"/>
      <c r="IEC22" s="70"/>
      <c r="IED22" s="70"/>
      <c r="IEE22" s="70"/>
      <c r="IEF22" s="70"/>
      <c r="IEG22" s="70"/>
      <c r="IEH22" s="70"/>
      <c r="IEI22" s="70"/>
      <c r="IEJ22" s="70"/>
      <c r="IEK22" s="70"/>
      <c r="IEL22" s="70"/>
      <c r="IEM22" s="70"/>
      <c r="IEN22" s="70"/>
      <c r="IEO22" s="70"/>
      <c r="IEP22" s="70"/>
      <c r="IEQ22" s="70"/>
      <c r="IER22" s="70"/>
      <c r="IES22" s="70"/>
      <c r="IET22" s="70"/>
      <c r="IEU22" s="70"/>
      <c r="IEV22" s="70"/>
      <c r="IEW22" s="70"/>
      <c r="IEX22" s="70"/>
      <c r="IEY22" s="70"/>
      <c r="IEZ22" s="70"/>
      <c r="IFA22" s="70"/>
      <c r="IFB22" s="70"/>
      <c r="IFC22" s="70"/>
      <c r="IFD22" s="70"/>
      <c r="IFE22" s="70"/>
      <c r="IFF22" s="70"/>
      <c r="IFG22" s="70"/>
      <c r="IFH22" s="70"/>
      <c r="IFI22" s="70"/>
      <c r="IFJ22" s="70"/>
      <c r="IFK22" s="70"/>
      <c r="IFL22" s="70"/>
      <c r="IFM22" s="70"/>
      <c r="IFN22" s="70"/>
      <c r="IFO22" s="70"/>
      <c r="IFP22" s="70"/>
      <c r="IFQ22" s="70"/>
      <c r="IFR22" s="70"/>
      <c r="IFS22" s="70"/>
      <c r="IFT22" s="70"/>
      <c r="IFU22" s="70"/>
      <c r="IFV22" s="70"/>
      <c r="IFW22" s="70"/>
      <c r="IFX22" s="70"/>
      <c r="IFY22" s="70"/>
      <c r="IFZ22" s="70"/>
      <c r="IGA22" s="70"/>
      <c r="IGB22" s="70"/>
      <c r="IGC22" s="70"/>
      <c r="IGD22" s="70"/>
      <c r="IGE22" s="70"/>
      <c r="IGF22" s="70"/>
      <c r="IGG22" s="70"/>
      <c r="IGH22" s="70"/>
      <c r="IGI22" s="70"/>
      <c r="IGJ22" s="70"/>
      <c r="IGK22" s="70"/>
      <c r="IGL22" s="70"/>
      <c r="IGM22" s="70"/>
      <c r="IGN22" s="70"/>
      <c r="IGO22" s="70"/>
      <c r="IGP22" s="70"/>
      <c r="IGQ22" s="70"/>
      <c r="IGR22" s="70"/>
      <c r="IGS22" s="70"/>
      <c r="IGT22" s="70"/>
      <c r="IGU22" s="70"/>
      <c r="IGV22" s="70"/>
      <c r="IGW22" s="70"/>
      <c r="IGX22" s="70"/>
      <c r="IGY22" s="70"/>
      <c r="IGZ22" s="70"/>
      <c r="IHA22" s="70"/>
      <c r="IHB22" s="70"/>
      <c r="IHC22" s="70"/>
      <c r="IHD22" s="70"/>
      <c r="IHE22" s="70"/>
      <c r="IHF22" s="70"/>
      <c r="IHG22" s="70"/>
      <c r="IHH22" s="70"/>
      <c r="IHI22" s="70"/>
      <c r="IHJ22" s="70"/>
      <c r="IHK22" s="70"/>
      <c r="IHL22" s="70"/>
      <c r="IHM22" s="70"/>
      <c r="IHN22" s="70"/>
      <c r="IHO22" s="70"/>
      <c r="IHP22" s="70"/>
      <c r="IHQ22" s="70"/>
      <c r="IHR22" s="70"/>
      <c r="IHS22" s="70"/>
      <c r="IHT22" s="70"/>
      <c r="IHU22" s="70"/>
      <c r="IHV22" s="70"/>
      <c r="IHW22" s="70"/>
      <c r="IHX22" s="70"/>
      <c r="IHY22" s="70"/>
      <c r="IHZ22" s="70"/>
      <c r="IIA22" s="70"/>
      <c r="IIB22" s="70"/>
      <c r="IIC22" s="70"/>
      <c r="IID22" s="70"/>
      <c r="IIE22" s="70"/>
      <c r="IIF22" s="70"/>
      <c r="IIG22" s="70"/>
      <c r="IIH22" s="70"/>
      <c r="III22" s="70"/>
      <c r="IIJ22" s="70"/>
      <c r="IIK22" s="70"/>
      <c r="IIL22" s="70"/>
      <c r="IIM22" s="70"/>
      <c r="IIN22" s="70"/>
      <c r="IIO22" s="70"/>
      <c r="IIP22" s="70"/>
      <c r="IIQ22" s="70"/>
      <c r="IIR22" s="70"/>
      <c r="IIS22" s="70"/>
      <c r="IIT22" s="70"/>
      <c r="IIU22" s="70"/>
      <c r="IIV22" s="70"/>
      <c r="IIW22" s="70"/>
      <c r="IIX22" s="70"/>
      <c r="IIY22" s="70"/>
      <c r="IIZ22" s="70"/>
      <c r="IJA22" s="70"/>
      <c r="IJB22" s="70"/>
      <c r="IJC22" s="70"/>
      <c r="IJD22" s="70"/>
      <c r="IJE22" s="70"/>
      <c r="IJF22" s="70"/>
      <c r="IJG22" s="70"/>
      <c r="IJH22" s="70"/>
      <c r="IJI22" s="70"/>
      <c r="IJJ22" s="70"/>
      <c r="IJK22" s="70"/>
      <c r="IJL22" s="70"/>
      <c r="IJM22" s="70"/>
      <c r="IJN22" s="70"/>
      <c r="IJO22" s="70"/>
      <c r="IJP22" s="70"/>
      <c r="IJQ22" s="70"/>
      <c r="IJR22" s="70"/>
      <c r="IJS22" s="70"/>
      <c r="IJT22" s="70"/>
      <c r="IJU22" s="70"/>
      <c r="IJV22" s="70"/>
      <c r="IJW22" s="70"/>
      <c r="IJX22" s="70"/>
      <c r="IJY22" s="70"/>
      <c r="IJZ22" s="70"/>
      <c r="IKA22" s="70"/>
      <c r="IKB22" s="70"/>
      <c r="IKC22" s="70"/>
      <c r="IKD22" s="70"/>
      <c r="IKE22" s="70"/>
      <c r="IKF22" s="70"/>
      <c r="IKG22" s="70"/>
      <c r="IKH22" s="70"/>
      <c r="IKI22" s="70"/>
      <c r="IKJ22" s="70"/>
      <c r="IKK22" s="70"/>
      <c r="IKL22" s="70"/>
      <c r="IKM22" s="70"/>
      <c r="IKN22" s="70"/>
      <c r="IKO22" s="70"/>
      <c r="IKP22" s="70"/>
      <c r="IKQ22" s="70"/>
      <c r="IKR22" s="70"/>
      <c r="IKS22" s="70"/>
      <c r="IKT22" s="70"/>
      <c r="IKU22" s="70"/>
      <c r="IKV22" s="70"/>
      <c r="IKW22" s="70"/>
      <c r="IKX22" s="70"/>
      <c r="IKY22" s="70"/>
      <c r="IKZ22" s="70"/>
      <c r="ILA22" s="70"/>
      <c r="ILB22" s="70"/>
      <c r="ILC22" s="70"/>
      <c r="ILD22" s="70"/>
      <c r="ILE22" s="70"/>
      <c r="ILF22" s="70"/>
      <c r="ILG22" s="70"/>
      <c r="ILH22" s="70"/>
      <c r="ILI22" s="70"/>
      <c r="ILJ22" s="70"/>
      <c r="ILK22" s="70"/>
      <c r="ILL22" s="70"/>
      <c r="ILM22" s="70"/>
      <c r="ILN22" s="70"/>
      <c r="ILO22" s="70"/>
      <c r="ILP22" s="70"/>
      <c r="ILQ22" s="70"/>
      <c r="ILR22" s="70"/>
      <c r="ILS22" s="70"/>
      <c r="ILT22" s="70"/>
      <c r="ILU22" s="70"/>
      <c r="ILV22" s="70"/>
      <c r="ILW22" s="70"/>
      <c r="ILX22" s="70"/>
      <c r="ILY22" s="70"/>
      <c r="ILZ22" s="70"/>
      <c r="IMA22" s="70"/>
      <c r="IMB22" s="70"/>
      <c r="IMC22" s="70"/>
      <c r="IMD22" s="70"/>
      <c r="IME22" s="70"/>
      <c r="IMF22" s="70"/>
      <c r="IMG22" s="70"/>
      <c r="IMH22" s="70"/>
      <c r="IMI22" s="70"/>
      <c r="IMJ22" s="70"/>
      <c r="IMK22" s="70"/>
      <c r="IML22" s="70"/>
      <c r="IMM22" s="70"/>
      <c r="IMN22" s="70"/>
      <c r="IMO22" s="70"/>
      <c r="IMP22" s="70"/>
      <c r="IMQ22" s="70"/>
      <c r="IMR22" s="70"/>
      <c r="IMS22" s="70"/>
      <c r="IMT22" s="70"/>
      <c r="IMU22" s="70"/>
      <c r="IMV22" s="70"/>
      <c r="IMW22" s="70"/>
      <c r="IMX22" s="70"/>
      <c r="IMY22" s="70"/>
      <c r="IMZ22" s="70"/>
      <c r="INA22" s="70"/>
      <c r="INB22" s="70"/>
      <c r="INC22" s="70"/>
      <c r="IND22" s="70"/>
      <c r="INE22" s="70"/>
      <c r="INF22" s="70"/>
      <c r="ING22" s="70"/>
      <c r="INH22" s="70"/>
      <c r="INI22" s="70"/>
      <c r="INJ22" s="70"/>
      <c r="INK22" s="70"/>
      <c r="INL22" s="70"/>
      <c r="INM22" s="70"/>
      <c r="INN22" s="70"/>
      <c r="INO22" s="70"/>
      <c r="INP22" s="70"/>
      <c r="INQ22" s="70"/>
      <c r="INR22" s="70"/>
      <c r="INS22" s="70"/>
      <c r="INT22" s="70"/>
      <c r="INU22" s="70"/>
      <c r="INV22" s="70"/>
      <c r="INW22" s="70"/>
      <c r="INX22" s="70"/>
      <c r="INY22" s="70"/>
      <c r="INZ22" s="70"/>
      <c r="IOA22" s="70"/>
      <c r="IOB22" s="70"/>
      <c r="IOC22" s="70"/>
      <c r="IOD22" s="70"/>
      <c r="IOE22" s="70"/>
      <c r="IOF22" s="70"/>
      <c r="IOG22" s="70"/>
      <c r="IOH22" s="70"/>
      <c r="IOI22" s="70"/>
      <c r="IOJ22" s="70"/>
      <c r="IOK22" s="70"/>
      <c r="IOL22" s="70"/>
      <c r="IOM22" s="70"/>
      <c r="ION22" s="70"/>
      <c r="IOO22" s="70"/>
      <c r="IOP22" s="70"/>
      <c r="IOQ22" s="70"/>
      <c r="IOR22" s="70"/>
      <c r="IOS22" s="70"/>
      <c r="IOT22" s="70"/>
      <c r="IOU22" s="70"/>
      <c r="IOV22" s="70"/>
      <c r="IOW22" s="70"/>
      <c r="IOX22" s="70"/>
      <c r="IOY22" s="70"/>
      <c r="IOZ22" s="70"/>
      <c r="IPA22" s="70"/>
      <c r="IPB22" s="70"/>
      <c r="IPC22" s="70"/>
      <c r="IPD22" s="70"/>
      <c r="IPE22" s="70"/>
      <c r="IPF22" s="70"/>
      <c r="IPG22" s="70"/>
      <c r="IPH22" s="70"/>
      <c r="IPI22" s="70"/>
      <c r="IPJ22" s="70"/>
      <c r="IPK22" s="70"/>
      <c r="IPL22" s="70"/>
      <c r="IPM22" s="70"/>
      <c r="IPN22" s="70"/>
      <c r="IPO22" s="70"/>
      <c r="IPP22" s="70"/>
      <c r="IPQ22" s="70"/>
      <c r="IPR22" s="70"/>
      <c r="IPS22" s="70"/>
      <c r="IPT22" s="70"/>
      <c r="IPU22" s="70"/>
      <c r="IPV22" s="70"/>
      <c r="IPW22" s="70"/>
      <c r="IPX22" s="70"/>
      <c r="IPY22" s="70"/>
      <c r="IPZ22" s="70"/>
      <c r="IQA22" s="70"/>
      <c r="IQB22" s="70"/>
      <c r="IQC22" s="70"/>
      <c r="IQD22" s="70"/>
      <c r="IQE22" s="70"/>
      <c r="IQF22" s="70"/>
      <c r="IQG22" s="70"/>
      <c r="IQH22" s="70"/>
      <c r="IQI22" s="70"/>
      <c r="IQJ22" s="70"/>
      <c r="IQK22" s="70"/>
      <c r="IQL22" s="70"/>
      <c r="IQM22" s="70"/>
      <c r="IQN22" s="70"/>
      <c r="IQO22" s="70"/>
      <c r="IQP22" s="70"/>
      <c r="IQQ22" s="70"/>
      <c r="IQR22" s="70"/>
      <c r="IQS22" s="70"/>
      <c r="IQT22" s="70"/>
      <c r="IQU22" s="70"/>
      <c r="IQV22" s="70"/>
      <c r="IQW22" s="70"/>
      <c r="IQX22" s="70"/>
      <c r="IQY22" s="70"/>
      <c r="IQZ22" s="70"/>
      <c r="IRA22" s="70"/>
      <c r="IRB22" s="70"/>
      <c r="IRC22" s="70"/>
      <c r="IRD22" s="70"/>
      <c r="IRE22" s="70"/>
      <c r="IRF22" s="70"/>
      <c r="IRG22" s="70"/>
      <c r="IRH22" s="70"/>
      <c r="IRI22" s="70"/>
      <c r="IRJ22" s="70"/>
      <c r="IRK22" s="70"/>
      <c r="IRL22" s="70"/>
      <c r="IRM22" s="70"/>
      <c r="IRN22" s="70"/>
      <c r="IRO22" s="70"/>
      <c r="IRP22" s="70"/>
      <c r="IRQ22" s="70"/>
      <c r="IRR22" s="70"/>
      <c r="IRS22" s="70"/>
      <c r="IRT22" s="70"/>
      <c r="IRU22" s="70"/>
      <c r="IRV22" s="70"/>
      <c r="IRW22" s="70"/>
      <c r="IRX22" s="70"/>
      <c r="IRY22" s="70"/>
      <c r="IRZ22" s="70"/>
      <c r="ISA22" s="70"/>
      <c r="ISB22" s="70"/>
      <c r="ISC22" s="70"/>
      <c r="ISD22" s="70"/>
      <c r="ISE22" s="70"/>
      <c r="ISF22" s="70"/>
      <c r="ISG22" s="70"/>
      <c r="ISH22" s="70"/>
      <c r="ISI22" s="70"/>
      <c r="ISJ22" s="70"/>
      <c r="ISK22" s="70"/>
      <c r="ISL22" s="70"/>
      <c r="ISM22" s="70"/>
      <c r="ISN22" s="70"/>
      <c r="ISO22" s="70"/>
      <c r="ISP22" s="70"/>
      <c r="ISQ22" s="70"/>
      <c r="ISR22" s="70"/>
      <c r="ISS22" s="70"/>
      <c r="IST22" s="70"/>
      <c r="ISU22" s="70"/>
      <c r="ISV22" s="70"/>
      <c r="ISW22" s="70"/>
      <c r="ISX22" s="70"/>
      <c r="ISY22" s="70"/>
      <c r="ISZ22" s="70"/>
      <c r="ITA22" s="70"/>
      <c r="ITB22" s="70"/>
      <c r="ITC22" s="70"/>
      <c r="ITD22" s="70"/>
      <c r="ITE22" s="70"/>
      <c r="ITF22" s="70"/>
      <c r="ITG22" s="70"/>
      <c r="ITH22" s="70"/>
      <c r="ITI22" s="70"/>
      <c r="ITJ22" s="70"/>
      <c r="ITK22" s="70"/>
      <c r="ITL22" s="70"/>
      <c r="ITM22" s="70"/>
      <c r="ITN22" s="70"/>
      <c r="ITO22" s="70"/>
      <c r="ITP22" s="70"/>
      <c r="ITQ22" s="70"/>
      <c r="ITR22" s="70"/>
      <c r="ITS22" s="70"/>
      <c r="ITT22" s="70"/>
      <c r="ITU22" s="70"/>
      <c r="ITV22" s="70"/>
      <c r="ITW22" s="70"/>
      <c r="ITX22" s="70"/>
      <c r="ITY22" s="70"/>
      <c r="ITZ22" s="70"/>
      <c r="IUA22" s="70"/>
      <c r="IUB22" s="70"/>
      <c r="IUC22" s="70"/>
      <c r="IUD22" s="70"/>
      <c r="IUE22" s="70"/>
      <c r="IUF22" s="70"/>
      <c r="IUG22" s="70"/>
      <c r="IUH22" s="70"/>
      <c r="IUI22" s="70"/>
      <c r="IUJ22" s="70"/>
      <c r="IUK22" s="70"/>
      <c r="IUL22" s="70"/>
      <c r="IUM22" s="70"/>
      <c r="IUN22" s="70"/>
      <c r="IUO22" s="70"/>
      <c r="IUP22" s="70"/>
      <c r="IUQ22" s="70"/>
      <c r="IUR22" s="70"/>
      <c r="IUS22" s="70"/>
      <c r="IUT22" s="70"/>
      <c r="IUU22" s="70"/>
      <c r="IUV22" s="70"/>
      <c r="IUW22" s="70"/>
      <c r="IUX22" s="70"/>
      <c r="IUY22" s="70"/>
      <c r="IUZ22" s="70"/>
      <c r="IVA22" s="70"/>
      <c r="IVB22" s="70"/>
      <c r="IVC22" s="70"/>
      <c r="IVD22" s="70"/>
      <c r="IVE22" s="70"/>
      <c r="IVF22" s="70"/>
      <c r="IVG22" s="70"/>
      <c r="IVH22" s="70"/>
      <c r="IVI22" s="70"/>
      <c r="IVJ22" s="70"/>
      <c r="IVK22" s="70"/>
      <c r="IVL22" s="70"/>
      <c r="IVM22" s="70"/>
      <c r="IVN22" s="70"/>
      <c r="IVO22" s="70"/>
      <c r="IVP22" s="70"/>
      <c r="IVQ22" s="70"/>
      <c r="IVR22" s="70"/>
      <c r="IVS22" s="70"/>
      <c r="IVT22" s="70"/>
      <c r="IVU22" s="70"/>
      <c r="IVV22" s="70"/>
      <c r="IVW22" s="70"/>
      <c r="IVX22" s="70"/>
      <c r="IVY22" s="70"/>
      <c r="IVZ22" s="70"/>
      <c r="IWA22" s="70"/>
      <c r="IWB22" s="70"/>
      <c r="IWC22" s="70"/>
      <c r="IWD22" s="70"/>
      <c r="IWE22" s="70"/>
      <c r="IWF22" s="70"/>
      <c r="IWG22" s="70"/>
      <c r="IWH22" s="70"/>
      <c r="IWI22" s="70"/>
      <c r="IWJ22" s="70"/>
      <c r="IWK22" s="70"/>
      <c r="IWL22" s="70"/>
      <c r="IWM22" s="70"/>
      <c r="IWN22" s="70"/>
      <c r="IWO22" s="70"/>
      <c r="IWP22" s="70"/>
      <c r="IWQ22" s="70"/>
      <c r="IWR22" s="70"/>
      <c r="IWS22" s="70"/>
      <c r="IWT22" s="70"/>
      <c r="IWU22" s="70"/>
      <c r="IWV22" s="70"/>
      <c r="IWW22" s="70"/>
      <c r="IWX22" s="70"/>
      <c r="IWY22" s="70"/>
      <c r="IWZ22" s="70"/>
      <c r="IXA22" s="70"/>
      <c r="IXB22" s="70"/>
      <c r="IXC22" s="70"/>
      <c r="IXD22" s="70"/>
      <c r="IXE22" s="70"/>
      <c r="IXF22" s="70"/>
      <c r="IXG22" s="70"/>
      <c r="IXH22" s="70"/>
      <c r="IXI22" s="70"/>
      <c r="IXJ22" s="70"/>
      <c r="IXK22" s="70"/>
      <c r="IXL22" s="70"/>
      <c r="IXM22" s="70"/>
      <c r="IXN22" s="70"/>
      <c r="IXO22" s="70"/>
      <c r="IXP22" s="70"/>
      <c r="IXQ22" s="70"/>
      <c r="IXR22" s="70"/>
      <c r="IXS22" s="70"/>
      <c r="IXT22" s="70"/>
      <c r="IXU22" s="70"/>
      <c r="IXV22" s="70"/>
      <c r="IXW22" s="70"/>
      <c r="IXX22" s="70"/>
      <c r="IXY22" s="70"/>
      <c r="IXZ22" s="70"/>
      <c r="IYA22" s="70"/>
      <c r="IYB22" s="70"/>
      <c r="IYC22" s="70"/>
      <c r="IYD22" s="70"/>
      <c r="IYE22" s="70"/>
      <c r="IYF22" s="70"/>
      <c r="IYG22" s="70"/>
      <c r="IYH22" s="70"/>
      <c r="IYI22" s="70"/>
      <c r="IYJ22" s="70"/>
      <c r="IYK22" s="70"/>
      <c r="IYL22" s="70"/>
      <c r="IYM22" s="70"/>
      <c r="IYN22" s="70"/>
      <c r="IYO22" s="70"/>
      <c r="IYP22" s="70"/>
      <c r="IYQ22" s="70"/>
      <c r="IYR22" s="70"/>
      <c r="IYS22" s="70"/>
      <c r="IYT22" s="70"/>
      <c r="IYU22" s="70"/>
      <c r="IYV22" s="70"/>
      <c r="IYW22" s="70"/>
      <c r="IYX22" s="70"/>
      <c r="IYY22" s="70"/>
      <c r="IYZ22" s="70"/>
      <c r="IZA22" s="70"/>
      <c r="IZB22" s="70"/>
      <c r="IZC22" s="70"/>
      <c r="IZD22" s="70"/>
      <c r="IZE22" s="70"/>
      <c r="IZF22" s="70"/>
      <c r="IZG22" s="70"/>
      <c r="IZH22" s="70"/>
      <c r="IZI22" s="70"/>
      <c r="IZJ22" s="70"/>
      <c r="IZK22" s="70"/>
      <c r="IZL22" s="70"/>
      <c r="IZM22" s="70"/>
      <c r="IZN22" s="70"/>
      <c r="IZO22" s="70"/>
      <c r="IZP22" s="70"/>
      <c r="IZQ22" s="70"/>
      <c r="IZR22" s="70"/>
      <c r="IZS22" s="70"/>
      <c r="IZT22" s="70"/>
      <c r="IZU22" s="70"/>
      <c r="IZV22" s="70"/>
      <c r="IZW22" s="70"/>
      <c r="IZX22" s="70"/>
      <c r="IZY22" s="70"/>
      <c r="IZZ22" s="70"/>
      <c r="JAA22" s="70"/>
      <c r="JAB22" s="70"/>
      <c r="JAC22" s="70"/>
      <c r="JAD22" s="70"/>
      <c r="JAE22" s="70"/>
      <c r="JAF22" s="70"/>
      <c r="JAG22" s="70"/>
      <c r="JAH22" s="70"/>
      <c r="JAI22" s="70"/>
      <c r="JAJ22" s="70"/>
      <c r="JAK22" s="70"/>
      <c r="JAL22" s="70"/>
      <c r="JAM22" s="70"/>
      <c r="JAN22" s="70"/>
      <c r="JAO22" s="70"/>
      <c r="JAP22" s="70"/>
      <c r="JAQ22" s="70"/>
      <c r="JAR22" s="70"/>
      <c r="JAS22" s="70"/>
      <c r="JAT22" s="70"/>
      <c r="JAU22" s="70"/>
      <c r="JAV22" s="70"/>
      <c r="JAW22" s="70"/>
      <c r="JAX22" s="70"/>
      <c r="JAY22" s="70"/>
      <c r="JAZ22" s="70"/>
      <c r="JBA22" s="70"/>
      <c r="JBB22" s="70"/>
      <c r="JBC22" s="70"/>
      <c r="JBD22" s="70"/>
      <c r="JBE22" s="70"/>
      <c r="JBF22" s="70"/>
      <c r="JBG22" s="70"/>
      <c r="JBH22" s="70"/>
      <c r="JBI22" s="70"/>
      <c r="JBJ22" s="70"/>
      <c r="JBK22" s="70"/>
      <c r="JBL22" s="70"/>
      <c r="JBM22" s="70"/>
      <c r="JBN22" s="70"/>
      <c r="JBO22" s="70"/>
      <c r="JBP22" s="70"/>
      <c r="JBQ22" s="70"/>
      <c r="JBR22" s="70"/>
      <c r="JBS22" s="70"/>
      <c r="JBT22" s="70"/>
      <c r="JBU22" s="70"/>
      <c r="JBV22" s="70"/>
      <c r="JBW22" s="70"/>
      <c r="JBX22" s="70"/>
      <c r="JBY22" s="70"/>
      <c r="JBZ22" s="70"/>
      <c r="JCA22" s="70"/>
      <c r="JCB22" s="70"/>
      <c r="JCC22" s="70"/>
      <c r="JCD22" s="70"/>
      <c r="JCE22" s="70"/>
      <c r="JCF22" s="70"/>
      <c r="JCG22" s="70"/>
      <c r="JCH22" s="70"/>
      <c r="JCI22" s="70"/>
      <c r="JCJ22" s="70"/>
      <c r="JCK22" s="70"/>
      <c r="JCL22" s="70"/>
      <c r="JCM22" s="70"/>
      <c r="JCN22" s="70"/>
      <c r="JCO22" s="70"/>
      <c r="JCP22" s="70"/>
      <c r="JCQ22" s="70"/>
      <c r="JCR22" s="70"/>
      <c r="JCS22" s="70"/>
      <c r="JCT22" s="70"/>
      <c r="JCU22" s="70"/>
      <c r="JCV22" s="70"/>
      <c r="JCW22" s="70"/>
      <c r="JCX22" s="70"/>
      <c r="JCY22" s="70"/>
      <c r="JCZ22" s="70"/>
      <c r="JDA22" s="70"/>
      <c r="JDB22" s="70"/>
      <c r="JDC22" s="70"/>
      <c r="JDD22" s="70"/>
      <c r="JDE22" s="70"/>
      <c r="JDF22" s="70"/>
      <c r="JDG22" s="70"/>
      <c r="JDH22" s="70"/>
      <c r="JDI22" s="70"/>
      <c r="JDJ22" s="70"/>
      <c r="JDK22" s="70"/>
      <c r="JDL22" s="70"/>
      <c r="JDM22" s="70"/>
      <c r="JDN22" s="70"/>
      <c r="JDO22" s="70"/>
      <c r="JDP22" s="70"/>
      <c r="JDQ22" s="70"/>
      <c r="JDR22" s="70"/>
      <c r="JDS22" s="70"/>
      <c r="JDT22" s="70"/>
      <c r="JDU22" s="70"/>
      <c r="JDV22" s="70"/>
      <c r="JDW22" s="70"/>
      <c r="JDX22" s="70"/>
      <c r="JDY22" s="70"/>
      <c r="JDZ22" s="70"/>
      <c r="JEA22" s="70"/>
      <c r="JEB22" s="70"/>
      <c r="JEC22" s="70"/>
      <c r="JED22" s="70"/>
      <c r="JEE22" s="70"/>
      <c r="JEF22" s="70"/>
      <c r="JEG22" s="70"/>
      <c r="JEH22" s="70"/>
      <c r="JEI22" s="70"/>
      <c r="JEJ22" s="70"/>
      <c r="JEK22" s="70"/>
      <c r="JEL22" s="70"/>
      <c r="JEM22" s="70"/>
      <c r="JEN22" s="70"/>
      <c r="JEO22" s="70"/>
      <c r="JEP22" s="70"/>
      <c r="JEQ22" s="70"/>
      <c r="JER22" s="70"/>
      <c r="JES22" s="70"/>
      <c r="JET22" s="70"/>
      <c r="JEU22" s="70"/>
      <c r="JEV22" s="70"/>
      <c r="JEW22" s="70"/>
      <c r="JEX22" s="70"/>
      <c r="JEY22" s="70"/>
      <c r="JEZ22" s="70"/>
      <c r="JFA22" s="70"/>
      <c r="JFB22" s="70"/>
      <c r="JFC22" s="70"/>
      <c r="JFD22" s="70"/>
      <c r="JFE22" s="70"/>
      <c r="JFF22" s="70"/>
      <c r="JFG22" s="70"/>
      <c r="JFH22" s="70"/>
      <c r="JFI22" s="70"/>
      <c r="JFJ22" s="70"/>
      <c r="JFK22" s="70"/>
      <c r="JFL22" s="70"/>
      <c r="JFM22" s="70"/>
      <c r="JFN22" s="70"/>
      <c r="JFO22" s="70"/>
      <c r="JFP22" s="70"/>
      <c r="JFQ22" s="70"/>
      <c r="JFR22" s="70"/>
      <c r="JFS22" s="70"/>
      <c r="JFT22" s="70"/>
      <c r="JFU22" s="70"/>
      <c r="JFV22" s="70"/>
      <c r="JFW22" s="70"/>
      <c r="JFX22" s="70"/>
      <c r="JFY22" s="70"/>
      <c r="JFZ22" s="70"/>
      <c r="JGA22" s="70"/>
      <c r="JGB22" s="70"/>
      <c r="JGC22" s="70"/>
      <c r="JGD22" s="70"/>
      <c r="JGE22" s="70"/>
      <c r="JGF22" s="70"/>
      <c r="JGG22" s="70"/>
      <c r="JGH22" s="70"/>
      <c r="JGI22" s="70"/>
      <c r="JGJ22" s="70"/>
      <c r="JGK22" s="70"/>
      <c r="JGL22" s="70"/>
      <c r="JGM22" s="70"/>
      <c r="JGN22" s="70"/>
      <c r="JGO22" s="70"/>
      <c r="JGP22" s="70"/>
      <c r="JGQ22" s="70"/>
      <c r="JGR22" s="70"/>
      <c r="JGS22" s="70"/>
      <c r="JGT22" s="70"/>
      <c r="JGU22" s="70"/>
      <c r="JGV22" s="70"/>
      <c r="JGW22" s="70"/>
      <c r="JGX22" s="70"/>
      <c r="JGY22" s="70"/>
      <c r="JGZ22" s="70"/>
      <c r="JHA22" s="70"/>
      <c r="JHB22" s="70"/>
      <c r="JHC22" s="70"/>
      <c r="JHD22" s="70"/>
      <c r="JHE22" s="70"/>
      <c r="JHF22" s="70"/>
      <c r="JHG22" s="70"/>
      <c r="JHH22" s="70"/>
      <c r="JHI22" s="70"/>
      <c r="JHJ22" s="70"/>
      <c r="JHK22" s="70"/>
      <c r="JHL22" s="70"/>
      <c r="JHM22" s="70"/>
      <c r="JHN22" s="70"/>
      <c r="JHO22" s="70"/>
      <c r="JHP22" s="70"/>
      <c r="JHQ22" s="70"/>
      <c r="JHR22" s="70"/>
      <c r="JHS22" s="70"/>
      <c r="JHT22" s="70"/>
      <c r="JHU22" s="70"/>
      <c r="JHV22" s="70"/>
      <c r="JHW22" s="70"/>
      <c r="JHX22" s="70"/>
      <c r="JHY22" s="70"/>
      <c r="JHZ22" s="70"/>
      <c r="JIA22" s="70"/>
      <c r="JIB22" s="70"/>
      <c r="JIC22" s="70"/>
      <c r="JID22" s="70"/>
      <c r="JIE22" s="70"/>
      <c r="JIF22" s="70"/>
      <c r="JIG22" s="70"/>
      <c r="JIH22" s="70"/>
      <c r="JII22" s="70"/>
      <c r="JIJ22" s="70"/>
      <c r="JIK22" s="70"/>
      <c r="JIL22" s="70"/>
      <c r="JIM22" s="70"/>
      <c r="JIN22" s="70"/>
      <c r="JIO22" s="70"/>
      <c r="JIP22" s="70"/>
      <c r="JIQ22" s="70"/>
      <c r="JIR22" s="70"/>
      <c r="JIS22" s="70"/>
      <c r="JIT22" s="70"/>
      <c r="JIU22" s="70"/>
      <c r="JIV22" s="70"/>
      <c r="JIW22" s="70"/>
      <c r="JIX22" s="70"/>
      <c r="JIY22" s="70"/>
      <c r="JIZ22" s="70"/>
      <c r="JJA22" s="70"/>
      <c r="JJB22" s="70"/>
      <c r="JJC22" s="70"/>
      <c r="JJD22" s="70"/>
      <c r="JJE22" s="70"/>
      <c r="JJF22" s="70"/>
      <c r="JJG22" s="70"/>
      <c r="JJH22" s="70"/>
      <c r="JJI22" s="70"/>
      <c r="JJJ22" s="70"/>
      <c r="JJK22" s="70"/>
      <c r="JJL22" s="70"/>
      <c r="JJM22" s="70"/>
      <c r="JJN22" s="70"/>
      <c r="JJO22" s="70"/>
      <c r="JJP22" s="70"/>
      <c r="JJQ22" s="70"/>
      <c r="JJR22" s="70"/>
      <c r="JJS22" s="70"/>
      <c r="JJT22" s="70"/>
      <c r="JJU22" s="70"/>
      <c r="JJV22" s="70"/>
      <c r="JJW22" s="70"/>
      <c r="JJX22" s="70"/>
      <c r="JJY22" s="70"/>
      <c r="JJZ22" s="70"/>
      <c r="JKA22" s="70"/>
      <c r="JKB22" s="70"/>
      <c r="JKC22" s="70"/>
      <c r="JKD22" s="70"/>
      <c r="JKE22" s="70"/>
      <c r="JKF22" s="70"/>
      <c r="JKG22" s="70"/>
      <c r="JKH22" s="70"/>
      <c r="JKI22" s="70"/>
      <c r="JKJ22" s="70"/>
      <c r="JKK22" s="70"/>
      <c r="JKL22" s="70"/>
      <c r="JKM22" s="70"/>
      <c r="JKN22" s="70"/>
      <c r="JKO22" s="70"/>
      <c r="JKP22" s="70"/>
      <c r="JKQ22" s="70"/>
      <c r="JKR22" s="70"/>
      <c r="JKS22" s="70"/>
      <c r="JKT22" s="70"/>
      <c r="JKU22" s="70"/>
      <c r="JKV22" s="70"/>
      <c r="JKW22" s="70"/>
      <c r="JKX22" s="70"/>
      <c r="JKY22" s="70"/>
      <c r="JKZ22" s="70"/>
      <c r="JLA22" s="70"/>
      <c r="JLB22" s="70"/>
      <c r="JLC22" s="70"/>
      <c r="JLD22" s="70"/>
      <c r="JLE22" s="70"/>
      <c r="JLF22" s="70"/>
      <c r="JLG22" s="70"/>
      <c r="JLH22" s="70"/>
      <c r="JLI22" s="70"/>
      <c r="JLJ22" s="70"/>
      <c r="JLK22" s="70"/>
      <c r="JLL22" s="70"/>
      <c r="JLM22" s="70"/>
      <c r="JLN22" s="70"/>
      <c r="JLO22" s="70"/>
      <c r="JLP22" s="70"/>
      <c r="JLQ22" s="70"/>
      <c r="JLR22" s="70"/>
      <c r="JLS22" s="70"/>
      <c r="JLT22" s="70"/>
      <c r="JLU22" s="70"/>
      <c r="JLV22" s="70"/>
      <c r="JLW22" s="70"/>
      <c r="JLX22" s="70"/>
      <c r="JLY22" s="70"/>
      <c r="JLZ22" s="70"/>
      <c r="JMA22" s="70"/>
      <c r="JMB22" s="70"/>
      <c r="JMC22" s="70"/>
      <c r="JMD22" s="70"/>
      <c r="JME22" s="70"/>
      <c r="JMF22" s="70"/>
      <c r="JMG22" s="70"/>
      <c r="JMH22" s="70"/>
      <c r="JMI22" s="70"/>
      <c r="JMJ22" s="70"/>
      <c r="JMK22" s="70"/>
      <c r="JML22" s="70"/>
      <c r="JMM22" s="70"/>
      <c r="JMN22" s="70"/>
      <c r="JMO22" s="70"/>
      <c r="JMP22" s="70"/>
      <c r="JMQ22" s="70"/>
      <c r="JMR22" s="70"/>
      <c r="JMS22" s="70"/>
      <c r="JMT22" s="70"/>
      <c r="JMU22" s="70"/>
      <c r="JMV22" s="70"/>
      <c r="JMW22" s="70"/>
      <c r="JMX22" s="70"/>
      <c r="JMY22" s="70"/>
      <c r="JMZ22" s="70"/>
      <c r="JNA22" s="70"/>
      <c r="JNB22" s="70"/>
      <c r="JNC22" s="70"/>
      <c r="JND22" s="70"/>
      <c r="JNE22" s="70"/>
      <c r="JNF22" s="70"/>
      <c r="JNG22" s="70"/>
      <c r="JNH22" s="70"/>
      <c r="JNI22" s="70"/>
      <c r="JNJ22" s="70"/>
      <c r="JNK22" s="70"/>
      <c r="JNL22" s="70"/>
      <c r="JNM22" s="70"/>
      <c r="JNN22" s="70"/>
      <c r="JNO22" s="70"/>
      <c r="JNP22" s="70"/>
      <c r="JNQ22" s="70"/>
      <c r="JNR22" s="70"/>
      <c r="JNS22" s="70"/>
      <c r="JNT22" s="70"/>
      <c r="JNU22" s="70"/>
      <c r="JNV22" s="70"/>
      <c r="JNW22" s="70"/>
      <c r="JNX22" s="70"/>
      <c r="JNY22" s="70"/>
      <c r="JNZ22" s="70"/>
      <c r="JOA22" s="70"/>
      <c r="JOB22" s="70"/>
      <c r="JOC22" s="70"/>
      <c r="JOD22" s="70"/>
      <c r="JOE22" s="70"/>
      <c r="JOF22" s="70"/>
      <c r="JOG22" s="70"/>
      <c r="JOH22" s="70"/>
      <c r="JOI22" s="70"/>
      <c r="JOJ22" s="70"/>
      <c r="JOK22" s="70"/>
      <c r="JOL22" s="70"/>
      <c r="JOM22" s="70"/>
      <c r="JON22" s="70"/>
      <c r="JOO22" s="70"/>
      <c r="JOP22" s="70"/>
      <c r="JOQ22" s="70"/>
      <c r="JOR22" s="70"/>
      <c r="JOS22" s="70"/>
      <c r="JOT22" s="70"/>
      <c r="JOU22" s="70"/>
      <c r="JOV22" s="70"/>
      <c r="JOW22" s="70"/>
      <c r="JOX22" s="70"/>
      <c r="JOY22" s="70"/>
      <c r="JOZ22" s="70"/>
      <c r="JPA22" s="70"/>
      <c r="JPB22" s="70"/>
      <c r="JPC22" s="70"/>
      <c r="JPD22" s="70"/>
      <c r="JPE22" s="70"/>
      <c r="JPF22" s="70"/>
      <c r="JPG22" s="70"/>
      <c r="JPH22" s="70"/>
      <c r="JPI22" s="70"/>
      <c r="JPJ22" s="70"/>
      <c r="JPK22" s="70"/>
      <c r="JPL22" s="70"/>
      <c r="JPM22" s="70"/>
      <c r="JPN22" s="70"/>
      <c r="JPO22" s="70"/>
      <c r="JPP22" s="70"/>
      <c r="JPQ22" s="70"/>
      <c r="JPR22" s="70"/>
      <c r="JPS22" s="70"/>
      <c r="JPT22" s="70"/>
      <c r="JPU22" s="70"/>
      <c r="JPV22" s="70"/>
      <c r="JPW22" s="70"/>
      <c r="JPX22" s="70"/>
      <c r="JPY22" s="70"/>
      <c r="JPZ22" s="70"/>
      <c r="JQA22" s="70"/>
      <c r="JQB22" s="70"/>
      <c r="JQC22" s="70"/>
      <c r="JQD22" s="70"/>
      <c r="JQE22" s="70"/>
      <c r="JQF22" s="70"/>
      <c r="JQG22" s="70"/>
      <c r="JQH22" s="70"/>
      <c r="JQI22" s="70"/>
      <c r="JQJ22" s="70"/>
      <c r="JQK22" s="70"/>
      <c r="JQL22" s="70"/>
      <c r="JQM22" s="70"/>
      <c r="JQN22" s="70"/>
      <c r="JQO22" s="70"/>
      <c r="JQP22" s="70"/>
      <c r="JQQ22" s="70"/>
      <c r="JQR22" s="70"/>
      <c r="JQS22" s="70"/>
      <c r="JQT22" s="70"/>
      <c r="JQU22" s="70"/>
      <c r="JQV22" s="70"/>
      <c r="JQW22" s="70"/>
      <c r="JQX22" s="70"/>
      <c r="JQY22" s="70"/>
      <c r="JQZ22" s="70"/>
      <c r="JRA22" s="70"/>
      <c r="JRB22" s="70"/>
      <c r="JRC22" s="70"/>
      <c r="JRD22" s="70"/>
      <c r="JRE22" s="70"/>
      <c r="JRF22" s="70"/>
      <c r="JRG22" s="70"/>
      <c r="JRH22" s="70"/>
      <c r="JRI22" s="70"/>
      <c r="JRJ22" s="70"/>
      <c r="JRK22" s="70"/>
      <c r="JRL22" s="70"/>
      <c r="JRM22" s="70"/>
      <c r="JRN22" s="70"/>
      <c r="JRO22" s="70"/>
      <c r="JRP22" s="70"/>
      <c r="JRQ22" s="70"/>
      <c r="JRR22" s="70"/>
      <c r="JRS22" s="70"/>
      <c r="JRT22" s="70"/>
      <c r="JRU22" s="70"/>
      <c r="JRV22" s="70"/>
      <c r="JRW22" s="70"/>
      <c r="JRX22" s="70"/>
      <c r="JRY22" s="70"/>
      <c r="JRZ22" s="70"/>
      <c r="JSA22" s="70"/>
      <c r="JSB22" s="70"/>
      <c r="JSC22" s="70"/>
      <c r="JSD22" s="70"/>
      <c r="JSE22" s="70"/>
      <c r="JSF22" s="70"/>
      <c r="JSG22" s="70"/>
      <c r="JSH22" s="70"/>
      <c r="JSI22" s="70"/>
      <c r="JSJ22" s="70"/>
      <c r="JSK22" s="70"/>
      <c r="JSL22" s="70"/>
      <c r="JSM22" s="70"/>
      <c r="JSN22" s="70"/>
      <c r="JSO22" s="70"/>
      <c r="JSP22" s="70"/>
      <c r="JSQ22" s="70"/>
      <c r="JSR22" s="70"/>
      <c r="JSS22" s="70"/>
      <c r="JST22" s="70"/>
      <c r="JSU22" s="70"/>
      <c r="JSV22" s="70"/>
      <c r="JSW22" s="70"/>
      <c r="JSX22" s="70"/>
      <c r="JSY22" s="70"/>
      <c r="JSZ22" s="70"/>
      <c r="JTA22" s="70"/>
      <c r="JTB22" s="70"/>
      <c r="JTC22" s="70"/>
      <c r="JTD22" s="70"/>
      <c r="JTE22" s="70"/>
      <c r="JTF22" s="70"/>
      <c r="JTG22" s="70"/>
      <c r="JTH22" s="70"/>
      <c r="JTI22" s="70"/>
      <c r="JTJ22" s="70"/>
      <c r="JTK22" s="70"/>
      <c r="JTL22" s="70"/>
      <c r="JTM22" s="70"/>
      <c r="JTN22" s="70"/>
      <c r="JTO22" s="70"/>
      <c r="JTP22" s="70"/>
      <c r="JTQ22" s="70"/>
      <c r="JTR22" s="70"/>
      <c r="JTS22" s="70"/>
      <c r="JTT22" s="70"/>
      <c r="JTU22" s="70"/>
      <c r="JTV22" s="70"/>
      <c r="JTW22" s="70"/>
      <c r="JTX22" s="70"/>
      <c r="JTY22" s="70"/>
      <c r="JTZ22" s="70"/>
      <c r="JUA22" s="70"/>
      <c r="JUB22" s="70"/>
      <c r="JUC22" s="70"/>
      <c r="JUD22" s="70"/>
      <c r="JUE22" s="70"/>
      <c r="JUF22" s="70"/>
      <c r="JUG22" s="70"/>
      <c r="JUH22" s="70"/>
      <c r="JUI22" s="70"/>
      <c r="JUJ22" s="70"/>
      <c r="JUK22" s="70"/>
      <c r="JUL22" s="70"/>
      <c r="JUM22" s="70"/>
      <c r="JUN22" s="70"/>
      <c r="JUO22" s="70"/>
      <c r="JUP22" s="70"/>
      <c r="JUQ22" s="70"/>
      <c r="JUR22" s="70"/>
      <c r="JUS22" s="70"/>
      <c r="JUT22" s="70"/>
      <c r="JUU22" s="70"/>
      <c r="JUV22" s="70"/>
      <c r="JUW22" s="70"/>
      <c r="JUX22" s="70"/>
      <c r="JUY22" s="70"/>
      <c r="JUZ22" s="70"/>
      <c r="JVA22" s="70"/>
      <c r="JVB22" s="70"/>
      <c r="JVC22" s="70"/>
      <c r="JVD22" s="70"/>
      <c r="JVE22" s="70"/>
      <c r="JVF22" s="70"/>
      <c r="JVG22" s="70"/>
      <c r="JVH22" s="70"/>
      <c r="JVI22" s="70"/>
      <c r="JVJ22" s="70"/>
      <c r="JVK22" s="70"/>
      <c r="JVL22" s="70"/>
      <c r="JVM22" s="70"/>
      <c r="JVN22" s="70"/>
      <c r="JVO22" s="70"/>
      <c r="JVP22" s="70"/>
      <c r="JVQ22" s="70"/>
      <c r="JVR22" s="70"/>
      <c r="JVS22" s="70"/>
      <c r="JVT22" s="70"/>
      <c r="JVU22" s="70"/>
      <c r="JVV22" s="70"/>
      <c r="JVW22" s="70"/>
      <c r="JVX22" s="70"/>
      <c r="JVY22" s="70"/>
      <c r="JVZ22" s="70"/>
      <c r="JWA22" s="70"/>
      <c r="JWB22" s="70"/>
      <c r="JWC22" s="70"/>
      <c r="JWD22" s="70"/>
      <c r="JWE22" s="70"/>
      <c r="JWF22" s="70"/>
      <c r="JWG22" s="70"/>
      <c r="JWH22" s="70"/>
      <c r="JWI22" s="70"/>
      <c r="JWJ22" s="70"/>
      <c r="JWK22" s="70"/>
      <c r="JWL22" s="70"/>
      <c r="JWM22" s="70"/>
      <c r="JWN22" s="70"/>
      <c r="JWO22" s="70"/>
      <c r="JWP22" s="70"/>
      <c r="JWQ22" s="70"/>
      <c r="JWR22" s="70"/>
      <c r="JWS22" s="70"/>
      <c r="JWT22" s="70"/>
      <c r="JWU22" s="70"/>
      <c r="JWV22" s="70"/>
      <c r="JWW22" s="70"/>
      <c r="JWX22" s="70"/>
      <c r="JWY22" s="70"/>
      <c r="JWZ22" s="70"/>
      <c r="JXA22" s="70"/>
      <c r="JXB22" s="70"/>
      <c r="JXC22" s="70"/>
      <c r="JXD22" s="70"/>
      <c r="JXE22" s="70"/>
      <c r="JXF22" s="70"/>
      <c r="JXG22" s="70"/>
      <c r="JXH22" s="70"/>
      <c r="JXI22" s="70"/>
      <c r="JXJ22" s="70"/>
      <c r="JXK22" s="70"/>
      <c r="JXL22" s="70"/>
      <c r="JXM22" s="70"/>
      <c r="JXN22" s="70"/>
      <c r="JXO22" s="70"/>
      <c r="JXP22" s="70"/>
      <c r="JXQ22" s="70"/>
      <c r="JXR22" s="70"/>
      <c r="JXS22" s="70"/>
      <c r="JXT22" s="70"/>
      <c r="JXU22" s="70"/>
      <c r="JXV22" s="70"/>
      <c r="JXW22" s="70"/>
      <c r="JXX22" s="70"/>
      <c r="JXY22" s="70"/>
      <c r="JXZ22" s="70"/>
      <c r="JYA22" s="70"/>
      <c r="JYB22" s="70"/>
      <c r="JYC22" s="70"/>
      <c r="JYD22" s="70"/>
      <c r="JYE22" s="70"/>
      <c r="JYF22" s="70"/>
      <c r="JYG22" s="70"/>
      <c r="JYH22" s="70"/>
      <c r="JYI22" s="70"/>
      <c r="JYJ22" s="70"/>
      <c r="JYK22" s="70"/>
      <c r="JYL22" s="70"/>
      <c r="JYM22" s="70"/>
      <c r="JYN22" s="70"/>
      <c r="JYO22" s="70"/>
      <c r="JYP22" s="70"/>
      <c r="JYQ22" s="70"/>
      <c r="JYR22" s="70"/>
      <c r="JYS22" s="70"/>
      <c r="JYT22" s="70"/>
      <c r="JYU22" s="70"/>
      <c r="JYV22" s="70"/>
      <c r="JYW22" s="70"/>
      <c r="JYX22" s="70"/>
      <c r="JYY22" s="70"/>
      <c r="JYZ22" s="70"/>
      <c r="JZA22" s="70"/>
      <c r="JZB22" s="70"/>
      <c r="JZC22" s="70"/>
      <c r="JZD22" s="70"/>
      <c r="JZE22" s="70"/>
      <c r="JZF22" s="70"/>
      <c r="JZG22" s="70"/>
      <c r="JZH22" s="70"/>
      <c r="JZI22" s="70"/>
      <c r="JZJ22" s="70"/>
      <c r="JZK22" s="70"/>
      <c r="JZL22" s="70"/>
      <c r="JZM22" s="70"/>
      <c r="JZN22" s="70"/>
      <c r="JZO22" s="70"/>
      <c r="JZP22" s="70"/>
      <c r="JZQ22" s="70"/>
      <c r="JZR22" s="70"/>
      <c r="JZS22" s="70"/>
      <c r="JZT22" s="70"/>
      <c r="JZU22" s="70"/>
      <c r="JZV22" s="70"/>
      <c r="JZW22" s="70"/>
      <c r="JZX22" s="70"/>
      <c r="JZY22" s="70"/>
      <c r="JZZ22" s="70"/>
      <c r="KAA22" s="70"/>
      <c r="KAB22" s="70"/>
      <c r="KAC22" s="70"/>
      <c r="KAD22" s="70"/>
      <c r="KAE22" s="70"/>
      <c r="KAF22" s="70"/>
      <c r="KAG22" s="70"/>
      <c r="KAH22" s="70"/>
      <c r="KAI22" s="70"/>
      <c r="KAJ22" s="70"/>
      <c r="KAK22" s="70"/>
      <c r="KAL22" s="70"/>
      <c r="KAM22" s="70"/>
      <c r="KAN22" s="70"/>
      <c r="KAO22" s="70"/>
      <c r="KAP22" s="70"/>
      <c r="KAQ22" s="70"/>
      <c r="KAR22" s="70"/>
      <c r="KAS22" s="70"/>
      <c r="KAT22" s="70"/>
      <c r="KAU22" s="70"/>
      <c r="KAV22" s="70"/>
      <c r="KAW22" s="70"/>
      <c r="KAX22" s="70"/>
      <c r="KAY22" s="70"/>
      <c r="KAZ22" s="70"/>
      <c r="KBA22" s="70"/>
      <c r="KBB22" s="70"/>
      <c r="KBC22" s="70"/>
      <c r="KBD22" s="70"/>
      <c r="KBE22" s="70"/>
      <c r="KBF22" s="70"/>
      <c r="KBG22" s="70"/>
      <c r="KBH22" s="70"/>
      <c r="KBI22" s="70"/>
      <c r="KBJ22" s="70"/>
      <c r="KBK22" s="70"/>
      <c r="KBL22" s="70"/>
      <c r="KBM22" s="70"/>
      <c r="KBN22" s="70"/>
      <c r="KBO22" s="70"/>
      <c r="KBP22" s="70"/>
      <c r="KBQ22" s="70"/>
      <c r="KBR22" s="70"/>
      <c r="KBS22" s="70"/>
      <c r="KBT22" s="70"/>
      <c r="KBU22" s="70"/>
      <c r="KBV22" s="70"/>
      <c r="KBW22" s="70"/>
      <c r="KBX22" s="70"/>
      <c r="KBY22" s="70"/>
      <c r="KBZ22" s="70"/>
      <c r="KCA22" s="70"/>
      <c r="KCB22" s="70"/>
      <c r="KCC22" s="70"/>
      <c r="KCD22" s="70"/>
      <c r="KCE22" s="70"/>
      <c r="KCF22" s="70"/>
      <c r="KCG22" s="70"/>
      <c r="KCH22" s="70"/>
      <c r="KCI22" s="70"/>
      <c r="KCJ22" s="70"/>
      <c r="KCK22" s="70"/>
      <c r="KCL22" s="70"/>
      <c r="KCM22" s="70"/>
      <c r="KCN22" s="70"/>
      <c r="KCO22" s="70"/>
      <c r="KCP22" s="70"/>
      <c r="KCQ22" s="70"/>
      <c r="KCR22" s="70"/>
      <c r="KCS22" s="70"/>
      <c r="KCT22" s="70"/>
      <c r="KCU22" s="70"/>
      <c r="KCV22" s="70"/>
      <c r="KCW22" s="70"/>
      <c r="KCX22" s="70"/>
      <c r="KCY22" s="70"/>
      <c r="KCZ22" s="70"/>
      <c r="KDA22" s="70"/>
      <c r="KDB22" s="70"/>
      <c r="KDC22" s="70"/>
      <c r="KDD22" s="70"/>
      <c r="KDE22" s="70"/>
      <c r="KDF22" s="70"/>
      <c r="KDG22" s="70"/>
      <c r="KDH22" s="70"/>
      <c r="KDI22" s="70"/>
      <c r="KDJ22" s="70"/>
      <c r="KDK22" s="70"/>
      <c r="KDL22" s="70"/>
      <c r="KDM22" s="70"/>
      <c r="KDN22" s="70"/>
      <c r="KDO22" s="70"/>
      <c r="KDP22" s="70"/>
      <c r="KDQ22" s="70"/>
      <c r="KDR22" s="70"/>
      <c r="KDS22" s="70"/>
      <c r="KDT22" s="70"/>
      <c r="KDU22" s="70"/>
      <c r="KDV22" s="70"/>
      <c r="KDW22" s="70"/>
      <c r="KDX22" s="70"/>
      <c r="KDY22" s="70"/>
      <c r="KDZ22" s="70"/>
      <c r="KEA22" s="70"/>
      <c r="KEB22" s="70"/>
      <c r="KEC22" s="70"/>
      <c r="KED22" s="70"/>
      <c r="KEE22" s="70"/>
      <c r="KEF22" s="70"/>
      <c r="KEG22" s="70"/>
      <c r="KEH22" s="70"/>
      <c r="KEI22" s="70"/>
      <c r="KEJ22" s="70"/>
      <c r="KEK22" s="70"/>
      <c r="KEL22" s="70"/>
      <c r="KEM22" s="70"/>
      <c r="KEN22" s="70"/>
      <c r="KEO22" s="70"/>
      <c r="KEP22" s="70"/>
      <c r="KEQ22" s="70"/>
      <c r="KER22" s="70"/>
      <c r="KES22" s="70"/>
      <c r="KET22" s="70"/>
      <c r="KEU22" s="70"/>
      <c r="KEV22" s="70"/>
      <c r="KEW22" s="70"/>
      <c r="KEX22" s="70"/>
      <c r="KEY22" s="70"/>
      <c r="KEZ22" s="70"/>
      <c r="KFA22" s="70"/>
      <c r="KFB22" s="70"/>
      <c r="KFC22" s="70"/>
      <c r="KFD22" s="70"/>
      <c r="KFE22" s="70"/>
      <c r="KFF22" s="70"/>
      <c r="KFG22" s="70"/>
      <c r="KFH22" s="70"/>
      <c r="KFI22" s="70"/>
      <c r="KFJ22" s="70"/>
      <c r="KFK22" s="70"/>
      <c r="KFL22" s="70"/>
      <c r="KFM22" s="70"/>
      <c r="KFN22" s="70"/>
      <c r="KFO22" s="70"/>
      <c r="KFP22" s="70"/>
      <c r="KFQ22" s="70"/>
      <c r="KFR22" s="70"/>
      <c r="KFS22" s="70"/>
      <c r="KFT22" s="70"/>
      <c r="KFU22" s="70"/>
      <c r="KFV22" s="70"/>
      <c r="KFW22" s="70"/>
      <c r="KFX22" s="70"/>
      <c r="KFY22" s="70"/>
      <c r="KFZ22" s="70"/>
      <c r="KGA22" s="70"/>
      <c r="KGB22" s="70"/>
      <c r="KGC22" s="70"/>
      <c r="KGD22" s="70"/>
      <c r="KGE22" s="70"/>
      <c r="KGF22" s="70"/>
      <c r="KGG22" s="70"/>
      <c r="KGH22" s="70"/>
      <c r="KGI22" s="70"/>
      <c r="KGJ22" s="70"/>
      <c r="KGK22" s="70"/>
      <c r="KGL22" s="70"/>
      <c r="KGM22" s="70"/>
      <c r="KGN22" s="70"/>
      <c r="KGO22" s="70"/>
      <c r="KGP22" s="70"/>
      <c r="KGQ22" s="70"/>
      <c r="KGR22" s="70"/>
      <c r="KGS22" s="70"/>
      <c r="KGT22" s="70"/>
      <c r="KGU22" s="70"/>
      <c r="KGV22" s="70"/>
      <c r="KGW22" s="70"/>
      <c r="KGX22" s="70"/>
      <c r="KGY22" s="70"/>
      <c r="KGZ22" s="70"/>
      <c r="KHA22" s="70"/>
      <c r="KHB22" s="70"/>
      <c r="KHC22" s="70"/>
      <c r="KHD22" s="70"/>
      <c r="KHE22" s="70"/>
      <c r="KHF22" s="70"/>
      <c r="KHG22" s="70"/>
      <c r="KHH22" s="70"/>
      <c r="KHI22" s="70"/>
      <c r="KHJ22" s="70"/>
      <c r="KHK22" s="70"/>
      <c r="KHL22" s="70"/>
      <c r="KHM22" s="70"/>
      <c r="KHN22" s="70"/>
      <c r="KHO22" s="70"/>
      <c r="KHP22" s="70"/>
      <c r="KHQ22" s="70"/>
      <c r="KHR22" s="70"/>
      <c r="KHS22" s="70"/>
      <c r="KHT22" s="70"/>
      <c r="KHU22" s="70"/>
      <c r="KHV22" s="70"/>
      <c r="KHW22" s="70"/>
      <c r="KHX22" s="70"/>
      <c r="KHY22" s="70"/>
      <c r="KHZ22" s="70"/>
      <c r="KIA22" s="70"/>
      <c r="KIB22" s="70"/>
      <c r="KIC22" s="70"/>
      <c r="KID22" s="70"/>
      <c r="KIE22" s="70"/>
      <c r="KIF22" s="70"/>
      <c r="KIG22" s="70"/>
      <c r="KIH22" s="70"/>
      <c r="KII22" s="70"/>
      <c r="KIJ22" s="70"/>
      <c r="KIK22" s="70"/>
      <c r="KIL22" s="70"/>
      <c r="KIM22" s="70"/>
      <c r="KIN22" s="70"/>
      <c r="KIO22" s="70"/>
      <c r="KIP22" s="70"/>
      <c r="KIQ22" s="70"/>
      <c r="KIR22" s="70"/>
      <c r="KIS22" s="70"/>
      <c r="KIT22" s="70"/>
      <c r="KIU22" s="70"/>
      <c r="KIV22" s="70"/>
      <c r="KIW22" s="70"/>
      <c r="KIX22" s="70"/>
      <c r="KIY22" s="70"/>
      <c r="KIZ22" s="70"/>
      <c r="KJA22" s="70"/>
      <c r="KJB22" s="70"/>
      <c r="KJC22" s="70"/>
      <c r="KJD22" s="70"/>
      <c r="KJE22" s="70"/>
      <c r="KJF22" s="70"/>
      <c r="KJG22" s="70"/>
      <c r="KJH22" s="70"/>
      <c r="KJI22" s="70"/>
      <c r="KJJ22" s="70"/>
      <c r="KJK22" s="70"/>
      <c r="KJL22" s="70"/>
      <c r="KJM22" s="70"/>
      <c r="KJN22" s="70"/>
      <c r="KJO22" s="70"/>
      <c r="KJP22" s="70"/>
      <c r="KJQ22" s="70"/>
      <c r="KJR22" s="70"/>
      <c r="KJS22" s="70"/>
      <c r="KJT22" s="70"/>
      <c r="KJU22" s="70"/>
      <c r="KJV22" s="70"/>
      <c r="KJW22" s="70"/>
      <c r="KJX22" s="70"/>
      <c r="KJY22" s="70"/>
      <c r="KJZ22" s="70"/>
      <c r="KKA22" s="70"/>
      <c r="KKB22" s="70"/>
      <c r="KKC22" s="70"/>
      <c r="KKD22" s="70"/>
      <c r="KKE22" s="70"/>
      <c r="KKF22" s="70"/>
      <c r="KKG22" s="70"/>
      <c r="KKH22" s="70"/>
      <c r="KKI22" s="70"/>
      <c r="KKJ22" s="70"/>
      <c r="KKK22" s="70"/>
      <c r="KKL22" s="70"/>
      <c r="KKM22" s="70"/>
      <c r="KKN22" s="70"/>
      <c r="KKO22" s="70"/>
      <c r="KKP22" s="70"/>
      <c r="KKQ22" s="70"/>
      <c r="KKR22" s="70"/>
      <c r="KKS22" s="70"/>
      <c r="KKT22" s="70"/>
      <c r="KKU22" s="70"/>
      <c r="KKV22" s="70"/>
      <c r="KKW22" s="70"/>
      <c r="KKX22" s="70"/>
      <c r="KKY22" s="70"/>
      <c r="KKZ22" s="70"/>
      <c r="KLA22" s="70"/>
      <c r="KLB22" s="70"/>
      <c r="KLC22" s="70"/>
      <c r="KLD22" s="70"/>
      <c r="KLE22" s="70"/>
      <c r="KLF22" s="70"/>
      <c r="KLG22" s="70"/>
      <c r="KLH22" s="70"/>
      <c r="KLI22" s="70"/>
      <c r="KLJ22" s="70"/>
      <c r="KLK22" s="70"/>
      <c r="KLL22" s="70"/>
      <c r="KLM22" s="70"/>
      <c r="KLN22" s="70"/>
      <c r="KLO22" s="70"/>
      <c r="KLP22" s="70"/>
      <c r="KLQ22" s="70"/>
      <c r="KLR22" s="70"/>
      <c r="KLS22" s="70"/>
      <c r="KLT22" s="70"/>
      <c r="KLU22" s="70"/>
      <c r="KLV22" s="70"/>
      <c r="KLW22" s="70"/>
      <c r="KLX22" s="70"/>
      <c r="KLY22" s="70"/>
      <c r="KLZ22" s="70"/>
      <c r="KMA22" s="70"/>
      <c r="KMB22" s="70"/>
      <c r="KMC22" s="70"/>
      <c r="KMD22" s="70"/>
      <c r="KME22" s="70"/>
      <c r="KMF22" s="70"/>
      <c r="KMG22" s="70"/>
      <c r="KMH22" s="70"/>
      <c r="KMI22" s="70"/>
      <c r="KMJ22" s="70"/>
      <c r="KMK22" s="70"/>
      <c r="KML22" s="70"/>
      <c r="KMM22" s="70"/>
      <c r="KMN22" s="70"/>
      <c r="KMO22" s="70"/>
      <c r="KMP22" s="70"/>
      <c r="KMQ22" s="70"/>
      <c r="KMR22" s="70"/>
      <c r="KMS22" s="70"/>
      <c r="KMT22" s="70"/>
      <c r="KMU22" s="70"/>
      <c r="KMV22" s="70"/>
      <c r="KMW22" s="70"/>
      <c r="KMX22" s="70"/>
      <c r="KMY22" s="70"/>
      <c r="KMZ22" s="70"/>
      <c r="KNA22" s="70"/>
      <c r="KNB22" s="70"/>
      <c r="KNC22" s="70"/>
      <c r="KND22" s="70"/>
      <c r="KNE22" s="70"/>
      <c r="KNF22" s="70"/>
      <c r="KNG22" s="70"/>
      <c r="KNH22" s="70"/>
      <c r="KNI22" s="70"/>
      <c r="KNJ22" s="70"/>
      <c r="KNK22" s="70"/>
      <c r="KNL22" s="70"/>
      <c r="KNM22" s="70"/>
      <c r="KNN22" s="70"/>
      <c r="KNO22" s="70"/>
      <c r="KNP22" s="70"/>
      <c r="KNQ22" s="70"/>
      <c r="KNR22" s="70"/>
      <c r="KNS22" s="70"/>
      <c r="KNT22" s="70"/>
      <c r="KNU22" s="70"/>
      <c r="KNV22" s="70"/>
      <c r="KNW22" s="70"/>
      <c r="KNX22" s="70"/>
      <c r="KNY22" s="70"/>
      <c r="KNZ22" s="70"/>
      <c r="KOA22" s="70"/>
      <c r="KOB22" s="70"/>
      <c r="KOC22" s="70"/>
      <c r="KOD22" s="70"/>
      <c r="KOE22" s="70"/>
      <c r="KOF22" s="70"/>
      <c r="KOG22" s="70"/>
      <c r="KOH22" s="70"/>
      <c r="KOI22" s="70"/>
      <c r="KOJ22" s="70"/>
      <c r="KOK22" s="70"/>
      <c r="KOL22" s="70"/>
      <c r="KOM22" s="70"/>
      <c r="KON22" s="70"/>
      <c r="KOO22" s="70"/>
      <c r="KOP22" s="70"/>
      <c r="KOQ22" s="70"/>
      <c r="KOR22" s="70"/>
      <c r="KOS22" s="70"/>
      <c r="KOT22" s="70"/>
      <c r="KOU22" s="70"/>
      <c r="KOV22" s="70"/>
      <c r="KOW22" s="70"/>
      <c r="KOX22" s="70"/>
      <c r="KOY22" s="70"/>
      <c r="KOZ22" s="70"/>
      <c r="KPA22" s="70"/>
      <c r="KPB22" s="70"/>
      <c r="KPC22" s="70"/>
      <c r="KPD22" s="70"/>
      <c r="KPE22" s="70"/>
      <c r="KPF22" s="70"/>
      <c r="KPG22" s="70"/>
      <c r="KPH22" s="70"/>
      <c r="KPI22" s="70"/>
      <c r="KPJ22" s="70"/>
      <c r="KPK22" s="70"/>
      <c r="KPL22" s="70"/>
      <c r="KPM22" s="70"/>
      <c r="KPN22" s="70"/>
      <c r="KPO22" s="70"/>
      <c r="KPP22" s="70"/>
      <c r="KPQ22" s="70"/>
      <c r="KPR22" s="70"/>
      <c r="KPS22" s="70"/>
      <c r="KPT22" s="70"/>
      <c r="KPU22" s="70"/>
      <c r="KPV22" s="70"/>
      <c r="KPW22" s="70"/>
      <c r="KPX22" s="70"/>
      <c r="KPY22" s="70"/>
      <c r="KPZ22" s="70"/>
      <c r="KQA22" s="70"/>
      <c r="KQB22" s="70"/>
      <c r="KQC22" s="70"/>
      <c r="KQD22" s="70"/>
      <c r="KQE22" s="70"/>
      <c r="KQF22" s="70"/>
      <c r="KQG22" s="70"/>
      <c r="KQH22" s="70"/>
      <c r="KQI22" s="70"/>
      <c r="KQJ22" s="70"/>
      <c r="KQK22" s="70"/>
      <c r="KQL22" s="70"/>
      <c r="KQM22" s="70"/>
      <c r="KQN22" s="70"/>
      <c r="KQO22" s="70"/>
      <c r="KQP22" s="70"/>
      <c r="KQQ22" s="70"/>
      <c r="KQR22" s="70"/>
      <c r="KQS22" s="70"/>
      <c r="KQT22" s="70"/>
      <c r="KQU22" s="70"/>
      <c r="KQV22" s="70"/>
      <c r="KQW22" s="70"/>
      <c r="KQX22" s="70"/>
      <c r="KQY22" s="70"/>
      <c r="KQZ22" s="70"/>
      <c r="KRA22" s="70"/>
      <c r="KRB22" s="70"/>
      <c r="KRC22" s="70"/>
      <c r="KRD22" s="70"/>
      <c r="KRE22" s="70"/>
      <c r="KRF22" s="70"/>
      <c r="KRG22" s="70"/>
      <c r="KRH22" s="70"/>
      <c r="KRI22" s="70"/>
      <c r="KRJ22" s="70"/>
      <c r="KRK22" s="70"/>
      <c r="KRL22" s="70"/>
      <c r="KRM22" s="70"/>
      <c r="KRN22" s="70"/>
      <c r="KRO22" s="70"/>
      <c r="KRP22" s="70"/>
      <c r="KRQ22" s="70"/>
      <c r="KRR22" s="70"/>
      <c r="KRS22" s="70"/>
      <c r="KRT22" s="70"/>
      <c r="KRU22" s="70"/>
      <c r="KRV22" s="70"/>
      <c r="KRW22" s="70"/>
      <c r="KRX22" s="70"/>
      <c r="KRY22" s="70"/>
      <c r="KRZ22" s="70"/>
      <c r="KSA22" s="70"/>
      <c r="KSB22" s="70"/>
      <c r="KSC22" s="70"/>
      <c r="KSD22" s="70"/>
      <c r="KSE22" s="70"/>
      <c r="KSF22" s="70"/>
      <c r="KSG22" s="70"/>
      <c r="KSH22" s="70"/>
      <c r="KSI22" s="70"/>
      <c r="KSJ22" s="70"/>
      <c r="KSK22" s="70"/>
      <c r="KSL22" s="70"/>
      <c r="KSM22" s="70"/>
      <c r="KSN22" s="70"/>
      <c r="KSO22" s="70"/>
      <c r="KSP22" s="70"/>
      <c r="KSQ22" s="70"/>
      <c r="KSR22" s="70"/>
      <c r="KSS22" s="70"/>
      <c r="KST22" s="70"/>
      <c r="KSU22" s="70"/>
      <c r="KSV22" s="70"/>
      <c r="KSW22" s="70"/>
      <c r="KSX22" s="70"/>
      <c r="KSY22" s="70"/>
      <c r="KSZ22" s="70"/>
      <c r="KTA22" s="70"/>
      <c r="KTB22" s="70"/>
      <c r="KTC22" s="70"/>
      <c r="KTD22" s="70"/>
      <c r="KTE22" s="70"/>
      <c r="KTF22" s="70"/>
      <c r="KTG22" s="70"/>
      <c r="KTH22" s="70"/>
      <c r="KTI22" s="70"/>
      <c r="KTJ22" s="70"/>
      <c r="KTK22" s="70"/>
      <c r="KTL22" s="70"/>
      <c r="KTM22" s="70"/>
      <c r="KTN22" s="70"/>
      <c r="KTO22" s="70"/>
      <c r="KTP22" s="70"/>
      <c r="KTQ22" s="70"/>
      <c r="KTR22" s="70"/>
      <c r="KTS22" s="70"/>
      <c r="KTT22" s="70"/>
      <c r="KTU22" s="70"/>
      <c r="KTV22" s="70"/>
      <c r="KTW22" s="70"/>
      <c r="KTX22" s="70"/>
      <c r="KTY22" s="70"/>
      <c r="KTZ22" s="70"/>
      <c r="KUA22" s="70"/>
      <c r="KUB22" s="70"/>
      <c r="KUC22" s="70"/>
      <c r="KUD22" s="70"/>
      <c r="KUE22" s="70"/>
      <c r="KUF22" s="70"/>
      <c r="KUG22" s="70"/>
      <c r="KUH22" s="70"/>
      <c r="KUI22" s="70"/>
      <c r="KUJ22" s="70"/>
      <c r="KUK22" s="70"/>
      <c r="KUL22" s="70"/>
      <c r="KUM22" s="70"/>
      <c r="KUN22" s="70"/>
      <c r="KUO22" s="70"/>
      <c r="KUP22" s="70"/>
      <c r="KUQ22" s="70"/>
      <c r="KUR22" s="70"/>
      <c r="KUS22" s="70"/>
      <c r="KUT22" s="70"/>
      <c r="KUU22" s="70"/>
      <c r="KUV22" s="70"/>
      <c r="KUW22" s="70"/>
      <c r="KUX22" s="70"/>
      <c r="KUY22" s="70"/>
      <c r="KUZ22" s="70"/>
      <c r="KVA22" s="70"/>
      <c r="KVB22" s="70"/>
      <c r="KVC22" s="70"/>
      <c r="KVD22" s="70"/>
      <c r="KVE22" s="70"/>
      <c r="KVF22" s="70"/>
      <c r="KVG22" s="70"/>
      <c r="KVH22" s="70"/>
      <c r="KVI22" s="70"/>
      <c r="KVJ22" s="70"/>
      <c r="KVK22" s="70"/>
      <c r="KVL22" s="70"/>
      <c r="KVM22" s="70"/>
      <c r="KVN22" s="70"/>
      <c r="KVO22" s="70"/>
      <c r="KVP22" s="70"/>
      <c r="KVQ22" s="70"/>
      <c r="KVR22" s="70"/>
      <c r="KVS22" s="70"/>
      <c r="KVT22" s="70"/>
      <c r="KVU22" s="70"/>
      <c r="KVV22" s="70"/>
      <c r="KVW22" s="70"/>
      <c r="KVX22" s="70"/>
      <c r="KVY22" s="70"/>
      <c r="KVZ22" s="70"/>
      <c r="KWA22" s="70"/>
      <c r="KWB22" s="70"/>
      <c r="KWC22" s="70"/>
      <c r="KWD22" s="70"/>
      <c r="KWE22" s="70"/>
      <c r="KWF22" s="70"/>
      <c r="KWG22" s="70"/>
      <c r="KWH22" s="70"/>
      <c r="KWI22" s="70"/>
      <c r="KWJ22" s="70"/>
      <c r="KWK22" s="70"/>
      <c r="KWL22" s="70"/>
      <c r="KWM22" s="70"/>
      <c r="KWN22" s="70"/>
      <c r="KWO22" s="70"/>
      <c r="KWP22" s="70"/>
      <c r="KWQ22" s="70"/>
      <c r="KWR22" s="70"/>
      <c r="KWS22" s="70"/>
      <c r="KWT22" s="70"/>
      <c r="KWU22" s="70"/>
      <c r="KWV22" s="70"/>
      <c r="KWW22" s="70"/>
      <c r="KWX22" s="70"/>
      <c r="KWY22" s="70"/>
      <c r="KWZ22" s="70"/>
      <c r="KXA22" s="70"/>
      <c r="KXB22" s="70"/>
      <c r="KXC22" s="70"/>
      <c r="KXD22" s="70"/>
      <c r="KXE22" s="70"/>
      <c r="KXF22" s="70"/>
      <c r="KXG22" s="70"/>
      <c r="KXH22" s="70"/>
      <c r="KXI22" s="70"/>
      <c r="KXJ22" s="70"/>
      <c r="KXK22" s="70"/>
      <c r="KXL22" s="70"/>
      <c r="KXM22" s="70"/>
      <c r="KXN22" s="70"/>
      <c r="KXO22" s="70"/>
      <c r="KXP22" s="70"/>
      <c r="KXQ22" s="70"/>
      <c r="KXR22" s="70"/>
      <c r="KXS22" s="70"/>
      <c r="KXT22" s="70"/>
      <c r="KXU22" s="70"/>
      <c r="KXV22" s="70"/>
      <c r="KXW22" s="70"/>
      <c r="KXX22" s="70"/>
      <c r="KXY22" s="70"/>
      <c r="KXZ22" s="70"/>
      <c r="KYA22" s="70"/>
      <c r="KYB22" s="70"/>
      <c r="KYC22" s="70"/>
      <c r="KYD22" s="70"/>
      <c r="KYE22" s="70"/>
      <c r="KYF22" s="70"/>
      <c r="KYG22" s="70"/>
      <c r="KYH22" s="70"/>
      <c r="KYI22" s="70"/>
      <c r="KYJ22" s="70"/>
      <c r="KYK22" s="70"/>
      <c r="KYL22" s="70"/>
      <c r="KYM22" s="70"/>
      <c r="KYN22" s="70"/>
      <c r="KYO22" s="70"/>
      <c r="KYP22" s="70"/>
      <c r="KYQ22" s="70"/>
      <c r="KYR22" s="70"/>
      <c r="KYS22" s="70"/>
      <c r="KYT22" s="70"/>
      <c r="KYU22" s="70"/>
      <c r="KYV22" s="70"/>
      <c r="KYW22" s="70"/>
      <c r="KYX22" s="70"/>
      <c r="KYY22" s="70"/>
      <c r="KYZ22" s="70"/>
      <c r="KZA22" s="70"/>
      <c r="KZB22" s="70"/>
      <c r="KZC22" s="70"/>
      <c r="KZD22" s="70"/>
      <c r="KZE22" s="70"/>
      <c r="KZF22" s="70"/>
      <c r="KZG22" s="70"/>
      <c r="KZH22" s="70"/>
      <c r="KZI22" s="70"/>
      <c r="KZJ22" s="70"/>
      <c r="KZK22" s="70"/>
      <c r="KZL22" s="70"/>
      <c r="KZM22" s="70"/>
      <c r="KZN22" s="70"/>
      <c r="KZO22" s="70"/>
      <c r="KZP22" s="70"/>
      <c r="KZQ22" s="70"/>
      <c r="KZR22" s="70"/>
      <c r="KZS22" s="70"/>
      <c r="KZT22" s="70"/>
      <c r="KZU22" s="70"/>
      <c r="KZV22" s="70"/>
      <c r="KZW22" s="70"/>
      <c r="KZX22" s="70"/>
      <c r="KZY22" s="70"/>
      <c r="KZZ22" s="70"/>
      <c r="LAA22" s="70"/>
      <c r="LAB22" s="70"/>
      <c r="LAC22" s="70"/>
      <c r="LAD22" s="70"/>
      <c r="LAE22" s="70"/>
      <c r="LAF22" s="70"/>
      <c r="LAG22" s="70"/>
      <c r="LAH22" s="70"/>
      <c r="LAI22" s="70"/>
      <c r="LAJ22" s="70"/>
      <c r="LAK22" s="70"/>
      <c r="LAL22" s="70"/>
      <c r="LAM22" s="70"/>
      <c r="LAN22" s="70"/>
      <c r="LAO22" s="70"/>
      <c r="LAP22" s="70"/>
      <c r="LAQ22" s="70"/>
      <c r="LAR22" s="70"/>
      <c r="LAS22" s="70"/>
      <c r="LAT22" s="70"/>
      <c r="LAU22" s="70"/>
      <c r="LAV22" s="70"/>
      <c r="LAW22" s="70"/>
      <c r="LAX22" s="70"/>
      <c r="LAY22" s="70"/>
      <c r="LAZ22" s="70"/>
      <c r="LBA22" s="70"/>
      <c r="LBB22" s="70"/>
      <c r="LBC22" s="70"/>
      <c r="LBD22" s="70"/>
      <c r="LBE22" s="70"/>
      <c r="LBF22" s="70"/>
      <c r="LBG22" s="70"/>
      <c r="LBH22" s="70"/>
      <c r="LBI22" s="70"/>
      <c r="LBJ22" s="70"/>
      <c r="LBK22" s="70"/>
      <c r="LBL22" s="70"/>
      <c r="LBM22" s="70"/>
      <c r="LBN22" s="70"/>
      <c r="LBO22" s="70"/>
      <c r="LBP22" s="70"/>
      <c r="LBQ22" s="70"/>
      <c r="LBR22" s="70"/>
      <c r="LBS22" s="70"/>
      <c r="LBT22" s="70"/>
      <c r="LBU22" s="70"/>
      <c r="LBV22" s="70"/>
      <c r="LBW22" s="70"/>
      <c r="LBX22" s="70"/>
      <c r="LBY22" s="70"/>
      <c r="LBZ22" s="70"/>
      <c r="LCA22" s="70"/>
      <c r="LCB22" s="70"/>
      <c r="LCC22" s="70"/>
      <c r="LCD22" s="70"/>
      <c r="LCE22" s="70"/>
      <c r="LCF22" s="70"/>
      <c r="LCG22" s="70"/>
      <c r="LCH22" s="70"/>
      <c r="LCI22" s="70"/>
      <c r="LCJ22" s="70"/>
      <c r="LCK22" s="70"/>
      <c r="LCL22" s="70"/>
      <c r="LCM22" s="70"/>
      <c r="LCN22" s="70"/>
      <c r="LCO22" s="70"/>
      <c r="LCP22" s="70"/>
      <c r="LCQ22" s="70"/>
      <c r="LCR22" s="70"/>
      <c r="LCS22" s="70"/>
      <c r="LCT22" s="70"/>
      <c r="LCU22" s="70"/>
      <c r="LCV22" s="70"/>
      <c r="LCW22" s="70"/>
      <c r="LCX22" s="70"/>
      <c r="LCY22" s="70"/>
      <c r="LCZ22" s="70"/>
      <c r="LDA22" s="70"/>
      <c r="LDB22" s="70"/>
      <c r="LDC22" s="70"/>
      <c r="LDD22" s="70"/>
      <c r="LDE22" s="70"/>
      <c r="LDF22" s="70"/>
      <c r="LDG22" s="70"/>
      <c r="LDH22" s="70"/>
      <c r="LDI22" s="70"/>
      <c r="LDJ22" s="70"/>
      <c r="LDK22" s="70"/>
      <c r="LDL22" s="70"/>
      <c r="LDM22" s="70"/>
      <c r="LDN22" s="70"/>
      <c r="LDO22" s="70"/>
      <c r="LDP22" s="70"/>
      <c r="LDQ22" s="70"/>
      <c r="LDR22" s="70"/>
      <c r="LDS22" s="70"/>
      <c r="LDT22" s="70"/>
      <c r="LDU22" s="70"/>
      <c r="LDV22" s="70"/>
      <c r="LDW22" s="70"/>
      <c r="LDX22" s="70"/>
      <c r="LDY22" s="70"/>
      <c r="LDZ22" s="70"/>
      <c r="LEA22" s="70"/>
      <c r="LEB22" s="70"/>
      <c r="LEC22" s="70"/>
      <c r="LED22" s="70"/>
      <c r="LEE22" s="70"/>
      <c r="LEF22" s="70"/>
      <c r="LEG22" s="70"/>
      <c r="LEH22" s="70"/>
      <c r="LEI22" s="70"/>
      <c r="LEJ22" s="70"/>
      <c r="LEK22" s="70"/>
      <c r="LEL22" s="70"/>
      <c r="LEM22" s="70"/>
      <c r="LEN22" s="70"/>
      <c r="LEO22" s="70"/>
      <c r="LEP22" s="70"/>
      <c r="LEQ22" s="70"/>
      <c r="LER22" s="70"/>
      <c r="LES22" s="70"/>
      <c r="LET22" s="70"/>
      <c r="LEU22" s="70"/>
      <c r="LEV22" s="70"/>
      <c r="LEW22" s="70"/>
      <c r="LEX22" s="70"/>
      <c r="LEY22" s="70"/>
      <c r="LEZ22" s="70"/>
      <c r="LFA22" s="70"/>
      <c r="LFB22" s="70"/>
      <c r="LFC22" s="70"/>
      <c r="LFD22" s="70"/>
      <c r="LFE22" s="70"/>
      <c r="LFF22" s="70"/>
      <c r="LFG22" s="70"/>
      <c r="LFH22" s="70"/>
      <c r="LFI22" s="70"/>
      <c r="LFJ22" s="70"/>
      <c r="LFK22" s="70"/>
      <c r="LFL22" s="70"/>
      <c r="LFM22" s="70"/>
      <c r="LFN22" s="70"/>
      <c r="LFO22" s="70"/>
      <c r="LFP22" s="70"/>
      <c r="LFQ22" s="70"/>
      <c r="LFR22" s="70"/>
      <c r="LFS22" s="70"/>
      <c r="LFT22" s="70"/>
      <c r="LFU22" s="70"/>
      <c r="LFV22" s="70"/>
      <c r="LFW22" s="70"/>
      <c r="LFX22" s="70"/>
      <c r="LFY22" s="70"/>
      <c r="LFZ22" s="70"/>
      <c r="LGA22" s="70"/>
      <c r="LGB22" s="70"/>
      <c r="LGC22" s="70"/>
      <c r="LGD22" s="70"/>
      <c r="LGE22" s="70"/>
      <c r="LGF22" s="70"/>
      <c r="LGG22" s="70"/>
      <c r="LGH22" s="70"/>
      <c r="LGI22" s="70"/>
      <c r="LGJ22" s="70"/>
      <c r="LGK22" s="70"/>
      <c r="LGL22" s="70"/>
      <c r="LGM22" s="70"/>
      <c r="LGN22" s="70"/>
      <c r="LGO22" s="70"/>
      <c r="LGP22" s="70"/>
      <c r="LGQ22" s="70"/>
      <c r="LGR22" s="70"/>
      <c r="LGS22" s="70"/>
      <c r="LGT22" s="70"/>
      <c r="LGU22" s="70"/>
      <c r="LGV22" s="70"/>
      <c r="LGW22" s="70"/>
      <c r="LGX22" s="70"/>
      <c r="LGY22" s="70"/>
      <c r="LGZ22" s="70"/>
      <c r="LHA22" s="70"/>
      <c r="LHB22" s="70"/>
      <c r="LHC22" s="70"/>
      <c r="LHD22" s="70"/>
      <c r="LHE22" s="70"/>
      <c r="LHF22" s="70"/>
      <c r="LHG22" s="70"/>
      <c r="LHH22" s="70"/>
      <c r="LHI22" s="70"/>
      <c r="LHJ22" s="70"/>
      <c r="LHK22" s="70"/>
      <c r="LHL22" s="70"/>
      <c r="LHM22" s="70"/>
      <c r="LHN22" s="70"/>
      <c r="LHO22" s="70"/>
      <c r="LHP22" s="70"/>
      <c r="LHQ22" s="70"/>
      <c r="LHR22" s="70"/>
      <c r="LHS22" s="70"/>
      <c r="LHT22" s="70"/>
      <c r="LHU22" s="70"/>
      <c r="LHV22" s="70"/>
      <c r="LHW22" s="70"/>
      <c r="LHX22" s="70"/>
      <c r="LHY22" s="70"/>
      <c r="LHZ22" s="70"/>
      <c r="LIA22" s="70"/>
      <c r="LIB22" s="70"/>
      <c r="LIC22" s="70"/>
      <c r="LID22" s="70"/>
      <c r="LIE22" s="70"/>
      <c r="LIF22" s="70"/>
      <c r="LIG22" s="70"/>
      <c r="LIH22" s="70"/>
      <c r="LII22" s="70"/>
      <c r="LIJ22" s="70"/>
      <c r="LIK22" s="70"/>
      <c r="LIL22" s="70"/>
      <c r="LIM22" s="70"/>
      <c r="LIN22" s="70"/>
      <c r="LIO22" s="70"/>
      <c r="LIP22" s="70"/>
      <c r="LIQ22" s="70"/>
      <c r="LIR22" s="70"/>
      <c r="LIS22" s="70"/>
      <c r="LIT22" s="70"/>
      <c r="LIU22" s="70"/>
      <c r="LIV22" s="70"/>
      <c r="LIW22" s="70"/>
      <c r="LIX22" s="70"/>
      <c r="LIY22" s="70"/>
      <c r="LIZ22" s="70"/>
      <c r="LJA22" s="70"/>
      <c r="LJB22" s="70"/>
      <c r="LJC22" s="70"/>
      <c r="LJD22" s="70"/>
      <c r="LJE22" s="70"/>
      <c r="LJF22" s="70"/>
      <c r="LJG22" s="70"/>
      <c r="LJH22" s="70"/>
      <c r="LJI22" s="70"/>
      <c r="LJJ22" s="70"/>
      <c r="LJK22" s="70"/>
      <c r="LJL22" s="70"/>
      <c r="LJM22" s="70"/>
      <c r="LJN22" s="70"/>
      <c r="LJO22" s="70"/>
      <c r="LJP22" s="70"/>
      <c r="LJQ22" s="70"/>
      <c r="LJR22" s="70"/>
      <c r="LJS22" s="70"/>
      <c r="LJT22" s="70"/>
      <c r="LJU22" s="70"/>
      <c r="LJV22" s="70"/>
      <c r="LJW22" s="70"/>
      <c r="LJX22" s="70"/>
      <c r="LJY22" s="70"/>
      <c r="LJZ22" s="70"/>
      <c r="LKA22" s="70"/>
      <c r="LKB22" s="70"/>
      <c r="LKC22" s="70"/>
      <c r="LKD22" s="70"/>
      <c r="LKE22" s="70"/>
      <c r="LKF22" s="70"/>
      <c r="LKG22" s="70"/>
      <c r="LKH22" s="70"/>
      <c r="LKI22" s="70"/>
      <c r="LKJ22" s="70"/>
      <c r="LKK22" s="70"/>
      <c r="LKL22" s="70"/>
      <c r="LKM22" s="70"/>
      <c r="LKN22" s="70"/>
      <c r="LKO22" s="70"/>
      <c r="LKP22" s="70"/>
      <c r="LKQ22" s="70"/>
      <c r="LKR22" s="70"/>
      <c r="LKS22" s="70"/>
      <c r="LKT22" s="70"/>
      <c r="LKU22" s="70"/>
      <c r="LKV22" s="70"/>
      <c r="LKW22" s="70"/>
      <c r="LKX22" s="70"/>
      <c r="LKY22" s="70"/>
      <c r="LKZ22" s="70"/>
      <c r="LLA22" s="70"/>
      <c r="LLB22" s="70"/>
      <c r="LLC22" s="70"/>
      <c r="LLD22" s="70"/>
      <c r="LLE22" s="70"/>
      <c r="LLF22" s="70"/>
      <c r="LLG22" s="70"/>
      <c r="LLH22" s="70"/>
      <c r="LLI22" s="70"/>
      <c r="LLJ22" s="70"/>
      <c r="LLK22" s="70"/>
      <c r="LLL22" s="70"/>
      <c r="LLM22" s="70"/>
      <c r="LLN22" s="70"/>
      <c r="LLO22" s="70"/>
      <c r="LLP22" s="70"/>
      <c r="LLQ22" s="70"/>
      <c r="LLR22" s="70"/>
      <c r="LLS22" s="70"/>
      <c r="LLT22" s="70"/>
      <c r="LLU22" s="70"/>
      <c r="LLV22" s="70"/>
      <c r="LLW22" s="70"/>
      <c r="LLX22" s="70"/>
      <c r="LLY22" s="70"/>
      <c r="LLZ22" s="70"/>
      <c r="LMA22" s="70"/>
      <c r="LMB22" s="70"/>
      <c r="LMC22" s="70"/>
      <c r="LMD22" s="70"/>
      <c r="LME22" s="70"/>
      <c r="LMF22" s="70"/>
      <c r="LMG22" s="70"/>
      <c r="LMH22" s="70"/>
      <c r="LMI22" s="70"/>
      <c r="LMJ22" s="70"/>
      <c r="LMK22" s="70"/>
      <c r="LML22" s="70"/>
      <c r="LMM22" s="70"/>
      <c r="LMN22" s="70"/>
      <c r="LMO22" s="70"/>
      <c r="LMP22" s="70"/>
      <c r="LMQ22" s="70"/>
      <c r="LMR22" s="70"/>
      <c r="LMS22" s="70"/>
      <c r="LMT22" s="70"/>
      <c r="LMU22" s="70"/>
      <c r="LMV22" s="70"/>
      <c r="LMW22" s="70"/>
      <c r="LMX22" s="70"/>
      <c r="LMY22" s="70"/>
      <c r="LMZ22" s="70"/>
      <c r="LNA22" s="70"/>
      <c r="LNB22" s="70"/>
      <c r="LNC22" s="70"/>
      <c r="LND22" s="70"/>
      <c r="LNE22" s="70"/>
      <c r="LNF22" s="70"/>
      <c r="LNG22" s="70"/>
      <c r="LNH22" s="70"/>
      <c r="LNI22" s="70"/>
      <c r="LNJ22" s="70"/>
      <c r="LNK22" s="70"/>
      <c r="LNL22" s="70"/>
      <c r="LNM22" s="70"/>
      <c r="LNN22" s="70"/>
      <c r="LNO22" s="70"/>
      <c r="LNP22" s="70"/>
      <c r="LNQ22" s="70"/>
      <c r="LNR22" s="70"/>
      <c r="LNS22" s="70"/>
      <c r="LNT22" s="70"/>
      <c r="LNU22" s="70"/>
      <c r="LNV22" s="70"/>
      <c r="LNW22" s="70"/>
      <c r="LNX22" s="70"/>
      <c r="LNY22" s="70"/>
      <c r="LNZ22" s="70"/>
      <c r="LOA22" s="70"/>
      <c r="LOB22" s="70"/>
      <c r="LOC22" s="70"/>
      <c r="LOD22" s="70"/>
      <c r="LOE22" s="70"/>
      <c r="LOF22" s="70"/>
      <c r="LOG22" s="70"/>
      <c r="LOH22" s="70"/>
      <c r="LOI22" s="70"/>
      <c r="LOJ22" s="70"/>
      <c r="LOK22" s="70"/>
      <c r="LOL22" s="70"/>
      <c r="LOM22" s="70"/>
      <c r="LON22" s="70"/>
      <c r="LOO22" s="70"/>
      <c r="LOP22" s="70"/>
      <c r="LOQ22" s="70"/>
      <c r="LOR22" s="70"/>
      <c r="LOS22" s="70"/>
      <c r="LOT22" s="70"/>
      <c r="LOU22" s="70"/>
      <c r="LOV22" s="70"/>
      <c r="LOW22" s="70"/>
      <c r="LOX22" s="70"/>
      <c r="LOY22" s="70"/>
      <c r="LOZ22" s="70"/>
      <c r="LPA22" s="70"/>
      <c r="LPB22" s="70"/>
      <c r="LPC22" s="70"/>
      <c r="LPD22" s="70"/>
      <c r="LPE22" s="70"/>
      <c r="LPF22" s="70"/>
      <c r="LPG22" s="70"/>
      <c r="LPH22" s="70"/>
      <c r="LPI22" s="70"/>
      <c r="LPJ22" s="70"/>
      <c r="LPK22" s="70"/>
      <c r="LPL22" s="70"/>
      <c r="LPM22" s="70"/>
      <c r="LPN22" s="70"/>
      <c r="LPO22" s="70"/>
      <c r="LPP22" s="70"/>
      <c r="LPQ22" s="70"/>
      <c r="LPR22" s="70"/>
      <c r="LPS22" s="70"/>
      <c r="LPT22" s="70"/>
      <c r="LPU22" s="70"/>
      <c r="LPV22" s="70"/>
      <c r="LPW22" s="70"/>
      <c r="LPX22" s="70"/>
      <c r="LPY22" s="70"/>
      <c r="LPZ22" s="70"/>
      <c r="LQA22" s="70"/>
      <c r="LQB22" s="70"/>
      <c r="LQC22" s="70"/>
      <c r="LQD22" s="70"/>
      <c r="LQE22" s="70"/>
      <c r="LQF22" s="70"/>
      <c r="LQG22" s="70"/>
      <c r="LQH22" s="70"/>
      <c r="LQI22" s="70"/>
      <c r="LQJ22" s="70"/>
      <c r="LQK22" s="70"/>
      <c r="LQL22" s="70"/>
      <c r="LQM22" s="70"/>
      <c r="LQN22" s="70"/>
      <c r="LQO22" s="70"/>
      <c r="LQP22" s="70"/>
      <c r="LQQ22" s="70"/>
      <c r="LQR22" s="70"/>
      <c r="LQS22" s="70"/>
      <c r="LQT22" s="70"/>
      <c r="LQU22" s="70"/>
      <c r="LQV22" s="70"/>
      <c r="LQW22" s="70"/>
      <c r="LQX22" s="70"/>
      <c r="LQY22" s="70"/>
      <c r="LQZ22" s="70"/>
      <c r="LRA22" s="70"/>
      <c r="LRB22" s="70"/>
      <c r="LRC22" s="70"/>
      <c r="LRD22" s="70"/>
      <c r="LRE22" s="70"/>
      <c r="LRF22" s="70"/>
      <c r="LRG22" s="70"/>
      <c r="LRH22" s="70"/>
      <c r="LRI22" s="70"/>
      <c r="LRJ22" s="70"/>
      <c r="LRK22" s="70"/>
      <c r="LRL22" s="70"/>
      <c r="LRM22" s="70"/>
      <c r="LRN22" s="70"/>
      <c r="LRO22" s="70"/>
      <c r="LRP22" s="70"/>
      <c r="LRQ22" s="70"/>
      <c r="LRR22" s="70"/>
      <c r="LRS22" s="70"/>
      <c r="LRT22" s="70"/>
      <c r="LRU22" s="70"/>
      <c r="LRV22" s="70"/>
      <c r="LRW22" s="70"/>
      <c r="LRX22" s="70"/>
      <c r="LRY22" s="70"/>
      <c r="LRZ22" s="70"/>
      <c r="LSA22" s="70"/>
      <c r="LSB22" s="70"/>
      <c r="LSC22" s="70"/>
      <c r="LSD22" s="70"/>
      <c r="LSE22" s="70"/>
      <c r="LSF22" s="70"/>
      <c r="LSG22" s="70"/>
      <c r="LSH22" s="70"/>
      <c r="LSI22" s="70"/>
      <c r="LSJ22" s="70"/>
      <c r="LSK22" s="70"/>
      <c r="LSL22" s="70"/>
      <c r="LSM22" s="70"/>
      <c r="LSN22" s="70"/>
      <c r="LSO22" s="70"/>
      <c r="LSP22" s="70"/>
      <c r="LSQ22" s="70"/>
      <c r="LSR22" s="70"/>
      <c r="LSS22" s="70"/>
      <c r="LST22" s="70"/>
      <c r="LSU22" s="70"/>
      <c r="LSV22" s="70"/>
      <c r="LSW22" s="70"/>
      <c r="LSX22" s="70"/>
      <c r="LSY22" s="70"/>
      <c r="LSZ22" s="70"/>
      <c r="LTA22" s="70"/>
      <c r="LTB22" s="70"/>
      <c r="LTC22" s="70"/>
      <c r="LTD22" s="70"/>
      <c r="LTE22" s="70"/>
      <c r="LTF22" s="70"/>
      <c r="LTG22" s="70"/>
      <c r="LTH22" s="70"/>
      <c r="LTI22" s="70"/>
      <c r="LTJ22" s="70"/>
      <c r="LTK22" s="70"/>
      <c r="LTL22" s="70"/>
      <c r="LTM22" s="70"/>
      <c r="LTN22" s="70"/>
      <c r="LTO22" s="70"/>
      <c r="LTP22" s="70"/>
      <c r="LTQ22" s="70"/>
      <c r="LTR22" s="70"/>
      <c r="LTS22" s="70"/>
      <c r="LTT22" s="70"/>
      <c r="LTU22" s="70"/>
      <c r="LTV22" s="70"/>
      <c r="LTW22" s="70"/>
      <c r="LTX22" s="70"/>
      <c r="LTY22" s="70"/>
      <c r="LTZ22" s="70"/>
      <c r="LUA22" s="70"/>
      <c r="LUB22" s="70"/>
      <c r="LUC22" s="70"/>
      <c r="LUD22" s="70"/>
      <c r="LUE22" s="70"/>
      <c r="LUF22" s="70"/>
      <c r="LUG22" s="70"/>
      <c r="LUH22" s="70"/>
      <c r="LUI22" s="70"/>
      <c r="LUJ22" s="70"/>
      <c r="LUK22" s="70"/>
      <c r="LUL22" s="70"/>
      <c r="LUM22" s="70"/>
      <c r="LUN22" s="70"/>
      <c r="LUO22" s="70"/>
      <c r="LUP22" s="70"/>
      <c r="LUQ22" s="70"/>
      <c r="LUR22" s="70"/>
      <c r="LUS22" s="70"/>
      <c r="LUT22" s="70"/>
      <c r="LUU22" s="70"/>
      <c r="LUV22" s="70"/>
      <c r="LUW22" s="70"/>
      <c r="LUX22" s="70"/>
      <c r="LUY22" s="70"/>
      <c r="LUZ22" s="70"/>
      <c r="LVA22" s="70"/>
      <c r="LVB22" s="70"/>
      <c r="LVC22" s="70"/>
      <c r="LVD22" s="70"/>
      <c r="LVE22" s="70"/>
      <c r="LVF22" s="70"/>
      <c r="LVG22" s="70"/>
      <c r="LVH22" s="70"/>
      <c r="LVI22" s="70"/>
      <c r="LVJ22" s="70"/>
      <c r="LVK22" s="70"/>
      <c r="LVL22" s="70"/>
      <c r="LVM22" s="70"/>
      <c r="LVN22" s="70"/>
      <c r="LVO22" s="70"/>
      <c r="LVP22" s="70"/>
      <c r="LVQ22" s="70"/>
      <c r="LVR22" s="70"/>
      <c r="LVS22" s="70"/>
      <c r="LVT22" s="70"/>
      <c r="LVU22" s="70"/>
      <c r="LVV22" s="70"/>
      <c r="LVW22" s="70"/>
      <c r="LVX22" s="70"/>
      <c r="LVY22" s="70"/>
      <c r="LVZ22" s="70"/>
      <c r="LWA22" s="70"/>
      <c r="LWB22" s="70"/>
      <c r="LWC22" s="70"/>
      <c r="LWD22" s="70"/>
      <c r="LWE22" s="70"/>
      <c r="LWF22" s="70"/>
      <c r="LWG22" s="70"/>
      <c r="LWH22" s="70"/>
      <c r="LWI22" s="70"/>
      <c r="LWJ22" s="70"/>
      <c r="LWK22" s="70"/>
      <c r="LWL22" s="70"/>
      <c r="LWM22" s="70"/>
      <c r="LWN22" s="70"/>
      <c r="LWO22" s="70"/>
      <c r="LWP22" s="70"/>
      <c r="LWQ22" s="70"/>
      <c r="LWR22" s="70"/>
      <c r="LWS22" s="70"/>
      <c r="LWT22" s="70"/>
      <c r="LWU22" s="70"/>
      <c r="LWV22" s="70"/>
      <c r="LWW22" s="70"/>
      <c r="LWX22" s="70"/>
      <c r="LWY22" s="70"/>
      <c r="LWZ22" s="70"/>
      <c r="LXA22" s="70"/>
      <c r="LXB22" s="70"/>
      <c r="LXC22" s="70"/>
      <c r="LXD22" s="70"/>
      <c r="LXE22" s="70"/>
      <c r="LXF22" s="70"/>
      <c r="LXG22" s="70"/>
      <c r="LXH22" s="70"/>
      <c r="LXI22" s="70"/>
      <c r="LXJ22" s="70"/>
      <c r="LXK22" s="70"/>
      <c r="LXL22" s="70"/>
      <c r="LXM22" s="70"/>
      <c r="LXN22" s="70"/>
      <c r="LXO22" s="70"/>
      <c r="LXP22" s="70"/>
      <c r="LXQ22" s="70"/>
      <c r="LXR22" s="70"/>
      <c r="LXS22" s="70"/>
      <c r="LXT22" s="70"/>
      <c r="LXU22" s="70"/>
      <c r="LXV22" s="70"/>
      <c r="LXW22" s="70"/>
      <c r="LXX22" s="70"/>
      <c r="LXY22" s="70"/>
      <c r="LXZ22" s="70"/>
      <c r="LYA22" s="70"/>
      <c r="LYB22" s="70"/>
      <c r="LYC22" s="70"/>
      <c r="LYD22" s="70"/>
      <c r="LYE22" s="70"/>
      <c r="LYF22" s="70"/>
      <c r="LYG22" s="70"/>
      <c r="LYH22" s="70"/>
      <c r="LYI22" s="70"/>
      <c r="LYJ22" s="70"/>
      <c r="LYK22" s="70"/>
      <c r="LYL22" s="70"/>
      <c r="LYM22" s="70"/>
      <c r="LYN22" s="70"/>
      <c r="LYO22" s="70"/>
      <c r="LYP22" s="70"/>
      <c r="LYQ22" s="70"/>
      <c r="LYR22" s="70"/>
      <c r="LYS22" s="70"/>
      <c r="LYT22" s="70"/>
      <c r="LYU22" s="70"/>
      <c r="LYV22" s="70"/>
      <c r="LYW22" s="70"/>
      <c r="LYX22" s="70"/>
      <c r="LYY22" s="70"/>
      <c r="LYZ22" s="70"/>
      <c r="LZA22" s="70"/>
      <c r="LZB22" s="70"/>
      <c r="LZC22" s="70"/>
      <c r="LZD22" s="70"/>
      <c r="LZE22" s="70"/>
      <c r="LZF22" s="70"/>
      <c r="LZG22" s="70"/>
      <c r="LZH22" s="70"/>
      <c r="LZI22" s="70"/>
      <c r="LZJ22" s="70"/>
      <c r="LZK22" s="70"/>
      <c r="LZL22" s="70"/>
      <c r="LZM22" s="70"/>
      <c r="LZN22" s="70"/>
      <c r="LZO22" s="70"/>
      <c r="LZP22" s="70"/>
      <c r="LZQ22" s="70"/>
      <c r="LZR22" s="70"/>
      <c r="LZS22" s="70"/>
      <c r="LZT22" s="70"/>
      <c r="LZU22" s="70"/>
      <c r="LZV22" s="70"/>
      <c r="LZW22" s="70"/>
      <c r="LZX22" s="70"/>
      <c r="LZY22" s="70"/>
      <c r="LZZ22" s="70"/>
      <c r="MAA22" s="70"/>
      <c r="MAB22" s="70"/>
      <c r="MAC22" s="70"/>
      <c r="MAD22" s="70"/>
      <c r="MAE22" s="70"/>
      <c r="MAF22" s="70"/>
      <c r="MAG22" s="70"/>
      <c r="MAH22" s="70"/>
      <c r="MAI22" s="70"/>
      <c r="MAJ22" s="70"/>
      <c r="MAK22" s="70"/>
      <c r="MAL22" s="70"/>
      <c r="MAM22" s="70"/>
      <c r="MAN22" s="70"/>
      <c r="MAO22" s="70"/>
      <c r="MAP22" s="70"/>
      <c r="MAQ22" s="70"/>
      <c r="MAR22" s="70"/>
      <c r="MAS22" s="70"/>
      <c r="MAT22" s="70"/>
      <c r="MAU22" s="70"/>
      <c r="MAV22" s="70"/>
      <c r="MAW22" s="70"/>
      <c r="MAX22" s="70"/>
      <c r="MAY22" s="70"/>
      <c r="MAZ22" s="70"/>
      <c r="MBA22" s="70"/>
      <c r="MBB22" s="70"/>
      <c r="MBC22" s="70"/>
      <c r="MBD22" s="70"/>
      <c r="MBE22" s="70"/>
      <c r="MBF22" s="70"/>
      <c r="MBG22" s="70"/>
      <c r="MBH22" s="70"/>
      <c r="MBI22" s="70"/>
      <c r="MBJ22" s="70"/>
      <c r="MBK22" s="70"/>
      <c r="MBL22" s="70"/>
      <c r="MBM22" s="70"/>
      <c r="MBN22" s="70"/>
      <c r="MBO22" s="70"/>
      <c r="MBP22" s="70"/>
      <c r="MBQ22" s="70"/>
      <c r="MBR22" s="70"/>
      <c r="MBS22" s="70"/>
      <c r="MBT22" s="70"/>
      <c r="MBU22" s="70"/>
      <c r="MBV22" s="70"/>
      <c r="MBW22" s="70"/>
      <c r="MBX22" s="70"/>
      <c r="MBY22" s="70"/>
      <c r="MBZ22" s="70"/>
      <c r="MCA22" s="70"/>
      <c r="MCB22" s="70"/>
      <c r="MCC22" s="70"/>
      <c r="MCD22" s="70"/>
      <c r="MCE22" s="70"/>
      <c r="MCF22" s="70"/>
      <c r="MCG22" s="70"/>
      <c r="MCH22" s="70"/>
      <c r="MCI22" s="70"/>
      <c r="MCJ22" s="70"/>
      <c r="MCK22" s="70"/>
      <c r="MCL22" s="70"/>
      <c r="MCM22" s="70"/>
      <c r="MCN22" s="70"/>
      <c r="MCO22" s="70"/>
      <c r="MCP22" s="70"/>
      <c r="MCQ22" s="70"/>
      <c r="MCR22" s="70"/>
      <c r="MCS22" s="70"/>
      <c r="MCT22" s="70"/>
      <c r="MCU22" s="70"/>
      <c r="MCV22" s="70"/>
      <c r="MCW22" s="70"/>
      <c r="MCX22" s="70"/>
      <c r="MCY22" s="70"/>
      <c r="MCZ22" s="70"/>
      <c r="MDA22" s="70"/>
      <c r="MDB22" s="70"/>
      <c r="MDC22" s="70"/>
      <c r="MDD22" s="70"/>
      <c r="MDE22" s="70"/>
      <c r="MDF22" s="70"/>
      <c r="MDG22" s="70"/>
      <c r="MDH22" s="70"/>
      <c r="MDI22" s="70"/>
      <c r="MDJ22" s="70"/>
      <c r="MDK22" s="70"/>
      <c r="MDL22" s="70"/>
      <c r="MDM22" s="70"/>
      <c r="MDN22" s="70"/>
      <c r="MDO22" s="70"/>
      <c r="MDP22" s="70"/>
      <c r="MDQ22" s="70"/>
      <c r="MDR22" s="70"/>
      <c r="MDS22" s="70"/>
      <c r="MDT22" s="70"/>
      <c r="MDU22" s="70"/>
      <c r="MDV22" s="70"/>
      <c r="MDW22" s="70"/>
      <c r="MDX22" s="70"/>
      <c r="MDY22" s="70"/>
      <c r="MDZ22" s="70"/>
      <c r="MEA22" s="70"/>
      <c r="MEB22" s="70"/>
      <c r="MEC22" s="70"/>
      <c r="MED22" s="70"/>
      <c r="MEE22" s="70"/>
      <c r="MEF22" s="70"/>
      <c r="MEG22" s="70"/>
      <c r="MEH22" s="70"/>
      <c r="MEI22" s="70"/>
      <c r="MEJ22" s="70"/>
      <c r="MEK22" s="70"/>
      <c r="MEL22" s="70"/>
      <c r="MEM22" s="70"/>
      <c r="MEN22" s="70"/>
      <c r="MEO22" s="70"/>
      <c r="MEP22" s="70"/>
      <c r="MEQ22" s="70"/>
      <c r="MER22" s="70"/>
      <c r="MES22" s="70"/>
      <c r="MET22" s="70"/>
      <c r="MEU22" s="70"/>
      <c r="MEV22" s="70"/>
      <c r="MEW22" s="70"/>
      <c r="MEX22" s="70"/>
      <c r="MEY22" s="70"/>
      <c r="MEZ22" s="70"/>
      <c r="MFA22" s="70"/>
      <c r="MFB22" s="70"/>
      <c r="MFC22" s="70"/>
      <c r="MFD22" s="70"/>
      <c r="MFE22" s="70"/>
      <c r="MFF22" s="70"/>
      <c r="MFG22" s="70"/>
      <c r="MFH22" s="70"/>
      <c r="MFI22" s="70"/>
      <c r="MFJ22" s="70"/>
      <c r="MFK22" s="70"/>
      <c r="MFL22" s="70"/>
      <c r="MFM22" s="70"/>
      <c r="MFN22" s="70"/>
      <c r="MFO22" s="70"/>
      <c r="MFP22" s="70"/>
      <c r="MFQ22" s="70"/>
      <c r="MFR22" s="70"/>
      <c r="MFS22" s="70"/>
      <c r="MFT22" s="70"/>
      <c r="MFU22" s="70"/>
      <c r="MFV22" s="70"/>
      <c r="MFW22" s="70"/>
      <c r="MFX22" s="70"/>
      <c r="MFY22" s="70"/>
      <c r="MFZ22" s="70"/>
      <c r="MGA22" s="70"/>
      <c r="MGB22" s="70"/>
      <c r="MGC22" s="70"/>
      <c r="MGD22" s="70"/>
      <c r="MGE22" s="70"/>
      <c r="MGF22" s="70"/>
      <c r="MGG22" s="70"/>
      <c r="MGH22" s="70"/>
      <c r="MGI22" s="70"/>
      <c r="MGJ22" s="70"/>
      <c r="MGK22" s="70"/>
      <c r="MGL22" s="70"/>
      <c r="MGM22" s="70"/>
      <c r="MGN22" s="70"/>
      <c r="MGO22" s="70"/>
      <c r="MGP22" s="70"/>
      <c r="MGQ22" s="70"/>
      <c r="MGR22" s="70"/>
      <c r="MGS22" s="70"/>
      <c r="MGT22" s="70"/>
      <c r="MGU22" s="70"/>
      <c r="MGV22" s="70"/>
      <c r="MGW22" s="70"/>
      <c r="MGX22" s="70"/>
      <c r="MGY22" s="70"/>
      <c r="MGZ22" s="70"/>
      <c r="MHA22" s="70"/>
      <c r="MHB22" s="70"/>
      <c r="MHC22" s="70"/>
      <c r="MHD22" s="70"/>
      <c r="MHE22" s="70"/>
      <c r="MHF22" s="70"/>
      <c r="MHG22" s="70"/>
      <c r="MHH22" s="70"/>
      <c r="MHI22" s="70"/>
      <c r="MHJ22" s="70"/>
      <c r="MHK22" s="70"/>
      <c r="MHL22" s="70"/>
      <c r="MHM22" s="70"/>
      <c r="MHN22" s="70"/>
      <c r="MHO22" s="70"/>
      <c r="MHP22" s="70"/>
      <c r="MHQ22" s="70"/>
      <c r="MHR22" s="70"/>
      <c r="MHS22" s="70"/>
      <c r="MHT22" s="70"/>
      <c r="MHU22" s="70"/>
      <c r="MHV22" s="70"/>
      <c r="MHW22" s="70"/>
      <c r="MHX22" s="70"/>
      <c r="MHY22" s="70"/>
      <c r="MHZ22" s="70"/>
      <c r="MIA22" s="70"/>
      <c r="MIB22" s="70"/>
      <c r="MIC22" s="70"/>
      <c r="MID22" s="70"/>
      <c r="MIE22" s="70"/>
      <c r="MIF22" s="70"/>
      <c r="MIG22" s="70"/>
      <c r="MIH22" s="70"/>
      <c r="MII22" s="70"/>
      <c r="MIJ22" s="70"/>
      <c r="MIK22" s="70"/>
      <c r="MIL22" s="70"/>
      <c r="MIM22" s="70"/>
      <c r="MIN22" s="70"/>
      <c r="MIO22" s="70"/>
      <c r="MIP22" s="70"/>
      <c r="MIQ22" s="70"/>
      <c r="MIR22" s="70"/>
      <c r="MIS22" s="70"/>
      <c r="MIT22" s="70"/>
      <c r="MIU22" s="70"/>
      <c r="MIV22" s="70"/>
      <c r="MIW22" s="70"/>
      <c r="MIX22" s="70"/>
      <c r="MIY22" s="70"/>
      <c r="MIZ22" s="70"/>
      <c r="MJA22" s="70"/>
      <c r="MJB22" s="70"/>
      <c r="MJC22" s="70"/>
      <c r="MJD22" s="70"/>
      <c r="MJE22" s="70"/>
      <c r="MJF22" s="70"/>
      <c r="MJG22" s="70"/>
      <c r="MJH22" s="70"/>
      <c r="MJI22" s="70"/>
      <c r="MJJ22" s="70"/>
      <c r="MJK22" s="70"/>
      <c r="MJL22" s="70"/>
      <c r="MJM22" s="70"/>
      <c r="MJN22" s="70"/>
      <c r="MJO22" s="70"/>
      <c r="MJP22" s="70"/>
      <c r="MJQ22" s="70"/>
      <c r="MJR22" s="70"/>
      <c r="MJS22" s="70"/>
      <c r="MJT22" s="70"/>
      <c r="MJU22" s="70"/>
      <c r="MJV22" s="70"/>
      <c r="MJW22" s="70"/>
      <c r="MJX22" s="70"/>
      <c r="MJY22" s="70"/>
      <c r="MJZ22" s="70"/>
      <c r="MKA22" s="70"/>
      <c r="MKB22" s="70"/>
      <c r="MKC22" s="70"/>
      <c r="MKD22" s="70"/>
      <c r="MKE22" s="70"/>
      <c r="MKF22" s="70"/>
      <c r="MKG22" s="70"/>
      <c r="MKH22" s="70"/>
      <c r="MKI22" s="70"/>
      <c r="MKJ22" s="70"/>
      <c r="MKK22" s="70"/>
      <c r="MKL22" s="70"/>
      <c r="MKM22" s="70"/>
      <c r="MKN22" s="70"/>
      <c r="MKO22" s="70"/>
      <c r="MKP22" s="70"/>
      <c r="MKQ22" s="70"/>
      <c r="MKR22" s="70"/>
      <c r="MKS22" s="70"/>
      <c r="MKT22" s="70"/>
      <c r="MKU22" s="70"/>
      <c r="MKV22" s="70"/>
      <c r="MKW22" s="70"/>
      <c r="MKX22" s="70"/>
      <c r="MKY22" s="70"/>
      <c r="MKZ22" s="70"/>
      <c r="MLA22" s="70"/>
      <c r="MLB22" s="70"/>
      <c r="MLC22" s="70"/>
      <c r="MLD22" s="70"/>
      <c r="MLE22" s="70"/>
      <c r="MLF22" s="70"/>
      <c r="MLG22" s="70"/>
      <c r="MLH22" s="70"/>
      <c r="MLI22" s="70"/>
      <c r="MLJ22" s="70"/>
      <c r="MLK22" s="70"/>
      <c r="MLL22" s="70"/>
      <c r="MLM22" s="70"/>
      <c r="MLN22" s="70"/>
      <c r="MLO22" s="70"/>
      <c r="MLP22" s="70"/>
      <c r="MLQ22" s="70"/>
      <c r="MLR22" s="70"/>
      <c r="MLS22" s="70"/>
      <c r="MLT22" s="70"/>
      <c r="MLU22" s="70"/>
      <c r="MLV22" s="70"/>
      <c r="MLW22" s="70"/>
      <c r="MLX22" s="70"/>
      <c r="MLY22" s="70"/>
      <c r="MLZ22" s="70"/>
      <c r="MMA22" s="70"/>
      <c r="MMB22" s="70"/>
      <c r="MMC22" s="70"/>
      <c r="MMD22" s="70"/>
      <c r="MME22" s="70"/>
      <c r="MMF22" s="70"/>
      <c r="MMG22" s="70"/>
      <c r="MMH22" s="70"/>
      <c r="MMI22" s="70"/>
      <c r="MMJ22" s="70"/>
      <c r="MMK22" s="70"/>
      <c r="MML22" s="70"/>
      <c r="MMM22" s="70"/>
      <c r="MMN22" s="70"/>
      <c r="MMO22" s="70"/>
      <c r="MMP22" s="70"/>
      <c r="MMQ22" s="70"/>
      <c r="MMR22" s="70"/>
      <c r="MMS22" s="70"/>
      <c r="MMT22" s="70"/>
      <c r="MMU22" s="70"/>
      <c r="MMV22" s="70"/>
      <c r="MMW22" s="70"/>
      <c r="MMX22" s="70"/>
      <c r="MMY22" s="70"/>
      <c r="MMZ22" s="70"/>
      <c r="MNA22" s="70"/>
      <c r="MNB22" s="70"/>
      <c r="MNC22" s="70"/>
      <c r="MND22" s="70"/>
      <c r="MNE22" s="70"/>
      <c r="MNF22" s="70"/>
      <c r="MNG22" s="70"/>
      <c r="MNH22" s="70"/>
      <c r="MNI22" s="70"/>
      <c r="MNJ22" s="70"/>
      <c r="MNK22" s="70"/>
      <c r="MNL22" s="70"/>
      <c r="MNM22" s="70"/>
      <c r="MNN22" s="70"/>
      <c r="MNO22" s="70"/>
      <c r="MNP22" s="70"/>
      <c r="MNQ22" s="70"/>
      <c r="MNR22" s="70"/>
      <c r="MNS22" s="70"/>
      <c r="MNT22" s="70"/>
      <c r="MNU22" s="70"/>
      <c r="MNV22" s="70"/>
      <c r="MNW22" s="70"/>
      <c r="MNX22" s="70"/>
      <c r="MNY22" s="70"/>
      <c r="MNZ22" s="70"/>
      <c r="MOA22" s="70"/>
      <c r="MOB22" s="70"/>
      <c r="MOC22" s="70"/>
      <c r="MOD22" s="70"/>
      <c r="MOE22" s="70"/>
      <c r="MOF22" s="70"/>
      <c r="MOG22" s="70"/>
      <c r="MOH22" s="70"/>
      <c r="MOI22" s="70"/>
      <c r="MOJ22" s="70"/>
      <c r="MOK22" s="70"/>
      <c r="MOL22" s="70"/>
      <c r="MOM22" s="70"/>
      <c r="MON22" s="70"/>
      <c r="MOO22" s="70"/>
      <c r="MOP22" s="70"/>
      <c r="MOQ22" s="70"/>
      <c r="MOR22" s="70"/>
      <c r="MOS22" s="70"/>
      <c r="MOT22" s="70"/>
      <c r="MOU22" s="70"/>
      <c r="MOV22" s="70"/>
      <c r="MOW22" s="70"/>
      <c r="MOX22" s="70"/>
      <c r="MOY22" s="70"/>
      <c r="MOZ22" s="70"/>
      <c r="MPA22" s="70"/>
      <c r="MPB22" s="70"/>
      <c r="MPC22" s="70"/>
      <c r="MPD22" s="70"/>
      <c r="MPE22" s="70"/>
      <c r="MPF22" s="70"/>
      <c r="MPG22" s="70"/>
      <c r="MPH22" s="70"/>
      <c r="MPI22" s="70"/>
      <c r="MPJ22" s="70"/>
      <c r="MPK22" s="70"/>
      <c r="MPL22" s="70"/>
      <c r="MPM22" s="70"/>
      <c r="MPN22" s="70"/>
      <c r="MPO22" s="70"/>
      <c r="MPP22" s="70"/>
      <c r="MPQ22" s="70"/>
      <c r="MPR22" s="70"/>
      <c r="MPS22" s="70"/>
      <c r="MPT22" s="70"/>
      <c r="MPU22" s="70"/>
      <c r="MPV22" s="70"/>
      <c r="MPW22" s="70"/>
      <c r="MPX22" s="70"/>
      <c r="MPY22" s="70"/>
      <c r="MPZ22" s="70"/>
      <c r="MQA22" s="70"/>
      <c r="MQB22" s="70"/>
      <c r="MQC22" s="70"/>
      <c r="MQD22" s="70"/>
      <c r="MQE22" s="70"/>
      <c r="MQF22" s="70"/>
      <c r="MQG22" s="70"/>
      <c r="MQH22" s="70"/>
      <c r="MQI22" s="70"/>
      <c r="MQJ22" s="70"/>
      <c r="MQK22" s="70"/>
      <c r="MQL22" s="70"/>
      <c r="MQM22" s="70"/>
      <c r="MQN22" s="70"/>
      <c r="MQO22" s="70"/>
      <c r="MQP22" s="70"/>
      <c r="MQQ22" s="70"/>
      <c r="MQR22" s="70"/>
      <c r="MQS22" s="70"/>
      <c r="MQT22" s="70"/>
      <c r="MQU22" s="70"/>
      <c r="MQV22" s="70"/>
      <c r="MQW22" s="70"/>
      <c r="MQX22" s="70"/>
      <c r="MQY22" s="70"/>
      <c r="MQZ22" s="70"/>
      <c r="MRA22" s="70"/>
      <c r="MRB22" s="70"/>
      <c r="MRC22" s="70"/>
      <c r="MRD22" s="70"/>
      <c r="MRE22" s="70"/>
      <c r="MRF22" s="70"/>
      <c r="MRG22" s="70"/>
      <c r="MRH22" s="70"/>
      <c r="MRI22" s="70"/>
      <c r="MRJ22" s="70"/>
      <c r="MRK22" s="70"/>
      <c r="MRL22" s="70"/>
      <c r="MRM22" s="70"/>
      <c r="MRN22" s="70"/>
      <c r="MRO22" s="70"/>
      <c r="MRP22" s="70"/>
      <c r="MRQ22" s="70"/>
      <c r="MRR22" s="70"/>
      <c r="MRS22" s="70"/>
      <c r="MRT22" s="70"/>
      <c r="MRU22" s="70"/>
      <c r="MRV22" s="70"/>
      <c r="MRW22" s="70"/>
      <c r="MRX22" s="70"/>
      <c r="MRY22" s="70"/>
      <c r="MRZ22" s="70"/>
      <c r="MSA22" s="70"/>
      <c r="MSB22" s="70"/>
      <c r="MSC22" s="70"/>
      <c r="MSD22" s="70"/>
      <c r="MSE22" s="70"/>
      <c r="MSF22" s="70"/>
      <c r="MSG22" s="70"/>
      <c r="MSH22" s="70"/>
      <c r="MSI22" s="70"/>
      <c r="MSJ22" s="70"/>
      <c r="MSK22" s="70"/>
      <c r="MSL22" s="70"/>
      <c r="MSM22" s="70"/>
      <c r="MSN22" s="70"/>
      <c r="MSO22" s="70"/>
      <c r="MSP22" s="70"/>
      <c r="MSQ22" s="70"/>
      <c r="MSR22" s="70"/>
      <c r="MSS22" s="70"/>
      <c r="MST22" s="70"/>
      <c r="MSU22" s="70"/>
      <c r="MSV22" s="70"/>
      <c r="MSW22" s="70"/>
      <c r="MSX22" s="70"/>
      <c r="MSY22" s="70"/>
      <c r="MSZ22" s="70"/>
      <c r="MTA22" s="70"/>
      <c r="MTB22" s="70"/>
      <c r="MTC22" s="70"/>
      <c r="MTD22" s="70"/>
      <c r="MTE22" s="70"/>
      <c r="MTF22" s="70"/>
      <c r="MTG22" s="70"/>
      <c r="MTH22" s="70"/>
      <c r="MTI22" s="70"/>
      <c r="MTJ22" s="70"/>
      <c r="MTK22" s="70"/>
      <c r="MTL22" s="70"/>
      <c r="MTM22" s="70"/>
      <c r="MTN22" s="70"/>
      <c r="MTO22" s="70"/>
      <c r="MTP22" s="70"/>
      <c r="MTQ22" s="70"/>
      <c r="MTR22" s="70"/>
      <c r="MTS22" s="70"/>
      <c r="MTT22" s="70"/>
      <c r="MTU22" s="70"/>
      <c r="MTV22" s="70"/>
      <c r="MTW22" s="70"/>
      <c r="MTX22" s="70"/>
      <c r="MTY22" s="70"/>
      <c r="MTZ22" s="70"/>
      <c r="MUA22" s="70"/>
      <c r="MUB22" s="70"/>
      <c r="MUC22" s="70"/>
      <c r="MUD22" s="70"/>
      <c r="MUE22" s="70"/>
      <c r="MUF22" s="70"/>
      <c r="MUG22" s="70"/>
      <c r="MUH22" s="70"/>
      <c r="MUI22" s="70"/>
      <c r="MUJ22" s="70"/>
      <c r="MUK22" s="70"/>
      <c r="MUL22" s="70"/>
      <c r="MUM22" s="70"/>
      <c r="MUN22" s="70"/>
      <c r="MUO22" s="70"/>
      <c r="MUP22" s="70"/>
      <c r="MUQ22" s="70"/>
      <c r="MUR22" s="70"/>
      <c r="MUS22" s="70"/>
      <c r="MUT22" s="70"/>
      <c r="MUU22" s="70"/>
      <c r="MUV22" s="70"/>
      <c r="MUW22" s="70"/>
      <c r="MUX22" s="70"/>
      <c r="MUY22" s="70"/>
      <c r="MUZ22" s="70"/>
      <c r="MVA22" s="70"/>
      <c r="MVB22" s="70"/>
      <c r="MVC22" s="70"/>
      <c r="MVD22" s="70"/>
      <c r="MVE22" s="70"/>
      <c r="MVF22" s="70"/>
      <c r="MVG22" s="70"/>
      <c r="MVH22" s="70"/>
      <c r="MVI22" s="70"/>
      <c r="MVJ22" s="70"/>
      <c r="MVK22" s="70"/>
      <c r="MVL22" s="70"/>
      <c r="MVM22" s="70"/>
      <c r="MVN22" s="70"/>
      <c r="MVO22" s="70"/>
      <c r="MVP22" s="70"/>
      <c r="MVQ22" s="70"/>
      <c r="MVR22" s="70"/>
      <c r="MVS22" s="70"/>
      <c r="MVT22" s="70"/>
      <c r="MVU22" s="70"/>
      <c r="MVV22" s="70"/>
      <c r="MVW22" s="70"/>
      <c r="MVX22" s="70"/>
      <c r="MVY22" s="70"/>
      <c r="MVZ22" s="70"/>
      <c r="MWA22" s="70"/>
      <c r="MWB22" s="70"/>
      <c r="MWC22" s="70"/>
      <c r="MWD22" s="70"/>
      <c r="MWE22" s="70"/>
      <c r="MWF22" s="70"/>
      <c r="MWG22" s="70"/>
      <c r="MWH22" s="70"/>
      <c r="MWI22" s="70"/>
      <c r="MWJ22" s="70"/>
      <c r="MWK22" s="70"/>
      <c r="MWL22" s="70"/>
      <c r="MWM22" s="70"/>
      <c r="MWN22" s="70"/>
      <c r="MWO22" s="70"/>
      <c r="MWP22" s="70"/>
      <c r="MWQ22" s="70"/>
      <c r="MWR22" s="70"/>
      <c r="MWS22" s="70"/>
      <c r="MWT22" s="70"/>
      <c r="MWU22" s="70"/>
      <c r="MWV22" s="70"/>
      <c r="MWW22" s="70"/>
      <c r="MWX22" s="70"/>
      <c r="MWY22" s="70"/>
      <c r="MWZ22" s="70"/>
      <c r="MXA22" s="70"/>
      <c r="MXB22" s="70"/>
      <c r="MXC22" s="70"/>
      <c r="MXD22" s="70"/>
      <c r="MXE22" s="70"/>
      <c r="MXF22" s="70"/>
      <c r="MXG22" s="70"/>
      <c r="MXH22" s="70"/>
      <c r="MXI22" s="70"/>
      <c r="MXJ22" s="70"/>
      <c r="MXK22" s="70"/>
      <c r="MXL22" s="70"/>
      <c r="MXM22" s="70"/>
      <c r="MXN22" s="70"/>
      <c r="MXO22" s="70"/>
      <c r="MXP22" s="70"/>
      <c r="MXQ22" s="70"/>
      <c r="MXR22" s="70"/>
      <c r="MXS22" s="70"/>
      <c r="MXT22" s="70"/>
      <c r="MXU22" s="70"/>
      <c r="MXV22" s="70"/>
      <c r="MXW22" s="70"/>
      <c r="MXX22" s="70"/>
      <c r="MXY22" s="70"/>
      <c r="MXZ22" s="70"/>
      <c r="MYA22" s="70"/>
      <c r="MYB22" s="70"/>
      <c r="MYC22" s="70"/>
      <c r="MYD22" s="70"/>
      <c r="MYE22" s="70"/>
      <c r="MYF22" s="70"/>
      <c r="MYG22" s="70"/>
      <c r="MYH22" s="70"/>
      <c r="MYI22" s="70"/>
      <c r="MYJ22" s="70"/>
      <c r="MYK22" s="70"/>
      <c r="MYL22" s="70"/>
      <c r="MYM22" s="70"/>
      <c r="MYN22" s="70"/>
      <c r="MYO22" s="70"/>
      <c r="MYP22" s="70"/>
      <c r="MYQ22" s="70"/>
      <c r="MYR22" s="70"/>
      <c r="MYS22" s="70"/>
      <c r="MYT22" s="70"/>
      <c r="MYU22" s="70"/>
      <c r="MYV22" s="70"/>
      <c r="MYW22" s="70"/>
      <c r="MYX22" s="70"/>
      <c r="MYY22" s="70"/>
      <c r="MYZ22" s="70"/>
      <c r="MZA22" s="70"/>
      <c r="MZB22" s="70"/>
      <c r="MZC22" s="70"/>
      <c r="MZD22" s="70"/>
      <c r="MZE22" s="70"/>
      <c r="MZF22" s="70"/>
      <c r="MZG22" s="70"/>
      <c r="MZH22" s="70"/>
      <c r="MZI22" s="70"/>
      <c r="MZJ22" s="70"/>
      <c r="MZK22" s="70"/>
      <c r="MZL22" s="70"/>
      <c r="MZM22" s="70"/>
      <c r="MZN22" s="70"/>
      <c r="MZO22" s="70"/>
      <c r="MZP22" s="70"/>
      <c r="MZQ22" s="70"/>
      <c r="MZR22" s="70"/>
      <c r="MZS22" s="70"/>
      <c r="MZT22" s="70"/>
      <c r="MZU22" s="70"/>
      <c r="MZV22" s="70"/>
      <c r="MZW22" s="70"/>
      <c r="MZX22" s="70"/>
      <c r="MZY22" s="70"/>
      <c r="MZZ22" s="70"/>
      <c r="NAA22" s="70"/>
      <c r="NAB22" s="70"/>
      <c r="NAC22" s="70"/>
      <c r="NAD22" s="70"/>
      <c r="NAE22" s="70"/>
      <c r="NAF22" s="70"/>
      <c r="NAG22" s="70"/>
      <c r="NAH22" s="70"/>
      <c r="NAI22" s="70"/>
      <c r="NAJ22" s="70"/>
      <c r="NAK22" s="70"/>
      <c r="NAL22" s="70"/>
      <c r="NAM22" s="70"/>
      <c r="NAN22" s="70"/>
      <c r="NAO22" s="70"/>
      <c r="NAP22" s="70"/>
      <c r="NAQ22" s="70"/>
      <c r="NAR22" s="70"/>
      <c r="NAS22" s="70"/>
      <c r="NAT22" s="70"/>
      <c r="NAU22" s="70"/>
      <c r="NAV22" s="70"/>
      <c r="NAW22" s="70"/>
      <c r="NAX22" s="70"/>
      <c r="NAY22" s="70"/>
      <c r="NAZ22" s="70"/>
      <c r="NBA22" s="70"/>
      <c r="NBB22" s="70"/>
      <c r="NBC22" s="70"/>
      <c r="NBD22" s="70"/>
      <c r="NBE22" s="70"/>
      <c r="NBF22" s="70"/>
      <c r="NBG22" s="70"/>
      <c r="NBH22" s="70"/>
      <c r="NBI22" s="70"/>
      <c r="NBJ22" s="70"/>
      <c r="NBK22" s="70"/>
      <c r="NBL22" s="70"/>
      <c r="NBM22" s="70"/>
      <c r="NBN22" s="70"/>
      <c r="NBO22" s="70"/>
      <c r="NBP22" s="70"/>
      <c r="NBQ22" s="70"/>
      <c r="NBR22" s="70"/>
      <c r="NBS22" s="70"/>
      <c r="NBT22" s="70"/>
      <c r="NBU22" s="70"/>
      <c r="NBV22" s="70"/>
      <c r="NBW22" s="70"/>
      <c r="NBX22" s="70"/>
      <c r="NBY22" s="70"/>
      <c r="NBZ22" s="70"/>
      <c r="NCA22" s="70"/>
      <c r="NCB22" s="70"/>
      <c r="NCC22" s="70"/>
      <c r="NCD22" s="70"/>
      <c r="NCE22" s="70"/>
      <c r="NCF22" s="70"/>
      <c r="NCG22" s="70"/>
      <c r="NCH22" s="70"/>
      <c r="NCI22" s="70"/>
      <c r="NCJ22" s="70"/>
      <c r="NCK22" s="70"/>
      <c r="NCL22" s="70"/>
      <c r="NCM22" s="70"/>
      <c r="NCN22" s="70"/>
      <c r="NCO22" s="70"/>
      <c r="NCP22" s="70"/>
      <c r="NCQ22" s="70"/>
      <c r="NCR22" s="70"/>
      <c r="NCS22" s="70"/>
      <c r="NCT22" s="70"/>
      <c r="NCU22" s="70"/>
      <c r="NCV22" s="70"/>
      <c r="NCW22" s="70"/>
      <c r="NCX22" s="70"/>
      <c r="NCY22" s="70"/>
      <c r="NCZ22" s="70"/>
      <c r="NDA22" s="70"/>
      <c r="NDB22" s="70"/>
      <c r="NDC22" s="70"/>
      <c r="NDD22" s="70"/>
      <c r="NDE22" s="70"/>
      <c r="NDF22" s="70"/>
      <c r="NDG22" s="70"/>
      <c r="NDH22" s="70"/>
      <c r="NDI22" s="70"/>
      <c r="NDJ22" s="70"/>
      <c r="NDK22" s="70"/>
      <c r="NDL22" s="70"/>
      <c r="NDM22" s="70"/>
      <c r="NDN22" s="70"/>
      <c r="NDO22" s="70"/>
      <c r="NDP22" s="70"/>
      <c r="NDQ22" s="70"/>
      <c r="NDR22" s="70"/>
      <c r="NDS22" s="70"/>
      <c r="NDT22" s="70"/>
      <c r="NDU22" s="70"/>
      <c r="NDV22" s="70"/>
      <c r="NDW22" s="70"/>
      <c r="NDX22" s="70"/>
      <c r="NDY22" s="70"/>
      <c r="NDZ22" s="70"/>
      <c r="NEA22" s="70"/>
      <c r="NEB22" s="70"/>
      <c r="NEC22" s="70"/>
      <c r="NED22" s="70"/>
      <c r="NEE22" s="70"/>
      <c r="NEF22" s="70"/>
      <c r="NEG22" s="70"/>
      <c r="NEH22" s="70"/>
      <c r="NEI22" s="70"/>
      <c r="NEJ22" s="70"/>
      <c r="NEK22" s="70"/>
      <c r="NEL22" s="70"/>
      <c r="NEM22" s="70"/>
      <c r="NEN22" s="70"/>
      <c r="NEO22" s="70"/>
      <c r="NEP22" s="70"/>
      <c r="NEQ22" s="70"/>
      <c r="NER22" s="70"/>
      <c r="NES22" s="70"/>
      <c r="NET22" s="70"/>
      <c r="NEU22" s="70"/>
      <c r="NEV22" s="70"/>
      <c r="NEW22" s="70"/>
      <c r="NEX22" s="70"/>
      <c r="NEY22" s="70"/>
      <c r="NEZ22" s="70"/>
      <c r="NFA22" s="70"/>
      <c r="NFB22" s="70"/>
      <c r="NFC22" s="70"/>
      <c r="NFD22" s="70"/>
      <c r="NFE22" s="70"/>
      <c r="NFF22" s="70"/>
      <c r="NFG22" s="70"/>
      <c r="NFH22" s="70"/>
      <c r="NFI22" s="70"/>
      <c r="NFJ22" s="70"/>
      <c r="NFK22" s="70"/>
      <c r="NFL22" s="70"/>
      <c r="NFM22" s="70"/>
      <c r="NFN22" s="70"/>
      <c r="NFO22" s="70"/>
      <c r="NFP22" s="70"/>
      <c r="NFQ22" s="70"/>
      <c r="NFR22" s="70"/>
      <c r="NFS22" s="70"/>
      <c r="NFT22" s="70"/>
      <c r="NFU22" s="70"/>
      <c r="NFV22" s="70"/>
      <c r="NFW22" s="70"/>
      <c r="NFX22" s="70"/>
      <c r="NFY22" s="70"/>
      <c r="NFZ22" s="70"/>
      <c r="NGA22" s="70"/>
      <c r="NGB22" s="70"/>
      <c r="NGC22" s="70"/>
      <c r="NGD22" s="70"/>
      <c r="NGE22" s="70"/>
      <c r="NGF22" s="70"/>
      <c r="NGG22" s="70"/>
      <c r="NGH22" s="70"/>
      <c r="NGI22" s="70"/>
      <c r="NGJ22" s="70"/>
      <c r="NGK22" s="70"/>
      <c r="NGL22" s="70"/>
      <c r="NGM22" s="70"/>
      <c r="NGN22" s="70"/>
      <c r="NGO22" s="70"/>
      <c r="NGP22" s="70"/>
      <c r="NGQ22" s="70"/>
      <c r="NGR22" s="70"/>
      <c r="NGS22" s="70"/>
      <c r="NGT22" s="70"/>
      <c r="NGU22" s="70"/>
      <c r="NGV22" s="70"/>
      <c r="NGW22" s="70"/>
      <c r="NGX22" s="70"/>
      <c r="NGY22" s="70"/>
      <c r="NGZ22" s="70"/>
      <c r="NHA22" s="70"/>
      <c r="NHB22" s="70"/>
      <c r="NHC22" s="70"/>
      <c r="NHD22" s="70"/>
      <c r="NHE22" s="70"/>
      <c r="NHF22" s="70"/>
      <c r="NHG22" s="70"/>
      <c r="NHH22" s="70"/>
      <c r="NHI22" s="70"/>
      <c r="NHJ22" s="70"/>
      <c r="NHK22" s="70"/>
      <c r="NHL22" s="70"/>
      <c r="NHM22" s="70"/>
      <c r="NHN22" s="70"/>
      <c r="NHO22" s="70"/>
      <c r="NHP22" s="70"/>
      <c r="NHQ22" s="70"/>
      <c r="NHR22" s="70"/>
      <c r="NHS22" s="70"/>
      <c r="NHT22" s="70"/>
      <c r="NHU22" s="70"/>
      <c r="NHV22" s="70"/>
      <c r="NHW22" s="70"/>
      <c r="NHX22" s="70"/>
      <c r="NHY22" s="70"/>
      <c r="NHZ22" s="70"/>
      <c r="NIA22" s="70"/>
      <c r="NIB22" s="70"/>
      <c r="NIC22" s="70"/>
      <c r="NID22" s="70"/>
      <c r="NIE22" s="70"/>
      <c r="NIF22" s="70"/>
      <c r="NIG22" s="70"/>
      <c r="NIH22" s="70"/>
      <c r="NII22" s="70"/>
      <c r="NIJ22" s="70"/>
      <c r="NIK22" s="70"/>
      <c r="NIL22" s="70"/>
      <c r="NIM22" s="70"/>
      <c r="NIN22" s="70"/>
      <c r="NIO22" s="70"/>
      <c r="NIP22" s="70"/>
      <c r="NIQ22" s="70"/>
      <c r="NIR22" s="70"/>
      <c r="NIS22" s="70"/>
      <c r="NIT22" s="70"/>
      <c r="NIU22" s="70"/>
      <c r="NIV22" s="70"/>
      <c r="NIW22" s="70"/>
      <c r="NIX22" s="70"/>
      <c r="NIY22" s="70"/>
      <c r="NIZ22" s="70"/>
      <c r="NJA22" s="70"/>
      <c r="NJB22" s="70"/>
      <c r="NJC22" s="70"/>
      <c r="NJD22" s="70"/>
      <c r="NJE22" s="70"/>
      <c r="NJF22" s="70"/>
      <c r="NJG22" s="70"/>
      <c r="NJH22" s="70"/>
      <c r="NJI22" s="70"/>
      <c r="NJJ22" s="70"/>
      <c r="NJK22" s="70"/>
      <c r="NJL22" s="70"/>
      <c r="NJM22" s="70"/>
      <c r="NJN22" s="70"/>
      <c r="NJO22" s="70"/>
      <c r="NJP22" s="70"/>
      <c r="NJQ22" s="70"/>
      <c r="NJR22" s="70"/>
      <c r="NJS22" s="70"/>
      <c r="NJT22" s="70"/>
      <c r="NJU22" s="70"/>
      <c r="NJV22" s="70"/>
      <c r="NJW22" s="70"/>
      <c r="NJX22" s="70"/>
      <c r="NJY22" s="70"/>
      <c r="NJZ22" s="70"/>
      <c r="NKA22" s="70"/>
      <c r="NKB22" s="70"/>
      <c r="NKC22" s="70"/>
      <c r="NKD22" s="70"/>
      <c r="NKE22" s="70"/>
      <c r="NKF22" s="70"/>
      <c r="NKG22" s="70"/>
      <c r="NKH22" s="70"/>
      <c r="NKI22" s="70"/>
      <c r="NKJ22" s="70"/>
      <c r="NKK22" s="70"/>
      <c r="NKL22" s="70"/>
      <c r="NKM22" s="70"/>
      <c r="NKN22" s="70"/>
      <c r="NKO22" s="70"/>
      <c r="NKP22" s="70"/>
      <c r="NKQ22" s="70"/>
      <c r="NKR22" s="70"/>
      <c r="NKS22" s="70"/>
      <c r="NKT22" s="70"/>
      <c r="NKU22" s="70"/>
      <c r="NKV22" s="70"/>
      <c r="NKW22" s="70"/>
      <c r="NKX22" s="70"/>
      <c r="NKY22" s="70"/>
      <c r="NKZ22" s="70"/>
      <c r="NLA22" s="70"/>
      <c r="NLB22" s="70"/>
      <c r="NLC22" s="70"/>
      <c r="NLD22" s="70"/>
      <c r="NLE22" s="70"/>
      <c r="NLF22" s="70"/>
      <c r="NLG22" s="70"/>
      <c r="NLH22" s="70"/>
      <c r="NLI22" s="70"/>
      <c r="NLJ22" s="70"/>
      <c r="NLK22" s="70"/>
      <c r="NLL22" s="70"/>
      <c r="NLM22" s="70"/>
      <c r="NLN22" s="70"/>
      <c r="NLO22" s="70"/>
      <c r="NLP22" s="70"/>
      <c r="NLQ22" s="70"/>
      <c r="NLR22" s="70"/>
      <c r="NLS22" s="70"/>
      <c r="NLT22" s="70"/>
      <c r="NLU22" s="70"/>
      <c r="NLV22" s="70"/>
      <c r="NLW22" s="70"/>
      <c r="NLX22" s="70"/>
      <c r="NLY22" s="70"/>
      <c r="NLZ22" s="70"/>
      <c r="NMA22" s="70"/>
      <c r="NMB22" s="70"/>
      <c r="NMC22" s="70"/>
      <c r="NMD22" s="70"/>
      <c r="NME22" s="70"/>
      <c r="NMF22" s="70"/>
      <c r="NMG22" s="70"/>
      <c r="NMH22" s="70"/>
      <c r="NMI22" s="70"/>
      <c r="NMJ22" s="70"/>
      <c r="NMK22" s="70"/>
      <c r="NML22" s="70"/>
      <c r="NMM22" s="70"/>
      <c r="NMN22" s="70"/>
      <c r="NMO22" s="70"/>
      <c r="NMP22" s="70"/>
      <c r="NMQ22" s="70"/>
      <c r="NMR22" s="70"/>
      <c r="NMS22" s="70"/>
      <c r="NMT22" s="70"/>
      <c r="NMU22" s="70"/>
      <c r="NMV22" s="70"/>
      <c r="NMW22" s="70"/>
      <c r="NMX22" s="70"/>
      <c r="NMY22" s="70"/>
      <c r="NMZ22" s="70"/>
      <c r="NNA22" s="70"/>
      <c r="NNB22" s="70"/>
      <c r="NNC22" s="70"/>
      <c r="NND22" s="70"/>
      <c r="NNE22" s="70"/>
      <c r="NNF22" s="70"/>
      <c r="NNG22" s="70"/>
      <c r="NNH22" s="70"/>
      <c r="NNI22" s="70"/>
      <c r="NNJ22" s="70"/>
      <c r="NNK22" s="70"/>
      <c r="NNL22" s="70"/>
      <c r="NNM22" s="70"/>
      <c r="NNN22" s="70"/>
      <c r="NNO22" s="70"/>
      <c r="NNP22" s="70"/>
      <c r="NNQ22" s="70"/>
      <c r="NNR22" s="70"/>
      <c r="NNS22" s="70"/>
      <c r="NNT22" s="70"/>
      <c r="NNU22" s="70"/>
      <c r="NNV22" s="70"/>
      <c r="NNW22" s="70"/>
      <c r="NNX22" s="70"/>
      <c r="NNY22" s="70"/>
      <c r="NNZ22" s="70"/>
      <c r="NOA22" s="70"/>
      <c r="NOB22" s="70"/>
      <c r="NOC22" s="70"/>
      <c r="NOD22" s="70"/>
      <c r="NOE22" s="70"/>
      <c r="NOF22" s="70"/>
      <c r="NOG22" s="70"/>
      <c r="NOH22" s="70"/>
      <c r="NOI22" s="70"/>
      <c r="NOJ22" s="70"/>
      <c r="NOK22" s="70"/>
      <c r="NOL22" s="70"/>
      <c r="NOM22" s="70"/>
      <c r="NON22" s="70"/>
      <c r="NOO22" s="70"/>
      <c r="NOP22" s="70"/>
      <c r="NOQ22" s="70"/>
      <c r="NOR22" s="70"/>
      <c r="NOS22" s="70"/>
      <c r="NOT22" s="70"/>
      <c r="NOU22" s="70"/>
      <c r="NOV22" s="70"/>
      <c r="NOW22" s="70"/>
      <c r="NOX22" s="70"/>
      <c r="NOY22" s="70"/>
      <c r="NOZ22" s="70"/>
      <c r="NPA22" s="70"/>
      <c r="NPB22" s="70"/>
      <c r="NPC22" s="70"/>
      <c r="NPD22" s="70"/>
      <c r="NPE22" s="70"/>
      <c r="NPF22" s="70"/>
      <c r="NPG22" s="70"/>
      <c r="NPH22" s="70"/>
      <c r="NPI22" s="70"/>
      <c r="NPJ22" s="70"/>
      <c r="NPK22" s="70"/>
      <c r="NPL22" s="70"/>
      <c r="NPM22" s="70"/>
      <c r="NPN22" s="70"/>
      <c r="NPO22" s="70"/>
      <c r="NPP22" s="70"/>
      <c r="NPQ22" s="70"/>
      <c r="NPR22" s="70"/>
      <c r="NPS22" s="70"/>
      <c r="NPT22" s="70"/>
      <c r="NPU22" s="70"/>
      <c r="NPV22" s="70"/>
      <c r="NPW22" s="70"/>
      <c r="NPX22" s="70"/>
      <c r="NPY22" s="70"/>
      <c r="NPZ22" s="70"/>
      <c r="NQA22" s="70"/>
      <c r="NQB22" s="70"/>
      <c r="NQC22" s="70"/>
      <c r="NQD22" s="70"/>
      <c r="NQE22" s="70"/>
      <c r="NQF22" s="70"/>
      <c r="NQG22" s="70"/>
      <c r="NQH22" s="70"/>
      <c r="NQI22" s="70"/>
      <c r="NQJ22" s="70"/>
      <c r="NQK22" s="70"/>
      <c r="NQL22" s="70"/>
      <c r="NQM22" s="70"/>
      <c r="NQN22" s="70"/>
      <c r="NQO22" s="70"/>
      <c r="NQP22" s="70"/>
      <c r="NQQ22" s="70"/>
      <c r="NQR22" s="70"/>
      <c r="NQS22" s="70"/>
      <c r="NQT22" s="70"/>
      <c r="NQU22" s="70"/>
      <c r="NQV22" s="70"/>
      <c r="NQW22" s="70"/>
      <c r="NQX22" s="70"/>
      <c r="NQY22" s="70"/>
      <c r="NQZ22" s="70"/>
      <c r="NRA22" s="70"/>
      <c r="NRB22" s="70"/>
      <c r="NRC22" s="70"/>
      <c r="NRD22" s="70"/>
      <c r="NRE22" s="70"/>
      <c r="NRF22" s="70"/>
      <c r="NRG22" s="70"/>
      <c r="NRH22" s="70"/>
      <c r="NRI22" s="70"/>
      <c r="NRJ22" s="70"/>
      <c r="NRK22" s="70"/>
      <c r="NRL22" s="70"/>
      <c r="NRM22" s="70"/>
      <c r="NRN22" s="70"/>
      <c r="NRO22" s="70"/>
      <c r="NRP22" s="70"/>
      <c r="NRQ22" s="70"/>
      <c r="NRR22" s="70"/>
      <c r="NRS22" s="70"/>
      <c r="NRT22" s="70"/>
      <c r="NRU22" s="70"/>
      <c r="NRV22" s="70"/>
      <c r="NRW22" s="70"/>
      <c r="NRX22" s="70"/>
      <c r="NRY22" s="70"/>
      <c r="NRZ22" s="70"/>
      <c r="NSA22" s="70"/>
      <c r="NSB22" s="70"/>
      <c r="NSC22" s="70"/>
      <c r="NSD22" s="70"/>
      <c r="NSE22" s="70"/>
      <c r="NSF22" s="70"/>
      <c r="NSG22" s="70"/>
      <c r="NSH22" s="70"/>
      <c r="NSI22" s="70"/>
      <c r="NSJ22" s="70"/>
      <c r="NSK22" s="70"/>
      <c r="NSL22" s="70"/>
      <c r="NSM22" s="70"/>
      <c r="NSN22" s="70"/>
      <c r="NSO22" s="70"/>
      <c r="NSP22" s="70"/>
      <c r="NSQ22" s="70"/>
      <c r="NSR22" s="70"/>
      <c r="NSS22" s="70"/>
      <c r="NST22" s="70"/>
      <c r="NSU22" s="70"/>
      <c r="NSV22" s="70"/>
      <c r="NSW22" s="70"/>
      <c r="NSX22" s="70"/>
      <c r="NSY22" s="70"/>
      <c r="NSZ22" s="70"/>
      <c r="NTA22" s="70"/>
      <c r="NTB22" s="70"/>
      <c r="NTC22" s="70"/>
      <c r="NTD22" s="70"/>
      <c r="NTE22" s="70"/>
      <c r="NTF22" s="70"/>
      <c r="NTG22" s="70"/>
      <c r="NTH22" s="70"/>
      <c r="NTI22" s="70"/>
      <c r="NTJ22" s="70"/>
      <c r="NTK22" s="70"/>
      <c r="NTL22" s="70"/>
      <c r="NTM22" s="70"/>
      <c r="NTN22" s="70"/>
      <c r="NTO22" s="70"/>
      <c r="NTP22" s="70"/>
      <c r="NTQ22" s="70"/>
      <c r="NTR22" s="70"/>
      <c r="NTS22" s="70"/>
      <c r="NTT22" s="70"/>
      <c r="NTU22" s="70"/>
      <c r="NTV22" s="70"/>
      <c r="NTW22" s="70"/>
      <c r="NTX22" s="70"/>
      <c r="NTY22" s="70"/>
      <c r="NTZ22" s="70"/>
      <c r="NUA22" s="70"/>
      <c r="NUB22" s="70"/>
      <c r="NUC22" s="70"/>
      <c r="NUD22" s="70"/>
      <c r="NUE22" s="70"/>
      <c r="NUF22" s="70"/>
      <c r="NUG22" s="70"/>
      <c r="NUH22" s="70"/>
      <c r="NUI22" s="70"/>
      <c r="NUJ22" s="70"/>
      <c r="NUK22" s="70"/>
      <c r="NUL22" s="70"/>
      <c r="NUM22" s="70"/>
      <c r="NUN22" s="70"/>
      <c r="NUO22" s="70"/>
      <c r="NUP22" s="70"/>
      <c r="NUQ22" s="70"/>
      <c r="NUR22" s="70"/>
      <c r="NUS22" s="70"/>
      <c r="NUT22" s="70"/>
      <c r="NUU22" s="70"/>
      <c r="NUV22" s="70"/>
      <c r="NUW22" s="70"/>
      <c r="NUX22" s="70"/>
      <c r="NUY22" s="70"/>
      <c r="NUZ22" s="70"/>
      <c r="NVA22" s="70"/>
      <c r="NVB22" s="70"/>
      <c r="NVC22" s="70"/>
      <c r="NVD22" s="70"/>
      <c r="NVE22" s="70"/>
      <c r="NVF22" s="70"/>
      <c r="NVG22" s="70"/>
      <c r="NVH22" s="70"/>
      <c r="NVI22" s="70"/>
      <c r="NVJ22" s="70"/>
      <c r="NVK22" s="70"/>
      <c r="NVL22" s="70"/>
      <c r="NVM22" s="70"/>
      <c r="NVN22" s="70"/>
      <c r="NVO22" s="70"/>
      <c r="NVP22" s="70"/>
      <c r="NVQ22" s="70"/>
      <c r="NVR22" s="70"/>
      <c r="NVS22" s="70"/>
      <c r="NVT22" s="70"/>
      <c r="NVU22" s="70"/>
      <c r="NVV22" s="70"/>
      <c r="NVW22" s="70"/>
      <c r="NVX22" s="70"/>
      <c r="NVY22" s="70"/>
      <c r="NVZ22" s="70"/>
      <c r="NWA22" s="70"/>
      <c r="NWB22" s="70"/>
      <c r="NWC22" s="70"/>
      <c r="NWD22" s="70"/>
      <c r="NWE22" s="70"/>
      <c r="NWF22" s="70"/>
      <c r="NWG22" s="70"/>
      <c r="NWH22" s="70"/>
      <c r="NWI22" s="70"/>
      <c r="NWJ22" s="70"/>
      <c r="NWK22" s="70"/>
      <c r="NWL22" s="70"/>
      <c r="NWM22" s="70"/>
      <c r="NWN22" s="70"/>
      <c r="NWO22" s="70"/>
      <c r="NWP22" s="70"/>
      <c r="NWQ22" s="70"/>
      <c r="NWR22" s="70"/>
      <c r="NWS22" s="70"/>
      <c r="NWT22" s="70"/>
      <c r="NWU22" s="70"/>
      <c r="NWV22" s="70"/>
      <c r="NWW22" s="70"/>
      <c r="NWX22" s="70"/>
      <c r="NWY22" s="70"/>
      <c r="NWZ22" s="70"/>
      <c r="NXA22" s="70"/>
      <c r="NXB22" s="70"/>
      <c r="NXC22" s="70"/>
      <c r="NXD22" s="70"/>
      <c r="NXE22" s="70"/>
      <c r="NXF22" s="70"/>
      <c r="NXG22" s="70"/>
      <c r="NXH22" s="70"/>
      <c r="NXI22" s="70"/>
      <c r="NXJ22" s="70"/>
      <c r="NXK22" s="70"/>
      <c r="NXL22" s="70"/>
      <c r="NXM22" s="70"/>
      <c r="NXN22" s="70"/>
      <c r="NXO22" s="70"/>
      <c r="NXP22" s="70"/>
      <c r="NXQ22" s="70"/>
      <c r="NXR22" s="70"/>
      <c r="NXS22" s="70"/>
      <c r="NXT22" s="70"/>
      <c r="NXU22" s="70"/>
      <c r="NXV22" s="70"/>
      <c r="NXW22" s="70"/>
      <c r="NXX22" s="70"/>
      <c r="NXY22" s="70"/>
      <c r="NXZ22" s="70"/>
      <c r="NYA22" s="70"/>
      <c r="NYB22" s="70"/>
      <c r="NYC22" s="70"/>
      <c r="NYD22" s="70"/>
      <c r="NYE22" s="70"/>
      <c r="NYF22" s="70"/>
      <c r="NYG22" s="70"/>
      <c r="NYH22" s="70"/>
      <c r="NYI22" s="70"/>
      <c r="NYJ22" s="70"/>
      <c r="NYK22" s="70"/>
      <c r="NYL22" s="70"/>
      <c r="NYM22" s="70"/>
      <c r="NYN22" s="70"/>
      <c r="NYO22" s="70"/>
      <c r="NYP22" s="70"/>
      <c r="NYQ22" s="70"/>
      <c r="NYR22" s="70"/>
      <c r="NYS22" s="70"/>
      <c r="NYT22" s="70"/>
      <c r="NYU22" s="70"/>
      <c r="NYV22" s="70"/>
      <c r="NYW22" s="70"/>
      <c r="NYX22" s="70"/>
      <c r="NYY22" s="70"/>
      <c r="NYZ22" s="70"/>
      <c r="NZA22" s="70"/>
      <c r="NZB22" s="70"/>
      <c r="NZC22" s="70"/>
      <c r="NZD22" s="70"/>
      <c r="NZE22" s="70"/>
      <c r="NZF22" s="70"/>
      <c r="NZG22" s="70"/>
      <c r="NZH22" s="70"/>
      <c r="NZI22" s="70"/>
      <c r="NZJ22" s="70"/>
      <c r="NZK22" s="70"/>
      <c r="NZL22" s="70"/>
      <c r="NZM22" s="70"/>
      <c r="NZN22" s="70"/>
      <c r="NZO22" s="70"/>
      <c r="NZP22" s="70"/>
      <c r="NZQ22" s="70"/>
      <c r="NZR22" s="70"/>
      <c r="NZS22" s="70"/>
      <c r="NZT22" s="70"/>
      <c r="NZU22" s="70"/>
      <c r="NZV22" s="70"/>
      <c r="NZW22" s="70"/>
      <c r="NZX22" s="70"/>
      <c r="NZY22" s="70"/>
      <c r="NZZ22" s="70"/>
      <c r="OAA22" s="70"/>
      <c r="OAB22" s="70"/>
      <c r="OAC22" s="70"/>
      <c r="OAD22" s="70"/>
      <c r="OAE22" s="70"/>
      <c r="OAF22" s="70"/>
      <c r="OAG22" s="70"/>
      <c r="OAH22" s="70"/>
      <c r="OAI22" s="70"/>
      <c r="OAJ22" s="70"/>
      <c r="OAK22" s="70"/>
      <c r="OAL22" s="70"/>
      <c r="OAM22" s="70"/>
      <c r="OAN22" s="70"/>
      <c r="OAO22" s="70"/>
      <c r="OAP22" s="70"/>
      <c r="OAQ22" s="70"/>
      <c r="OAR22" s="70"/>
      <c r="OAS22" s="70"/>
      <c r="OAT22" s="70"/>
      <c r="OAU22" s="70"/>
      <c r="OAV22" s="70"/>
      <c r="OAW22" s="70"/>
      <c r="OAX22" s="70"/>
      <c r="OAY22" s="70"/>
      <c r="OAZ22" s="70"/>
      <c r="OBA22" s="70"/>
      <c r="OBB22" s="70"/>
      <c r="OBC22" s="70"/>
      <c r="OBD22" s="70"/>
      <c r="OBE22" s="70"/>
      <c r="OBF22" s="70"/>
      <c r="OBG22" s="70"/>
      <c r="OBH22" s="70"/>
      <c r="OBI22" s="70"/>
      <c r="OBJ22" s="70"/>
      <c r="OBK22" s="70"/>
      <c r="OBL22" s="70"/>
      <c r="OBM22" s="70"/>
      <c r="OBN22" s="70"/>
      <c r="OBO22" s="70"/>
      <c r="OBP22" s="70"/>
      <c r="OBQ22" s="70"/>
      <c r="OBR22" s="70"/>
      <c r="OBS22" s="70"/>
      <c r="OBT22" s="70"/>
      <c r="OBU22" s="70"/>
      <c r="OBV22" s="70"/>
      <c r="OBW22" s="70"/>
      <c r="OBX22" s="70"/>
      <c r="OBY22" s="70"/>
      <c r="OBZ22" s="70"/>
      <c r="OCA22" s="70"/>
      <c r="OCB22" s="70"/>
      <c r="OCC22" s="70"/>
      <c r="OCD22" s="70"/>
      <c r="OCE22" s="70"/>
      <c r="OCF22" s="70"/>
      <c r="OCG22" s="70"/>
      <c r="OCH22" s="70"/>
      <c r="OCI22" s="70"/>
      <c r="OCJ22" s="70"/>
      <c r="OCK22" s="70"/>
      <c r="OCL22" s="70"/>
      <c r="OCM22" s="70"/>
      <c r="OCN22" s="70"/>
      <c r="OCO22" s="70"/>
      <c r="OCP22" s="70"/>
      <c r="OCQ22" s="70"/>
      <c r="OCR22" s="70"/>
      <c r="OCS22" s="70"/>
      <c r="OCT22" s="70"/>
      <c r="OCU22" s="70"/>
      <c r="OCV22" s="70"/>
      <c r="OCW22" s="70"/>
      <c r="OCX22" s="70"/>
      <c r="OCY22" s="70"/>
      <c r="OCZ22" s="70"/>
      <c r="ODA22" s="70"/>
      <c r="ODB22" s="70"/>
      <c r="ODC22" s="70"/>
      <c r="ODD22" s="70"/>
      <c r="ODE22" s="70"/>
      <c r="ODF22" s="70"/>
      <c r="ODG22" s="70"/>
      <c r="ODH22" s="70"/>
      <c r="ODI22" s="70"/>
      <c r="ODJ22" s="70"/>
      <c r="ODK22" s="70"/>
      <c r="ODL22" s="70"/>
      <c r="ODM22" s="70"/>
      <c r="ODN22" s="70"/>
      <c r="ODO22" s="70"/>
      <c r="ODP22" s="70"/>
      <c r="ODQ22" s="70"/>
      <c r="ODR22" s="70"/>
      <c r="ODS22" s="70"/>
      <c r="ODT22" s="70"/>
      <c r="ODU22" s="70"/>
      <c r="ODV22" s="70"/>
      <c r="ODW22" s="70"/>
      <c r="ODX22" s="70"/>
      <c r="ODY22" s="70"/>
      <c r="ODZ22" s="70"/>
      <c r="OEA22" s="70"/>
      <c r="OEB22" s="70"/>
      <c r="OEC22" s="70"/>
      <c r="OED22" s="70"/>
      <c r="OEE22" s="70"/>
      <c r="OEF22" s="70"/>
      <c r="OEG22" s="70"/>
      <c r="OEH22" s="70"/>
      <c r="OEI22" s="70"/>
      <c r="OEJ22" s="70"/>
      <c r="OEK22" s="70"/>
      <c r="OEL22" s="70"/>
      <c r="OEM22" s="70"/>
      <c r="OEN22" s="70"/>
      <c r="OEO22" s="70"/>
      <c r="OEP22" s="70"/>
      <c r="OEQ22" s="70"/>
      <c r="OER22" s="70"/>
      <c r="OES22" s="70"/>
      <c r="OET22" s="70"/>
      <c r="OEU22" s="70"/>
      <c r="OEV22" s="70"/>
      <c r="OEW22" s="70"/>
      <c r="OEX22" s="70"/>
      <c r="OEY22" s="70"/>
      <c r="OEZ22" s="70"/>
      <c r="OFA22" s="70"/>
      <c r="OFB22" s="70"/>
      <c r="OFC22" s="70"/>
      <c r="OFD22" s="70"/>
      <c r="OFE22" s="70"/>
      <c r="OFF22" s="70"/>
      <c r="OFG22" s="70"/>
      <c r="OFH22" s="70"/>
      <c r="OFI22" s="70"/>
      <c r="OFJ22" s="70"/>
      <c r="OFK22" s="70"/>
      <c r="OFL22" s="70"/>
      <c r="OFM22" s="70"/>
      <c r="OFN22" s="70"/>
      <c r="OFO22" s="70"/>
      <c r="OFP22" s="70"/>
      <c r="OFQ22" s="70"/>
      <c r="OFR22" s="70"/>
      <c r="OFS22" s="70"/>
      <c r="OFT22" s="70"/>
      <c r="OFU22" s="70"/>
      <c r="OFV22" s="70"/>
      <c r="OFW22" s="70"/>
      <c r="OFX22" s="70"/>
      <c r="OFY22" s="70"/>
      <c r="OFZ22" s="70"/>
      <c r="OGA22" s="70"/>
      <c r="OGB22" s="70"/>
      <c r="OGC22" s="70"/>
      <c r="OGD22" s="70"/>
      <c r="OGE22" s="70"/>
      <c r="OGF22" s="70"/>
      <c r="OGG22" s="70"/>
      <c r="OGH22" s="70"/>
      <c r="OGI22" s="70"/>
      <c r="OGJ22" s="70"/>
      <c r="OGK22" s="70"/>
      <c r="OGL22" s="70"/>
      <c r="OGM22" s="70"/>
      <c r="OGN22" s="70"/>
      <c r="OGO22" s="70"/>
      <c r="OGP22" s="70"/>
      <c r="OGQ22" s="70"/>
      <c r="OGR22" s="70"/>
      <c r="OGS22" s="70"/>
      <c r="OGT22" s="70"/>
      <c r="OGU22" s="70"/>
      <c r="OGV22" s="70"/>
      <c r="OGW22" s="70"/>
      <c r="OGX22" s="70"/>
      <c r="OGY22" s="70"/>
      <c r="OGZ22" s="70"/>
      <c r="OHA22" s="70"/>
      <c r="OHB22" s="70"/>
      <c r="OHC22" s="70"/>
      <c r="OHD22" s="70"/>
      <c r="OHE22" s="70"/>
      <c r="OHF22" s="70"/>
      <c r="OHG22" s="70"/>
      <c r="OHH22" s="70"/>
      <c r="OHI22" s="70"/>
      <c r="OHJ22" s="70"/>
      <c r="OHK22" s="70"/>
      <c r="OHL22" s="70"/>
      <c r="OHM22" s="70"/>
      <c r="OHN22" s="70"/>
      <c r="OHO22" s="70"/>
      <c r="OHP22" s="70"/>
      <c r="OHQ22" s="70"/>
      <c r="OHR22" s="70"/>
      <c r="OHS22" s="70"/>
      <c r="OHT22" s="70"/>
      <c r="OHU22" s="70"/>
      <c r="OHV22" s="70"/>
      <c r="OHW22" s="70"/>
      <c r="OHX22" s="70"/>
      <c r="OHY22" s="70"/>
      <c r="OHZ22" s="70"/>
      <c r="OIA22" s="70"/>
      <c r="OIB22" s="70"/>
      <c r="OIC22" s="70"/>
      <c r="OID22" s="70"/>
      <c r="OIE22" s="70"/>
      <c r="OIF22" s="70"/>
      <c r="OIG22" s="70"/>
      <c r="OIH22" s="70"/>
      <c r="OII22" s="70"/>
      <c r="OIJ22" s="70"/>
      <c r="OIK22" s="70"/>
      <c r="OIL22" s="70"/>
      <c r="OIM22" s="70"/>
      <c r="OIN22" s="70"/>
      <c r="OIO22" s="70"/>
      <c r="OIP22" s="70"/>
      <c r="OIQ22" s="70"/>
      <c r="OIR22" s="70"/>
      <c r="OIS22" s="70"/>
      <c r="OIT22" s="70"/>
      <c r="OIU22" s="70"/>
      <c r="OIV22" s="70"/>
      <c r="OIW22" s="70"/>
      <c r="OIX22" s="70"/>
      <c r="OIY22" s="70"/>
      <c r="OIZ22" s="70"/>
      <c r="OJA22" s="70"/>
      <c r="OJB22" s="70"/>
      <c r="OJC22" s="70"/>
      <c r="OJD22" s="70"/>
      <c r="OJE22" s="70"/>
      <c r="OJF22" s="70"/>
      <c r="OJG22" s="70"/>
      <c r="OJH22" s="70"/>
      <c r="OJI22" s="70"/>
      <c r="OJJ22" s="70"/>
      <c r="OJK22" s="70"/>
      <c r="OJL22" s="70"/>
      <c r="OJM22" s="70"/>
      <c r="OJN22" s="70"/>
      <c r="OJO22" s="70"/>
      <c r="OJP22" s="70"/>
      <c r="OJQ22" s="70"/>
      <c r="OJR22" s="70"/>
      <c r="OJS22" s="70"/>
      <c r="OJT22" s="70"/>
      <c r="OJU22" s="70"/>
      <c r="OJV22" s="70"/>
      <c r="OJW22" s="70"/>
      <c r="OJX22" s="70"/>
      <c r="OJY22" s="70"/>
      <c r="OJZ22" s="70"/>
      <c r="OKA22" s="70"/>
      <c r="OKB22" s="70"/>
      <c r="OKC22" s="70"/>
      <c r="OKD22" s="70"/>
      <c r="OKE22" s="70"/>
      <c r="OKF22" s="70"/>
      <c r="OKG22" s="70"/>
      <c r="OKH22" s="70"/>
      <c r="OKI22" s="70"/>
      <c r="OKJ22" s="70"/>
      <c r="OKK22" s="70"/>
      <c r="OKL22" s="70"/>
      <c r="OKM22" s="70"/>
      <c r="OKN22" s="70"/>
      <c r="OKO22" s="70"/>
      <c r="OKP22" s="70"/>
      <c r="OKQ22" s="70"/>
      <c r="OKR22" s="70"/>
      <c r="OKS22" s="70"/>
      <c r="OKT22" s="70"/>
      <c r="OKU22" s="70"/>
      <c r="OKV22" s="70"/>
      <c r="OKW22" s="70"/>
      <c r="OKX22" s="70"/>
      <c r="OKY22" s="70"/>
      <c r="OKZ22" s="70"/>
      <c r="OLA22" s="70"/>
      <c r="OLB22" s="70"/>
      <c r="OLC22" s="70"/>
      <c r="OLD22" s="70"/>
      <c r="OLE22" s="70"/>
      <c r="OLF22" s="70"/>
      <c r="OLG22" s="70"/>
      <c r="OLH22" s="70"/>
      <c r="OLI22" s="70"/>
      <c r="OLJ22" s="70"/>
      <c r="OLK22" s="70"/>
      <c r="OLL22" s="70"/>
      <c r="OLM22" s="70"/>
      <c r="OLN22" s="70"/>
      <c r="OLO22" s="70"/>
      <c r="OLP22" s="70"/>
      <c r="OLQ22" s="70"/>
      <c r="OLR22" s="70"/>
      <c r="OLS22" s="70"/>
      <c r="OLT22" s="70"/>
      <c r="OLU22" s="70"/>
      <c r="OLV22" s="70"/>
      <c r="OLW22" s="70"/>
      <c r="OLX22" s="70"/>
      <c r="OLY22" s="70"/>
      <c r="OLZ22" s="70"/>
      <c r="OMA22" s="70"/>
      <c r="OMB22" s="70"/>
      <c r="OMC22" s="70"/>
      <c r="OMD22" s="70"/>
      <c r="OME22" s="70"/>
      <c r="OMF22" s="70"/>
      <c r="OMG22" s="70"/>
      <c r="OMH22" s="70"/>
      <c r="OMI22" s="70"/>
      <c r="OMJ22" s="70"/>
      <c r="OMK22" s="70"/>
      <c r="OML22" s="70"/>
      <c r="OMM22" s="70"/>
      <c r="OMN22" s="70"/>
      <c r="OMO22" s="70"/>
      <c r="OMP22" s="70"/>
      <c r="OMQ22" s="70"/>
      <c r="OMR22" s="70"/>
      <c r="OMS22" s="70"/>
      <c r="OMT22" s="70"/>
      <c r="OMU22" s="70"/>
      <c r="OMV22" s="70"/>
      <c r="OMW22" s="70"/>
      <c r="OMX22" s="70"/>
      <c r="OMY22" s="70"/>
      <c r="OMZ22" s="70"/>
      <c r="ONA22" s="70"/>
      <c r="ONB22" s="70"/>
      <c r="ONC22" s="70"/>
      <c r="OND22" s="70"/>
      <c r="ONE22" s="70"/>
      <c r="ONF22" s="70"/>
      <c r="ONG22" s="70"/>
      <c r="ONH22" s="70"/>
      <c r="ONI22" s="70"/>
      <c r="ONJ22" s="70"/>
      <c r="ONK22" s="70"/>
      <c r="ONL22" s="70"/>
      <c r="ONM22" s="70"/>
      <c r="ONN22" s="70"/>
      <c r="ONO22" s="70"/>
      <c r="ONP22" s="70"/>
      <c r="ONQ22" s="70"/>
      <c r="ONR22" s="70"/>
      <c r="ONS22" s="70"/>
      <c r="ONT22" s="70"/>
      <c r="ONU22" s="70"/>
      <c r="ONV22" s="70"/>
      <c r="ONW22" s="70"/>
      <c r="ONX22" s="70"/>
      <c r="ONY22" s="70"/>
      <c r="ONZ22" s="70"/>
      <c r="OOA22" s="70"/>
      <c r="OOB22" s="70"/>
      <c r="OOC22" s="70"/>
      <c r="OOD22" s="70"/>
      <c r="OOE22" s="70"/>
      <c r="OOF22" s="70"/>
      <c r="OOG22" s="70"/>
      <c r="OOH22" s="70"/>
      <c r="OOI22" s="70"/>
      <c r="OOJ22" s="70"/>
      <c r="OOK22" s="70"/>
      <c r="OOL22" s="70"/>
      <c r="OOM22" s="70"/>
      <c r="OON22" s="70"/>
      <c r="OOO22" s="70"/>
      <c r="OOP22" s="70"/>
      <c r="OOQ22" s="70"/>
      <c r="OOR22" s="70"/>
      <c r="OOS22" s="70"/>
      <c r="OOT22" s="70"/>
      <c r="OOU22" s="70"/>
      <c r="OOV22" s="70"/>
      <c r="OOW22" s="70"/>
      <c r="OOX22" s="70"/>
      <c r="OOY22" s="70"/>
      <c r="OOZ22" s="70"/>
      <c r="OPA22" s="70"/>
      <c r="OPB22" s="70"/>
      <c r="OPC22" s="70"/>
      <c r="OPD22" s="70"/>
      <c r="OPE22" s="70"/>
      <c r="OPF22" s="70"/>
      <c r="OPG22" s="70"/>
      <c r="OPH22" s="70"/>
      <c r="OPI22" s="70"/>
      <c r="OPJ22" s="70"/>
      <c r="OPK22" s="70"/>
      <c r="OPL22" s="70"/>
      <c r="OPM22" s="70"/>
      <c r="OPN22" s="70"/>
      <c r="OPO22" s="70"/>
      <c r="OPP22" s="70"/>
      <c r="OPQ22" s="70"/>
      <c r="OPR22" s="70"/>
      <c r="OPS22" s="70"/>
      <c r="OPT22" s="70"/>
      <c r="OPU22" s="70"/>
      <c r="OPV22" s="70"/>
      <c r="OPW22" s="70"/>
      <c r="OPX22" s="70"/>
      <c r="OPY22" s="70"/>
      <c r="OPZ22" s="70"/>
      <c r="OQA22" s="70"/>
      <c r="OQB22" s="70"/>
      <c r="OQC22" s="70"/>
      <c r="OQD22" s="70"/>
      <c r="OQE22" s="70"/>
      <c r="OQF22" s="70"/>
      <c r="OQG22" s="70"/>
      <c r="OQH22" s="70"/>
      <c r="OQI22" s="70"/>
      <c r="OQJ22" s="70"/>
      <c r="OQK22" s="70"/>
      <c r="OQL22" s="70"/>
      <c r="OQM22" s="70"/>
      <c r="OQN22" s="70"/>
      <c r="OQO22" s="70"/>
      <c r="OQP22" s="70"/>
      <c r="OQQ22" s="70"/>
      <c r="OQR22" s="70"/>
      <c r="OQS22" s="70"/>
      <c r="OQT22" s="70"/>
      <c r="OQU22" s="70"/>
      <c r="OQV22" s="70"/>
      <c r="OQW22" s="70"/>
      <c r="OQX22" s="70"/>
      <c r="OQY22" s="70"/>
      <c r="OQZ22" s="70"/>
      <c r="ORA22" s="70"/>
      <c r="ORB22" s="70"/>
      <c r="ORC22" s="70"/>
      <c r="ORD22" s="70"/>
      <c r="ORE22" s="70"/>
      <c r="ORF22" s="70"/>
      <c r="ORG22" s="70"/>
      <c r="ORH22" s="70"/>
      <c r="ORI22" s="70"/>
      <c r="ORJ22" s="70"/>
      <c r="ORK22" s="70"/>
      <c r="ORL22" s="70"/>
      <c r="ORM22" s="70"/>
      <c r="ORN22" s="70"/>
      <c r="ORO22" s="70"/>
      <c r="ORP22" s="70"/>
      <c r="ORQ22" s="70"/>
      <c r="ORR22" s="70"/>
      <c r="ORS22" s="70"/>
      <c r="ORT22" s="70"/>
      <c r="ORU22" s="70"/>
      <c r="ORV22" s="70"/>
      <c r="ORW22" s="70"/>
      <c r="ORX22" s="70"/>
      <c r="ORY22" s="70"/>
      <c r="ORZ22" s="70"/>
      <c r="OSA22" s="70"/>
      <c r="OSB22" s="70"/>
      <c r="OSC22" s="70"/>
      <c r="OSD22" s="70"/>
      <c r="OSE22" s="70"/>
      <c r="OSF22" s="70"/>
      <c r="OSG22" s="70"/>
      <c r="OSH22" s="70"/>
      <c r="OSI22" s="70"/>
      <c r="OSJ22" s="70"/>
      <c r="OSK22" s="70"/>
      <c r="OSL22" s="70"/>
      <c r="OSM22" s="70"/>
      <c r="OSN22" s="70"/>
      <c r="OSO22" s="70"/>
      <c r="OSP22" s="70"/>
      <c r="OSQ22" s="70"/>
      <c r="OSR22" s="70"/>
      <c r="OSS22" s="70"/>
      <c r="OST22" s="70"/>
      <c r="OSU22" s="70"/>
      <c r="OSV22" s="70"/>
      <c r="OSW22" s="70"/>
      <c r="OSX22" s="70"/>
      <c r="OSY22" s="70"/>
      <c r="OSZ22" s="70"/>
      <c r="OTA22" s="70"/>
      <c r="OTB22" s="70"/>
      <c r="OTC22" s="70"/>
      <c r="OTD22" s="70"/>
      <c r="OTE22" s="70"/>
      <c r="OTF22" s="70"/>
      <c r="OTG22" s="70"/>
      <c r="OTH22" s="70"/>
      <c r="OTI22" s="70"/>
      <c r="OTJ22" s="70"/>
      <c r="OTK22" s="70"/>
      <c r="OTL22" s="70"/>
      <c r="OTM22" s="70"/>
      <c r="OTN22" s="70"/>
      <c r="OTO22" s="70"/>
      <c r="OTP22" s="70"/>
      <c r="OTQ22" s="70"/>
      <c r="OTR22" s="70"/>
      <c r="OTS22" s="70"/>
      <c r="OTT22" s="70"/>
      <c r="OTU22" s="70"/>
      <c r="OTV22" s="70"/>
      <c r="OTW22" s="70"/>
      <c r="OTX22" s="70"/>
      <c r="OTY22" s="70"/>
      <c r="OTZ22" s="70"/>
      <c r="OUA22" s="70"/>
      <c r="OUB22" s="70"/>
      <c r="OUC22" s="70"/>
      <c r="OUD22" s="70"/>
      <c r="OUE22" s="70"/>
      <c r="OUF22" s="70"/>
      <c r="OUG22" s="70"/>
      <c r="OUH22" s="70"/>
      <c r="OUI22" s="70"/>
      <c r="OUJ22" s="70"/>
      <c r="OUK22" s="70"/>
      <c r="OUL22" s="70"/>
      <c r="OUM22" s="70"/>
      <c r="OUN22" s="70"/>
      <c r="OUO22" s="70"/>
      <c r="OUP22" s="70"/>
      <c r="OUQ22" s="70"/>
      <c r="OUR22" s="70"/>
      <c r="OUS22" s="70"/>
      <c r="OUT22" s="70"/>
      <c r="OUU22" s="70"/>
      <c r="OUV22" s="70"/>
      <c r="OUW22" s="70"/>
      <c r="OUX22" s="70"/>
      <c r="OUY22" s="70"/>
      <c r="OUZ22" s="70"/>
      <c r="OVA22" s="70"/>
      <c r="OVB22" s="70"/>
      <c r="OVC22" s="70"/>
      <c r="OVD22" s="70"/>
      <c r="OVE22" s="70"/>
      <c r="OVF22" s="70"/>
      <c r="OVG22" s="70"/>
      <c r="OVH22" s="70"/>
      <c r="OVI22" s="70"/>
      <c r="OVJ22" s="70"/>
      <c r="OVK22" s="70"/>
      <c r="OVL22" s="70"/>
      <c r="OVM22" s="70"/>
      <c r="OVN22" s="70"/>
      <c r="OVO22" s="70"/>
      <c r="OVP22" s="70"/>
      <c r="OVQ22" s="70"/>
      <c r="OVR22" s="70"/>
      <c r="OVS22" s="70"/>
      <c r="OVT22" s="70"/>
      <c r="OVU22" s="70"/>
      <c r="OVV22" s="70"/>
      <c r="OVW22" s="70"/>
      <c r="OVX22" s="70"/>
      <c r="OVY22" s="70"/>
      <c r="OVZ22" s="70"/>
      <c r="OWA22" s="70"/>
      <c r="OWB22" s="70"/>
      <c r="OWC22" s="70"/>
      <c r="OWD22" s="70"/>
      <c r="OWE22" s="70"/>
      <c r="OWF22" s="70"/>
      <c r="OWG22" s="70"/>
      <c r="OWH22" s="70"/>
      <c r="OWI22" s="70"/>
      <c r="OWJ22" s="70"/>
      <c r="OWK22" s="70"/>
      <c r="OWL22" s="70"/>
      <c r="OWM22" s="70"/>
      <c r="OWN22" s="70"/>
      <c r="OWO22" s="70"/>
      <c r="OWP22" s="70"/>
      <c r="OWQ22" s="70"/>
      <c r="OWR22" s="70"/>
      <c r="OWS22" s="70"/>
      <c r="OWT22" s="70"/>
      <c r="OWU22" s="70"/>
      <c r="OWV22" s="70"/>
      <c r="OWW22" s="70"/>
      <c r="OWX22" s="70"/>
      <c r="OWY22" s="70"/>
      <c r="OWZ22" s="70"/>
      <c r="OXA22" s="70"/>
      <c r="OXB22" s="70"/>
      <c r="OXC22" s="70"/>
      <c r="OXD22" s="70"/>
      <c r="OXE22" s="70"/>
      <c r="OXF22" s="70"/>
      <c r="OXG22" s="70"/>
      <c r="OXH22" s="70"/>
      <c r="OXI22" s="70"/>
      <c r="OXJ22" s="70"/>
      <c r="OXK22" s="70"/>
      <c r="OXL22" s="70"/>
      <c r="OXM22" s="70"/>
      <c r="OXN22" s="70"/>
      <c r="OXO22" s="70"/>
      <c r="OXP22" s="70"/>
      <c r="OXQ22" s="70"/>
      <c r="OXR22" s="70"/>
      <c r="OXS22" s="70"/>
      <c r="OXT22" s="70"/>
      <c r="OXU22" s="70"/>
      <c r="OXV22" s="70"/>
      <c r="OXW22" s="70"/>
      <c r="OXX22" s="70"/>
      <c r="OXY22" s="70"/>
      <c r="OXZ22" s="70"/>
      <c r="OYA22" s="70"/>
      <c r="OYB22" s="70"/>
      <c r="OYC22" s="70"/>
      <c r="OYD22" s="70"/>
      <c r="OYE22" s="70"/>
      <c r="OYF22" s="70"/>
      <c r="OYG22" s="70"/>
      <c r="OYH22" s="70"/>
      <c r="OYI22" s="70"/>
      <c r="OYJ22" s="70"/>
      <c r="OYK22" s="70"/>
      <c r="OYL22" s="70"/>
      <c r="OYM22" s="70"/>
      <c r="OYN22" s="70"/>
      <c r="OYO22" s="70"/>
      <c r="OYP22" s="70"/>
      <c r="OYQ22" s="70"/>
      <c r="OYR22" s="70"/>
      <c r="OYS22" s="70"/>
      <c r="OYT22" s="70"/>
      <c r="OYU22" s="70"/>
      <c r="OYV22" s="70"/>
      <c r="OYW22" s="70"/>
      <c r="OYX22" s="70"/>
      <c r="OYY22" s="70"/>
      <c r="OYZ22" s="70"/>
      <c r="OZA22" s="70"/>
      <c r="OZB22" s="70"/>
      <c r="OZC22" s="70"/>
      <c r="OZD22" s="70"/>
      <c r="OZE22" s="70"/>
      <c r="OZF22" s="70"/>
      <c r="OZG22" s="70"/>
      <c r="OZH22" s="70"/>
      <c r="OZI22" s="70"/>
      <c r="OZJ22" s="70"/>
      <c r="OZK22" s="70"/>
      <c r="OZL22" s="70"/>
      <c r="OZM22" s="70"/>
      <c r="OZN22" s="70"/>
      <c r="OZO22" s="70"/>
      <c r="OZP22" s="70"/>
      <c r="OZQ22" s="70"/>
      <c r="OZR22" s="70"/>
      <c r="OZS22" s="70"/>
      <c r="OZT22" s="70"/>
      <c r="OZU22" s="70"/>
      <c r="OZV22" s="70"/>
      <c r="OZW22" s="70"/>
      <c r="OZX22" s="70"/>
      <c r="OZY22" s="70"/>
      <c r="OZZ22" s="70"/>
      <c r="PAA22" s="70"/>
      <c r="PAB22" s="70"/>
      <c r="PAC22" s="70"/>
      <c r="PAD22" s="70"/>
      <c r="PAE22" s="70"/>
      <c r="PAF22" s="70"/>
      <c r="PAG22" s="70"/>
      <c r="PAH22" s="70"/>
      <c r="PAI22" s="70"/>
      <c r="PAJ22" s="70"/>
      <c r="PAK22" s="70"/>
      <c r="PAL22" s="70"/>
      <c r="PAM22" s="70"/>
      <c r="PAN22" s="70"/>
      <c r="PAO22" s="70"/>
      <c r="PAP22" s="70"/>
      <c r="PAQ22" s="70"/>
      <c r="PAR22" s="70"/>
      <c r="PAS22" s="70"/>
      <c r="PAT22" s="70"/>
      <c r="PAU22" s="70"/>
      <c r="PAV22" s="70"/>
      <c r="PAW22" s="70"/>
      <c r="PAX22" s="70"/>
      <c r="PAY22" s="70"/>
      <c r="PAZ22" s="70"/>
      <c r="PBA22" s="70"/>
      <c r="PBB22" s="70"/>
      <c r="PBC22" s="70"/>
      <c r="PBD22" s="70"/>
      <c r="PBE22" s="70"/>
      <c r="PBF22" s="70"/>
      <c r="PBG22" s="70"/>
      <c r="PBH22" s="70"/>
      <c r="PBI22" s="70"/>
      <c r="PBJ22" s="70"/>
      <c r="PBK22" s="70"/>
      <c r="PBL22" s="70"/>
      <c r="PBM22" s="70"/>
      <c r="PBN22" s="70"/>
      <c r="PBO22" s="70"/>
      <c r="PBP22" s="70"/>
      <c r="PBQ22" s="70"/>
      <c r="PBR22" s="70"/>
      <c r="PBS22" s="70"/>
      <c r="PBT22" s="70"/>
      <c r="PBU22" s="70"/>
      <c r="PBV22" s="70"/>
      <c r="PBW22" s="70"/>
      <c r="PBX22" s="70"/>
      <c r="PBY22" s="70"/>
      <c r="PBZ22" s="70"/>
      <c r="PCA22" s="70"/>
      <c r="PCB22" s="70"/>
      <c r="PCC22" s="70"/>
      <c r="PCD22" s="70"/>
      <c r="PCE22" s="70"/>
      <c r="PCF22" s="70"/>
      <c r="PCG22" s="70"/>
      <c r="PCH22" s="70"/>
      <c r="PCI22" s="70"/>
      <c r="PCJ22" s="70"/>
      <c r="PCK22" s="70"/>
      <c r="PCL22" s="70"/>
      <c r="PCM22" s="70"/>
      <c r="PCN22" s="70"/>
      <c r="PCO22" s="70"/>
      <c r="PCP22" s="70"/>
      <c r="PCQ22" s="70"/>
      <c r="PCR22" s="70"/>
      <c r="PCS22" s="70"/>
      <c r="PCT22" s="70"/>
      <c r="PCU22" s="70"/>
      <c r="PCV22" s="70"/>
      <c r="PCW22" s="70"/>
      <c r="PCX22" s="70"/>
      <c r="PCY22" s="70"/>
      <c r="PCZ22" s="70"/>
      <c r="PDA22" s="70"/>
      <c r="PDB22" s="70"/>
      <c r="PDC22" s="70"/>
      <c r="PDD22" s="70"/>
      <c r="PDE22" s="70"/>
      <c r="PDF22" s="70"/>
      <c r="PDG22" s="70"/>
      <c r="PDH22" s="70"/>
      <c r="PDI22" s="70"/>
      <c r="PDJ22" s="70"/>
      <c r="PDK22" s="70"/>
      <c r="PDL22" s="70"/>
      <c r="PDM22" s="70"/>
      <c r="PDN22" s="70"/>
      <c r="PDO22" s="70"/>
      <c r="PDP22" s="70"/>
      <c r="PDQ22" s="70"/>
      <c r="PDR22" s="70"/>
      <c r="PDS22" s="70"/>
      <c r="PDT22" s="70"/>
      <c r="PDU22" s="70"/>
      <c r="PDV22" s="70"/>
      <c r="PDW22" s="70"/>
      <c r="PDX22" s="70"/>
      <c r="PDY22" s="70"/>
      <c r="PDZ22" s="70"/>
      <c r="PEA22" s="70"/>
      <c r="PEB22" s="70"/>
      <c r="PEC22" s="70"/>
      <c r="PED22" s="70"/>
      <c r="PEE22" s="70"/>
      <c r="PEF22" s="70"/>
      <c r="PEG22" s="70"/>
      <c r="PEH22" s="70"/>
      <c r="PEI22" s="70"/>
      <c r="PEJ22" s="70"/>
      <c r="PEK22" s="70"/>
      <c r="PEL22" s="70"/>
      <c r="PEM22" s="70"/>
      <c r="PEN22" s="70"/>
      <c r="PEO22" s="70"/>
      <c r="PEP22" s="70"/>
      <c r="PEQ22" s="70"/>
      <c r="PER22" s="70"/>
      <c r="PES22" s="70"/>
      <c r="PET22" s="70"/>
      <c r="PEU22" s="70"/>
      <c r="PEV22" s="70"/>
      <c r="PEW22" s="70"/>
      <c r="PEX22" s="70"/>
      <c r="PEY22" s="70"/>
      <c r="PEZ22" s="70"/>
      <c r="PFA22" s="70"/>
      <c r="PFB22" s="70"/>
      <c r="PFC22" s="70"/>
      <c r="PFD22" s="70"/>
      <c r="PFE22" s="70"/>
      <c r="PFF22" s="70"/>
      <c r="PFG22" s="70"/>
      <c r="PFH22" s="70"/>
      <c r="PFI22" s="70"/>
      <c r="PFJ22" s="70"/>
      <c r="PFK22" s="70"/>
      <c r="PFL22" s="70"/>
      <c r="PFM22" s="70"/>
      <c r="PFN22" s="70"/>
      <c r="PFO22" s="70"/>
      <c r="PFP22" s="70"/>
      <c r="PFQ22" s="70"/>
      <c r="PFR22" s="70"/>
      <c r="PFS22" s="70"/>
      <c r="PFT22" s="70"/>
      <c r="PFU22" s="70"/>
      <c r="PFV22" s="70"/>
      <c r="PFW22" s="70"/>
      <c r="PFX22" s="70"/>
      <c r="PFY22" s="70"/>
      <c r="PFZ22" s="70"/>
      <c r="PGA22" s="70"/>
      <c r="PGB22" s="70"/>
      <c r="PGC22" s="70"/>
      <c r="PGD22" s="70"/>
      <c r="PGE22" s="70"/>
      <c r="PGF22" s="70"/>
      <c r="PGG22" s="70"/>
      <c r="PGH22" s="70"/>
      <c r="PGI22" s="70"/>
      <c r="PGJ22" s="70"/>
      <c r="PGK22" s="70"/>
      <c r="PGL22" s="70"/>
      <c r="PGM22" s="70"/>
      <c r="PGN22" s="70"/>
      <c r="PGO22" s="70"/>
      <c r="PGP22" s="70"/>
      <c r="PGQ22" s="70"/>
      <c r="PGR22" s="70"/>
      <c r="PGS22" s="70"/>
      <c r="PGT22" s="70"/>
      <c r="PGU22" s="70"/>
      <c r="PGV22" s="70"/>
      <c r="PGW22" s="70"/>
      <c r="PGX22" s="70"/>
      <c r="PGY22" s="70"/>
      <c r="PGZ22" s="70"/>
      <c r="PHA22" s="70"/>
      <c r="PHB22" s="70"/>
      <c r="PHC22" s="70"/>
      <c r="PHD22" s="70"/>
      <c r="PHE22" s="70"/>
      <c r="PHF22" s="70"/>
      <c r="PHG22" s="70"/>
      <c r="PHH22" s="70"/>
      <c r="PHI22" s="70"/>
      <c r="PHJ22" s="70"/>
      <c r="PHK22" s="70"/>
      <c r="PHL22" s="70"/>
      <c r="PHM22" s="70"/>
      <c r="PHN22" s="70"/>
      <c r="PHO22" s="70"/>
      <c r="PHP22" s="70"/>
      <c r="PHQ22" s="70"/>
      <c r="PHR22" s="70"/>
      <c r="PHS22" s="70"/>
      <c r="PHT22" s="70"/>
      <c r="PHU22" s="70"/>
      <c r="PHV22" s="70"/>
      <c r="PHW22" s="70"/>
      <c r="PHX22" s="70"/>
      <c r="PHY22" s="70"/>
      <c r="PHZ22" s="70"/>
      <c r="PIA22" s="70"/>
      <c r="PIB22" s="70"/>
      <c r="PIC22" s="70"/>
      <c r="PID22" s="70"/>
      <c r="PIE22" s="70"/>
      <c r="PIF22" s="70"/>
      <c r="PIG22" s="70"/>
      <c r="PIH22" s="70"/>
      <c r="PII22" s="70"/>
      <c r="PIJ22" s="70"/>
      <c r="PIK22" s="70"/>
      <c r="PIL22" s="70"/>
      <c r="PIM22" s="70"/>
      <c r="PIN22" s="70"/>
      <c r="PIO22" s="70"/>
      <c r="PIP22" s="70"/>
      <c r="PIQ22" s="70"/>
      <c r="PIR22" s="70"/>
      <c r="PIS22" s="70"/>
      <c r="PIT22" s="70"/>
      <c r="PIU22" s="70"/>
      <c r="PIV22" s="70"/>
      <c r="PIW22" s="70"/>
      <c r="PIX22" s="70"/>
      <c r="PIY22" s="70"/>
      <c r="PIZ22" s="70"/>
      <c r="PJA22" s="70"/>
      <c r="PJB22" s="70"/>
      <c r="PJC22" s="70"/>
      <c r="PJD22" s="70"/>
      <c r="PJE22" s="70"/>
      <c r="PJF22" s="70"/>
      <c r="PJG22" s="70"/>
      <c r="PJH22" s="70"/>
      <c r="PJI22" s="70"/>
      <c r="PJJ22" s="70"/>
      <c r="PJK22" s="70"/>
      <c r="PJL22" s="70"/>
      <c r="PJM22" s="70"/>
      <c r="PJN22" s="70"/>
      <c r="PJO22" s="70"/>
      <c r="PJP22" s="70"/>
      <c r="PJQ22" s="70"/>
      <c r="PJR22" s="70"/>
      <c r="PJS22" s="70"/>
      <c r="PJT22" s="70"/>
      <c r="PJU22" s="70"/>
      <c r="PJV22" s="70"/>
      <c r="PJW22" s="70"/>
      <c r="PJX22" s="70"/>
      <c r="PJY22" s="70"/>
      <c r="PJZ22" s="70"/>
      <c r="PKA22" s="70"/>
      <c r="PKB22" s="70"/>
      <c r="PKC22" s="70"/>
      <c r="PKD22" s="70"/>
      <c r="PKE22" s="70"/>
      <c r="PKF22" s="70"/>
      <c r="PKG22" s="70"/>
      <c r="PKH22" s="70"/>
      <c r="PKI22" s="70"/>
      <c r="PKJ22" s="70"/>
      <c r="PKK22" s="70"/>
      <c r="PKL22" s="70"/>
      <c r="PKM22" s="70"/>
      <c r="PKN22" s="70"/>
      <c r="PKO22" s="70"/>
      <c r="PKP22" s="70"/>
      <c r="PKQ22" s="70"/>
      <c r="PKR22" s="70"/>
      <c r="PKS22" s="70"/>
      <c r="PKT22" s="70"/>
      <c r="PKU22" s="70"/>
      <c r="PKV22" s="70"/>
      <c r="PKW22" s="70"/>
      <c r="PKX22" s="70"/>
      <c r="PKY22" s="70"/>
      <c r="PKZ22" s="70"/>
      <c r="PLA22" s="70"/>
      <c r="PLB22" s="70"/>
      <c r="PLC22" s="70"/>
      <c r="PLD22" s="70"/>
      <c r="PLE22" s="70"/>
      <c r="PLF22" s="70"/>
      <c r="PLG22" s="70"/>
      <c r="PLH22" s="70"/>
      <c r="PLI22" s="70"/>
      <c r="PLJ22" s="70"/>
      <c r="PLK22" s="70"/>
      <c r="PLL22" s="70"/>
      <c r="PLM22" s="70"/>
      <c r="PLN22" s="70"/>
      <c r="PLO22" s="70"/>
      <c r="PLP22" s="70"/>
      <c r="PLQ22" s="70"/>
      <c r="PLR22" s="70"/>
      <c r="PLS22" s="70"/>
      <c r="PLT22" s="70"/>
      <c r="PLU22" s="70"/>
      <c r="PLV22" s="70"/>
      <c r="PLW22" s="70"/>
      <c r="PLX22" s="70"/>
      <c r="PLY22" s="70"/>
      <c r="PLZ22" s="70"/>
      <c r="PMA22" s="70"/>
      <c r="PMB22" s="70"/>
      <c r="PMC22" s="70"/>
      <c r="PMD22" s="70"/>
      <c r="PME22" s="70"/>
      <c r="PMF22" s="70"/>
      <c r="PMG22" s="70"/>
      <c r="PMH22" s="70"/>
      <c r="PMI22" s="70"/>
      <c r="PMJ22" s="70"/>
      <c r="PMK22" s="70"/>
      <c r="PML22" s="70"/>
      <c r="PMM22" s="70"/>
      <c r="PMN22" s="70"/>
      <c r="PMO22" s="70"/>
      <c r="PMP22" s="70"/>
      <c r="PMQ22" s="70"/>
      <c r="PMR22" s="70"/>
      <c r="PMS22" s="70"/>
      <c r="PMT22" s="70"/>
      <c r="PMU22" s="70"/>
      <c r="PMV22" s="70"/>
      <c r="PMW22" s="70"/>
      <c r="PMX22" s="70"/>
      <c r="PMY22" s="70"/>
      <c r="PMZ22" s="70"/>
      <c r="PNA22" s="70"/>
      <c r="PNB22" s="70"/>
      <c r="PNC22" s="70"/>
      <c r="PND22" s="70"/>
      <c r="PNE22" s="70"/>
      <c r="PNF22" s="70"/>
      <c r="PNG22" s="70"/>
      <c r="PNH22" s="70"/>
      <c r="PNI22" s="70"/>
      <c r="PNJ22" s="70"/>
      <c r="PNK22" s="70"/>
      <c r="PNL22" s="70"/>
      <c r="PNM22" s="70"/>
      <c r="PNN22" s="70"/>
      <c r="PNO22" s="70"/>
      <c r="PNP22" s="70"/>
      <c r="PNQ22" s="70"/>
      <c r="PNR22" s="70"/>
      <c r="PNS22" s="70"/>
      <c r="PNT22" s="70"/>
      <c r="PNU22" s="70"/>
      <c r="PNV22" s="70"/>
      <c r="PNW22" s="70"/>
      <c r="PNX22" s="70"/>
      <c r="PNY22" s="70"/>
      <c r="PNZ22" s="70"/>
      <c r="POA22" s="70"/>
      <c r="POB22" s="70"/>
      <c r="POC22" s="70"/>
      <c r="POD22" s="70"/>
      <c r="POE22" s="70"/>
      <c r="POF22" s="70"/>
      <c r="POG22" s="70"/>
      <c r="POH22" s="70"/>
      <c r="POI22" s="70"/>
      <c r="POJ22" s="70"/>
      <c r="POK22" s="70"/>
      <c r="POL22" s="70"/>
      <c r="POM22" s="70"/>
      <c r="PON22" s="70"/>
      <c r="POO22" s="70"/>
      <c r="POP22" s="70"/>
      <c r="POQ22" s="70"/>
      <c r="POR22" s="70"/>
      <c r="POS22" s="70"/>
      <c r="POT22" s="70"/>
      <c r="POU22" s="70"/>
      <c r="POV22" s="70"/>
      <c r="POW22" s="70"/>
      <c r="POX22" s="70"/>
      <c r="POY22" s="70"/>
      <c r="POZ22" s="70"/>
      <c r="PPA22" s="70"/>
      <c r="PPB22" s="70"/>
      <c r="PPC22" s="70"/>
      <c r="PPD22" s="70"/>
      <c r="PPE22" s="70"/>
      <c r="PPF22" s="70"/>
      <c r="PPG22" s="70"/>
      <c r="PPH22" s="70"/>
      <c r="PPI22" s="70"/>
      <c r="PPJ22" s="70"/>
      <c r="PPK22" s="70"/>
      <c r="PPL22" s="70"/>
      <c r="PPM22" s="70"/>
      <c r="PPN22" s="70"/>
      <c r="PPO22" s="70"/>
      <c r="PPP22" s="70"/>
      <c r="PPQ22" s="70"/>
      <c r="PPR22" s="70"/>
      <c r="PPS22" s="70"/>
      <c r="PPT22" s="70"/>
      <c r="PPU22" s="70"/>
      <c r="PPV22" s="70"/>
      <c r="PPW22" s="70"/>
      <c r="PPX22" s="70"/>
      <c r="PPY22" s="70"/>
      <c r="PPZ22" s="70"/>
      <c r="PQA22" s="70"/>
      <c r="PQB22" s="70"/>
      <c r="PQC22" s="70"/>
      <c r="PQD22" s="70"/>
      <c r="PQE22" s="70"/>
      <c r="PQF22" s="70"/>
      <c r="PQG22" s="70"/>
      <c r="PQH22" s="70"/>
      <c r="PQI22" s="70"/>
      <c r="PQJ22" s="70"/>
      <c r="PQK22" s="70"/>
      <c r="PQL22" s="70"/>
      <c r="PQM22" s="70"/>
      <c r="PQN22" s="70"/>
      <c r="PQO22" s="70"/>
      <c r="PQP22" s="70"/>
      <c r="PQQ22" s="70"/>
      <c r="PQR22" s="70"/>
      <c r="PQS22" s="70"/>
      <c r="PQT22" s="70"/>
      <c r="PQU22" s="70"/>
      <c r="PQV22" s="70"/>
      <c r="PQW22" s="70"/>
      <c r="PQX22" s="70"/>
      <c r="PQY22" s="70"/>
      <c r="PQZ22" s="70"/>
      <c r="PRA22" s="70"/>
      <c r="PRB22" s="70"/>
      <c r="PRC22" s="70"/>
      <c r="PRD22" s="70"/>
      <c r="PRE22" s="70"/>
      <c r="PRF22" s="70"/>
      <c r="PRG22" s="70"/>
      <c r="PRH22" s="70"/>
      <c r="PRI22" s="70"/>
      <c r="PRJ22" s="70"/>
      <c r="PRK22" s="70"/>
      <c r="PRL22" s="70"/>
      <c r="PRM22" s="70"/>
      <c r="PRN22" s="70"/>
      <c r="PRO22" s="70"/>
      <c r="PRP22" s="70"/>
      <c r="PRQ22" s="70"/>
      <c r="PRR22" s="70"/>
      <c r="PRS22" s="70"/>
      <c r="PRT22" s="70"/>
      <c r="PRU22" s="70"/>
      <c r="PRV22" s="70"/>
      <c r="PRW22" s="70"/>
      <c r="PRX22" s="70"/>
      <c r="PRY22" s="70"/>
      <c r="PRZ22" s="70"/>
      <c r="PSA22" s="70"/>
      <c r="PSB22" s="70"/>
      <c r="PSC22" s="70"/>
      <c r="PSD22" s="70"/>
      <c r="PSE22" s="70"/>
      <c r="PSF22" s="70"/>
      <c r="PSG22" s="70"/>
      <c r="PSH22" s="70"/>
      <c r="PSI22" s="70"/>
      <c r="PSJ22" s="70"/>
      <c r="PSK22" s="70"/>
      <c r="PSL22" s="70"/>
      <c r="PSM22" s="70"/>
      <c r="PSN22" s="70"/>
      <c r="PSO22" s="70"/>
      <c r="PSP22" s="70"/>
      <c r="PSQ22" s="70"/>
      <c r="PSR22" s="70"/>
      <c r="PSS22" s="70"/>
      <c r="PST22" s="70"/>
      <c r="PSU22" s="70"/>
      <c r="PSV22" s="70"/>
      <c r="PSW22" s="70"/>
      <c r="PSX22" s="70"/>
      <c r="PSY22" s="70"/>
      <c r="PSZ22" s="70"/>
      <c r="PTA22" s="70"/>
      <c r="PTB22" s="70"/>
      <c r="PTC22" s="70"/>
      <c r="PTD22" s="70"/>
      <c r="PTE22" s="70"/>
      <c r="PTF22" s="70"/>
      <c r="PTG22" s="70"/>
      <c r="PTH22" s="70"/>
      <c r="PTI22" s="70"/>
      <c r="PTJ22" s="70"/>
      <c r="PTK22" s="70"/>
      <c r="PTL22" s="70"/>
      <c r="PTM22" s="70"/>
      <c r="PTN22" s="70"/>
      <c r="PTO22" s="70"/>
      <c r="PTP22" s="70"/>
      <c r="PTQ22" s="70"/>
      <c r="PTR22" s="70"/>
      <c r="PTS22" s="70"/>
      <c r="PTT22" s="70"/>
      <c r="PTU22" s="70"/>
      <c r="PTV22" s="70"/>
      <c r="PTW22" s="70"/>
      <c r="PTX22" s="70"/>
      <c r="PTY22" s="70"/>
      <c r="PTZ22" s="70"/>
      <c r="PUA22" s="70"/>
      <c r="PUB22" s="70"/>
      <c r="PUC22" s="70"/>
      <c r="PUD22" s="70"/>
      <c r="PUE22" s="70"/>
      <c r="PUF22" s="70"/>
      <c r="PUG22" s="70"/>
      <c r="PUH22" s="70"/>
      <c r="PUI22" s="70"/>
      <c r="PUJ22" s="70"/>
      <c r="PUK22" s="70"/>
      <c r="PUL22" s="70"/>
      <c r="PUM22" s="70"/>
      <c r="PUN22" s="70"/>
      <c r="PUO22" s="70"/>
      <c r="PUP22" s="70"/>
      <c r="PUQ22" s="70"/>
      <c r="PUR22" s="70"/>
      <c r="PUS22" s="70"/>
      <c r="PUT22" s="70"/>
      <c r="PUU22" s="70"/>
      <c r="PUV22" s="70"/>
      <c r="PUW22" s="70"/>
      <c r="PUX22" s="70"/>
      <c r="PUY22" s="70"/>
      <c r="PUZ22" s="70"/>
      <c r="PVA22" s="70"/>
      <c r="PVB22" s="70"/>
      <c r="PVC22" s="70"/>
      <c r="PVD22" s="70"/>
      <c r="PVE22" s="70"/>
      <c r="PVF22" s="70"/>
      <c r="PVG22" s="70"/>
      <c r="PVH22" s="70"/>
      <c r="PVI22" s="70"/>
      <c r="PVJ22" s="70"/>
      <c r="PVK22" s="70"/>
      <c r="PVL22" s="70"/>
      <c r="PVM22" s="70"/>
      <c r="PVN22" s="70"/>
      <c r="PVO22" s="70"/>
      <c r="PVP22" s="70"/>
      <c r="PVQ22" s="70"/>
      <c r="PVR22" s="70"/>
      <c r="PVS22" s="70"/>
      <c r="PVT22" s="70"/>
      <c r="PVU22" s="70"/>
      <c r="PVV22" s="70"/>
      <c r="PVW22" s="70"/>
      <c r="PVX22" s="70"/>
      <c r="PVY22" s="70"/>
      <c r="PVZ22" s="70"/>
      <c r="PWA22" s="70"/>
      <c r="PWB22" s="70"/>
      <c r="PWC22" s="70"/>
      <c r="PWD22" s="70"/>
      <c r="PWE22" s="70"/>
      <c r="PWF22" s="70"/>
      <c r="PWG22" s="70"/>
      <c r="PWH22" s="70"/>
      <c r="PWI22" s="70"/>
      <c r="PWJ22" s="70"/>
      <c r="PWK22" s="70"/>
      <c r="PWL22" s="70"/>
      <c r="PWM22" s="70"/>
      <c r="PWN22" s="70"/>
      <c r="PWO22" s="70"/>
      <c r="PWP22" s="70"/>
      <c r="PWQ22" s="70"/>
      <c r="PWR22" s="70"/>
      <c r="PWS22" s="70"/>
      <c r="PWT22" s="70"/>
      <c r="PWU22" s="70"/>
      <c r="PWV22" s="70"/>
      <c r="PWW22" s="70"/>
      <c r="PWX22" s="70"/>
      <c r="PWY22" s="70"/>
      <c r="PWZ22" s="70"/>
      <c r="PXA22" s="70"/>
      <c r="PXB22" s="70"/>
      <c r="PXC22" s="70"/>
      <c r="PXD22" s="70"/>
      <c r="PXE22" s="70"/>
      <c r="PXF22" s="70"/>
      <c r="PXG22" s="70"/>
      <c r="PXH22" s="70"/>
      <c r="PXI22" s="70"/>
      <c r="PXJ22" s="70"/>
      <c r="PXK22" s="70"/>
      <c r="PXL22" s="70"/>
      <c r="PXM22" s="70"/>
      <c r="PXN22" s="70"/>
      <c r="PXO22" s="70"/>
      <c r="PXP22" s="70"/>
      <c r="PXQ22" s="70"/>
      <c r="PXR22" s="70"/>
      <c r="PXS22" s="70"/>
      <c r="PXT22" s="70"/>
      <c r="PXU22" s="70"/>
      <c r="PXV22" s="70"/>
      <c r="PXW22" s="70"/>
      <c r="PXX22" s="70"/>
      <c r="PXY22" s="70"/>
      <c r="PXZ22" s="70"/>
      <c r="PYA22" s="70"/>
      <c r="PYB22" s="70"/>
      <c r="PYC22" s="70"/>
      <c r="PYD22" s="70"/>
      <c r="PYE22" s="70"/>
      <c r="PYF22" s="70"/>
      <c r="PYG22" s="70"/>
      <c r="PYH22" s="70"/>
      <c r="PYI22" s="70"/>
      <c r="PYJ22" s="70"/>
      <c r="PYK22" s="70"/>
      <c r="PYL22" s="70"/>
      <c r="PYM22" s="70"/>
      <c r="PYN22" s="70"/>
      <c r="PYO22" s="70"/>
      <c r="PYP22" s="70"/>
      <c r="PYQ22" s="70"/>
      <c r="PYR22" s="70"/>
      <c r="PYS22" s="70"/>
      <c r="PYT22" s="70"/>
      <c r="PYU22" s="70"/>
      <c r="PYV22" s="70"/>
      <c r="PYW22" s="70"/>
      <c r="PYX22" s="70"/>
      <c r="PYY22" s="70"/>
      <c r="PYZ22" s="70"/>
      <c r="PZA22" s="70"/>
      <c r="PZB22" s="70"/>
      <c r="PZC22" s="70"/>
      <c r="PZD22" s="70"/>
      <c r="PZE22" s="70"/>
      <c r="PZF22" s="70"/>
      <c r="PZG22" s="70"/>
      <c r="PZH22" s="70"/>
      <c r="PZI22" s="70"/>
      <c r="PZJ22" s="70"/>
      <c r="PZK22" s="70"/>
      <c r="PZL22" s="70"/>
      <c r="PZM22" s="70"/>
      <c r="PZN22" s="70"/>
      <c r="PZO22" s="70"/>
      <c r="PZP22" s="70"/>
      <c r="PZQ22" s="70"/>
      <c r="PZR22" s="70"/>
      <c r="PZS22" s="70"/>
      <c r="PZT22" s="70"/>
      <c r="PZU22" s="70"/>
      <c r="PZV22" s="70"/>
      <c r="PZW22" s="70"/>
      <c r="PZX22" s="70"/>
      <c r="PZY22" s="70"/>
      <c r="PZZ22" s="70"/>
      <c r="QAA22" s="70"/>
      <c r="QAB22" s="70"/>
      <c r="QAC22" s="70"/>
      <c r="QAD22" s="70"/>
      <c r="QAE22" s="70"/>
      <c r="QAF22" s="70"/>
      <c r="QAG22" s="70"/>
      <c r="QAH22" s="70"/>
      <c r="QAI22" s="70"/>
      <c r="QAJ22" s="70"/>
      <c r="QAK22" s="70"/>
      <c r="QAL22" s="70"/>
      <c r="QAM22" s="70"/>
      <c r="QAN22" s="70"/>
      <c r="QAO22" s="70"/>
      <c r="QAP22" s="70"/>
      <c r="QAQ22" s="70"/>
      <c r="QAR22" s="70"/>
      <c r="QAS22" s="70"/>
      <c r="QAT22" s="70"/>
      <c r="QAU22" s="70"/>
      <c r="QAV22" s="70"/>
      <c r="QAW22" s="70"/>
      <c r="QAX22" s="70"/>
      <c r="QAY22" s="70"/>
      <c r="QAZ22" s="70"/>
      <c r="QBA22" s="70"/>
      <c r="QBB22" s="70"/>
      <c r="QBC22" s="70"/>
      <c r="QBD22" s="70"/>
      <c r="QBE22" s="70"/>
      <c r="QBF22" s="70"/>
      <c r="QBG22" s="70"/>
      <c r="QBH22" s="70"/>
      <c r="QBI22" s="70"/>
      <c r="QBJ22" s="70"/>
      <c r="QBK22" s="70"/>
      <c r="QBL22" s="70"/>
      <c r="QBM22" s="70"/>
      <c r="QBN22" s="70"/>
      <c r="QBO22" s="70"/>
      <c r="QBP22" s="70"/>
      <c r="QBQ22" s="70"/>
      <c r="QBR22" s="70"/>
      <c r="QBS22" s="70"/>
      <c r="QBT22" s="70"/>
      <c r="QBU22" s="70"/>
      <c r="QBV22" s="70"/>
      <c r="QBW22" s="70"/>
      <c r="QBX22" s="70"/>
      <c r="QBY22" s="70"/>
      <c r="QBZ22" s="70"/>
      <c r="QCA22" s="70"/>
      <c r="QCB22" s="70"/>
      <c r="QCC22" s="70"/>
      <c r="QCD22" s="70"/>
      <c r="QCE22" s="70"/>
      <c r="QCF22" s="70"/>
      <c r="QCG22" s="70"/>
      <c r="QCH22" s="70"/>
      <c r="QCI22" s="70"/>
      <c r="QCJ22" s="70"/>
      <c r="QCK22" s="70"/>
      <c r="QCL22" s="70"/>
      <c r="QCM22" s="70"/>
      <c r="QCN22" s="70"/>
      <c r="QCO22" s="70"/>
      <c r="QCP22" s="70"/>
      <c r="QCQ22" s="70"/>
      <c r="QCR22" s="70"/>
      <c r="QCS22" s="70"/>
      <c r="QCT22" s="70"/>
      <c r="QCU22" s="70"/>
      <c r="QCV22" s="70"/>
      <c r="QCW22" s="70"/>
      <c r="QCX22" s="70"/>
      <c r="QCY22" s="70"/>
      <c r="QCZ22" s="70"/>
      <c r="QDA22" s="70"/>
      <c r="QDB22" s="70"/>
      <c r="QDC22" s="70"/>
      <c r="QDD22" s="70"/>
      <c r="QDE22" s="70"/>
      <c r="QDF22" s="70"/>
      <c r="QDG22" s="70"/>
      <c r="QDH22" s="70"/>
      <c r="QDI22" s="70"/>
      <c r="QDJ22" s="70"/>
      <c r="QDK22" s="70"/>
      <c r="QDL22" s="70"/>
      <c r="QDM22" s="70"/>
      <c r="QDN22" s="70"/>
      <c r="QDO22" s="70"/>
      <c r="QDP22" s="70"/>
      <c r="QDQ22" s="70"/>
      <c r="QDR22" s="70"/>
      <c r="QDS22" s="70"/>
      <c r="QDT22" s="70"/>
      <c r="QDU22" s="70"/>
      <c r="QDV22" s="70"/>
      <c r="QDW22" s="70"/>
      <c r="QDX22" s="70"/>
      <c r="QDY22" s="70"/>
      <c r="QDZ22" s="70"/>
      <c r="QEA22" s="70"/>
      <c r="QEB22" s="70"/>
      <c r="QEC22" s="70"/>
      <c r="QED22" s="70"/>
      <c r="QEE22" s="70"/>
      <c r="QEF22" s="70"/>
      <c r="QEG22" s="70"/>
      <c r="QEH22" s="70"/>
      <c r="QEI22" s="70"/>
      <c r="QEJ22" s="70"/>
      <c r="QEK22" s="70"/>
      <c r="QEL22" s="70"/>
      <c r="QEM22" s="70"/>
      <c r="QEN22" s="70"/>
      <c r="QEO22" s="70"/>
      <c r="QEP22" s="70"/>
      <c r="QEQ22" s="70"/>
      <c r="QER22" s="70"/>
      <c r="QES22" s="70"/>
      <c r="QET22" s="70"/>
      <c r="QEU22" s="70"/>
      <c r="QEV22" s="70"/>
      <c r="QEW22" s="70"/>
      <c r="QEX22" s="70"/>
      <c r="QEY22" s="70"/>
      <c r="QEZ22" s="70"/>
      <c r="QFA22" s="70"/>
      <c r="QFB22" s="70"/>
      <c r="QFC22" s="70"/>
      <c r="QFD22" s="70"/>
      <c r="QFE22" s="70"/>
      <c r="QFF22" s="70"/>
      <c r="QFG22" s="70"/>
      <c r="QFH22" s="70"/>
      <c r="QFI22" s="70"/>
      <c r="QFJ22" s="70"/>
      <c r="QFK22" s="70"/>
      <c r="QFL22" s="70"/>
      <c r="QFM22" s="70"/>
      <c r="QFN22" s="70"/>
      <c r="QFO22" s="70"/>
      <c r="QFP22" s="70"/>
      <c r="QFQ22" s="70"/>
      <c r="QFR22" s="70"/>
      <c r="QFS22" s="70"/>
      <c r="QFT22" s="70"/>
      <c r="QFU22" s="70"/>
      <c r="QFV22" s="70"/>
      <c r="QFW22" s="70"/>
      <c r="QFX22" s="70"/>
      <c r="QFY22" s="70"/>
      <c r="QFZ22" s="70"/>
      <c r="QGA22" s="70"/>
      <c r="QGB22" s="70"/>
      <c r="QGC22" s="70"/>
      <c r="QGD22" s="70"/>
      <c r="QGE22" s="70"/>
      <c r="QGF22" s="70"/>
      <c r="QGG22" s="70"/>
      <c r="QGH22" s="70"/>
      <c r="QGI22" s="70"/>
      <c r="QGJ22" s="70"/>
      <c r="QGK22" s="70"/>
      <c r="QGL22" s="70"/>
      <c r="QGM22" s="70"/>
      <c r="QGN22" s="70"/>
      <c r="QGO22" s="70"/>
      <c r="QGP22" s="70"/>
      <c r="QGQ22" s="70"/>
      <c r="QGR22" s="70"/>
      <c r="QGS22" s="70"/>
      <c r="QGT22" s="70"/>
      <c r="QGU22" s="70"/>
      <c r="QGV22" s="70"/>
      <c r="QGW22" s="70"/>
      <c r="QGX22" s="70"/>
      <c r="QGY22" s="70"/>
      <c r="QGZ22" s="70"/>
      <c r="QHA22" s="70"/>
      <c r="QHB22" s="70"/>
      <c r="QHC22" s="70"/>
      <c r="QHD22" s="70"/>
      <c r="QHE22" s="70"/>
      <c r="QHF22" s="70"/>
      <c r="QHG22" s="70"/>
      <c r="QHH22" s="70"/>
      <c r="QHI22" s="70"/>
      <c r="QHJ22" s="70"/>
      <c r="QHK22" s="70"/>
      <c r="QHL22" s="70"/>
      <c r="QHM22" s="70"/>
      <c r="QHN22" s="70"/>
      <c r="QHO22" s="70"/>
      <c r="QHP22" s="70"/>
      <c r="QHQ22" s="70"/>
      <c r="QHR22" s="70"/>
      <c r="QHS22" s="70"/>
      <c r="QHT22" s="70"/>
      <c r="QHU22" s="70"/>
      <c r="QHV22" s="70"/>
      <c r="QHW22" s="70"/>
      <c r="QHX22" s="70"/>
      <c r="QHY22" s="70"/>
      <c r="QHZ22" s="70"/>
      <c r="QIA22" s="70"/>
      <c r="QIB22" s="70"/>
      <c r="QIC22" s="70"/>
      <c r="QID22" s="70"/>
      <c r="QIE22" s="70"/>
      <c r="QIF22" s="70"/>
      <c r="QIG22" s="70"/>
      <c r="QIH22" s="70"/>
      <c r="QII22" s="70"/>
      <c r="QIJ22" s="70"/>
      <c r="QIK22" s="70"/>
      <c r="QIL22" s="70"/>
      <c r="QIM22" s="70"/>
      <c r="QIN22" s="70"/>
      <c r="QIO22" s="70"/>
      <c r="QIP22" s="70"/>
      <c r="QIQ22" s="70"/>
      <c r="QIR22" s="70"/>
      <c r="QIS22" s="70"/>
      <c r="QIT22" s="70"/>
      <c r="QIU22" s="70"/>
      <c r="QIV22" s="70"/>
      <c r="QIW22" s="70"/>
      <c r="QIX22" s="70"/>
      <c r="QIY22" s="70"/>
      <c r="QIZ22" s="70"/>
      <c r="QJA22" s="70"/>
      <c r="QJB22" s="70"/>
      <c r="QJC22" s="70"/>
      <c r="QJD22" s="70"/>
      <c r="QJE22" s="70"/>
      <c r="QJF22" s="70"/>
      <c r="QJG22" s="70"/>
      <c r="QJH22" s="70"/>
      <c r="QJI22" s="70"/>
      <c r="QJJ22" s="70"/>
      <c r="QJK22" s="70"/>
      <c r="QJL22" s="70"/>
      <c r="QJM22" s="70"/>
      <c r="QJN22" s="70"/>
      <c r="QJO22" s="70"/>
      <c r="QJP22" s="70"/>
      <c r="QJQ22" s="70"/>
      <c r="QJR22" s="70"/>
      <c r="QJS22" s="70"/>
      <c r="QJT22" s="70"/>
      <c r="QJU22" s="70"/>
      <c r="QJV22" s="70"/>
      <c r="QJW22" s="70"/>
      <c r="QJX22" s="70"/>
      <c r="QJY22" s="70"/>
      <c r="QJZ22" s="70"/>
      <c r="QKA22" s="70"/>
      <c r="QKB22" s="70"/>
      <c r="QKC22" s="70"/>
      <c r="QKD22" s="70"/>
      <c r="QKE22" s="70"/>
      <c r="QKF22" s="70"/>
      <c r="QKG22" s="70"/>
      <c r="QKH22" s="70"/>
      <c r="QKI22" s="70"/>
      <c r="QKJ22" s="70"/>
      <c r="QKK22" s="70"/>
      <c r="QKL22" s="70"/>
      <c r="QKM22" s="70"/>
      <c r="QKN22" s="70"/>
      <c r="QKO22" s="70"/>
      <c r="QKP22" s="70"/>
      <c r="QKQ22" s="70"/>
      <c r="QKR22" s="70"/>
      <c r="QKS22" s="70"/>
      <c r="QKT22" s="70"/>
      <c r="QKU22" s="70"/>
      <c r="QKV22" s="70"/>
      <c r="QKW22" s="70"/>
      <c r="QKX22" s="70"/>
      <c r="QKY22" s="70"/>
      <c r="QKZ22" s="70"/>
      <c r="QLA22" s="70"/>
      <c r="QLB22" s="70"/>
      <c r="QLC22" s="70"/>
      <c r="QLD22" s="70"/>
      <c r="QLE22" s="70"/>
      <c r="QLF22" s="70"/>
      <c r="QLG22" s="70"/>
      <c r="QLH22" s="70"/>
      <c r="QLI22" s="70"/>
      <c r="QLJ22" s="70"/>
      <c r="QLK22" s="70"/>
      <c r="QLL22" s="70"/>
      <c r="QLM22" s="70"/>
      <c r="QLN22" s="70"/>
      <c r="QLO22" s="70"/>
      <c r="QLP22" s="70"/>
      <c r="QLQ22" s="70"/>
      <c r="QLR22" s="70"/>
      <c r="QLS22" s="70"/>
      <c r="QLT22" s="70"/>
      <c r="QLU22" s="70"/>
      <c r="QLV22" s="70"/>
      <c r="QLW22" s="70"/>
      <c r="QLX22" s="70"/>
      <c r="QLY22" s="70"/>
      <c r="QLZ22" s="70"/>
      <c r="QMA22" s="70"/>
      <c r="QMB22" s="70"/>
      <c r="QMC22" s="70"/>
      <c r="QMD22" s="70"/>
      <c r="QME22" s="70"/>
      <c r="QMF22" s="70"/>
      <c r="QMG22" s="70"/>
      <c r="QMH22" s="70"/>
      <c r="QMI22" s="70"/>
      <c r="QMJ22" s="70"/>
      <c r="QMK22" s="70"/>
      <c r="QML22" s="70"/>
      <c r="QMM22" s="70"/>
      <c r="QMN22" s="70"/>
      <c r="QMO22" s="70"/>
      <c r="QMP22" s="70"/>
      <c r="QMQ22" s="70"/>
      <c r="QMR22" s="70"/>
      <c r="QMS22" s="70"/>
      <c r="QMT22" s="70"/>
      <c r="QMU22" s="70"/>
      <c r="QMV22" s="70"/>
      <c r="QMW22" s="70"/>
      <c r="QMX22" s="70"/>
      <c r="QMY22" s="70"/>
      <c r="QMZ22" s="70"/>
      <c r="QNA22" s="70"/>
      <c r="QNB22" s="70"/>
      <c r="QNC22" s="70"/>
      <c r="QND22" s="70"/>
      <c r="QNE22" s="70"/>
      <c r="QNF22" s="70"/>
      <c r="QNG22" s="70"/>
      <c r="QNH22" s="70"/>
      <c r="QNI22" s="70"/>
      <c r="QNJ22" s="70"/>
      <c r="QNK22" s="70"/>
      <c r="QNL22" s="70"/>
      <c r="QNM22" s="70"/>
      <c r="QNN22" s="70"/>
      <c r="QNO22" s="70"/>
      <c r="QNP22" s="70"/>
      <c r="QNQ22" s="70"/>
      <c r="QNR22" s="70"/>
      <c r="QNS22" s="70"/>
      <c r="QNT22" s="70"/>
      <c r="QNU22" s="70"/>
      <c r="QNV22" s="70"/>
      <c r="QNW22" s="70"/>
      <c r="QNX22" s="70"/>
      <c r="QNY22" s="70"/>
      <c r="QNZ22" s="70"/>
      <c r="QOA22" s="70"/>
      <c r="QOB22" s="70"/>
      <c r="QOC22" s="70"/>
      <c r="QOD22" s="70"/>
      <c r="QOE22" s="70"/>
      <c r="QOF22" s="70"/>
      <c r="QOG22" s="70"/>
      <c r="QOH22" s="70"/>
      <c r="QOI22" s="70"/>
      <c r="QOJ22" s="70"/>
      <c r="QOK22" s="70"/>
      <c r="QOL22" s="70"/>
      <c r="QOM22" s="70"/>
      <c r="QON22" s="70"/>
      <c r="QOO22" s="70"/>
      <c r="QOP22" s="70"/>
      <c r="QOQ22" s="70"/>
      <c r="QOR22" s="70"/>
      <c r="QOS22" s="70"/>
      <c r="QOT22" s="70"/>
      <c r="QOU22" s="70"/>
      <c r="QOV22" s="70"/>
      <c r="QOW22" s="70"/>
      <c r="QOX22" s="70"/>
      <c r="QOY22" s="70"/>
      <c r="QOZ22" s="70"/>
      <c r="QPA22" s="70"/>
      <c r="QPB22" s="70"/>
      <c r="QPC22" s="70"/>
      <c r="QPD22" s="70"/>
      <c r="QPE22" s="70"/>
      <c r="QPF22" s="70"/>
      <c r="QPG22" s="70"/>
      <c r="QPH22" s="70"/>
      <c r="QPI22" s="70"/>
      <c r="QPJ22" s="70"/>
      <c r="QPK22" s="70"/>
      <c r="QPL22" s="70"/>
      <c r="QPM22" s="70"/>
      <c r="QPN22" s="70"/>
      <c r="QPO22" s="70"/>
      <c r="QPP22" s="70"/>
      <c r="QPQ22" s="70"/>
      <c r="QPR22" s="70"/>
      <c r="QPS22" s="70"/>
      <c r="QPT22" s="70"/>
      <c r="QPU22" s="70"/>
      <c r="QPV22" s="70"/>
      <c r="QPW22" s="70"/>
      <c r="QPX22" s="70"/>
      <c r="QPY22" s="70"/>
      <c r="QPZ22" s="70"/>
      <c r="QQA22" s="70"/>
      <c r="QQB22" s="70"/>
      <c r="QQC22" s="70"/>
      <c r="QQD22" s="70"/>
      <c r="QQE22" s="70"/>
      <c r="QQF22" s="70"/>
      <c r="QQG22" s="70"/>
      <c r="QQH22" s="70"/>
      <c r="QQI22" s="70"/>
      <c r="QQJ22" s="70"/>
      <c r="QQK22" s="70"/>
      <c r="QQL22" s="70"/>
      <c r="QQM22" s="70"/>
      <c r="QQN22" s="70"/>
      <c r="QQO22" s="70"/>
      <c r="QQP22" s="70"/>
      <c r="QQQ22" s="70"/>
      <c r="QQR22" s="70"/>
      <c r="QQS22" s="70"/>
      <c r="QQT22" s="70"/>
      <c r="QQU22" s="70"/>
      <c r="QQV22" s="70"/>
      <c r="QQW22" s="70"/>
      <c r="QQX22" s="70"/>
      <c r="QQY22" s="70"/>
      <c r="QQZ22" s="70"/>
      <c r="QRA22" s="70"/>
      <c r="QRB22" s="70"/>
      <c r="QRC22" s="70"/>
      <c r="QRD22" s="70"/>
      <c r="QRE22" s="70"/>
      <c r="QRF22" s="70"/>
      <c r="QRG22" s="70"/>
      <c r="QRH22" s="70"/>
      <c r="QRI22" s="70"/>
      <c r="QRJ22" s="70"/>
      <c r="QRK22" s="70"/>
      <c r="QRL22" s="70"/>
      <c r="QRM22" s="70"/>
      <c r="QRN22" s="70"/>
      <c r="QRO22" s="70"/>
      <c r="QRP22" s="70"/>
      <c r="QRQ22" s="70"/>
      <c r="QRR22" s="70"/>
      <c r="QRS22" s="70"/>
      <c r="QRT22" s="70"/>
      <c r="QRU22" s="70"/>
      <c r="QRV22" s="70"/>
      <c r="QRW22" s="70"/>
      <c r="QRX22" s="70"/>
      <c r="QRY22" s="70"/>
      <c r="QRZ22" s="70"/>
      <c r="QSA22" s="70"/>
      <c r="QSB22" s="70"/>
      <c r="QSC22" s="70"/>
      <c r="QSD22" s="70"/>
      <c r="QSE22" s="70"/>
      <c r="QSF22" s="70"/>
      <c r="QSG22" s="70"/>
      <c r="QSH22" s="70"/>
      <c r="QSI22" s="70"/>
      <c r="QSJ22" s="70"/>
      <c r="QSK22" s="70"/>
      <c r="QSL22" s="70"/>
      <c r="QSM22" s="70"/>
      <c r="QSN22" s="70"/>
      <c r="QSO22" s="70"/>
      <c r="QSP22" s="70"/>
      <c r="QSQ22" s="70"/>
      <c r="QSR22" s="70"/>
      <c r="QSS22" s="70"/>
      <c r="QST22" s="70"/>
      <c r="QSU22" s="70"/>
      <c r="QSV22" s="70"/>
      <c r="QSW22" s="70"/>
      <c r="QSX22" s="70"/>
      <c r="QSY22" s="70"/>
      <c r="QSZ22" s="70"/>
      <c r="QTA22" s="70"/>
      <c r="QTB22" s="70"/>
      <c r="QTC22" s="70"/>
      <c r="QTD22" s="70"/>
      <c r="QTE22" s="70"/>
      <c r="QTF22" s="70"/>
      <c r="QTG22" s="70"/>
      <c r="QTH22" s="70"/>
      <c r="QTI22" s="70"/>
      <c r="QTJ22" s="70"/>
      <c r="QTK22" s="70"/>
      <c r="QTL22" s="70"/>
      <c r="QTM22" s="70"/>
      <c r="QTN22" s="70"/>
      <c r="QTO22" s="70"/>
      <c r="QTP22" s="70"/>
      <c r="QTQ22" s="70"/>
      <c r="QTR22" s="70"/>
      <c r="QTS22" s="70"/>
      <c r="QTT22" s="70"/>
      <c r="QTU22" s="70"/>
      <c r="QTV22" s="70"/>
      <c r="QTW22" s="70"/>
      <c r="QTX22" s="70"/>
      <c r="QTY22" s="70"/>
      <c r="QTZ22" s="70"/>
      <c r="QUA22" s="70"/>
      <c r="QUB22" s="70"/>
      <c r="QUC22" s="70"/>
      <c r="QUD22" s="70"/>
      <c r="QUE22" s="70"/>
      <c r="QUF22" s="70"/>
      <c r="QUG22" s="70"/>
      <c r="QUH22" s="70"/>
      <c r="QUI22" s="70"/>
      <c r="QUJ22" s="70"/>
      <c r="QUK22" s="70"/>
      <c r="QUL22" s="70"/>
      <c r="QUM22" s="70"/>
      <c r="QUN22" s="70"/>
      <c r="QUO22" s="70"/>
      <c r="QUP22" s="70"/>
      <c r="QUQ22" s="70"/>
      <c r="QUR22" s="70"/>
      <c r="QUS22" s="70"/>
      <c r="QUT22" s="70"/>
      <c r="QUU22" s="70"/>
      <c r="QUV22" s="70"/>
      <c r="QUW22" s="70"/>
      <c r="QUX22" s="70"/>
      <c r="QUY22" s="70"/>
      <c r="QUZ22" s="70"/>
      <c r="QVA22" s="70"/>
      <c r="QVB22" s="70"/>
      <c r="QVC22" s="70"/>
      <c r="QVD22" s="70"/>
      <c r="QVE22" s="70"/>
      <c r="QVF22" s="70"/>
      <c r="QVG22" s="70"/>
      <c r="QVH22" s="70"/>
      <c r="QVI22" s="70"/>
      <c r="QVJ22" s="70"/>
      <c r="QVK22" s="70"/>
      <c r="QVL22" s="70"/>
      <c r="QVM22" s="70"/>
      <c r="QVN22" s="70"/>
      <c r="QVO22" s="70"/>
      <c r="QVP22" s="70"/>
      <c r="QVQ22" s="70"/>
      <c r="QVR22" s="70"/>
      <c r="QVS22" s="70"/>
      <c r="QVT22" s="70"/>
      <c r="QVU22" s="70"/>
      <c r="QVV22" s="70"/>
      <c r="QVW22" s="70"/>
      <c r="QVX22" s="70"/>
      <c r="QVY22" s="70"/>
      <c r="QVZ22" s="70"/>
      <c r="QWA22" s="70"/>
      <c r="QWB22" s="70"/>
      <c r="QWC22" s="70"/>
      <c r="QWD22" s="70"/>
      <c r="QWE22" s="70"/>
      <c r="QWF22" s="70"/>
      <c r="QWG22" s="70"/>
      <c r="QWH22" s="70"/>
      <c r="QWI22" s="70"/>
      <c r="QWJ22" s="70"/>
      <c r="QWK22" s="70"/>
      <c r="QWL22" s="70"/>
      <c r="QWM22" s="70"/>
      <c r="QWN22" s="70"/>
      <c r="QWO22" s="70"/>
      <c r="QWP22" s="70"/>
      <c r="QWQ22" s="70"/>
      <c r="QWR22" s="70"/>
      <c r="QWS22" s="70"/>
      <c r="QWT22" s="70"/>
      <c r="QWU22" s="70"/>
      <c r="QWV22" s="70"/>
      <c r="QWW22" s="70"/>
      <c r="QWX22" s="70"/>
      <c r="QWY22" s="70"/>
      <c r="QWZ22" s="70"/>
      <c r="QXA22" s="70"/>
      <c r="QXB22" s="70"/>
      <c r="QXC22" s="70"/>
      <c r="QXD22" s="70"/>
      <c r="QXE22" s="70"/>
      <c r="QXF22" s="70"/>
      <c r="QXG22" s="70"/>
      <c r="QXH22" s="70"/>
      <c r="QXI22" s="70"/>
      <c r="QXJ22" s="70"/>
      <c r="QXK22" s="70"/>
      <c r="QXL22" s="70"/>
      <c r="QXM22" s="70"/>
      <c r="QXN22" s="70"/>
      <c r="QXO22" s="70"/>
      <c r="QXP22" s="70"/>
      <c r="QXQ22" s="70"/>
      <c r="QXR22" s="70"/>
      <c r="QXS22" s="70"/>
      <c r="QXT22" s="70"/>
      <c r="QXU22" s="70"/>
      <c r="QXV22" s="70"/>
      <c r="QXW22" s="70"/>
      <c r="QXX22" s="70"/>
      <c r="QXY22" s="70"/>
      <c r="QXZ22" s="70"/>
      <c r="QYA22" s="70"/>
      <c r="QYB22" s="70"/>
      <c r="QYC22" s="70"/>
      <c r="QYD22" s="70"/>
      <c r="QYE22" s="70"/>
      <c r="QYF22" s="70"/>
      <c r="QYG22" s="70"/>
      <c r="QYH22" s="70"/>
      <c r="QYI22" s="70"/>
      <c r="QYJ22" s="70"/>
      <c r="QYK22" s="70"/>
      <c r="QYL22" s="70"/>
      <c r="QYM22" s="70"/>
      <c r="QYN22" s="70"/>
      <c r="QYO22" s="70"/>
      <c r="QYP22" s="70"/>
      <c r="QYQ22" s="70"/>
      <c r="QYR22" s="70"/>
      <c r="QYS22" s="70"/>
      <c r="QYT22" s="70"/>
      <c r="QYU22" s="70"/>
      <c r="QYV22" s="70"/>
      <c r="QYW22" s="70"/>
      <c r="QYX22" s="70"/>
      <c r="QYY22" s="70"/>
      <c r="QYZ22" s="70"/>
      <c r="QZA22" s="70"/>
      <c r="QZB22" s="70"/>
      <c r="QZC22" s="70"/>
      <c r="QZD22" s="70"/>
      <c r="QZE22" s="70"/>
      <c r="QZF22" s="70"/>
      <c r="QZG22" s="70"/>
      <c r="QZH22" s="70"/>
      <c r="QZI22" s="70"/>
      <c r="QZJ22" s="70"/>
      <c r="QZK22" s="70"/>
      <c r="QZL22" s="70"/>
      <c r="QZM22" s="70"/>
      <c r="QZN22" s="70"/>
      <c r="QZO22" s="70"/>
      <c r="QZP22" s="70"/>
      <c r="QZQ22" s="70"/>
      <c r="QZR22" s="70"/>
      <c r="QZS22" s="70"/>
      <c r="QZT22" s="70"/>
      <c r="QZU22" s="70"/>
      <c r="QZV22" s="70"/>
      <c r="QZW22" s="70"/>
      <c r="QZX22" s="70"/>
      <c r="QZY22" s="70"/>
      <c r="QZZ22" s="70"/>
      <c r="RAA22" s="70"/>
      <c r="RAB22" s="70"/>
      <c r="RAC22" s="70"/>
      <c r="RAD22" s="70"/>
      <c r="RAE22" s="70"/>
      <c r="RAF22" s="70"/>
      <c r="RAG22" s="70"/>
      <c r="RAH22" s="70"/>
      <c r="RAI22" s="70"/>
      <c r="RAJ22" s="70"/>
      <c r="RAK22" s="70"/>
      <c r="RAL22" s="70"/>
      <c r="RAM22" s="70"/>
      <c r="RAN22" s="70"/>
      <c r="RAO22" s="70"/>
      <c r="RAP22" s="70"/>
      <c r="RAQ22" s="70"/>
      <c r="RAR22" s="70"/>
      <c r="RAS22" s="70"/>
      <c r="RAT22" s="70"/>
      <c r="RAU22" s="70"/>
      <c r="RAV22" s="70"/>
      <c r="RAW22" s="70"/>
      <c r="RAX22" s="70"/>
      <c r="RAY22" s="70"/>
      <c r="RAZ22" s="70"/>
      <c r="RBA22" s="70"/>
      <c r="RBB22" s="70"/>
      <c r="RBC22" s="70"/>
      <c r="RBD22" s="70"/>
      <c r="RBE22" s="70"/>
      <c r="RBF22" s="70"/>
      <c r="RBG22" s="70"/>
      <c r="RBH22" s="70"/>
      <c r="RBI22" s="70"/>
      <c r="RBJ22" s="70"/>
      <c r="RBK22" s="70"/>
      <c r="RBL22" s="70"/>
      <c r="RBM22" s="70"/>
      <c r="RBN22" s="70"/>
      <c r="RBO22" s="70"/>
      <c r="RBP22" s="70"/>
      <c r="RBQ22" s="70"/>
      <c r="RBR22" s="70"/>
      <c r="RBS22" s="70"/>
      <c r="RBT22" s="70"/>
      <c r="RBU22" s="70"/>
      <c r="RBV22" s="70"/>
      <c r="RBW22" s="70"/>
      <c r="RBX22" s="70"/>
      <c r="RBY22" s="70"/>
      <c r="RBZ22" s="70"/>
      <c r="RCA22" s="70"/>
      <c r="RCB22" s="70"/>
      <c r="RCC22" s="70"/>
      <c r="RCD22" s="70"/>
      <c r="RCE22" s="70"/>
      <c r="RCF22" s="70"/>
      <c r="RCG22" s="70"/>
      <c r="RCH22" s="70"/>
      <c r="RCI22" s="70"/>
      <c r="RCJ22" s="70"/>
      <c r="RCK22" s="70"/>
      <c r="RCL22" s="70"/>
      <c r="RCM22" s="70"/>
      <c r="RCN22" s="70"/>
      <c r="RCO22" s="70"/>
      <c r="RCP22" s="70"/>
      <c r="RCQ22" s="70"/>
      <c r="RCR22" s="70"/>
      <c r="RCS22" s="70"/>
      <c r="RCT22" s="70"/>
      <c r="RCU22" s="70"/>
      <c r="RCV22" s="70"/>
      <c r="RCW22" s="70"/>
      <c r="RCX22" s="70"/>
      <c r="RCY22" s="70"/>
      <c r="RCZ22" s="70"/>
      <c r="RDA22" s="70"/>
      <c r="RDB22" s="70"/>
      <c r="RDC22" s="70"/>
      <c r="RDD22" s="70"/>
      <c r="RDE22" s="70"/>
      <c r="RDF22" s="70"/>
      <c r="RDG22" s="70"/>
      <c r="RDH22" s="70"/>
      <c r="RDI22" s="70"/>
      <c r="RDJ22" s="70"/>
      <c r="RDK22" s="70"/>
      <c r="RDL22" s="70"/>
      <c r="RDM22" s="70"/>
      <c r="RDN22" s="70"/>
      <c r="RDO22" s="70"/>
      <c r="RDP22" s="70"/>
      <c r="RDQ22" s="70"/>
      <c r="RDR22" s="70"/>
      <c r="RDS22" s="70"/>
      <c r="RDT22" s="70"/>
      <c r="RDU22" s="70"/>
      <c r="RDV22" s="70"/>
      <c r="RDW22" s="70"/>
      <c r="RDX22" s="70"/>
      <c r="RDY22" s="70"/>
      <c r="RDZ22" s="70"/>
      <c r="REA22" s="70"/>
      <c r="REB22" s="70"/>
      <c r="REC22" s="70"/>
      <c r="RED22" s="70"/>
      <c r="REE22" s="70"/>
      <c r="REF22" s="70"/>
      <c r="REG22" s="70"/>
      <c r="REH22" s="70"/>
      <c r="REI22" s="70"/>
      <c r="REJ22" s="70"/>
      <c r="REK22" s="70"/>
      <c r="REL22" s="70"/>
      <c r="REM22" s="70"/>
      <c r="REN22" s="70"/>
      <c r="REO22" s="70"/>
      <c r="REP22" s="70"/>
      <c r="REQ22" s="70"/>
      <c r="RER22" s="70"/>
      <c r="RES22" s="70"/>
      <c r="RET22" s="70"/>
      <c r="REU22" s="70"/>
      <c r="REV22" s="70"/>
      <c r="REW22" s="70"/>
      <c r="REX22" s="70"/>
      <c r="REY22" s="70"/>
      <c r="REZ22" s="70"/>
      <c r="RFA22" s="70"/>
      <c r="RFB22" s="70"/>
      <c r="RFC22" s="70"/>
      <c r="RFD22" s="70"/>
      <c r="RFE22" s="70"/>
      <c r="RFF22" s="70"/>
      <c r="RFG22" s="70"/>
      <c r="RFH22" s="70"/>
      <c r="RFI22" s="70"/>
      <c r="RFJ22" s="70"/>
      <c r="RFK22" s="70"/>
      <c r="RFL22" s="70"/>
      <c r="RFM22" s="70"/>
      <c r="RFN22" s="70"/>
      <c r="RFO22" s="70"/>
      <c r="RFP22" s="70"/>
      <c r="RFQ22" s="70"/>
      <c r="RFR22" s="70"/>
      <c r="RFS22" s="70"/>
      <c r="RFT22" s="70"/>
      <c r="RFU22" s="70"/>
      <c r="RFV22" s="70"/>
      <c r="RFW22" s="70"/>
      <c r="RFX22" s="70"/>
      <c r="RFY22" s="70"/>
      <c r="RFZ22" s="70"/>
      <c r="RGA22" s="70"/>
      <c r="RGB22" s="70"/>
      <c r="RGC22" s="70"/>
      <c r="RGD22" s="70"/>
      <c r="RGE22" s="70"/>
      <c r="RGF22" s="70"/>
      <c r="RGG22" s="70"/>
      <c r="RGH22" s="70"/>
      <c r="RGI22" s="70"/>
      <c r="RGJ22" s="70"/>
      <c r="RGK22" s="70"/>
      <c r="RGL22" s="70"/>
      <c r="RGM22" s="70"/>
      <c r="RGN22" s="70"/>
      <c r="RGO22" s="70"/>
      <c r="RGP22" s="70"/>
      <c r="RGQ22" s="70"/>
      <c r="RGR22" s="70"/>
      <c r="RGS22" s="70"/>
      <c r="RGT22" s="70"/>
      <c r="RGU22" s="70"/>
      <c r="RGV22" s="70"/>
      <c r="RGW22" s="70"/>
      <c r="RGX22" s="70"/>
      <c r="RGY22" s="70"/>
      <c r="RGZ22" s="70"/>
      <c r="RHA22" s="70"/>
      <c r="RHB22" s="70"/>
      <c r="RHC22" s="70"/>
      <c r="RHD22" s="70"/>
      <c r="RHE22" s="70"/>
      <c r="RHF22" s="70"/>
      <c r="RHG22" s="70"/>
      <c r="RHH22" s="70"/>
      <c r="RHI22" s="70"/>
      <c r="RHJ22" s="70"/>
      <c r="RHK22" s="70"/>
      <c r="RHL22" s="70"/>
      <c r="RHM22" s="70"/>
      <c r="RHN22" s="70"/>
      <c r="RHO22" s="70"/>
      <c r="RHP22" s="70"/>
      <c r="RHQ22" s="70"/>
      <c r="RHR22" s="70"/>
      <c r="RHS22" s="70"/>
      <c r="RHT22" s="70"/>
      <c r="RHU22" s="70"/>
      <c r="RHV22" s="70"/>
      <c r="RHW22" s="70"/>
      <c r="RHX22" s="70"/>
      <c r="RHY22" s="70"/>
      <c r="RHZ22" s="70"/>
      <c r="RIA22" s="70"/>
      <c r="RIB22" s="70"/>
      <c r="RIC22" s="70"/>
      <c r="RID22" s="70"/>
      <c r="RIE22" s="70"/>
      <c r="RIF22" s="70"/>
      <c r="RIG22" s="70"/>
      <c r="RIH22" s="70"/>
      <c r="RII22" s="70"/>
      <c r="RIJ22" s="70"/>
      <c r="RIK22" s="70"/>
      <c r="RIL22" s="70"/>
      <c r="RIM22" s="70"/>
      <c r="RIN22" s="70"/>
      <c r="RIO22" s="70"/>
      <c r="RIP22" s="70"/>
      <c r="RIQ22" s="70"/>
      <c r="RIR22" s="70"/>
      <c r="RIS22" s="70"/>
      <c r="RIT22" s="70"/>
      <c r="RIU22" s="70"/>
      <c r="RIV22" s="70"/>
      <c r="RIW22" s="70"/>
      <c r="RIX22" s="70"/>
      <c r="RIY22" s="70"/>
      <c r="RIZ22" s="70"/>
      <c r="RJA22" s="70"/>
      <c r="RJB22" s="70"/>
      <c r="RJC22" s="70"/>
      <c r="RJD22" s="70"/>
      <c r="RJE22" s="70"/>
      <c r="RJF22" s="70"/>
      <c r="RJG22" s="70"/>
      <c r="RJH22" s="70"/>
      <c r="RJI22" s="70"/>
      <c r="RJJ22" s="70"/>
      <c r="RJK22" s="70"/>
      <c r="RJL22" s="70"/>
      <c r="RJM22" s="70"/>
      <c r="RJN22" s="70"/>
      <c r="RJO22" s="70"/>
      <c r="RJP22" s="70"/>
      <c r="RJQ22" s="70"/>
      <c r="RJR22" s="70"/>
      <c r="RJS22" s="70"/>
      <c r="RJT22" s="70"/>
      <c r="RJU22" s="70"/>
      <c r="RJV22" s="70"/>
      <c r="RJW22" s="70"/>
      <c r="RJX22" s="70"/>
      <c r="RJY22" s="70"/>
      <c r="RJZ22" s="70"/>
      <c r="RKA22" s="70"/>
      <c r="RKB22" s="70"/>
      <c r="RKC22" s="70"/>
      <c r="RKD22" s="70"/>
      <c r="RKE22" s="70"/>
      <c r="RKF22" s="70"/>
      <c r="RKG22" s="70"/>
      <c r="RKH22" s="70"/>
      <c r="RKI22" s="70"/>
      <c r="RKJ22" s="70"/>
      <c r="RKK22" s="70"/>
      <c r="RKL22" s="70"/>
      <c r="RKM22" s="70"/>
      <c r="RKN22" s="70"/>
      <c r="RKO22" s="70"/>
      <c r="RKP22" s="70"/>
      <c r="RKQ22" s="70"/>
      <c r="RKR22" s="70"/>
      <c r="RKS22" s="70"/>
      <c r="RKT22" s="70"/>
      <c r="RKU22" s="70"/>
      <c r="RKV22" s="70"/>
      <c r="RKW22" s="70"/>
      <c r="RKX22" s="70"/>
      <c r="RKY22" s="70"/>
      <c r="RKZ22" s="70"/>
      <c r="RLA22" s="70"/>
      <c r="RLB22" s="70"/>
      <c r="RLC22" s="70"/>
      <c r="RLD22" s="70"/>
      <c r="RLE22" s="70"/>
      <c r="RLF22" s="70"/>
      <c r="RLG22" s="70"/>
      <c r="RLH22" s="70"/>
      <c r="RLI22" s="70"/>
      <c r="RLJ22" s="70"/>
      <c r="RLK22" s="70"/>
      <c r="RLL22" s="70"/>
      <c r="RLM22" s="70"/>
      <c r="RLN22" s="70"/>
      <c r="RLO22" s="70"/>
      <c r="RLP22" s="70"/>
      <c r="RLQ22" s="70"/>
      <c r="RLR22" s="70"/>
      <c r="RLS22" s="70"/>
      <c r="RLT22" s="70"/>
      <c r="RLU22" s="70"/>
      <c r="RLV22" s="70"/>
      <c r="RLW22" s="70"/>
      <c r="RLX22" s="70"/>
      <c r="RLY22" s="70"/>
      <c r="RLZ22" s="70"/>
      <c r="RMA22" s="70"/>
      <c r="RMB22" s="70"/>
      <c r="RMC22" s="70"/>
      <c r="RMD22" s="70"/>
      <c r="RME22" s="70"/>
      <c r="RMF22" s="70"/>
      <c r="RMG22" s="70"/>
      <c r="RMH22" s="70"/>
      <c r="RMI22" s="70"/>
      <c r="RMJ22" s="70"/>
      <c r="RMK22" s="70"/>
      <c r="RML22" s="70"/>
      <c r="RMM22" s="70"/>
      <c r="RMN22" s="70"/>
      <c r="RMO22" s="70"/>
      <c r="RMP22" s="70"/>
      <c r="RMQ22" s="70"/>
      <c r="RMR22" s="70"/>
      <c r="RMS22" s="70"/>
      <c r="RMT22" s="70"/>
      <c r="RMU22" s="70"/>
      <c r="RMV22" s="70"/>
      <c r="RMW22" s="70"/>
      <c r="RMX22" s="70"/>
      <c r="RMY22" s="70"/>
      <c r="RMZ22" s="70"/>
      <c r="RNA22" s="70"/>
      <c r="RNB22" s="70"/>
      <c r="RNC22" s="70"/>
      <c r="RND22" s="70"/>
      <c r="RNE22" s="70"/>
      <c r="RNF22" s="70"/>
      <c r="RNG22" s="70"/>
      <c r="RNH22" s="70"/>
      <c r="RNI22" s="70"/>
      <c r="RNJ22" s="70"/>
      <c r="RNK22" s="70"/>
      <c r="RNL22" s="70"/>
      <c r="RNM22" s="70"/>
      <c r="RNN22" s="70"/>
      <c r="RNO22" s="70"/>
      <c r="RNP22" s="70"/>
      <c r="RNQ22" s="70"/>
      <c r="RNR22" s="70"/>
      <c r="RNS22" s="70"/>
      <c r="RNT22" s="70"/>
      <c r="RNU22" s="70"/>
      <c r="RNV22" s="70"/>
      <c r="RNW22" s="70"/>
      <c r="RNX22" s="70"/>
      <c r="RNY22" s="70"/>
      <c r="RNZ22" s="70"/>
      <c r="ROA22" s="70"/>
      <c r="ROB22" s="70"/>
      <c r="ROC22" s="70"/>
      <c r="ROD22" s="70"/>
      <c r="ROE22" s="70"/>
      <c r="ROF22" s="70"/>
      <c r="ROG22" s="70"/>
      <c r="ROH22" s="70"/>
      <c r="ROI22" s="70"/>
      <c r="ROJ22" s="70"/>
      <c r="ROK22" s="70"/>
      <c r="ROL22" s="70"/>
      <c r="ROM22" s="70"/>
      <c r="RON22" s="70"/>
      <c r="ROO22" s="70"/>
      <c r="ROP22" s="70"/>
      <c r="ROQ22" s="70"/>
      <c r="ROR22" s="70"/>
      <c r="ROS22" s="70"/>
      <c r="ROT22" s="70"/>
      <c r="ROU22" s="70"/>
      <c r="ROV22" s="70"/>
      <c r="ROW22" s="70"/>
      <c r="ROX22" s="70"/>
      <c r="ROY22" s="70"/>
      <c r="ROZ22" s="70"/>
      <c r="RPA22" s="70"/>
      <c r="RPB22" s="70"/>
      <c r="RPC22" s="70"/>
      <c r="RPD22" s="70"/>
      <c r="RPE22" s="70"/>
      <c r="RPF22" s="70"/>
      <c r="RPG22" s="70"/>
      <c r="RPH22" s="70"/>
      <c r="RPI22" s="70"/>
      <c r="RPJ22" s="70"/>
      <c r="RPK22" s="70"/>
      <c r="RPL22" s="70"/>
      <c r="RPM22" s="70"/>
      <c r="RPN22" s="70"/>
      <c r="RPO22" s="70"/>
      <c r="RPP22" s="70"/>
      <c r="RPQ22" s="70"/>
      <c r="RPR22" s="70"/>
      <c r="RPS22" s="70"/>
      <c r="RPT22" s="70"/>
      <c r="RPU22" s="70"/>
      <c r="RPV22" s="70"/>
      <c r="RPW22" s="70"/>
      <c r="RPX22" s="70"/>
      <c r="RPY22" s="70"/>
      <c r="RPZ22" s="70"/>
      <c r="RQA22" s="70"/>
      <c r="RQB22" s="70"/>
      <c r="RQC22" s="70"/>
      <c r="RQD22" s="70"/>
      <c r="RQE22" s="70"/>
      <c r="RQF22" s="70"/>
      <c r="RQG22" s="70"/>
      <c r="RQH22" s="70"/>
      <c r="RQI22" s="70"/>
      <c r="RQJ22" s="70"/>
      <c r="RQK22" s="70"/>
      <c r="RQL22" s="70"/>
      <c r="RQM22" s="70"/>
      <c r="RQN22" s="70"/>
      <c r="RQO22" s="70"/>
      <c r="RQP22" s="70"/>
      <c r="RQQ22" s="70"/>
      <c r="RQR22" s="70"/>
      <c r="RQS22" s="70"/>
      <c r="RQT22" s="70"/>
      <c r="RQU22" s="70"/>
      <c r="RQV22" s="70"/>
      <c r="RQW22" s="70"/>
      <c r="RQX22" s="70"/>
      <c r="RQY22" s="70"/>
      <c r="RQZ22" s="70"/>
      <c r="RRA22" s="70"/>
      <c r="RRB22" s="70"/>
      <c r="RRC22" s="70"/>
      <c r="RRD22" s="70"/>
      <c r="RRE22" s="70"/>
      <c r="RRF22" s="70"/>
      <c r="RRG22" s="70"/>
      <c r="RRH22" s="70"/>
      <c r="RRI22" s="70"/>
      <c r="RRJ22" s="70"/>
      <c r="RRK22" s="70"/>
      <c r="RRL22" s="70"/>
      <c r="RRM22" s="70"/>
      <c r="RRN22" s="70"/>
      <c r="RRO22" s="70"/>
      <c r="RRP22" s="70"/>
      <c r="RRQ22" s="70"/>
      <c r="RRR22" s="70"/>
      <c r="RRS22" s="70"/>
      <c r="RRT22" s="70"/>
      <c r="RRU22" s="70"/>
      <c r="RRV22" s="70"/>
      <c r="RRW22" s="70"/>
      <c r="RRX22" s="70"/>
      <c r="RRY22" s="70"/>
      <c r="RRZ22" s="70"/>
      <c r="RSA22" s="70"/>
      <c r="RSB22" s="70"/>
      <c r="RSC22" s="70"/>
      <c r="RSD22" s="70"/>
      <c r="RSE22" s="70"/>
      <c r="RSF22" s="70"/>
      <c r="RSG22" s="70"/>
      <c r="RSH22" s="70"/>
      <c r="RSI22" s="70"/>
      <c r="RSJ22" s="70"/>
      <c r="RSK22" s="70"/>
      <c r="RSL22" s="70"/>
      <c r="RSM22" s="70"/>
      <c r="RSN22" s="70"/>
      <c r="RSO22" s="70"/>
      <c r="RSP22" s="70"/>
      <c r="RSQ22" s="70"/>
      <c r="RSR22" s="70"/>
      <c r="RSS22" s="70"/>
      <c r="RST22" s="70"/>
      <c r="RSU22" s="70"/>
      <c r="RSV22" s="70"/>
      <c r="RSW22" s="70"/>
      <c r="RSX22" s="70"/>
      <c r="RSY22" s="70"/>
      <c r="RSZ22" s="70"/>
      <c r="RTA22" s="70"/>
      <c r="RTB22" s="70"/>
      <c r="RTC22" s="70"/>
      <c r="RTD22" s="70"/>
      <c r="RTE22" s="70"/>
      <c r="RTF22" s="70"/>
      <c r="RTG22" s="70"/>
      <c r="RTH22" s="70"/>
      <c r="RTI22" s="70"/>
      <c r="RTJ22" s="70"/>
      <c r="RTK22" s="70"/>
      <c r="RTL22" s="70"/>
      <c r="RTM22" s="70"/>
      <c r="RTN22" s="70"/>
      <c r="RTO22" s="70"/>
      <c r="RTP22" s="70"/>
      <c r="RTQ22" s="70"/>
      <c r="RTR22" s="70"/>
      <c r="RTS22" s="70"/>
      <c r="RTT22" s="70"/>
      <c r="RTU22" s="70"/>
      <c r="RTV22" s="70"/>
      <c r="RTW22" s="70"/>
      <c r="RTX22" s="70"/>
      <c r="RTY22" s="70"/>
      <c r="RTZ22" s="70"/>
      <c r="RUA22" s="70"/>
      <c r="RUB22" s="70"/>
      <c r="RUC22" s="70"/>
      <c r="RUD22" s="70"/>
      <c r="RUE22" s="70"/>
      <c r="RUF22" s="70"/>
      <c r="RUG22" s="70"/>
      <c r="RUH22" s="70"/>
      <c r="RUI22" s="70"/>
      <c r="RUJ22" s="70"/>
      <c r="RUK22" s="70"/>
      <c r="RUL22" s="70"/>
      <c r="RUM22" s="70"/>
      <c r="RUN22" s="70"/>
      <c r="RUO22" s="70"/>
      <c r="RUP22" s="70"/>
      <c r="RUQ22" s="70"/>
      <c r="RUR22" s="70"/>
      <c r="RUS22" s="70"/>
      <c r="RUT22" s="70"/>
      <c r="RUU22" s="70"/>
      <c r="RUV22" s="70"/>
      <c r="RUW22" s="70"/>
      <c r="RUX22" s="70"/>
      <c r="RUY22" s="70"/>
      <c r="RUZ22" s="70"/>
      <c r="RVA22" s="70"/>
      <c r="RVB22" s="70"/>
      <c r="RVC22" s="70"/>
      <c r="RVD22" s="70"/>
      <c r="RVE22" s="70"/>
      <c r="RVF22" s="70"/>
      <c r="RVG22" s="70"/>
      <c r="RVH22" s="70"/>
      <c r="RVI22" s="70"/>
      <c r="RVJ22" s="70"/>
      <c r="RVK22" s="70"/>
      <c r="RVL22" s="70"/>
      <c r="RVM22" s="70"/>
      <c r="RVN22" s="70"/>
      <c r="RVO22" s="70"/>
      <c r="RVP22" s="70"/>
      <c r="RVQ22" s="70"/>
      <c r="RVR22" s="70"/>
      <c r="RVS22" s="70"/>
      <c r="RVT22" s="70"/>
      <c r="RVU22" s="70"/>
      <c r="RVV22" s="70"/>
      <c r="RVW22" s="70"/>
      <c r="RVX22" s="70"/>
      <c r="RVY22" s="70"/>
      <c r="RVZ22" s="70"/>
      <c r="RWA22" s="70"/>
      <c r="RWB22" s="70"/>
      <c r="RWC22" s="70"/>
      <c r="RWD22" s="70"/>
      <c r="RWE22" s="70"/>
      <c r="RWF22" s="70"/>
      <c r="RWG22" s="70"/>
      <c r="RWH22" s="70"/>
      <c r="RWI22" s="70"/>
      <c r="RWJ22" s="70"/>
      <c r="RWK22" s="70"/>
      <c r="RWL22" s="70"/>
      <c r="RWM22" s="70"/>
      <c r="RWN22" s="70"/>
      <c r="RWO22" s="70"/>
      <c r="RWP22" s="70"/>
      <c r="RWQ22" s="70"/>
      <c r="RWR22" s="70"/>
      <c r="RWS22" s="70"/>
      <c r="RWT22" s="70"/>
      <c r="RWU22" s="70"/>
      <c r="RWV22" s="70"/>
      <c r="RWW22" s="70"/>
      <c r="RWX22" s="70"/>
      <c r="RWY22" s="70"/>
      <c r="RWZ22" s="70"/>
      <c r="RXA22" s="70"/>
      <c r="RXB22" s="70"/>
      <c r="RXC22" s="70"/>
      <c r="RXD22" s="70"/>
      <c r="RXE22" s="70"/>
      <c r="RXF22" s="70"/>
      <c r="RXG22" s="70"/>
      <c r="RXH22" s="70"/>
      <c r="RXI22" s="70"/>
      <c r="RXJ22" s="70"/>
      <c r="RXK22" s="70"/>
      <c r="RXL22" s="70"/>
      <c r="RXM22" s="70"/>
      <c r="RXN22" s="70"/>
      <c r="RXO22" s="70"/>
      <c r="RXP22" s="70"/>
      <c r="RXQ22" s="70"/>
      <c r="RXR22" s="70"/>
      <c r="RXS22" s="70"/>
      <c r="RXT22" s="70"/>
      <c r="RXU22" s="70"/>
      <c r="RXV22" s="70"/>
      <c r="RXW22" s="70"/>
      <c r="RXX22" s="70"/>
      <c r="RXY22" s="70"/>
      <c r="RXZ22" s="70"/>
      <c r="RYA22" s="70"/>
      <c r="RYB22" s="70"/>
      <c r="RYC22" s="70"/>
      <c r="RYD22" s="70"/>
      <c r="RYE22" s="70"/>
      <c r="RYF22" s="70"/>
      <c r="RYG22" s="70"/>
      <c r="RYH22" s="70"/>
      <c r="RYI22" s="70"/>
      <c r="RYJ22" s="70"/>
      <c r="RYK22" s="70"/>
      <c r="RYL22" s="70"/>
      <c r="RYM22" s="70"/>
      <c r="RYN22" s="70"/>
      <c r="RYO22" s="70"/>
      <c r="RYP22" s="70"/>
      <c r="RYQ22" s="70"/>
      <c r="RYR22" s="70"/>
      <c r="RYS22" s="70"/>
      <c r="RYT22" s="70"/>
      <c r="RYU22" s="70"/>
      <c r="RYV22" s="70"/>
      <c r="RYW22" s="70"/>
      <c r="RYX22" s="70"/>
      <c r="RYY22" s="70"/>
      <c r="RYZ22" s="70"/>
      <c r="RZA22" s="70"/>
      <c r="RZB22" s="70"/>
      <c r="RZC22" s="70"/>
      <c r="RZD22" s="70"/>
      <c r="RZE22" s="70"/>
      <c r="RZF22" s="70"/>
      <c r="RZG22" s="70"/>
      <c r="RZH22" s="70"/>
      <c r="RZI22" s="70"/>
      <c r="RZJ22" s="70"/>
      <c r="RZK22" s="70"/>
      <c r="RZL22" s="70"/>
      <c r="RZM22" s="70"/>
      <c r="RZN22" s="70"/>
      <c r="RZO22" s="70"/>
      <c r="RZP22" s="70"/>
      <c r="RZQ22" s="70"/>
      <c r="RZR22" s="70"/>
      <c r="RZS22" s="70"/>
      <c r="RZT22" s="70"/>
      <c r="RZU22" s="70"/>
      <c r="RZV22" s="70"/>
      <c r="RZW22" s="70"/>
      <c r="RZX22" s="70"/>
      <c r="RZY22" s="70"/>
      <c r="RZZ22" s="70"/>
      <c r="SAA22" s="70"/>
      <c r="SAB22" s="70"/>
      <c r="SAC22" s="70"/>
      <c r="SAD22" s="70"/>
      <c r="SAE22" s="70"/>
      <c r="SAF22" s="70"/>
      <c r="SAG22" s="70"/>
      <c r="SAH22" s="70"/>
      <c r="SAI22" s="70"/>
      <c r="SAJ22" s="70"/>
      <c r="SAK22" s="70"/>
      <c r="SAL22" s="70"/>
      <c r="SAM22" s="70"/>
      <c r="SAN22" s="70"/>
      <c r="SAO22" s="70"/>
      <c r="SAP22" s="70"/>
      <c r="SAQ22" s="70"/>
      <c r="SAR22" s="70"/>
      <c r="SAS22" s="70"/>
      <c r="SAT22" s="70"/>
      <c r="SAU22" s="70"/>
      <c r="SAV22" s="70"/>
      <c r="SAW22" s="70"/>
      <c r="SAX22" s="70"/>
      <c r="SAY22" s="70"/>
      <c r="SAZ22" s="70"/>
      <c r="SBA22" s="70"/>
      <c r="SBB22" s="70"/>
      <c r="SBC22" s="70"/>
      <c r="SBD22" s="70"/>
      <c r="SBE22" s="70"/>
      <c r="SBF22" s="70"/>
      <c r="SBG22" s="70"/>
      <c r="SBH22" s="70"/>
      <c r="SBI22" s="70"/>
      <c r="SBJ22" s="70"/>
      <c r="SBK22" s="70"/>
      <c r="SBL22" s="70"/>
      <c r="SBM22" s="70"/>
      <c r="SBN22" s="70"/>
      <c r="SBO22" s="70"/>
      <c r="SBP22" s="70"/>
      <c r="SBQ22" s="70"/>
      <c r="SBR22" s="70"/>
      <c r="SBS22" s="70"/>
      <c r="SBT22" s="70"/>
      <c r="SBU22" s="70"/>
      <c r="SBV22" s="70"/>
      <c r="SBW22" s="70"/>
      <c r="SBX22" s="70"/>
      <c r="SBY22" s="70"/>
      <c r="SBZ22" s="70"/>
      <c r="SCA22" s="70"/>
      <c r="SCB22" s="70"/>
      <c r="SCC22" s="70"/>
      <c r="SCD22" s="70"/>
      <c r="SCE22" s="70"/>
      <c r="SCF22" s="70"/>
      <c r="SCG22" s="70"/>
      <c r="SCH22" s="70"/>
      <c r="SCI22" s="70"/>
      <c r="SCJ22" s="70"/>
      <c r="SCK22" s="70"/>
      <c r="SCL22" s="70"/>
      <c r="SCM22" s="70"/>
      <c r="SCN22" s="70"/>
      <c r="SCO22" s="70"/>
      <c r="SCP22" s="70"/>
      <c r="SCQ22" s="70"/>
      <c r="SCR22" s="70"/>
      <c r="SCS22" s="70"/>
      <c r="SCT22" s="70"/>
      <c r="SCU22" s="70"/>
      <c r="SCV22" s="70"/>
      <c r="SCW22" s="70"/>
      <c r="SCX22" s="70"/>
      <c r="SCY22" s="70"/>
      <c r="SCZ22" s="70"/>
      <c r="SDA22" s="70"/>
      <c r="SDB22" s="70"/>
      <c r="SDC22" s="70"/>
      <c r="SDD22" s="70"/>
      <c r="SDE22" s="70"/>
      <c r="SDF22" s="70"/>
      <c r="SDG22" s="70"/>
      <c r="SDH22" s="70"/>
      <c r="SDI22" s="70"/>
      <c r="SDJ22" s="70"/>
      <c r="SDK22" s="70"/>
      <c r="SDL22" s="70"/>
      <c r="SDM22" s="70"/>
      <c r="SDN22" s="70"/>
      <c r="SDO22" s="70"/>
      <c r="SDP22" s="70"/>
      <c r="SDQ22" s="70"/>
      <c r="SDR22" s="70"/>
      <c r="SDS22" s="70"/>
      <c r="SDT22" s="70"/>
      <c r="SDU22" s="70"/>
      <c r="SDV22" s="70"/>
      <c r="SDW22" s="70"/>
      <c r="SDX22" s="70"/>
      <c r="SDY22" s="70"/>
      <c r="SDZ22" s="70"/>
      <c r="SEA22" s="70"/>
      <c r="SEB22" s="70"/>
      <c r="SEC22" s="70"/>
      <c r="SED22" s="70"/>
      <c r="SEE22" s="70"/>
      <c r="SEF22" s="70"/>
      <c r="SEG22" s="70"/>
      <c r="SEH22" s="70"/>
      <c r="SEI22" s="70"/>
      <c r="SEJ22" s="70"/>
      <c r="SEK22" s="70"/>
      <c r="SEL22" s="70"/>
      <c r="SEM22" s="70"/>
      <c r="SEN22" s="70"/>
      <c r="SEO22" s="70"/>
      <c r="SEP22" s="70"/>
      <c r="SEQ22" s="70"/>
      <c r="SER22" s="70"/>
      <c r="SES22" s="70"/>
      <c r="SET22" s="70"/>
      <c r="SEU22" s="70"/>
      <c r="SEV22" s="70"/>
      <c r="SEW22" s="70"/>
      <c r="SEX22" s="70"/>
      <c r="SEY22" s="70"/>
      <c r="SEZ22" s="70"/>
      <c r="SFA22" s="70"/>
      <c r="SFB22" s="70"/>
      <c r="SFC22" s="70"/>
      <c r="SFD22" s="70"/>
      <c r="SFE22" s="70"/>
      <c r="SFF22" s="70"/>
      <c r="SFG22" s="70"/>
      <c r="SFH22" s="70"/>
      <c r="SFI22" s="70"/>
      <c r="SFJ22" s="70"/>
      <c r="SFK22" s="70"/>
      <c r="SFL22" s="70"/>
      <c r="SFM22" s="70"/>
      <c r="SFN22" s="70"/>
      <c r="SFO22" s="70"/>
      <c r="SFP22" s="70"/>
      <c r="SFQ22" s="70"/>
      <c r="SFR22" s="70"/>
      <c r="SFS22" s="70"/>
      <c r="SFT22" s="70"/>
      <c r="SFU22" s="70"/>
      <c r="SFV22" s="70"/>
      <c r="SFW22" s="70"/>
      <c r="SFX22" s="70"/>
      <c r="SFY22" s="70"/>
      <c r="SFZ22" s="70"/>
      <c r="SGA22" s="70"/>
      <c r="SGB22" s="70"/>
      <c r="SGC22" s="70"/>
      <c r="SGD22" s="70"/>
      <c r="SGE22" s="70"/>
      <c r="SGF22" s="70"/>
      <c r="SGG22" s="70"/>
      <c r="SGH22" s="70"/>
      <c r="SGI22" s="70"/>
      <c r="SGJ22" s="70"/>
      <c r="SGK22" s="70"/>
      <c r="SGL22" s="70"/>
      <c r="SGM22" s="70"/>
      <c r="SGN22" s="70"/>
      <c r="SGO22" s="70"/>
      <c r="SGP22" s="70"/>
      <c r="SGQ22" s="70"/>
      <c r="SGR22" s="70"/>
      <c r="SGS22" s="70"/>
      <c r="SGT22" s="70"/>
      <c r="SGU22" s="70"/>
      <c r="SGV22" s="70"/>
      <c r="SGW22" s="70"/>
      <c r="SGX22" s="70"/>
      <c r="SGY22" s="70"/>
      <c r="SGZ22" s="70"/>
      <c r="SHA22" s="70"/>
      <c r="SHB22" s="70"/>
      <c r="SHC22" s="70"/>
      <c r="SHD22" s="70"/>
      <c r="SHE22" s="70"/>
      <c r="SHF22" s="70"/>
      <c r="SHG22" s="70"/>
      <c r="SHH22" s="70"/>
      <c r="SHI22" s="70"/>
      <c r="SHJ22" s="70"/>
      <c r="SHK22" s="70"/>
      <c r="SHL22" s="70"/>
      <c r="SHM22" s="70"/>
      <c r="SHN22" s="70"/>
      <c r="SHO22" s="70"/>
      <c r="SHP22" s="70"/>
      <c r="SHQ22" s="70"/>
      <c r="SHR22" s="70"/>
      <c r="SHS22" s="70"/>
      <c r="SHT22" s="70"/>
      <c r="SHU22" s="70"/>
      <c r="SHV22" s="70"/>
      <c r="SHW22" s="70"/>
      <c r="SHX22" s="70"/>
      <c r="SHY22" s="70"/>
      <c r="SHZ22" s="70"/>
      <c r="SIA22" s="70"/>
      <c r="SIB22" s="70"/>
      <c r="SIC22" s="70"/>
      <c r="SID22" s="70"/>
      <c r="SIE22" s="70"/>
      <c r="SIF22" s="70"/>
      <c r="SIG22" s="70"/>
      <c r="SIH22" s="70"/>
      <c r="SII22" s="70"/>
      <c r="SIJ22" s="70"/>
      <c r="SIK22" s="70"/>
      <c r="SIL22" s="70"/>
      <c r="SIM22" s="70"/>
      <c r="SIN22" s="70"/>
      <c r="SIO22" s="70"/>
      <c r="SIP22" s="70"/>
      <c r="SIQ22" s="70"/>
      <c r="SIR22" s="70"/>
      <c r="SIS22" s="70"/>
      <c r="SIT22" s="70"/>
      <c r="SIU22" s="70"/>
      <c r="SIV22" s="70"/>
      <c r="SIW22" s="70"/>
      <c r="SIX22" s="70"/>
      <c r="SIY22" s="70"/>
      <c r="SIZ22" s="70"/>
      <c r="SJA22" s="70"/>
      <c r="SJB22" s="70"/>
      <c r="SJC22" s="70"/>
      <c r="SJD22" s="70"/>
      <c r="SJE22" s="70"/>
      <c r="SJF22" s="70"/>
      <c r="SJG22" s="70"/>
      <c r="SJH22" s="70"/>
      <c r="SJI22" s="70"/>
      <c r="SJJ22" s="70"/>
      <c r="SJK22" s="70"/>
      <c r="SJL22" s="70"/>
      <c r="SJM22" s="70"/>
      <c r="SJN22" s="70"/>
      <c r="SJO22" s="70"/>
      <c r="SJP22" s="70"/>
      <c r="SJQ22" s="70"/>
      <c r="SJR22" s="70"/>
      <c r="SJS22" s="70"/>
      <c r="SJT22" s="70"/>
      <c r="SJU22" s="70"/>
      <c r="SJV22" s="70"/>
      <c r="SJW22" s="70"/>
      <c r="SJX22" s="70"/>
      <c r="SJY22" s="70"/>
      <c r="SJZ22" s="70"/>
      <c r="SKA22" s="70"/>
      <c r="SKB22" s="70"/>
      <c r="SKC22" s="70"/>
      <c r="SKD22" s="70"/>
      <c r="SKE22" s="70"/>
      <c r="SKF22" s="70"/>
      <c r="SKG22" s="70"/>
      <c r="SKH22" s="70"/>
      <c r="SKI22" s="70"/>
      <c r="SKJ22" s="70"/>
      <c r="SKK22" s="70"/>
      <c r="SKL22" s="70"/>
      <c r="SKM22" s="70"/>
      <c r="SKN22" s="70"/>
      <c r="SKO22" s="70"/>
      <c r="SKP22" s="70"/>
      <c r="SKQ22" s="70"/>
      <c r="SKR22" s="70"/>
      <c r="SKS22" s="70"/>
      <c r="SKT22" s="70"/>
      <c r="SKU22" s="70"/>
      <c r="SKV22" s="70"/>
      <c r="SKW22" s="70"/>
      <c r="SKX22" s="70"/>
      <c r="SKY22" s="70"/>
      <c r="SKZ22" s="70"/>
      <c r="SLA22" s="70"/>
      <c r="SLB22" s="70"/>
      <c r="SLC22" s="70"/>
      <c r="SLD22" s="70"/>
      <c r="SLE22" s="70"/>
      <c r="SLF22" s="70"/>
      <c r="SLG22" s="70"/>
      <c r="SLH22" s="70"/>
      <c r="SLI22" s="70"/>
      <c r="SLJ22" s="70"/>
      <c r="SLK22" s="70"/>
      <c r="SLL22" s="70"/>
      <c r="SLM22" s="70"/>
      <c r="SLN22" s="70"/>
      <c r="SLO22" s="70"/>
      <c r="SLP22" s="70"/>
      <c r="SLQ22" s="70"/>
      <c r="SLR22" s="70"/>
      <c r="SLS22" s="70"/>
      <c r="SLT22" s="70"/>
      <c r="SLU22" s="70"/>
      <c r="SLV22" s="70"/>
      <c r="SLW22" s="70"/>
      <c r="SLX22" s="70"/>
      <c r="SLY22" s="70"/>
      <c r="SLZ22" s="70"/>
      <c r="SMA22" s="70"/>
      <c r="SMB22" s="70"/>
      <c r="SMC22" s="70"/>
      <c r="SMD22" s="70"/>
      <c r="SME22" s="70"/>
      <c r="SMF22" s="70"/>
      <c r="SMG22" s="70"/>
      <c r="SMH22" s="70"/>
      <c r="SMI22" s="70"/>
      <c r="SMJ22" s="70"/>
      <c r="SMK22" s="70"/>
      <c r="SML22" s="70"/>
      <c r="SMM22" s="70"/>
      <c r="SMN22" s="70"/>
      <c r="SMO22" s="70"/>
      <c r="SMP22" s="70"/>
      <c r="SMQ22" s="70"/>
      <c r="SMR22" s="70"/>
      <c r="SMS22" s="70"/>
      <c r="SMT22" s="70"/>
      <c r="SMU22" s="70"/>
      <c r="SMV22" s="70"/>
      <c r="SMW22" s="70"/>
      <c r="SMX22" s="70"/>
      <c r="SMY22" s="70"/>
      <c r="SMZ22" s="70"/>
      <c r="SNA22" s="70"/>
      <c r="SNB22" s="70"/>
      <c r="SNC22" s="70"/>
      <c r="SND22" s="70"/>
      <c r="SNE22" s="70"/>
      <c r="SNF22" s="70"/>
      <c r="SNG22" s="70"/>
      <c r="SNH22" s="70"/>
      <c r="SNI22" s="70"/>
      <c r="SNJ22" s="70"/>
      <c r="SNK22" s="70"/>
      <c r="SNL22" s="70"/>
      <c r="SNM22" s="70"/>
      <c r="SNN22" s="70"/>
      <c r="SNO22" s="70"/>
      <c r="SNP22" s="70"/>
      <c r="SNQ22" s="70"/>
      <c r="SNR22" s="70"/>
      <c r="SNS22" s="70"/>
      <c r="SNT22" s="70"/>
      <c r="SNU22" s="70"/>
      <c r="SNV22" s="70"/>
      <c r="SNW22" s="70"/>
      <c r="SNX22" s="70"/>
      <c r="SNY22" s="70"/>
      <c r="SNZ22" s="70"/>
      <c r="SOA22" s="70"/>
      <c r="SOB22" s="70"/>
      <c r="SOC22" s="70"/>
      <c r="SOD22" s="70"/>
      <c r="SOE22" s="70"/>
      <c r="SOF22" s="70"/>
      <c r="SOG22" s="70"/>
      <c r="SOH22" s="70"/>
      <c r="SOI22" s="70"/>
      <c r="SOJ22" s="70"/>
      <c r="SOK22" s="70"/>
      <c r="SOL22" s="70"/>
      <c r="SOM22" s="70"/>
      <c r="SON22" s="70"/>
      <c r="SOO22" s="70"/>
      <c r="SOP22" s="70"/>
      <c r="SOQ22" s="70"/>
      <c r="SOR22" s="70"/>
      <c r="SOS22" s="70"/>
      <c r="SOT22" s="70"/>
      <c r="SOU22" s="70"/>
      <c r="SOV22" s="70"/>
      <c r="SOW22" s="70"/>
      <c r="SOX22" s="70"/>
      <c r="SOY22" s="70"/>
      <c r="SOZ22" s="70"/>
      <c r="SPA22" s="70"/>
      <c r="SPB22" s="70"/>
      <c r="SPC22" s="70"/>
      <c r="SPD22" s="70"/>
      <c r="SPE22" s="70"/>
      <c r="SPF22" s="70"/>
      <c r="SPG22" s="70"/>
      <c r="SPH22" s="70"/>
      <c r="SPI22" s="70"/>
      <c r="SPJ22" s="70"/>
      <c r="SPK22" s="70"/>
      <c r="SPL22" s="70"/>
      <c r="SPM22" s="70"/>
      <c r="SPN22" s="70"/>
      <c r="SPO22" s="70"/>
      <c r="SPP22" s="70"/>
      <c r="SPQ22" s="70"/>
      <c r="SPR22" s="70"/>
      <c r="SPS22" s="70"/>
      <c r="SPT22" s="70"/>
      <c r="SPU22" s="70"/>
      <c r="SPV22" s="70"/>
      <c r="SPW22" s="70"/>
      <c r="SPX22" s="70"/>
      <c r="SPY22" s="70"/>
      <c r="SPZ22" s="70"/>
      <c r="SQA22" s="70"/>
      <c r="SQB22" s="70"/>
      <c r="SQC22" s="70"/>
      <c r="SQD22" s="70"/>
      <c r="SQE22" s="70"/>
      <c r="SQF22" s="70"/>
      <c r="SQG22" s="70"/>
      <c r="SQH22" s="70"/>
      <c r="SQI22" s="70"/>
      <c r="SQJ22" s="70"/>
      <c r="SQK22" s="70"/>
      <c r="SQL22" s="70"/>
      <c r="SQM22" s="70"/>
      <c r="SQN22" s="70"/>
      <c r="SQO22" s="70"/>
      <c r="SQP22" s="70"/>
      <c r="SQQ22" s="70"/>
      <c r="SQR22" s="70"/>
      <c r="SQS22" s="70"/>
      <c r="SQT22" s="70"/>
      <c r="SQU22" s="70"/>
      <c r="SQV22" s="70"/>
      <c r="SQW22" s="70"/>
      <c r="SQX22" s="70"/>
      <c r="SQY22" s="70"/>
      <c r="SQZ22" s="70"/>
      <c r="SRA22" s="70"/>
      <c r="SRB22" s="70"/>
      <c r="SRC22" s="70"/>
      <c r="SRD22" s="70"/>
      <c r="SRE22" s="70"/>
      <c r="SRF22" s="70"/>
      <c r="SRG22" s="70"/>
      <c r="SRH22" s="70"/>
      <c r="SRI22" s="70"/>
      <c r="SRJ22" s="70"/>
      <c r="SRK22" s="70"/>
      <c r="SRL22" s="70"/>
      <c r="SRM22" s="70"/>
      <c r="SRN22" s="70"/>
      <c r="SRO22" s="70"/>
      <c r="SRP22" s="70"/>
      <c r="SRQ22" s="70"/>
      <c r="SRR22" s="70"/>
      <c r="SRS22" s="70"/>
      <c r="SRT22" s="70"/>
      <c r="SRU22" s="70"/>
      <c r="SRV22" s="70"/>
      <c r="SRW22" s="70"/>
      <c r="SRX22" s="70"/>
      <c r="SRY22" s="70"/>
      <c r="SRZ22" s="70"/>
      <c r="SSA22" s="70"/>
      <c r="SSB22" s="70"/>
      <c r="SSC22" s="70"/>
      <c r="SSD22" s="70"/>
      <c r="SSE22" s="70"/>
      <c r="SSF22" s="70"/>
      <c r="SSG22" s="70"/>
      <c r="SSH22" s="70"/>
      <c r="SSI22" s="70"/>
      <c r="SSJ22" s="70"/>
      <c r="SSK22" s="70"/>
      <c r="SSL22" s="70"/>
      <c r="SSM22" s="70"/>
      <c r="SSN22" s="70"/>
      <c r="SSO22" s="70"/>
      <c r="SSP22" s="70"/>
      <c r="SSQ22" s="70"/>
      <c r="SSR22" s="70"/>
      <c r="SSS22" s="70"/>
      <c r="SST22" s="70"/>
      <c r="SSU22" s="70"/>
      <c r="SSV22" s="70"/>
      <c r="SSW22" s="70"/>
      <c r="SSX22" s="70"/>
      <c r="SSY22" s="70"/>
      <c r="SSZ22" s="70"/>
      <c r="STA22" s="70"/>
      <c r="STB22" s="70"/>
      <c r="STC22" s="70"/>
      <c r="STD22" s="70"/>
      <c r="STE22" s="70"/>
      <c r="STF22" s="70"/>
      <c r="STG22" s="70"/>
      <c r="STH22" s="70"/>
      <c r="STI22" s="70"/>
      <c r="STJ22" s="70"/>
      <c r="STK22" s="70"/>
      <c r="STL22" s="70"/>
      <c r="STM22" s="70"/>
      <c r="STN22" s="70"/>
      <c r="STO22" s="70"/>
      <c r="STP22" s="70"/>
      <c r="STQ22" s="70"/>
      <c r="STR22" s="70"/>
      <c r="STS22" s="70"/>
      <c r="STT22" s="70"/>
      <c r="STU22" s="70"/>
      <c r="STV22" s="70"/>
      <c r="STW22" s="70"/>
      <c r="STX22" s="70"/>
      <c r="STY22" s="70"/>
      <c r="STZ22" s="70"/>
      <c r="SUA22" s="70"/>
      <c r="SUB22" s="70"/>
      <c r="SUC22" s="70"/>
      <c r="SUD22" s="70"/>
      <c r="SUE22" s="70"/>
      <c r="SUF22" s="70"/>
      <c r="SUG22" s="70"/>
      <c r="SUH22" s="70"/>
      <c r="SUI22" s="70"/>
      <c r="SUJ22" s="70"/>
      <c r="SUK22" s="70"/>
      <c r="SUL22" s="70"/>
      <c r="SUM22" s="70"/>
      <c r="SUN22" s="70"/>
      <c r="SUO22" s="70"/>
      <c r="SUP22" s="70"/>
      <c r="SUQ22" s="70"/>
      <c r="SUR22" s="70"/>
      <c r="SUS22" s="70"/>
      <c r="SUT22" s="70"/>
      <c r="SUU22" s="70"/>
      <c r="SUV22" s="70"/>
      <c r="SUW22" s="70"/>
      <c r="SUX22" s="70"/>
      <c r="SUY22" s="70"/>
      <c r="SUZ22" s="70"/>
      <c r="SVA22" s="70"/>
      <c r="SVB22" s="70"/>
      <c r="SVC22" s="70"/>
      <c r="SVD22" s="70"/>
      <c r="SVE22" s="70"/>
      <c r="SVF22" s="70"/>
      <c r="SVG22" s="70"/>
      <c r="SVH22" s="70"/>
      <c r="SVI22" s="70"/>
      <c r="SVJ22" s="70"/>
      <c r="SVK22" s="70"/>
      <c r="SVL22" s="70"/>
      <c r="SVM22" s="70"/>
      <c r="SVN22" s="70"/>
      <c r="SVO22" s="70"/>
      <c r="SVP22" s="70"/>
      <c r="SVQ22" s="70"/>
      <c r="SVR22" s="70"/>
      <c r="SVS22" s="70"/>
      <c r="SVT22" s="70"/>
      <c r="SVU22" s="70"/>
      <c r="SVV22" s="70"/>
      <c r="SVW22" s="70"/>
      <c r="SVX22" s="70"/>
      <c r="SVY22" s="70"/>
      <c r="SVZ22" s="70"/>
      <c r="SWA22" s="70"/>
      <c r="SWB22" s="70"/>
      <c r="SWC22" s="70"/>
      <c r="SWD22" s="70"/>
      <c r="SWE22" s="70"/>
      <c r="SWF22" s="70"/>
      <c r="SWG22" s="70"/>
      <c r="SWH22" s="70"/>
      <c r="SWI22" s="70"/>
      <c r="SWJ22" s="70"/>
      <c r="SWK22" s="70"/>
      <c r="SWL22" s="70"/>
      <c r="SWM22" s="70"/>
      <c r="SWN22" s="70"/>
      <c r="SWO22" s="70"/>
      <c r="SWP22" s="70"/>
      <c r="SWQ22" s="70"/>
      <c r="SWR22" s="70"/>
      <c r="SWS22" s="70"/>
      <c r="SWT22" s="70"/>
      <c r="SWU22" s="70"/>
      <c r="SWV22" s="70"/>
      <c r="SWW22" s="70"/>
      <c r="SWX22" s="70"/>
      <c r="SWY22" s="70"/>
      <c r="SWZ22" s="70"/>
      <c r="SXA22" s="70"/>
      <c r="SXB22" s="70"/>
      <c r="SXC22" s="70"/>
      <c r="SXD22" s="70"/>
      <c r="SXE22" s="70"/>
      <c r="SXF22" s="70"/>
      <c r="SXG22" s="70"/>
      <c r="SXH22" s="70"/>
      <c r="SXI22" s="70"/>
      <c r="SXJ22" s="70"/>
      <c r="SXK22" s="70"/>
      <c r="SXL22" s="70"/>
      <c r="SXM22" s="70"/>
      <c r="SXN22" s="70"/>
      <c r="SXO22" s="70"/>
      <c r="SXP22" s="70"/>
      <c r="SXQ22" s="70"/>
      <c r="SXR22" s="70"/>
      <c r="SXS22" s="70"/>
      <c r="SXT22" s="70"/>
      <c r="SXU22" s="70"/>
      <c r="SXV22" s="70"/>
      <c r="SXW22" s="70"/>
      <c r="SXX22" s="70"/>
      <c r="SXY22" s="70"/>
      <c r="SXZ22" s="70"/>
      <c r="SYA22" s="70"/>
      <c r="SYB22" s="70"/>
      <c r="SYC22" s="70"/>
      <c r="SYD22" s="70"/>
      <c r="SYE22" s="70"/>
      <c r="SYF22" s="70"/>
      <c r="SYG22" s="70"/>
      <c r="SYH22" s="70"/>
      <c r="SYI22" s="70"/>
      <c r="SYJ22" s="70"/>
      <c r="SYK22" s="70"/>
      <c r="SYL22" s="70"/>
      <c r="SYM22" s="70"/>
      <c r="SYN22" s="70"/>
      <c r="SYO22" s="70"/>
      <c r="SYP22" s="70"/>
      <c r="SYQ22" s="70"/>
      <c r="SYR22" s="70"/>
      <c r="SYS22" s="70"/>
      <c r="SYT22" s="70"/>
      <c r="SYU22" s="70"/>
      <c r="SYV22" s="70"/>
      <c r="SYW22" s="70"/>
      <c r="SYX22" s="70"/>
      <c r="SYY22" s="70"/>
      <c r="SYZ22" s="70"/>
      <c r="SZA22" s="70"/>
      <c r="SZB22" s="70"/>
      <c r="SZC22" s="70"/>
      <c r="SZD22" s="70"/>
      <c r="SZE22" s="70"/>
      <c r="SZF22" s="70"/>
      <c r="SZG22" s="70"/>
      <c r="SZH22" s="70"/>
      <c r="SZI22" s="70"/>
      <c r="SZJ22" s="70"/>
      <c r="SZK22" s="70"/>
      <c r="SZL22" s="70"/>
      <c r="SZM22" s="70"/>
      <c r="SZN22" s="70"/>
      <c r="SZO22" s="70"/>
      <c r="SZP22" s="70"/>
      <c r="SZQ22" s="70"/>
      <c r="SZR22" s="70"/>
      <c r="SZS22" s="70"/>
      <c r="SZT22" s="70"/>
      <c r="SZU22" s="70"/>
      <c r="SZV22" s="70"/>
      <c r="SZW22" s="70"/>
      <c r="SZX22" s="70"/>
      <c r="SZY22" s="70"/>
      <c r="SZZ22" s="70"/>
      <c r="TAA22" s="70"/>
      <c r="TAB22" s="70"/>
      <c r="TAC22" s="70"/>
      <c r="TAD22" s="70"/>
      <c r="TAE22" s="70"/>
      <c r="TAF22" s="70"/>
      <c r="TAG22" s="70"/>
      <c r="TAH22" s="70"/>
      <c r="TAI22" s="70"/>
      <c r="TAJ22" s="70"/>
      <c r="TAK22" s="70"/>
      <c r="TAL22" s="70"/>
      <c r="TAM22" s="70"/>
      <c r="TAN22" s="70"/>
      <c r="TAO22" s="70"/>
      <c r="TAP22" s="70"/>
      <c r="TAQ22" s="70"/>
      <c r="TAR22" s="70"/>
      <c r="TAS22" s="70"/>
      <c r="TAT22" s="70"/>
      <c r="TAU22" s="70"/>
      <c r="TAV22" s="70"/>
      <c r="TAW22" s="70"/>
      <c r="TAX22" s="70"/>
      <c r="TAY22" s="70"/>
      <c r="TAZ22" s="70"/>
      <c r="TBA22" s="70"/>
      <c r="TBB22" s="70"/>
      <c r="TBC22" s="70"/>
      <c r="TBD22" s="70"/>
      <c r="TBE22" s="70"/>
      <c r="TBF22" s="70"/>
      <c r="TBG22" s="70"/>
      <c r="TBH22" s="70"/>
      <c r="TBI22" s="70"/>
      <c r="TBJ22" s="70"/>
      <c r="TBK22" s="70"/>
      <c r="TBL22" s="70"/>
      <c r="TBM22" s="70"/>
      <c r="TBN22" s="70"/>
      <c r="TBO22" s="70"/>
      <c r="TBP22" s="70"/>
      <c r="TBQ22" s="70"/>
      <c r="TBR22" s="70"/>
      <c r="TBS22" s="70"/>
      <c r="TBT22" s="70"/>
      <c r="TBU22" s="70"/>
      <c r="TBV22" s="70"/>
      <c r="TBW22" s="70"/>
      <c r="TBX22" s="70"/>
      <c r="TBY22" s="70"/>
      <c r="TBZ22" s="70"/>
      <c r="TCA22" s="70"/>
      <c r="TCB22" s="70"/>
      <c r="TCC22" s="70"/>
      <c r="TCD22" s="70"/>
      <c r="TCE22" s="70"/>
      <c r="TCF22" s="70"/>
      <c r="TCG22" s="70"/>
      <c r="TCH22" s="70"/>
      <c r="TCI22" s="70"/>
      <c r="TCJ22" s="70"/>
      <c r="TCK22" s="70"/>
      <c r="TCL22" s="70"/>
      <c r="TCM22" s="70"/>
      <c r="TCN22" s="70"/>
      <c r="TCO22" s="70"/>
      <c r="TCP22" s="70"/>
      <c r="TCQ22" s="70"/>
      <c r="TCR22" s="70"/>
      <c r="TCS22" s="70"/>
      <c r="TCT22" s="70"/>
      <c r="TCU22" s="70"/>
      <c r="TCV22" s="70"/>
      <c r="TCW22" s="70"/>
      <c r="TCX22" s="70"/>
      <c r="TCY22" s="70"/>
      <c r="TCZ22" s="70"/>
      <c r="TDA22" s="70"/>
      <c r="TDB22" s="70"/>
      <c r="TDC22" s="70"/>
      <c r="TDD22" s="70"/>
      <c r="TDE22" s="70"/>
      <c r="TDF22" s="70"/>
      <c r="TDG22" s="70"/>
      <c r="TDH22" s="70"/>
      <c r="TDI22" s="70"/>
      <c r="TDJ22" s="70"/>
      <c r="TDK22" s="70"/>
      <c r="TDL22" s="70"/>
      <c r="TDM22" s="70"/>
      <c r="TDN22" s="70"/>
      <c r="TDO22" s="70"/>
      <c r="TDP22" s="70"/>
      <c r="TDQ22" s="70"/>
      <c r="TDR22" s="70"/>
      <c r="TDS22" s="70"/>
      <c r="TDT22" s="70"/>
      <c r="TDU22" s="70"/>
      <c r="TDV22" s="70"/>
      <c r="TDW22" s="70"/>
      <c r="TDX22" s="70"/>
      <c r="TDY22" s="70"/>
      <c r="TDZ22" s="70"/>
      <c r="TEA22" s="70"/>
      <c r="TEB22" s="70"/>
      <c r="TEC22" s="70"/>
      <c r="TED22" s="70"/>
      <c r="TEE22" s="70"/>
      <c r="TEF22" s="70"/>
      <c r="TEG22" s="70"/>
      <c r="TEH22" s="70"/>
      <c r="TEI22" s="70"/>
      <c r="TEJ22" s="70"/>
      <c r="TEK22" s="70"/>
      <c r="TEL22" s="70"/>
      <c r="TEM22" s="70"/>
      <c r="TEN22" s="70"/>
      <c r="TEO22" s="70"/>
      <c r="TEP22" s="70"/>
      <c r="TEQ22" s="70"/>
      <c r="TER22" s="70"/>
      <c r="TES22" s="70"/>
      <c r="TET22" s="70"/>
      <c r="TEU22" s="70"/>
      <c r="TEV22" s="70"/>
      <c r="TEW22" s="70"/>
      <c r="TEX22" s="70"/>
      <c r="TEY22" s="70"/>
      <c r="TEZ22" s="70"/>
      <c r="TFA22" s="70"/>
      <c r="TFB22" s="70"/>
      <c r="TFC22" s="70"/>
      <c r="TFD22" s="70"/>
      <c r="TFE22" s="70"/>
      <c r="TFF22" s="70"/>
      <c r="TFG22" s="70"/>
      <c r="TFH22" s="70"/>
      <c r="TFI22" s="70"/>
      <c r="TFJ22" s="70"/>
      <c r="TFK22" s="70"/>
      <c r="TFL22" s="70"/>
      <c r="TFM22" s="70"/>
      <c r="TFN22" s="70"/>
      <c r="TFO22" s="70"/>
      <c r="TFP22" s="70"/>
      <c r="TFQ22" s="70"/>
      <c r="TFR22" s="70"/>
      <c r="TFS22" s="70"/>
      <c r="TFT22" s="70"/>
      <c r="TFU22" s="70"/>
      <c r="TFV22" s="70"/>
      <c r="TFW22" s="70"/>
      <c r="TFX22" s="70"/>
      <c r="TFY22" s="70"/>
      <c r="TFZ22" s="70"/>
      <c r="TGA22" s="70"/>
      <c r="TGB22" s="70"/>
      <c r="TGC22" s="70"/>
      <c r="TGD22" s="70"/>
      <c r="TGE22" s="70"/>
      <c r="TGF22" s="70"/>
      <c r="TGG22" s="70"/>
      <c r="TGH22" s="70"/>
      <c r="TGI22" s="70"/>
      <c r="TGJ22" s="70"/>
      <c r="TGK22" s="70"/>
      <c r="TGL22" s="70"/>
      <c r="TGM22" s="70"/>
      <c r="TGN22" s="70"/>
      <c r="TGO22" s="70"/>
      <c r="TGP22" s="70"/>
      <c r="TGQ22" s="70"/>
      <c r="TGR22" s="70"/>
      <c r="TGS22" s="70"/>
      <c r="TGT22" s="70"/>
      <c r="TGU22" s="70"/>
      <c r="TGV22" s="70"/>
      <c r="TGW22" s="70"/>
      <c r="TGX22" s="70"/>
      <c r="TGY22" s="70"/>
      <c r="TGZ22" s="70"/>
      <c r="THA22" s="70"/>
      <c r="THB22" s="70"/>
      <c r="THC22" s="70"/>
      <c r="THD22" s="70"/>
      <c r="THE22" s="70"/>
      <c r="THF22" s="70"/>
      <c r="THG22" s="70"/>
      <c r="THH22" s="70"/>
      <c r="THI22" s="70"/>
      <c r="THJ22" s="70"/>
      <c r="THK22" s="70"/>
      <c r="THL22" s="70"/>
      <c r="THM22" s="70"/>
      <c r="THN22" s="70"/>
      <c r="THO22" s="70"/>
      <c r="THP22" s="70"/>
      <c r="THQ22" s="70"/>
      <c r="THR22" s="70"/>
      <c r="THS22" s="70"/>
      <c r="THT22" s="70"/>
      <c r="THU22" s="70"/>
      <c r="THV22" s="70"/>
      <c r="THW22" s="70"/>
      <c r="THX22" s="70"/>
      <c r="THY22" s="70"/>
      <c r="THZ22" s="70"/>
      <c r="TIA22" s="70"/>
      <c r="TIB22" s="70"/>
      <c r="TIC22" s="70"/>
      <c r="TID22" s="70"/>
      <c r="TIE22" s="70"/>
      <c r="TIF22" s="70"/>
      <c r="TIG22" s="70"/>
      <c r="TIH22" s="70"/>
      <c r="TII22" s="70"/>
      <c r="TIJ22" s="70"/>
      <c r="TIK22" s="70"/>
      <c r="TIL22" s="70"/>
      <c r="TIM22" s="70"/>
      <c r="TIN22" s="70"/>
      <c r="TIO22" s="70"/>
      <c r="TIP22" s="70"/>
      <c r="TIQ22" s="70"/>
      <c r="TIR22" s="70"/>
      <c r="TIS22" s="70"/>
      <c r="TIT22" s="70"/>
      <c r="TIU22" s="70"/>
      <c r="TIV22" s="70"/>
      <c r="TIW22" s="70"/>
      <c r="TIX22" s="70"/>
      <c r="TIY22" s="70"/>
      <c r="TIZ22" s="70"/>
      <c r="TJA22" s="70"/>
      <c r="TJB22" s="70"/>
      <c r="TJC22" s="70"/>
      <c r="TJD22" s="70"/>
      <c r="TJE22" s="70"/>
      <c r="TJF22" s="70"/>
      <c r="TJG22" s="70"/>
      <c r="TJH22" s="70"/>
      <c r="TJI22" s="70"/>
      <c r="TJJ22" s="70"/>
      <c r="TJK22" s="70"/>
      <c r="TJL22" s="70"/>
      <c r="TJM22" s="70"/>
      <c r="TJN22" s="70"/>
      <c r="TJO22" s="70"/>
      <c r="TJP22" s="70"/>
      <c r="TJQ22" s="70"/>
      <c r="TJR22" s="70"/>
      <c r="TJS22" s="70"/>
      <c r="TJT22" s="70"/>
      <c r="TJU22" s="70"/>
      <c r="TJV22" s="70"/>
      <c r="TJW22" s="70"/>
      <c r="TJX22" s="70"/>
      <c r="TJY22" s="70"/>
      <c r="TJZ22" s="70"/>
      <c r="TKA22" s="70"/>
      <c r="TKB22" s="70"/>
      <c r="TKC22" s="70"/>
      <c r="TKD22" s="70"/>
      <c r="TKE22" s="70"/>
      <c r="TKF22" s="70"/>
      <c r="TKG22" s="70"/>
      <c r="TKH22" s="70"/>
      <c r="TKI22" s="70"/>
      <c r="TKJ22" s="70"/>
      <c r="TKK22" s="70"/>
      <c r="TKL22" s="70"/>
      <c r="TKM22" s="70"/>
      <c r="TKN22" s="70"/>
      <c r="TKO22" s="70"/>
      <c r="TKP22" s="70"/>
      <c r="TKQ22" s="70"/>
      <c r="TKR22" s="70"/>
      <c r="TKS22" s="70"/>
      <c r="TKT22" s="70"/>
      <c r="TKU22" s="70"/>
      <c r="TKV22" s="70"/>
      <c r="TKW22" s="70"/>
      <c r="TKX22" s="70"/>
      <c r="TKY22" s="70"/>
      <c r="TKZ22" s="70"/>
      <c r="TLA22" s="70"/>
      <c r="TLB22" s="70"/>
      <c r="TLC22" s="70"/>
      <c r="TLD22" s="70"/>
      <c r="TLE22" s="70"/>
      <c r="TLF22" s="70"/>
      <c r="TLG22" s="70"/>
      <c r="TLH22" s="70"/>
      <c r="TLI22" s="70"/>
      <c r="TLJ22" s="70"/>
      <c r="TLK22" s="70"/>
      <c r="TLL22" s="70"/>
      <c r="TLM22" s="70"/>
      <c r="TLN22" s="70"/>
      <c r="TLO22" s="70"/>
      <c r="TLP22" s="70"/>
      <c r="TLQ22" s="70"/>
      <c r="TLR22" s="70"/>
      <c r="TLS22" s="70"/>
      <c r="TLT22" s="70"/>
      <c r="TLU22" s="70"/>
      <c r="TLV22" s="70"/>
      <c r="TLW22" s="70"/>
      <c r="TLX22" s="70"/>
      <c r="TLY22" s="70"/>
      <c r="TLZ22" s="70"/>
      <c r="TMA22" s="70"/>
      <c r="TMB22" s="70"/>
      <c r="TMC22" s="70"/>
      <c r="TMD22" s="70"/>
      <c r="TME22" s="70"/>
      <c r="TMF22" s="70"/>
      <c r="TMG22" s="70"/>
      <c r="TMH22" s="70"/>
      <c r="TMI22" s="70"/>
      <c r="TMJ22" s="70"/>
      <c r="TMK22" s="70"/>
      <c r="TML22" s="70"/>
      <c r="TMM22" s="70"/>
      <c r="TMN22" s="70"/>
      <c r="TMO22" s="70"/>
      <c r="TMP22" s="70"/>
      <c r="TMQ22" s="70"/>
      <c r="TMR22" s="70"/>
      <c r="TMS22" s="70"/>
      <c r="TMT22" s="70"/>
      <c r="TMU22" s="70"/>
      <c r="TMV22" s="70"/>
      <c r="TMW22" s="70"/>
      <c r="TMX22" s="70"/>
      <c r="TMY22" s="70"/>
      <c r="TMZ22" s="70"/>
      <c r="TNA22" s="70"/>
      <c r="TNB22" s="70"/>
      <c r="TNC22" s="70"/>
      <c r="TND22" s="70"/>
      <c r="TNE22" s="70"/>
      <c r="TNF22" s="70"/>
      <c r="TNG22" s="70"/>
      <c r="TNH22" s="70"/>
      <c r="TNI22" s="70"/>
      <c r="TNJ22" s="70"/>
      <c r="TNK22" s="70"/>
      <c r="TNL22" s="70"/>
      <c r="TNM22" s="70"/>
      <c r="TNN22" s="70"/>
      <c r="TNO22" s="70"/>
      <c r="TNP22" s="70"/>
      <c r="TNQ22" s="70"/>
      <c r="TNR22" s="70"/>
      <c r="TNS22" s="70"/>
      <c r="TNT22" s="70"/>
      <c r="TNU22" s="70"/>
      <c r="TNV22" s="70"/>
      <c r="TNW22" s="70"/>
      <c r="TNX22" s="70"/>
      <c r="TNY22" s="70"/>
      <c r="TNZ22" s="70"/>
      <c r="TOA22" s="70"/>
      <c r="TOB22" s="70"/>
      <c r="TOC22" s="70"/>
      <c r="TOD22" s="70"/>
      <c r="TOE22" s="70"/>
      <c r="TOF22" s="70"/>
      <c r="TOG22" s="70"/>
      <c r="TOH22" s="70"/>
      <c r="TOI22" s="70"/>
      <c r="TOJ22" s="70"/>
      <c r="TOK22" s="70"/>
      <c r="TOL22" s="70"/>
      <c r="TOM22" s="70"/>
      <c r="TON22" s="70"/>
      <c r="TOO22" s="70"/>
      <c r="TOP22" s="70"/>
      <c r="TOQ22" s="70"/>
      <c r="TOR22" s="70"/>
      <c r="TOS22" s="70"/>
      <c r="TOT22" s="70"/>
      <c r="TOU22" s="70"/>
      <c r="TOV22" s="70"/>
      <c r="TOW22" s="70"/>
      <c r="TOX22" s="70"/>
      <c r="TOY22" s="70"/>
      <c r="TOZ22" s="70"/>
      <c r="TPA22" s="70"/>
      <c r="TPB22" s="70"/>
      <c r="TPC22" s="70"/>
      <c r="TPD22" s="70"/>
      <c r="TPE22" s="70"/>
      <c r="TPF22" s="70"/>
      <c r="TPG22" s="70"/>
      <c r="TPH22" s="70"/>
      <c r="TPI22" s="70"/>
      <c r="TPJ22" s="70"/>
      <c r="TPK22" s="70"/>
      <c r="TPL22" s="70"/>
      <c r="TPM22" s="70"/>
      <c r="TPN22" s="70"/>
      <c r="TPO22" s="70"/>
      <c r="TPP22" s="70"/>
      <c r="TPQ22" s="70"/>
      <c r="TPR22" s="70"/>
      <c r="TPS22" s="70"/>
      <c r="TPT22" s="70"/>
      <c r="TPU22" s="70"/>
      <c r="TPV22" s="70"/>
      <c r="TPW22" s="70"/>
      <c r="TPX22" s="70"/>
      <c r="TPY22" s="70"/>
      <c r="TPZ22" s="70"/>
      <c r="TQA22" s="70"/>
      <c r="TQB22" s="70"/>
      <c r="TQC22" s="70"/>
      <c r="TQD22" s="70"/>
      <c r="TQE22" s="70"/>
      <c r="TQF22" s="70"/>
      <c r="TQG22" s="70"/>
      <c r="TQH22" s="70"/>
      <c r="TQI22" s="70"/>
      <c r="TQJ22" s="70"/>
      <c r="TQK22" s="70"/>
      <c r="TQL22" s="70"/>
      <c r="TQM22" s="70"/>
      <c r="TQN22" s="70"/>
      <c r="TQO22" s="70"/>
      <c r="TQP22" s="70"/>
      <c r="TQQ22" s="70"/>
      <c r="TQR22" s="70"/>
      <c r="TQS22" s="70"/>
      <c r="TQT22" s="70"/>
      <c r="TQU22" s="70"/>
      <c r="TQV22" s="70"/>
      <c r="TQW22" s="70"/>
      <c r="TQX22" s="70"/>
      <c r="TQY22" s="70"/>
      <c r="TQZ22" s="70"/>
      <c r="TRA22" s="70"/>
      <c r="TRB22" s="70"/>
      <c r="TRC22" s="70"/>
      <c r="TRD22" s="70"/>
      <c r="TRE22" s="70"/>
      <c r="TRF22" s="70"/>
      <c r="TRG22" s="70"/>
      <c r="TRH22" s="70"/>
      <c r="TRI22" s="70"/>
      <c r="TRJ22" s="70"/>
      <c r="TRK22" s="70"/>
      <c r="TRL22" s="70"/>
      <c r="TRM22" s="70"/>
      <c r="TRN22" s="70"/>
      <c r="TRO22" s="70"/>
      <c r="TRP22" s="70"/>
      <c r="TRQ22" s="70"/>
      <c r="TRR22" s="70"/>
      <c r="TRS22" s="70"/>
      <c r="TRT22" s="70"/>
      <c r="TRU22" s="70"/>
      <c r="TRV22" s="70"/>
      <c r="TRW22" s="70"/>
      <c r="TRX22" s="70"/>
      <c r="TRY22" s="70"/>
      <c r="TRZ22" s="70"/>
      <c r="TSA22" s="70"/>
      <c r="TSB22" s="70"/>
      <c r="TSC22" s="70"/>
      <c r="TSD22" s="70"/>
      <c r="TSE22" s="70"/>
      <c r="TSF22" s="70"/>
      <c r="TSG22" s="70"/>
      <c r="TSH22" s="70"/>
      <c r="TSI22" s="70"/>
      <c r="TSJ22" s="70"/>
      <c r="TSK22" s="70"/>
      <c r="TSL22" s="70"/>
      <c r="TSM22" s="70"/>
      <c r="TSN22" s="70"/>
      <c r="TSO22" s="70"/>
      <c r="TSP22" s="70"/>
      <c r="TSQ22" s="70"/>
      <c r="TSR22" s="70"/>
      <c r="TSS22" s="70"/>
      <c r="TST22" s="70"/>
      <c r="TSU22" s="70"/>
      <c r="TSV22" s="70"/>
      <c r="TSW22" s="70"/>
      <c r="TSX22" s="70"/>
      <c r="TSY22" s="70"/>
      <c r="TSZ22" s="70"/>
      <c r="TTA22" s="70"/>
      <c r="TTB22" s="70"/>
      <c r="TTC22" s="70"/>
      <c r="TTD22" s="70"/>
      <c r="TTE22" s="70"/>
      <c r="TTF22" s="70"/>
      <c r="TTG22" s="70"/>
      <c r="TTH22" s="70"/>
      <c r="TTI22" s="70"/>
      <c r="TTJ22" s="70"/>
      <c r="TTK22" s="70"/>
      <c r="TTL22" s="70"/>
      <c r="TTM22" s="70"/>
      <c r="TTN22" s="70"/>
      <c r="TTO22" s="70"/>
      <c r="TTP22" s="70"/>
      <c r="TTQ22" s="70"/>
      <c r="TTR22" s="70"/>
      <c r="TTS22" s="70"/>
      <c r="TTT22" s="70"/>
      <c r="TTU22" s="70"/>
      <c r="TTV22" s="70"/>
      <c r="TTW22" s="70"/>
      <c r="TTX22" s="70"/>
      <c r="TTY22" s="70"/>
      <c r="TTZ22" s="70"/>
      <c r="TUA22" s="70"/>
      <c r="TUB22" s="70"/>
      <c r="TUC22" s="70"/>
      <c r="TUD22" s="70"/>
      <c r="TUE22" s="70"/>
      <c r="TUF22" s="70"/>
      <c r="TUG22" s="70"/>
      <c r="TUH22" s="70"/>
      <c r="TUI22" s="70"/>
      <c r="TUJ22" s="70"/>
      <c r="TUK22" s="70"/>
      <c r="TUL22" s="70"/>
      <c r="TUM22" s="70"/>
      <c r="TUN22" s="70"/>
      <c r="TUO22" s="70"/>
      <c r="TUP22" s="70"/>
      <c r="TUQ22" s="70"/>
      <c r="TUR22" s="70"/>
      <c r="TUS22" s="70"/>
      <c r="TUT22" s="70"/>
      <c r="TUU22" s="70"/>
      <c r="TUV22" s="70"/>
      <c r="TUW22" s="70"/>
      <c r="TUX22" s="70"/>
      <c r="TUY22" s="70"/>
      <c r="TUZ22" s="70"/>
      <c r="TVA22" s="70"/>
      <c r="TVB22" s="70"/>
      <c r="TVC22" s="70"/>
      <c r="TVD22" s="70"/>
      <c r="TVE22" s="70"/>
      <c r="TVF22" s="70"/>
      <c r="TVG22" s="70"/>
      <c r="TVH22" s="70"/>
      <c r="TVI22" s="70"/>
      <c r="TVJ22" s="70"/>
      <c r="TVK22" s="70"/>
      <c r="TVL22" s="70"/>
      <c r="TVM22" s="70"/>
      <c r="TVN22" s="70"/>
      <c r="TVO22" s="70"/>
      <c r="TVP22" s="70"/>
      <c r="TVQ22" s="70"/>
      <c r="TVR22" s="70"/>
      <c r="TVS22" s="70"/>
      <c r="TVT22" s="70"/>
      <c r="TVU22" s="70"/>
      <c r="TVV22" s="70"/>
      <c r="TVW22" s="70"/>
      <c r="TVX22" s="70"/>
      <c r="TVY22" s="70"/>
      <c r="TVZ22" s="70"/>
      <c r="TWA22" s="70"/>
      <c r="TWB22" s="70"/>
      <c r="TWC22" s="70"/>
      <c r="TWD22" s="70"/>
      <c r="TWE22" s="70"/>
      <c r="TWF22" s="70"/>
      <c r="TWG22" s="70"/>
      <c r="TWH22" s="70"/>
      <c r="TWI22" s="70"/>
      <c r="TWJ22" s="70"/>
      <c r="TWK22" s="70"/>
      <c r="TWL22" s="70"/>
      <c r="TWM22" s="70"/>
      <c r="TWN22" s="70"/>
      <c r="TWO22" s="70"/>
      <c r="TWP22" s="70"/>
      <c r="TWQ22" s="70"/>
      <c r="TWR22" s="70"/>
      <c r="TWS22" s="70"/>
      <c r="TWT22" s="70"/>
      <c r="TWU22" s="70"/>
      <c r="TWV22" s="70"/>
      <c r="TWW22" s="70"/>
      <c r="TWX22" s="70"/>
      <c r="TWY22" s="70"/>
      <c r="TWZ22" s="70"/>
      <c r="TXA22" s="70"/>
      <c r="TXB22" s="70"/>
      <c r="TXC22" s="70"/>
      <c r="TXD22" s="70"/>
      <c r="TXE22" s="70"/>
      <c r="TXF22" s="70"/>
      <c r="TXG22" s="70"/>
      <c r="TXH22" s="70"/>
      <c r="TXI22" s="70"/>
      <c r="TXJ22" s="70"/>
      <c r="TXK22" s="70"/>
      <c r="TXL22" s="70"/>
      <c r="TXM22" s="70"/>
      <c r="TXN22" s="70"/>
      <c r="TXO22" s="70"/>
      <c r="TXP22" s="70"/>
      <c r="TXQ22" s="70"/>
      <c r="TXR22" s="70"/>
      <c r="TXS22" s="70"/>
      <c r="TXT22" s="70"/>
      <c r="TXU22" s="70"/>
      <c r="TXV22" s="70"/>
      <c r="TXW22" s="70"/>
      <c r="TXX22" s="70"/>
      <c r="TXY22" s="70"/>
      <c r="TXZ22" s="70"/>
      <c r="TYA22" s="70"/>
      <c r="TYB22" s="70"/>
      <c r="TYC22" s="70"/>
      <c r="TYD22" s="70"/>
      <c r="TYE22" s="70"/>
      <c r="TYF22" s="70"/>
      <c r="TYG22" s="70"/>
      <c r="TYH22" s="70"/>
      <c r="TYI22" s="70"/>
      <c r="TYJ22" s="70"/>
      <c r="TYK22" s="70"/>
      <c r="TYL22" s="70"/>
      <c r="TYM22" s="70"/>
      <c r="TYN22" s="70"/>
      <c r="TYO22" s="70"/>
      <c r="TYP22" s="70"/>
      <c r="TYQ22" s="70"/>
      <c r="TYR22" s="70"/>
      <c r="TYS22" s="70"/>
      <c r="TYT22" s="70"/>
      <c r="TYU22" s="70"/>
      <c r="TYV22" s="70"/>
      <c r="TYW22" s="70"/>
      <c r="TYX22" s="70"/>
      <c r="TYY22" s="70"/>
      <c r="TYZ22" s="70"/>
      <c r="TZA22" s="70"/>
      <c r="TZB22" s="70"/>
      <c r="TZC22" s="70"/>
      <c r="TZD22" s="70"/>
      <c r="TZE22" s="70"/>
      <c r="TZF22" s="70"/>
      <c r="TZG22" s="70"/>
      <c r="TZH22" s="70"/>
      <c r="TZI22" s="70"/>
      <c r="TZJ22" s="70"/>
      <c r="TZK22" s="70"/>
      <c r="TZL22" s="70"/>
      <c r="TZM22" s="70"/>
      <c r="TZN22" s="70"/>
      <c r="TZO22" s="70"/>
      <c r="TZP22" s="70"/>
      <c r="TZQ22" s="70"/>
      <c r="TZR22" s="70"/>
      <c r="TZS22" s="70"/>
      <c r="TZT22" s="70"/>
      <c r="TZU22" s="70"/>
      <c r="TZV22" s="70"/>
      <c r="TZW22" s="70"/>
      <c r="TZX22" s="70"/>
      <c r="TZY22" s="70"/>
      <c r="TZZ22" s="70"/>
      <c r="UAA22" s="70"/>
      <c r="UAB22" s="70"/>
      <c r="UAC22" s="70"/>
      <c r="UAD22" s="70"/>
      <c r="UAE22" s="70"/>
      <c r="UAF22" s="70"/>
      <c r="UAG22" s="70"/>
      <c r="UAH22" s="70"/>
      <c r="UAI22" s="70"/>
      <c r="UAJ22" s="70"/>
      <c r="UAK22" s="70"/>
      <c r="UAL22" s="70"/>
      <c r="UAM22" s="70"/>
      <c r="UAN22" s="70"/>
      <c r="UAO22" s="70"/>
      <c r="UAP22" s="70"/>
      <c r="UAQ22" s="70"/>
      <c r="UAR22" s="70"/>
      <c r="UAS22" s="70"/>
      <c r="UAT22" s="70"/>
      <c r="UAU22" s="70"/>
      <c r="UAV22" s="70"/>
      <c r="UAW22" s="70"/>
      <c r="UAX22" s="70"/>
      <c r="UAY22" s="70"/>
      <c r="UAZ22" s="70"/>
      <c r="UBA22" s="70"/>
      <c r="UBB22" s="70"/>
      <c r="UBC22" s="70"/>
      <c r="UBD22" s="70"/>
      <c r="UBE22" s="70"/>
      <c r="UBF22" s="70"/>
      <c r="UBG22" s="70"/>
      <c r="UBH22" s="70"/>
      <c r="UBI22" s="70"/>
      <c r="UBJ22" s="70"/>
      <c r="UBK22" s="70"/>
      <c r="UBL22" s="70"/>
      <c r="UBM22" s="70"/>
      <c r="UBN22" s="70"/>
      <c r="UBO22" s="70"/>
      <c r="UBP22" s="70"/>
      <c r="UBQ22" s="70"/>
      <c r="UBR22" s="70"/>
      <c r="UBS22" s="70"/>
      <c r="UBT22" s="70"/>
      <c r="UBU22" s="70"/>
      <c r="UBV22" s="70"/>
      <c r="UBW22" s="70"/>
      <c r="UBX22" s="70"/>
      <c r="UBY22" s="70"/>
      <c r="UBZ22" s="70"/>
      <c r="UCA22" s="70"/>
      <c r="UCB22" s="70"/>
      <c r="UCC22" s="70"/>
      <c r="UCD22" s="70"/>
      <c r="UCE22" s="70"/>
      <c r="UCF22" s="70"/>
      <c r="UCG22" s="70"/>
      <c r="UCH22" s="70"/>
      <c r="UCI22" s="70"/>
      <c r="UCJ22" s="70"/>
      <c r="UCK22" s="70"/>
      <c r="UCL22" s="70"/>
      <c r="UCM22" s="70"/>
      <c r="UCN22" s="70"/>
      <c r="UCO22" s="70"/>
      <c r="UCP22" s="70"/>
      <c r="UCQ22" s="70"/>
      <c r="UCR22" s="70"/>
      <c r="UCS22" s="70"/>
      <c r="UCT22" s="70"/>
      <c r="UCU22" s="70"/>
      <c r="UCV22" s="70"/>
      <c r="UCW22" s="70"/>
      <c r="UCX22" s="70"/>
      <c r="UCY22" s="70"/>
      <c r="UCZ22" s="70"/>
      <c r="UDA22" s="70"/>
      <c r="UDB22" s="70"/>
      <c r="UDC22" s="70"/>
      <c r="UDD22" s="70"/>
      <c r="UDE22" s="70"/>
      <c r="UDF22" s="70"/>
      <c r="UDG22" s="70"/>
      <c r="UDH22" s="70"/>
      <c r="UDI22" s="70"/>
      <c r="UDJ22" s="70"/>
      <c r="UDK22" s="70"/>
      <c r="UDL22" s="70"/>
      <c r="UDM22" s="70"/>
      <c r="UDN22" s="70"/>
      <c r="UDO22" s="70"/>
      <c r="UDP22" s="70"/>
      <c r="UDQ22" s="70"/>
      <c r="UDR22" s="70"/>
      <c r="UDS22" s="70"/>
      <c r="UDT22" s="70"/>
      <c r="UDU22" s="70"/>
      <c r="UDV22" s="70"/>
      <c r="UDW22" s="70"/>
      <c r="UDX22" s="70"/>
      <c r="UDY22" s="70"/>
      <c r="UDZ22" s="70"/>
      <c r="UEA22" s="70"/>
      <c r="UEB22" s="70"/>
      <c r="UEC22" s="70"/>
      <c r="UED22" s="70"/>
      <c r="UEE22" s="70"/>
      <c r="UEF22" s="70"/>
      <c r="UEG22" s="70"/>
      <c r="UEH22" s="70"/>
      <c r="UEI22" s="70"/>
      <c r="UEJ22" s="70"/>
      <c r="UEK22" s="70"/>
      <c r="UEL22" s="70"/>
      <c r="UEM22" s="70"/>
      <c r="UEN22" s="70"/>
      <c r="UEO22" s="70"/>
      <c r="UEP22" s="70"/>
      <c r="UEQ22" s="70"/>
      <c r="UER22" s="70"/>
      <c r="UES22" s="70"/>
      <c r="UET22" s="70"/>
      <c r="UEU22" s="70"/>
      <c r="UEV22" s="70"/>
      <c r="UEW22" s="70"/>
      <c r="UEX22" s="70"/>
      <c r="UEY22" s="70"/>
      <c r="UEZ22" s="70"/>
      <c r="UFA22" s="70"/>
      <c r="UFB22" s="70"/>
      <c r="UFC22" s="70"/>
      <c r="UFD22" s="70"/>
      <c r="UFE22" s="70"/>
      <c r="UFF22" s="70"/>
      <c r="UFG22" s="70"/>
      <c r="UFH22" s="70"/>
      <c r="UFI22" s="70"/>
      <c r="UFJ22" s="70"/>
      <c r="UFK22" s="70"/>
      <c r="UFL22" s="70"/>
      <c r="UFM22" s="70"/>
      <c r="UFN22" s="70"/>
      <c r="UFO22" s="70"/>
      <c r="UFP22" s="70"/>
      <c r="UFQ22" s="70"/>
      <c r="UFR22" s="70"/>
      <c r="UFS22" s="70"/>
      <c r="UFT22" s="70"/>
      <c r="UFU22" s="70"/>
      <c r="UFV22" s="70"/>
      <c r="UFW22" s="70"/>
      <c r="UFX22" s="70"/>
      <c r="UFY22" s="70"/>
      <c r="UFZ22" s="70"/>
      <c r="UGA22" s="70"/>
      <c r="UGB22" s="70"/>
      <c r="UGC22" s="70"/>
      <c r="UGD22" s="70"/>
      <c r="UGE22" s="70"/>
      <c r="UGF22" s="70"/>
      <c r="UGG22" s="70"/>
      <c r="UGH22" s="70"/>
      <c r="UGI22" s="70"/>
      <c r="UGJ22" s="70"/>
      <c r="UGK22" s="70"/>
      <c r="UGL22" s="70"/>
      <c r="UGM22" s="70"/>
      <c r="UGN22" s="70"/>
      <c r="UGO22" s="70"/>
      <c r="UGP22" s="70"/>
      <c r="UGQ22" s="70"/>
      <c r="UGR22" s="70"/>
      <c r="UGS22" s="70"/>
      <c r="UGT22" s="70"/>
      <c r="UGU22" s="70"/>
      <c r="UGV22" s="70"/>
      <c r="UGW22" s="70"/>
      <c r="UGX22" s="70"/>
      <c r="UGY22" s="70"/>
      <c r="UGZ22" s="70"/>
      <c r="UHA22" s="70"/>
      <c r="UHB22" s="70"/>
      <c r="UHC22" s="70"/>
      <c r="UHD22" s="70"/>
      <c r="UHE22" s="70"/>
      <c r="UHF22" s="70"/>
      <c r="UHG22" s="70"/>
      <c r="UHH22" s="70"/>
      <c r="UHI22" s="70"/>
      <c r="UHJ22" s="70"/>
      <c r="UHK22" s="70"/>
      <c r="UHL22" s="70"/>
      <c r="UHM22" s="70"/>
      <c r="UHN22" s="70"/>
      <c r="UHO22" s="70"/>
      <c r="UHP22" s="70"/>
      <c r="UHQ22" s="70"/>
      <c r="UHR22" s="70"/>
      <c r="UHS22" s="70"/>
      <c r="UHT22" s="70"/>
      <c r="UHU22" s="70"/>
      <c r="UHV22" s="70"/>
      <c r="UHW22" s="70"/>
      <c r="UHX22" s="70"/>
      <c r="UHY22" s="70"/>
      <c r="UHZ22" s="70"/>
      <c r="UIA22" s="70"/>
      <c r="UIB22" s="70"/>
      <c r="UIC22" s="70"/>
      <c r="UID22" s="70"/>
      <c r="UIE22" s="70"/>
      <c r="UIF22" s="70"/>
      <c r="UIG22" s="70"/>
      <c r="UIH22" s="70"/>
      <c r="UII22" s="70"/>
      <c r="UIJ22" s="70"/>
      <c r="UIK22" s="70"/>
      <c r="UIL22" s="70"/>
      <c r="UIM22" s="70"/>
      <c r="UIN22" s="70"/>
      <c r="UIO22" s="70"/>
      <c r="UIP22" s="70"/>
      <c r="UIQ22" s="70"/>
      <c r="UIR22" s="70"/>
      <c r="UIS22" s="70"/>
      <c r="UIT22" s="70"/>
      <c r="UIU22" s="70"/>
      <c r="UIV22" s="70"/>
      <c r="UIW22" s="70"/>
      <c r="UIX22" s="70"/>
      <c r="UIY22" s="70"/>
      <c r="UIZ22" s="70"/>
      <c r="UJA22" s="70"/>
      <c r="UJB22" s="70"/>
      <c r="UJC22" s="70"/>
      <c r="UJD22" s="70"/>
      <c r="UJE22" s="70"/>
      <c r="UJF22" s="70"/>
      <c r="UJG22" s="70"/>
      <c r="UJH22" s="70"/>
      <c r="UJI22" s="70"/>
      <c r="UJJ22" s="70"/>
      <c r="UJK22" s="70"/>
      <c r="UJL22" s="70"/>
      <c r="UJM22" s="70"/>
      <c r="UJN22" s="70"/>
      <c r="UJO22" s="70"/>
      <c r="UJP22" s="70"/>
      <c r="UJQ22" s="70"/>
      <c r="UJR22" s="70"/>
      <c r="UJS22" s="70"/>
      <c r="UJT22" s="70"/>
      <c r="UJU22" s="70"/>
      <c r="UJV22" s="70"/>
      <c r="UJW22" s="70"/>
      <c r="UJX22" s="70"/>
      <c r="UJY22" s="70"/>
      <c r="UJZ22" s="70"/>
      <c r="UKA22" s="70"/>
      <c r="UKB22" s="70"/>
      <c r="UKC22" s="70"/>
      <c r="UKD22" s="70"/>
      <c r="UKE22" s="70"/>
      <c r="UKF22" s="70"/>
      <c r="UKG22" s="70"/>
      <c r="UKH22" s="70"/>
      <c r="UKI22" s="70"/>
      <c r="UKJ22" s="70"/>
      <c r="UKK22" s="70"/>
      <c r="UKL22" s="70"/>
      <c r="UKM22" s="70"/>
      <c r="UKN22" s="70"/>
      <c r="UKO22" s="70"/>
      <c r="UKP22" s="70"/>
      <c r="UKQ22" s="70"/>
      <c r="UKR22" s="70"/>
      <c r="UKS22" s="70"/>
      <c r="UKT22" s="70"/>
      <c r="UKU22" s="70"/>
      <c r="UKV22" s="70"/>
      <c r="UKW22" s="70"/>
      <c r="UKX22" s="70"/>
      <c r="UKY22" s="70"/>
      <c r="UKZ22" s="70"/>
      <c r="ULA22" s="70"/>
      <c r="ULB22" s="70"/>
      <c r="ULC22" s="70"/>
      <c r="ULD22" s="70"/>
      <c r="ULE22" s="70"/>
      <c r="ULF22" s="70"/>
      <c r="ULG22" s="70"/>
      <c r="ULH22" s="70"/>
      <c r="ULI22" s="70"/>
      <c r="ULJ22" s="70"/>
      <c r="ULK22" s="70"/>
      <c r="ULL22" s="70"/>
      <c r="ULM22" s="70"/>
      <c r="ULN22" s="70"/>
      <c r="ULO22" s="70"/>
      <c r="ULP22" s="70"/>
      <c r="ULQ22" s="70"/>
      <c r="ULR22" s="70"/>
      <c r="ULS22" s="70"/>
      <c r="ULT22" s="70"/>
      <c r="ULU22" s="70"/>
      <c r="ULV22" s="70"/>
      <c r="ULW22" s="70"/>
      <c r="ULX22" s="70"/>
      <c r="ULY22" s="70"/>
      <c r="ULZ22" s="70"/>
      <c r="UMA22" s="70"/>
      <c r="UMB22" s="70"/>
      <c r="UMC22" s="70"/>
      <c r="UMD22" s="70"/>
      <c r="UME22" s="70"/>
      <c r="UMF22" s="70"/>
      <c r="UMG22" s="70"/>
      <c r="UMH22" s="70"/>
      <c r="UMI22" s="70"/>
      <c r="UMJ22" s="70"/>
      <c r="UMK22" s="70"/>
      <c r="UML22" s="70"/>
      <c r="UMM22" s="70"/>
      <c r="UMN22" s="70"/>
      <c r="UMO22" s="70"/>
      <c r="UMP22" s="70"/>
      <c r="UMQ22" s="70"/>
      <c r="UMR22" s="70"/>
      <c r="UMS22" s="70"/>
      <c r="UMT22" s="70"/>
      <c r="UMU22" s="70"/>
      <c r="UMV22" s="70"/>
      <c r="UMW22" s="70"/>
      <c r="UMX22" s="70"/>
      <c r="UMY22" s="70"/>
      <c r="UMZ22" s="70"/>
      <c r="UNA22" s="70"/>
      <c r="UNB22" s="70"/>
      <c r="UNC22" s="70"/>
      <c r="UND22" s="70"/>
      <c r="UNE22" s="70"/>
      <c r="UNF22" s="70"/>
      <c r="UNG22" s="70"/>
      <c r="UNH22" s="70"/>
      <c r="UNI22" s="70"/>
      <c r="UNJ22" s="70"/>
      <c r="UNK22" s="70"/>
      <c r="UNL22" s="70"/>
      <c r="UNM22" s="70"/>
      <c r="UNN22" s="70"/>
      <c r="UNO22" s="70"/>
      <c r="UNP22" s="70"/>
      <c r="UNQ22" s="70"/>
      <c r="UNR22" s="70"/>
      <c r="UNS22" s="70"/>
      <c r="UNT22" s="70"/>
      <c r="UNU22" s="70"/>
      <c r="UNV22" s="70"/>
      <c r="UNW22" s="70"/>
      <c r="UNX22" s="70"/>
      <c r="UNY22" s="70"/>
      <c r="UNZ22" s="70"/>
      <c r="UOA22" s="70"/>
      <c r="UOB22" s="70"/>
      <c r="UOC22" s="70"/>
      <c r="UOD22" s="70"/>
      <c r="UOE22" s="70"/>
      <c r="UOF22" s="70"/>
      <c r="UOG22" s="70"/>
      <c r="UOH22" s="70"/>
      <c r="UOI22" s="70"/>
      <c r="UOJ22" s="70"/>
      <c r="UOK22" s="70"/>
      <c r="UOL22" s="70"/>
      <c r="UOM22" s="70"/>
      <c r="UON22" s="70"/>
      <c r="UOO22" s="70"/>
      <c r="UOP22" s="70"/>
      <c r="UOQ22" s="70"/>
      <c r="UOR22" s="70"/>
      <c r="UOS22" s="70"/>
      <c r="UOT22" s="70"/>
      <c r="UOU22" s="70"/>
      <c r="UOV22" s="70"/>
      <c r="UOW22" s="70"/>
      <c r="UOX22" s="70"/>
      <c r="UOY22" s="70"/>
      <c r="UOZ22" s="70"/>
      <c r="UPA22" s="70"/>
      <c r="UPB22" s="70"/>
      <c r="UPC22" s="70"/>
      <c r="UPD22" s="70"/>
      <c r="UPE22" s="70"/>
      <c r="UPF22" s="70"/>
      <c r="UPG22" s="70"/>
      <c r="UPH22" s="70"/>
      <c r="UPI22" s="70"/>
      <c r="UPJ22" s="70"/>
      <c r="UPK22" s="70"/>
      <c r="UPL22" s="70"/>
      <c r="UPM22" s="70"/>
      <c r="UPN22" s="70"/>
      <c r="UPO22" s="70"/>
      <c r="UPP22" s="70"/>
      <c r="UPQ22" s="70"/>
      <c r="UPR22" s="70"/>
      <c r="UPS22" s="70"/>
      <c r="UPT22" s="70"/>
      <c r="UPU22" s="70"/>
      <c r="UPV22" s="70"/>
      <c r="UPW22" s="70"/>
      <c r="UPX22" s="70"/>
      <c r="UPY22" s="70"/>
      <c r="UPZ22" s="70"/>
      <c r="UQA22" s="70"/>
      <c r="UQB22" s="70"/>
      <c r="UQC22" s="70"/>
      <c r="UQD22" s="70"/>
      <c r="UQE22" s="70"/>
      <c r="UQF22" s="70"/>
      <c r="UQG22" s="70"/>
      <c r="UQH22" s="70"/>
      <c r="UQI22" s="70"/>
      <c r="UQJ22" s="70"/>
      <c r="UQK22" s="70"/>
      <c r="UQL22" s="70"/>
      <c r="UQM22" s="70"/>
      <c r="UQN22" s="70"/>
      <c r="UQO22" s="70"/>
      <c r="UQP22" s="70"/>
      <c r="UQQ22" s="70"/>
      <c r="UQR22" s="70"/>
      <c r="UQS22" s="70"/>
      <c r="UQT22" s="70"/>
      <c r="UQU22" s="70"/>
      <c r="UQV22" s="70"/>
      <c r="UQW22" s="70"/>
      <c r="UQX22" s="70"/>
      <c r="UQY22" s="70"/>
      <c r="UQZ22" s="70"/>
      <c r="URA22" s="70"/>
      <c r="URB22" s="70"/>
      <c r="URC22" s="70"/>
      <c r="URD22" s="70"/>
      <c r="URE22" s="70"/>
      <c r="URF22" s="70"/>
      <c r="URG22" s="70"/>
      <c r="URH22" s="70"/>
      <c r="URI22" s="70"/>
      <c r="URJ22" s="70"/>
      <c r="URK22" s="70"/>
      <c r="URL22" s="70"/>
      <c r="URM22" s="70"/>
      <c r="URN22" s="70"/>
      <c r="URO22" s="70"/>
      <c r="URP22" s="70"/>
      <c r="URQ22" s="70"/>
      <c r="URR22" s="70"/>
      <c r="URS22" s="70"/>
      <c r="URT22" s="70"/>
      <c r="URU22" s="70"/>
      <c r="URV22" s="70"/>
      <c r="URW22" s="70"/>
      <c r="URX22" s="70"/>
      <c r="URY22" s="70"/>
      <c r="URZ22" s="70"/>
      <c r="USA22" s="70"/>
      <c r="USB22" s="70"/>
      <c r="USC22" s="70"/>
      <c r="USD22" s="70"/>
      <c r="USE22" s="70"/>
      <c r="USF22" s="70"/>
      <c r="USG22" s="70"/>
      <c r="USH22" s="70"/>
      <c r="USI22" s="70"/>
      <c r="USJ22" s="70"/>
      <c r="USK22" s="70"/>
      <c r="USL22" s="70"/>
      <c r="USM22" s="70"/>
      <c r="USN22" s="70"/>
      <c r="USO22" s="70"/>
      <c r="USP22" s="70"/>
      <c r="USQ22" s="70"/>
      <c r="USR22" s="70"/>
      <c r="USS22" s="70"/>
      <c r="UST22" s="70"/>
      <c r="USU22" s="70"/>
      <c r="USV22" s="70"/>
      <c r="USW22" s="70"/>
      <c r="USX22" s="70"/>
      <c r="USY22" s="70"/>
      <c r="USZ22" s="70"/>
      <c r="UTA22" s="70"/>
      <c r="UTB22" s="70"/>
      <c r="UTC22" s="70"/>
      <c r="UTD22" s="70"/>
      <c r="UTE22" s="70"/>
      <c r="UTF22" s="70"/>
      <c r="UTG22" s="70"/>
      <c r="UTH22" s="70"/>
      <c r="UTI22" s="70"/>
      <c r="UTJ22" s="70"/>
      <c r="UTK22" s="70"/>
      <c r="UTL22" s="70"/>
      <c r="UTM22" s="70"/>
      <c r="UTN22" s="70"/>
      <c r="UTO22" s="70"/>
      <c r="UTP22" s="70"/>
      <c r="UTQ22" s="70"/>
      <c r="UTR22" s="70"/>
      <c r="UTS22" s="70"/>
      <c r="UTT22" s="70"/>
      <c r="UTU22" s="70"/>
      <c r="UTV22" s="70"/>
      <c r="UTW22" s="70"/>
      <c r="UTX22" s="70"/>
      <c r="UTY22" s="70"/>
      <c r="UTZ22" s="70"/>
      <c r="UUA22" s="70"/>
      <c r="UUB22" s="70"/>
      <c r="UUC22" s="70"/>
      <c r="UUD22" s="70"/>
      <c r="UUE22" s="70"/>
      <c r="UUF22" s="70"/>
      <c r="UUG22" s="70"/>
      <c r="UUH22" s="70"/>
      <c r="UUI22" s="70"/>
      <c r="UUJ22" s="70"/>
      <c r="UUK22" s="70"/>
      <c r="UUL22" s="70"/>
      <c r="UUM22" s="70"/>
      <c r="UUN22" s="70"/>
      <c r="UUO22" s="70"/>
      <c r="UUP22" s="70"/>
      <c r="UUQ22" s="70"/>
      <c r="UUR22" s="70"/>
      <c r="UUS22" s="70"/>
      <c r="UUT22" s="70"/>
      <c r="UUU22" s="70"/>
      <c r="UUV22" s="70"/>
      <c r="UUW22" s="70"/>
      <c r="UUX22" s="70"/>
      <c r="UUY22" s="70"/>
      <c r="UUZ22" s="70"/>
      <c r="UVA22" s="70"/>
      <c r="UVB22" s="70"/>
      <c r="UVC22" s="70"/>
      <c r="UVD22" s="70"/>
      <c r="UVE22" s="70"/>
      <c r="UVF22" s="70"/>
      <c r="UVG22" s="70"/>
      <c r="UVH22" s="70"/>
      <c r="UVI22" s="70"/>
      <c r="UVJ22" s="70"/>
      <c r="UVK22" s="70"/>
      <c r="UVL22" s="70"/>
      <c r="UVM22" s="70"/>
      <c r="UVN22" s="70"/>
      <c r="UVO22" s="70"/>
      <c r="UVP22" s="70"/>
      <c r="UVQ22" s="70"/>
      <c r="UVR22" s="70"/>
      <c r="UVS22" s="70"/>
      <c r="UVT22" s="70"/>
      <c r="UVU22" s="70"/>
      <c r="UVV22" s="70"/>
      <c r="UVW22" s="70"/>
      <c r="UVX22" s="70"/>
      <c r="UVY22" s="70"/>
      <c r="UVZ22" s="70"/>
      <c r="UWA22" s="70"/>
      <c r="UWB22" s="70"/>
      <c r="UWC22" s="70"/>
      <c r="UWD22" s="70"/>
      <c r="UWE22" s="70"/>
      <c r="UWF22" s="70"/>
      <c r="UWG22" s="70"/>
      <c r="UWH22" s="70"/>
      <c r="UWI22" s="70"/>
      <c r="UWJ22" s="70"/>
      <c r="UWK22" s="70"/>
      <c r="UWL22" s="70"/>
      <c r="UWM22" s="70"/>
      <c r="UWN22" s="70"/>
      <c r="UWO22" s="70"/>
      <c r="UWP22" s="70"/>
      <c r="UWQ22" s="70"/>
      <c r="UWR22" s="70"/>
      <c r="UWS22" s="70"/>
      <c r="UWT22" s="70"/>
      <c r="UWU22" s="70"/>
      <c r="UWV22" s="70"/>
      <c r="UWW22" s="70"/>
      <c r="UWX22" s="70"/>
      <c r="UWY22" s="70"/>
      <c r="UWZ22" s="70"/>
      <c r="UXA22" s="70"/>
      <c r="UXB22" s="70"/>
      <c r="UXC22" s="70"/>
      <c r="UXD22" s="70"/>
      <c r="UXE22" s="70"/>
      <c r="UXF22" s="70"/>
      <c r="UXG22" s="70"/>
      <c r="UXH22" s="70"/>
      <c r="UXI22" s="70"/>
      <c r="UXJ22" s="70"/>
      <c r="UXK22" s="70"/>
      <c r="UXL22" s="70"/>
      <c r="UXM22" s="70"/>
      <c r="UXN22" s="70"/>
      <c r="UXO22" s="70"/>
      <c r="UXP22" s="70"/>
      <c r="UXQ22" s="70"/>
      <c r="UXR22" s="70"/>
      <c r="UXS22" s="70"/>
      <c r="UXT22" s="70"/>
      <c r="UXU22" s="70"/>
      <c r="UXV22" s="70"/>
      <c r="UXW22" s="70"/>
      <c r="UXX22" s="70"/>
      <c r="UXY22" s="70"/>
      <c r="UXZ22" s="70"/>
      <c r="UYA22" s="70"/>
      <c r="UYB22" s="70"/>
      <c r="UYC22" s="70"/>
      <c r="UYD22" s="70"/>
      <c r="UYE22" s="70"/>
      <c r="UYF22" s="70"/>
      <c r="UYG22" s="70"/>
      <c r="UYH22" s="70"/>
      <c r="UYI22" s="70"/>
      <c r="UYJ22" s="70"/>
      <c r="UYK22" s="70"/>
      <c r="UYL22" s="70"/>
      <c r="UYM22" s="70"/>
      <c r="UYN22" s="70"/>
      <c r="UYO22" s="70"/>
      <c r="UYP22" s="70"/>
      <c r="UYQ22" s="70"/>
      <c r="UYR22" s="70"/>
      <c r="UYS22" s="70"/>
      <c r="UYT22" s="70"/>
      <c r="UYU22" s="70"/>
      <c r="UYV22" s="70"/>
      <c r="UYW22" s="70"/>
      <c r="UYX22" s="70"/>
      <c r="UYY22" s="70"/>
      <c r="UYZ22" s="70"/>
      <c r="UZA22" s="70"/>
      <c r="UZB22" s="70"/>
      <c r="UZC22" s="70"/>
      <c r="UZD22" s="70"/>
      <c r="UZE22" s="70"/>
      <c r="UZF22" s="70"/>
      <c r="UZG22" s="70"/>
      <c r="UZH22" s="70"/>
      <c r="UZI22" s="70"/>
      <c r="UZJ22" s="70"/>
      <c r="UZK22" s="70"/>
      <c r="UZL22" s="70"/>
      <c r="UZM22" s="70"/>
      <c r="UZN22" s="70"/>
      <c r="UZO22" s="70"/>
      <c r="UZP22" s="70"/>
      <c r="UZQ22" s="70"/>
      <c r="UZR22" s="70"/>
      <c r="UZS22" s="70"/>
      <c r="UZT22" s="70"/>
      <c r="UZU22" s="70"/>
      <c r="UZV22" s="70"/>
      <c r="UZW22" s="70"/>
      <c r="UZX22" s="70"/>
      <c r="UZY22" s="70"/>
      <c r="UZZ22" s="70"/>
      <c r="VAA22" s="70"/>
      <c r="VAB22" s="70"/>
      <c r="VAC22" s="70"/>
      <c r="VAD22" s="70"/>
      <c r="VAE22" s="70"/>
      <c r="VAF22" s="70"/>
      <c r="VAG22" s="70"/>
      <c r="VAH22" s="70"/>
      <c r="VAI22" s="70"/>
      <c r="VAJ22" s="70"/>
      <c r="VAK22" s="70"/>
      <c r="VAL22" s="70"/>
      <c r="VAM22" s="70"/>
      <c r="VAN22" s="70"/>
      <c r="VAO22" s="70"/>
      <c r="VAP22" s="70"/>
      <c r="VAQ22" s="70"/>
      <c r="VAR22" s="70"/>
      <c r="VAS22" s="70"/>
      <c r="VAT22" s="70"/>
      <c r="VAU22" s="70"/>
      <c r="VAV22" s="70"/>
      <c r="VAW22" s="70"/>
      <c r="VAX22" s="70"/>
      <c r="VAY22" s="70"/>
      <c r="VAZ22" s="70"/>
      <c r="VBA22" s="70"/>
      <c r="VBB22" s="70"/>
      <c r="VBC22" s="70"/>
      <c r="VBD22" s="70"/>
      <c r="VBE22" s="70"/>
      <c r="VBF22" s="70"/>
      <c r="VBG22" s="70"/>
      <c r="VBH22" s="70"/>
      <c r="VBI22" s="70"/>
      <c r="VBJ22" s="70"/>
      <c r="VBK22" s="70"/>
      <c r="VBL22" s="70"/>
      <c r="VBM22" s="70"/>
      <c r="VBN22" s="70"/>
      <c r="VBO22" s="70"/>
      <c r="VBP22" s="70"/>
      <c r="VBQ22" s="70"/>
      <c r="VBR22" s="70"/>
      <c r="VBS22" s="70"/>
      <c r="VBT22" s="70"/>
      <c r="VBU22" s="70"/>
      <c r="VBV22" s="70"/>
      <c r="VBW22" s="70"/>
      <c r="VBX22" s="70"/>
      <c r="VBY22" s="70"/>
      <c r="VBZ22" s="70"/>
      <c r="VCA22" s="70"/>
      <c r="VCB22" s="70"/>
      <c r="VCC22" s="70"/>
      <c r="VCD22" s="70"/>
      <c r="VCE22" s="70"/>
      <c r="VCF22" s="70"/>
      <c r="VCG22" s="70"/>
      <c r="VCH22" s="70"/>
      <c r="VCI22" s="70"/>
      <c r="VCJ22" s="70"/>
      <c r="VCK22" s="70"/>
      <c r="VCL22" s="70"/>
      <c r="VCM22" s="70"/>
      <c r="VCN22" s="70"/>
      <c r="VCO22" s="70"/>
      <c r="VCP22" s="70"/>
      <c r="VCQ22" s="70"/>
      <c r="VCR22" s="70"/>
      <c r="VCS22" s="70"/>
      <c r="VCT22" s="70"/>
      <c r="VCU22" s="70"/>
      <c r="VCV22" s="70"/>
      <c r="VCW22" s="70"/>
      <c r="VCX22" s="70"/>
      <c r="VCY22" s="70"/>
      <c r="VCZ22" s="70"/>
      <c r="VDA22" s="70"/>
      <c r="VDB22" s="70"/>
      <c r="VDC22" s="70"/>
      <c r="VDD22" s="70"/>
      <c r="VDE22" s="70"/>
      <c r="VDF22" s="70"/>
      <c r="VDG22" s="70"/>
      <c r="VDH22" s="70"/>
      <c r="VDI22" s="70"/>
      <c r="VDJ22" s="70"/>
      <c r="VDK22" s="70"/>
      <c r="VDL22" s="70"/>
      <c r="VDM22" s="70"/>
      <c r="VDN22" s="70"/>
      <c r="VDO22" s="70"/>
      <c r="VDP22" s="70"/>
      <c r="VDQ22" s="70"/>
      <c r="VDR22" s="70"/>
      <c r="VDS22" s="70"/>
      <c r="VDT22" s="70"/>
      <c r="VDU22" s="70"/>
      <c r="VDV22" s="70"/>
      <c r="VDW22" s="70"/>
      <c r="VDX22" s="70"/>
      <c r="VDY22" s="70"/>
      <c r="VDZ22" s="70"/>
      <c r="VEA22" s="70"/>
      <c r="VEB22" s="70"/>
      <c r="VEC22" s="70"/>
      <c r="VED22" s="70"/>
      <c r="VEE22" s="70"/>
      <c r="VEF22" s="70"/>
      <c r="VEG22" s="70"/>
      <c r="VEH22" s="70"/>
      <c r="VEI22" s="70"/>
      <c r="VEJ22" s="70"/>
      <c r="VEK22" s="70"/>
      <c r="VEL22" s="70"/>
      <c r="VEM22" s="70"/>
      <c r="VEN22" s="70"/>
      <c r="VEO22" s="70"/>
      <c r="VEP22" s="70"/>
      <c r="VEQ22" s="70"/>
      <c r="VER22" s="70"/>
      <c r="VES22" s="70"/>
      <c r="VET22" s="70"/>
      <c r="VEU22" s="70"/>
      <c r="VEV22" s="70"/>
      <c r="VEW22" s="70"/>
      <c r="VEX22" s="70"/>
      <c r="VEY22" s="70"/>
      <c r="VEZ22" s="70"/>
      <c r="VFA22" s="70"/>
      <c r="VFB22" s="70"/>
      <c r="VFC22" s="70"/>
      <c r="VFD22" s="70"/>
      <c r="VFE22" s="70"/>
      <c r="VFF22" s="70"/>
      <c r="VFG22" s="70"/>
      <c r="VFH22" s="70"/>
      <c r="VFI22" s="70"/>
      <c r="VFJ22" s="70"/>
      <c r="VFK22" s="70"/>
      <c r="VFL22" s="70"/>
      <c r="VFM22" s="70"/>
      <c r="VFN22" s="70"/>
      <c r="VFO22" s="70"/>
      <c r="VFP22" s="70"/>
      <c r="VFQ22" s="70"/>
      <c r="VFR22" s="70"/>
      <c r="VFS22" s="70"/>
      <c r="VFT22" s="70"/>
      <c r="VFU22" s="70"/>
      <c r="VFV22" s="70"/>
      <c r="VFW22" s="70"/>
      <c r="VFX22" s="70"/>
      <c r="VFY22" s="70"/>
      <c r="VFZ22" s="70"/>
      <c r="VGA22" s="70"/>
      <c r="VGB22" s="70"/>
      <c r="VGC22" s="70"/>
      <c r="VGD22" s="70"/>
      <c r="VGE22" s="70"/>
      <c r="VGF22" s="70"/>
      <c r="VGG22" s="70"/>
      <c r="VGH22" s="70"/>
      <c r="VGI22" s="70"/>
      <c r="VGJ22" s="70"/>
      <c r="VGK22" s="70"/>
      <c r="VGL22" s="70"/>
      <c r="VGM22" s="70"/>
      <c r="VGN22" s="70"/>
      <c r="VGO22" s="70"/>
      <c r="VGP22" s="70"/>
      <c r="VGQ22" s="70"/>
      <c r="VGR22" s="70"/>
      <c r="VGS22" s="70"/>
      <c r="VGT22" s="70"/>
      <c r="VGU22" s="70"/>
      <c r="VGV22" s="70"/>
      <c r="VGW22" s="70"/>
      <c r="VGX22" s="70"/>
      <c r="VGY22" s="70"/>
      <c r="VGZ22" s="70"/>
      <c r="VHA22" s="70"/>
      <c r="VHB22" s="70"/>
      <c r="VHC22" s="70"/>
      <c r="VHD22" s="70"/>
      <c r="VHE22" s="70"/>
      <c r="VHF22" s="70"/>
      <c r="VHG22" s="70"/>
      <c r="VHH22" s="70"/>
      <c r="VHI22" s="70"/>
      <c r="VHJ22" s="70"/>
      <c r="VHK22" s="70"/>
      <c r="VHL22" s="70"/>
      <c r="VHM22" s="70"/>
      <c r="VHN22" s="70"/>
      <c r="VHO22" s="70"/>
      <c r="VHP22" s="70"/>
      <c r="VHQ22" s="70"/>
      <c r="VHR22" s="70"/>
      <c r="VHS22" s="70"/>
      <c r="VHT22" s="70"/>
      <c r="VHU22" s="70"/>
      <c r="VHV22" s="70"/>
      <c r="VHW22" s="70"/>
      <c r="VHX22" s="70"/>
      <c r="VHY22" s="70"/>
      <c r="VHZ22" s="70"/>
      <c r="VIA22" s="70"/>
      <c r="VIB22" s="70"/>
      <c r="VIC22" s="70"/>
      <c r="VID22" s="70"/>
      <c r="VIE22" s="70"/>
      <c r="VIF22" s="70"/>
      <c r="VIG22" s="70"/>
      <c r="VIH22" s="70"/>
      <c r="VII22" s="70"/>
      <c r="VIJ22" s="70"/>
      <c r="VIK22" s="70"/>
      <c r="VIL22" s="70"/>
      <c r="VIM22" s="70"/>
      <c r="VIN22" s="70"/>
      <c r="VIO22" s="70"/>
      <c r="VIP22" s="70"/>
      <c r="VIQ22" s="70"/>
      <c r="VIR22" s="70"/>
      <c r="VIS22" s="70"/>
      <c r="VIT22" s="70"/>
      <c r="VIU22" s="70"/>
      <c r="VIV22" s="70"/>
      <c r="VIW22" s="70"/>
      <c r="VIX22" s="70"/>
      <c r="VIY22" s="70"/>
      <c r="VIZ22" s="70"/>
      <c r="VJA22" s="70"/>
      <c r="VJB22" s="70"/>
      <c r="VJC22" s="70"/>
      <c r="VJD22" s="70"/>
      <c r="VJE22" s="70"/>
      <c r="VJF22" s="70"/>
      <c r="VJG22" s="70"/>
      <c r="VJH22" s="70"/>
      <c r="VJI22" s="70"/>
      <c r="VJJ22" s="70"/>
      <c r="VJK22" s="70"/>
      <c r="VJL22" s="70"/>
      <c r="VJM22" s="70"/>
      <c r="VJN22" s="70"/>
      <c r="VJO22" s="70"/>
      <c r="VJP22" s="70"/>
      <c r="VJQ22" s="70"/>
      <c r="VJR22" s="70"/>
      <c r="VJS22" s="70"/>
      <c r="VJT22" s="70"/>
      <c r="VJU22" s="70"/>
      <c r="VJV22" s="70"/>
      <c r="VJW22" s="70"/>
      <c r="VJX22" s="70"/>
      <c r="VJY22" s="70"/>
      <c r="VJZ22" s="70"/>
      <c r="VKA22" s="70"/>
      <c r="VKB22" s="70"/>
      <c r="VKC22" s="70"/>
      <c r="VKD22" s="70"/>
      <c r="VKE22" s="70"/>
      <c r="VKF22" s="70"/>
      <c r="VKG22" s="70"/>
      <c r="VKH22" s="70"/>
      <c r="VKI22" s="70"/>
      <c r="VKJ22" s="70"/>
      <c r="VKK22" s="70"/>
      <c r="VKL22" s="70"/>
      <c r="VKM22" s="70"/>
      <c r="VKN22" s="70"/>
      <c r="VKO22" s="70"/>
      <c r="VKP22" s="70"/>
      <c r="VKQ22" s="70"/>
      <c r="VKR22" s="70"/>
      <c r="VKS22" s="70"/>
      <c r="VKT22" s="70"/>
      <c r="VKU22" s="70"/>
      <c r="VKV22" s="70"/>
      <c r="VKW22" s="70"/>
      <c r="VKX22" s="70"/>
      <c r="VKY22" s="70"/>
      <c r="VKZ22" s="70"/>
      <c r="VLA22" s="70"/>
      <c r="VLB22" s="70"/>
      <c r="VLC22" s="70"/>
      <c r="VLD22" s="70"/>
      <c r="VLE22" s="70"/>
      <c r="VLF22" s="70"/>
      <c r="VLG22" s="70"/>
      <c r="VLH22" s="70"/>
      <c r="VLI22" s="70"/>
      <c r="VLJ22" s="70"/>
      <c r="VLK22" s="70"/>
      <c r="VLL22" s="70"/>
      <c r="VLM22" s="70"/>
      <c r="VLN22" s="70"/>
      <c r="VLO22" s="70"/>
      <c r="VLP22" s="70"/>
      <c r="VLQ22" s="70"/>
      <c r="VLR22" s="70"/>
      <c r="VLS22" s="70"/>
      <c r="VLT22" s="70"/>
      <c r="VLU22" s="70"/>
      <c r="VLV22" s="70"/>
      <c r="VLW22" s="70"/>
      <c r="VLX22" s="70"/>
      <c r="VLY22" s="70"/>
      <c r="VLZ22" s="70"/>
      <c r="VMA22" s="70"/>
      <c r="VMB22" s="70"/>
      <c r="VMC22" s="70"/>
      <c r="VMD22" s="70"/>
      <c r="VME22" s="70"/>
      <c r="VMF22" s="70"/>
      <c r="VMG22" s="70"/>
      <c r="VMH22" s="70"/>
      <c r="VMI22" s="70"/>
      <c r="VMJ22" s="70"/>
      <c r="VMK22" s="70"/>
      <c r="VML22" s="70"/>
      <c r="VMM22" s="70"/>
      <c r="VMN22" s="70"/>
      <c r="VMO22" s="70"/>
      <c r="VMP22" s="70"/>
      <c r="VMQ22" s="70"/>
      <c r="VMR22" s="70"/>
      <c r="VMS22" s="70"/>
      <c r="VMT22" s="70"/>
      <c r="VMU22" s="70"/>
      <c r="VMV22" s="70"/>
      <c r="VMW22" s="70"/>
      <c r="VMX22" s="70"/>
      <c r="VMY22" s="70"/>
      <c r="VMZ22" s="70"/>
      <c r="VNA22" s="70"/>
      <c r="VNB22" s="70"/>
      <c r="VNC22" s="70"/>
      <c r="VND22" s="70"/>
      <c r="VNE22" s="70"/>
      <c r="VNF22" s="70"/>
      <c r="VNG22" s="70"/>
      <c r="VNH22" s="70"/>
      <c r="VNI22" s="70"/>
      <c r="VNJ22" s="70"/>
      <c r="VNK22" s="70"/>
      <c r="VNL22" s="70"/>
      <c r="VNM22" s="70"/>
      <c r="VNN22" s="70"/>
      <c r="VNO22" s="70"/>
      <c r="VNP22" s="70"/>
      <c r="VNQ22" s="70"/>
      <c r="VNR22" s="70"/>
      <c r="VNS22" s="70"/>
      <c r="VNT22" s="70"/>
      <c r="VNU22" s="70"/>
      <c r="VNV22" s="70"/>
      <c r="VNW22" s="70"/>
      <c r="VNX22" s="70"/>
      <c r="VNY22" s="70"/>
      <c r="VNZ22" s="70"/>
      <c r="VOA22" s="70"/>
      <c r="VOB22" s="70"/>
      <c r="VOC22" s="70"/>
      <c r="VOD22" s="70"/>
      <c r="VOE22" s="70"/>
      <c r="VOF22" s="70"/>
      <c r="VOG22" s="70"/>
      <c r="VOH22" s="70"/>
      <c r="VOI22" s="70"/>
      <c r="VOJ22" s="70"/>
      <c r="VOK22" s="70"/>
      <c r="VOL22" s="70"/>
      <c r="VOM22" s="70"/>
      <c r="VON22" s="70"/>
      <c r="VOO22" s="70"/>
      <c r="VOP22" s="70"/>
      <c r="VOQ22" s="70"/>
      <c r="VOR22" s="70"/>
      <c r="VOS22" s="70"/>
      <c r="VOT22" s="70"/>
      <c r="VOU22" s="70"/>
      <c r="VOV22" s="70"/>
      <c r="VOW22" s="70"/>
      <c r="VOX22" s="70"/>
      <c r="VOY22" s="70"/>
      <c r="VOZ22" s="70"/>
      <c r="VPA22" s="70"/>
      <c r="VPB22" s="70"/>
      <c r="VPC22" s="70"/>
      <c r="VPD22" s="70"/>
      <c r="VPE22" s="70"/>
      <c r="VPF22" s="70"/>
      <c r="VPG22" s="70"/>
      <c r="VPH22" s="70"/>
      <c r="VPI22" s="70"/>
      <c r="VPJ22" s="70"/>
      <c r="VPK22" s="70"/>
      <c r="VPL22" s="70"/>
      <c r="VPM22" s="70"/>
      <c r="VPN22" s="70"/>
      <c r="VPO22" s="70"/>
      <c r="VPP22" s="70"/>
      <c r="VPQ22" s="70"/>
      <c r="VPR22" s="70"/>
      <c r="VPS22" s="70"/>
      <c r="VPT22" s="70"/>
      <c r="VPU22" s="70"/>
      <c r="VPV22" s="70"/>
      <c r="VPW22" s="70"/>
      <c r="VPX22" s="70"/>
      <c r="VPY22" s="70"/>
      <c r="VPZ22" s="70"/>
      <c r="VQA22" s="70"/>
      <c r="VQB22" s="70"/>
      <c r="VQC22" s="70"/>
      <c r="VQD22" s="70"/>
      <c r="VQE22" s="70"/>
      <c r="VQF22" s="70"/>
      <c r="VQG22" s="70"/>
      <c r="VQH22" s="70"/>
      <c r="VQI22" s="70"/>
      <c r="VQJ22" s="70"/>
      <c r="VQK22" s="70"/>
      <c r="VQL22" s="70"/>
      <c r="VQM22" s="70"/>
      <c r="VQN22" s="70"/>
      <c r="VQO22" s="70"/>
      <c r="VQP22" s="70"/>
      <c r="VQQ22" s="70"/>
      <c r="VQR22" s="70"/>
      <c r="VQS22" s="70"/>
      <c r="VQT22" s="70"/>
      <c r="VQU22" s="70"/>
      <c r="VQV22" s="70"/>
      <c r="VQW22" s="70"/>
      <c r="VQX22" s="70"/>
      <c r="VQY22" s="70"/>
      <c r="VQZ22" s="70"/>
      <c r="VRA22" s="70"/>
      <c r="VRB22" s="70"/>
      <c r="VRC22" s="70"/>
      <c r="VRD22" s="70"/>
      <c r="VRE22" s="70"/>
      <c r="VRF22" s="70"/>
      <c r="VRG22" s="70"/>
      <c r="VRH22" s="70"/>
      <c r="VRI22" s="70"/>
      <c r="VRJ22" s="70"/>
      <c r="VRK22" s="70"/>
      <c r="VRL22" s="70"/>
      <c r="VRM22" s="70"/>
      <c r="VRN22" s="70"/>
      <c r="VRO22" s="70"/>
      <c r="VRP22" s="70"/>
      <c r="VRQ22" s="70"/>
      <c r="VRR22" s="70"/>
      <c r="VRS22" s="70"/>
      <c r="VRT22" s="70"/>
      <c r="VRU22" s="70"/>
      <c r="VRV22" s="70"/>
      <c r="VRW22" s="70"/>
      <c r="VRX22" s="70"/>
      <c r="VRY22" s="70"/>
      <c r="VRZ22" s="70"/>
      <c r="VSA22" s="70"/>
      <c r="VSB22" s="70"/>
      <c r="VSC22" s="70"/>
      <c r="VSD22" s="70"/>
      <c r="VSE22" s="70"/>
      <c r="VSF22" s="70"/>
      <c r="VSG22" s="70"/>
      <c r="VSH22" s="70"/>
      <c r="VSI22" s="70"/>
      <c r="VSJ22" s="70"/>
      <c r="VSK22" s="70"/>
      <c r="VSL22" s="70"/>
      <c r="VSM22" s="70"/>
      <c r="VSN22" s="70"/>
      <c r="VSO22" s="70"/>
      <c r="VSP22" s="70"/>
      <c r="VSQ22" s="70"/>
      <c r="VSR22" s="70"/>
      <c r="VSS22" s="70"/>
      <c r="VST22" s="70"/>
      <c r="VSU22" s="70"/>
      <c r="VSV22" s="70"/>
      <c r="VSW22" s="70"/>
      <c r="VSX22" s="70"/>
      <c r="VSY22" s="70"/>
      <c r="VSZ22" s="70"/>
      <c r="VTA22" s="70"/>
      <c r="VTB22" s="70"/>
      <c r="VTC22" s="70"/>
      <c r="VTD22" s="70"/>
      <c r="VTE22" s="70"/>
      <c r="VTF22" s="70"/>
      <c r="VTG22" s="70"/>
      <c r="VTH22" s="70"/>
      <c r="VTI22" s="70"/>
      <c r="VTJ22" s="70"/>
      <c r="VTK22" s="70"/>
      <c r="VTL22" s="70"/>
      <c r="VTM22" s="70"/>
      <c r="VTN22" s="70"/>
      <c r="VTO22" s="70"/>
      <c r="VTP22" s="70"/>
      <c r="VTQ22" s="70"/>
      <c r="VTR22" s="70"/>
      <c r="VTS22" s="70"/>
      <c r="VTT22" s="70"/>
      <c r="VTU22" s="70"/>
      <c r="VTV22" s="70"/>
      <c r="VTW22" s="70"/>
      <c r="VTX22" s="70"/>
      <c r="VTY22" s="70"/>
      <c r="VTZ22" s="70"/>
      <c r="VUA22" s="70"/>
      <c r="VUB22" s="70"/>
      <c r="VUC22" s="70"/>
      <c r="VUD22" s="70"/>
      <c r="VUE22" s="70"/>
      <c r="VUF22" s="70"/>
      <c r="VUG22" s="70"/>
      <c r="VUH22" s="70"/>
      <c r="VUI22" s="70"/>
      <c r="VUJ22" s="70"/>
      <c r="VUK22" s="70"/>
      <c r="VUL22" s="70"/>
      <c r="VUM22" s="70"/>
      <c r="VUN22" s="70"/>
      <c r="VUO22" s="70"/>
      <c r="VUP22" s="70"/>
      <c r="VUQ22" s="70"/>
      <c r="VUR22" s="70"/>
      <c r="VUS22" s="70"/>
      <c r="VUT22" s="70"/>
      <c r="VUU22" s="70"/>
      <c r="VUV22" s="70"/>
      <c r="VUW22" s="70"/>
      <c r="VUX22" s="70"/>
      <c r="VUY22" s="70"/>
      <c r="VUZ22" s="70"/>
      <c r="VVA22" s="70"/>
      <c r="VVB22" s="70"/>
      <c r="VVC22" s="70"/>
      <c r="VVD22" s="70"/>
      <c r="VVE22" s="70"/>
      <c r="VVF22" s="70"/>
      <c r="VVG22" s="70"/>
      <c r="VVH22" s="70"/>
      <c r="VVI22" s="70"/>
      <c r="VVJ22" s="70"/>
      <c r="VVK22" s="70"/>
      <c r="VVL22" s="70"/>
      <c r="VVM22" s="70"/>
      <c r="VVN22" s="70"/>
      <c r="VVO22" s="70"/>
      <c r="VVP22" s="70"/>
      <c r="VVQ22" s="70"/>
      <c r="VVR22" s="70"/>
      <c r="VVS22" s="70"/>
      <c r="VVT22" s="70"/>
      <c r="VVU22" s="70"/>
      <c r="VVV22" s="70"/>
      <c r="VVW22" s="70"/>
      <c r="VVX22" s="70"/>
      <c r="VVY22" s="70"/>
      <c r="VVZ22" s="70"/>
      <c r="VWA22" s="70"/>
      <c r="VWB22" s="70"/>
      <c r="VWC22" s="70"/>
      <c r="VWD22" s="70"/>
      <c r="VWE22" s="70"/>
      <c r="VWF22" s="70"/>
      <c r="VWG22" s="70"/>
      <c r="VWH22" s="70"/>
      <c r="VWI22" s="70"/>
      <c r="VWJ22" s="70"/>
      <c r="VWK22" s="70"/>
      <c r="VWL22" s="70"/>
      <c r="VWM22" s="70"/>
      <c r="VWN22" s="70"/>
      <c r="VWO22" s="70"/>
      <c r="VWP22" s="70"/>
      <c r="VWQ22" s="70"/>
      <c r="VWR22" s="70"/>
      <c r="VWS22" s="70"/>
      <c r="VWT22" s="70"/>
      <c r="VWU22" s="70"/>
      <c r="VWV22" s="70"/>
      <c r="VWW22" s="70"/>
      <c r="VWX22" s="70"/>
      <c r="VWY22" s="70"/>
      <c r="VWZ22" s="70"/>
      <c r="VXA22" s="70"/>
      <c r="VXB22" s="70"/>
      <c r="VXC22" s="70"/>
      <c r="VXD22" s="70"/>
      <c r="VXE22" s="70"/>
      <c r="VXF22" s="70"/>
      <c r="VXG22" s="70"/>
      <c r="VXH22" s="70"/>
      <c r="VXI22" s="70"/>
      <c r="VXJ22" s="70"/>
      <c r="VXK22" s="70"/>
      <c r="VXL22" s="70"/>
      <c r="VXM22" s="70"/>
      <c r="VXN22" s="70"/>
      <c r="VXO22" s="70"/>
      <c r="VXP22" s="70"/>
      <c r="VXQ22" s="70"/>
      <c r="VXR22" s="70"/>
      <c r="VXS22" s="70"/>
      <c r="VXT22" s="70"/>
      <c r="VXU22" s="70"/>
      <c r="VXV22" s="70"/>
      <c r="VXW22" s="70"/>
      <c r="VXX22" s="70"/>
      <c r="VXY22" s="70"/>
      <c r="VXZ22" s="70"/>
      <c r="VYA22" s="70"/>
      <c r="VYB22" s="70"/>
      <c r="VYC22" s="70"/>
      <c r="VYD22" s="70"/>
      <c r="VYE22" s="70"/>
      <c r="VYF22" s="70"/>
      <c r="VYG22" s="70"/>
      <c r="VYH22" s="70"/>
      <c r="VYI22" s="70"/>
      <c r="VYJ22" s="70"/>
      <c r="VYK22" s="70"/>
      <c r="VYL22" s="70"/>
      <c r="VYM22" s="70"/>
      <c r="VYN22" s="70"/>
      <c r="VYO22" s="70"/>
      <c r="VYP22" s="70"/>
      <c r="VYQ22" s="70"/>
      <c r="VYR22" s="70"/>
      <c r="VYS22" s="70"/>
      <c r="VYT22" s="70"/>
      <c r="VYU22" s="70"/>
      <c r="VYV22" s="70"/>
      <c r="VYW22" s="70"/>
      <c r="VYX22" s="70"/>
      <c r="VYY22" s="70"/>
      <c r="VYZ22" s="70"/>
      <c r="VZA22" s="70"/>
      <c r="VZB22" s="70"/>
      <c r="VZC22" s="70"/>
      <c r="VZD22" s="70"/>
      <c r="VZE22" s="70"/>
      <c r="VZF22" s="70"/>
      <c r="VZG22" s="70"/>
      <c r="VZH22" s="70"/>
      <c r="VZI22" s="70"/>
      <c r="VZJ22" s="70"/>
      <c r="VZK22" s="70"/>
      <c r="VZL22" s="70"/>
      <c r="VZM22" s="70"/>
      <c r="VZN22" s="70"/>
      <c r="VZO22" s="70"/>
      <c r="VZP22" s="70"/>
      <c r="VZQ22" s="70"/>
      <c r="VZR22" s="70"/>
      <c r="VZS22" s="70"/>
      <c r="VZT22" s="70"/>
      <c r="VZU22" s="70"/>
      <c r="VZV22" s="70"/>
      <c r="VZW22" s="70"/>
      <c r="VZX22" s="70"/>
      <c r="VZY22" s="70"/>
      <c r="VZZ22" s="70"/>
      <c r="WAA22" s="70"/>
      <c r="WAB22" s="70"/>
      <c r="WAC22" s="70"/>
      <c r="WAD22" s="70"/>
      <c r="WAE22" s="70"/>
      <c r="WAF22" s="70"/>
      <c r="WAG22" s="70"/>
      <c r="WAH22" s="70"/>
      <c r="WAI22" s="70"/>
      <c r="WAJ22" s="70"/>
      <c r="WAK22" s="70"/>
      <c r="WAL22" s="70"/>
      <c r="WAM22" s="70"/>
      <c r="WAN22" s="70"/>
      <c r="WAO22" s="70"/>
      <c r="WAP22" s="70"/>
      <c r="WAQ22" s="70"/>
      <c r="WAR22" s="70"/>
      <c r="WAS22" s="70"/>
      <c r="WAT22" s="70"/>
      <c r="WAU22" s="70"/>
      <c r="WAV22" s="70"/>
      <c r="WAW22" s="70"/>
      <c r="WAX22" s="70"/>
      <c r="WAY22" s="70"/>
      <c r="WAZ22" s="70"/>
      <c r="WBA22" s="70"/>
      <c r="WBB22" s="70"/>
      <c r="WBC22" s="70"/>
      <c r="WBD22" s="70"/>
      <c r="WBE22" s="70"/>
      <c r="WBF22" s="70"/>
      <c r="WBG22" s="70"/>
      <c r="WBH22" s="70"/>
      <c r="WBI22" s="70"/>
      <c r="WBJ22" s="70"/>
      <c r="WBK22" s="70"/>
      <c r="WBL22" s="70"/>
      <c r="WBM22" s="70"/>
      <c r="WBN22" s="70"/>
      <c r="WBO22" s="70"/>
      <c r="WBP22" s="70"/>
      <c r="WBQ22" s="70"/>
      <c r="WBR22" s="70"/>
      <c r="WBS22" s="70"/>
      <c r="WBT22" s="70"/>
      <c r="WBU22" s="70"/>
      <c r="WBV22" s="70"/>
      <c r="WBW22" s="70"/>
      <c r="WBX22" s="70"/>
      <c r="WBY22" s="70"/>
      <c r="WBZ22" s="70"/>
      <c r="WCA22" s="70"/>
      <c r="WCB22" s="70"/>
      <c r="WCC22" s="70"/>
      <c r="WCD22" s="70"/>
      <c r="WCE22" s="70"/>
      <c r="WCF22" s="70"/>
      <c r="WCG22" s="70"/>
      <c r="WCH22" s="70"/>
      <c r="WCI22" s="70"/>
      <c r="WCJ22" s="70"/>
      <c r="WCK22" s="70"/>
      <c r="WCL22" s="70"/>
      <c r="WCM22" s="70"/>
      <c r="WCN22" s="70"/>
      <c r="WCO22" s="70"/>
      <c r="WCP22" s="70"/>
      <c r="WCQ22" s="70"/>
      <c r="WCR22" s="70"/>
      <c r="WCS22" s="70"/>
      <c r="WCT22" s="70"/>
      <c r="WCU22" s="70"/>
      <c r="WCV22" s="70"/>
      <c r="WCW22" s="70"/>
      <c r="WCX22" s="70"/>
      <c r="WCY22" s="70"/>
      <c r="WCZ22" s="70"/>
      <c r="WDA22" s="70"/>
      <c r="WDB22" s="70"/>
      <c r="WDC22" s="70"/>
      <c r="WDD22" s="70"/>
      <c r="WDE22" s="70"/>
      <c r="WDF22" s="70"/>
      <c r="WDG22" s="70"/>
      <c r="WDH22" s="70"/>
      <c r="WDI22" s="70"/>
      <c r="WDJ22" s="70"/>
      <c r="WDK22" s="70"/>
      <c r="WDL22" s="70"/>
      <c r="WDM22" s="70"/>
      <c r="WDN22" s="70"/>
      <c r="WDO22" s="70"/>
      <c r="WDP22" s="70"/>
      <c r="WDQ22" s="70"/>
      <c r="WDR22" s="70"/>
      <c r="WDS22" s="70"/>
      <c r="WDT22" s="70"/>
      <c r="WDU22" s="70"/>
      <c r="WDV22" s="70"/>
      <c r="WDW22" s="70"/>
      <c r="WDX22" s="70"/>
      <c r="WDY22" s="70"/>
      <c r="WDZ22" s="70"/>
      <c r="WEA22" s="70"/>
      <c r="WEB22" s="70"/>
      <c r="WEC22" s="70"/>
      <c r="WED22" s="70"/>
      <c r="WEE22" s="70"/>
      <c r="WEF22" s="70"/>
      <c r="WEG22" s="70"/>
      <c r="WEH22" s="70"/>
      <c r="WEI22" s="70"/>
      <c r="WEJ22" s="70"/>
      <c r="WEK22" s="70"/>
      <c r="WEL22" s="70"/>
      <c r="WEM22" s="70"/>
      <c r="WEN22" s="70"/>
      <c r="WEO22" s="70"/>
      <c r="WEP22" s="70"/>
      <c r="WEQ22" s="70"/>
      <c r="WER22" s="70"/>
      <c r="WES22" s="70"/>
      <c r="WET22" s="70"/>
      <c r="WEU22" s="70"/>
      <c r="WEV22" s="70"/>
      <c r="WEW22" s="70"/>
      <c r="WEX22" s="70"/>
      <c r="WEY22" s="70"/>
      <c r="WEZ22" s="70"/>
      <c r="WFA22" s="70"/>
      <c r="WFB22" s="70"/>
      <c r="WFC22" s="70"/>
      <c r="WFD22" s="70"/>
      <c r="WFE22" s="70"/>
      <c r="WFF22" s="70"/>
      <c r="WFG22" s="70"/>
      <c r="WFH22" s="70"/>
      <c r="WFI22" s="70"/>
      <c r="WFJ22" s="70"/>
      <c r="WFK22" s="70"/>
      <c r="WFL22" s="70"/>
      <c r="WFM22" s="70"/>
      <c r="WFN22" s="70"/>
      <c r="WFO22" s="70"/>
      <c r="WFP22" s="70"/>
      <c r="WFQ22" s="70"/>
      <c r="WFR22" s="70"/>
      <c r="WFS22" s="70"/>
      <c r="WFT22" s="70"/>
      <c r="WFU22" s="70"/>
      <c r="WFV22" s="70"/>
      <c r="WFW22" s="70"/>
      <c r="WFX22" s="70"/>
      <c r="WFY22" s="70"/>
      <c r="WFZ22" s="70"/>
      <c r="WGA22" s="70"/>
      <c r="WGB22" s="70"/>
      <c r="WGC22" s="70"/>
      <c r="WGD22" s="70"/>
      <c r="WGE22" s="70"/>
      <c r="WGF22" s="70"/>
      <c r="WGG22" s="70"/>
      <c r="WGH22" s="70"/>
      <c r="WGI22" s="70"/>
      <c r="WGJ22" s="70"/>
      <c r="WGK22" s="70"/>
      <c r="WGL22" s="70"/>
      <c r="WGM22" s="70"/>
      <c r="WGN22" s="70"/>
      <c r="WGO22" s="70"/>
      <c r="WGP22" s="70"/>
      <c r="WGQ22" s="70"/>
      <c r="WGR22" s="70"/>
      <c r="WGS22" s="70"/>
      <c r="WGT22" s="70"/>
      <c r="WGU22" s="70"/>
      <c r="WGV22" s="70"/>
      <c r="WGW22" s="70"/>
      <c r="WGX22" s="70"/>
      <c r="WGY22" s="70"/>
      <c r="WGZ22" s="70"/>
      <c r="WHA22" s="70"/>
      <c r="WHB22" s="70"/>
      <c r="WHC22" s="70"/>
      <c r="WHD22" s="70"/>
      <c r="WHE22" s="70"/>
      <c r="WHF22" s="70"/>
      <c r="WHG22" s="70"/>
      <c r="WHH22" s="70"/>
      <c r="WHI22" s="70"/>
      <c r="WHJ22" s="70"/>
      <c r="WHK22" s="70"/>
      <c r="WHL22" s="70"/>
      <c r="WHM22" s="70"/>
      <c r="WHN22" s="70"/>
      <c r="WHO22" s="70"/>
      <c r="WHP22" s="70"/>
      <c r="WHQ22" s="70"/>
      <c r="WHR22" s="70"/>
      <c r="WHS22" s="70"/>
      <c r="WHT22" s="70"/>
      <c r="WHU22" s="70"/>
      <c r="WHV22" s="70"/>
      <c r="WHW22" s="70"/>
      <c r="WHX22" s="70"/>
      <c r="WHY22" s="70"/>
      <c r="WHZ22" s="70"/>
      <c r="WIA22" s="70"/>
      <c r="WIB22" s="70"/>
      <c r="WIC22" s="70"/>
      <c r="WID22" s="70"/>
      <c r="WIE22" s="70"/>
      <c r="WIF22" s="70"/>
      <c r="WIG22" s="70"/>
      <c r="WIH22" s="70"/>
      <c r="WII22" s="70"/>
      <c r="WIJ22" s="70"/>
      <c r="WIK22" s="70"/>
      <c r="WIL22" s="70"/>
      <c r="WIM22" s="70"/>
      <c r="WIN22" s="70"/>
      <c r="WIO22" s="70"/>
      <c r="WIP22" s="70"/>
      <c r="WIQ22" s="70"/>
      <c r="WIR22" s="70"/>
      <c r="WIS22" s="70"/>
      <c r="WIT22" s="70"/>
      <c r="WIU22" s="70"/>
      <c r="WIV22" s="70"/>
      <c r="WIW22" s="70"/>
      <c r="WIX22" s="70"/>
      <c r="WIY22" s="70"/>
      <c r="WIZ22" s="70"/>
      <c r="WJA22" s="70"/>
      <c r="WJB22" s="70"/>
      <c r="WJC22" s="70"/>
      <c r="WJD22" s="70"/>
      <c r="WJE22" s="70"/>
      <c r="WJF22" s="70"/>
      <c r="WJG22" s="70"/>
      <c r="WJH22" s="70"/>
      <c r="WJI22" s="70"/>
      <c r="WJJ22" s="70"/>
      <c r="WJK22" s="70"/>
      <c r="WJL22" s="70"/>
      <c r="WJM22" s="70"/>
      <c r="WJN22" s="70"/>
      <c r="WJO22" s="70"/>
      <c r="WJP22" s="70"/>
      <c r="WJQ22" s="70"/>
      <c r="WJR22" s="70"/>
      <c r="WJS22" s="70"/>
      <c r="WJT22" s="70"/>
      <c r="WJU22" s="70"/>
      <c r="WJV22" s="70"/>
      <c r="WJW22" s="70"/>
      <c r="WJX22" s="70"/>
      <c r="WJY22" s="70"/>
      <c r="WJZ22" s="70"/>
      <c r="WKA22" s="70"/>
      <c r="WKB22" s="70"/>
      <c r="WKC22" s="70"/>
      <c r="WKD22" s="70"/>
      <c r="WKE22" s="70"/>
      <c r="WKF22" s="70"/>
      <c r="WKG22" s="70"/>
      <c r="WKH22" s="70"/>
      <c r="WKI22" s="70"/>
      <c r="WKJ22" s="70"/>
      <c r="WKK22" s="70"/>
      <c r="WKL22" s="70"/>
      <c r="WKM22" s="70"/>
      <c r="WKN22" s="70"/>
      <c r="WKO22" s="70"/>
      <c r="WKP22" s="70"/>
      <c r="WKQ22" s="70"/>
      <c r="WKR22" s="70"/>
      <c r="WKS22" s="70"/>
      <c r="WKT22" s="70"/>
      <c r="WKU22" s="70"/>
      <c r="WKV22" s="70"/>
      <c r="WKW22" s="70"/>
      <c r="WKX22" s="70"/>
      <c r="WKY22" s="70"/>
      <c r="WKZ22" s="70"/>
      <c r="WLA22" s="70"/>
      <c r="WLB22" s="70"/>
      <c r="WLC22" s="70"/>
      <c r="WLD22" s="70"/>
      <c r="WLE22" s="70"/>
      <c r="WLF22" s="70"/>
      <c r="WLG22" s="70"/>
      <c r="WLH22" s="70"/>
      <c r="WLI22" s="70"/>
      <c r="WLJ22" s="70"/>
      <c r="WLK22" s="70"/>
      <c r="WLL22" s="70"/>
      <c r="WLM22" s="70"/>
      <c r="WLN22" s="70"/>
      <c r="WLO22" s="70"/>
      <c r="WLP22" s="70"/>
      <c r="WLQ22" s="70"/>
      <c r="WLR22" s="70"/>
      <c r="WLS22" s="70"/>
      <c r="WLT22" s="70"/>
      <c r="WLU22" s="70"/>
      <c r="WLV22" s="70"/>
      <c r="WLW22" s="70"/>
      <c r="WLX22" s="70"/>
      <c r="WLY22" s="70"/>
      <c r="WLZ22" s="70"/>
      <c r="WMA22" s="70"/>
      <c r="WMB22" s="70"/>
      <c r="WMC22" s="70"/>
      <c r="WMD22" s="70"/>
      <c r="WME22" s="70"/>
      <c r="WMF22" s="70"/>
      <c r="WMG22" s="70"/>
      <c r="WMH22" s="70"/>
      <c r="WMI22" s="70"/>
      <c r="WMJ22" s="70"/>
      <c r="WMK22" s="70"/>
      <c r="WML22" s="70"/>
      <c r="WMM22" s="70"/>
      <c r="WMN22" s="70"/>
      <c r="WMO22" s="70"/>
      <c r="WMP22" s="70"/>
      <c r="WMQ22" s="70"/>
      <c r="WMR22" s="70"/>
      <c r="WMS22" s="70"/>
      <c r="WMT22" s="70"/>
      <c r="WMU22" s="70"/>
      <c r="WMV22" s="70"/>
      <c r="WMW22" s="70"/>
      <c r="WMX22" s="70"/>
      <c r="WMY22" s="70"/>
      <c r="WMZ22" s="70"/>
      <c r="WNA22" s="70"/>
      <c r="WNB22" s="70"/>
      <c r="WNC22" s="70"/>
      <c r="WND22" s="70"/>
      <c r="WNE22" s="70"/>
      <c r="WNF22" s="70"/>
      <c r="WNG22" s="70"/>
      <c r="WNH22" s="70"/>
      <c r="WNI22" s="70"/>
      <c r="WNJ22" s="70"/>
      <c r="WNK22" s="70"/>
      <c r="WNL22" s="70"/>
      <c r="WNM22" s="70"/>
      <c r="WNN22" s="70"/>
      <c r="WNO22" s="70"/>
      <c r="WNP22" s="70"/>
      <c r="WNQ22" s="70"/>
      <c r="WNR22" s="70"/>
      <c r="WNS22" s="70"/>
      <c r="WNT22" s="70"/>
      <c r="WNU22" s="70"/>
      <c r="WNV22" s="70"/>
      <c r="WNW22" s="70"/>
      <c r="WNX22" s="70"/>
      <c r="WNY22" s="70"/>
      <c r="WNZ22" s="70"/>
      <c r="WOA22" s="70"/>
      <c r="WOB22" s="70"/>
      <c r="WOC22" s="70"/>
      <c r="WOD22" s="70"/>
      <c r="WOE22" s="70"/>
      <c r="WOF22" s="70"/>
      <c r="WOG22" s="70"/>
      <c r="WOH22" s="70"/>
      <c r="WOI22" s="70"/>
      <c r="WOJ22" s="70"/>
      <c r="WOK22" s="70"/>
      <c r="WOL22" s="70"/>
      <c r="WOM22" s="70"/>
      <c r="WON22" s="70"/>
      <c r="WOO22" s="70"/>
      <c r="WOP22" s="70"/>
      <c r="WOQ22" s="70"/>
      <c r="WOR22" s="70"/>
      <c r="WOS22" s="70"/>
      <c r="WOT22" s="70"/>
      <c r="WOU22" s="70"/>
      <c r="WOV22" s="70"/>
      <c r="WOW22" s="70"/>
      <c r="WOX22" s="70"/>
      <c r="WOY22" s="70"/>
      <c r="WOZ22" s="70"/>
      <c r="WPA22" s="70"/>
      <c r="WPB22" s="70"/>
      <c r="WPC22" s="70"/>
      <c r="WPD22" s="70"/>
      <c r="WPE22" s="70"/>
      <c r="WPF22" s="70"/>
      <c r="WPG22" s="70"/>
      <c r="WPH22" s="70"/>
      <c r="WPI22" s="70"/>
      <c r="WPJ22" s="70"/>
      <c r="WPK22" s="70"/>
      <c r="WPL22" s="70"/>
      <c r="WPM22" s="70"/>
      <c r="WPN22" s="70"/>
      <c r="WPO22" s="70"/>
      <c r="WPP22" s="70"/>
      <c r="WPQ22" s="70"/>
      <c r="WPR22" s="70"/>
      <c r="WPS22" s="70"/>
      <c r="WPT22" s="70"/>
      <c r="WPU22" s="70"/>
      <c r="WPV22" s="70"/>
      <c r="WPW22" s="70"/>
      <c r="WPX22" s="70"/>
      <c r="WPY22" s="70"/>
      <c r="WPZ22" s="70"/>
      <c r="WQA22" s="70"/>
      <c r="WQB22" s="70"/>
      <c r="WQC22" s="70"/>
      <c r="WQD22" s="70"/>
      <c r="WQE22" s="70"/>
      <c r="WQF22" s="70"/>
      <c r="WQG22" s="70"/>
      <c r="WQH22" s="70"/>
      <c r="WQI22" s="70"/>
      <c r="WQJ22" s="70"/>
      <c r="WQK22" s="70"/>
      <c r="WQL22" s="70"/>
      <c r="WQM22" s="70"/>
      <c r="WQN22" s="70"/>
      <c r="WQO22" s="70"/>
      <c r="WQP22" s="70"/>
      <c r="WQQ22" s="70"/>
      <c r="WQR22" s="70"/>
      <c r="WQS22" s="70"/>
      <c r="WQT22" s="70"/>
      <c r="WQU22" s="70"/>
      <c r="WQV22" s="70"/>
      <c r="WQW22" s="70"/>
      <c r="WQX22" s="70"/>
      <c r="WQY22" s="70"/>
      <c r="WQZ22" s="70"/>
      <c r="WRA22" s="70"/>
      <c r="WRB22" s="70"/>
      <c r="WRC22" s="70"/>
      <c r="WRD22" s="70"/>
      <c r="WRE22" s="70"/>
      <c r="WRF22" s="70"/>
      <c r="WRG22" s="70"/>
      <c r="WRH22" s="70"/>
      <c r="WRI22" s="70"/>
      <c r="WRJ22" s="70"/>
      <c r="WRK22" s="70"/>
      <c r="WRL22" s="70"/>
      <c r="WRM22" s="70"/>
      <c r="WRN22" s="70"/>
      <c r="WRO22" s="70"/>
      <c r="WRP22" s="70"/>
      <c r="WRQ22" s="70"/>
      <c r="WRR22" s="70"/>
      <c r="WRS22" s="70"/>
      <c r="WRT22" s="70"/>
      <c r="WRU22" s="70"/>
      <c r="WRV22" s="70"/>
      <c r="WRW22" s="70"/>
      <c r="WRX22" s="70"/>
      <c r="WRY22" s="70"/>
      <c r="WRZ22" s="70"/>
      <c r="WSA22" s="70"/>
      <c r="WSB22" s="70"/>
      <c r="WSC22" s="70"/>
      <c r="WSD22" s="70"/>
      <c r="WSE22" s="70"/>
      <c r="WSF22" s="70"/>
      <c r="WSG22" s="70"/>
      <c r="WSH22" s="70"/>
      <c r="WSI22" s="70"/>
      <c r="WSJ22" s="70"/>
      <c r="WSK22" s="70"/>
      <c r="WSL22" s="70"/>
      <c r="WSM22" s="70"/>
      <c r="WSN22" s="70"/>
      <c r="WSO22" s="70"/>
      <c r="WSP22" s="70"/>
      <c r="WSQ22" s="70"/>
      <c r="WSR22" s="70"/>
      <c r="WSS22" s="70"/>
      <c r="WST22" s="70"/>
      <c r="WSU22" s="70"/>
      <c r="WSV22" s="70"/>
      <c r="WSW22" s="70"/>
      <c r="WSX22" s="70"/>
      <c r="WSY22" s="70"/>
      <c r="WSZ22" s="70"/>
      <c r="WTA22" s="70"/>
      <c r="WTB22" s="70"/>
      <c r="WTC22" s="70"/>
      <c r="WTD22" s="70"/>
      <c r="WTE22" s="70"/>
      <c r="WTF22" s="70"/>
      <c r="WTG22" s="70"/>
      <c r="WTH22" s="70"/>
      <c r="WTI22" s="70"/>
      <c r="WTJ22" s="70"/>
      <c r="WTK22" s="70"/>
      <c r="WTL22" s="70"/>
      <c r="WTM22" s="70"/>
      <c r="WTN22" s="70"/>
      <c r="WTO22" s="70"/>
      <c r="WTP22" s="70"/>
      <c r="WTQ22" s="70"/>
      <c r="WTR22" s="70"/>
      <c r="WTS22" s="70"/>
      <c r="WTT22" s="70"/>
      <c r="WTU22" s="70"/>
      <c r="WTV22" s="70"/>
      <c r="WTW22" s="70"/>
      <c r="WTX22" s="70"/>
      <c r="WTY22" s="70"/>
      <c r="WTZ22" s="70"/>
      <c r="WUA22" s="70"/>
      <c r="WUB22" s="70"/>
      <c r="WUC22" s="70"/>
      <c r="WUD22" s="70"/>
      <c r="WUE22" s="70"/>
      <c r="WUF22" s="70"/>
      <c r="WUG22" s="70"/>
      <c r="WUH22" s="70"/>
      <c r="WUI22" s="70"/>
      <c r="WUJ22" s="70"/>
      <c r="WUK22" s="70"/>
      <c r="WUL22" s="70"/>
      <c r="WUM22" s="70"/>
      <c r="WUN22" s="70"/>
      <c r="WUO22" s="70"/>
      <c r="WUP22" s="70"/>
      <c r="WUQ22" s="70"/>
      <c r="WUR22" s="70"/>
      <c r="WUS22" s="70"/>
      <c r="WUT22" s="70"/>
      <c r="WUU22" s="70"/>
      <c r="WUV22" s="70"/>
      <c r="WUW22" s="70"/>
      <c r="WUX22" s="70"/>
      <c r="WUY22" s="70"/>
      <c r="WUZ22" s="70"/>
      <c r="WVA22" s="70"/>
      <c r="WVB22" s="70"/>
      <c r="WVC22" s="70"/>
      <c r="WVD22" s="70"/>
      <c r="WVE22" s="70"/>
      <c r="WVF22" s="70"/>
      <c r="WVG22" s="70"/>
      <c r="WVH22" s="70"/>
      <c r="WVI22" s="70"/>
      <c r="WVJ22" s="70"/>
      <c r="WVK22" s="70"/>
      <c r="WVL22" s="70"/>
      <c r="WVM22" s="70"/>
      <c r="WVN22" s="70"/>
      <c r="WVO22" s="70"/>
      <c r="WVP22" s="70"/>
      <c r="WVQ22" s="70"/>
      <c r="WVR22" s="70"/>
      <c r="WVS22" s="70"/>
      <c r="WVT22" s="70"/>
      <c r="WVU22" s="70"/>
    </row>
    <row r="23" spans="1:16141" s="83" customFormat="1" ht="33" customHeight="1">
      <c r="A23" s="24">
        <v>15</v>
      </c>
      <c r="B23" s="268"/>
      <c r="C23" s="268"/>
      <c r="D23" s="309" t="s">
        <v>298</v>
      </c>
      <c r="E23" s="308"/>
      <c r="F23" s="307" t="s">
        <v>18</v>
      </c>
      <c r="G23" s="306" t="s">
        <v>292</v>
      </c>
      <c r="H23" s="305" t="s">
        <v>293</v>
      </c>
      <c r="I23" s="304" t="s">
        <v>294</v>
      </c>
      <c r="J23" s="303" t="s">
        <v>299</v>
      </c>
      <c r="K23" s="302" t="s">
        <v>300</v>
      </c>
      <c r="L23" s="301" t="s">
        <v>71</v>
      </c>
      <c r="M23" s="179"/>
      <c r="N23" s="179"/>
      <c r="O23" s="179"/>
      <c r="P23" s="180"/>
      <c r="Q23" s="180"/>
      <c r="R23" s="180"/>
      <c r="S23" s="181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  <c r="AO23" s="70"/>
      <c r="AP23" s="70"/>
      <c r="AQ23" s="70"/>
      <c r="AR23" s="70"/>
      <c r="AS23" s="70"/>
      <c r="AT23" s="70"/>
      <c r="AU23" s="70"/>
      <c r="AV23" s="70"/>
      <c r="AW23" s="70"/>
      <c r="AX23" s="70"/>
      <c r="AY23" s="70"/>
      <c r="AZ23" s="70"/>
      <c r="BA23" s="70"/>
      <c r="BB23" s="70"/>
      <c r="BC23" s="70"/>
      <c r="BD23" s="70"/>
      <c r="BE23" s="70"/>
      <c r="BF23" s="70"/>
      <c r="BG23" s="70"/>
      <c r="BH23" s="70"/>
      <c r="BI23" s="70"/>
      <c r="BJ23" s="70"/>
      <c r="BK23" s="70"/>
      <c r="BL23" s="70"/>
      <c r="BM23" s="70"/>
      <c r="BN23" s="70"/>
      <c r="BO23" s="70"/>
      <c r="BP23" s="70"/>
      <c r="BQ23" s="70"/>
      <c r="BR23" s="70"/>
      <c r="BS23" s="70"/>
      <c r="BT23" s="70"/>
      <c r="BU23" s="70"/>
      <c r="BV23" s="70"/>
      <c r="BW23" s="70"/>
      <c r="BX23" s="70"/>
      <c r="BY23" s="70"/>
      <c r="BZ23" s="70"/>
      <c r="CA23" s="70"/>
      <c r="CB23" s="70"/>
      <c r="CC23" s="70"/>
      <c r="CD23" s="70"/>
      <c r="CE23" s="70"/>
      <c r="CF23" s="70"/>
      <c r="CG23" s="70"/>
      <c r="CH23" s="70"/>
      <c r="CI23" s="70"/>
      <c r="CJ23" s="70"/>
      <c r="CK23" s="70"/>
      <c r="CL23" s="70"/>
      <c r="CM23" s="70"/>
      <c r="CN23" s="70"/>
      <c r="CO23" s="70"/>
      <c r="CP23" s="70"/>
      <c r="CQ23" s="70"/>
      <c r="CR23" s="70"/>
      <c r="CS23" s="70"/>
      <c r="CT23" s="70"/>
      <c r="CU23" s="70"/>
      <c r="CV23" s="70"/>
      <c r="CW23" s="70"/>
      <c r="CX23" s="70"/>
      <c r="CY23" s="70"/>
      <c r="CZ23" s="70"/>
      <c r="DA23" s="70"/>
      <c r="DB23" s="70"/>
      <c r="DC23" s="70"/>
      <c r="DD23" s="70"/>
      <c r="DE23" s="70"/>
      <c r="DF23" s="70"/>
      <c r="DG23" s="70"/>
      <c r="DH23" s="70"/>
      <c r="DI23" s="70"/>
      <c r="DJ23" s="70"/>
      <c r="DK23" s="70"/>
      <c r="DL23" s="70"/>
      <c r="DM23" s="70"/>
      <c r="DN23" s="70"/>
      <c r="DO23" s="70"/>
      <c r="DP23" s="70"/>
      <c r="DQ23" s="70"/>
      <c r="DR23" s="70"/>
      <c r="DS23" s="70"/>
      <c r="DT23" s="70"/>
      <c r="DU23" s="70"/>
      <c r="DV23" s="70"/>
      <c r="DW23" s="70"/>
      <c r="DX23" s="70"/>
      <c r="DY23" s="70"/>
      <c r="DZ23" s="70"/>
      <c r="EA23" s="70"/>
      <c r="EB23" s="70"/>
      <c r="EC23" s="70"/>
      <c r="ED23" s="70"/>
      <c r="EE23" s="70"/>
      <c r="EF23" s="70"/>
      <c r="EG23" s="70"/>
      <c r="EH23" s="70"/>
      <c r="EI23" s="70"/>
      <c r="EJ23" s="70"/>
      <c r="EK23" s="70"/>
      <c r="EL23" s="70"/>
      <c r="EM23" s="70"/>
      <c r="EN23" s="70"/>
      <c r="EO23" s="70"/>
      <c r="EP23" s="70"/>
      <c r="EQ23" s="70"/>
      <c r="ER23" s="70"/>
      <c r="ES23" s="70"/>
      <c r="ET23" s="70"/>
      <c r="EU23" s="70"/>
      <c r="EV23" s="70"/>
      <c r="EW23" s="70"/>
      <c r="EX23" s="70"/>
      <c r="EY23" s="70"/>
      <c r="EZ23" s="70"/>
      <c r="FA23" s="70"/>
      <c r="FB23" s="70"/>
      <c r="FC23" s="70"/>
      <c r="FD23" s="70"/>
      <c r="FE23" s="70"/>
      <c r="FF23" s="70"/>
      <c r="FG23" s="70"/>
      <c r="FH23" s="70"/>
      <c r="FI23" s="70"/>
      <c r="FJ23" s="70"/>
      <c r="FK23" s="70"/>
      <c r="FL23" s="70"/>
      <c r="FM23" s="70"/>
      <c r="FN23" s="70"/>
      <c r="FO23" s="70"/>
      <c r="FP23" s="70"/>
      <c r="FQ23" s="70"/>
      <c r="FR23" s="70"/>
      <c r="FS23" s="70"/>
      <c r="FT23" s="70"/>
      <c r="FU23" s="70"/>
      <c r="FV23" s="70"/>
      <c r="FW23" s="70"/>
      <c r="FX23" s="70"/>
      <c r="FY23" s="70"/>
      <c r="FZ23" s="70"/>
      <c r="GA23" s="70"/>
      <c r="GB23" s="70"/>
      <c r="GC23" s="70"/>
      <c r="GD23" s="70"/>
      <c r="GE23" s="70"/>
      <c r="GF23" s="70"/>
      <c r="GG23" s="70"/>
      <c r="GH23" s="70"/>
      <c r="GI23" s="70"/>
      <c r="GJ23" s="70"/>
      <c r="GK23" s="70"/>
      <c r="GL23" s="70"/>
      <c r="GM23" s="70"/>
      <c r="GN23" s="70"/>
      <c r="GO23" s="70"/>
      <c r="GP23" s="70"/>
      <c r="GQ23" s="70"/>
      <c r="GR23" s="70"/>
      <c r="GS23" s="70"/>
      <c r="GT23" s="70"/>
      <c r="GU23" s="70"/>
      <c r="GV23" s="70"/>
      <c r="GW23" s="70"/>
      <c r="GX23" s="70"/>
      <c r="GY23" s="70"/>
      <c r="GZ23" s="70"/>
      <c r="HA23" s="70"/>
      <c r="HB23" s="70"/>
      <c r="HC23" s="70"/>
      <c r="HD23" s="70"/>
      <c r="HE23" s="70"/>
      <c r="HF23" s="70"/>
      <c r="HG23" s="70"/>
      <c r="HH23" s="70"/>
      <c r="HI23" s="70"/>
      <c r="HJ23" s="70"/>
      <c r="HK23" s="70"/>
      <c r="HL23" s="70"/>
      <c r="HM23" s="70"/>
      <c r="HN23" s="70"/>
      <c r="HO23" s="70"/>
      <c r="HP23" s="70"/>
      <c r="HQ23" s="70"/>
      <c r="HR23" s="70"/>
      <c r="HS23" s="70"/>
      <c r="HT23" s="70"/>
      <c r="HU23" s="70"/>
      <c r="HV23" s="70"/>
      <c r="HW23" s="70"/>
      <c r="HX23" s="70"/>
      <c r="HY23" s="70"/>
      <c r="HZ23" s="70"/>
      <c r="IA23" s="70"/>
      <c r="IB23" s="70"/>
      <c r="IC23" s="70"/>
      <c r="ID23" s="70"/>
      <c r="IE23" s="70"/>
      <c r="IF23" s="70"/>
      <c r="IG23" s="70"/>
      <c r="IH23" s="70"/>
      <c r="II23" s="70"/>
      <c r="IJ23" s="70"/>
      <c r="IK23" s="70"/>
      <c r="IL23" s="70"/>
      <c r="IM23" s="70"/>
      <c r="IN23" s="70"/>
      <c r="IO23" s="70"/>
      <c r="IP23" s="70"/>
      <c r="IQ23" s="70"/>
      <c r="IR23" s="70"/>
      <c r="IS23" s="70"/>
      <c r="IT23" s="70"/>
      <c r="IU23" s="70"/>
      <c r="IV23" s="70"/>
      <c r="IW23" s="70"/>
      <c r="IX23" s="70"/>
      <c r="IY23" s="70"/>
      <c r="IZ23" s="70"/>
      <c r="JA23" s="70"/>
      <c r="JB23" s="70"/>
      <c r="JC23" s="70"/>
      <c r="JD23" s="70"/>
      <c r="JE23" s="70"/>
      <c r="JF23" s="70"/>
      <c r="JG23" s="70"/>
      <c r="JH23" s="70"/>
      <c r="JI23" s="70"/>
      <c r="JJ23" s="70"/>
      <c r="JK23" s="70"/>
      <c r="JL23" s="70"/>
      <c r="JM23" s="70"/>
      <c r="JN23" s="70"/>
      <c r="JO23" s="70"/>
      <c r="JP23" s="70"/>
      <c r="JQ23" s="70"/>
      <c r="JR23" s="70"/>
      <c r="JS23" s="70"/>
      <c r="JT23" s="70"/>
      <c r="JU23" s="70"/>
      <c r="JV23" s="70"/>
      <c r="JW23" s="70"/>
      <c r="JX23" s="70"/>
      <c r="JY23" s="70"/>
      <c r="JZ23" s="70"/>
      <c r="KA23" s="70"/>
      <c r="KB23" s="70"/>
      <c r="KC23" s="70"/>
      <c r="KD23" s="70"/>
      <c r="KE23" s="70"/>
      <c r="KF23" s="70"/>
      <c r="KG23" s="70"/>
      <c r="KH23" s="70"/>
      <c r="KI23" s="70"/>
      <c r="KJ23" s="70"/>
      <c r="KK23" s="70"/>
      <c r="KL23" s="70"/>
      <c r="KM23" s="70"/>
      <c r="KN23" s="70"/>
      <c r="KO23" s="70"/>
      <c r="KP23" s="70"/>
      <c r="KQ23" s="70"/>
      <c r="KR23" s="70"/>
      <c r="KS23" s="70"/>
      <c r="KT23" s="70"/>
      <c r="KU23" s="70"/>
      <c r="KV23" s="70"/>
      <c r="KW23" s="70"/>
      <c r="KX23" s="70"/>
      <c r="KY23" s="70"/>
      <c r="KZ23" s="70"/>
      <c r="LA23" s="70"/>
      <c r="LB23" s="70"/>
      <c r="LC23" s="70"/>
      <c r="LD23" s="70"/>
      <c r="LE23" s="70"/>
      <c r="LF23" s="70"/>
      <c r="LG23" s="70"/>
      <c r="LH23" s="70"/>
      <c r="LI23" s="70"/>
      <c r="LJ23" s="70"/>
      <c r="LK23" s="70"/>
      <c r="LL23" s="70"/>
      <c r="LM23" s="70"/>
      <c r="LN23" s="70"/>
      <c r="LO23" s="70"/>
      <c r="LP23" s="70"/>
      <c r="LQ23" s="70"/>
      <c r="LR23" s="70"/>
      <c r="LS23" s="70"/>
      <c r="LT23" s="70"/>
      <c r="LU23" s="70"/>
      <c r="LV23" s="70"/>
      <c r="LW23" s="70"/>
      <c r="LX23" s="70"/>
      <c r="LY23" s="70"/>
      <c r="LZ23" s="70"/>
      <c r="MA23" s="70"/>
      <c r="MB23" s="70"/>
      <c r="MC23" s="70"/>
      <c r="MD23" s="70"/>
      <c r="ME23" s="70"/>
      <c r="MF23" s="70"/>
      <c r="MG23" s="70"/>
      <c r="MH23" s="70"/>
      <c r="MI23" s="70"/>
      <c r="MJ23" s="70"/>
      <c r="MK23" s="70"/>
      <c r="ML23" s="70"/>
      <c r="MM23" s="70"/>
      <c r="MN23" s="70"/>
      <c r="MO23" s="70"/>
      <c r="MP23" s="70"/>
      <c r="MQ23" s="70"/>
      <c r="MR23" s="70"/>
      <c r="MS23" s="70"/>
      <c r="MT23" s="70"/>
      <c r="MU23" s="70"/>
      <c r="MV23" s="70"/>
      <c r="MW23" s="70"/>
      <c r="MX23" s="70"/>
      <c r="MY23" s="70"/>
      <c r="MZ23" s="70"/>
      <c r="NA23" s="70"/>
      <c r="NB23" s="70"/>
      <c r="NC23" s="70"/>
      <c r="ND23" s="70"/>
      <c r="NE23" s="70"/>
      <c r="NF23" s="70"/>
      <c r="NG23" s="70"/>
      <c r="NH23" s="70"/>
      <c r="NI23" s="70"/>
      <c r="NJ23" s="70"/>
      <c r="NK23" s="70"/>
      <c r="NL23" s="70"/>
      <c r="NM23" s="70"/>
      <c r="NN23" s="70"/>
      <c r="NO23" s="70"/>
      <c r="NP23" s="70"/>
      <c r="NQ23" s="70"/>
      <c r="NR23" s="70"/>
      <c r="NS23" s="70"/>
      <c r="NT23" s="70"/>
      <c r="NU23" s="70"/>
      <c r="NV23" s="70"/>
      <c r="NW23" s="70"/>
      <c r="NX23" s="70"/>
      <c r="NY23" s="70"/>
      <c r="NZ23" s="70"/>
      <c r="OA23" s="70"/>
      <c r="OB23" s="70"/>
      <c r="OC23" s="70"/>
      <c r="OD23" s="70"/>
      <c r="OE23" s="70"/>
      <c r="OF23" s="70"/>
      <c r="OG23" s="70"/>
      <c r="OH23" s="70"/>
      <c r="OI23" s="70"/>
      <c r="OJ23" s="70"/>
      <c r="OK23" s="70"/>
      <c r="OL23" s="70"/>
      <c r="OM23" s="70"/>
      <c r="ON23" s="70"/>
      <c r="OO23" s="70"/>
      <c r="OP23" s="70"/>
      <c r="OQ23" s="70"/>
      <c r="OR23" s="70"/>
      <c r="OS23" s="70"/>
      <c r="OT23" s="70"/>
      <c r="OU23" s="70"/>
      <c r="OV23" s="70"/>
      <c r="OW23" s="70"/>
      <c r="OX23" s="70"/>
      <c r="OY23" s="70"/>
      <c r="OZ23" s="70"/>
      <c r="PA23" s="70"/>
      <c r="PB23" s="70"/>
      <c r="PC23" s="70"/>
      <c r="PD23" s="70"/>
      <c r="PE23" s="70"/>
      <c r="PF23" s="70"/>
      <c r="PG23" s="70"/>
      <c r="PH23" s="70"/>
      <c r="PI23" s="70"/>
      <c r="PJ23" s="70"/>
      <c r="PK23" s="70"/>
      <c r="PL23" s="70"/>
      <c r="PM23" s="70"/>
      <c r="PN23" s="70"/>
      <c r="PO23" s="70"/>
      <c r="PP23" s="70"/>
      <c r="PQ23" s="70"/>
      <c r="PR23" s="70"/>
      <c r="PS23" s="70"/>
      <c r="PT23" s="70"/>
      <c r="PU23" s="70"/>
      <c r="PV23" s="70"/>
      <c r="PW23" s="70"/>
      <c r="PX23" s="70"/>
      <c r="PY23" s="70"/>
      <c r="PZ23" s="70"/>
      <c r="QA23" s="70"/>
      <c r="QB23" s="70"/>
      <c r="QC23" s="70"/>
      <c r="QD23" s="70"/>
      <c r="QE23" s="70"/>
      <c r="QF23" s="70"/>
      <c r="QG23" s="70"/>
      <c r="QH23" s="70"/>
      <c r="QI23" s="70"/>
      <c r="QJ23" s="70"/>
      <c r="QK23" s="70"/>
      <c r="QL23" s="70"/>
      <c r="QM23" s="70"/>
      <c r="QN23" s="70"/>
      <c r="QO23" s="70"/>
      <c r="QP23" s="70"/>
      <c r="QQ23" s="70"/>
      <c r="QR23" s="70"/>
      <c r="QS23" s="70"/>
      <c r="QT23" s="70"/>
      <c r="QU23" s="70"/>
      <c r="QV23" s="70"/>
      <c r="QW23" s="70"/>
      <c r="QX23" s="70"/>
      <c r="QY23" s="70"/>
      <c r="QZ23" s="70"/>
      <c r="RA23" s="70"/>
      <c r="RB23" s="70"/>
      <c r="RC23" s="70"/>
      <c r="RD23" s="70"/>
      <c r="RE23" s="70"/>
      <c r="RF23" s="70"/>
      <c r="RG23" s="70"/>
      <c r="RH23" s="70"/>
      <c r="RI23" s="70"/>
      <c r="RJ23" s="70"/>
      <c r="RK23" s="70"/>
      <c r="RL23" s="70"/>
      <c r="RM23" s="70"/>
      <c r="RN23" s="70"/>
      <c r="RO23" s="70"/>
      <c r="RP23" s="70"/>
      <c r="RQ23" s="70"/>
      <c r="RR23" s="70"/>
      <c r="RS23" s="70"/>
      <c r="RT23" s="70"/>
      <c r="RU23" s="70"/>
      <c r="RV23" s="70"/>
      <c r="RW23" s="70"/>
      <c r="RX23" s="70"/>
      <c r="RY23" s="70"/>
      <c r="RZ23" s="70"/>
      <c r="SA23" s="70"/>
      <c r="SB23" s="70"/>
      <c r="SC23" s="70"/>
      <c r="SD23" s="70"/>
      <c r="SE23" s="70"/>
      <c r="SF23" s="70"/>
      <c r="SG23" s="70"/>
      <c r="SH23" s="70"/>
      <c r="SI23" s="70"/>
      <c r="SJ23" s="70"/>
      <c r="SK23" s="70"/>
      <c r="SL23" s="70"/>
      <c r="SM23" s="70"/>
      <c r="SN23" s="70"/>
      <c r="SO23" s="70"/>
      <c r="SP23" s="70"/>
      <c r="SQ23" s="70"/>
      <c r="SR23" s="70"/>
      <c r="SS23" s="70"/>
      <c r="ST23" s="70"/>
      <c r="SU23" s="70"/>
      <c r="SV23" s="70"/>
      <c r="SW23" s="70"/>
      <c r="SX23" s="70"/>
      <c r="SY23" s="70"/>
      <c r="SZ23" s="70"/>
      <c r="TA23" s="70"/>
      <c r="TB23" s="70"/>
      <c r="TC23" s="70"/>
      <c r="TD23" s="70"/>
      <c r="TE23" s="70"/>
      <c r="TF23" s="70"/>
      <c r="TG23" s="70"/>
      <c r="TH23" s="70"/>
      <c r="TI23" s="70"/>
      <c r="TJ23" s="70"/>
      <c r="TK23" s="70"/>
      <c r="TL23" s="70"/>
      <c r="TM23" s="70"/>
      <c r="TN23" s="70"/>
      <c r="TO23" s="70"/>
      <c r="TP23" s="70"/>
      <c r="TQ23" s="70"/>
      <c r="TR23" s="70"/>
      <c r="TS23" s="70"/>
      <c r="TT23" s="70"/>
      <c r="TU23" s="70"/>
      <c r="TV23" s="70"/>
      <c r="TW23" s="70"/>
      <c r="TX23" s="70"/>
      <c r="TY23" s="70"/>
      <c r="TZ23" s="70"/>
      <c r="UA23" s="70"/>
      <c r="UB23" s="70"/>
      <c r="UC23" s="70"/>
      <c r="UD23" s="70"/>
      <c r="UE23" s="70"/>
      <c r="UF23" s="70"/>
      <c r="UG23" s="70"/>
      <c r="UH23" s="70"/>
      <c r="UI23" s="70"/>
      <c r="UJ23" s="70"/>
      <c r="UK23" s="70"/>
      <c r="UL23" s="70"/>
      <c r="UM23" s="70"/>
      <c r="UN23" s="70"/>
      <c r="UO23" s="70"/>
      <c r="UP23" s="70"/>
      <c r="UQ23" s="70"/>
      <c r="UR23" s="70"/>
      <c r="US23" s="70"/>
      <c r="UT23" s="70"/>
      <c r="UU23" s="70"/>
      <c r="UV23" s="70"/>
      <c r="UW23" s="70"/>
      <c r="UX23" s="70"/>
      <c r="UY23" s="70"/>
      <c r="UZ23" s="70"/>
      <c r="VA23" s="70"/>
      <c r="VB23" s="70"/>
      <c r="VC23" s="70"/>
      <c r="VD23" s="70"/>
      <c r="VE23" s="70"/>
      <c r="VF23" s="70"/>
      <c r="VG23" s="70"/>
      <c r="VH23" s="70"/>
      <c r="VI23" s="70"/>
      <c r="VJ23" s="70"/>
      <c r="VK23" s="70"/>
      <c r="VL23" s="70"/>
      <c r="VM23" s="70"/>
      <c r="VN23" s="70"/>
      <c r="VO23" s="70"/>
      <c r="VP23" s="70"/>
      <c r="VQ23" s="70"/>
      <c r="VR23" s="70"/>
      <c r="VS23" s="70"/>
      <c r="VT23" s="70"/>
      <c r="VU23" s="70"/>
      <c r="VV23" s="70"/>
      <c r="VW23" s="70"/>
      <c r="VX23" s="70"/>
      <c r="VY23" s="70"/>
      <c r="VZ23" s="70"/>
      <c r="WA23" s="70"/>
      <c r="WB23" s="70"/>
      <c r="WC23" s="70"/>
      <c r="WD23" s="70"/>
      <c r="WE23" s="70"/>
      <c r="WF23" s="70"/>
      <c r="WG23" s="70"/>
      <c r="WH23" s="70"/>
      <c r="WI23" s="70"/>
      <c r="WJ23" s="70"/>
      <c r="WK23" s="70"/>
      <c r="WL23" s="70"/>
      <c r="WM23" s="70"/>
      <c r="WN23" s="70"/>
      <c r="WO23" s="70"/>
      <c r="WP23" s="70"/>
      <c r="WQ23" s="70"/>
      <c r="WR23" s="70"/>
      <c r="WS23" s="70"/>
      <c r="WT23" s="70"/>
      <c r="WU23" s="70"/>
      <c r="WV23" s="70"/>
      <c r="WW23" s="70"/>
      <c r="WX23" s="70"/>
      <c r="WY23" s="70"/>
      <c r="WZ23" s="70"/>
      <c r="XA23" s="70"/>
      <c r="XB23" s="70"/>
      <c r="XC23" s="70"/>
      <c r="XD23" s="70"/>
      <c r="XE23" s="70"/>
      <c r="XF23" s="70"/>
      <c r="XG23" s="70"/>
      <c r="XH23" s="70"/>
      <c r="XI23" s="70"/>
      <c r="XJ23" s="70"/>
      <c r="XK23" s="70"/>
      <c r="XL23" s="70"/>
      <c r="XM23" s="70"/>
      <c r="XN23" s="70"/>
      <c r="XO23" s="70"/>
      <c r="XP23" s="70"/>
      <c r="XQ23" s="70"/>
      <c r="XR23" s="70"/>
      <c r="XS23" s="70"/>
      <c r="XT23" s="70"/>
      <c r="XU23" s="70"/>
      <c r="XV23" s="70"/>
      <c r="XW23" s="70"/>
      <c r="XX23" s="70"/>
      <c r="XY23" s="70"/>
      <c r="XZ23" s="70"/>
      <c r="YA23" s="70"/>
      <c r="YB23" s="70"/>
      <c r="YC23" s="70"/>
      <c r="YD23" s="70"/>
      <c r="YE23" s="70"/>
      <c r="YF23" s="70"/>
      <c r="YG23" s="70"/>
      <c r="YH23" s="70"/>
      <c r="YI23" s="70"/>
      <c r="YJ23" s="70"/>
      <c r="YK23" s="70"/>
      <c r="YL23" s="70"/>
      <c r="YM23" s="70"/>
      <c r="YN23" s="70"/>
      <c r="YO23" s="70"/>
      <c r="YP23" s="70"/>
      <c r="YQ23" s="70"/>
      <c r="YR23" s="70"/>
      <c r="YS23" s="70"/>
      <c r="YT23" s="70"/>
      <c r="YU23" s="70"/>
      <c r="YV23" s="70"/>
      <c r="YW23" s="70"/>
      <c r="YX23" s="70"/>
      <c r="YY23" s="70"/>
      <c r="YZ23" s="70"/>
      <c r="ZA23" s="70"/>
      <c r="ZB23" s="70"/>
      <c r="ZC23" s="70"/>
      <c r="ZD23" s="70"/>
      <c r="ZE23" s="70"/>
      <c r="ZF23" s="70"/>
      <c r="ZG23" s="70"/>
      <c r="ZH23" s="70"/>
      <c r="ZI23" s="70"/>
      <c r="ZJ23" s="70"/>
      <c r="ZK23" s="70"/>
      <c r="ZL23" s="70"/>
      <c r="ZM23" s="70"/>
      <c r="ZN23" s="70"/>
      <c r="ZO23" s="70"/>
      <c r="ZP23" s="70"/>
      <c r="ZQ23" s="70"/>
      <c r="ZR23" s="70"/>
      <c r="ZS23" s="70"/>
      <c r="ZT23" s="70"/>
      <c r="ZU23" s="70"/>
      <c r="ZV23" s="70"/>
      <c r="ZW23" s="70"/>
      <c r="ZX23" s="70"/>
      <c r="ZY23" s="70"/>
      <c r="ZZ23" s="70"/>
      <c r="AAA23" s="70"/>
      <c r="AAB23" s="70"/>
      <c r="AAC23" s="70"/>
      <c r="AAD23" s="70"/>
      <c r="AAE23" s="70"/>
      <c r="AAF23" s="70"/>
      <c r="AAG23" s="70"/>
      <c r="AAH23" s="70"/>
      <c r="AAI23" s="70"/>
      <c r="AAJ23" s="70"/>
      <c r="AAK23" s="70"/>
      <c r="AAL23" s="70"/>
      <c r="AAM23" s="70"/>
      <c r="AAN23" s="70"/>
      <c r="AAO23" s="70"/>
      <c r="AAP23" s="70"/>
      <c r="AAQ23" s="70"/>
      <c r="AAR23" s="70"/>
      <c r="AAS23" s="70"/>
      <c r="AAT23" s="70"/>
      <c r="AAU23" s="70"/>
      <c r="AAV23" s="70"/>
      <c r="AAW23" s="70"/>
      <c r="AAX23" s="70"/>
      <c r="AAY23" s="70"/>
      <c r="AAZ23" s="70"/>
      <c r="ABA23" s="70"/>
      <c r="ABB23" s="70"/>
      <c r="ABC23" s="70"/>
      <c r="ABD23" s="70"/>
      <c r="ABE23" s="70"/>
      <c r="ABF23" s="70"/>
      <c r="ABG23" s="70"/>
      <c r="ABH23" s="70"/>
      <c r="ABI23" s="70"/>
      <c r="ABJ23" s="70"/>
      <c r="ABK23" s="70"/>
      <c r="ABL23" s="70"/>
      <c r="ABM23" s="70"/>
      <c r="ABN23" s="70"/>
      <c r="ABO23" s="70"/>
      <c r="ABP23" s="70"/>
      <c r="ABQ23" s="70"/>
      <c r="ABR23" s="70"/>
      <c r="ABS23" s="70"/>
      <c r="ABT23" s="70"/>
      <c r="ABU23" s="70"/>
      <c r="ABV23" s="70"/>
      <c r="ABW23" s="70"/>
      <c r="ABX23" s="70"/>
      <c r="ABY23" s="70"/>
      <c r="ABZ23" s="70"/>
      <c r="ACA23" s="70"/>
      <c r="ACB23" s="70"/>
      <c r="ACC23" s="70"/>
      <c r="ACD23" s="70"/>
      <c r="ACE23" s="70"/>
      <c r="ACF23" s="70"/>
      <c r="ACG23" s="70"/>
      <c r="ACH23" s="70"/>
      <c r="ACI23" s="70"/>
      <c r="ACJ23" s="70"/>
      <c r="ACK23" s="70"/>
      <c r="ACL23" s="70"/>
      <c r="ACM23" s="70"/>
      <c r="ACN23" s="70"/>
      <c r="ACO23" s="70"/>
      <c r="ACP23" s="70"/>
      <c r="ACQ23" s="70"/>
      <c r="ACR23" s="70"/>
      <c r="ACS23" s="70"/>
      <c r="ACT23" s="70"/>
      <c r="ACU23" s="70"/>
      <c r="ACV23" s="70"/>
      <c r="ACW23" s="70"/>
      <c r="ACX23" s="70"/>
      <c r="ACY23" s="70"/>
      <c r="ACZ23" s="70"/>
      <c r="ADA23" s="70"/>
      <c r="ADB23" s="70"/>
      <c r="ADC23" s="70"/>
      <c r="ADD23" s="70"/>
      <c r="ADE23" s="70"/>
      <c r="ADF23" s="70"/>
      <c r="ADG23" s="70"/>
      <c r="ADH23" s="70"/>
      <c r="ADI23" s="70"/>
      <c r="ADJ23" s="70"/>
      <c r="ADK23" s="70"/>
      <c r="ADL23" s="70"/>
      <c r="ADM23" s="70"/>
      <c r="ADN23" s="70"/>
      <c r="ADO23" s="70"/>
      <c r="ADP23" s="70"/>
      <c r="ADQ23" s="70"/>
      <c r="ADR23" s="70"/>
      <c r="ADS23" s="70"/>
      <c r="ADT23" s="70"/>
      <c r="ADU23" s="70"/>
      <c r="ADV23" s="70"/>
      <c r="ADW23" s="70"/>
      <c r="ADX23" s="70"/>
      <c r="ADY23" s="70"/>
      <c r="ADZ23" s="70"/>
      <c r="AEA23" s="70"/>
      <c r="AEB23" s="70"/>
      <c r="AEC23" s="70"/>
      <c r="AED23" s="70"/>
      <c r="AEE23" s="70"/>
      <c r="AEF23" s="70"/>
      <c r="AEG23" s="70"/>
      <c r="AEH23" s="70"/>
      <c r="AEI23" s="70"/>
      <c r="AEJ23" s="70"/>
      <c r="AEK23" s="70"/>
      <c r="AEL23" s="70"/>
      <c r="AEM23" s="70"/>
      <c r="AEN23" s="70"/>
      <c r="AEO23" s="70"/>
      <c r="AEP23" s="70"/>
      <c r="AEQ23" s="70"/>
      <c r="AER23" s="70"/>
      <c r="AES23" s="70"/>
      <c r="AET23" s="70"/>
      <c r="AEU23" s="70"/>
      <c r="AEV23" s="70"/>
      <c r="AEW23" s="70"/>
      <c r="AEX23" s="70"/>
      <c r="AEY23" s="70"/>
      <c r="AEZ23" s="70"/>
      <c r="AFA23" s="70"/>
      <c r="AFB23" s="70"/>
      <c r="AFC23" s="70"/>
      <c r="AFD23" s="70"/>
      <c r="AFE23" s="70"/>
      <c r="AFF23" s="70"/>
      <c r="AFG23" s="70"/>
      <c r="AFH23" s="70"/>
      <c r="AFI23" s="70"/>
      <c r="AFJ23" s="70"/>
      <c r="AFK23" s="70"/>
      <c r="AFL23" s="70"/>
      <c r="AFM23" s="70"/>
      <c r="AFN23" s="70"/>
      <c r="AFO23" s="70"/>
      <c r="AFP23" s="70"/>
      <c r="AFQ23" s="70"/>
      <c r="AFR23" s="70"/>
      <c r="AFS23" s="70"/>
      <c r="AFT23" s="70"/>
      <c r="AFU23" s="70"/>
      <c r="AFV23" s="70"/>
      <c r="AFW23" s="70"/>
      <c r="AFX23" s="70"/>
      <c r="AFY23" s="70"/>
      <c r="AFZ23" s="70"/>
      <c r="AGA23" s="70"/>
      <c r="AGB23" s="70"/>
      <c r="AGC23" s="70"/>
      <c r="AGD23" s="70"/>
      <c r="AGE23" s="70"/>
      <c r="AGF23" s="70"/>
      <c r="AGG23" s="70"/>
      <c r="AGH23" s="70"/>
      <c r="AGI23" s="70"/>
      <c r="AGJ23" s="70"/>
      <c r="AGK23" s="70"/>
      <c r="AGL23" s="70"/>
      <c r="AGM23" s="70"/>
      <c r="AGN23" s="70"/>
      <c r="AGO23" s="70"/>
      <c r="AGP23" s="70"/>
      <c r="AGQ23" s="70"/>
      <c r="AGR23" s="70"/>
      <c r="AGS23" s="70"/>
      <c r="AGT23" s="70"/>
      <c r="AGU23" s="70"/>
      <c r="AGV23" s="70"/>
      <c r="AGW23" s="70"/>
      <c r="AGX23" s="70"/>
      <c r="AGY23" s="70"/>
      <c r="AGZ23" s="70"/>
      <c r="AHA23" s="70"/>
      <c r="AHB23" s="70"/>
      <c r="AHC23" s="70"/>
      <c r="AHD23" s="70"/>
      <c r="AHE23" s="70"/>
      <c r="AHF23" s="70"/>
      <c r="AHG23" s="70"/>
      <c r="AHH23" s="70"/>
      <c r="AHI23" s="70"/>
      <c r="AHJ23" s="70"/>
      <c r="AHK23" s="70"/>
      <c r="AHL23" s="70"/>
      <c r="AHM23" s="70"/>
      <c r="AHN23" s="70"/>
      <c r="AHO23" s="70"/>
      <c r="AHP23" s="70"/>
      <c r="AHQ23" s="70"/>
      <c r="AHR23" s="70"/>
      <c r="AHS23" s="70"/>
      <c r="AHT23" s="70"/>
      <c r="AHU23" s="70"/>
      <c r="AHV23" s="70"/>
      <c r="AHW23" s="70"/>
      <c r="AHX23" s="70"/>
      <c r="AHY23" s="70"/>
      <c r="AHZ23" s="70"/>
      <c r="AIA23" s="70"/>
      <c r="AIB23" s="70"/>
      <c r="AIC23" s="70"/>
      <c r="AID23" s="70"/>
      <c r="AIE23" s="70"/>
      <c r="AIF23" s="70"/>
      <c r="AIG23" s="70"/>
      <c r="AIH23" s="70"/>
      <c r="AII23" s="70"/>
      <c r="AIJ23" s="70"/>
      <c r="AIK23" s="70"/>
      <c r="AIL23" s="70"/>
      <c r="AIM23" s="70"/>
      <c r="AIN23" s="70"/>
      <c r="AIO23" s="70"/>
      <c r="AIP23" s="70"/>
      <c r="AIQ23" s="70"/>
      <c r="AIR23" s="70"/>
      <c r="AIS23" s="70"/>
      <c r="AIT23" s="70"/>
      <c r="AIU23" s="70"/>
      <c r="AIV23" s="70"/>
      <c r="AIW23" s="70"/>
      <c r="AIX23" s="70"/>
      <c r="AIY23" s="70"/>
      <c r="AIZ23" s="70"/>
      <c r="AJA23" s="70"/>
      <c r="AJB23" s="70"/>
      <c r="AJC23" s="70"/>
      <c r="AJD23" s="70"/>
      <c r="AJE23" s="70"/>
      <c r="AJF23" s="70"/>
      <c r="AJG23" s="70"/>
      <c r="AJH23" s="70"/>
      <c r="AJI23" s="70"/>
      <c r="AJJ23" s="70"/>
      <c r="AJK23" s="70"/>
      <c r="AJL23" s="70"/>
      <c r="AJM23" s="70"/>
      <c r="AJN23" s="70"/>
      <c r="AJO23" s="70"/>
      <c r="AJP23" s="70"/>
      <c r="AJQ23" s="70"/>
      <c r="AJR23" s="70"/>
      <c r="AJS23" s="70"/>
      <c r="AJT23" s="70"/>
      <c r="AJU23" s="70"/>
      <c r="AJV23" s="70"/>
      <c r="AJW23" s="70"/>
      <c r="AJX23" s="70"/>
      <c r="AJY23" s="70"/>
      <c r="AJZ23" s="70"/>
      <c r="AKA23" s="70"/>
      <c r="AKB23" s="70"/>
      <c r="AKC23" s="70"/>
      <c r="AKD23" s="70"/>
      <c r="AKE23" s="70"/>
      <c r="AKF23" s="70"/>
      <c r="AKG23" s="70"/>
      <c r="AKH23" s="70"/>
      <c r="AKI23" s="70"/>
      <c r="AKJ23" s="70"/>
      <c r="AKK23" s="70"/>
      <c r="AKL23" s="70"/>
      <c r="AKM23" s="70"/>
      <c r="AKN23" s="70"/>
      <c r="AKO23" s="70"/>
      <c r="AKP23" s="70"/>
      <c r="AKQ23" s="70"/>
      <c r="AKR23" s="70"/>
      <c r="AKS23" s="70"/>
      <c r="AKT23" s="70"/>
      <c r="AKU23" s="70"/>
      <c r="AKV23" s="70"/>
      <c r="AKW23" s="70"/>
      <c r="AKX23" s="70"/>
      <c r="AKY23" s="70"/>
      <c r="AKZ23" s="70"/>
      <c r="ALA23" s="70"/>
      <c r="ALB23" s="70"/>
      <c r="ALC23" s="70"/>
      <c r="ALD23" s="70"/>
      <c r="ALE23" s="70"/>
      <c r="ALF23" s="70"/>
      <c r="ALG23" s="70"/>
      <c r="ALH23" s="70"/>
      <c r="ALI23" s="70"/>
      <c r="ALJ23" s="70"/>
      <c r="ALK23" s="70"/>
      <c r="ALL23" s="70"/>
      <c r="ALM23" s="70"/>
      <c r="ALN23" s="70"/>
      <c r="ALO23" s="70"/>
      <c r="ALP23" s="70"/>
      <c r="ALQ23" s="70"/>
      <c r="ALR23" s="70"/>
      <c r="ALS23" s="70"/>
      <c r="ALT23" s="70"/>
      <c r="ALU23" s="70"/>
      <c r="ALV23" s="70"/>
      <c r="ALW23" s="70"/>
      <c r="ALX23" s="70"/>
      <c r="ALY23" s="70"/>
      <c r="ALZ23" s="70"/>
      <c r="AMA23" s="70"/>
      <c r="AMB23" s="70"/>
      <c r="AMC23" s="70"/>
      <c r="AMD23" s="70"/>
      <c r="AME23" s="70"/>
      <c r="AMF23" s="70"/>
      <c r="AMG23" s="70"/>
      <c r="AMH23" s="70"/>
      <c r="AMI23" s="70"/>
      <c r="AMJ23" s="70"/>
      <c r="AMK23" s="70"/>
      <c r="AML23" s="70"/>
      <c r="AMM23" s="70"/>
      <c r="AMN23" s="70"/>
      <c r="AMO23" s="70"/>
      <c r="AMP23" s="70"/>
      <c r="AMQ23" s="70"/>
      <c r="AMR23" s="70"/>
      <c r="AMS23" s="70"/>
      <c r="AMT23" s="70"/>
      <c r="AMU23" s="70"/>
      <c r="AMV23" s="70"/>
      <c r="AMW23" s="70"/>
      <c r="AMX23" s="70"/>
      <c r="AMY23" s="70"/>
      <c r="AMZ23" s="70"/>
      <c r="ANA23" s="70"/>
      <c r="ANB23" s="70"/>
      <c r="ANC23" s="70"/>
      <c r="AND23" s="70"/>
      <c r="ANE23" s="70"/>
      <c r="ANF23" s="70"/>
      <c r="ANG23" s="70"/>
      <c r="ANH23" s="70"/>
      <c r="ANI23" s="70"/>
      <c r="ANJ23" s="70"/>
      <c r="ANK23" s="70"/>
      <c r="ANL23" s="70"/>
      <c r="ANM23" s="70"/>
      <c r="ANN23" s="70"/>
      <c r="ANO23" s="70"/>
      <c r="ANP23" s="70"/>
      <c r="ANQ23" s="70"/>
      <c r="ANR23" s="70"/>
      <c r="ANS23" s="70"/>
      <c r="ANT23" s="70"/>
      <c r="ANU23" s="70"/>
      <c r="ANV23" s="70"/>
      <c r="ANW23" s="70"/>
      <c r="ANX23" s="70"/>
      <c r="ANY23" s="70"/>
      <c r="ANZ23" s="70"/>
      <c r="AOA23" s="70"/>
      <c r="AOB23" s="70"/>
      <c r="AOC23" s="70"/>
      <c r="AOD23" s="70"/>
      <c r="AOE23" s="70"/>
      <c r="AOF23" s="70"/>
      <c r="AOG23" s="70"/>
      <c r="AOH23" s="70"/>
      <c r="AOI23" s="70"/>
      <c r="AOJ23" s="70"/>
      <c r="AOK23" s="70"/>
      <c r="AOL23" s="70"/>
      <c r="AOM23" s="70"/>
      <c r="AON23" s="70"/>
      <c r="AOO23" s="70"/>
      <c r="AOP23" s="70"/>
      <c r="AOQ23" s="70"/>
      <c r="AOR23" s="70"/>
      <c r="AOS23" s="70"/>
      <c r="AOT23" s="70"/>
      <c r="AOU23" s="70"/>
      <c r="AOV23" s="70"/>
      <c r="AOW23" s="70"/>
      <c r="AOX23" s="70"/>
      <c r="AOY23" s="70"/>
      <c r="AOZ23" s="70"/>
      <c r="APA23" s="70"/>
      <c r="APB23" s="70"/>
      <c r="APC23" s="70"/>
      <c r="APD23" s="70"/>
      <c r="APE23" s="70"/>
      <c r="APF23" s="70"/>
      <c r="APG23" s="70"/>
      <c r="APH23" s="70"/>
      <c r="API23" s="70"/>
      <c r="APJ23" s="70"/>
      <c r="APK23" s="70"/>
      <c r="APL23" s="70"/>
      <c r="APM23" s="70"/>
      <c r="APN23" s="70"/>
      <c r="APO23" s="70"/>
      <c r="APP23" s="70"/>
      <c r="APQ23" s="70"/>
      <c r="APR23" s="70"/>
      <c r="APS23" s="70"/>
      <c r="APT23" s="70"/>
      <c r="APU23" s="70"/>
      <c r="APV23" s="70"/>
      <c r="APW23" s="70"/>
      <c r="APX23" s="70"/>
      <c r="APY23" s="70"/>
      <c r="APZ23" s="70"/>
      <c r="AQA23" s="70"/>
      <c r="AQB23" s="70"/>
      <c r="AQC23" s="70"/>
      <c r="AQD23" s="70"/>
      <c r="AQE23" s="70"/>
      <c r="AQF23" s="70"/>
      <c r="AQG23" s="70"/>
      <c r="AQH23" s="70"/>
      <c r="AQI23" s="70"/>
      <c r="AQJ23" s="70"/>
      <c r="AQK23" s="70"/>
      <c r="AQL23" s="70"/>
      <c r="AQM23" s="70"/>
      <c r="AQN23" s="70"/>
      <c r="AQO23" s="70"/>
      <c r="AQP23" s="70"/>
      <c r="AQQ23" s="70"/>
      <c r="AQR23" s="70"/>
      <c r="AQS23" s="70"/>
      <c r="AQT23" s="70"/>
      <c r="AQU23" s="70"/>
      <c r="AQV23" s="70"/>
      <c r="AQW23" s="70"/>
      <c r="AQX23" s="70"/>
      <c r="AQY23" s="70"/>
      <c r="AQZ23" s="70"/>
      <c r="ARA23" s="70"/>
      <c r="ARB23" s="70"/>
      <c r="ARC23" s="70"/>
      <c r="ARD23" s="70"/>
      <c r="ARE23" s="70"/>
      <c r="ARF23" s="70"/>
      <c r="ARG23" s="70"/>
      <c r="ARH23" s="70"/>
      <c r="ARI23" s="70"/>
      <c r="ARJ23" s="70"/>
      <c r="ARK23" s="70"/>
      <c r="ARL23" s="70"/>
      <c r="ARM23" s="70"/>
      <c r="ARN23" s="70"/>
      <c r="ARO23" s="70"/>
      <c r="ARP23" s="70"/>
      <c r="ARQ23" s="70"/>
      <c r="ARR23" s="70"/>
      <c r="ARS23" s="70"/>
      <c r="ART23" s="70"/>
      <c r="ARU23" s="70"/>
      <c r="ARV23" s="70"/>
      <c r="ARW23" s="70"/>
      <c r="ARX23" s="70"/>
      <c r="ARY23" s="70"/>
      <c r="ARZ23" s="70"/>
      <c r="ASA23" s="70"/>
      <c r="ASB23" s="70"/>
      <c r="ASC23" s="70"/>
      <c r="ASD23" s="70"/>
      <c r="ASE23" s="70"/>
      <c r="ASF23" s="70"/>
      <c r="ASG23" s="70"/>
      <c r="ASH23" s="70"/>
      <c r="ASI23" s="70"/>
      <c r="ASJ23" s="70"/>
      <c r="ASK23" s="70"/>
      <c r="ASL23" s="70"/>
      <c r="ASM23" s="70"/>
      <c r="ASN23" s="70"/>
      <c r="ASO23" s="70"/>
      <c r="ASP23" s="70"/>
      <c r="ASQ23" s="70"/>
      <c r="ASR23" s="70"/>
      <c r="ASS23" s="70"/>
      <c r="AST23" s="70"/>
      <c r="ASU23" s="70"/>
      <c r="ASV23" s="70"/>
      <c r="ASW23" s="70"/>
      <c r="ASX23" s="70"/>
      <c r="ASY23" s="70"/>
      <c r="ASZ23" s="70"/>
      <c r="ATA23" s="70"/>
      <c r="ATB23" s="70"/>
      <c r="ATC23" s="70"/>
      <c r="ATD23" s="70"/>
      <c r="ATE23" s="70"/>
      <c r="ATF23" s="70"/>
      <c r="ATG23" s="70"/>
      <c r="ATH23" s="70"/>
      <c r="ATI23" s="70"/>
      <c r="ATJ23" s="70"/>
      <c r="ATK23" s="70"/>
      <c r="ATL23" s="70"/>
      <c r="ATM23" s="70"/>
      <c r="ATN23" s="70"/>
      <c r="ATO23" s="70"/>
      <c r="ATP23" s="70"/>
      <c r="ATQ23" s="70"/>
      <c r="ATR23" s="70"/>
      <c r="ATS23" s="70"/>
      <c r="ATT23" s="70"/>
      <c r="ATU23" s="70"/>
      <c r="ATV23" s="70"/>
      <c r="ATW23" s="70"/>
      <c r="ATX23" s="70"/>
      <c r="ATY23" s="70"/>
      <c r="ATZ23" s="70"/>
      <c r="AUA23" s="70"/>
      <c r="AUB23" s="70"/>
      <c r="AUC23" s="70"/>
      <c r="AUD23" s="70"/>
      <c r="AUE23" s="70"/>
      <c r="AUF23" s="70"/>
      <c r="AUG23" s="70"/>
      <c r="AUH23" s="70"/>
      <c r="AUI23" s="70"/>
      <c r="AUJ23" s="70"/>
      <c r="AUK23" s="70"/>
      <c r="AUL23" s="70"/>
      <c r="AUM23" s="70"/>
      <c r="AUN23" s="70"/>
      <c r="AUO23" s="70"/>
      <c r="AUP23" s="70"/>
      <c r="AUQ23" s="70"/>
      <c r="AUR23" s="70"/>
      <c r="AUS23" s="70"/>
      <c r="AUT23" s="70"/>
      <c r="AUU23" s="70"/>
      <c r="AUV23" s="70"/>
      <c r="AUW23" s="70"/>
      <c r="AUX23" s="70"/>
      <c r="AUY23" s="70"/>
      <c r="AUZ23" s="70"/>
      <c r="AVA23" s="70"/>
      <c r="AVB23" s="70"/>
      <c r="AVC23" s="70"/>
      <c r="AVD23" s="70"/>
      <c r="AVE23" s="70"/>
      <c r="AVF23" s="70"/>
      <c r="AVG23" s="70"/>
      <c r="AVH23" s="70"/>
      <c r="AVI23" s="70"/>
      <c r="AVJ23" s="70"/>
      <c r="AVK23" s="70"/>
      <c r="AVL23" s="70"/>
      <c r="AVM23" s="70"/>
      <c r="AVN23" s="70"/>
      <c r="AVO23" s="70"/>
      <c r="AVP23" s="70"/>
      <c r="AVQ23" s="70"/>
      <c r="AVR23" s="70"/>
      <c r="AVS23" s="70"/>
      <c r="AVT23" s="70"/>
      <c r="AVU23" s="70"/>
      <c r="AVV23" s="70"/>
      <c r="AVW23" s="70"/>
      <c r="AVX23" s="70"/>
      <c r="AVY23" s="70"/>
      <c r="AVZ23" s="70"/>
      <c r="AWA23" s="70"/>
      <c r="AWB23" s="70"/>
      <c r="AWC23" s="70"/>
      <c r="AWD23" s="70"/>
      <c r="AWE23" s="70"/>
      <c r="AWF23" s="70"/>
      <c r="AWG23" s="70"/>
      <c r="AWH23" s="70"/>
      <c r="AWI23" s="70"/>
      <c r="AWJ23" s="70"/>
      <c r="AWK23" s="70"/>
      <c r="AWL23" s="70"/>
      <c r="AWM23" s="70"/>
      <c r="AWN23" s="70"/>
      <c r="AWO23" s="70"/>
      <c r="AWP23" s="70"/>
      <c r="AWQ23" s="70"/>
      <c r="AWR23" s="70"/>
      <c r="AWS23" s="70"/>
      <c r="AWT23" s="70"/>
      <c r="AWU23" s="70"/>
      <c r="AWV23" s="70"/>
      <c r="AWW23" s="70"/>
      <c r="AWX23" s="70"/>
      <c r="AWY23" s="70"/>
      <c r="AWZ23" s="70"/>
      <c r="AXA23" s="70"/>
      <c r="AXB23" s="70"/>
      <c r="AXC23" s="70"/>
      <c r="AXD23" s="70"/>
      <c r="AXE23" s="70"/>
      <c r="AXF23" s="70"/>
      <c r="AXG23" s="70"/>
      <c r="AXH23" s="70"/>
      <c r="AXI23" s="70"/>
      <c r="AXJ23" s="70"/>
      <c r="AXK23" s="70"/>
      <c r="AXL23" s="70"/>
      <c r="AXM23" s="70"/>
      <c r="AXN23" s="70"/>
      <c r="AXO23" s="70"/>
      <c r="AXP23" s="70"/>
      <c r="AXQ23" s="70"/>
      <c r="AXR23" s="70"/>
      <c r="AXS23" s="70"/>
      <c r="AXT23" s="70"/>
      <c r="AXU23" s="70"/>
      <c r="AXV23" s="70"/>
      <c r="AXW23" s="70"/>
      <c r="AXX23" s="70"/>
      <c r="AXY23" s="70"/>
      <c r="AXZ23" s="70"/>
      <c r="AYA23" s="70"/>
      <c r="AYB23" s="70"/>
      <c r="AYC23" s="70"/>
      <c r="AYD23" s="70"/>
      <c r="AYE23" s="70"/>
      <c r="AYF23" s="70"/>
      <c r="AYG23" s="70"/>
      <c r="AYH23" s="70"/>
      <c r="AYI23" s="70"/>
      <c r="AYJ23" s="70"/>
      <c r="AYK23" s="70"/>
      <c r="AYL23" s="70"/>
      <c r="AYM23" s="70"/>
      <c r="AYN23" s="70"/>
      <c r="AYO23" s="70"/>
      <c r="AYP23" s="70"/>
      <c r="AYQ23" s="70"/>
      <c r="AYR23" s="70"/>
      <c r="AYS23" s="70"/>
      <c r="AYT23" s="70"/>
      <c r="AYU23" s="70"/>
      <c r="AYV23" s="70"/>
      <c r="AYW23" s="70"/>
      <c r="AYX23" s="70"/>
      <c r="AYY23" s="70"/>
      <c r="AYZ23" s="70"/>
      <c r="AZA23" s="70"/>
      <c r="AZB23" s="70"/>
      <c r="AZC23" s="70"/>
      <c r="AZD23" s="70"/>
      <c r="AZE23" s="70"/>
      <c r="AZF23" s="70"/>
      <c r="AZG23" s="70"/>
      <c r="AZH23" s="70"/>
      <c r="AZI23" s="70"/>
      <c r="AZJ23" s="70"/>
      <c r="AZK23" s="70"/>
      <c r="AZL23" s="70"/>
      <c r="AZM23" s="70"/>
      <c r="AZN23" s="70"/>
      <c r="AZO23" s="70"/>
      <c r="AZP23" s="70"/>
      <c r="AZQ23" s="70"/>
      <c r="AZR23" s="70"/>
      <c r="AZS23" s="70"/>
      <c r="AZT23" s="70"/>
      <c r="AZU23" s="70"/>
      <c r="AZV23" s="70"/>
      <c r="AZW23" s="70"/>
      <c r="AZX23" s="70"/>
      <c r="AZY23" s="70"/>
      <c r="AZZ23" s="70"/>
      <c r="BAA23" s="70"/>
      <c r="BAB23" s="70"/>
      <c r="BAC23" s="70"/>
      <c r="BAD23" s="70"/>
      <c r="BAE23" s="70"/>
      <c r="BAF23" s="70"/>
      <c r="BAG23" s="70"/>
      <c r="BAH23" s="70"/>
      <c r="BAI23" s="70"/>
      <c r="BAJ23" s="70"/>
      <c r="BAK23" s="70"/>
      <c r="BAL23" s="70"/>
      <c r="BAM23" s="70"/>
      <c r="BAN23" s="70"/>
      <c r="BAO23" s="70"/>
      <c r="BAP23" s="70"/>
      <c r="BAQ23" s="70"/>
      <c r="BAR23" s="70"/>
      <c r="BAS23" s="70"/>
      <c r="BAT23" s="70"/>
      <c r="BAU23" s="70"/>
      <c r="BAV23" s="70"/>
      <c r="BAW23" s="70"/>
      <c r="BAX23" s="70"/>
      <c r="BAY23" s="70"/>
      <c r="BAZ23" s="70"/>
      <c r="BBA23" s="70"/>
      <c r="BBB23" s="70"/>
      <c r="BBC23" s="70"/>
      <c r="BBD23" s="70"/>
      <c r="BBE23" s="70"/>
      <c r="BBF23" s="70"/>
      <c r="BBG23" s="70"/>
      <c r="BBH23" s="70"/>
      <c r="BBI23" s="70"/>
      <c r="BBJ23" s="70"/>
      <c r="BBK23" s="70"/>
      <c r="BBL23" s="70"/>
      <c r="BBM23" s="70"/>
      <c r="BBN23" s="70"/>
      <c r="BBO23" s="70"/>
      <c r="BBP23" s="70"/>
      <c r="BBQ23" s="70"/>
      <c r="BBR23" s="70"/>
      <c r="BBS23" s="70"/>
      <c r="BBT23" s="70"/>
      <c r="BBU23" s="70"/>
      <c r="BBV23" s="70"/>
      <c r="BBW23" s="70"/>
      <c r="BBX23" s="70"/>
      <c r="BBY23" s="70"/>
      <c r="BBZ23" s="70"/>
      <c r="BCA23" s="70"/>
      <c r="BCB23" s="70"/>
      <c r="BCC23" s="70"/>
      <c r="BCD23" s="70"/>
      <c r="BCE23" s="70"/>
      <c r="BCF23" s="70"/>
      <c r="BCG23" s="70"/>
      <c r="BCH23" s="70"/>
      <c r="BCI23" s="70"/>
      <c r="BCJ23" s="70"/>
      <c r="BCK23" s="70"/>
      <c r="BCL23" s="70"/>
      <c r="BCM23" s="70"/>
      <c r="BCN23" s="70"/>
      <c r="BCO23" s="70"/>
      <c r="BCP23" s="70"/>
      <c r="BCQ23" s="70"/>
      <c r="BCR23" s="70"/>
      <c r="BCS23" s="70"/>
      <c r="BCT23" s="70"/>
      <c r="BCU23" s="70"/>
      <c r="BCV23" s="70"/>
      <c r="BCW23" s="70"/>
      <c r="BCX23" s="70"/>
      <c r="BCY23" s="70"/>
      <c r="BCZ23" s="70"/>
      <c r="BDA23" s="70"/>
      <c r="BDB23" s="70"/>
      <c r="BDC23" s="70"/>
      <c r="BDD23" s="70"/>
      <c r="BDE23" s="70"/>
      <c r="BDF23" s="70"/>
      <c r="BDG23" s="70"/>
      <c r="BDH23" s="70"/>
      <c r="BDI23" s="70"/>
      <c r="BDJ23" s="70"/>
      <c r="BDK23" s="70"/>
      <c r="BDL23" s="70"/>
      <c r="BDM23" s="70"/>
      <c r="BDN23" s="70"/>
      <c r="BDO23" s="70"/>
      <c r="BDP23" s="70"/>
      <c r="BDQ23" s="70"/>
      <c r="BDR23" s="70"/>
      <c r="BDS23" s="70"/>
      <c r="BDT23" s="70"/>
      <c r="BDU23" s="70"/>
      <c r="BDV23" s="70"/>
      <c r="BDW23" s="70"/>
      <c r="BDX23" s="70"/>
      <c r="BDY23" s="70"/>
      <c r="BDZ23" s="70"/>
      <c r="BEA23" s="70"/>
      <c r="BEB23" s="70"/>
      <c r="BEC23" s="70"/>
      <c r="BED23" s="70"/>
      <c r="BEE23" s="70"/>
      <c r="BEF23" s="70"/>
      <c r="BEG23" s="70"/>
      <c r="BEH23" s="70"/>
      <c r="BEI23" s="70"/>
      <c r="BEJ23" s="70"/>
      <c r="BEK23" s="70"/>
      <c r="BEL23" s="70"/>
      <c r="BEM23" s="70"/>
      <c r="BEN23" s="70"/>
      <c r="BEO23" s="70"/>
      <c r="BEP23" s="70"/>
      <c r="BEQ23" s="70"/>
      <c r="BER23" s="70"/>
      <c r="BES23" s="70"/>
      <c r="BET23" s="70"/>
      <c r="BEU23" s="70"/>
      <c r="BEV23" s="70"/>
      <c r="BEW23" s="70"/>
      <c r="BEX23" s="70"/>
      <c r="BEY23" s="70"/>
      <c r="BEZ23" s="70"/>
      <c r="BFA23" s="70"/>
      <c r="BFB23" s="70"/>
      <c r="BFC23" s="70"/>
      <c r="BFD23" s="70"/>
      <c r="BFE23" s="70"/>
      <c r="BFF23" s="70"/>
      <c r="BFG23" s="70"/>
      <c r="BFH23" s="70"/>
      <c r="BFI23" s="70"/>
      <c r="BFJ23" s="70"/>
      <c r="BFK23" s="70"/>
      <c r="BFL23" s="70"/>
      <c r="BFM23" s="70"/>
      <c r="BFN23" s="70"/>
      <c r="BFO23" s="70"/>
      <c r="BFP23" s="70"/>
      <c r="BFQ23" s="70"/>
      <c r="BFR23" s="70"/>
      <c r="BFS23" s="70"/>
      <c r="BFT23" s="70"/>
      <c r="BFU23" s="70"/>
      <c r="BFV23" s="70"/>
      <c r="BFW23" s="70"/>
      <c r="BFX23" s="70"/>
      <c r="BFY23" s="70"/>
      <c r="BFZ23" s="70"/>
      <c r="BGA23" s="70"/>
      <c r="BGB23" s="70"/>
      <c r="BGC23" s="70"/>
      <c r="BGD23" s="70"/>
      <c r="BGE23" s="70"/>
      <c r="BGF23" s="70"/>
      <c r="BGG23" s="70"/>
      <c r="BGH23" s="70"/>
      <c r="BGI23" s="70"/>
      <c r="BGJ23" s="70"/>
      <c r="BGK23" s="70"/>
      <c r="BGL23" s="70"/>
      <c r="BGM23" s="70"/>
      <c r="BGN23" s="70"/>
      <c r="BGO23" s="70"/>
      <c r="BGP23" s="70"/>
      <c r="BGQ23" s="70"/>
      <c r="BGR23" s="70"/>
      <c r="BGS23" s="70"/>
      <c r="BGT23" s="70"/>
      <c r="BGU23" s="70"/>
      <c r="BGV23" s="70"/>
      <c r="BGW23" s="70"/>
      <c r="BGX23" s="70"/>
      <c r="BGY23" s="70"/>
      <c r="BGZ23" s="70"/>
      <c r="BHA23" s="70"/>
      <c r="BHB23" s="70"/>
      <c r="BHC23" s="70"/>
      <c r="BHD23" s="70"/>
      <c r="BHE23" s="70"/>
      <c r="BHF23" s="70"/>
      <c r="BHG23" s="70"/>
      <c r="BHH23" s="70"/>
      <c r="BHI23" s="70"/>
      <c r="BHJ23" s="70"/>
      <c r="BHK23" s="70"/>
      <c r="BHL23" s="70"/>
      <c r="BHM23" s="70"/>
      <c r="BHN23" s="70"/>
      <c r="BHO23" s="70"/>
      <c r="BHP23" s="70"/>
      <c r="BHQ23" s="70"/>
      <c r="BHR23" s="70"/>
      <c r="BHS23" s="70"/>
      <c r="BHT23" s="70"/>
      <c r="BHU23" s="70"/>
      <c r="BHV23" s="70"/>
      <c r="BHW23" s="70"/>
      <c r="BHX23" s="70"/>
      <c r="BHY23" s="70"/>
      <c r="BHZ23" s="70"/>
      <c r="BIA23" s="70"/>
      <c r="BIB23" s="70"/>
      <c r="BIC23" s="70"/>
      <c r="BID23" s="70"/>
      <c r="BIE23" s="70"/>
      <c r="BIF23" s="70"/>
      <c r="BIG23" s="70"/>
      <c r="BIH23" s="70"/>
      <c r="BII23" s="70"/>
      <c r="BIJ23" s="70"/>
      <c r="BIK23" s="70"/>
      <c r="BIL23" s="70"/>
      <c r="BIM23" s="70"/>
      <c r="BIN23" s="70"/>
      <c r="BIO23" s="70"/>
      <c r="BIP23" s="70"/>
      <c r="BIQ23" s="70"/>
      <c r="BIR23" s="70"/>
      <c r="BIS23" s="70"/>
      <c r="BIT23" s="70"/>
      <c r="BIU23" s="70"/>
      <c r="BIV23" s="70"/>
      <c r="BIW23" s="70"/>
      <c r="BIX23" s="70"/>
      <c r="BIY23" s="70"/>
      <c r="BIZ23" s="70"/>
      <c r="BJA23" s="70"/>
      <c r="BJB23" s="70"/>
      <c r="BJC23" s="70"/>
      <c r="BJD23" s="70"/>
      <c r="BJE23" s="70"/>
      <c r="BJF23" s="70"/>
      <c r="BJG23" s="70"/>
      <c r="BJH23" s="70"/>
      <c r="BJI23" s="70"/>
      <c r="BJJ23" s="70"/>
      <c r="BJK23" s="70"/>
      <c r="BJL23" s="70"/>
      <c r="BJM23" s="70"/>
      <c r="BJN23" s="70"/>
      <c r="BJO23" s="70"/>
      <c r="BJP23" s="70"/>
      <c r="BJQ23" s="70"/>
      <c r="BJR23" s="70"/>
      <c r="BJS23" s="70"/>
      <c r="BJT23" s="70"/>
      <c r="BJU23" s="70"/>
      <c r="BJV23" s="70"/>
      <c r="BJW23" s="70"/>
      <c r="BJX23" s="70"/>
      <c r="BJY23" s="70"/>
      <c r="BJZ23" s="70"/>
      <c r="BKA23" s="70"/>
      <c r="BKB23" s="70"/>
      <c r="BKC23" s="70"/>
      <c r="BKD23" s="70"/>
      <c r="BKE23" s="70"/>
      <c r="BKF23" s="70"/>
      <c r="BKG23" s="70"/>
      <c r="BKH23" s="70"/>
      <c r="BKI23" s="70"/>
      <c r="BKJ23" s="70"/>
      <c r="BKK23" s="70"/>
      <c r="BKL23" s="70"/>
      <c r="BKM23" s="70"/>
      <c r="BKN23" s="70"/>
      <c r="BKO23" s="70"/>
      <c r="BKP23" s="70"/>
      <c r="BKQ23" s="70"/>
      <c r="BKR23" s="70"/>
      <c r="BKS23" s="70"/>
      <c r="BKT23" s="70"/>
      <c r="BKU23" s="70"/>
      <c r="BKV23" s="70"/>
      <c r="BKW23" s="70"/>
      <c r="BKX23" s="70"/>
      <c r="BKY23" s="70"/>
      <c r="BKZ23" s="70"/>
      <c r="BLA23" s="70"/>
      <c r="BLB23" s="70"/>
      <c r="BLC23" s="70"/>
      <c r="BLD23" s="70"/>
      <c r="BLE23" s="70"/>
      <c r="BLF23" s="70"/>
      <c r="BLG23" s="70"/>
      <c r="BLH23" s="70"/>
      <c r="BLI23" s="70"/>
      <c r="BLJ23" s="70"/>
      <c r="BLK23" s="70"/>
      <c r="BLL23" s="70"/>
      <c r="BLM23" s="70"/>
      <c r="BLN23" s="70"/>
      <c r="BLO23" s="70"/>
      <c r="BLP23" s="70"/>
      <c r="BLQ23" s="70"/>
      <c r="BLR23" s="70"/>
      <c r="BLS23" s="70"/>
      <c r="BLT23" s="70"/>
      <c r="BLU23" s="70"/>
      <c r="BLV23" s="70"/>
      <c r="BLW23" s="70"/>
      <c r="BLX23" s="70"/>
      <c r="BLY23" s="70"/>
      <c r="BLZ23" s="70"/>
      <c r="BMA23" s="70"/>
      <c r="BMB23" s="70"/>
      <c r="BMC23" s="70"/>
      <c r="BMD23" s="70"/>
      <c r="BME23" s="70"/>
      <c r="BMF23" s="70"/>
      <c r="BMG23" s="70"/>
      <c r="BMH23" s="70"/>
      <c r="BMI23" s="70"/>
      <c r="BMJ23" s="70"/>
      <c r="BMK23" s="70"/>
      <c r="BML23" s="70"/>
      <c r="BMM23" s="70"/>
      <c r="BMN23" s="70"/>
      <c r="BMO23" s="70"/>
      <c r="BMP23" s="70"/>
      <c r="BMQ23" s="70"/>
      <c r="BMR23" s="70"/>
      <c r="BMS23" s="70"/>
      <c r="BMT23" s="70"/>
      <c r="BMU23" s="70"/>
      <c r="BMV23" s="70"/>
      <c r="BMW23" s="70"/>
      <c r="BMX23" s="70"/>
      <c r="BMY23" s="70"/>
      <c r="BMZ23" s="70"/>
      <c r="BNA23" s="70"/>
      <c r="BNB23" s="70"/>
      <c r="BNC23" s="70"/>
      <c r="BND23" s="70"/>
      <c r="BNE23" s="70"/>
      <c r="BNF23" s="70"/>
      <c r="BNG23" s="70"/>
      <c r="BNH23" s="70"/>
      <c r="BNI23" s="70"/>
      <c r="BNJ23" s="70"/>
      <c r="BNK23" s="70"/>
      <c r="BNL23" s="70"/>
      <c r="BNM23" s="70"/>
      <c r="BNN23" s="70"/>
      <c r="BNO23" s="70"/>
      <c r="BNP23" s="70"/>
      <c r="BNQ23" s="70"/>
      <c r="BNR23" s="70"/>
      <c r="BNS23" s="70"/>
      <c r="BNT23" s="70"/>
      <c r="BNU23" s="70"/>
      <c r="BNV23" s="70"/>
      <c r="BNW23" s="70"/>
      <c r="BNX23" s="70"/>
      <c r="BNY23" s="70"/>
      <c r="BNZ23" s="70"/>
      <c r="BOA23" s="70"/>
      <c r="BOB23" s="70"/>
      <c r="BOC23" s="70"/>
      <c r="BOD23" s="70"/>
      <c r="BOE23" s="70"/>
      <c r="BOF23" s="70"/>
      <c r="BOG23" s="70"/>
      <c r="BOH23" s="70"/>
      <c r="BOI23" s="70"/>
      <c r="BOJ23" s="70"/>
      <c r="BOK23" s="70"/>
      <c r="BOL23" s="70"/>
      <c r="BOM23" s="70"/>
      <c r="BON23" s="70"/>
      <c r="BOO23" s="70"/>
      <c r="BOP23" s="70"/>
      <c r="BOQ23" s="70"/>
      <c r="BOR23" s="70"/>
      <c r="BOS23" s="70"/>
      <c r="BOT23" s="70"/>
      <c r="BOU23" s="70"/>
      <c r="BOV23" s="70"/>
      <c r="BOW23" s="70"/>
      <c r="BOX23" s="70"/>
      <c r="BOY23" s="70"/>
      <c r="BOZ23" s="70"/>
      <c r="BPA23" s="70"/>
      <c r="BPB23" s="70"/>
      <c r="BPC23" s="70"/>
      <c r="BPD23" s="70"/>
      <c r="BPE23" s="70"/>
      <c r="BPF23" s="70"/>
      <c r="BPG23" s="70"/>
      <c r="BPH23" s="70"/>
      <c r="BPI23" s="70"/>
      <c r="BPJ23" s="70"/>
      <c r="BPK23" s="70"/>
      <c r="BPL23" s="70"/>
      <c r="BPM23" s="70"/>
      <c r="BPN23" s="70"/>
      <c r="BPO23" s="70"/>
      <c r="BPP23" s="70"/>
      <c r="BPQ23" s="70"/>
      <c r="BPR23" s="70"/>
      <c r="BPS23" s="70"/>
      <c r="BPT23" s="70"/>
      <c r="BPU23" s="70"/>
      <c r="BPV23" s="70"/>
      <c r="BPW23" s="70"/>
      <c r="BPX23" s="70"/>
      <c r="BPY23" s="70"/>
      <c r="BPZ23" s="70"/>
      <c r="BQA23" s="70"/>
      <c r="BQB23" s="70"/>
      <c r="BQC23" s="70"/>
      <c r="BQD23" s="70"/>
      <c r="BQE23" s="70"/>
      <c r="BQF23" s="70"/>
      <c r="BQG23" s="70"/>
      <c r="BQH23" s="70"/>
      <c r="BQI23" s="70"/>
      <c r="BQJ23" s="70"/>
      <c r="BQK23" s="70"/>
      <c r="BQL23" s="70"/>
      <c r="BQM23" s="70"/>
      <c r="BQN23" s="70"/>
      <c r="BQO23" s="70"/>
      <c r="BQP23" s="70"/>
      <c r="BQQ23" s="70"/>
      <c r="BQR23" s="70"/>
      <c r="BQS23" s="70"/>
      <c r="BQT23" s="70"/>
      <c r="BQU23" s="70"/>
      <c r="BQV23" s="70"/>
      <c r="BQW23" s="70"/>
      <c r="BQX23" s="70"/>
      <c r="BQY23" s="70"/>
      <c r="BQZ23" s="70"/>
      <c r="BRA23" s="70"/>
      <c r="BRB23" s="70"/>
      <c r="BRC23" s="70"/>
      <c r="BRD23" s="70"/>
      <c r="BRE23" s="70"/>
      <c r="BRF23" s="70"/>
      <c r="BRG23" s="70"/>
      <c r="BRH23" s="70"/>
      <c r="BRI23" s="70"/>
      <c r="BRJ23" s="70"/>
      <c r="BRK23" s="70"/>
      <c r="BRL23" s="70"/>
      <c r="BRM23" s="70"/>
      <c r="BRN23" s="70"/>
      <c r="BRO23" s="70"/>
      <c r="BRP23" s="70"/>
      <c r="BRQ23" s="70"/>
      <c r="BRR23" s="70"/>
      <c r="BRS23" s="70"/>
      <c r="BRT23" s="70"/>
      <c r="BRU23" s="70"/>
      <c r="BRV23" s="70"/>
      <c r="BRW23" s="70"/>
      <c r="BRX23" s="70"/>
      <c r="BRY23" s="70"/>
      <c r="BRZ23" s="70"/>
      <c r="BSA23" s="70"/>
      <c r="BSB23" s="70"/>
      <c r="BSC23" s="70"/>
      <c r="BSD23" s="70"/>
      <c r="BSE23" s="70"/>
      <c r="BSF23" s="70"/>
      <c r="BSG23" s="70"/>
      <c r="BSH23" s="70"/>
      <c r="BSI23" s="70"/>
      <c r="BSJ23" s="70"/>
      <c r="BSK23" s="70"/>
      <c r="BSL23" s="70"/>
      <c r="BSM23" s="70"/>
      <c r="BSN23" s="70"/>
      <c r="BSO23" s="70"/>
      <c r="BSP23" s="70"/>
      <c r="BSQ23" s="70"/>
      <c r="BSR23" s="70"/>
      <c r="BSS23" s="70"/>
      <c r="BST23" s="70"/>
      <c r="BSU23" s="70"/>
      <c r="BSV23" s="70"/>
      <c r="BSW23" s="70"/>
      <c r="BSX23" s="70"/>
      <c r="BSY23" s="70"/>
      <c r="BSZ23" s="70"/>
      <c r="BTA23" s="70"/>
      <c r="BTB23" s="70"/>
      <c r="BTC23" s="70"/>
      <c r="BTD23" s="70"/>
      <c r="BTE23" s="70"/>
      <c r="BTF23" s="70"/>
      <c r="BTG23" s="70"/>
      <c r="BTH23" s="70"/>
      <c r="BTI23" s="70"/>
      <c r="BTJ23" s="70"/>
      <c r="BTK23" s="70"/>
      <c r="BTL23" s="70"/>
      <c r="BTM23" s="70"/>
      <c r="BTN23" s="70"/>
      <c r="BTO23" s="70"/>
      <c r="BTP23" s="70"/>
      <c r="BTQ23" s="70"/>
      <c r="BTR23" s="70"/>
      <c r="BTS23" s="70"/>
      <c r="BTT23" s="70"/>
      <c r="BTU23" s="70"/>
      <c r="BTV23" s="70"/>
      <c r="BTW23" s="70"/>
      <c r="BTX23" s="70"/>
      <c r="BTY23" s="70"/>
      <c r="BTZ23" s="70"/>
      <c r="BUA23" s="70"/>
      <c r="BUB23" s="70"/>
      <c r="BUC23" s="70"/>
      <c r="BUD23" s="70"/>
      <c r="BUE23" s="70"/>
      <c r="BUF23" s="70"/>
      <c r="BUG23" s="70"/>
      <c r="BUH23" s="70"/>
      <c r="BUI23" s="70"/>
      <c r="BUJ23" s="70"/>
      <c r="BUK23" s="70"/>
      <c r="BUL23" s="70"/>
      <c r="BUM23" s="70"/>
      <c r="BUN23" s="70"/>
      <c r="BUO23" s="70"/>
      <c r="BUP23" s="70"/>
      <c r="BUQ23" s="70"/>
      <c r="BUR23" s="70"/>
      <c r="BUS23" s="70"/>
      <c r="BUT23" s="70"/>
      <c r="BUU23" s="70"/>
      <c r="BUV23" s="70"/>
      <c r="BUW23" s="70"/>
      <c r="BUX23" s="70"/>
      <c r="BUY23" s="70"/>
      <c r="BUZ23" s="70"/>
      <c r="BVA23" s="70"/>
      <c r="BVB23" s="70"/>
      <c r="BVC23" s="70"/>
      <c r="BVD23" s="70"/>
      <c r="BVE23" s="70"/>
      <c r="BVF23" s="70"/>
      <c r="BVG23" s="70"/>
      <c r="BVH23" s="70"/>
      <c r="BVI23" s="70"/>
      <c r="BVJ23" s="70"/>
      <c r="BVK23" s="70"/>
      <c r="BVL23" s="70"/>
      <c r="BVM23" s="70"/>
      <c r="BVN23" s="70"/>
      <c r="BVO23" s="70"/>
      <c r="BVP23" s="70"/>
      <c r="BVQ23" s="70"/>
      <c r="BVR23" s="70"/>
      <c r="BVS23" s="70"/>
      <c r="BVT23" s="70"/>
      <c r="BVU23" s="70"/>
      <c r="BVV23" s="70"/>
      <c r="BVW23" s="70"/>
      <c r="BVX23" s="70"/>
      <c r="BVY23" s="70"/>
      <c r="BVZ23" s="70"/>
      <c r="BWA23" s="70"/>
      <c r="BWB23" s="70"/>
      <c r="BWC23" s="70"/>
      <c r="BWD23" s="70"/>
      <c r="BWE23" s="70"/>
      <c r="BWF23" s="70"/>
      <c r="BWG23" s="70"/>
      <c r="BWH23" s="70"/>
      <c r="BWI23" s="70"/>
      <c r="BWJ23" s="70"/>
      <c r="BWK23" s="70"/>
      <c r="BWL23" s="70"/>
      <c r="BWM23" s="70"/>
      <c r="BWN23" s="70"/>
      <c r="BWO23" s="70"/>
      <c r="BWP23" s="70"/>
      <c r="BWQ23" s="70"/>
      <c r="BWR23" s="70"/>
      <c r="BWS23" s="70"/>
      <c r="BWT23" s="70"/>
      <c r="BWU23" s="70"/>
      <c r="BWV23" s="70"/>
      <c r="BWW23" s="70"/>
      <c r="BWX23" s="70"/>
      <c r="BWY23" s="70"/>
      <c r="BWZ23" s="70"/>
      <c r="BXA23" s="70"/>
      <c r="BXB23" s="70"/>
      <c r="BXC23" s="70"/>
      <c r="BXD23" s="70"/>
      <c r="BXE23" s="70"/>
      <c r="BXF23" s="70"/>
      <c r="BXG23" s="70"/>
      <c r="BXH23" s="70"/>
      <c r="BXI23" s="70"/>
      <c r="BXJ23" s="70"/>
      <c r="BXK23" s="70"/>
      <c r="BXL23" s="70"/>
      <c r="BXM23" s="70"/>
      <c r="BXN23" s="70"/>
      <c r="BXO23" s="70"/>
      <c r="BXP23" s="70"/>
      <c r="BXQ23" s="70"/>
      <c r="BXR23" s="70"/>
      <c r="BXS23" s="70"/>
      <c r="BXT23" s="70"/>
      <c r="BXU23" s="70"/>
      <c r="BXV23" s="70"/>
      <c r="BXW23" s="70"/>
      <c r="BXX23" s="70"/>
      <c r="BXY23" s="70"/>
      <c r="BXZ23" s="70"/>
      <c r="BYA23" s="70"/>
      <c r="BYB23" s="70"/>
      <c r="BYC23" s="70"/>
      <c r="BYD23" s="70"/>
      <c r="BYE23" s="70"/>
      <c r="BYF23" s="70"/>
      <c r="BYG23" s="70"/>
      <c r="BYH23" s="70"/>
      <c r="BYI23" s="70"/>
      <c r="BYJ23" s="70"/>
      <c r="BYK23" s="70"/>
      <c r="BYL23" s="70"/>
      <c r="BYM23" s="70"/>
      <c r="BYN23" s="70"/>
      <c r="BYO23" s="70"/>
      <c r="BYP23" s="70"/>
      <c r="BYQ23" s="70"/>
      <c r="BYR23" s="70"/>
      <c r="BYS23" s="70"/>
      <c r="BYT23" s="70"/>
      <c r="BYU23" s="70"/>
      <c r="BYV23" s="70"/>
      <c r="BYW23" s="70"/>
      <c r="BYX23" s="70"/>
      <c r="BYY23" s="70"/>
      <c r="BYZ23" s="70"/>
      <c r="BZA23" s="70"/>
      <c r="BZB23" s="70"/>
      <c r="BZC23" s="70"/>
      <c r="BZD23" s="70"/>
      <c r="BZE23" s="70"/>
      <c r="BZF23" s="70"/>
      <c r="BZG23" s="70"/>
      <c r="BZH23" s="70"/>
      <c r="BZI23" s="70"/>
      <c r="BZJ23" s="70"/>
      <c r="BZK23" s="70"/>
      <c r="BZL23" s="70"/>
      <c r="BZM23" s="70"/>
      <c r="BZN23" s="70"/>
      <c r="BZO23" s="70"/>
      <c r="BZP23" s="70"/>
      <c r="BZQ23" s="70"/>
      <c r="BZR23" s="70"/>
      <c r="BZS23" s="70"/>
      <c r="BZT23" s="70"/>
      <c r="BZU23" s="70"/>
      <c r="BZV23" s="70"/>
      <c r="BZW23" s="70"/>
      <c r="BZX23" s="70"/>
      <c r="BZY23" s="70"/>
      <c r="BZZ23" s="70"/>
      <c r="CAA23" s="70"/>
      <c r="CAB23" s="70"/>
      <c r="CAC23" s="70"/>
      <c r="CAD23" s="70"/>
      <c r="CAE23" s="70"/>
      <c r="CAF23" s="70"/>
      <c r="CAG23" s="70"/>
      <c r="CAH23" s="70"/>
      <c r="CAI23" s="70"/>
      <c r="CAJ23" s="70"/>
      <c r="CAK23" s="70"/>
      <c r="CAL23" s="70"/>
      <c r="CAM23" s="70"/>
      <c r="CAN23" s="70"/>
      <c r="CAO23" s="70"/>
      <c r="CAP23" s="70"/>
      <c r="CAQ23" s="70"/>
      <c r="CAR23" s="70"/>
      <c r="CAS23" s="70"/>
      <c r="CAT23" s="70"/>
      <c r="CAU23" s="70"/>
      <c r="CAV23" s="70"/>
      <c r="CAW23" s="70"/>
      <c r="CAX23" s="70"/>
      <c r="CAY23" s="70"/>
      <c r="CAZ23" s="70"/>
      <c r="CBA23" s="70"/>
      <c r="CBB23" s="70"/>
      <c r="CBC23" s="70"/>
      <c r="CBD23" s="70"/>
      <c r="CBE23" s="70"/>
      <c r="CBF23" s="70"/>
      <c r="CBG23" s="70"/>
      <c r="CBH23" s="70"/>
      <c r="CBI23" s="70"/>
      <c r="CBJ23" s="70"/>
      <c r="CBK23" s="70"/>
      <c r="CBL23" s="70"/>
      <c r="CBM23" s="70"/>
      <c r="CBN23" s="70"/>
      <c r="CBO23" s="70"/>
      <c r="CBP23" s="70"/>
      <c r="CBQ23" s="70"/>
      <c r="CBR23" s="70"/>
      <c r="CBS23" s="70"/>
      <c r="CBT23" s="70"/>
      <c r="CBU23" s="70"/>
      <c r="CBV23" s="70"/>
      <c r="CBW23" s="70"/>
      <c r="CBX23" s="70"/>
      <c r="CBY23" s="70"/>
      <c r="CBZ23" s="70"/>
      <c r="CCA23" s="70"/>
      <c r="CCB23" s="70"/>
      <c r="CCC23" s="70"/>
      <c r="CCD23" s="70"/>
      <c r="CCE23" s="70"/>
      <c r="CCF23" s="70"/>
      <c r="CCG23" s="70"/>
      <c r="CCH23" s="70"/>
      <c r="CCI23" s="70"/>
      <c r="CCJ23" s="70"/>
      <c r="CCK23" s="70"/>
      <c r="CCL23" s="70"/>
      <c r="CCM23" s="70"/>
      <c r="CCN23" s="70"/>
      <c r="CCO23" s="70"/>
      <c r="CCP23" s="70"/>
      <c r="CCQ23" s="70"/>
      <c r="CCR23" s="70"/>
      <c r="CCS23" s="70"/>
      <c r="CCT23" s="70"/>
      <c r="CCU23" s="70"/>
      <c r="CCV23" s="70"/>
      <c r="CCW23" s="70"/>
      <c r="CCX23" s="70"/>
      <c r="CCY23" s="70"/>
      <c r="CCZ23" s="70"/>
      <c r="CDA23" s="70"/>
      <c r="CDB23" s="70"/>
      <c r="CDC23" s="70"/>
      <c r="CDD23" s="70"/>
      <c r="CDE23" s="70"/>
      <c r="CDF23" s="70"/>
      <c r="CDG23" s="70"/>
      <c r="CDH23" s="70"/>
      <c r="CDI23" s="70"/>
      <c r="CDJ23" s="70"/>
      <c r="CDK23" s="70"/>
      <c r="CDL23" s="70"/>
      <c r="CDM23" s="70"/>
      <c r="CDN23" s="70"/>
      <c r="CDO23" s="70"/>
      <c r="CDP23" s="70"/>
      <c r="CDQ23" s="70"/>
      <c r="CDR23" s="70"/>
      <c r="CDS23" s="70"/>
      <c r="CDT23" s="70"/>
      <c r="CDU23" s="70"/>
      <c r="CDV23" s="70"/>
      <c r="CDW23" s="70"/>
      <c r="CDX23" s="70"/>
      <c r="CDY23" s="70"/>
      <c r="CDZ23" s="70"/>
      <c r="CEA23" s="70"/>
      <c r="CEB23" s="70"/>
      <c r="CEC23" s="70"/>
      <c r="CED23" s="70"/>
      <c r="CEE23" s="70"/>
      <c r="CEF23" s="70"/>
      <c r="CEG23" s="70"/>
      <c r="CEH23" s="70"/>
      <c r="CEI23" s="70"/>
      <c r="CEJ23" s="70"/>
      <c r="CEK23" s="70"/>
      <c r="CEL23" s="70"/>
      <c r="CEM23" s="70"/>
      <c r="CEN23" s="70"/>
      <c r="CEO23" s="70"/>
      <c r="CEP23" s="70"/>
      <c r="CEQ23" s="70"/>
      <c r="CER23" s="70"/>
      <c r="CES23" s="70"/>
      <c r="CET23" s="70"/>
      <c r="CEU23" s="70"/>
      <c r="CEV23" s="70"/>
      <c r="CEW23" s="70"/>
      <c r="CEX23" s="70"/>
      <c r="CEY23" s="70"/>
      <c r="CEZ23" s="70"/>
      <c r="CFA23" s="70"/>
      <c r="CFB23" s="70"/>
      <c r="CFC23" s="70"/>
      <c r="CFD23" s="70"/>
      <c r="CFE23" s="70"/>
      <c r="CFF23" s="70"/>
      <c r="CFG23" s="70"/>
      <c r="CFH23" s="70"/>
      <c r="CFI23" s="70"/>
      <c r="CFJ23" s="70"/>
      <c r="CFK23" s="70"/>
      <c r="CFL23" s="70"/>
      <c r="CFM23" s="70"/>
      <c r="CFN23" s="70"/>
      <c r="CFO23" s="70"/>
      <c r="CFP23" s="70"/>
      <c r="CFQ23" s="70"/>
      <c r="CFR23" s="70"/>
      <c r="CFS23" s="70"/>
      <c r="CFT23" s="70"/>
      <c r="CFU23" s="70"/>
      <c r="CFV23" s="70"/>
      <c r="CFW23" s="70"/>
      <c r="CFX23" s="70"/>
      <c r="CFY23" s="70"/>
      <c r="CFZ23" s="70"/>
      <c r="CGA23" s="70"/>
      <c r="CGB23" s="70"/>
      <c r="CGC23" s="70"/>
      <c r="CGD23" s="70"/>
      <c r="CGE23" s="70"/>
      <c r="CGF23" s="70"/>
      <c r="CGG23" s="70"/>
      <c r="CGH23" s="70"/>
      <c r="CGI23" s="70"/>
      <c r="CGJ23" s="70"/>
      <c r="CGK23" s="70"/>
      <c r="CGL23" s="70"/>
      <c r="CGM23" s="70"/>
      <c r="CGN23" s="70"/>
      <c r="CGO23" s="70"/>
      <c r="CGP23" s="70"/>
      <c r="CGQ23" s="70"/>
      <c r="CGR23" s="70"/>
      <c r="CGS23" s="70"/>
      <c r="CGT23" s="70"/>
      <c r="CGU23" s="70"/>
      <c r="CGV23" s="70"/>
      <c r="CGW23" s="70"/>
      <c r="CGX23" s="70"/>
      <c r="CGY23" s="70"/>
      <c r="CGZ23" s="70"/>
      <c r="CHA23" s="70"/>
      <c r="CHB23" s="70"/>
      <c r="CHC23" s="70"/>
      <c r="CHD23" s="70"/>
      <c r="CHE23" s="70"/>
      <c r="CHF23" s="70"/>
      <c r="CHG23" s="70"/>
      <c r="CHH23" s="70"/>
      <c r="CHI23" s="70"/>
      <c r="CHJ23" s="70"/>
      <c r="CHK23" s="70"/>
      <c r="CHL23" s="70"/>
      <c r="CHM23" s="70"/>
      <c r="CHN23" s="70"/>
      <c r="CHO23" s="70"/>
      <c r="CHP23" s="70"/>
      <c r="CHQ23" s="70"/>
      <c r="CHR23" s="70"/>
      <c r="CHS23" s="70"/>
      <c r="CHT23" s="70"/>
      <c r="CHU23" s="70"/>
      <c r="CHV23" s="70"/>
      <c r="CHW23" s="70"/>
      <c r="CHX23" s="70"/>
      <c r="CHY23" s="70"/>
      <c r="CHZ23" s="70"/>
      <c r="CIA23" s="70"/>
      <c r="CIB23" s="70"/>
      <c r="CIC23" s="70"/>
      <c r="CID23" s="70"/>
      <c r="CIE23" s="70"/>
      <c r="CIF23" s="70"/>
      <c r="CIG23" s="70"/>
      <c r="CIH23" s="70"/>
      <c r="CII23" s="70"/>
      <c r="CIJ23" s="70"/>
      <c r="CIK23" s="70"/>
      <c r="CIL23" s="70"/>
      <c r="CIM23" s="70"/>
      <c r="CIN23" s="70"/>
      <c r="CIO23" s="70"/>
      <c r="CIP23" s="70"/>
      <c r="CIQ23" s="70"/>
      <c r="CIR23" s="70"/>
      <c r="CIS23" s="70"/>
      <c r="CIT23" s="70"/>
      <c r="CIU23" s="70"/>
      <c r="CIV23" s="70"/>
      <c r="CIW23" s="70"/>
      <c r="CIX23" s="70"/>
      <c r="CIY23" s="70"/>
      <c r="CIZ23" s="70"/>
      <c r="CJA23" s="70"/>
      <c r="CJB23" s="70"/>
      <c r="CJC23" s="70"/>
      <c r="CJD23" s="70"/>
      <c r="CJE23" s="70"/>
      <c r="CJF23" s="70"/>
      <c r="CJG23" s="70"/>
      <c r="CJH23" s="70"/>
      <c r="CJI23" s="70"/>
      <c r="CJJ23" s="70"/>
      <c r="CJK23" s="70"/>
      <c r="CJL23" s="70"/>
      <c r="CJM23" s="70"/>
      <c r="CJN23" s="70"/>
      <c r="CJO23" s="70"/>
      <c r="CJP23" s="70"/>
      <c r="CJQ23" s="70"/>
      <c r="CJR23" s="70"/>
      <c r="CJS23" s="70"/>
      <c r="CJT23" s="70"/>
      <c r="CJU23" s="70"/>
      <c r="CJV23" s="70"/>
      <c r="CJW23" s="70"/>
      <c r="CJX23" s="70"/>
      <c r="CJY23" s="70"/>
      <c r="CJZ23" s="70"/>
      <c r="CKA23" s="70"/>
      <c r="CKB23" s="70"/>
      <c r="CKC23" s="70"/>
      <c r="CKD23" s="70"/>
      <c r="CKE23" s="70"/>
      <c r="CKF23" s="70"/>
      <c r="CKG23" s="70"/>
      <c r="CKH23" s="70"/>
      <c r="CKI23" s="70"/>
      <c r="CKJ23" s="70"/>
      <c r="CKK23" s="70"/>
      <c r="CKL23" s="70"/>
      <c r="CKM23" s="70"/>
      <c r="CKN23" s="70"/>
      <c r="CKO23" s="70"/>
      <c r="CKP23" s="70"/>
      <c r="CKQ23" s="70"/>
      <c r="CKR23" s="70"/>
      <c r="CKS23" s="70"/>
      <c r="CKT23" s="70"/>
      <c r="CKU23" s="70"/>
      <c r="CKV23" s="70"/>
      <c r="CKW23" s="70"/>
      <c r="CKX23" s="70"/>
      <c r="CKY23" s="70"/>
      <c r="CKZ23" s="70"/>
      <c r="CLA23" s="70"/>
      <c r="CLB23" s="70"/>
      <c r="CLC23" s="70"/>
      <c r="CLD23" s="70"/>
      <c r="CLE23" s="70"/>
      <c r="CLF23" s="70"/>
      <c r="CLG23" s="70"/>
      <c r="CLH23" s="70"/>
      <c r="CLI23" s="70"/>
      <c r="CLJ23" s="70"/>
      <c r="CLK23" s="70"/>
      <c r="CLL23" s="70"/>
      <c r="CLM23" s="70"/>
      <c r="CLN23" s="70"/>
      <c r="CLO23" s="70"/>
      <c r="CLP23" s="70"/>
      <c r="CLQ23" s="70"/>
      <c r="CLR23" s="70"/>
      <c r="CLS23" s="70"/>
      <c r="CLT23" s="70"/>
      <c r="CLU23" s="70"/>
      <c r="CLV23" s="70"/>
      <c r="CLW23" s="70"/>
      <c r="CLX23" s="70"/>
      <c r="CLY23" s="70"/>
      <c r="CLZ23" s="70"/>
      <c r="CMA23" s="70"/>
      <c r="CMB23" s="70"/>
      <c r="CMC23" s="70"/>
      <c r="CMD23" s="70"/>
      <c r="CME23" s="70"/>
      <c r="CMF23" s="70"/>
      <c r="CMG23" s="70"/>
      <c r="CMH23" s="70"/>
      <c r="CMI23" s="70"/>
      <c r="CMJ23" s="70"/>
      <c r="CMK23" s="70"/>
      <c r="CML23" s="70"/>
      <c r="CMM23" s="70"/>
      <c r="CMN23" s="70"/>
      <c r="CMO23" s="70"/>
      <c r="CMP23" s="70"/>
      <c r="CMQ23" s="70"/>
      <c r="CMR23" s="70"/>
      <c r="CMS23" s="70"/>
      <c r="CMT23" s="70"/>
      <c r="CMU23" s="70"/>
      <c r="CMV23" s="70"/>
      <c r="CMW23" s="70"/>
      <c r="CMX23" s="70"/>
      <c r="CMY23" s="70"/>
      <c r="CMZ23" s="70"/>
      <c r="CNA23" s="70"/>
      <c r="CNB23" s="70"/>
      <c r="CNC23" s="70"/>
      <c r="CND23" s="70"/>
      <c r="CNE23" s="70"/>
      <c r="CNF23" s="70"/>
      <c r="CNG23" s="70"/>
      <c r="CNH23" s="70"/>
      <c r="CNI23" s="70"/>
      <c r="CNJ23" s="70"/>
      <c r="CNK23" s="70"/>
      <c r="CNL23" s="70"/>
      <c r="CNM23" s="70"/>
      <c r="CNN23" s="70"/>
      <c r="CNO23" s="70"/>
      <c r="CNP23" s="70"/>
      <c r="CNQ23" s="70"/>
      <c r="CNR23" s="70"/>
      <c r="CNS23" s="70"/>
      <c r="CNT23" s="70"/>
      <c r="CNU23" s="70"/>
      <c r="CNV23" s="70"/>
      <c r="CNW23" s="70"/>
      <c r="CNX23" s="70"/>
      <c r="CNY23" s="70"/>
      <c r="CNZ23" s="70"/>
      <c r="COA23" s="70"/>
      <c r="COB23" s="70"/>
      <c r="COC23" s="70"/>
      <c r="COD23" s="70"/>
      <c r="COE23" s="70"/>
      <c r="COF23" s="70"/>
      <c r="COG23" s="70"/>
      <c r="COH23" s="70"/>
      <c r="COI23" s="70"/>
      <c r="COJ23" s="70"/>
      <c r="COK23" s="70"/>
      <c r="COL23" s="70"/>
      <c r="COM23" s="70"/>
      <c r="CON23" s="70"/>
      <c r="COO23" s="70"/>
      <c r="COP23" s="70"/>
      <c r="COQ23" s="70"/>
      <c r="COR23" s="70"/>
      <c r="COS23" s="70"/>
      <c r="COT23" s="70"/>
      <c r="COU23" s="70"/>
      <c r="COV23" s="70"/>
      <c r="COW23" s="70"/>
      <c r="COX23" s="70"/>
      <c r="COY23" s="70"/>
      <c r="COZ23" s="70"/>
      <c r="CPA23" s="70"/>
      <c r="CPB23" s="70"/>
      <c r="CPC23" s="70"/>
      <c r="CPD23" s="70"/>
      <c r="CPE23" s="70"/>
      <c r="CPF23" s="70"/>
      <c r="CPG23" s="70"/>
      <c r="CPH23" s="70"/>
      <c r="CPI23" s="70"/>
      <c r="CPJ23" s="70"/>
      <c r="CPK23" s="70"/>
      <c r="CPL23" s="70"/>
      <c r="CPM23" s="70"/>
      <c r="CPN23" s="70"/>
      <c r="CPO23" s="70"/>
      <c r="CPP23" s="70"/>
      <c r="CPQ23" s="70"/>
      <c r="CPR23" s="70"/>
      <c r="CPS23" s="70"/>
      <c r="CPT23" s="70"/>
      <c r="CPU23" s="70"/>
      <c r="CPV23" s="70"/>
      <c r="CPW23" s="70"/>
      <c r="CPX23" s="70"/>
      <c r="CPY23" s="70"/>
      <c r="CPZ23" s="70"/>
      <c r="CQA23" s="70"/>
      <c r="CQB23" s="70"/>
      <c r="CQC23" s="70"/>
      <c r="CQD23" s="70"/>
      <c r="CQE23" s="70"/>
      <c r="CQF23" s="70"/>
      <c r="CQG23" s="70"/>
      <c r="CQH23" s="70"/>
      <c r="CQI23" s="70"/>
      <c r="CQJ23" s="70"/>
      <c r="CQK23" s="70"/>
      <c r="CQL23" s="70"/>
      <c r="CQM23" s="70"/>
      <c r="CQN23" s="70"/>
      <c r="CQO23" s="70"/>
      <c r="CQP23" s="70"/>
      <c r="CQQ23" s="70"/>
      <c r="CQR23" s="70"/>
      <c r="CQS23" s="70"/>
      <c r="CQT23" s="70"/>
      <c r="CQU23" s="70"/>
      <c r="CQV23" s="70"/>
      <c r="CQW23" s="70"/>
      <c r="CQX23" s="70"/>
      <c r="CQY23" s="70"/>
      <c r="CQZ23" s="70"/>
      <c r="CRA23" s="70"/>
      <c r="CRB23" s="70"/>
      <c r="CRC23" s="70"/>
      <c r="CRD23" s="70"/>
      <c r="CRE23" s="70"/>
      <c r="CRF23" s="70"/>
      <c r="CRG23" s="70"/>
      <c r="CRH23" s="70"/>
      <c r="CRI23" s="70"/>
      <c r="CRJ23" s="70"/>
      <c r="CRK23" s="70"/>
      <c r="CRL23" s="70"/>
      <c r="CRM23" s="70"/>
      <c r="CRN23" s="70"/>
      <c r="CRO23" s="70"/>
      <c r="CRP23" s="70"/>
      <c r="CRQ23" s="70"/>
      <c r="CRR23" s="70"/>
      <c r="CRS23" s="70"/>
      <c r="CRT23" s="70"/>
      <c r="CRU23" s="70"/>
      <c r="CRV23" s="70"/>
      <c r="CRW23" s="70"/>
      <c r="CRX23" s="70"/>
      <c r="CRY23" s="70"/>
      <c r="CRZ23" s="70"/>
      <c r="CSA23" s="70"/>
      <c r="CSB23" s="70"/>
      <c r="CSC23" s="70"/>
      <c r="CSD23" s="70"/>
      <c r="CSE23" s="70"/>
      <c r="CSF23" s="70"/>
      <c r="CSG23" s="70"/>
      <c r="CSH23" s="70"/>
      <c r="CSI23" s="70"/>
      <c r="CSJ23" s="70"/>
      <c r="CSK23" s="70"/>
      <c r="CSL23" s="70"/>
      <c r="CSM23" s="70"/>
      <c r="CSN23" s="70"/>
      <c r="CSO23" s="70"/>
      <c r="CSP23" s="70"/>
      <c r="CSQ23" s="70"/>
      <c r="CSR23" s="70"/>
      <c r="CSS23" s="70"/>
      <c r="CST23" s="70"/>
      <c r="CSU23" s="70"/>
      <c r="CSV23" s="70"/>
      <c r="CSW23" s="70"/>
      <c r="CSX23" s="70"/>
      <c r="CSY23" s="70"/>
      <c r="CSZ23" s="70"/>
      <c r="CTA23" s="70"/>
      <c r="CTB23" s="70"/>
      <c r="CTC23" s="70"/>
      <c r="CTD23" s="70"/>
      <c r="CTE23" s="70"/>
      <c r="CTF23" s="70"/>
      <c r="CTG23" s="70"/>
      <c r="CTH23" s="70"/>
      <c r="CTI23" s="70"/>
      <c r="CTJ23" s="70"/>
      <c r="CTK23" s="70"/>
      <c r="CTL23" s="70"/>
      <c r="CTM23" s="70"/>
      <c r="CTN23" s="70"/>
      <c r="CTO23" s="70"/>
      <c r="CTP23" s="70"/>
      <c r="CTQ23" s="70"/>
      <c r="CTR23" s="70"/>
      <c r="CTS23" s="70"/>
      <c r="CTT23" s="70"/>
      <c r="CTU23" s="70"/>
      <c r="CTV23" s="70"/>
      <c r="CTW23" s="70"/>
      <c r="CTX23" s="70"/>
      <c r="CTY23" s="70"/>
      <c r="CTZ23" s="70"/>
      <c r="CUA23" s="70"/>
      <c r="CUB23" s="70"/>
      <c r="CUC23" s="70"/>
      <c r="CUD23" s="70"/>
      <c r="CUE23" s="70"/>
      <c r="CUF23" s="70"/>
      <c r="CUG23" s="70"/>
      <c r="CUH23" s="70"/>
      <c r="CUI23" s="70"/>
      <c r="CUJ23" s="70"/>
      <c r="CUK23" s="70"/>
      <c r="CUL23" s="70"/>
      <c r="CUM23" s="70"/>
      <c r="CUN23" s="70"/>
      <c r="CUO23" s="70"/>
      <c r="CUP23" s="70"/>
      <c r="CUQ23" s="70"/>
      <c r="CUR23" s="70"/>
      <c r="CUS23" s="70"/>
      <c r="CUT23" s="70"/>
      <c r="CUU23" s="70"/>
      <c r="CUV23" s="70"/>
      <c r="CUW23" s="70"/>
      <c r="CUX23" s="70"/>
      <c r="CUY23" s="70"/>
      <c r="CUZ23" s="70"/>
      <c r="CVA23" s="70"/>
      <c r="CVB23" s="70"/>
      <c r="CVC23" s="70"/>
      <c r="CVD23" s="70"/>
      <c r="CVE23" s="70"/>
      <c r="CVF23" s="70"/>
      <c r="CVG23" s="70"/>
      <c r="CVH23" s="70"/>
      <c r="CVI23" s="70"/>
      <c r="CVJ23" s="70"/>
      <c r="CVK23" s="70"/>
      <c r="CVL23" s="70"/>
      <c r="CVM23" s="70"/>
      <c r="CVN23" s="70"/>
      <c r="CVO23" s="70"/>
      <c r="CVP23" s="70"/>
      <c r="CVQ23" s="70"/>
      <c r="CVR23" s="70"/>
      <c r="CVS23" s="70"/>
      <c r="CVT23" s="70"/>
      <c r="CVU23" s="70"/>
      <c r="CVV23" s="70"/>
      <c r="CVW23" s="70"/>
      <c r="CVX23" s="70"/>
      <c r="CVY23" s="70"/>
      <c r="CVZ23" s="70"/>
      <c r="CWA23" s="70"/>
      <c r="CWB23" s="70"/>
      <c r="CWC23" s="70"/>
      <c r="CWD23" s="70"/>
      <c r="CWE23" s="70"/>
      <c r="CWF23" s="70"/>
      <c r="CWG23" s="70"/>
      <c r="CWH23" s="70"/>
      <c r="CWI23" s="70"/>
      <c r="CWJ23" s="70"/>
      <c r="CWK23" s="70"/>
      <c r="CWL23" s="70"/>
      <c r="CWM23" s="70"/>
      <c r="CWN23" s="70"/>
      <c r="CWO23" s="70"/>
      <c r="CWP23" s="70"/>
      <c r="CWQ23" s="70"/>
      <c r="CWR23" s="70"/>
      <c r="CWS23" s="70"/>
      <c r="CWT23" s="70"/>
      <c r="CWU23" s="70"/>
      <c r="CWV23" s="70"/>
      <c r="CWW23" s="70"/>
      <c r="CWX23" s="70"/>
      <c r="CWY23" s="70"/>
      <c r="CWZ23" s="70"/>
      <c r="CXA23" s="70"/>
      <c r="CXB23" s="70"/>
      <c r="CXC23" s="70"/>
      <c r="CXD23" s="70"/>
      <c r="CXE23" s="70"/>
      <c r="CXF23" s="70"/>
      <c r="CXG23" s="70"/>
      <c r="CXH23" s="70"/>
      <c r="CXI23" s="70"/>
      <c r="CXJ23" s="70"/>
      <c r="CXK23" s="70"/>
      <c r="CXL23" s="70"/>
      <c r="CXM23" s="70"/>
      <c r="CXN23" s="70"/>
      <c r="CXO23" s="70"/>
      <c r="CXP23" s="70"/>
      <c r="CXQ23" s="70"/>
      <c r="CXR23" s="70"/>
      <c r="CXS23" s="70"/>
      <c r="CXT23" s="70"/>
      <c r="CXU23" s="70"/>
      <c r="CXV23" s="70"/>
      <c r="CXW23" s="70"/>
      <c r="CXX23" s="70"/>
      <c r="CXY23" s="70"/>
      <c r="CXZ23" s="70"/>
      <c r="CYA23" s="70"/>
      <c r="CYB23" s="70"/>
      <c r="CYC23" s="70"/>
      <c r="CYD23" s="70"/>
      <c r="CYE23" s="70"/>
      <c r="CYF23" s="70"/>
      <c r="CYG23" s="70"/>
      <c r="CYH23" s="70"/>
      <c r="CYI23" s="70"/>
      <c r="CYJ23" s="70"/>
      <c r="CYK23" s="70"/>
      <c r="CYL23" s="70"/>
      <c r="CYM23" s="70"/>
      <c r="CYN23" s="70"/>
      <c r="CYO23" s="70"/>
      <c r="CYP23" s="70"/>
      <c r="CYQ23" s="70"/>
      <c r="CYR23" s="70"/>
      <c r="CYS23" s="70"/>
      <c r="CYT23" s="70"/>
      <c r="CYU23" s="70"/>
      <c r="CYV23" s="70"/>
      <c r="CYW23" s="70"/>
      <c r="CYX23" s="70"/>
      <c r="CYY23" s="70"/>
      <c r="CYZ23" s="70"/>
      <c r="CZA23" s="70"/>
      <c r="CZB23" s="70"/>
      <c r="CZC23" s="70"/>
      <c r="CZD23" s="70"/>
      <c r="CZE23" s="70"/>
      <c r="CZF23" s="70"/>
      <c r="CZG23" s="70"/>
      <c r="CZH23" s="70"/>
      <c r="CZI23" s="70"/>
      <c r="CZJ23" s="70"/>
      <c r="CZK23" s="70"/>
      <c r="CZL23" s="70"/>
      <c r="CZM23" s="70"/>
      <c r="CZN23" s="70"/>
      <c r="CZO23" s="70"/>
      <c r="CZP23" s="70"/>
      <c r="CZQ23" s="70"/>
      <c r="CZR23" s="70"/>
      <c r="CZS23" s="70"/>
      <c r="CZT23" s="70"/>
      <c r="CZU23" s="70"/>
      <c r="CZV23" s="70"/>
      <c r="CZW23" s="70"/>
      <c r="CZX23" s="70"/>
      <c r="CZY23" s="70"/>
      <c r="CZZ23" s="70"/>
      <c r="DAA23" s="70"/>
      <c r="DAB23" s="70"/>
      <c r="DAC23" s="70"/>
      <c r="DAD23" s="70"/>
      <c r="DAE23" s="70"/>
      <c r="DAF23" s="70"/>
      <c r="DAG23" s="70"/>
      <c r="DAH23" s="70"/>
      <c r="DAI23" s="70"/>
      <c r="DAJ23" s="70"/>
      <c r="DAK23" s="70"/>
      <c r="DAL23" s="70"/>
      <c r="DAM23" s="70"/>
      <c r="DAN23" s="70"/>
      <c r="DAO23" s="70"/>
      <c r="DAP23" s="70"/>
      <c r="DAQ23" s="70"/>
      <c r="DAR23" s="70"/>
      <c r="DAS23" s="70"/>
      <c r="DAT23" s="70"/>
      <c r="DAU23" s="70"/>
      <c r="DAV23" s="70"/>
      <c r="DAW23" s="70"/>
      <c r="DAX23" s="70"/>
      <c r="DAY23" s="70"/>
      <c r="DAZ23" s="70"/>
      <c r="DBA23" s="70"/>
      <c r="DBB23" s="70"/>
      <c r="DBC23" s="70"/>
      <c r="DBD23" s="70"/>
      <c r="DBE23" s="70"/>
      <c r="DBF23" s="70"/>
      <c r="DBG23" s="70"/>
      <c r="DBH23" s="70"/>
      <c r="DBI23" s="70"/>
      <c r="DBJ23" s="70"/>
      <c r="DBK23" s="70"/>
      <c r="DBL23" s="70"/>
      <c r="DBM23" s="70"/>
      <c r="DBN23" s="70"/>
      <c r="DBO23" s="70"/>
      <c r="DBP23" s="70"/>
      <c r="DBQ23" s="70"/>
      <c r="DBR23" s="70"/>
      <c r="DBS23" s="70"/>
      <c r="DBT23" s="70"/>
      <c r="DBU23" s="70"/>
      <c r="DBV23" s="70"/>
      <c r="DBW23" s="70"/>
      <c r="DBX23" s="70"/>
      <c r="DBY23" s="70"/>
      <c r="DBZ23" s="70"/>
      <c r="DCA23" s="70"/>
      <c r="DCB23" s="70"/>
      <c r="DCC23" s="70"/>
      <c r="DCD23" s="70"/>
      <c r="DCE23" s="70"/>
      <c r="DCF23" s="70"/>
      <c r="DCG23" s="70"/>
      <c r="DCH23" s="70"/>
      <c r="DCI23" s="70"/>
      <c r="DCJ23" s="70"/>
      <c r="DCK23" s="70"/>
      <c r="DCL23" s="70"/>
      <c r="DCM23" s="70"/>
      <c r="DCN23" s="70"/>
      <c r="DCO23" s="70"/>
      <c r="DCP23" s="70"/>
      <c r="DCQ23" s="70"/>
      <c r="DCR23" s="70"/>
      <c r="DCS23" s="70"/>
      <c r="DCT23" s="70"/>
      <c r="DCU23" s="70"/>
      <c r="DCV23" s="70"/>
      <c r="DCW23" s="70"/>
      <c r="DCX23" s="70"/>
      <c r="DCY23" s="70"/>
      <c r="DCZ23" s="70"/>
      <c r="DDA23" s="70"/>
      <c r="DDB23" s="70"/>
      <c r="DDC23" s="70"/>
      <c r="DDD23" s="70"/>
      <c r="DDE23" s="70"/>
      <c r="DDF23" s="70"/>
      <c r="DDG23" s="70"/>
      <c r="DDH23" s="70"/>
      <c r="DDI23" s="70"/>
      <c r="DDJ23" s="70"/>
      <c r="DDK23" s="70"/>
      <c r="DDL23" s="70"/>
      <c r="DDM23" s="70"/>
      <c r="DDN23" s="70"/>
      <c r="DDO23" s="70"/>
      <c r="DDP23" s="70"/>
      <c r="DDQ23" s="70"/>
      <c r="DDR23" s="70"/>
      <c r="DDS23" s="70"/>
      <c r="DDT23" s="70"/>
      <c r="DDU23" s="70"/>
      <c r="DDV23" s="70"/>
      <c r="DDW23" s="70"/>
      <c r="DDX23" s="70"/>
      <c r="DDY23" s="70"/>
      <c r="DDZ23" s="70"/>
      <c r="DEA23" s="70"/>
      <c r="DEB23" s="70"/>
      <c r="DEC23" s="70"/>
      <c r="DED23" s="70"/>
      <c r="DEE23" s="70"/>
      <c r="DEF23" s="70"/>
      <c r="DEG23" s="70"/>
      <c r="DEH23" s="70"/>
      <c r="DEI23" s="70"/>
      <c r="DEJ23" s="70"/>
      <c r="DEK23" s="70"/>
      <c r="DEL23" s="70"/>
      <c r="DEM23" s="70"/>
      <c r="DEN23" s="70"/>
      <c r="DEO23" s="70"/>
      <c r="DEP23" s="70"/>
      <c r="DEQ23" s="70"/>
      <c r="DER23" s="70"/>
      <c r="DES23" s="70"/>
      <c r="DET23" s="70"/>
      <c r="DEU23" s="70"/>
      <c r="DEV23" s="70"/>
      <c r="DEW23" s="70"/>
      <c r="DEX23" s="70"/>
      <c r="DEY23" s="70"/>
      <c r="DEZ23" s="70"/>
      <c r="DFA23" s="70"/>
      <c r="DFB23" s="70"/>
      <c r="DFC23" s="70"/>
      <c r="DFD23" s="70"/>
      <c r="DFE23" s="70"/>
      <c r="DFF23" s="70"/>
      <c r="DFG23" s="70"/>
      <c r="DFH23" s="70"/>
      <c r="DFI23" s="70"/>
      <c r="DFJ23" s="70"/>
      <c r="DFK23" s="70"/>
      <c r="DFL23" s="70"/>
      <c r="DFM23" s="70"/>
      <c r="DFN23" s="70"/>
      <c r="DFO23" s="70"/>
      <c r="DFP23" s="70"/>
      <c r="DFQ23" s="70"/>
      <c r="DFR23" s="70"/>
      <c r="DFS23" s="70"/>
      <c r="DFT23" s="70"/>
      <c r="DFU23" s="70"/>
      <c r="DFV23" s="70"/>
      <c r="DFW23" s="70"/>
      <c r="DFX23" s="70"/>
      <c r="DFY23" s="70"/>
      <c r="DFZ23" s="70"/>
      <c r="DGA23" s="70"/>
      <c r="DGB23" s="70"/>
      <c r="DGC23" s="70"/>
      <c r="DGD23" s="70"/>
      <c r="DGE23" s="70"/>
      <c r="DGF23" s="70"/>
      <c r="DGG23" s="70"/>
      <c r="DGH23" s="70"/>
      <c r="DGI23" s="70"/>
      <c r="DGJ23" s="70"/>
      <c r="DGK23" s="70"/>
      <c r="DGL23" s="70"/>
      <c r="DGM23" s="70"/>
      <c r="DGN23" s="70"/>
      <c r="DGO23" s="70"/>
      <c r="DGP23" s="70"/>
      <c r="DGQ23" s="70"/>
      <c r="DGR23" s="70"/>
      <c r="DGS23" s="70"/>
      <c r="DGT23" s="70"/>
      <c r="DGU23" s="70"/>
      <c r="DGV23" s="70"/>
      <c r="DGW23" s="70"/>
      <c r="DGX23" s="70"/>
      <c r="DGY23" s="70"/>
      <c r="DGZ23" s="70"/>
      <c r="DHA23" s="70"/>
      <c r="DHB23" s="70"/>
      <c r="DHC23" s="70"/>
      <c r="DHD23" s="70"/>
      <c r="DHE23" s="70"/>
      <c r="DHF23" s="70"/>
      <c r="DHG23" s="70"/>
      <c r="DHH23" s="70"/>
      <c r="DHI23" s="70"/>
      <c r="DHJ23" s="70"/>
      <c r="DHK23" s="70"/>
      <c r="DHL23" s="70"/>
      <c r="DHM23" s="70"/>
      <c r="DHN23" s="70"/>
      <c r="DHO23" s="70"/>
      <c r="DHP23" s="70"/>
      <c r="DHQ23" s="70"/>
      <c r="DHR23" s="70"/>
      <c r="DHS23" s="70"/>
      <c r="DHT23" s="70"/>
      <c r="DHU23" s="70"/>
      <c r="DHV23" s="70"/>
      <c r="DHW23" s="70"/>
      <c r="DHX23" s="70"/>
      <c r="DHY23" s="70"/>
      <c r="DHZ23" s="70"/>
      <c r="DIA23" s="70"/>
      <c r="DIB23" s="70"/>
      <c r="DIC23" s="70"/>
      <c r="DID23" s="70"/>
      <c r="DIE23" s="70"/>
      <c r="DIF23" s="70"/>
      <c r="DIG23" s="70"/>
      <c r="DIH23" s="70"/>
      <c r="DII23" s="70"/>
      <c r="DIJ23" s="70"/>
      <c r="DIK23" s="70"/>
      <c r="DIL23" s="70"/>
      <c r="DIM23" s="70"/>
      <c r="DIN23" s="70"/>
      <c r="DIO23" s="70"/>
      <c r="DIP23" s="70"/>
      <c r="DIQ23" s="70"/>
      <c r="DIR23" s="70"/>
      <c r="DIS23" s="70"/>
      <c r="DIT23" s="70"/>
      <c r="DIU23" s="70"/>
      <c r="DIV23" s="70"/>
      <c r="DIW23" s="70"/>
      <c r="DIX23" s="70"/>
      <c r="DIY23" s="70"/>
      <c r="DIZ23" s="70"/>
      <c r="DJA23" s="70"/>
      <c r="DJB23" s="70"/>
      <c r="DJC23" s="70"/>
      <c r="DJD23" s="70"/>
      <c r="DJE23" s="70"/>
      <c r="DJF23" s="70"/>
      <c r="DJG23" s="70"/>
      <c r="DJH23" s="70"/>
      <c r="DJI23" s="70"/>
      <c r="DJJ23" s="70"/>
      <c r="DJK23" s="70"/>
      <c r="DJL23" s="70"/>
      <c r="DJM23" s="70"/>
      <c r="DJN23" s="70"/>
      <c r="DJO23" s="70"/>
      <c r="DJP23" s="70"/>
      <c r="DJQ23" s="70"/>
      <c r="DJR23" s="70"/>
      <c r="DJS23" s="70"/>
      <c r="DJT23" s="70"/>
      <c r="DJU23" s="70"/>
      <c r="DJV23" s="70"/>
      <c r="DJW23" s="70"/>
      <c r="DJX23" s="70"/>
      <c r="DJY23" s="70"/>
      <c r="DJZ23" s="70"/>
      <c r="DKA23" s="70"/>
      <c r="DKB23" s="70"/>
      <c r="DKC23" s="70"/>
      <c r="DKD23" s="70"/>
      <c r="DKE23" s="70"/>
      <c r="DKF23" s="70"/>
      <c r="DKG23" s="70"/>
      <c r="DKH23" s="70"/>
      <c r="DKI23" s="70"/>
      <c r="DKJ23" s="70"/>
      <c r="DKK23" s="70"/>
      <c r="DKL23" s="70"/>
      <c r="DKM23" s="70"/>
      <c r="DKN23" s="70"/>
      <c r="DKO23" s="70"/>
      <c r="DKP23" s="70"/>
      <c r="DKQ23" s="70"/>
      <c r="DKR23" s="70"/>
      <c r="DKS23" s="70"/>
      <c r="DKT23" s="70"/>
      <c r="DKU23" s="70"/>
      <c r="DKV23" s="70"/>
      <c r="DKW23" s="70"/>
      <c r="DKX23" s="70"/>
      <c r="DKY23" s="70"/>
      <c r="DKZ23" s="70"/>
      <c r="DLA23" s="70"/>
      <c r="DLB23" s="70"/>
      <c r="DLC23" s="70"/>
      <c r="DLD23" s="70"/>
      <c r="DLE23" s="70"/>
      <c r="DLF23" s="70"/>
      <c r="DLG23" s="70"/>
      <c r="DLH23" s="70"/>
      <c r="DLI23" s="70"/>
      <c r="DLJ23" s="70"/>
      <c r="DLK23" s="70"/>
      <c r="DLL23" s="70"/>
      <c r="DLM23" s="70"/>
      <c r="DLN23" s="70"/>
      <c r="DLO23" s="70"/>
      <c r="DLP23" s="70"/>
      <c r="DLQ23" s="70"/>
      <c r="DLR23" s="70"/>
      <c r="DLS23" s="70"/>
      <c r="DLT23" s="70"/>
      <c r="DLU23" s="70"/>
      <c r="DLV23" s="70"/>
      <c r="DLW23" s="70"/>
      <c r="DLX23" s="70"/>
      <c r="DLY23" s="70"/>
      <c r="DLZ23" s="70"/>
      <c r="DMA23" s="70"/>
      <c r="DMB23" s="70"/>
      <c r="DMC23" s="70"/>
      <c r="DMD23" s="70"/>
      <c r="DME23" s="70"/>
      <c r="DMF23" s="70"/>
      <c r="DMG23" s="70"/>
      <c r="DMH23" s="70"/>
      <c r="DMI23" s="70"/>
      <c r="DMJ23" s="70"/>
      <c r="DMK23" s="70"/>
      <c r="DML23" s="70"/>
      <c r="DMM23" s="70"/>
      <c r="DMN23" s="70"/>
      <c r="DMO23" s="70"/>
      <c r="DMP23" s="70"/>
      <c r="DMQ23" s="70"/>
      <c r="DMR23" s="70"/>
      <c r="DMS23" s="70"/>
      <c r="DMT23" s="70"/>
      <c r="DMU23" s="70"/>
      <c r="DMV23" s="70"/>
      <c r="DMW23" s="70"/>
      <c r="DMX23" s="70"/>
      <c r="DMY23" s="70"/>
      <c r="DMZ23" s="70"/>
      <c r="DNA23" s="70"/>
      <c r="DNB23" s="70"/>
      <c r="DNC23" s="70"/>
      <c r="DND23" s="70"/>
      <c r="DNE23" s="70"/>
      <c r="DNF23" s="70"/>
      <c r="DNG23" s="70"/>
      <c r="DNH23" s="70"/>
      <c r="DNI23" s="70"/>
      <c r="DNJ23" s="70"/>
      <c r="DNK23" s="70"/>
      <c r="DNL23" s="70"/>
      <c r="DNM23" s="70"/>
      <c r="DNN23" s="70"/>
      <c r="DNO23" s="70"/>
      <c r="DNP23" s="70"/>
      <c r="DNQ23" s="70"/>
      <c r="DNR23" s="70"/>
      <c r="DNS23" s="70"/>
      <c r="DNT23" s="70"/>
      <c r="DNU23" s="70"/>
      <c r="DNV23" s="70"/>
      <c r="DNW23" s="70"/>
      <c r="DNX23" s="70"/>
      <c r="DNY23" s="70"/>
      <c r="DNZ23" s="70"/>
      <c r="DOA23" s="70"/>
      <c r="DOB23" s="70"/>
      <c r="DOC23" s="70"/>
      <c r="DOD23" s="70"/>
      <c r="DOE23" s="70"/>
      <c r="DOF23" s="70"/>
      <c r="DOG23" s="70"/>
      <c r="DOH23" s="70"/>
      <c r="DOI23" s="70"/>
      <c r="DOJ23" s="70"/>
      <c r="DOK23" s="70"/>
      <c r="DOL23" s="70"/>
      <c r="DOM23" s="70"/>
      <c r="DON23" s="70"/>
      <c r="DOO23" s="70"/>
      <c r="DOP23" s="70"/>
      <c r="DOQ23" s="70"/>
      <c r="DOR23" s="70"/>
      <c r="DOS23" s="70"/>
      <c r="DOT23" s="70"/>
      <c r="DOU23" s="70"/>
      <c r="DOV23" s="70"/>
      <c r="DOW23" s="70"/>
      <c r="DOX23" s="70"/>
      <c r="DOY23" s="70"/>
      <c r="DOZ23" s="70"/>
      <c r="DPA23" s="70"/>
      <c r="DPB23" s="70"/>
      <c r="DPC23" s="70"/>
      <c r="DPD23" s="70"/>
      <c r="DPE23" s="70"/>
      <c r="DPF23" s="70"/>
      <c r="DPG23" s="70"/>
      <c r="DPH23" s="70"/>
      <c r="DPI23" s="70"/>
      <c r="DPJ23" s="70"/>
      <c r="DPK23" s="70"/>
      <c r="DPL23" s="70"/>
      <c r="DPM23" s="70"/>
      <c r="DPN23" s="70"/>
      <c r="DPO23" s="70"/>
      <c r="DPP23" s="70"/>
      <c r="DPQ23" s="70"/>
      <c r="DPR23" s="70"/>
      <c r="DPS23" s="70"/>
      <c r="DPT23" s="70"/>
      <c r="DPU23" s="70"/>
      <c r="DPV23" s="70"/>
      <c r="DPW23" s="70"/>
      <c r="DPX23" s="70"/>
      <c r="DPY23" s="70"/>
      <c r="DPZ23" s="70"/>
      <c r="DQA23" s="70"/>
      <c r="DQB23" s="70"/>
      <c r="DQC23" s="70"/>
      <c r="DQD23" s="70"/>
      <c r="DQE23" s="70"/>
      <c r="DQF23" s="70"/>
      <c r="DQG23" s="70"/>
      <c r="DQH23" s="70"/>
      <c r="DQI23" s="70"/>
      <c r="DQJ23" s="70"/>
      <c r="DQK23" s="70"/>
      <c r="DQL23" s="70"/>
      <c r="DQM23" s="70"/>
      <c r="DQN23" s="70"/>
      <c r="DQO23" s="70"/>
      <c r="DQP23" s="70"/>
      <c r="DQQ23" s="70"/>
      <c r="DQR23" s="70"/>
      <c r="DQS23" s="70"/>
      <c r="DQT23" s="70"/>
      <c r="DQU23" s="70"/>
      <c r="DQV23" s="70"/>
      <c r="DQW23" s="70"/>
      <c r="DQX23" s="70"/>
      <c r="DQY23" s="70"/>
      <c r="DQZ23" s="70"/>
      <c r="DRA23" s="70"/>
      <c r="DRB23" s="70"/>
      <c r="DRC23" s="70"/>
      <c r="DRD23" s="70"/>
      <c r="DRE23" s="70"/>
      <c r="DRF23" s="70"/>
      <c r="DRG23" s="70"/>
      <c r="DRH23" s="70"/>
      <c r="DRI23" s="70"/>
      <c r="DRJ23" s="70"/>
      <c r="DRK23" s="70"/>
      <c r="DRL23" s="70"/>
      <c r="DRM23" s="70"/>
      <c r="DRN23" s="70"/>
      <c r="DRO23" s="70"/>
      <c r="DRP23" s="70"/>
      <c r="DRQ23" s="70"/>
      <c r="DRR23" s="70"/>
      <c r="DRS23" s="70"/>
      <c r="DRT23" s="70"/>
      <c r="DRU23" s="70"/>
      <c r="DRV23" s="70"/>
      <c r="DRW23" s="70"/>
      <c r="DRX23" s="70"/>
      <c r="DRY23" s="70"/>
      <c r="DRZ23" s="70"/>
      <c r="DSA23" s="70"/>
      <c r="DSB23" s="70"/>
      <c r="DSC23" s="70"/>
      <c r="DSD23" s="70"/>
      <c r="DSE23" s="70"/>
      <c r="DSF23" s="70"/>
      <c r="DSG23" s="70"/>
      <c r="DSH23" s="70"/>
      <c r="DSI23" s="70"/>
      <c r="DSJ23" s="70"/>
      <c r="DSK23" s="70"/>
      <c r="DSL23" s="70"/>
      <c r="DSM23" s="70"/>
      <c r="DSN23" s="70"/>
      <c r="DSO23" s="70"/>
      <c r="DSP23" s="70"/>
      <c r="DSQ23" s="70"/>
      <c r="DSR23" s="70"/>
      <c r="DSS23" s="70"/>
      <c r="DST23" s="70"/>
      <c r="DSU23" s="70"/>
      <c r="DSV23" s="70"/>
      <c r="DSW23" s="70"/>
      <c r="DSX23" s="70"/>
      <c r="DSY23" s="70"/>
      <c r="DSZ23" s="70"/>
      <c r="DTA23" s="70"/>
      <c r="DTB23" s="70"/>
      <c r="DTC23" s="70"/>
      <c r="DTD23" s="70"/>
      <c r="DTE23" s="70"/>
      <c r="DTF23" s="70"/>
      <c r="DTG23" s="70"/>
      <c r="DTH23" s="70"/>
      <c r="DTI23" s="70"/>
      <c r="DTJ23" s="70"/>
      <c r="DTK23" s="70"/>
      <c r="DTL23" s="70"/>
      <c r="DTM23" s="70"/>
      <c r="DTN23" s="70"/>
      <c r="DTO23" s="70"/>
      <c r="DTP23" s="70"/>
      <c r="DTQ23" s="70"/>
      <c r="DTR23" s="70"/>
      <c r="DTS23" s="70"/>
      <c r="DTT23" s="70"/>
      <c r="DTU23" s="70"/>
      <c r="DTV23" s="70"/>
      <c r="DTW23" s="70"/>
      <c r="DTX23" s="70"/>
      <c r="DTY23" s="70"/>
      <c r="DTZ23" s="70"/>
      <c r="DUA23" s="70"/>
      <c r="DUB23" s="70"/>
      <c r="DUC23" s="70"/>
      <c r="DUD23" s="70"/>
      <c r="DUE23" s="70"/>
      <c r="DUF23" s="70"/>
      <c r="DUG23" s="70"/>
      <c r="DUH23" s="70"/>
      <c r="DUI23" s="70"/>
      <c r="DUJ23" s="70"/>
      <c r="DUK23" s="70"/>
      <c r="DUL23" s="70"/>
      <c r="DUM23" s="70"/>
      <c r="DUN23" s="70"/>
      <c r="DUO23" s="70"/>
      <c r="DUP23" s="70"/>
      <c r="DUQ23" s="70"/>
      <c r="DUR23" s="70"/>
      <c r="DUS23" s="70"/>
      <c r="DUT23" s="70"/>
      <c r="DUU23" s="70"/>
      <c r="DUV23" s="70"/>
      <c r="DUW23" s="70"/>
      <c r="DUX23" s="70"/>
      <c r="DUY23" s="70"/>
      <c r="DUZ23" s="70"/>
      <c r="DVA23" s="70"/>
      <c r="DVB23" s="70"/>
      <c r="DVC23" s="70"/>
      <c r="DVD23" s="70"/>
      <c r="DVE23" s="70"/>
      <c r="DVF23" s="70"/>
      <c r="DVG23" s="70"/>
      <c r="DVH23" s="70"/>
      <c r="DVI23" s="70"/>
      <c r="DVJ23" s="70"/>
      <c r="DVK23" s="70"/>
      <c r="DVL23" s="70"/>
      <c r="DVM23" s="70"/>
      <c r="DVN23" s="70"/>
      <c r="DVO23" s="70"/>
      <c r="DVP23" s="70"/>
      <c r="DVQ23" s="70"/>
      <c r="DVR23" s="70"/>
      <c r="DVS23" s="70"/>
      <c r="DVT23" s="70"/>
      <c r="DVU23" s="70"/>
      <c r="DVV23" s="70"/>
      <c r="DVW23" s="70"/>
      <c r="DVX23" s="70"/>
      <c r="DVY23" s="70"/>
      <c r="DVZ23" s="70"/>
      <c r="DWA23" s="70"/>
      <c r="DWB23" s="70"/>
      <c r="DWC23" s="70"/>
      <c r="DWD23" s="70"/>
      <c r="DWE23" s="70"/>
      <c r="DWF23" s="70"/>
      <c r="DWG23" s="70"/>
      <c r="DWH23" s="70"/>
      <c r="DWI23" s="70"/>
      <c r="DWJ23" s="70"/>
      <c r="DWK23" s="70"/>
      <c r="DWL23" s="70"/>
      <c r="DWM23" s="70"/>
      <c r="DWN23" s="70"/>
      <c r="DWO23" s="70"/>
      <c r="DWP23" s="70"/>
      <c r="DWQ23" s="70"/>
      <c r="DWR23" s="70"/>
      <c r="DWS23" s="70"/>
      <c r="DWT23" s="70"/>
      <c r="DWU23" s="70"/>
      <c r="DWV23" s="70"/>
      <c r="DWW23" s="70"/>
      <c r="DWX23" s="70"/>
      <c r="DWY23" s="70"/>
      <c r="DWZ23" s="70"/>
      <c r="DXA23" s="70"/>
      <c r="DXB23" s="70"/>
      <c r="DXC23" s="70"/>
      <c r="DXD23" s="70"/>
      <c r="DXE23" s="70"/>
      <c r="DXF23" s="70"/>
      <c r="DXG23" s="70"/>
      <c r="DXH23" s="70"/>
      <c r="DXI23" s="70"/>
      <c r="DXJ23" s="70"/>
      <c r="DXK23" s="70"/>
      <c r="DXL23" s="70"/>
      <c r="DXM23" s="70"/>
      <c r="DXN23" s="70"/>
      <c r="DXO23" s="70"/>
      <c r="DXP23" s="70"/>
      <c r="DXQ23" s="70"/>
      <c r="DXR23" s="70"/>
      <c r="DXS23" s="70"/>
      <c r="DXT23" s="70"/>
      <c r="DXU23" s="70"/>
      <c r="DXV23" s="70"/>
      <c r="DXW23" s="70"/>
      <c r="DXX23" s="70"/>
      <c r="DXY23" s="70"/>
      <c r="DXZ23" s="70"/>
      <c r="DYA23" s="70"/>
      <c r="DYB23" s="70"/>
      <c r="DYC23" s="70"/>
      <c r="DYD23" s="70"/>
      <c r="DYE23" s="70"/>
      <c r="DYF23" s="70"/>
      <c r="DYG23" s="70"/>
      <c r="DYH23" s="70"/>
      <c r="DYI23" s="70"/>
      <c r="DYJ23" s="70"/>
      <c r="DYK23" s="70"/>
      <c r="DYL23" s="70"/>
      <c r="DYM23" s="70"/>
      <c r="DYN23" s="70"/>
      <c r="DYO23" s="70"/>
      <c r="DYP23" s="70"/>
      <c r="DYQ23" s="70"/>
      <c r="DYR23" s="70"/>
      <c r="DYS23" s="70"/>
      <c r="DYT23" s="70"/>
      <c r="DYU23" s="70"/>
      <c r="DYV23" s="70"/>
      <c r="DYW23" s="70"/>
      <c r="DYX23" s="70"/>
      <c r="DYY23" s="70"/>
      <c r="DYZ23" s="70"/>
      <c r="DZA23" s="70"/>
      <c r="DZB23" s="70"/>
      <c r="DZC23" s="70"/>
      <c r="DZD23" s="70"/>
      <c r="DZE23" s="70"/>
      <c r="DZF23" s="70"/>
      <c r="DZG23" s="70"/>
      <c r="DZH23" s="70"/>
      <c r="DZI23" s="70"/>
      <c r="DZJ23" s="70"/>
      <c r="DZK23" s="70"/>
      <c r="DZL23" s="70"/>
      <c r="DZM23" s="70"/>
      <c r="DZN23" s="70"/>
      <c r="DZO23" s="70"/>
      <c r="DZP23" s="70"/>
      <c r="DZQ23" s="70"/>
      <c r="DZR23" s="70"/>
      <c r="DZS23" s="70"/>
      <c r="DZT23" s="70"/>
      <c r="DZU23" s="70"/>
      <c r="DZV23" s="70"/>
      <c r="DZW23" s="70"/>
      <c r="DZX23" s="70"/>
      <c r="DZY23" s="70"/>
      <c r="DZZ23" s="70"/>
      <c r="EAA23" s="70"/>
      <c r="EAB23" s="70"/>
      <c r="EAC23" s="70"/>
      <c r="EAD23" s="70"/>
      <c r="EAE23" s="70"/>
      <c r="EAF23" s="70"/>
      <c r="EAG23" s="70"/>
      <c r="EAH23" s="70"/>
      <c r="EAI23" s="70"/>
      <c r="EAJ23" s="70"/>
      <c r="EAK23" s="70"/>
      <c r="EAL23" s="70"/>
      <c r="EAM23" s="70"/>
      <c r="EAN23" s="70"/>
      <c r="EAO23" s="70"/>
      <c r="EAP23" s="70"/>
      <c r="EAQ23" s="70"/>
      <c r="EAR23" s="70"/>
      <c r="EAS23" s="70"/>
      <c r="EAT23" s="70"/>
      <c r="EAU23" s="70"/>
      <c r="EAV23" s="70"/>
      <c r="EAW23" s="70"/>
      <c r="EAX23" s="70"/>
      <c r="EAY23" s="70"/>
      <c r="EAZ23" s="70"/>
      <c r="EBA23" s="70"/>
      <c r="EBB23" s="70"/>
      <c r="EBC23" s="70"/>
      <c r="EBD23" s="70"/>
      <c r="EBE23" s="70"/>
      <c r="EBF23" s="70"/>
      <c r="EBG23" s="70"/>
      <c r="EBH23" s="70"/>
      <c r="EBI23" s="70"/>
      <c r="EBJ23" s="70"/>
      <c r="EBK23" s="70"/>
      <c r="EBL23" s="70"/>
      <c r="EBM23" s="70"/>
      <c r="EBN23" s="70"/>
      <c r="EBO23" s="70"/>
      <c r="EBP23" s="70"/>
      <c r="EBQ23" s="70"/>
      <c r="EBR23" s="70"/>
      <c r="EBS23" s="70"/>
      <c r="EBT23" s="70"/>
      <c r="EBU23" s="70"/>
      <c r="EBV23" s="70"/>
      <c r="EBW23" s="70"/>
      <c r="EBX23" s="70"/>
      <c r="EBY23" s="70"/>
      <c r="EBZ23" s="70"/>
      <c r="ECA23" s="70"/>
      <c r="ECB23" s="70"/>
      <c r="ECC23" s="70"/>
      <c r="ECD23" s="70"/>
      <c r="ECE23" s="70"/>
      <c r="ECF23" s="70"/>
      <c r="ECG23" s="70"/>
      <c r="ECH23" s="70"/>
      <c r="ECI23" s="70"/>
      <c r="ECJ23" s="70"/>
      <c r="ECK23" s="70"/>
      <c r="ECL23" s="70"/>
      <c r="ECM23" s="70"/>
      <c r="ECN23" s="70"/>
      <c r="ECO23" s="70"/>
      <c r="ECP23" s="70"/>
      <c r="ECQ23" s="70"/>
      <c r="ECR23" s="70"/>
      <c r="ECS23" s="70"/>
      <c r="ECT23" s="70"/>
      <c r="ECU23" s="70"/>
      <c r="ECV23" s="70"/>
      <c r="ECW23" s="70"/>
      <c r="ECX23" s="70"/>
      <c r="ECY23" s="70"/>
      <c r="ECZ23" s="70"/>
      <c r="EDA23" s="70"/>
      <c r="EDB23" s="70"/>
      <c r="EDC23" s="70"/>
      <c r="EDD23" s="70"/>
      <c r="EDE23" s="70"/>
      <c r="EDF23" s="70"/>
      <c r="EDG23" s="70"/>
      <c r="EDH23" s="70"/>
      <c r="EDI23" s="70"/>
      <c r="EDJ23" s="70"/>
      <c r="EDK23" s="70"/>
      <c r="EDL23" s="70"/>
      <c r="EDM23" s="70"/>
      <c r="EDN23" s="70"/>
      <c r="EDO23" s="70"/>
      <c r="EDP23" s="70"/>
      <c r="EDQ23" s="70"/>
      <c r="EDR23" s="70"/>
      <c r="EDS23" s="70"/>
      <c r="EDT23" s="70"/>
      <c r="EDU23" s="70"/>
      <c r="EDV23" s="70"/>
      <c r="EDW23" s="70"/>
      <c r="EDX23" s="70"/>
      <c r="EDY23" s="70"/>
      <c r="EDZ23" s="70"/>
      <c r="EEA23" s="70"/>
      <c r="EEB23" s="70"/>
      <c r="EEC23" s="70"/>
      <c r="EED23" s="70"/>
      <c r="EEE23" s="70"/>
      <c r="EEF23" s="70"/>
      <c r="EEG23" s="70"/>
      <c r="EEH23" s="70"/>
      <c r="EEI23" s="70"/>
      <c r="EEJ23" s="70"/>
      <c r="EEK23" s="70"/>
      <c r="EEL23" s="70"/>
      <c r="EEM23" s="70"/>
      <c r="EEN23" s="70"/>
      <c r="EEO23" s="70"/>
      <c r="EEP23" s="70"/>
      <c r="EEQ23" s="70"/>
      <c r="EER23" s="70"/>
      <c r="EES23" s="70"/>
      <c r="EET23" s="70"/>
      <c r="EEU23" s="70"/>
      <c r="EEV23" s="70"/>
      <c r="EEW23" s="70"/>
      <c r="EEX23" s="70"/>
      <c r="EEY23" s="70"/>
      <c r="EEZ23" s="70"/>
      <c r="EFA23" s="70"/>
      <c r="EFB23" s="70"/>
      <c r="EFC23" s="70"/>
      <c r="EFD23" s="70"/>
      <c r="EFE23" s="70"/>
      <c r="EFF23" s="70"/>
      <c r="EFG23" s="70"/>
      <c r="EFH23" s="70"/>
      <c r="EFI23" s="70"/>
      <c r="EFJ23" s="70"/>
      <c r="EFK23" s="70"/>
      <c r="EFL23" s="70"/>
      <c r="EFM23" s="70"/>
      <c r="EFN23" s="70"/>
      <c r="EFO23" s="70"/>
      <c r="EFP23" s="70"/>
      <c r="EFQ23" s="70"/>
      <c r="EFR23" s="70"/>
      <c r="EFS23" s="70"/>
      <c r="EFT23" s="70"/>
      <c r="EFU23" s="70"/>
      <c r="EFV23" s="70"/>
      <c r="EFW23" s="70"/>
      <c r="EFX23" s="70"/>
      <c r="EFY23" s="70"/>
      <c r="EFZ23" s="70"/>
      <c r="EGA23" s="70"/>
      <c r="EGB23" s="70"/>
      <c r="EGC23" s="70"/>
      <c r="EGD23" s="70"/>
      <c r="EGE23" s="70"/>
      <c r="EGF23" s="70"/>
      <c r="EGG23" s="70"/>
      <c r="EGH23" s="70"/>
      <c r="EGI23" s="70"/>
      <c r="EGJ23" s="70"/>
      <c r="EGK23" s="70"/>
      <c r="EGL23" s="70"/>
      <c r="EGM23" s="70"/>
      <c r="EGN23" s="70"/>
      <c r="EGO23" s="70"/>
      <c r="EGP23" s="70"/>
      <c r="EGQ23" s="70"/>
      <c r="EGR23" s="70"/>
      <c r="EGS23" s="70"/>
      <c r="EGT23" s="70"/>
      <c r="EGU23" s="70"/>
      <c r="EGV23" s="70"/>
      <c r="EGW23" s="70"/>
      <c r="EGX23" s="70"/>
      <c r="EGY23" s="70"/>
      <c r="EGZ23" s="70"/>
      <c r="EHA23" s="70"/>
      <c r="EHB23" s="70"/>
      <c r="EHC23" s="70"/>
      <c r="EHD23" s="70"/>
      <c r="EHE23" s="70"/>
      <c r="EHF23" s="70"/>
      <c r="EHG23" s="70"/>
      <c r="EHH23" s="70"/>
      <c r="EHI23" s="70"/>
      <c r="EHJ23" s="70"/>
      <c r="EHK23" s="70"/>
      <c r="EHL23" s="70"/>
      <c r="EHM23" s="70"/>
      <c r="EHN23" s="70"/>
      <c r="EHO23" s="70"/>
      <c r="EHP23" s="70"/>
      <c r="EHQ23" s="70"/>
      <c r="EHR23" s="70"/>
      <c r="EHS23" s="70"/>
      <c r="EHT23" s="70"/>
      <c r="EHU23" s="70"/>
      <c r="EHV23" s="70"/>
      <c r="EHW23" s="70"/>
      <c r="EHX23" s="70"/>
      <c r="EHY23" s="70"/>
      <c r="EHZ23" s="70"/>
      <c r="EIA23" s="70"/>
      <c r="EIB23" s="70"/>
      <c r="EIC23" s="70"/>
      <c r="EID23" s="70"/>
      <c r="EIE23" s="70"/>
      <c r="EIF23" s="70"/>
      <c r="EIG23" s="70"/>
      <c r="EIH23" s="70"/>
      <c r="EII23" s="70"/>
      <c r="EIJ23" s="70"/>
      <c r="EIK23" s="70"/>
      <c r="EIL23" s="70"/>
      <c r="EIM23" s="70"/>
      <c r="EIN23" s="70"/>
      <c r="EIO23" s="70"/>
      <c r="EIP23" s="70"/>
      <c r="EIQ23" s="70"/>
      <c r="EIR23" s="70"/>
      <c r="EIS23" s="70"/>
      <c r="EIT23" s="70"/>
      <c r="EIU23" s="70"/>
      <c r="EIV23" s="70"/>
      <c r="EIW23" s="70"/>
      <c r="EIX23" s="70"/>
      <c r="EIY23" s="70"/>
      <c r="EIZ23" s="70"/>
      <c r="EJA23" s="70"/>
      <c r="EJB23" s="70"/>
      <c r="EJC23" s="70"/>
      <c r="EJD23" s="70"/>
      <c r="EJE23" s="70"/>
      <c r="EJF23" s="70"/>
      <c r="EJG23" s="70"/>
      <c r="EJH23" s="70"/>
      <c r="EJI23" s="70"/>
      <c r="EJJ23" s="70"/>
      <c r="EJK23" s="70"/>
      <c r="EJL23" s="70"/>
      <c r="EJM23" s="70"/>
      <c r="EJN23" s="70"/>
      <c r="EJO23" s="70"/>
      <c r="EJP23" s="70"/>
      <c r="EJQ23" s="70"/>
      <c r="EJR23" s="70"/>
      <c r="EJS23" s="70"/>
      <c r="EJT23" s="70"/>
      <c r="EJU23" s="70"/>
      <c r="EJV23" s="70"/>
      <c r="EJW23" s="70"/>
      <c r="EJX23" s="70"/>
      <c r="EJY23" s="70"/>
      <c r="EJZ23" s="70"/>
      <c r="EKA23" s="70"/>
      <c r="EKB23" s="70"/>
      <c r="EKC23" s="70"/>
      <c r="EKD23" s="70"/>
      <c r="EKE23" s="70"/>
      <c r="EKF23" s="70"/>
      <c r="EKG23" s="70"/>
      <c r="EKH23" s="70"/>
      <c r="EKI23" s="70"/>
      <c r="EKJ23" s="70"/>
      <c r="EKK23" s="70"/>
      <c r="EKL23" s="70"/>
      <c r="EKM23" s="70"/>
      <c r="EKN23" s="70"/>
      <c r="EKO23" s="70"/>
      <c r="EKP23" s="70"/>
      <c r="EKQ23" s="70"/>
      <c r="EKR23" s="70"/>
      <c r="EKS23" s="70"/>
      <c r="EKT23" s="70"/>
      <c r="EKU23" s="70"/>
      <c r="EKV23" s="70"/>
      <c r="EKW23" s="70"/>
      <c r="EKX23" s="70"/>
      <c r="EKY23" s="70"/>
      <c r="EKZ23" s="70"/>
      <c r="ELA23" s="70"/>
      <c r="ELB23" s="70"/>
      <c r="ELC23" s="70"/>
      <c r="ELD23" s="70"/>
      <c r="ELE23" s="70"/>
      <c r="ELF23" s="70"/>
      <c r="ELG23" s="70"/>
      <c r="ELH23" s="70"/>
      <c r="ELI23" s="70"/>
      <c r="ELJ23" s="70"/>
      <c r="ELK23" s="70"/>
      <c r="ELL23" s="70"/>
      <c r="ELM23" s="70"/>
      <c r="ELN23" s="70"/>
      <c r="ELO23" s="70"/>
      <c r="ELP23" s="70"/>
      <c r="ELQ23" s="70"/>
      <c r="ELR23" s="70"/>
      <c r="ELS23" s="70"/>
      <c r="ELT23" s="70"/>
      <c r="ELU23" s="70"/>
      <c r="ELV23" s="70"/>
      <c r="ELW23" s="70"/>
      <c r="ELX23" s="70"/>
      <c r="ELY23" s="70"/>
      <c r="ELZ23" s="70"/>
      <c r="EMA23" s="70"/>
      <c r="EMB23" s="70"/>
      <c r="EMC23" s="70"/>
      <c r="EMD23" s="70"/>
      <c r="EME23" s="70"/>
      <c r="EMF23" s="70"/>
      <c r="EMG23" s="70"/>
      <c r="EMH23" s="70"/>
      <c r="EMI23" s="70"/>
      <c r="EMJ23" s="70"/>
      <c r="EMK23" s="70"/>
      <c r="EML23" s="70"/>
      <c r="EMM23" s="70"/>
      <c r="EMN23" s="70"/>
      <c r="EMO23" s="70"/>
      <c r="EMP23" s="70"/>
      <c r="EMQ23" s="70"/>
      <c r="EMR23" s="70"/>
      <c r="EMS23" s="70"/>
      <c r="EMT23" s="70"/>
      <c r="EMU23" s="70"/>
      <c r="EMV23" s="70"/>
      <c r="EMW23" s="70"/>
      <c r="EMX23" s="70"/>
      <c r="EMY23" s="70"/>
      <c r="EMZ23" s="70"/>
      <c r="ENA23" s="70"/>
      <c r="ENB23" s="70"/>
      <c r="ENC23" s="70"/>
      <c r="END23" s="70"/>
      <c r="ENE23" s="70"/>
      <c r="ENF23" s="70"/>
      <c r="ENG23" s="70"/>
      <c r="ENH23" s="70"/>
      <c r="ENI23" s="70"/>
      <c r="ENJ23" s="70"/>
      <c r="ENK23" s="70"/>
      <c r="ENL23" s="70"/>
      <c r="ENM23" s="70"/>
      <c r="ENN23" s="70"/>
      <c r="ENO23" s="70"/>
      <c r="ENP23" s="70"/>
      <c r="ENQ23" s="70"/>
      <c r="ENR23" s="70"/>
      <c r="ENS23" s="70"/>
      <c r="ENT23" s="70"/>
      <c r="ENU23" s="70"/>
      <c r="ENV23" s="70"/>
      <c r="ENW23" s="70"/>
      <c r="ENX23" s="70"/>
      <c r="ENY23" s="70"/>
      <c r="ENZ23" s="70"/>
      <c r="EOA23" s="70"/>
      <c r="EOB23" s="70"/>
      <c r="EOC23" s="70"/>
      <c r="EOD23" s="70"/>
      <c r="EOE23" s="70"/>
      <c r="EOF23" s="70"/>
      <c r="EOG23" s="70"/>
      <c r="EOH23" s="70"/>
      <c r="EOI23" s="70"/>
      <c r="EOJ23" s="70"/>
      <c r="EOK23" s="70"/>
      <c r="EOL23" s="70"/>
      <c r="EOM23" s="70"/>
      <c r="EON23" s="70"/>
      <c r="EOO23" s="70"/>
      <c r="EOP23" s="70"/>
      <c r="EOQ23" s="70"/>
      <c r="EOR23" s="70"/>
      <c r="EOS23" s="70"/>
      <c r="EOT23" s="70"/>
      <c r="EOU23" s="70"/>
      <c r="EOV23" s="70"/>
      <c r="EOW23" s="70"/>
      <c r="EOX23" s="70"/>
      <c r="EOY23" s="70"/>
      <c r="EOZ23" s="70"/>
      <c r="EPA23" s="70"/>
      <c r="EPB23" s="70"/>
      <c r="EPC23" s="70"/>
      <c r="EPD23" s="70"/>
      <c r="EPE23" s="70"/>
      <c r="EPF23" s="70"/>
      <c r="EPG23" s="70"/>
      <c r="EPH23" s="70"/>
      <c r="EPI23" s="70"/>
      <c r="EPJ23" s="70"/>
      <c r="EPK23" s="70"/>
      <c r="EPL23" s="70"/>
      <c r="EPM23" s="70"/>
      <c r="EPN23" s="70"/>
      <c r="EPO23" s="70"/>
      <c r="EPP23" s="70"/>
      <c r="EPQ23" s="70"/>
      <c r="EPR23" s="70"/>
      <c r="EPS23" s="70"/>
      <c r="EPT23" s="70"/>
      <c r="EPU23" s="70"/>
      <c r="EPV23" s="70"/>
      <c r="EPW23" s="70"/>
      <c r="EPX23" s="70"/>
      <c r="EPY23" s="70"/>
      <c r="EPZ23" s="70"/>
      <c r="EQA23" s="70"/>
      <c r="EQB23" s="70"/>
      <c r="EQC23" s="70"/>
      <c r="EQD23" s="70"/>
      <c r="EQE23" s="70"/>
      <c r="EQF23" s="70"/>
      <c r="EQG23" s="70"/>
      <c r="EQH23" s="70"/>
      <c r="EQI23" s="70"/>
      <c r="EQJ23" s="70"/>
      <c r="EQK23" s="70"/>
      <c r="EQL23" s="70"/>
      <c r="EQM23" s="70"/>
      <c r="EQN23" s="70"/>
      <c r="EQO23" s="70"/>
      <c r="EQP23" s="70"/>
      <c r="EQQ23" s="70"/>
      <c r="EQR23" s="70"/>
      <c r="EQS23" s="70"/>
      <c r="EQT23" s="70"/>
      <c r="EQU23" s="70"/>
      <c r="EQV23" s="70"/>
      <c r="EQW23" s="70"/>
      <c r="EQX23" s="70"/>
      <c r="EQY23" s="70"/>
      <c r="EQZ23" s="70"/>
      <c r="ERA23" s="70"/>
      <c r="ERB23" s="70"/>
      <c r="ERC23" s="70"/>
      <c r="ERD23" s="70"/>
      <c r="ERE23" s="70"/>
      <c r="ERF23" s="70"/>
      <c r="ERG23" s="70"/>
      <c r="ERH23" s="70"/>
      <c r="ERI23" s="70"/>
      <c r="ERJ23" s="70"/>
      <c r="ERK23" s="70"/>
      <c r="ERL23" s="70"/>
      <c r="ERM23" s="70"/>
      <c r="ERN23" s="70"/>
      <c r="ERO23" s="70"/>
      <c r="ERP23" s="70"/>
      <c r="ERQ23" s="70"/>
      <c r="ERR23" s="70"/>
      <c r="ERS23" s="70"/>
      <c r="ERT23" s="70"/>
      <c r="ERU23" s="70"/>
      <c r="ERV23" s="70"/>
      <c r="ERW23" s="70"/>
      <c r="ERX23" s="70"/>
      <c r="ERY23" s="70"/>
      <c r="ERZ23" s="70"/>
      <c r="ESA23" s="70"/>
      <c r="ESB23" s="70"/>
      <c r="ESC23" s="70"/>
      <c r="ESD23" s="70"/>
      <c r="ESE23" s="70"/>
      <c r="ESF23" s="70"/>
      <c r="ESG23" s="70"/>
      <c r="ESH23" s="70"/>
      <c r="ESI23" s="70"/>
      <c r="ESJ23" s="70"/>
      <c r="ESK23" s="70"/>
      <c r="ESL23" s="70"/>
      <c r="ESM23" s="70"/>
      <c r="ESN23" s="70"/>
      <c r="ESO23" s="70"/>
      <c r="ESP23" s="70"/>
      <c r="ESQ23" s="70"/>
      <c r="ESR23" s="70"/>
      <c r="ESS23" s="70"/>
      <c r="EST23" s="70"/>
      <c r="ESU23" s="70"/>
      <c r="ESV23" s="70"/>
      <c r="ESW23" s="70"/>
      <c r="ESX23" s="70"/>
      <c r="ESY23" s="70"/>
      <c r="ESZ23" s="70"/>
      <c r="ETA23" s="70"/>
      <c r="ETB23" s="70"/>
      <c r="ETC23" s="70"/>
      <c r="ETD23" s="70"/>
      <c r="ETE23" s="70"/>
      <c r="ETF23" s="70"/>
      <c r="ETG23" s="70"/>
      <c r="ETH23" s="70"/>
      <c r="ETI23" s="70"/>
      <c r="ETJ23" s="70"/>
      <c r="ETK23" s="70"/>
      <c r="ETL23" s="70"/>
      <c r="ETM23" s="70"/>
      <c r="ETN23" s="70"/>
      <c r="ETO23" s="70"/>
      <c r="ETP23" s="70"/>
      <c r="ETQ23" s="70"/>
      <c r="ETR23" s="70"/>
      <c r="ETS23" s="70"/>
      <c r="ETT23" s="70"/>
      <c r="ETU23" s="70"/>
      <c r="ETV23" s="70"/>
      <c r="ETW23" s="70"/>
      <c r="ETX23" s="70"/>
      <c r="ETY23" s="70"/>
      <c r="ETZ23" s="70"/>
      <c r="EUA23" s="70"/>
      <c r="EUB23" s="70"/>
      <c r="EUC23" s="70"/>
      <c r="EUD23" s="70"/>
      <c r="EUE23" s="70"/>
      <c r="EUF23" s="70"/>
      <c r="EUG23" s="70"/>
      <c r="EUH23" s="70"/>
      <c r="EUI23" s="70"/>
      <c r="EUJ23" s="70"/>
      <c r="EUK23" s="70"/>
      <c r="EUL23" s="70"/>
      <c r="EUM23" s="70"/>
      <c r="EUN23" s="70"/>
      <c r="EUO23" s="70"/>
      <c r="EUP23" s="70"/>
      <c r="EUQ23" s="70"/>
      <c r="EUR23" s="70"/>
      <c r="EUS23" s="70"/>
      <c r="EUT23" s="70"/>
      <c r="EUU23" s="70"/>
      <c r="EUV23" s="70"/>
      <c r="EUW23" s="70"/>
      <c r="EUX23" s="70"/>
      <c r="EUY23" s="70"/>
      <c r="EUZ23" s="70"/>
      <c r="EVA23" s="70"/>
      <c r="EVB23" s="70"/>
      <c r="EVC23" s="70"/>
      <c r="EVD23" s="70"/>
      <c r="EVE23" s="70"/>
      <c r="EVF23" s="70"/>
      <c r="EVG23" s="70"/>
      <c r="EVH23" s="70"/>
      <c r="EVI23" s="70"/>
      <c r="EVJ23" s="70"/>
      <c r="EVK23" s="70"/>
      <c r="EVL23" s="70"/>
      <c r="EVM23" s="70"/>
      <c r="EVN23" s="70"/>
      <c r="EVO23" s="70"/>
      <c r="EVP23" s="70"/>
      <c r="EVQ23" s="70"/>
      <c r="EVR23" s="70"/>
      <c r="EVS23" s="70"/>
      <c r="EVT23" s="70"/>
      <c r="EVU23" s="70"/>
      <c r="EVV23" s="70"/>
      <c r="EVW23" s="70"/>
      <c r="EVX23" s="70"/>
      <c r="EVY23" s="70"/>
      <c r="EVZ23" s="70"/>
      <c r="EWA23" s="70"/>
      <c r="EWB23" s="70"/>
      <c r="EWC23" s="70"/>
      <c r="EWD23" s="70"/>
      <c r="EWE23" s="70"/>
      <c r="EWF23" s="70"/>
      <c r="EWG23" s="70"/>
      <c r="EWH23" s="70"/>
      <c r="EWI23" s="70"/>
      <c r="EWJ23" s="70"/>
      <c r="EWK23" s="70"/>
      <c r="EWL23" s="70"/>
      <c r="EWM23" s="70"/>
      <c r="EWN23" s="70"/>
      <c r="EWO23" s="70"/>
      <c r="EWP23" s="70"/>
      <c r="EWQ23" s="70"/>
      <c r="EWR23" s="70"/>
      <c r="EWS23" s="70"/>
      <c r="EWT23" s="70"/>
      <c r="EWU23" s="70"/>
      <c r="EWV23" s="70"/>
      <c r="EWW23" s="70"/>
      <c r="EWX23" s="70"/>
      <c r="EWY23" s="70"/>
      <c r="EWZ23" s="70"/>
      <c r="EXA23" s="70"/>
      <c r="EXB23" s="70"/>
      <c r="EXC23" s="70"/>
      <c r="EXD23" s="70"/>
      <c r="EXE23" s="70"/>
      <c r="EXF23" s="70"/>
      <c r="EXG23" s="70"/>
      <c r="EXH23" s="70"/>
      <c r="EXI23" s="70"/>
      <c r="EXJ23" s="70"/>
      <c r="EXK23" s="70"/>
      <c r="EXL23" s="70"/>
      <c r="EXM23" s="70"/>
      <c r="EXN23" s="70"/>
      <c r="EXO23" s="70"/>
      <c r="EXP23" s="70"/>
      <c r="EXQ23" s="70"/>
      <c r="EXR23" s="70"/>
      <c r="EXS23" s="70"/>
      <c r="EXT23" s="70"/>
      <c r="EXU23" s="70"/>
      <c r="EXV23" s="70"/>
      <c r="EXW23" s="70"/>
      <c r="EXX23" s="70"/>
      <c r="EXY23" s="70"/>
      <c r="EXZ23" s="70"/>
      <c r="EYA23" s="70"/>
      <c r="EYB23" s="70"/>
      <c r="EYC23" s="70"/>
      <c r="EYD23" s="70"/>
      <c r="EYE23" s="70"/>
      <c r="EYF23" s="70"/>
      <c r="EYG23" s="70"/>
      <c r="EYH23" s="70"/>
      <c r="EYI23" s="70"/>
      <c r="EYJ23" s="70"/>
      <c r="EYK23" s="70"/>
      <c r="EYL23" s="70"/>
      <c r="EYM23" s="70"/>
      <c r="EYN23" s="70"/>
      <c r="EYO23" s="70"/>
      <c r="EYP23" s="70"/>
      <c r="EYQ23" s="70"/>
      <c r="EYR23" s="70"/>
      <c r="EYS23" s="70"/>
      <c r="EYT23" s="70"/>
      <c r="EYU23" s="70"/>
      <c r="EYV23" s="70"/>
      <c r="EYW23" s="70"/>
      <c r="EYX23" s="70"/>
      <c r="EYY23" s="70"/>
      <c r="EYZ23" s="70"/>
      <c r="EZA23" s="70"/>
      <c r="EZB23" s="70"/>
      <c r="EZC23" s="70"/>
      <c r="EZD23" s="70"/>
      <c r="EZE23" s="70"/>
      <c r="EZF23" s="70"/>
      <c r="EZG23" s="70"/>
      <c r="EZH23" s="70"/>
      <c r="EZI23" s="70"/>
      <c r="EZJ23" s="70"/>
      <c r="EZK23" s="70"/>
      <c r="EZL23" s="70"/>
      <c r="EZM23" s="70"/>
      <c r="EZN23" s="70"/>
      <c r="EZO23" s="70"/>
      <c r="EZP23" s="70"/>
      <c r="EZQ23" s="70"/>
      <c r="EZR23" s="70"/>
      <c r="EZS23" s="70"/>
      <c r="EZT23" s="70"/>
      <c r="EZU23" s="70"/>
      <c r="EZV23" s="70"/>
      <c r="EZW23" s="70"/>
      <c r="EZX23" s="70"/>
      <c r="EZY23" s="70"/>
      <c r="EZZ23" s="70"/>
      <c r="FAA23" s="70"/>
      <c r="FAB23" s="70"/>
      <c r="FAC23" s="70"/>
      <c r="FAD23" s="70"/>
      <c r="FAE23" s="70"/>
      <c r="FAF23" s="70"/>
      <c r="FAG23" s="70"/>
      <c r="FAH23" s="70"/>
      <c r="FAI23" s="70"/>
      <c r="FAJ23" s="70"/>
      <c r="FAK23" s="70"/>
      <c r="FAL23" s="70"/>
      <c r="FAM23" s="70"/>
      <c r="FAN23" s="70"/>
      <c r="FAO23" s="70"/>
      <c r="FAP23" s="70"/>
      <c r="FAQ23" s="70"/>
      <c r="FAR23" s="70"/>
      <c r="FAS23" s="70"/>
      <c r="FAT23" s="70"/>
      <c r="FAU23" s="70"/>
      <c r="FAV23" s="70"/>
      <c r="FAW23" s="70"/>
      <c r="FAX23" s="70"/>
      <c r="FAY23" s="70"/>
      <c r="FAZ23" s="70"/>
      <c r="FBA23" s="70"/>
      <c r="FBB23" s="70"/>
      <c r="FBC23" s="70"/>
      <c r="FBD23" s="70"/>
      <c r="FBE23" s="70"/>
      <c r="FBF23" s="70"/>
      <c r="FBG23" s="70"/>
      <c r="FBH23" s="70"/>
      <c r="FBI23" s="70"/>
      <c r="FBJ23" s="70"/>
      <c r="FBK23" s="70"/>
      <c r="FBL23" s="70"/>
      <c r="FBM23" s="70"/>
      <c r="FBN23" s="70"/>
      <c r="FBO23" s="70"/>
      <c r="FBP23" s="70"/>
      <c r="FBQ23" s="70"/>
      <c r="FBR23" s="70"/>
      <c r="FBS23" s="70"/>
      <c r="FBT23" s="70"/>
      <c r="FBU23" s="70"/>
      <c r="FBV23" s="70"/>
      <c r="FBW23" s="70"/>
      <c r="FBX23" s="70"/>
      <c r="FBY23" s="70"/>
      <c r="FBZ23" s="70"/>
      <c r="FCA23" s="70"/>
      <c r="FCB23" s="70"/>
      <c r="FCC23" s="70"/>
      <c r="FCD23" s="70"/>
      <c r="FCE23" s="70"/>
      <c r="FCF23" s="70"/>
      <c r="FCG23" s="70"/>
      <c r="FCH23" s="70"/>
      <c r="FCI23" s="70"/>
      <c r="FCJ23" s="70"/>
      <c r="FCK23" s="70"/>
      <c r="FCL23" s="70"/>
      <c r="FCM23" s="70"/>
      <c r="FCN23" s="70"/>
      <c r="FCO23" s="70"/>
      <c r="FCP23" s="70"/>
      <c r="FCQ23" s="70"/>
      <c r="FCR23" s="70"/>
      <c r="FCS23" s="70"/>
      <c r="FCT23" s="70"/>
      <c r="FCU23" s="70"/>
      <c r="FCV23" s="70"/>
      <c r="FCW23" s="70"/>
      <c r="FCX23" s="70"/>
      <c r="FCY23" s="70"/>
      <c r="FCZ23" s="70"/>
      <c r="FDA23" s="70"/>
      <c r="FDB23" s="70"/>
      <c r="FDC23" s="70"/>
      <c r="FDD23" s="70"/>
      <c r="FDE23" s="70"/>
      <c r="FDF23" s="70"/>
      <c r="FDG23" s="70"/>
      <c r="FDH23" s="70"/>
      <c r="FDI23" s="70"/>
      <c r="FDJ23" s="70"/>
      <c r="FDK23" s="70"/>
      <c r="FDL23" s="70"/>
      <c r="FDM23" s="70"/>
      <c r="FDN23" s="70"/>
      <c r="FDO23" s="70"/>
      <c r="FDP23" s="70"/>
      <c r="FDQ23" s="70"/>
      <c r="FDR23" s="70"/>
      <c r="FDS23" s="70"/>
      <c r="FDT23" s="70"/>
      <c r="FDU23" s="70"/>
      <c r="FDV23" s="70"/>
      <c r="FDW23" s="70"/>
      <c r="FDX23" s="70"/>
      <c r="FDY23" s="70"/>
      <c r="FDZ23" s="70"/>
      <c r="FEA23" s="70"/>
      <c r="FEB23" s="70"/>
      <c r="FEC23" s="70"/>
      <c r="FED23" s="70"/>
      <c r="FEE23" s="70"/>
      <c r="FEF23" s="70"/>
      <c r="FEG23" s="70"/>
      <c r="FEH23" s="70"/>
      <c r="FEI23" s="70"/>
      <c r="FEJ23" s="70"/>
      <c r="FEK23" s="70"/>
      <c r="FEL23" s="70"/>
      <c r="FEM23" s="70"/>
      <c r="FEN23" s="70"/>
      <c r="FEO23" s="70"/>
      <c r="FEP23" s="70"/>
      <c r="FEQ23" s="70"/>
      <c r="FER23" s="70"/>
      <c r="FES23" s="70"/>
      <c r="FET23" s="70"/>
      <c r="FEU23" s="70"/>
      <c r="FEV23" s="70"/>
      <c r="FEW23" s="70"/>
      <c r="FEX23" s="70"/>
      <c r="FEY23" s="70"/>
      <c r="FEZ23" s="70"/>
      <c r="FFA23" s="70"/>
      <c r="FFB23" s="70"/>
      <c r="FFC23" s="70"/>
      <c r="FFD23" s="70"/>
      <c r="FFE23" s="70"/>
      <c r="FFF23" s="70"/>
      <c r="FFG23" s="70"/>
      <c r="FFH23" s="70"/>
      <c r="FFI23" s="70"/>
      <c r="FFJ23" s="70"/>
      <c r="FFK23" s="70"/>
      <c r="FFL23" s="70"/>
      <c r="FFM23" s="70"/>
      <c r="FFN23" s="70"/>
      <c r="FFO23" s="70"/>
      <c r="FFP23" s="70"/>
      <c r="FFQ23" s="70"/>
      <c r="FFR23" s="70"/>
      <c r="FFS23" s="70"/>
      <c r="FFT23" s="70"/>
      <c r="FFU23" s="70"/>
      <c r="FFV23" s="70"/>
      <c r="FFW23" s="70"/>
      <c r="FFX23" s="70"/>
      <c r="FFY23" s="70"/>
      <c r="FFZ23" s="70"/>
      <c r="FGA23" s="70"/>
      <c r="FGB23" s="70"/>
      <c r="FGC23" s="70"/>
      <c r="FGD23" s="70"/>
      <c r="FGE23" s="70"/>
      <c r="FGF23" s="70"/>
      <c r="FGG23" s="70"/>
      <c r="FGH23" s="70"/>
      <c r="FGI23" s="70"/>
      <c r="FGJ23" s="70"/>
      <c r="FGK23" s="70"/>
      <c r="FGL23" s="70"/>
      <c r="FGM23" s="70"/>
      <c r="FGN23" s="70"/>
      <c r="FGO23" s="70"/>
      <c r="FGP23" s="70"/>
      <c r="FGQ23" s="70"/>
      <c r="FGR23" s="70"/>
      <c r="FGS23" s="70"/>
      <c r="FGT23" s="70"/>
      <c r="FGU23" s="70"/>
      <c r="FGV23" s="70"/>
      <c r="FGW23" s="70"/>
      <c r="FGX23" s="70"/>
      <c r="FGY23" s="70"/>
      <c r="FGZ23" s="70"/>
      <c r="FHA23" s="70"/>
      <c r="FHB23" s="70"/>
      <c r="FHC23" s="70"/>
      <c r="FHD23" s="70"/>
      <c r="FHE23" s="70"/>
      <c r="FHF23" s="70"/>
      <c r="FHG23" s="70"/>
      <c r="FHH23" s="70"/>
      <c r="FHI23" s="70"/>
      <c r="FHJ23" s="70"/>
      <c r="FHK23" s="70"/>
      <c r="FHL23" s="70"/>
      <c r="FHM23" s="70"/>
      <c r="FHN23" s="70"/>
      <c r="FHO23" s="70"/>
      <c r="FHP23" s="70"/>
      <c r="FHQ23" s="70"/>
      <c r="FHR23" s="70"/>
      <c r="FHS23" s="70"/>
      <c r="FHT23" s="70"/>
      <c r="FHU23" s="70"/>
      <c r="FHV23" s="70"/>
      <c r="FHW23" s="70"/>
      <c r="FHX23" s="70"/>
      <c r="FHY23" s="70"/>
      <c r="FHZ23" s="70"/>
      <c r="FIA23" s="70"/>
      <c r="FIB23" s="70"/>
      <c r="FIC23" s="70"/>
      <c r="FID23" s="70"/>
      <c r="FIE23" s="70"/>
      <c r="FIF23" s="70"/>
      <c r="FIG23" s="70"/>
      <c r="FIH23" s="70"/>
      <c r="FII23" s="70"/>
      <c r="FIJ23" s="70"/>
      <c r="FIK23" s="70"/>
      <c r="FIL23" s="70"/>
      <c r="FIM23" s="70"/>
      <c r="FIN23" s="70"/>
      <c r="FIO23" s="70"/>
      <c r="FIP23" s="70"/>
      <c r="FIQ23" s="70"/>
      <c r="FIR23" s="70"/>
      <c r="FIS23" s="70"/>
      <c r="FIT23" s="70"/>
      <c r="FIU23" s="70"/>
      <c r="FIV23" s="70"/>
      <c r="FIW23" s="70"/>
      <c r="FIX23" s="70"/>
      <c r="FIY23" s="70"/>
      <c r="FIZ23" s="70"/>
      <c r="FJA23" s="70"/>
      <c r="FJB23" s="70"/>
      <c r="FJC23" s="70"/>
      <c r="FJD23" s="70"/>
      <c r="FJE23" s="70"/>
      <c r="FJF23" s="70"/>
      <c r="FJG23" s="70"/>
      <c r="FJH23" s="70"/>
      <c r="FJI23" s="70"/>
      <c r="FJJ23" s="70"/>
      <c r="FJK23" s="70"/>
      <c r="FJL23" s="70"/>
      <c r="FJM23" s="70"/>
      <c r="FJN23" s="70"/>
      <c r="FJO23" s="70"/>
      <c r="FJP23" s="70"/>
      <c r="FJQ23" s="70"/>
      <c r="FJR23" s="70"/>
      <c r="FJS23" s="70"/>
      <c r="FJT23" s="70"/>
      <c r="FJU23" s="70"/>
      <c r="FJV23" s="70"/>
      <c r="FJW23" s="70"/>
      <c r="FJX23" s="70"/>
      <c r="FJY23" s="70"/>
      <c r="FJZ23" s="70"/>
      <c r="FKA23" s="70"/>
      <c r="FKB23" s="70"/>
      <c r="FKC23" s="70"/>
      <c r="FKD23" s="70"/>
      <c r="FKE23" s="70"/>
      <c r="FKF23" s="70"/>
      <c r="FKG23" s="70"/>
      <c r="FKH23" s="70"/>
      <c r="FKI23" s="70"/>
      <c r="FKJ23" s="70"/>
      <c r="FKK23" s="70"/>
      <c r="FKL23" s="70"/>
      <c r="FKM23" s="70"/>
      <c r="FKN23" s="70"/>
      <c r="FKO23" s="70"/>
      <c r="FKP23" s="70"/>
      <c r="FKQ23" s="70"/>
      <c r="FKR23" s="70"/>
      <c r="FKS23" s="70"/>
      <c r="FKT23" s="70"/>
      <c r="FKU23" s="70"/>
      <c r="FKV23" s="70"/>
      <c r="FKW23" s="70"/>
      <c r="FKX23" s="70"/>
      <c r="FKY23" s="70"/>
      <c r="FKZ23" s="70"/>
      <c r="FLA23" s="70"/>
      <c r="FLB23" s="70"/>
      <c r="FLC23" s="70"/>
      <c r="FLD23" s="70"/>
      <c r="FLE23" s="70"/>
      <c r="FLF23" s="70"/>
      <c r="FLG23" s="70"/>
      <c r="FLH23" s="70"/>
      <c r="FLI23" s="70"/>
      <c r="FLJ23" s="70"/>
      <c r="FLK23" s="70"/>
      <c r="FLL23" s="70"/>
      <c r="FLM23" s="70"/>
      <c r="FLN23" s="70"/>
      <c r="FLO23" s="70"/>
      <c r="FLP23" s="70"/>
      <c r="FLQ23" s="70"/>
      <c r="FLR23" s="70"/>
      <c r="FLS23" s="70"/>
      <c r="FLT23" s="70"/>
      <c r="FLU23" s="70"/>
      <c r="FLV23" s="70"/>
      <c r="FLW23" s="70"/>
      <c r="FLX23" s="70"/>
      <c r="FLY23" s="70"/>
      <c r="FLZ23" s="70"/>
      <c r="FMA23" s="70"/>
      <c r="FMB23" s="70"/>
      <c r="FMC23" s="70"/>
      <c r="FMD23" s="70"/>
      <c r="FME23" s="70"/>
      <c r="FMF23" s="70"/>
      <c r="FMG23" s="70"/>
      <c r="FMH23" s="70"/>
      <c r="FMI23" s="70"/>
      <c r="FMJ23" s="70"/>
      <c r="FMK23" s="70"/>
      <c r="FML23" s="70"/>
      <c r="FMM23" s="70"/>
      <c r="FMN23" s="70"/>
      <c r="FMO23" s="70"/>
      <c r="FMP23" s="70"/>
      <c r="FMQ23" s="70"/>
      <c r="FMR23" s="70"/>
      <c r="FMS23" s="70"/>
      <c r="FMT23" s="70"/>
      <c r="FMU23" s="70"/>
      <c r="FMV23" s="70"/>
      <c r="FMW23" s="70"/>
      <c r="FMX23" s="70"/>
      <c r="FMY23" s="70"/>
      <c r="FMZ23" s="70"/>
      <c r="FNA23" s="70"/>
      <c r="FNB23" s="70"/>
      <c r="FNC23" s="70"/>
      <c r="FND23" s="70"/>
      <c r="FNE23" s="70"/>
      <c r="FNF23" s="70"/>
      <c r="FNG23" s="70"/>
      <c r="FNH23" s="70"/>
      <c r="FNI23" s="70"/>
      <c r="FNJ23" s="70"/>
      <c r="FNK23" s="70"/>
      <c r="FNL23" s="70"/>
      <c r="FNM23" s="70"/>
      <c r="FNN23" s="70"/>
      <c r="FNO23" s="70"/>
      <c r="FNP23" s="70"/>
      <c r="FNQ23" s="70"/>
      <c r="FNR23" s="70"/>
      <c r="FNS23" s="70"/>
      <c r="FNT23" s="70"/>
      <c r="FNU23" s="70"/>
      <c r="FNV23" s="70"/>
      <c r="FNW23" s="70"/>
      <c r="FNX23" s="70"/>
      <c r="FNY23" s="70"/>
      <c r="FNZ23" s="70"/>
      <c r="FOA23" s="70"/>
      <c r="FOB23" s="70"/>
      <c r="FOC23" s="70"/>
      <c r="FOD23" s="70"/>
      <c r="FOE23" s="70"/>
      <c r="FOF23" s="70"/>
      <c r="FOG23" s="70"/>
      <c r="FOH23" s="70"/>
      <c r="FOI23" s="70"/>
      <c r="FOJ23" s="70"/>
      <c r="FOK23" s="70"/>
      <c r="FOL23" s="70"/>
      <c r="FOM23" s="70"/>
      <c r="FON23" s="70"/>
      <c r="FOO23" s="70"/>
      <c r="FOP23" s="70"/>
      <c r="FOQ23" s="70"/>
      <c r="FOR23" s="70"/>
      <c r="FOS23" s="70"/>
      <c r="FOT23" s="70"/>
      <c r="FOU23" s="70"/>
      <c r="FOV23" s="70"/>
      <c r="FOW23" s="70"/>
      <c r="FOX23" s="70"/>
      <c r="FOY23" s="70"/>
      <c r="FOZ23" s="70"/>
      <c r="FPA23" s="70"/>
      <c r="FPB23" s="70"/>
      <c r="FPC23" s="70"/>
      <c r="FPD23" s="70"/>
      <c r="FPE23" s="70"/>
      <c r="FPF23" s="70"/>
      <c r="FPG23" s="70"/>
      <c r="FPH23" s="70"/>
      <c r="FPI23" s="70"/>
      <c r="FPJ23" s="70"/>
      <c r="FPK23" s="70"/>
      <c r="FPL23" s="70"/>
      <c r="FPM23" s="70"/>
      <c r="FPN23" s="70"/>
      <c r="FPO23" s="70"/>
      <c r="FPP23" s="70"/>
      <c r="FPQ23" s="70"/>
      <c r="FPR23" s="70"/>
      <c r="FPS23" s="70"/>
      <c r="FPT23" s="70"/>
      <c r="FPU23" s="70"/>
      <c r="FPV23" s="70"/>
      <c r="FPW23" s="70"/>
      <c r="FPX23" s="70"/>
      <c r="FPY23" s="70"/>
      <c r="FPZ23" s="70"/>
      <c r="FQA23" s="70"/>
      <c r="FQB23" s="70"/>
      <c r="FQC23" s="70"/>
      <c r="FQD23" s="70"/>
      <c r="FQE23" s="70"/>
      <c r="FQF23" s="70"/>
      <c r="FQG23" s="70"/>
      <c r="FQH23" s="70"/>
      <c r="FQI23" s="70"/>
      <c r="FQJ23" s="70"/>
      <c r="FQK23" s="70"/>
      <c r="FQL23" s="70"/>
      <c r="FQM23" s="70"/>
      <c r="FQN23" s="70"/>
      <c r="FQO23" s="70"/>
      <c r="FQP23" s="70"/>
      <c r="FQQ23" s="70"/>
      <c r="FQR23" s="70"/>
      <c r="FQS23" s="70"/>
      <c r="FQT23" s="70"/>
      <c r="FQU23" s="70"/>
      <c r="FQV23" s="70"/>
      <c r="FQW23" s="70"/>
      <c r="FQX23" s="70"/>
      <c r="FQY23" s="70"/>
      <c r="FQZ23" s="70"/>
      <c r="FRA23" s="70"/>
      <c r="FRB23" s="70"/>
      <c r="FRC23" s="70"/>
      <c r="FRD23" s="70"/>
      <c r="FRE23" s="70"/>
      <c r="FRF23" s="70"/>
      <c r="FRG23" s="70"/>
      <c r="FRH23" s="70"/>
      <c r="FRI23" s="70"/>
      <c r="FRJ23" s="70"/>
      <c r="FRK23" s="70"/>
      <c r="FRL23" s="70"/>
      <c r="FRM23" s="70"/>
      <c r="FRN23" s="70"/>
      <c r="FRO23" s="70"/>
      <c r="FRP23" s="70"/>
      <c r="FRQ23" s="70"/>
      <c r="FRR23" s="70"/>
      <c r="FRS23" s="70"/>
      <c r="FRT23" s="70"/>
      <c r="FRU23" s="70"/>
      <c r="FRV23" s="70"/>
      <c r="FRW23" s="70"/>
      <c r="FRX23" s="70"/>
      <c r="FRY23" s="70"/>
      <c r="FRZ23" s="70"/>
      <c r="FSA23" s="70"/>
      <c r="FSB23" s="70"/>
      <c r="FSC23" s="70"/>
      <c r="FSD23" s="70"/>
      <c r="FSE23" s="70"/>
      <c r="FSF23" s="70"/>
      <c r="FSG23" s="70"/>
      <c r="FSH23" s="70"/>
      <c r="FSI23" s="70"/>
      <c r="FSJ23" s="70"/>
      <c r="FSK23" s="70"/>
      <c r="FSL23" s="70"/>
      <c r="FSM23" s="70"/>
      <c r="FSN23" s="70"/>
      <c r="FSO23" s="70"/>
      <c r="FSP23" s="70"/>
      <c r="FSQ23" s="70"/>
      <c r="FSR23" s="70"/>
      <c r="FSS23" s="70"/>
      <c r="FST23" s="70"/>
      <c r="FSU23" s="70"/>
      <c r="FSV23" s="70"/>
      <c r="FSW23" s="70"/>
      <c r="FSX23" s="70"/>
      <c r="FSY23" s="70"/>
      <c r="FSZ23" s="70"/>
      <c r="FTA23" s="70"/>
      <c r="FTB23" s="70"/>
      <c r="FTC23" s="70"/>
      <c r="FTD23" s="70"/>
      <c r="FTE23" s="70"/>
      <c r="FTF23" s="70"/>
      <c r="FTG23" s="70"/>
      <c r="FTH23" s="70"/>
      <c r="FTI23" s="70"/>
      <c r="FTJ23" s="70"/>
      <c r="FTK23" s="70"/>
      <c r="FTL23" s="70"/>
      <c r="FTM23" s="70"/>
      <c r="FTN23" s="70"/>
      <c r="FTO23" s="70"/>
      <c r="FTP23" s="70"/>
      <c r="FTQ23" s="70"/>
      <c r="FTR23" s="70"/>
      <c r="FTS23" s="70"/>
      <c r="FTT23" s="70"/>
      <c r="FTU23" s="70"/>
      <c r="FTV23" s="70"/>
      <c r="FTW23" s="70"/>
      <c r="FTX23" s="70"/>
      <c r="FTY23" s="70"/>
      <c r="FTZ23" s="70"/>
      <c r="FUA23" s="70"/>
      <c r="FUB23" s="70"/>
      <c r="FUC23" s="70"/>
      <c r="FUD23" s="70"/>
      <c r="FUE23" s="70"/>
      <c r="FUF23" s="70"/>
      <c r="FUG23" s="70"/>
      <c r="FUH23" s="70"/>
      <c r="FUI23" s="70"/>
      <c r="FUJ23" s="70"/>
      <c r="FUK23" s="70"/>
      <c r="FUL23" s="70"/>
      <c r="FUM23" s="70"/>
      <c r="FUN23" s="70"/>
      <c r="FUO23" s="70"/>
      <c r="FUP23" s="70"/>
      <c r="FUQ23" s="70"/>
      <c r="FUR23" s="70"/>
      <c r="FUS23" s="70"/>
      <c r="FUT23" s="70"/>
      <c r="FUU23" s="70"/>
      <c r="FUV23" s="70"/>
      <c r="FUW23" s="70"/>
      <c r="FUX23" s="70"/>
      <c r="FUY23" s="70"/>
      <c r="FUZ23" s="70"/>
      <c r="FVA23" s="70"/>
      <c r="FVB23" s="70"/>
      <c r="FVC23" s="70"/>
      <c r="FVD23" s="70"/>
      <c r="FVE23" s="70"/>
      <c r="FVF23" s="70"/>
      <c r="FVG23" s="70"/>
      <c r="FVH23" s="70"/>
      <c r="FVI23" s="70"/>
      <c r="FVJ23" s="70"/>
      <c r="FVK23" s="70"/>
      <c r="FVL23" s="70"/>
      <c r="FVM23" s="70"/>
      <c r="FVN23" s="70"/>
      <c r="FVO23" s="70"/>
      <c r="FVP23" s="70"/>
      <c r="FVQ23" s="70"/>
      <c r="FVR23" s="70"/>
      <c r="FVS23" s="70"/>
      <c r="FVT23" s="70"/>
      <c r="FVU23" s="70"/>
      <c r="FVV23" s="70"/>
      <c r="FVW23" s="70"/>
      <c r="FVX23" s="70"/>
      <c r="FVY23" s="70"/>
      <c r="FVZ23" s="70"/>
      <c r="FWA23" s="70"/>
      <c r="FWB23" s="70"/>
      <c r="FWC23" s="70"/>
      <c r="FWD23" s="70"/>
      <c r="FWE23" s="70"/>
      <c r="FWF23" s="70"/>
      <c r="FWG23" s="70"/>
      <c r="FWH23" s="70"/>
      <c r="FWI23" s="70"/>
      <c r="FWJ23" s="70"/>
      <c r="FWK23" s="70"/>
      <c r="FWL23" s="70"/>
      <c r="FWM23" s="70"/>
      <c r="FWN23" s="70"/>
      <c r="FWO23" s="70"/>
      <c r="FWP23" s="70"/>
      <c r="FWQ23" s="70"/>
      <c r="FWR23" s="70"/>
      <c r="FWS23" s="70"/>
      <c r="FWT23" s="70"/>
      <c r="FWU23" s="70"/>
      <c r="FWV23" s="70"/>
      <c r="FWW23" s="70"/>
      <c r="FWX23" s="70"/>
      <c r="FWY23" s="70"/>
      <c r="FWZ23" s="70"/>
      <c r="FXA23" s="70"/>
      <c r="FXB23" s="70"/>
      <c r="FXC23" s="70"/>
      <c r="FXD23" s="70"/>
      <c r="FXE23" s="70"/>
      <c r="FXF23" s="70"/>
      <c r="FXG23" s="70"/>
      <c r="FXH23" s="70"/>
      <c r="FXI23" s="70"/>
      <c r="FXJ23" s="70"/>
      <c r="FXK23" s="70"/>
      <c r="FXL23" s="70"/>
      <c r="FXM23" s="70"/>
      <c r="FXN23" s="70"/>
      <c r="FXO23" s="70"/>
      <c r="FXP23" s="70"/>
      <c r="FXQ23" s="70"/>
      <c r="FXR23" s="70"/>
      <c r="FXS23" s="70"/>
      <c r="FXT23" s="70"/>
      <c r="FXU23" s="70"/>
      <c r="FXV23" s="70"/>
      <c r="FXW23" s="70"/>
      <c r="FXX23" s="70"/>
      <c r="FXY23" s="70"/>
      <c r="FXZ23" s="70"/>
      <c r="FYA23" s="70"/>
      <c r="FYB23" s="70"/>
      <c r="FYC23" s="70"/>
      <c r="FYD23" s="70"/>
      <c r="FYE23" s="70"/>
      <c r="FYF23" s="70"/>
      <c r="FYG23" s="70"/>
      <c r="FYH23" s="70"/>
      <c r="FYI23" s="70"/>
      <c r="FYJ23" s="70"/>
      <c r="FYK23" s="70"/>
      <c r="FYL23" s="70"/>
      <c r="FYM23" s="70"/>
      <c r="FYN23" s="70"/>
      <c r="FYO23" s="70"/>
      <c r="FYP23" s="70"/>
      <c r="FYQ23" s="70"/>
      <c r="FYR23" s="70"/>
      <c r="FYS23" s="70"/>
      <c r="FYT23" s="70"/>
      <c r="FYU23" s="70"/>
      <c r="FYV23" s="70"/>
      <c r="FYW23" s="70"/>
      <c r="FYX23" s="70"/>
      <c r="FYY23" s="70"/>
      <c r="FYZ23" s="70"/>
      <c r="FZA23" s="70"/>
      <c r="FZB23" s="70"/>
      <c r="FZC23" s="70"/>
      <c r="FZD23" s="70"/>
      <c r="FZE23" s="70"/>
      <c r="FZF23" s="70"/>
      <c r="FZG23" s="70"/>
      <c r="FZH23" s="70"/>
      <c r="FZI23" s="70"/>
      <c r="FZJ23" s="70"/>
      <c r="FZK23" s="70"/>
      <c r="FZL23" s="70"/>
      <c r="FZM23" s="70"/>
      <c r="FZN23" s="70"/>
      <c r="FZO23" s="70"/>
      <c r="FZP23" s="70"/>
      <c r="FZQ23" s="70"/>
      <c r="FZR23" s="70"/>
      <c r="FZS23" s="70"/>
      <c r="FZT23" s="70"/>
      <c r="FZU23" s="70"/>
      <c r="FZV23" s="70"/>
      <c r="FZW23" s="70"/>
      <c r="FZX23" s="70"/>
      <c r="FZY23" s="70"/>
      <c r="FZZ23" s="70"/>
      <c r="GAA23" s="70"/>
      <c r="GAB23" s="70"/>
      <c r="GAC23" s="70"/>
      <c r="GAD23" s="70"/>
      <c r="GAE23" s="70"/>
      <c r="GAF23" s="70"/>
      <c r="GAG23" s="70"/>
      <c r="GAH23" s="70"/>
      <c r="GAI23" s="70"/>
      <c r="GAJ23" s="70"/>
      <c r="GAK23" s="70"/>
      <c r="GAL23" s="70"/>
      <c r="GAM23" s="70"/>
      <c r="GAN23" s="70"/>
      <c r="GAO23" s="70"/>
      <c r="GAP23" s="70"/>
      <c r="GAQ23" s="70"/>
      <c r="GAR23" s="70"/>
      <c r="GAS23" s="70"/>
      <c r="GAT23" s="70"/>
      <c r="GAU23" s="70"/>
      <c r="GAV23" s="70"/>
      <c r="GAW23" s="70"/>
      <c r="GAX23" s="70"/>
      <c r="GAY23" s="70"/>
      <c r="GAZ23" s="70"/>
      <c r="GBA23" s="70"/>
      <c r="GBB23" s="70"/>
      <c r="GBC23" s="70"/>
      <c r="GBD23" s="70"/>
      <c r="GBE23" s="70"/>
      <c r="GBF23" s="70"/>
      <c r="GBG23" s="70"/>
      <c r="GBH23" s="70"/>
      <c r="GBI23" s="70"/>
      <c r="GBJ23" s="70"/>
      <c r="GBK23" s="70"/>
      <c r="GBL23" s="70"/>
      <c r="GBM23" s="70"/>
      <c r="GBN23" s="70"/>
      <c r="GBO23" s="70"/>
      <c r="GBP23" s="70"/>
      <c r="GBQ23" s="70"/>
      <c r="GBR23" s="70"/>
      <c r="GBS23" s="70"/>
      <c r="GBT23" s="70"/>
      <c r="GBU23" s="70"/>
      <c r="GBV23" s="70"/>
      <c r="GBW23" s="70"/>
      <c r="GBX23" s="70"/>
      <c r="GBY23" s="70"/>
      <c r="GBZ23" s="70"/>
      <c r="GCA23" s="70"/>
      <c r="GCB23" s="70"/>
      <c r="GCC23" s="70"/>
      <c r="GCD23" s="70"/>
      <c r="GCE23" s="70"/>
      <c r="GCF23" s="70"/>
      <c r="GCG23" s="70"/>
      <c r="GCH23" s="70"/>
      <c r="GCI23" s="70"/>
      <c r="GCJ23" s="70"/>
      <c r="GCK23" s="70"/>
      <c r="GCL23" s="70"/>
      <c r="GCM23" s="70"/>
      <c r="GCN23" s="70"/>
      <c r="GCO23" s="70"/>
      <c r="GCP23" s="70"/>
      <c r="GCQ23" s="70"/>
      <c r="GCR23" s="70"/>
      <c r="GCS23" s="70"/>
      <c r="GCT23" s="70"/>
      <c r="GCU23" s="70"/>
      <c r="GCV23" s="70"/>
      <c r="GCW23" s="70"/>
      <c r="GCX23" s="70"/>
      <c r="GCY23" s="70"/>
      <c r="GCZ23" s="70"/>
      <c r="GDA23" s="70"/>
      <c r="GDB23" s="70"/>
      <c r="GDC23" s="70"/>
      <c r="GDD23" s="70"/>
      <c r="GDE23" s="70"/>
      <c r="GDF23" s="70"/>
      <c r="GDG23" s="70"/>
      <c r="GDH23" s="70"/>
      <c r="GDI23" s="70"/>
      <c r="GDJ23" s="70"/>
      <c r="GDK23" s="70"/>
      <c r="GDL23" s="70"/>
      <c r="GDM23" s="70"/>
      <c r="GDN23" s="70"/>
      <c r="GDO23" s="70"/>
      <c r="GDP23" s="70"/>
      <c r="GDQ23" s="70"/>
      <c r="GDR23" s="70"/>
      <c r="GDS23" s="70"/>
      <c r="GDT23" s="70"/>
      <c r="GDU23" s="70"/>
      <c r="GDV23" s="70"/>
      <c r="GDW23" s="70"/>
      <c r="GDX23" s="70"/>
      <c r="GDY23" s="70"/>
      <c r="GDZ23" s="70"/>
      <c r="GEA23" s="70"/>
      <c r="GEB23" s="70"/>
      <c r="GEC23" s="70"/>
      <c r="GED23" s="70"/>
      <c r="GEE23" s="70"/>
      <c r="GEF23" s="70"/>
      <c r="GEG23" s="70"/>
      <c r="GEH23" s="70"/>
      <c r="GEI23" s="70"/>
      <c r="GEJ23" s="70"/>
      <c r="GEK23" s="70"/>
      <c r="GEL23" s="70"/>
      <c r="GEM23" s="70"/>
      <c r="GEN23" s="70"/>
      <c r="GEO23" s="70"/>
      <c r="GEP23" s="70"/>
      <c r="GEQ23" s="70"/>
      <c r="GER23" s="70"/>
      <c r="GES23" s="70"/>
      <c r="GET23" s="70"/>
      <c r="GEU23" s="70"/>
      <c r="GEV23" s="70"/>
      <c r="GEW23" s="70"/>
      <c r="GEX23" s="70"/>
      <c r="GEY23" s="70"/>
      <c r="GEZ23" s="70"/>
      <c r="GFA23" s="70"/>
      <c r="GFB23" s="70"/>
      <c r="GFC23" s="70"/>
      <c r="GFD23" s="70"/>
      <c r="GFE23" s="70"/>
      <c r="GFF23" s="70"/>
      <c r="GFG23" s="70"/>
      <c r="GFH23" s="70"/>
      <c r="GFI23" s="70"/>
      <c r="GFJ23" s="70"/>
      <c r="GFK23" s="70"/>
      <c r="GFL23" s="70"/>
      <c r="GFM23" s="70"/>
      <c r="GFN23" s="70"/>
      <c r="GFO23" s="70"/>
      <c r="GFP23" s="70"/>
      <c r="GFQ23" s="70"/>
      <c r="GFR23" s="70"/>
      <c r="GFS23" s="70"/>
      <c r="GFT23" s="70"/>
      <c r="GFU23" s="70"/>
      <c r="GFV23" s="70"/>
      <c r="GFW23" s="70"/>
      <c r="GFX23" s="70"/>
      <c r="GFY23" s="70"/>
      <c r="GFZ23" s="70"/>
      <c r="GGA23" s="70"/>
      <c r="GGB23" s="70"/>
      <c r="GGC23" s="70"/>
      <c r="GGD23" s="70"/>
      <c r="GGE23" s="70"/>
      <c r="GGF23" s="70"/>
      <c r="GGG23" s="70"/>
      <c r="GGH23" s="70"/>
      <c r="GGI23" s="70"/>
      <c r="GGJ23" s="70"/>
      <c r="GGK23" s="70"/>
      <c r="GGL23" s="70"/>
      <c r="GGM23" s="70"/>
      <c r="GGN23" s="70"/>
      <c r="GGO23" s="70"/>
      <c r="GGP23" s="70"/>
      <c r="GGQ23" s="70"/>
      <c r="GGR23" s="70"/>
      <c r="GGS23" s="70"/>
      <c r="GGT23" s="70"/>
      <c r="GGU23" s="70"/>
      <c r="GGV23" s="70"/>
      <c r="GGW23" s="70"/>
      <c r="GGX23" s="70"/>
      <c r="GGY23" s="70"/>
      <c r="GGZ23" s="70"/>
      <c r="GHA23" s="70"/>
      <c r="GHB23" s="70"/>
      <c r="GHC23" s="70"/>
      <c r="GHD23" s="70"/>
      <c r="GHE23" s="70"/>
      <c r="GHF23" s="70"/>
      <c r="GHG23" s="70"/>
      <c r="GHH23" s="70"/>
      <c r="GHI23" s="70"/>
      <c r="GHJ23" s="70"/>
      <c r="GHK23" s="70"/>
      <c r="GHL23" s="70"/>
      <c r="GHM23" s="70"/>
      <c r="GHN23" s="70"/>
      <c r="GHO23" s="70"/>
      <c r="GHP23" s="70"/>
      <c r="GHQ23" s="70"/>
      <c r="GHR23" s="70"/>
      <c r="GHS23" s="70"/>
      <c r="GHT23" s="70"/>
      <c r="GHU23" s="70"/>
      <c r="GHV23" s="70"/>
      <c r="GHW23" s="70"/>
      <c r="GHX23" s="70"/>
      <c r="GHY23" s="70"/>
      <c r="GHZ23" s="70"/>
      <c r="GIA23" s="70"/>
      <c r="GIB23" s="70"/>
      <c r="GIC23" s="70"/>
      <c r="GID23" s="70"/>
      <c r="GIE23" s="70"/>
      <c r="GIF23" s="70"/>
      <c r="GIG23" s="70"/>
      <c r="GIH23" s="70"/>
      <c r="GII23" s="70"/>
      <c r="GIJ23" s="70"/>
      <c r="GIK23" s="70"/>
      <c r="GIL23" s="70"/>
      <c r="GIM23" s="70"/>
      <c r="GIN23" s="70"/>
      <c r="GIO23" s="70"/>
      <c r="GIP23" s="70"/>
      <c r="GIQ23" s="70"/>
      <c r="GIR23" s="70"/>
      <c r="GIS23" s="70"/>
      <c r="GIT23" s="70"/>
      <c r="GIU23" s="70"/>
      <c r="GIV23" s="70"/>
      <c r="GIW23" s="70"/>
      <c r="GIX23" s="70"/>
      <c r="GIY23" s="70"/>
      <c r="GIZ23" s="70"/>
      <c r="GJA23" s="70"/>
      <c r="GJB23" s="70"/>
      <c r="GJC23" s="70"/>
      <c r="GJD23" s="70"/>
      <c r="GJE23" s="70"/>
      <c r="GJF23" s="70"/>
      <c r="GJG23" s="70"/>
      <c r="GJH23" s="70"/>
      <c r="GJI23" s="70"/>
      <c r="GJJ23" s="70"/>
      <c r="GJK23" s="70"/>
      <c r="GJL23" s="70"/>
      <c r="GJM23" s="70"/>
      <c r="GJN23" s="70"/>
      <c r="GJO23" s="70"/>
      <c r="GJP23" s="70"/>
      <c r="GJQ23" s="70"/>
      <c r="GJR23" s="70"/>
      <c r="GJS23" s="70"/>
      <c r="GJT23" s="70"/>
      <c r="GJU23" s="70"/>
      <c r="GJV23" s="70"/>
      <c r="GJW23" s="70"/>
      <c r="GJX23" s="70"/>
      <c r="GJY23" s="70"/>
      <c r="GJZ23" s="70"/>
      <c r="GKA23" s="70"/>
      <c r="GKB23" s="70"/>
      <c r="GKC23" s="70"/>
      <c r="GKD23" s="70"/>
      <c r="GKE23" s="70"/>
      <c r="GKF23" s="70"/>
      <c r="GKG23" s="70"/>
      <c r="GKH23" s="70"/>
      <c r="GKI23" s="70"/>
      <c r="GKJ23" s="70"/>
      <c r="GKK23" s="70"/>
      <c r="GKL23" s="70"/>
      <c r="GKM23" s="70"/>
      <c r="GKN23" s="70"/>
      <c r="GKO23" s="70"/>
      <c r="GKP23" s="70"/>
      <c r="GKQ23" s="70"/>
      <c r="GKR23" s="70"/>
      <c r="GKS23" s="70"/>
      <c r="GKT23" s="70"/>
      <c r="GKU23" s="70"/>
      <c r="GKV23" s="70"/>
      <c r="GKW23" s="70"/>
      <c r="GKX23" s="70"/>
      <c r="GKY23" s="70"/>
      <c r="GKZ23" s="70"/>
      <c r="GLA23" s="70"/>
      <c r="GLB23" s="70"/>
      <c r="GLC23" s="70"/>
      <c r="GLD23" s="70"/>
      <c r="GLE23" s="70"/>
      <c r="GLF23" s="70"/>
      <c r="GLG23" s="70"/>
      <c r="GLH23" s="70"/>
      <c r="GLI23" s="70"/>
      <c r="GLJ23" s="70"/>
      <c r="GLK23" s="70"/>
      <c r="GLL23" s="70"/>
      <c r="GLM23" s="70"/>
      <c r="GLN23" s="70"/>
      <c r="GLO23" s="70"/>
      <c r="GLP23" s="70"/>
      <c r="GLQ23" s="70"/>
      <c r="GLR23" s="70"/>
      <c r="GLS23" s="70"/>
      <c r="GLT23" s="70"/>
      <c r="GLU23" s="70"/>
      <c r="GLV23" s="70"/>
      <c r="GLW23" s="70"/>
      <c r="GLX23" s="70"/>
      <c r="GLY23" s="70"/>
      <c r="GLZ23" s="70"/>
      <c r="GMA23" s="70"/>
      <c r="GMB23" s="70"/>
      <c r="GMC23" s="70"/>
      <c r="GMD23" s="70"/>
      <c r="GME23" s="70"/>
      <c r="GMF23" s="70"/>
      <c r="GMG23" s="70"/>
      <c r="GMH23" s="70"/>
      <c r="GMI23" s="70"/>
      <c r="GMJ23" s="70"/>
      <c r="GMK23" s="70"/>
      <c r="GML23" s="70"/>
      <c r="GMM23" s="70"/>
      <c r="GMN23" s="70"/>
      <c r="GMO23" s="70"/>
      <c r="GMP23" s="70"/>
      <c r="GMQ23" s="70"/>
      <c r="GMR23" s="70"/>
      <c r="GMS23" s="70"/>
      <c r="GMT23" s="70"/>
      <c r="GMU23" s="70"/>
      <c r="GMV23" s="70"/>
      <c r="GMW23" s="70"/>
      <c r="GMX23" s="70"/>
      <c r="GMY23" s="70"/>
      <c r="GMZ23" s="70"/>
      <c r="GNA23" s="70"/>
      <c r="GNB23" s="70"/>
      <c r="GNC23" s="70"/>
      <c r="GND23" s="70"/>
      <c r="GNE23" s="70"/>
      <c r="GNF23" s="70"/>
      <c r="GNG23" s="70"/>
      <c r="GNH23" s="70"/>
      <c r="GNI23" s="70"/>
      <c r="GNJ23" s="70"/>
      <c r="GNK23" s="70"/>
      <c r="GNL23" s="70"/>
      <c r="GNM23" s="70"/>
      <c r="GNN23" s="70"/>
      <c r="GNO23" s="70"/>
      <c r="GNP23" s="70"/>
      <c r="GNQ23" s="70"/>
      <c r="GNR23" s="70"/>
      <c r="GNS23" s="70"/>
      <c r="GNT23" s="70"/>
      <c r="GNU23" s="70"/>
      <c r="GNV23" s="70"/>
      <c r="GNW23" s="70"/>
      <c r="GNX23" s="70"/>
      <c r="GNY23" s="70"/>
      <c r="GNZ23" s="70"/>
      <c r="GOA23" s="70"/>
      <c r="GOB23" s="70"/>
      <c r="GOC23" s="70"/>
      <c r="GOD23" s="70"/>
      <c r="GOE23" s="70"/>
      <c r="GOF23" s="70"/>
      <c r="GOG23" s="70"/>
      <c r="GOH23" s="70"/>
      <c r="GOI23" s="70"/>
      <c r="GOJ23" s="70"/>
      <c r="GOK23" s="70"/>
      <c r="GOL23" s="70"/>
      <c r="GOM23" s="70"/>
      <c r="GON23" s="70"/>
      <c r="GOO23" s="70"/>
      <c r="GOP23" s="70"/>
      <c r="GOQ23" s="70"/>
      <c r="GOR23" s="70"/>
      <c r="GOS23" s="70"/>
      <c r="GOT23" s="70"/>
      <c r="GOU23" s="70"/>
      <c r="GOV23" s="70"/>
      <c r="GOW23" s="70"/>
      <c r="GOX23" s="70"/>
      <c r="GOY23" s="70"/>
      <c r="GOZ23" s="70"/>
      <c r="GPA23" s="70"/>
      <c r="GPB23" s="70"/>
      <c r="GPC23" s="70"/>
      <c r="GPD23" s="70"/>
      <c r="GPE23" s="70"/>
      <c r="GPF23" s="70"/>
      <c r="GPG23" s="70"/>
      <c r="GPH23" s="70"/>
      <c r="GPI23" s="70"/>
      <c r="GPJ23" s="70"/>
      <c r="GPK23" s="70"/>
      <c r="GPL23" s="70"/>
      <c r="GPM23" s="70"/>
      <c r="GPN23" s="70"/>
      <c r="GPO23" s="70"/>
      <c r="GPP23" s="70"/>
      <c r="GPQ23" s="70"/>
      <c r="GPR23" s="70"/>
      <c r="GPS23" s="70"/>
      <c r="GPT23" s="70"/>
      <c r="GPU23" s="70"/>
      <c r="GPV23" s="70"/>
      <c r="GPW23" s="70"/>
      <c r="GPX23" s="70"/>
      <c r="GPY23" s="70"/>
      <c r="GPZ23" s="70"/>
      <c r="GQA23" s="70"/>
      <c r="GQB23" s="70"/>
      <c r="GQC23" s="70"/>
      <c r="GQD23" s="70"/>
      <c r="GQE23" s="70"/>
      <c r="GQF23" s="70"/>
      <c r="GQG23" s="70"/>
      <c r="GQH23" s="70"/>
      <c r="GQI23" s="70"/>
      <c r="GQJ23" s="70"/>
      <c r="GQK23" s="70"/>
      <c r="GQL23" s="70"/>
      <c r="GQM23" s="70"/>
      <c r="GQN23" s="70"/>
      <c r="GQO23" s="70"/>
      <c r="GQP23" s="70"/>
      <c r="GQQ23" s="70"/>
      <c r="GQR23" s="70"/>
      <c r="GQS23" s="70"/>
      <c r="GQT23" s="70"/>
      <c r="GQU23" s="70"/>
      <c r="GQV23" s="70"/>
      <c r="GQW23" s="70"/>
      <c r="GQX23" s="70"/>
      <c r="GQY23" s="70"/>
      <c r="GQZ23" s="70"/>
      <c r="GRA23" s="70"/>
      <c r="GRB23" s="70"/>
      <c r="GRC23" s="70"/>
      <c r="GRD23" s="70"/>
      <c r="GRE23" s="70"/>
      <c r="GRF23" s="70"/>
      <c r="GRG23" s="70"/>
      <c r="GRH23" s="70"/>
      <c r="GRI23" s="70"/>
      <c r="GRJ23" s="70"/>
      <c r="GRK23" s="70"/>
      <c r="GRL23" s="70"/>
      <c r="GRM23" s="70"/>
      <c r="GRN23" s="70"/>
      <c r="GRO23" s="70"/>
      <c r="GRP23" s="70"/>
      <c r="GRQ23" s="70"/>
      <c r="GRR23" s="70"/>
      <c r="GRS23" s="70"/>
      <c r="GRT23" s="70"/>
      <c r="GRU23" s="70"/>
      <c r="GRV23" s="70"/>
      <c r="GRW23" s="70"/>
      <c r="GRX23" s="70"/>
      <c r="GRY23" s="70"/>
      <c r="GRZ23" s="70"/>
      <c r="GSA23" s="70"/>
      <c r="GSB23" s="70"/>
      <c r="GSC23" s="70"/>
      <c r="GSD23" s="70"/>
      <c r="GSE23" s="70"/>
      <c r="GSF23" s="70"/>
      <c r="GSG23" s="70"/>
      <c r="GSH23" s="70"/>
      <c r="GSI23" s="70"/>
      <c r="GSJ23" s="70"/>
      <c r="GSK23" s="70"/>
      <c r="GSL23" s="70"/>
      <c r="GSM23" s="70"/>
      <c r="GSN23" s="70"/>
      <c r="GSO23" s="70"/>
      <c r="GSP23" s="70"/>
      <c r="GSQ23" s="70"/>
      <c r="GSR23" s="70"/>
      <c r="GSS23" s="70"/>
      <c r="GST23" s="70"/>
      <c r="GSU23" s="70"/>
      <c r="GSV23" s="70"/>
      <c r="GSW23" s="70"/>
      <c r="GSX23" s="70"/>
      <c r="GSY23" s="70"/>
      <c r="GSZ23" s="70"/>
      <c r="GTA23" s="70"/>
      <c r="GTB23" s="70"/>
      <c r="GTC23" s="70"/>
      <c r="GTD23" s="70"/>
      <c r="GTE23" s="70"/>
      <c r="GTF23" s="70"/>
      <c r="GTG23" s="70"/>
      <c r="GTH23" s="70"/>
      <c r="GTI23" s="70"/>
      <c r="GTJ23" s="70"/>
      <c r="GTK23" s="70"/>
      <c r="GTL23" s="70"/>
      <c r="GTM23" s="70"/>
      <c r="GTN23" s="70"/>
      <c r="GTO23" s="70"/>
      <c r="GTP23" s="70"/>
      <c r="GTQ23" s="70"/>
      <c r="GTR23" s="70"/>
      <c r="GTS23" s="70"/>
      <c r="GTT23" s="70"/>
      <c r="GTU23" s="70"/>
      <c r="GTV23" s="70"/>
      <c r="GTW23" s="70"/>
      <c r="GTX23" s="70"/>
      <c r="GTY23" s="70"/>
      <c r="GTZ23" s="70"/>
      <c r="GUA23" s="70"/>
      <c r="GUB23" s="70"/>
      <c r="GUC23" s="70"/>
      <c r="GUD23" s="70"/>
      <c r="GUE23" s="70"/>
      <c r="GUF23" s="70"/>
      <c r="GUG23" s="70"/>
      <c r="GUH23" s="70"/>
      <c r="GUI23" s="70"/>
      <c r="GUJ23" s="70"/>
      <c r="GUK23" s="70"/>
      <c r="GUL23" s="70"/>
      <c r="GUM23" s="70"/>
      <c r="GUN23" s="70"/>
      <c r="GUO23" s="70"/>
      <c r="GUP23" s="70"/>
      <c r="GUQ23" s="70"/>
      <c r="GUR23" s="70"/>
      <c r="GUS23" s="70"/>
      <c r="GUT23" s="70"/>
      <c r="GUU23" s="70"/>
      <c r="GUV23" s="70"/>
      <c r="GUW23" s="70"/>
      <c r="GUX23" s="70"/>
      <c r="GUY23" s="70"/>
      <c r="GUZ23" s="70"/>
      <c r="GVA23" s="70"/>
      <c r="GVB23" s="70"/>
      <c r="GVC23" s="70"/>
      <c r="GVD23" s="70"/>
      <c r="GVE23" s="70"/>
      <c r="GVF23" s="70"/>
      <c r="GVG23" s="70"/>
      <c r="GVH23" s="70"/>
      <c r="GVI23" s="70"/>
      <c r="GVJ23" s="70"/>
      <c r="GVK23" s="70"/>
      <c r="GVL23" s="70"/>
      <c r="GVM23" s="70"/>
      <c r="GVN23" s="70"/>
      <c r="GVO23" s="70"/>
      <c r="GVP23" s="70"/>
      <c r="GVQ23" s="70"/>
      <c r="GVR23" s="70"/>
      <c r="GVS23" s="70"/>
      <c r="GVT23" s="70"/>
      <c r="GVU23" s="70"/>
      <c r="GVV23" s="70"/>
      <c r="GVW23" s="70"/>
      <c r="GVX23" s="70"/>
      <c r="GVY23" s="70"/>
      <c r="GVZ23" s="70"/>
      <c r="GWA23" s="70"/>
      <c r="GWB23" s="70"/>
      <c r="GWC23" s="70"/>
      <c r="GWD23" s="70"/>
      <c r="GWE23" s="70"/>
      <c r="GWF23" s="70"/>
      <c r="GWG23" s="70"/>
      <c r="GWH23" s="70"/>
      <c r="GWI23" s="70"/>
      <c r="GWJ23" s="70"/>
      <c r="GWK23" s="70"/>
      <c r="GWL23" s="70"/>
      <c r="GWM23" s="70"/>
      <c r="GWN23" s="70"/>
      <c r="GWO23" s="70"/>
      <c r="GWP23" s="70"/>
      <c r="GWQ23" s="70"/>
      <c r="GWR23" s="70"/>
      <c r="GWS23" s="70"/>
      <c r="GWT23" s="70"/>
      <c r="GWU23" s="70"/>
      <c r="GWV23" s="70"/>
      <c r="GWW23" s="70"/>
      <c r="GWX23" s="70"/>
      <c r="GWY23" s="70"/>
      <c r="GWZ23" s="70"/>
      <c r="GXA23" s="70"/>
      <c r="GXB23" s="70"/>
      <c r="GXC23" s="70"/>
      <c r="GXD23" s="70"/>
      <c r="GXE23" s="70"/>
      <c r="GXF23" s="70"/>
      <c r="GXG23" s="70"/>
      <c r="GXH23" s="70"/>
      <c r="GXI23" s="70"/>
      <c r="GXJ23" s="70"/>
      <c r="GXK23" s="70"/>
      <c r="GXL23" s="70"/>
      <c r="GXM23" s="70"/>
      <c r="GXN23" s="70"/>
      <c r="GXO23" s="70"/>
      <c r="GXP23" s="70"/>
      <c r="GXQ23" s="70"/>
      <c r="GXR23" s="70"/>
      <c r="GXS23" s="70"/>
      <c r="GXT23" s="70"/>
      <c r="GXU23" s="70"/>
      <c r="GXV23" s="70"/>
      <c r="GXW23" s="70"/>
      <c r="GXX23" s="70"/>
      <c r="GXY23" s="70"/>
      <c r="GXZ23" s="70"/>
      <c r="GYA23" s="70"/>
      <c r="GYB23" s="70"/>
      <c r="GYC23" s="70"/>
      <c r="GYD23" s="70"/>
      <c r="GYE23" s="70"/>
      <c r="GYF23" s="70"/>
      <c r="GYG23" s="70"/>
      <c r="GYH23" s="70"/>
      <c r="GYI23" s="70"/>
      <c r="GYJ23" s="70"/>
      <c r="GYK23" s="70"/>
      <c r="GYL23" s="70"/>
      <c r="GYM23" s="70"/>
      <c r="GYN23" s="70"/>
      <c r="GYO23" s="70"/>
      <c r="GYP23" s="70"/>
      <c r="GYQ23" s="70"/>
      <c r="GYR23" s="70"/>
      <c r="GYS23" s="70"/>
      <c r="GYT23" s="70"/>
      <c r="GYU23" s="70"/>
      <c r="GYV23" s="70"/>
      <c r="GYW23" s="70"/>
      <c r="GYX23" s="70"/>
      <c r="GYY23" s="70"/>
      <c r="GYZ23" s="70"/>
      <c r="GZA23" s="70"/>
      <c r="GZB23" s="70"/>
      <c r="GZC23" s="70"/>
      <c r="GZD23" s="70"/>
      <c r="GZE23" s="70"/>
      <c r="GZF23" s="70"/>
      <c r="GZG23" s="70"/>
      <c r="GZH23" s="70"/>
      <c r="GZI23" s="70"/>
      <c r="GZJ23" s="70"/>
      <c r="GZK23" s="70"/>
      <c r="GZL23" s="70"/>
      <c r="GZM23" s="70"/>
      <c r="GZN23" s="70"/>
      <c r="GZO23" s="70"/>
      <c r="GZP23" s="70"/>
      <c r="GZQ23" s="70"/>
      <c r="GZR23" s="70"/>
      <c r="GZS23" s="70"/>
      <c r="GZT23" s="70"/>
      <c r="GZU23" s="70"/>
      <c r="GZV23" s="70"/>
      <c r="GZW23" s="70"/>
      <c r="GZX23" s="70"/>
      <c r="GZY23" s="70"/>
      <c r="GZZ23" s="70"/>
      <c r="HAA23" s="70"/>
      <c r="HAB23" s="70"/>
      <c r="HAC23" s="70"/>
      <c r="HAD23" s="70"/>
      <c r="HAE23" s="70"/>
      <c r="HAF23" s="70"/>
      <c r="HAG23" s="70"/>
      <c r="HAH23" s="70"/>
      <c r="HAI23" s="70"/>
      <c r="HAJ23" s="70"/>
      <c r="HAK23" s="70"/>
      <c r="HAL23" s="70"/>
      <c r="HAM23" s="70"/>
      <c r="HAN23" s="70"/>
      <c r="HAO23" s="70"/>
      <c r="HAP23" s="70"/>
      <c r="HAQ23" s="70"/>
      <c r="HAR23" s="70"/>
      <c r="HAS23" s="70"/>
      <c r="HAT23" s="70"/>
      <c r="HAU23" s="70"/>
      <c r="HAV23" s="70"/>
      <c r="HAW23" s="70"/>
      <c r="HAX23" s="70"/>
      <c r="HAY23" s="70"/>
      <c r="HAZ23" s="70"/>
      <c r="HBA23" s="70"/>
      <c r="HBB23" s="70"/>
      <c r="HBC23" s="70"/>
      <c r="HBD23" s="70"/>
      <c r="HBE23" s="70"/>
      <c r="HBF23" s="70"/>
      <c r="HBG23" s="70"/>
      <c r="HBH23" s="70"/>
      <c r="HBI23" s="70"/>
      <c r="HBJ23" s="70"/>
      <c r="HBK23" s="70"/>
      <c r="HBL23" s="70"/>
      <c r="HBM23" s="70"/>
      <c r="HBN23" s="70"/>
      <c r="HBO23" s="70"/>
      <c r="HBP23" s="70"/>
      <c r="HBQ23" s="70"/>
      <c r="HBR23" s="70"/>
      <c r="HBS23" s="70"/>
      <c r="HBT23" s="70"/>
      <c r="HBU23" s="70"/>
      <c r="HBV23" s="70"/>
      <c r="HBW23" s="70"/>
      <c r="HBX23" s="70"/>
      <c r="HBY23" s="70"/>
      <c r="HBZ23" s="70"/>
      <c r="HCA23" s="70"/>
      <c r="HCB23" s="70"/>
      <c r="HCC23" s="70"/>
      <c r="HCD23" s="70"/>
      <c r="HCE23" s="70"/>
      <c r="HCF23" s="70"/>
      <c r="HCG23" s="70"/>
      <c r="HCH23" s="70"/>
      <c r="HCI23" s="70"/>
      <c r="HCJ23" s="70"/>
      <c r="HCK23" s="70"/>
      <c r="HCL23" s="70"/>
      <c r="HCM23" s="70"/>
      <c r="HCN23" s="70"/>
      <c r="HCO23" s="70"/>
      <c r="HCP23" s="70"/>
      <c r="HCQ23" s="70"/>
      <c r="HCR23" s="70"/>
      <c r="HCS23" s="70"/>
      <c r="HCT23" s="70"/>
      <c r="HCU23" s="70"/>
      <c r="HCV23" s="70"/>
      <c r="HCW23" s="70"/>
      <c r="HCX23" s="70"/>
      <c r="HCY23" s="70"/>
      <c r="HCZ23" s="70"/>
      <c r="HDA23" s="70"/>
      <c r="HDB23" s="70"/>
      <c r="HDC23" s="70"/>
      <c r="HDD23" s="70"/>
      <c r="HDE23" s="70"/>
      <c r="HDF23" s="70"/>
      <c r="HDG23" s="70"/>
      <c r="HDH23" s="70"/>
      <c r="HDI23" s="70"/>
      <c r="HDJ23" s="70"/>
      <c r="HDK23" s="70"/>
      <c r="HDL23" s="70"/>
      <c r="HDM23" s="70"/>
      <c r="HDN23" s="70"/>
      <c r="HDO23" s="70"/>
      <c r="HDP23" s="70"/>
      <c r="HDQ23" s="70"/>
      <c r="HDR23" s="70"/>
      <c r="HDS23" s="70"/>
      <c r="HDT23" s="70"/>
      <c r="HDU23" s="70"/>
      <c r="HDV23" s="70"/>
      <c r="HDW23" s="70"/>
      <c r="HDX23" s="70"/>
      <c r="HDY23" s="70"/>
      <c r="HDZ23" s="70"/>
      <c r="HEA23" s="70"/>
      <c r="HEB23" s="70"/>
      <c r="HEC23" s="70"/>
      <c r="HED23" s="70"/>
      <c r="HEE23" s="70"/>
      <c r="HEF23" s="70"/>
      <c r="HEG23" s="70"/>
      <c r="HEH23" s="70"/>
      <c r="HEI23" s="70"/>
      <c r="HEJ23" s="70"/>
      <c r="HEK23" s="70"/>
      <c r="HEL23" s="70"/>
      <c r="HEM23" s="70"/>
      <c r="HEN23" s="70"/>
      <c r="HEO23" s="70"/>
      <c r="HEP23" s="70"/>
      <c r="HEQ23" s="70"/>
      <c r="HER23" s="70"/>
      <c r="HES23" s="70"/>
      <c r="HET23" s="70"/>
      <c r="HEU23" s="70"/>
      <c r="HEV23" s="70"/>
      <c r="HEW23" s="70"/>
      <c r="HEX23" s="70"/>
      <c r="HEY23" s="70"/>
      <c r="HEZ23" s="70"/>
      <c r="HFA23" s="70"/>
      <c r="HFB23" s="70"/>
      <c r="HFC23" s="70"/>
      <c r="HFD23" s="70"/>
      <c r="HFE23" s="70"/>
      <c r="HFF23" s="70"/>
      <c r="HFG23" s="70"/>
      <c r="HFH23" s="70"/>
      <c r="HFI23" s="70"/>
      <c r="HFJ23" s="70"/>
      <c r="HFK23" s="70"/>
      <c r="HFL23" s="70"/>
      <c r="HFM23" s="70"/>
      <c r="HFN23" s="70"/>
      <c r="HFO23" s="70"/>
      <c r="HFP23" s="70"/>
      <c r="HFQ23" s="70"/>
      <c r="HFR23" s="70"/>
      <c r="HFS23" s="70"/>
      <c r="HFT23" s="70"/>
      <c r="HFU23" s="70"/>
      <c r="HFV23" s="70"/>
      <c r="HFW23" s="70"/>
      <c r="HFX23" s="70"/>
      <c r="HFY23" s="70"/>
      <c r="HFZ23" s="70"/>
      <c r="HGA23" s="70"/>
      <c r="HGB23" s="70"/>
      <c r="HGC23" s="70"/>
      <c r="HGD23" s="70"/>
      <c r="HGE23" s="70"/>
      <c r="HGF23" s="70"/>
      <c r="HGG23" s="70"/>
      <c r="HGH23" s="70"/>
      <c r="HGI23" s="70"/>
      <c r="HGJ23" s="70"/>
      <c r="HGK23" s="70"/>
      <c r="HGL23" s="70"/>
      <c r="HGM23" s="70"/>
      <c r="HGN23" s="70"/>
      <c r="HGO23" s="70"/>
      <c r="HGP23" s="70"/>
      <c r="HGQ23" s="70"/>
      <c r="HGR23" s="70"/>
      <c r="HGS23" s="70"/>
      <c r="HGT23" s="70"/>
      <c r="HGU23" s="70"/>
      <c r="HGV23" s="70"/>
      <c r="HGW23" s="70"/>
      <c r="HGX23" s="70"/>
      <c r="HGY23" s="70"/>
      <c r="HGZ23" s="70"/>
      <c r="HHA23" s="70"/>
      <c r="HHB23" s="70"/>
      <c r="HHC23" s="70"/>
      <c r="HHD23" s="70"/>
      <c r="HHE23" s="70"/>
      <c r="HHF23" s="70"/>
      <c r="HHG23" s="70"/>
      <c r="HHH23" s="70"/>
      <c r="HHI23" s="70"/>
      <c r="HHJ23" s="70"/>
      <c r="HHK23" s="70"/>
      <c r="HHL23" s="70"/>
      <c r="HHM23" s="70"/>
      <c r="HHN23" s="70"/>
      <c r="HHO23" s="70"/>
      <c r="HHP23" s="70"/>
      <c r="HHQ23" s="70"/>
      <c r="HHR23" s="70"/>
      <c r="HHS23" s="70"/>
      <c r="HHT23" s="70"/>
      <c r="HHU23" s="70"/>
      <c r="HHV23" s="70"/>
      <c r="HHW23" s="70"/>
      <c r="HHX23" s="70"/>
      <c r="HHY23" s="70"/>
      <c r="HHZ23" s="70"/>
      <c r="HIA23" s="70"/>
      <c r="HIB23" s="70"/>
      <c r="HIC23" s="70"/>
      <c r="HID23" s="70"/>
      <c r="HIE23" s="70"/>
      <c r="HIF23" s="70"/>
      <c r="HIG23" s="70"/>
      <c r="HIH23" s="70"/>
      <c r="HII23" s="70"/>
      <c r="HIJ23" s="70"/>
      <c r="HIK23" s="70"/>
      <c r="HIL23" s="70"/>
      <c r="HIM23" s="70"/>
      <c r="HIN23" s="70"/>
      <c r="HIO23" s="70"/>
      <c r="HIP23" s="70"/>
      <c r="HIQ23" s="70"/>
      <c r="HIR23" s="70"/>
      <c r="HIS23" s="70"/>
      <c r="HIT23" s="70"/>
      <c r="HIU23" s="70"/>
      <c r="HIV23" s="70"/>
      <c r="HIW23" s="70"/>
      <c r="HIX23" s="70"/>
      <c r="HIY23" s="70"/>
      <c r="HIZ23" s="70"/>
      <c r="HJA23" s="70"/>
      <c r="HJB23" s="70"/>
      <c r="HJC23" s="70"/>
      <c r="HJD23" s="70"/>
      <c r="HJE23" s="70"/>
      <c r="HJF23" s="70"/>
      <c r="HJG23" s="70"/>
      <c r="HJH23" s="70"/>
      <c r="HJI23" s="70"/>
      <c r="HJJ23" s="70"/>
      <c r="HJK23" s="70"/>
      <c r="HJL23" s="70"/>
      <c r="HJM23" s="70"/>
      <c r="HJN23" s="70"/>
      <c r="HJO23" s="70"/>
      <c r="HJP23" s="70"/>
      <c r="HJQ23" s="70"/>
      <c r="HJR23" s="70"/>
      <c r="HJS23" s="70"/>
      <c r="HJT23" s="70"/>
      <c r="HJU23" s="70"/>
      <c r="HJV23" s="70"/>
      <c r="HJW23" s="70"/>
      <c r="HJX23" s="70"/>
      <c r="HJY23" s="70"/>
      <c r="HJZ23" s="70"/>
      <c r="HKA23" s="70"/>
      <c r="HKB23" s="70"/>
      <c r="HKC23" s="70"/>
      <c r="HKD23" s="70"/>
      <c r="HKE23" s="70"/>
      <c r="HKF23" s="70"/>
      <c r="HKG23" s="70"/>
      <c r="HKH23" s="70"/>
      <c r="HKI23" s="70"/>
      <c r="HKJ23" s="70"/>
      <c r="HKK23" s="70"/>
      <c r="HKL23" s="70"/>
      <c r="HKM23" s="70"/>
      <c r="HKN23" s="70"/>
      <c r="HKO23" s="70"/>
      <c r="HKP23" s="70"/>
      <c r="HKQ23" s="70"/>
      <c r="HKR23" s="70"/>
      <c r="HKS23" s="70"/>
      <c r="HKT23" s="70"/>
      <c r="HKU23" s="70"/>
      <c r="HKV23" s="70"/>
      <c r="HKW23" s="70"/>
      <c r="HKX23" s="70"/>
      <c r="HKY23" s="70"/>
      <c r="HKZ23" s="70"/>
      <c r="HLA23" s="70"/>
      <c r="HLB23" s="70"/>
      <c r="HLC23" s="70"/>
      <c r="HLD23" s="70"/>
      <c r="HLE23" s="70"/>
      <c r="HLF23" s="70"/>
      <c r="HLG23" s="70"/>
      <c r="HLH23" s="70"/>
      <c r="HLI23" s="70"/>
      <c r="HLJ23" s="70"/>
      <c r="HLK23" s="70"/>
      <c r="HLL23" s="70"/>
      <c r="HLM23" s="70"/>
      <c r="HLN23" s="70"/>
      <c r="HLO23" s="70"/>
      <c r="HLP23" s="70"/>
      <c r="HLQ23" s="70"/>
      <c r="HLR23" s="70"/>
      <c r="HLS23" s="70"/>
      <c r="HLT23" s="70"/>
      <c r="HLU23" s="70"/>
      <c r="HLV23" s="70"/>
      <c r="HLW23" s="70"/>
      <c r="HLX23" s="70"/>
      <c r="HLY23" s="70"/>
      <c r="HLZ23" s="70"/>
      <c r="HMA23" s="70"/>
      <c r="HMB23" s="70"/>
      <c r="HMC23" s="70"/>
      <c r="HMD23" s="70"/>
      <c r="HME23" s="70"/>
      <c r="HMF23" s="70"/>
      <c r="HMG23" s="70"/>
      <c r="HMH23" s="70"/>
      <c r="HMI23" s="70"/>
      <c r="HMJ23" s="70"/>
      <c r="HMK23" s="70"/>
      <c r="HML23" s="70"/>
      <c r="HMM23" s="70"/>
      <c r="HMN23" s="70"/>
      <c r="HMO23" s="70"/>
      <c r="HMP23" s="70"/>
      <c r="HMQ23" s="70"/>
      <c r="HMR23" s="70"/>
      <c r="HMS23" s="70"/>
      <c r="HMT23" s="70"/>
      <c r="HMU23" s="70"/>
      <c r="HMV23" s="70"/>
      <c r="HMW23" s="70"/>
      <c r="HMX23" s="70"/>
      <c r="HMY23" s="70"/>
      <c r="HMZ23" s="70"/>
      <c r="HNA23" s="70"/>
      <c r="HNB23" s="70"/>
      <c r="HNC23" s="70"/>
      <c r="HND23" s="70"/>
      <c r="HNE23" s="70"/>
      <c r="HNF23" s="70"/>
      <c r="HNG23" s="70"/>
      <c r="HNH23" s="70"/>
      <c r="HNI23" s="70"/>
      <c r="HNJ23" s="70"/>
      <c r="HNK23" s="70"/>
      <c r="HNL23" s="70"/>
      <c r="HNM23" s="70"/>
      <c r="HNN23" s="70"/>
      <c r="HNO23" s="70"/>
      <c r="HNP23" s="70"/>
      <c r="HNQ23" s="70"/>
      <c r="HNR23" s="70"/>
      <c r="HNS23" s="70"/>
      <c r="HNT23" s="70"/>
      <c r="HNU23" s="70"/>
      <c r="HNV23" s="70"/>
      <c r="HNW23" s="70"/>
      <c r="HNX23" s="70"/>
      <c r="HNY23" s="70"/>
      <c r="HNZ23" s="70"/>
      <c r="HOA23" s="70"/>
      <c r="HOB23" s="70"/>
      <c r="HOC23" s="70"/>
      <c r="HOD23" s="70"/>
      <c r="HOE23" s="70"/>
      <c r="HOF23" s="70"/>
      <c r="HOG23" s="70"/>
      <c r="HOH23" s="70"/>
      <c r="HOI23" s="70"/>
      <c r="HOJ23" s="70"/>
      <c r="HOK23" s="70"/>
      <c r="HOL23" s="70"/>
      <c r="HOM23" s="70"/>
      <c r="HON23" s="70"/>
      <c r="HOO23" s="70"/>
      <c r="HOP23" s="70"/>
      <c r="HOQ23" s="70"/>
      <c r="HOR23" s="70"/>
      <c r="HOS23" s="70"/>
      <c r="HOT23" s="70"/>
      <c r="HOU23" s="70"/>
      <c r="HOV23" s="70"/>
      <c r="HOW23" s="70"/>
      <c r="HOX23" s="70"/>
      <c r="HOY23" s="70"/>
      <c r="HOZ23" s="70"/>
      <c r="HPA23" s="70"/>
      <c r="HPB23" s="70"/>
      <c r="HPC23" s="70"/>
      <c r="HPD23" s="70"/>
      <c r="HPE23" s="70"/>
      <c r="HPF23" s="70"/>
      <c r="HPG23" s="70"/>
      <c r="HPH23" s="70"/>
      <c r="HPI23" s="70"/>
      <c r="HPJ23" s="70"/>
      <c r="HPK23" s="70"/>
      <c r="HPL23" s="70"/>
      <c r="HPM23" s="70"/>
      <c r="HPN23" s="70"/>
      <c r="HPO23" s="70"/>
      <c r="HPP23" s="70"/>
      <c r="HPQ23" s="70"/>
      <c r="HPR23" s="70"/>
      <c r="HPS23" s="70"/>
      <c r="HPT23" s="70"/>
      <c r="HPU23" s="70"/>
      <c r="HPV23" s="70"/>
      <c r="HPW23" s="70"/>
      <c r="HPX23" s="70"/>
      <c r="HPY23" s="70"/>
      <c r="HPZ23" s="70"/>
      <c r="HQA23" s="70"/>
      <c r="HQB23" s="70"/>
      <c r="HQC23" s="70"/>
      <c r="HQD23" s="70"/>
      <c r="HQE23" s="70"/>
      <c r="HQF23" s="70"/>
      <c r="HQG23" s="70"/>
      <c r="HQH23" s="70"/>
      <c r="HQI23" s="70"/>
      <c r="HQJ23" s="70"/>
      <c r="HQK23" s="70"/>
      <c r="HQL23" s="70"/>
      <c r="HQM23" s="70"/>
      <c r="HQN23" s="70"/>
      <c r="HQO23" s="70"/>
      <c r="HQP23" s="70"/>
      <c r="HQQ23" s="70"/>
      <c r="HQR23" s="70"/>
      <c r="HQS23" s="70"/>
      <c r="HQT23" s="70"/>
      <c r="HQU23" s="70"/>
      <c r="HQV23" s="70"/>
      <c r="HQW23" s="70"/>
      <c r="HQX23" s="70"/>
      <c r="HQY23" s="70"/>
      <c r="HQZ23" s="70"/>
      <c r="HRA23" s="70"/>
      <c r="HRB23" s="70"/>
      <c r="HRC23" s="70"/>
      <c r="HRD23" s="70"/>
      <c r="HRE23" s="70"/>
      <c r="HRF23" s="70"/>
      <c r="HRG23" s="70"/>
      <c r="HRH23" s="70"/>
      <c r="HRI23" s="70"/>
      <c r="HRJ23" s="70"/>
      <c r="HRK23" s="70"/>
      <c r="HRL23" s="70"/>
      <c r="HRM23" s="70"/>
      <c r="HRN23" s="70"/>
      <c r="HRO23" s="70"/>
      <c r="HRP23" s="70"/>
      <c r="HRQ23" s="70"/>
      <c r="HRR23" s="70"/>
      <c r="HRS23" s="70"/>
      <c r="HRT23" s="70"/>
      <c r="HRU23" s="70"/>
      <c r="HRV23" s="70"/>
      <c r="HRW23" s="70"/>
      <c r="HRX23" s="70"/>
      <c r="HRY23" s="70"/>
      <c r="HRZ23" s="70"/>
      <c r="HSA23" s="70"/>
      <c r="HSB23" s="70"/>
      <c r="HSC23" s="70"/>
      <c r="HSD23" s="70"/>
      <c r="HSE23" s="70"/>
      <c r="HSF23" s="70"/>
      <c r="HSG23" s="70"/>
      <c r="HSH23" s="70"/>
      <c r="HSI23" s="70"/>
      <c r="HSJ23" s="70"/>
      <c r="HSK23" s="70"/>
      <c r="HSL23" s="70"/>
      <c r="HSM23" s="70"/>
      <c r="HSN23" s="70"/>
      <c r="HSO23" s="70"/>
      <c r="HSP23" s="70"/>
      <c r="HSQ23" s="70"/>
      <c r="HSR23" s="70"/>
      <c r="HSS23" s="70"/>
      <c r="HST23" s="70"/>
      <c r="HSU23" s="70"/>
      <c r="HSV23" s="70"/>
      <c r="HSW23" s="70"/>
      <c r="HSX23" s="70"/>
      <c r="HSY23" s="70"/>
      <c r="HSZ23" s="70"/>
      <c r="HTA23" s="70"/>
      <c r="HTB23" s="70"/>
      <c r="HTC23" s="70"/>
      <c r="HTD23" s="70"/>
      <c r="HTE23" s="70"/>
      <c r="HTF23" s="70"/>
      <c r="HTG23" s="70"/>
      <c r="HTH23" s="70"/>
      <c r="HTI23" s="70"/>
      <c r="HTJ23" s="70"/>
      <c r="HTK23" s="70"/>
      <c r="HTL23" s="70"/>
      <c r="HTM23" s="70"/>
      <c r="HTN23" s="70"/>
      <c r="HTO23" s="70"/>
      <c r="HTP23" s="70"/>
      <c r="HTQ23" s="70"/>
      <c r="HTR23" s="70"/>
      <c r="HTS23" s="70"/>
      <c r="HTT23" s="70"/>
      <c r="HTU23" s="70"/>
      <c r="HTV23" s="70"/>
      <c r="HTW23" s="70"/>
      <c r="HTX23" s="70"/>
      <c r="HTY23" s="70"/>
      <c r="HTZ23" s="70"/>
      <c r="HUA23" s="70"/>
      <c r="HUB23" s="70"/>
      <c r="HUC23" s="70"/>
      <c r="HUD23" s="70"/>
      <c r="HUE23" s="70"/>
      <c r="HUF23" s="70"/>
      <c r="HUG23" s="70"/>
      <c r="HUH23" s="70"/>
      <c r="HUI23" s="70"/>
      <c r="HUJ23" s="70"/>
      <c r="HUK23" s="70"/>
      <c r="HUL23" s="70"/>
      <c r="HUM23" s="70"/>
      <c r="HUN23" s="70"/>
      <c r="HUO23" s="70"/>
      <c r="HUP23" s="70"/>
      <c r="HUQ23" s="70"/>
      <c r="HUR23" s="70"/>
      <c r="HUS23" s="70"/>
      <c r="HUT23" s="70"/>
      <c r="HUU23" s="70"/>
      <c r="HUV23" s="70"/>
      <c r="HUW23" s="70"/>
      <c r="HUX23" s="70"/>
      <c r="HUY23" s="70"/>
      <c r="HUZ23" s="70"/>
      <c r="HVA23" s="70"/>
      <c r="HVB23" s="70"/>
      <c r="HVC23" s="70"/>
      <c r="HVD23" s="70"/>
      <c r="HVE23" s="70"/>
      <c r="HVF23" s="70"/>
      <c r="HVG23" s="70"/>
      <c r="HVH23" s="70"/>
      <c r="HVI23" s="70"/>
      <c r="HVJ23" s="70"/>
      <c r="HVK23" s="70"/>
      <c r="HVL23" s="70"/>
      <c r="HVM23" s="70"/>
      <c r="HVN23" s="70"/>
      <c r="HVO23" s="70"/>
      <c r="HVP23" s="70"/>
      <c r="HVQ23" s="70"/>
      <c r="HVR23" s="70"/>
      <c r="HVS23" s="70"/>
      <c r="HVT23" s="70"/>
      <c r="HVU23" s="70"/>
      <c r="HVV23" s="70"/>
      <c r="HVW23" s="70"/>
      <c r="HVX23" s="70"/>
      <c r="HVY23" s="70"/>
      <c r="HVZ23" s="70"/>
      <c r="HWA23" s="70"/>
      <c r="HWB23" s="70"/>
      <c r="HWC23" s="70"/>
      <c r="HWD23" s="70"/>
      <c r="HWE23" s="70"/>
      <c r="HWF23" s="70"/>
      <c r="HWG23" s="70"/>
      <c r="HWH23" s="70"/>
      <c r="HWI23" s="70"/>
      <c r="HWJ23" s="70"/>
      <c r="HWK23" s="70"/>
      <c r="HWL23" s="70"/>
      <c r="HWM23" s="70"/>
      <c r="HWN23" s="70"/>
      <c r="HWO23" s="70"/>
      <c r="HWP23" s="70"/>
      <c r="HWQ23" s="70"/>
      <c r="HWR23" s="70"/>
      <c r="HWS23" s="70"/>
      <c r="HWT23" s="70"/>
      <c r="HWU23" s="70"/>
      <c r="HWV23" s="70"/>
      <c r="HWW23" s="70"/>
      <c r="HWX23" s="70"/>
      <c r="HWY23" s="70"/>
      <c r="HWZ23" s="70"/>
      <c r="HXA23" s="70"/>
      <c r="HXB23" s="70"/>
      <c r="HXC23" s="70"/>
      <c r="HXD23" s="70"/>
      <c r="HXE23" s="70"/>
      <c r="HXF23" s="70"/>
      <c r="HXG23" s="70"/>
      <c r="HXH23" s="70"/>
      <c r="HXI23" s="70"/>
      <c r="HXJ23" s="70"/>
      <c r="HXK23" s="70"/>
      <c r="HXL23" s="70"/>
      <c r="HXM23" s="70"/>
      <c r="HXN23" s="70"/>
      <c r="HXO23" s="70"/>
      <c r="HXP23" s="70"/>
      <c r="HXQ23" s="70"/>
      <c r="HXR23" s="70"/>
      <c r="HXS23" s="70"/>
      <c r="HXT23" s="70"/>
      <c r="HXU23" s="70"/>
      <c r="HXV23" s="70"/>
      <c r="HXW23" s="70"/>
      <c r="HXX23" s="70"/>
      <c r="HXY23" s="70"/>
      <c r="HXZ23" s="70"/>
      <c r="HYA23" s="70"/>
      <c r="HYB23" s="70"/>
      <c r="HYC23" s="70"/>
      <c r="HYD23" s="70"/>
      <c r="HYE23" s="70"/>
      <c r="HYF23" s="70"/>
      <c r="HYG23" s="70"/>
      <c r="HYH23" s="70"/>
      <c r="HYI23" s="70"/>
      <c r="HYJ23" s="70"/>
      <c r="HYK23" s="70"/>
      <c r="HYL23" s="70"/>
      <c r="HYM23" s="70"/>
      <c r="HYN23" s="70"/>
      <c r="HYO23" s="70"/>
      <c r="HYP23" s="70"/>
      <c r="HYQ23" s="70"/>
      <c r="HYR23" s="70"/>
      <c r="HYS23" s="70"/>
      <c r="HYT23" s="70"/>
      <c r="HYU23" s="70"/>
      <c r="HYV23" s="70"/>
      <c r="HYW23" s="70"/>
      <c r="HYX23" s="70"/>
      <c r="HYY23" s="70"/>
      <c r="HYZ23" s="70"/>
      <c r="HZA23" s="70"/>
      <c r="HZB23" s="70"/>
      <c r="HZC23" s="70"/>
      <c r="HZD23" s="70"/>
      <c r="HZE23" s="70"/>
      <c r="HZF23" s="70"/>
      <c r="HZG23" s="70"/>
      <c r="HZH23" s="70"/>
      <c r="HZI23" s="70"/>
      <c r="HZJ23" s="70"/>
      <c r="HZK23" s="70"/>
      <c r="HZL23" s="70"/>
      <c r="HZM23" s="70"/>
      <c r="HZN23" s="70"/>
      <c r="HZO23" s="70"/>
      <c r="HZP23" s="70"/>
      <c r="HZQ23" s="70"/>
      <c r="HZR23" s="70"/>
      <c r="HZS23" s="70"/>
      <c r="HZT23" s="70"/>
      <c r="HZU23" s="70"/>
      <c r="HZV23" s="70"/>
      <c r="HZW23" s="70"/>
      <c r="HZX23" s="70"/>
      <c r="HZY23" s="70"/>
      <c r="HZZ23" s="70"/>
      <c r="IAA23" s="70"/>
      <c r="IAB23" s="70"/>
      <c r="IAC23" s="70"/>
      <c r="IAD23" s="70"/>
      <c r="IAE23" s="70"/>
      <c r="IAF23" s="70"/>
      <c r="IAG23" s="70"/>
      <c r="IAH23" s="70"/>
      <c r="IAI23" s="70"/>
      <c r="IAJ23" s="70"/>
      <c r="IAK23" s="70"/>
      <c r="IAL23" s="70"/>
      <c r="IAM23" s="70"/>
      <c r="IAN23" s="70"/>
      <c r="IAO23" s="70"/>
      <c r="IAP23" s="70"/>
      <c r="IAQ23" s="70"/>
      <c r="IAR23" s="70"/>
      <c r="IAS23" s="70"/>
      <c r="IAT23" s="70"/>
      <c r="IAU23" s="70"/>
      <c r="IAV23" s="70"/>
      <c r="IAW23" s="70"/>
      <c r="IAX23" s="70"/>
      <c r="IAY23" s="70"/>
      <c r="IAZ23" s="70"/>
      <c r="IBA23" s="70"/>
      <c r="IBB23" s="70"/>
      <c r="IBC23" s="70"/>
      <c r="IBD23" s="70"/>
      <c r="IBE23" s="70"/>
      <c r="IBF23" s="70"/>
      <c r="IBG23" s="70"/>
      <c r="IBH23" s="70"/>
      <c r="IBI23" s="70"/>
      <c r="IBJ23" s="70"/>
      <c r="IBK23" s="70"/>
      <c r="IBL23" s="70"/>
      <c r="IBM23" s="70"/>
      <c r="IBN23" s="70"/>
      <c r="IBO23" s="70"/>
      <c r="IBP23" s="70"/>
      <c r="IBQ23" s="70"/>
      <c r="IBR23" s="70"/>
      <c r="IBS23" s="70"/>
      <c r="IBT23" s="70"/>
      <c r="IBU23" s="70"/>
      <c r="IBV23" s="70"/>
      <c r="IBW23" s="70"/>
      <c r="IBX23" s="70"/>
      <c r="IBY23" s="70"/>
      <c r="IBZ23" s="70"/>
      <c r="ICA23" s="70"/>
      <c r="ICB23" s="70"/>
      <c r="ICC23" s="70"/>
      <c r="ICD23" s="70"/>
      <c r="ICE23" s="70"/>
      <c r="ICF23" s="70"/>
      <c r="ICG23" s="70"/>
      <c r="ICH23" s="70"/>
      <c r="ICI23" s="70"/>
      <c r="ICJ23" s="70"/>
      <c r="ICK23" s="70"/>
      <c r="ICL23" s="70"/>
      <c r="ICM23" s="70"/>
      <c r="ICN23" s="70"/>
      <c r="ICO23" s="70"/>
      <c r="ICP23" s="70"/>
      <c r="ICQ23" s="70"/>
      <c r="ICR23" s="70"/>
      <c r="ICS23" s="70"/>
      <c r="ICT23" s="70"/>
      <c r="ICU23" s="70"/>
      <c r="ICV23" s="70"/>
      <c r="ICW23" s="70"/>
      <c r="ICX23" s="70"/>
      <c r="ICY23" s="70"/>
      <c r="ICZ23" s="70"/>
      <c r="IDA23" s="70"/>
      <c r="IDB23" s="70"/>
      <c r="IDC23" s="70"/>
      <c r="IDD23" s="70"/>
      <c r="IDE23" s="70"/>
      <c r="IDF23" s="70"/>
      <c r="IDG23" s="70"/>
      <c r="IDH23" s="70"/>
      <c r="IDI23" s="70"/>
      <c r="IDJ23" s="70"/>
      <c r="IDK23" s="70"/>
      <c r="IDL23" s="70"/>
      <c r="IDM23" s="70"/>
      <c r="IDN23" s="70"/>
      <c r="IDO23" s="70"/>
      <c r="IDP23" s="70"/>
      <c r="IDQ23" s="70"/>
      <c r="IDR23" s="70"/>
      <c r="IDS23" s="70"/>
      <c r="IDT23" s="70"/>
      <c r="IDU23" s="70"/>
      <c r="IDV23" s="70"/>
      <c r="IDW23" s="70"/>
      <c r="IDX23" s="70"/>
      <c r="IDY23" s="70"/>
      <c r="IDZ23" s="70"/>
      <c r="IEA23" s="70"/>
      <c r="IEB23" s="70"/>
      <c r="IEC23" s="70"/>
      <c r="IED23" s="70"/>
      <c r="IEE23" s="70"/>
      <c r="IEF23" s="70"/>
      <c r="IEG23" s="70"/>
      <c r="IEH23" s="70"/>
      <c r="IEI23" s="70"/>
      <c r="IEJ23" s="70"/>
      <c r="IEK23" s="70"/>
      <c r="IEL23" s="70"/>
      <c r="IEM23" s="70"/>
      <c r="IEN23" s="70"/>
      <c r="IEO23" s="70"/>
      <c r="IEP23" s="70"/>
      <c r="IEQ23" s="70"/>
      <c r="IER23" s="70"/>
      <c r="IES23" s="70"/>
      <c r="IET23" s="70"/>
      <c r="IEU23" s="70"/>
      <c r="IEV23" s="70"/>
      <c r="IEW23" s="70"/>
      <c r="IEX23" s="70"/>
      <c r="IEY23" s="70"/>
      <c r="IEZ23" s="70"/>
      <c r="IFA23" s="70"/>
      <c r="IFB23" s="70"/>
      <c r="IFC23" s="70"/>
      <c r="IFD23" s="70"/>
      <c r="IFE23" s="70"/>
      <c r="IFF23" s="70"/>
      <c r="IFG23" s="70"/>
      <c r="IFH23" s="70"/>
      <c r="IFI23" s="70"/>
      <c r="IFJ23" s="70"/>
      <c r="IFK23" s="70"/>
      <c r="IFL23" s="70"/>
      <c r="IFM23" s="70"/>
      <c r="IFN23" s="70"/>
      <c r="IFO23" s="70"/>
      <c r="IFP23" s="70"/>
      <c r="IFQ23" s="70"/>
      <c r="IFR23" s="70"/>
      <c r="IFS23" s="70"/>
      <c r="IFT23" s="70"/>
      <c r="IFU23" s="70"/>
      <c r="IFV23" s="70"/>
      <c r="IFW23" s="70"/>
      <c r="IFX23" s="70"/>
      <c r="IFY23" s="70"/>
      <c r="IFZ23" s="70"/>
      <c r="IGA23" s="70"/>
      <c r="IGB23" s="70"/>
      <c r="IGC23" s="70"/>
      <c r="IGD23" s="70"/>
      <c r="IGE23" s="70"/>
      <c r="IGF23" s="70"/>
      <c r="IGG23" s="70"/>
      <c r="IGH23" s="70"/>
      <c r="IGI23" s="70"/>
      <c r="IGJ23" s="70"/>
      <c r="IGK23" s="70"/>
      <c r="IGL23" s="70"/>
      <c r="IGM23" s="70"/>
      <c r="IGN23" s="70"/>
      <c r="IGO23" s="70"/>
      <c r="IGP23" s="70"/>
      <c r="IGQ23" s="70"/>
      <c r="IGR23" s="70"/>
      <c r="IGS23" s="70"/>
      <c r="IGT23" s="70"/>
      <c r="IGU23" s="70"/>
      <c r="IGV23" s="70"/>
      <c r="IGW23" s="70"/>
      <c r="IGX23" s="70"/>
      <c r="IGY23" s="70"/>
      <c r="IGZ23" s="70"/>
      <c r="IHA23" s="70"/>
      <c r="IHB23" s="70"/>
      <c r="IHC23" s="70"/>
      <c r="IHD23" s="70"/>
      <c r="IHE23" s="70"/>
      <c r="IHF23" s="70"/>
      <c r="IHG23" s="70"/>
      <c r="IHH23" s="70"/>
      <c r="IHI23" s="70"/>
      <c r="IHJ23" s="70"/>
      <c r="IHK23" s="70"/>
      <c r="IHL23" s="70"/>
      <c r="IHM23" s="70"/>
      <c r="IHN23" s="70"/>
      <c r="IHO23" s="70"/>
      <c r="IHP23" s="70"/>
      <c r="IHQ23" s="70"/>
      <c r="IHR23" s="70"/>
      <c r="IHS23" s="70"/>
      <c r="IHT23" s="70"/>
      <c r="IHU23" s="70"/>
      <c r="IHV23" s="70"/>
      <c r="IHW23" s="70"/>
      <c r="IHX23" s="70"/>
      <c r="IHY23" s="70"/>
      <c r="IHZ23" s="70"/>
      <c r="IIA23" s="70"/>
      <c r="IIB23" s="70"/>
      <c r="IIC23" s="70"/>
      <c r="IID23" s="70"/>
      <c r="IIE23" s="70"/>
      <c r="IIF23" s="70"/>
      <c r="IIG23" s="70"/>
      <c r="IIH23" s="70"/>
      <c r="III23" s="70"/>
      <c r="IIJ23" s="70"/>
      <c r="IIK23" s="70"/>
      <c r="IIL23" s="70"/>
      <c r="IIM23" s="70"/>
      <c r="IIN23" s="70"/>
      <c r="IIO23" s="70"/>
      <c r="IIP23" s="70"/>
      <c r="IIQ23" s="70"/>
      <c r="IIR23" s="70"/>
      <c r="IIS23" s="70"/>
      <c r="IIT23" s="70"/>
      <c r="IIU23" s="70"/>
      <c r="IIV23" s="70"/>
      <c r="IIW23" s="70"/>
      <c r="IIX23" s="70"/>
      <c r="IIY23" s="70"/>
      <c r="IIZ23" s="70"/>
      <c r="IJA23" s="70"/>
      <c r="IJB23" s="70"/>
      <c r="IJC23" s="70"/>
      <c r="IJD23" s="70"/>
      <c r="IJE23" s="70"/>
      <c r="IJF23" s="70"/>
      <c r="IJG23" s="70"/>
      <c r="IJH23" s="70"/>
      <c r="IJI23" s="70"/>
      <c r="IJJ23" s="70"/>
      <c r="IJK23" s="70"/>
      <c r="IJL23" s="70"/>
      <c r="IJM23" s="70"/>
      <c r="IJN23" s="70"/>
      <c r="IJO23" s="70"/>
      <c r="IJP23" s="70"/>
      <c r="IJQ23" s="70"/>
      <c r="IJR23" s="70"/>
      <c r="IJS23" s="70"/>
      <c r="IJT23" s="70"/>
      <c r="IJU23" s="70"/>
      <c r="IJV23" s="70"/>
      <c r="IJW23" s="70"/>
      <c r="IJX23" s="70"/>
      <c r="IJY23" s="70"/>
      <c r="IJZ23" s="70"/>
      <c r="IKA23" s="70"/>
      <c r="IKB23" s="70"/>
      <c r="IKC23" s="70"/>
      <c r="IKD23" s="70"/>
      <c r="IKE23" s="70"/>
      <c r="IKF23" s="70"/>
      <c r="IKG23" s="70"/>
      <c r="IKH23" s="70"/>
      <c r="IKI23" s="70"/>
      <c r="IKJ23" s="70"/>
      <c r="IKK23" s="70"/>
      <c r="IKL23" s="70"/>
      <c r="IKM23" s="70"/>
      <c r="IKN23" s="70"/>
      <c r="IKO23" s="70"/>
      <c r="IKP23" s="70"/>
      <c r="IKQ23" s="70"/>
      <c r="IKR23" s="70"/>
      <c r="IKS23" s="70"/>
      <c r="IKT23" s="70"/>
      <c r="IKU23" s="70"/>
      <c r="IKV23" s="70"/>
      <c r="IKW23" s="70"/>
      <c r="IKX23" s="70"/>
      <c r="IKY23" s="70"/>
      <c r="IKZ23" s="70"/>
      <c r="ILA23" s="70"/>
      <c r="ILB23" s="70"/>
      <c r="ILC23" s="70"/>
      <c r="ILD23" s="70"/>
      <c r="ILE23" s="70"/>
      <c r="ILF23" s="70"/>
      <c r="ILG23" s="70"/>
      <c r="ILH23" s="70"/>
      <c r="ILI23" s="70"/>
      <c r="ILJ23" s="70"/>
      <c r="ILK23" s="70"/>
      <c r="ILL23" s="70"/>
      <c r="ILM23" s="70"/>
      <c r="ILN23" s="70"/>
      <c r="ILO23" s="70"/>
      <c r="ILP23" s="70"/>
      <c r="ILQ23" s="70"/>
      <c r="ILR23" s="70"/>
      <c r="ILS23" s="70"/>
      <c r="ILT23" s="70"/>
      <c r="ILU23" s="70"/>
      <c r="ILV23" s="70"/>
      <c r="ILW23" s="70"/>
      <c r="ILX23" s="70"/>
      <c r="ILY23" s="70"/>
      <c r="ILZ23" s="70"/>
      <c r="IMA23" s="70"/>
      <c r="IMB23" s="70"/>
      <c r="IMC23" s="70"/>
      <c r="IMD23" s="70"/>
      <c r="IME23" s="70"/>
      <c r="IMF23" s="70"/>
      <c r="IMG23" s="70"/>
      <c r="IMH23" s="70"/>
      <c r="IMI23" s="70"/>
      <c r="IMJ23" s="70"/>
      <c r="IMK23" s="70"/>
      <c r="IML23" s="70"/>
      <c r="IMM23" s="70"/>
      <c r="IMN23" s="70"/>
      <c r="IMO23" s="70"/>
      <c r="IMP23" s="70"/>
      <c r="IMQ23" s="70"/>
      <c r="IMR23" s="70"/>
      <c r="IMS23" s="70"/>
      <c r="IMT23" s="70"/>
      <c r="IMU23" s="70"/>
      <c r="IMV23" s="70"/>
      <c r="IMW23" s="70"/>
      <c r="IMX23" s="70"/>
      <c r="IMY23" s="70"/>
      <c r="IMZ23" s="70"/>
      <c r="INA23" s="70"/>
      <c r="INB23" s="70"/>
      <c r="INC23" s="70"/>
      <c r="IND23" s="70"/>
      <c r="INE23" s="70"/>
      <c r="INF23" s="70"/>
      <c r="ING23" s="70"/>
      <c r="INH23" s="70"/>
      <c r="INI23" s="70"/>
      <c r="INJ23" s="70"/>
      <c r="INK23" s="70"/>
      <c r="INL23" s="70"/>
      <c r="INM23" s="70"/>
      <c r="INN23" s="70"/>
      <c r="INO23" s="70"/>
      <c r="INP23" s="70"/>
      <c r="INQ23" s="70"/>
      <c r="INR23" s="70"/>
      <c r="INS23" s="70"/>
      <c r="INT23" s="70"/>
      <c r="INU23" s="70"/>
      <c r="INV23" s="70"/>
      <c r="INW23" s="70"/>
      <c r="INX23" s="70"/>
      <c r="INY23" s="70"/>
      <c r="INZ23" s="70"/>
      <c r="IOA23" s="70"/>
      <c r="IOB23" s="70"/>
      <c r="IOC23" s="70"/>
      <c r="IOD23" s="70"/>
      <c r="IOE23" s="70"/>
      <c r="IOF23" s="70"/>
      <c r="IOG23" s="70"/>
      <c r="IOH23" s="70"/>
      <c r="IOI23" s="70"/>
      <c r="IOJ23" s="70"/>
      <c r="IOK23" s="70"/>
      <c r="IOL23" s="70"/>
      <c r="IOM23" s="70"/>
      <c r="ION23" s="70"/>
      <c r="IOO23" s="70"/>
      <c r="IOP23" s="70"/>
      <c r="IOQ23" s="70"/>
      <c r="IOR23" s="70"/>
      <c r="IOS23" s="70"/>
      <c r="IOT23" s="70"/>
      <c r="IOU23" s="70"/>
      <c r="IOV23" s="70"/>
      <c r="IOW23" s="70"/>
      <c r="IOX23" s="70"/>
      <c r="IOY23" s="70"/>
      <c r="IOZ23" s="70"/>
      <c r="IPA23" s="70"/>
      <c r="IPB23" s="70"/>
      <c r="IPC23" s="70"/>
      <c r="IPD23" s="70"/>
      <c r="IPE23" s="70"/>
      <c r="IPF23" s="70"/>
      <c r="IPG23" s="70"/>
      <c r="IPH23" s="70"/>
      <c r="IPI23" s="70"/>
      <c r="IPJ23" s="70"/>
      <c r="IPK23" s="70"/>
      <c r="IPL23" s="70"/>
      <c r="IPM23" s="70"/>
      <c r="IPN23" s="70"/>
      <c r="IPO23" s="70"/>
      <c r="IPP23" s="70"/>
      <c r="IPQ23" s="70"/>
      <c r="IPR23" s="70"/>
      <c r="IPS23" s="70"/>
      <c r="IPT23" s="70"/>
      <c r="IPU23" s="70"/>
      <c r="IPV23" s="70"/>
      <c r="IPW23" s="70"/>
      <c r="IPX23" s="70"/>
      <c r="IPY23" s="70"/>
      <c r="IPZ23" s="70"/>
      <c r="IQA23" s="70"/>
      <c r="IQB23" s="70"/>
      <c r="IQC23" s="70"/>
      <c r="IQD23" s="70"/>
      <c r="IQE23" s="70"/>
      <c r="IQF23" s="70"/>
      <c r="IQG23" s="70"/>
      <c r="IQH23" s="70"/>
      <c r="IQI23" s="70"/>
      <c r="IQJ23" s="70"/>
      <c r="IQK23" s="70"/>
      <c r="IQL23" s="70"/>
      <c r="IQM23" s="70"/>
      <c r="IQN23" s="70"/>
      <c r="IQO23" s="70"/>
      <c r="IQP23" s="70"/>
      <c r="IQQ23" s="70"/>
      <c r="IQR23" s="70"/>
      <c r="IQS23" s="70"/>
      <c r="IQT23" s="70"/>
      <c r="IQU23" s="70"/>
      <c r="IQV23" s="70"/>
      <c r="IQW23" s="70"/>
      <c r="IQX23" s="70"/>
      <c r="IQY23" s="70"/>
      <c r="IQZ23" s="70"/>
      <c r="IRA23" s="70"/>
      <c r="IRB23" s="70"/>
      <c r="IRC23" s="70"/>
      <c r="IRD23" s="70"/>
      <c r="IRE23" s="70"/>
      <c r="IRF23" s="70"/>
      <c r="IRG23" s="70"/>
      <c r="IRH23" s="70"/>
      <c r="IRI23" s="70"/>
      <c r="IRJ23" s="70"/>
      <c r="IRK23" s="70"/>
      <c r="IRL23" s="70"/>
      <c r="IRM23" s="70"/>
      <c r="IRN23" s="70"/>
      <c r="IRO23" s="70"/>
      <c r="IRP23" s="70"/>
      <c r="IRQ23" s="70"/>
      <c r="IRR23" s="70"/>
      <c r="IRS23" s="70"/>
      <c r="IRT23" s="70"/>
      <c r="IRU23" s="70"/>
      <c r="IRV23" s="70"/>
      <c r="IRW23" s="70"/>
      <c r="IRX23" s="70"/>
      <c r="IRY23" s="70"/>
      <c r="IRZ23" s="70"/>
      <c r="ISA23" s="70"/>
      <c r="ISB23" s="70"/>
      <c r="ISC23" s="70"/>
      <c r="ISD23" s="70"/>
      <c r="ISE23" s="70"/>
      <c r="ISF23" s="70"/>
      <c r="ISG23" s="70"/>
      <c r="ISH23" s="70"/>
      <c r="ISI23" s="70"/>
      <c r="ISJ23" s="70"/>
      <c r="ISK23" s="70"/>
      <c r="ISL23" s="70"/>
      <c r="ISM23" s="70"/>
      <c r="ISN23" s="70"/>
      <c r="ISO23" s="70"/>
      <c r="ISP23" s="70"/>
      <c r="ISQ23" s="70"/>
      <c r="ISR23" s="70"/>
      <c r="ISS23" s="70"/>
      <c r="IST23" s="70"/>
      <c r="ISU23" s="70"/>
      <c r="ISV23" s="70"/>
      <c r="ISW23" s="70"/>
      <c r="ISX23" s="70"/>
      <c r="ISY23" s="70"/>
      <c r="ISZ23" s="70"/>
      <c r="ITA23" s="70"/>
      <c r="ITB23" s="70"/>
      <c r="ITC23" s="70"/>
      <c r="ITD23" s="70"/>
      <c r="ITE23" s="70"/>
      <c r="ITF23" s="70"/>
      <c r="ITG23" s="70"/>
      <c r="ITH23" s="70"/>
      <c r="ITI23" s="70"/>
      <c r="ITJ23" s="70"/>
      <c r="ITK23" s="70"/>
      <c r="ITL23" s="70"/>
      <c r="ITM23" s="70"/>
      <c r="ITN23" s="70"/>
      <c r="ITO23" s="70"/>
      <c r="ITP23" s="70"/>
      <c r="ITQ23" s="70"/>
      <c r="ITR23" s="70"/>
      <c r="ITS23" s="70"/>
      <c r="ITT23" s="70"/>
      <c r="ITU23" s="70"/>
      <c r="ITV23" s="70"/>
      <c r="ITW23" s="70"/>
      <c r="ITX23" s="70"/>
      <c r="ITY23" s="70"/>
      <c r="ITZ23" s="70"/>
      <c r="IUA23" s="70"/>
      <c r="IUB23" s="70"/>
      <c r="IUC23" s="70"/>
      <c r="IUD23" s="70"/>
      <c r="IUE23" s="70"/>
      <c r="IUF23" s="70"/>
      <c r="IUG23" s="70"/>
      <c r="IUH23" s="70"/>
      <c r="IUI23" s="70"/>
      <c r="IUJ23" s="70"/>
      <c r="IUK23" s="70"/>
      <c r="IUL23" s="70"/>
      <c r="IUM23" s="70"/>
      <c r="IUN23" s="70"/>
      <c r="IUO23" s="70"/>
      <c r="IUP23" s="70"/>
      <c r="IUQ23" s="70"/>
      <c r="IUR23" s="70"/>
      <c r="IUS23" s="70"/>
      <c r="IUT23" s="70"/>
      <c r="IUU23" s="70"/>
      <c r="IUV23" s="70"/>
      <c r="IUW23" s="70"/>
      <c r="IUX23" s="70"/>
      <c r="IUY23" s="70"/>
      <c r="IUZ23" s="70"/>
      <c r="IVA23" s="70"/>
      <c r="IVB23" s="70"/>
      <c r="IVC23" s="70"/>
      <c r="IVD23" s="70"/>
      <c r="IVE23" s="70"/>
      <c r="IVF23" s="70"/>
      <c r="IVG23" s="70"/>
      <c r="IVH23" s="70"/>
      <c r="IVI23" s="70"/>
      <c r="IVJ23" s="70"/>
      <c r="IVK23" s="70"/>
      <c r="IVL23" s="70"/>
      <c r="IVM23" s="70"/>
      <c r="IVN23" s="70"/>
      <c r="IVO23" s="70"/>
      <c r="IVP23" s="70"/>
      <c r="IVQ23" s="70"/>
      <c r="IVR23" s="70"/>
      <c r="IVS23" s="70"/>
      <c r="IVT23" s="70"/>
      <c r="IVU23" s="70"/>
      <c r="IVV23" s="70"/>
      <c r="IVW23" s="70"/>
      <c r="IVX23" s="70"/>
      <c r="IVY23" s="70"/>
      <c r="IVZ23" s="70"/>
      <c r="IWA23" s="70"/>
      <c r="IWB23" s="70"/>
      <c r="IWC23" s="70"/>
      <c r="IWD23" s="70"/>
      <c r="IWE23" s="70"/>
      <c r="IWF23" s="70"/>
      <c r="IWG23" s="70"/>
      <c r="IWH23" s="70"/>
      <c r="IWI23" s="70"/>
      <c r="IWJ23" s="70"/>
      <c r="IWK23" s="70"/>
      <c r="IWL23" s="70"/>
      <c r="IWM23" s="70"/>
      <c r="IWN23" s="70"/>
      <c r="IWO23" s="70"/>
      <c r="IWP23" s="70"/>
      <c r="IWQ23" s="70"/>
      <c r="IWR23" s="70"/>
      <c r="IWS23" s="70"/>
      <c r="IWT23" s="70"/>
      <c r="IWU23" s="70"/>
      <c r="IWV23" s="70"/>
      <c r="IWW23" s="70"/>
      <c r="IWX23" s="70"/>
      <c r="IWY23" s="70"/>
      <c r="IWZ23" s="70"/>
      <c r="IXA23" s="70"/>
      <c r="IXB23" s="70"/>
      <c r="IXC23" s="70"/>
      <c r="IXD23" s="70"/>
      <c r="IXE23" s="70"/>
      <c r="IXF23" s="70"/>
      <c r="IXG23" s="70"/>
      <c r="IXH23" s="70"/>
      <c r="IXI23" s="70"/>
      <c r="IXJ23" s="70"/>
      <c r="IXK23" s="70"/>
      <c r="IXL23" s="70"/>
      <c r="IXM23" s="70"/>
      <c r="IXN23" s="70"/>
      <c r="IXO23" s="70"/>
      <c r="IXP23" s="70"/>
      <c r="IXQ23" s="70"/>
      <c r="IXR23" s="70"/>
      <c r="IXS23" s="70"/>
      <c r="IXT23" s="70"/>
      <c r="IXU23" s="70"/>
      <c r="IXV23" s="70"/>
      <c r="IXW23" s="70"/>
      <c r="IXX23" s="70"/>
      <c r="IXY23" s="70"/>
      <c r="IXZ23" s="70"/>
      <c r="IYA23" s="70"/>
      <c r="IYB23" s="70"/>
      <c r="IYC23" s="70"/>
      <c r="IYD23" s="70"/>
      <c r="IYE23" s="70"/>
      <c r="IYF23" s="70"/>
      <c r="IYG23" s="70"/>
      <c r="IYH23" s="70"/>
      <c r="IYI23" s="70"/>
      <c r="IYJ23" s="70"/>
      <c r="IYK23" s="70"/>
      <c r="IYL23" s="70"/>
      <c r="IYM23" s="70"/>
      <c r="IYN23" s="70"/>
      <c r="IYO23" s="70"/>
      <c r="IYP23" s="70"/>
      <c r="IYQ23" s="70"/>
      <c r="IYR23" s="70"/>
      <c r="IYS23" s="70"/>
      <c r="IYT23" s="70"/>
      <c r="IYU23" s="70"/>
      <c r="IYV23" s="70"/>
      <c r="IYW23" s="70"/>
      <c r="IYX23" s="70"/>
      <c r="IYY23" s="70"/>
      <c r="IYZ23" s="70"/>
      <c r="IZA23" s="70"/>
      <c r="IZB23" s="70"/>
      <c r="IZC23" s="70"/>
      <c r="IZD23" s="70"/>
      <c r="IZE23" s="70"/>
      <c r="IZF23" s="70"/>
      <c r="IZG23" s="70"/>
      <c r="IZH23" s="70"/>
      <c r="IZI23" s="70"/>
      <c r="IZJ23" s="70"/>
      <c r="IZK23" s="70"/>
      <c r="IZL23" s="70"/>
      <c r="IZM23" s="70"/>
      <c r="IZN23" s="70"/>
      <c r="IZO23" s="70"/>
      <c r="IZP23" s="70"/>
      <c r="IZQ23" s="70"/>
      <c r="IZR23" s="70"/>
      <c r="IZS23" s="70"/>
      <c r="IZT23" s="70"/>
      <c r="IZU23" s="70"/>
      <c r="IZV23" s="70"/>
      <c r="IZW23" s="70"/>
      <c r="IZX23" s="70"/>
      <c r="IZY23" s="70"/>
      <c r="IZZ23" s="70"/>
      <c r="JAA23" s="70"/>
      <c r="JAB23" s="70"/>
      <c r="JAC23" s="70"/>
      <c r="JAD23" s="70"/>
      <c r="JAE23" s="70"/>
      <c r="JAF23" s="70"/>
      <c r="JAG23" s="70"/>
      <c r="JAH23" s="70"/>
      <c r="JAI23" s="70"/>
      <c r="JAJ23" s="70"/>
      <c r="JAK23" s="70"/>
      <c r="JAL23" s="70"/>
      <c r="JAM23" s="70"/>
      <c r="JAN23" s="70"/>
      <c r="JAO23" s="70"/>
      <c r="JAP23" s="70"/>
      <c r="JAQ23" s="70"/>
      <c r="JAR23" s="70"/>
      <c r="JAS23" s="70"/>
      <c r="JAT23" s="70"/>
      <c r="JAU23" s="70"/>
      <c r="JAV23" s="70"/>
      <c r="JAW23" s="70"/>
      <c r="JAX23" s="70"/>
      <c r="JAY23" s="70"/>
      <c r="JAZ23" s="70"/>
      <c r="JBA23" s="70"/>
      <c r="JBB23" s="70"/>
      <c r="JBC23" s="70"/>
      <c r="JBD23" s="70"/>
      <c r="JBE23" s="70"/>
      <c r="JBF23" s="70"/>
      <c r="JBG23" s="70"/>
      <c r="JBH23" s="70"/>
      <c r="JBI23" s="70"/>
      <c r="JBJ23" s="70"/>
      <c r="JBK23" s="70"/>
      <c r="JBL23" s="70"/>
      <c r="JBM23" s="70"/>
      <c r="JBN23" s="70"/>
      <c r="JBO23" s="70"/>
      <c r="JBP23" s="70"/>
      <c r="JBQ23" s="70"/>
      <c r="JBR23" s="70"/>
      <c r="JBS23" s="70"/>
      <c r="JBT23" s="70"/>
      <c r="JBU23" s="70"/>
      <c r="JBV23" s="70"/>
      <c r="JBW23" s="70"/>
      <c r="JBX23" s="70"/>
      <c r="JBY23" s="70"/>
      <c r="JBZ23" s="70"/>
      <c r="JCA23" s="70"/>
      <c r="JCB23" s="70"/>
      <c r="JCC23" s="70"/>
      <c r="JCD23" s="70"/>
      <c r="JCE23" s="70"/>
      <c r="JCF23" s="70"/>
      <c r="JCG23" s="70"/>
      <c r="JCH23" s="70"/>
      <c r="JCI23" s="70"/>
      <c r="JCJ23" s="70"/>
      <c r="JCK23" s="70"/>
      <c r="JCL23" s="70"/>
      <c r="JCM23" s="70"/>
      <c r="JCN23" s="70"/>
      <c r="JCO23" s="70"/>
      <c r="JCP23" s="70"/>
      <c r="JCQ23" s="70"/>
      <c r="JCR23" s="70"/>
      <c r="JCS23" s="70"/>
      <c r="JCT23" s="70"/>
      <c r="JCU23" s="70"/>
      <c r="JCV23" s="70"/>
      <c r="JCW23" s="70"/>
      <c r="JCX23" s="70"/>
      <c r="JCY23" s="70"/>
      <c r="JCZ23" s="70"/>
      <c r="JDA23" s="70"/>
      <c r="JDB23" s="70"/>
      <c r="JDC23" s="70"/>
      <c r="JDD23" s="70"/>
      <c r="JDE23" s="70"/>
      <c r="JDF23" s="70"/>
      <c r="JDG23" s="70"/>
      <c r="JDH23" s="70"/>
      <c r="JDI23" s="70"/>
      <c r="JDJ23" s="70"/>
      <c r="JDK23" s="70"/>
      <c r="JDL23" s="70"/>
      <c r="JDM23" s="70"/>
      <c r="JDN23" s="70"/>
      <c r="JDO23" s="70"/>
      <c r="JDP23" s="70"/>
      <c r="JDQ23" s="70"/>
      <c r="JDR23" s="70"/>
      <c r="JDS23" s="70"/>
      <c r="JDT23" s="70"/>
      <c r="JDU23" s="70"/>
      <c r="JDV23" s="70"/>
      <c r="JDW23" s="70"/>
      <c r="JDX23" s="70"/>
      <c r="JDY23" s="70"/>
      <c r="JDZ23" s="70"/>
      <c r="JEA23" s="70"/>
      <c r="JEB23" s="70"/>
      <c r="JEC23" s="70"/>
      <c r="JED23" s="70"/>
      <c r="JEE23" s="70"/>
      <c r="JEF23" s="70"/>
      <c r="JEG23" s="70"/>
      <c r="JEH23" s="70"/>
      <c r="JEI23" s="70"/>
      <c r="JEJ23" s="70"/>
      <c r="JEK23" s="70"/>
      <c r="JEL23" s="70"/>
      <c r="JEM23" s="70"/>
      <c r="JEN23" s="70"/>
      <c r="JEO23" s="70"/>
      <c r="JEP23" s="70"/>
      <c r="JEQ23" s="70"/>
      <c r="JER23" s="70"/>
      <c r="JES23" s="70"/>
      <c r="JET23" s="70"/>
      <c r="JEU23" s="70"/>
      <c r="JEV23" s="70"/>
      <c r="JEW23" s="70"/>
      <c r="JEX23" s="70"/>
      <c r="JEY23" s="70"/>
      <c r="JEZ23" s="70"/>
      <c r="JFA23" s="70"/>
      <c r="JFB23" s="70"/>
      <c r="JFC23" s="70"/>
      <c r="JFD23" s="70"/>
      <c r="JFE23" s="70"/>
      <c r="JFF23" s="70"/>
      <c r="JFG23" s="70"/>
      <c r="JFH23" s="70"/>
      <c r="JFI23" s="70"/>
      <c r="JFJ23" s="70"/>
      <c r="JFK23" s="70"/>
      <c r="JFL23" s="70"/>
      <c r="JFM23" s="70"/>
      <c r="JFN23" s="70"/>
      <c r="JFO23" s="70"/>
      <c r="JFP23" s="70"/>
      <c r="JFQ23" s="70"/>
      <c r="JFR23" s="70"/>
      <c r="JFS23" s="70"/>
      <c r="JFT23" s="70"/>
      <c r="JFU23" s="70"/>
      <c r="JFV23" s="70"/>
      <c r="JFW23" s="70"/>
      <c r="JFX23" s="70"/>
      <c r="JFY23" s="70"/>
      <c r="JFZ23" s="70"/>
      <c r="JGA23" s="70"/>
      <c r="JGB23" s="70"/>
      <c r="JGC23" s="70"/>
      <c r="JGD23" s="70"/>
      <c r="JGE23" s="70"/>
      <c r="JGF23" s="70"/>
      <c r="JGG23" s="70"/>
      <c r="JGH23" s="70"/>
      <c r="JGI23" s="70"/>
      <c r="JGJ23" s="70"/>
      <c r="JGK23" s="70"/>
      <c r="JGL23" s="70"/>
      <c r="JGM23" s="70"/>
      <c r="JGN23" s="70"/>
      <c r="JGO23" s="70"/>
      <c r="JGP23" s="70"/>
      <c r="JGQ23" s="70"/>
      <c r="JGR23" s="70"/>
      <c r="JGS23" s="70"/>
      <c r="JGT23" s="70"/>
      <c r="JGU23" s="70"/>
      <c r="JGV23" s="70"/>
      <c r="JGW23" s="70"/>
      <c r="JGX23" s="70"/>
      <c r="JGY23" s="70"/>
      <c r="JGZ23" s="70"/>
      <c r="JHA23" s="70"/>
      <c r="JHB23" s="70"/>
      <c r="JHC23" s="70"/>
      <c r="JHD23" s="70"/>
      <c r="JHE23" s="70"/>
      <c r="JHF23" s="70"/>
      <c r="JHG23" s="70"/>
      <c r="JHH23" s="70"/>
      <c r="JHI23" s="70"/>
      <c r="JHJ23" s="70"/>
      <c r="JHK23" s="70"/>
      <c r="JHL23" s="70"/>
      <c r="JHM23" s="70"/>
      <c r="JHN23" s="70"/>
      <c r="JHO23" s="70"/>
      <c r="JHP23" s="70"/>
      <c r="JHQ23" s="70"/>
      <c r="JHR23" s="70"/>
      <c r="JHS23" s="70"/>
      <c r="JHT23" s="70"/>
      <c r="JHU23" s="70"/>
      <c r="JHV23" s="70"/>
      <c r="JHW23" s="70"/>
      <c r="JHX23" s="70"/>
      <c r="JHY23" s="70"/>
      <c r="JHZ23" s="70"/>
      <c r="JIA23" s="70"/>
      <c r="JIB23" s="70"/>
      <c r="JIC23" s="70"/>
      <c r="JID23" s="70"/>
      <c r="JIE23" s="70"/>
      <c r="JIF23" s="70"/>
      <c r="JIG23" s="70"/>
      <c r="JIH23" s="70"/>
      <c r="JII23" s="70"/>
      <c r="JIJ23" s="70"/>
      <c r="JIK23" s="70"/>
      <c r="JIL23" s="70"/>
      <c r="JIM23" s="70"/>
      <c r="JIN23" s="70"/>
      <c r="JIO23" s="70"/>
      <c r="JIP23" s="70"/>
      <c r="JIQ23" s="70"/>
      <c r="JIR23" s="70"/>
      <c r="JIS23" s="70"/>
      <c r="JIT23" s="70"/>
      <c r="JIU23" s="70"/>
      <c r="JIV23" s="70"/>
      <c r="JIW23" s="70"/>
      <c r="JIX23" s="70"/>
      <c r="JIY23" s="70"/>
      <c r="JIZ23" s="70"/>
      <c r="JJA23" s="70"/>
      <c r="JJB23" s="70"/>
      <c r="JJC23" s="70"/>
      <c r="JJD23" s="70"/>
      <c r="JJE23" s="70"/>
      <c r="JJF23" s="70"/>
      <c r="JJG23" s="70"/>
      <c r="JJH23" s="70"/>
      <c r="JJI23" s="70"/>
      <c r="JJJ23" s="70"/>
      <c r="JJK23" s="70"/>
      <c r="JJL23" s="70"/>
      <c r="JJM23" s="70"/>
      <c r="JJN23" s="70"/>
      <c r="JJO23" s="70"/>
      <c r="JJP23" s="70"/>
      <c r="JJQ23" s="70"/>
      <c r="JJR23" s="70"/>
      <c r="JJS23" s="70"/>
      <c r="JJT23" s="70"/>
      <c r="JJU23" s="70"/>
      <c r="JJV23" s="70"/>
      <c r="JJW23" s="70"/>
      <c r="JJX23" s="70"/>
      <c r="JJY23" s="70"/>
      <c r="JJZ23" s="70"/>
      <c r="JKA23" s="70"/>
      <c r="JKB23" s="70"/>
      <c r="JKC23" s="70"/>
      <c r="JKD23" s="70"/>
      <c r="JKE23" s="70"/>
      <c r="JKF23" s="70"/>
      <c r="JKG23" s="70"/>
      <c r="JKH23" s="70"/>
      <c r="JKI23" s="70"/>
      <c r="JKJ23" s="70"/>
      <c r="JKK23" s="70"/>
      <c r="JKL23" s="70"/>
      <c r="JKM23" s="70"/>
      <c r="JKN23" s="70"/>
      <c r="JKO23" s="70"/>
      <c r="JKP23" s="70"/>
      <c r="JKQ23" s="70"/>
      <c r="JKR23" s="70"/>
      <c r="JKS23" s="70"/>
      <c r="JKT23" s="70"/>
      <c r="JKU23" s="70"/>
      <c r="JKV23" s="70"/>
      <c r="JKW23" s="70"/>
      <c r="JKX23" s="70"/>
      <c r="JKY23" s="70"/>
      <c r="JKZ23" s="70"/>
      <c r="JLA23" s="70"/>
      <c r="JLB23" s="70"/>
      <c r="JLC23" s="70"/>
      <c r="JLD23" s="70"/>
      <c r="JLE23" s="70"/>
      <c r="JLF23" s="70"/>
      <c r="JLG23" s="70"/>
      <c r="JLH23" s="70"/>
      <c r="JLI23" s="70"/>
      <c r="JLJ23" s="70"/>
      <c r="JLK23" s="70"/>
      <c r="JLL23" s="70"/>
      <c r="JLM23" s="70"/>
      <c r="JLN23" s="70"/>
      <c r="JLO23" s="70"/>
      <c r="JLP23" s="70"/>
      <c r="JLQ23" s="70"/>
      <c r="JLR23" s="70"/>
      <c r="JLS23" s="70"/>
      <c r="JLT23" s="70"/>
      <c r="JLU23" s="70"/>
      <c r="JLV23" s="70"/>
      <c r="JLW23" s="70"/>
      <c r="JLX23" s="70"/>
      <c r="JLY23" s="70"/>
      <c r="JLZ23" s="70"/>
      <c r="JMA23" s="70"/>
      <c r="JMB23" s="70"/>
      <c r="JMC23" s="70"/>
      <c r="JMD23" s="70"/>
      <c r="JME23" s="70"/>
      <c r="JMF23" s="70"/>
      <c r="JMG23" s="70"/>
      <c r="JMH23" s="70"/>
      <c r="JMI23" s="70"/>
      <c r="JMJ23" s="70"/>
      <c r="JMK23" s="70"/>
      <c r="JML23" s="70"/>
      <c r="JMM23" s="70"/>
      <c r="JMN23" s="70"/>
      <c r="JMO23" s="70"/>
      <c r="JMP23" s="70"/>
      <c r="JMQ23" s="70"/>
      <c r="JMR23" s="70"/>
      <c r="JMS23" s="70"/>
      <c r="JMT23" s="70"/>
      <c r="JMU23" s="70"/>
      <c r="JMV23" s="70"/>
      <c r="JMW23" s="70"/>
      <c r="JMX23" s="70"/>
      <c r="JMY23" s="70"/>
      <c r="JMZ23" s="70"/>
      <c r="JNA23" s="70"/>
      <c r="JNB23" s="70"/>
      <c r="JNC23" s="70"/>
      <c r="JND23" s="70"/>
      <c r="JNE23" s="70"/>
      <c r="JNF23" s="70"/>
      <c r="JNG23" s="70"/>
      <c r="JNH23" s="70"/>
      <c r="JNI23" s="70"/>
      <c r="JNJ23" s="70"/>
      <c r="JNK23" s="70"/>
      <c r="JNL23" s="70"/>
      <c r="JNM23" s="70"/>
      <c r="JNN23" s="70"/>
      <c r="JNO23" s="70"/>
      <c r="JNP23" s="70"/>
      <c r="JNQ23" s="70"/>
      <c r="JNR23" s="70"/>
      <c r="JNS23" s="70"/>
      <c r="JNT23" s="70"/>
      <c r="JNU23" s="70"/>
      <c r="JNV23" s="70"/>
      <c r="JNW23" s="70"/>
      <c r="JNX23" s="70"/>
      <c r="JNY23" s="70"/>
      <c r="JNZ23" s="70"/>
      <c r="JOA23" s="70"/>
      <c r="JOB23" s="70"/>
      <c r="JOC23" s="70"/>
      <c r="JOD23" s="70"/>
      <c r="JOE23" s="70"/>
      <c r="JOF23" s="70"/>
      <c r="JOG23" s="70"/>
      <c r="JOH23" s="70"/>
      <c r="JOI23" s="70"/>
      <c r="JOJ23" s="70"/>
      <c r="JOK23" s="70"/>
      <c r="JOL23" s="70"/>
      <c r="JOM23" s="70"/>
      <c r="JON23" s="70"/>
      <c r="JOO23" s="70"/>
      <c r="JOP23" s="70"/>
      <c r="JOQ23" s="70"/>
      <c r="JOR23" s="70"/>
      <c r="JOS23" s="70"/>
      <c r="JOT23" s="70"/>
      <c r="JOU23" s="70"/>
      <c r="JOV23" s="70"/>
      <c r="JOW23" s="70"/>
      <c r="JOX23" s="70"/>
      <c r="JOY23" s="70"/>
      <c r="JOZ23" s="70"/>
      <c r="JPA23" s="70"/>
      <c r="JPB23" s="70"/>
      <c r="JPC23" s="70"/>
      <c r="JPD23" s="70"/>
      <c r="JPE23" s="70"/>
      <c r="JPF23" s="70"/>
      <c r="JPG23" s="70"/>
      <c r="JPH23" s="70"/>
      <c r="JPI23" s="70"/>
      <c r="JPJ23" s="70"/>
      <c r="JPK23" s="70"/>
      <c r="JPL23" s="70"/>
      <c r="JPM23" s="70"/>
      <c r="JPN23" s="70"/>
      <c r="JPO23" s="70"/>
      <c r="JPP23" s="70"/>
      <c r="JPQ23" s="70"/>
      <c r="JPR23" s="70"/>
      <c r="JPS23" s="70"/>
      <c r="JPT23" s="70"/>
      <c r="JPU23" s="70"/>
      <c r="JPV23" s="70"/>
      <c r="JPW23" s="70"/>
      <c r="JPX23" s="70"/>
      <c r="JPY23" s="70"/>
      <c r="JPZ23" s="70"/>
      <c r="JQA23" s="70"/>
      <c r="JQB23" s="70"/>
      <c r="JQC23" s="70"/>
      <c r="JQD23" s="70"/>
      <c r="JQE23" s="70"/>
      <c r="JQF23" s="70"/>
      <c r="JQG23" s="70"/>
      <c r="JQH23" s="70"/>
      <c r="JQI23" s="70"/>
      <c r="JQJ23" s="70"/>
      <c r="JQK23" s="70"/>
      <c r="JQL23" s="70"/>
      <c r="JQM23" s="70"/>
      <c r="JQN23" s="70"/>
      <c r="JQO23" s="70"/>
      <c r="JQP23" s="70"/>
      <c r="JQQ23" s="70"/>
      <c r="JQR23" s="70"/>
      <c r="JQS23" s="70"/>
      <c r="JQT23" s="70"/>
      <c r="JQU23" s="70"/>
      <c r="JQV23" s="70"/>
      <c r="JQW23" s="70"/>
      <c r="JQX23" s="70"/>
      <c r="JQY23" s="70"/>
      <c r="JQZ23" s="70"/>
      <c r="JRA23" s="70"/>
      <c r="JRB23" s="70"/>
      <c r="JRC23" s="70"/>
      <c r="JRD23" s="70"/>
      <c r="JRE23" s="70"/>
      <c r="JRF23" s="70"/>
      <c r="JRG23" s="70"/>
      <c r="JRH23" s="70"/>
      <c r="JRI23" s="70"/>
      <c r="JRJ23" s="70"/>
      <c r="JRK23" s="70"/>
      <c r="JRL23" s="70"/>
      <c r="JRM23" s="70"/>
      <c r="JRN23" s="70"/>
      <c r="JRO23" s="70"/>
      <c r="JRP23" s="70"/>
      <c r="JRQ23" s="70"/>
      <c r="JRR23" s="70"/>
      <c r="JRS23" s="70"/>
      <c r="JRT23" s="70"/>
      <c r="JRU23" s="70"/>
      <c r="JRV23" s="70"/>
      <c r="JRW23" s="70"/>
      <c r="JRX23" s="70"/>
      <c r="JRY23" s="70"/>
      <c r="JRZ23" s="70"/>
      <c r="JSA23" s="70"/>
      <c r="JSB23" s="70"/>
      <c r="JSC23" s="70"/>
      <c r="JSD23" s="70"/>
      <c r="JSE23" s="70"/>
      <c r="JSF23" s="70"/>
      <c r="JSG23" s="70"/>
      <c r="JSH23" s="70"/>
      <c r="JSI23" s="70"/>
      <c r="JSJ23" s="70"/>
      <c r="JSK23" s="70"/>
      <c r="JSL23" s="70"/>
      <c r="JSM23" s="70"/>
      <c r="JSN23" s="70"/>
      <c r="JSO23" s="70"/>
      <c r="JSP23" s="70"/>
      <c r="JSQ23" s="70"/>
      <c r="JSR23" s="70"/>
      <c r="JSS23" s="70"/>
      <c r="JST23" s="70"/>
      <c r="JSU23" s="70"/>
      <c r="JSV23" s="70"/>
      <c r="JSW23" s="70"/>
      <c r="JSX23" s="70"/>
      <c r="JSY23" s="70"/>
      <c r="JSZ23" s="70"/>
      <c r="JTA23" s="70"/>
      <c r="JTB23" s="70"/>
      <c r="JTC23" s="70"/>
      <c r="JTD23" s="70"/>
      <c r="JTE23" s="70"/>
      <c r="JTF23" s="70"/>
      <c r="JTG23" s="70"/>
      <c r="JTH23" s="70"/>
      <c r="JTI23" s="70"/>
      <c r="JTJ23" s="70"/>
      <c r="JTK23" s="70"/>
      <c r="JTL23" s="70"/>
      <c r="JTM23" s="70"/>
      <c r="JTN23" s="70"/>
      <c r="JTO23" s="70"/>
      <c r="JTP23" s="70"/>
      <c r="JTQ23" s="70"/>
      <c r="JTR23" s="70"/>
      <c r="JTS23" s="70"/>
      <c r="JTT23" s="70"/>
      <c r="JTU23" s="70"/>
      <c r="JTV23" s="70"/>
      <c r="JTW23" s="70"/>
      <c r="JTX23" s="70"/>
      <c r="JTY23" s="70"/>
      <c r="JTZ23" s="70"/>
      <c r="JUA23" s="70"/>
      <c r="JUB23" s="70"/>
      <c r="JUC23" s="70"/>
      <c r="JUD23" s="70"/>
      <c r="JUE23" s="70"/>
      <c r="JUF23" s="70"/>
      <c r="JUG23" s="70"/>
      <c r="JUH23" s="70"/>
      <c r="JUI23" s="70"/>
      <c r="JUJ23" s="70"/>
      <c r="JUK23" s="70"/>
      <c r="JUL23" s="70"/>
      <c r="JUM23" s="70"/>
      <c r="JUN23" s="70"/>
      <c r="JUO23" s="70"/>
      <c r="JUP23" s="70"/>
      <c r="JUQ23" s="70"/>
      <c r="JUR23" s="70"/>
      <c r="JUS23" s="70"/>
      <c r="JUT23" s="70"/>
      <c r="JUU23" s="70"/>
      <c r="JUV23" s="70"/>
      <c r="JUW23" s="70"/>
      <c r="JUX23" s="70"/>
      <c r="JUY23" s="70"/>
      <c r="JUZ23" s="70"/>
      <c r="JVA23" s="70"/>
      <c r="JVB23" s="70"/>
      <c r="JVC23" s="70"/>
      <c r="JVD23" s="70"/>
      <c r="JVE23" s="70"/>
      <c r="JVF23" s="70"/>
      <c r="JVG23" s="70"/>
      <c r="JVH23" s="70"/>
      <c r="JVI23" s="70"/>
      <c r="JVJ23" s="70"/>
      <c r="JVK23" s="70"/>
      <c r="JVL23" s="70"/>
      <c r="JVM23" s="70"/>
      <c r="JVN23" s="70"/>
      <c r="JVO23" s="70"/>
      <c r="JVP23" s="70"/>
      <c r="JVQ23" s="70"/>
      <c r="JVR23" s="70"/>
      <c r="JVS23" s="70"/>
      <c r="JVT23" s="70"/>
      <c r="JVU23" s="70"/>
      <c r="JVV23" s="70"/>
      <c r="JVW23" s="70"/>
      <c r="JVX23" s="70"/>
      <c r="JVY23" s="70"/>
      <c r="JVZ23" s="70"/>
      <c r="JWA23" s="70"/>
      <c r="JWB23" s="70"/>
      <c r="JWC23" s="70"/>
      <c r="JWD23" s="70"/>
      <c r="JWE23" s="70"/>
      <c r="JWF23" s="70"/>
      <c r="JWG23" s="70"/>
      <c r="JWH23" s="70"/>
      <c r="JWI23" s="70"/>
      <c r="JWJ23" s="70"/>
      <c r="JWK23" s="70"/>
      <c r="JWL23" s="70"/>
      <c r="JWM23" s="70"/>
      <c r="JWN23" s="70"/>
      <c r="JWO23" s="70"/>
      <c r="JWP23" s="70"/>
      <c r="JWQ23" s="70"/>
      <c r="JWR23" s="70"/>
      <c r="JWS23" s="70"/>
      <c r="JWT23" s="70"/>
      <c r="JWU23" s="70"/>
      <c r="JWV23" s="70"/>
      <c r="JWW23" s="70"/>
      <c r="JWX23" s="70"/>
      <c r="JWY23" s="70"/>
      <c r="JWZ23" s="70"/>
      <c r="JXA23" s="70"/>
      <c r="JXB23" s="70"/>
      <c r="JXC23" s="70"/>
      <c r="JXD23" s="70"/>
      <c r="JXE23" s="70"/>
      <c r="JXF23" s="70"/>
      <c r="JXG23" s="70"/>
      <c r="JXH23" s="70"/>
      <c r="JXI23" s="70"/>
      <c r="JXJ23" s="70"/>
      <c r="JXK23" s="70"/>
      <c r="JXL23" s="70"/>
      <c r="JXM23" s="70"/>
      <c r="JXN23" s="70"/>
      <c r="JXO23" s="70"/>
      <c r="JXP23" s="70"/>
      <c r="JXQ23" s="70"/>
      <c r="JXR23" s="70"/>
      <c r="JXS23" s="70"/>
      <c r="JXT23" s="70"/>
      <c r="JXU23" s="70"/>
      <c r="JXV23" s="70"/>
      <c r="JXW23" s="70"/>
      <c r="JXX23" s="70"/>
      <c r="JXY23" s="70"/>
      <c r="JXZ23" s="70"/>
      <c r="JYA23" s="70"/>
      <c r="JYB23" s="70"/>
      <c r="JYC23" s="70"/>
      <c r="JYD23" s="70"/>
      <c r="JYE23" s="70"/>
      <c r="JYF23" s="70"/>
      <c r="JYG23" s="70"/>
      <c r="JYH23" s="70"/>
      <c r="JYI23" s="70"/>
      <c r="JYJ23" s="70"/>
      <c r="JYK23" s="70"/>
      <c r="JYL23" s="70"/>
      <c r="JYM23" s="70"/>
      <c r="JYN23" s="70"/>
      <c r="JYO23" s="70"/>
      <c r="JYP23" s="70"/>
      <c r="JYQ23" s="70"/>
      <c r="JYR23" s="70"/>
      <c r="JYS23" s="70"/>
      <c r="JYT23" s="70"/>
      <c r="JYU23" s="70"/>
      <c r="JYV23" s="70"/>
      <c r="JYW23" s="70"/>
      <c r="JYX23" s="70"/>
      <c r="JYY23" s="70"/>
      <c r="JYZ23" s="70"/>
      <c r="JZA23" s="70"/>
      <c r="JZB23" s="70"/>
      <c r="JZC23" s="70"/>
      <c r="JZD23" s="70"/>
      <c r="JZE23" s="70"/>
      <c r="JZF23" s="70"/>
      <c r="JZG23" s="70"/>
      <c r="JZH23" s="70"/>
      <c r="JZI23" s="70"/>
      <c r="JZJ23" s="70"/>
      <c r="JZK23" s="70"/>
      <c r="JZL23" s="70"/>
      <c r="JZM23" s="70"/>
      <c r="JZN23" s="70"/>
      <c r="JZO23" s="70"/>
      <c r="JZP23" s="70"/>
      <c r="JZQ23" s="70"/>
      <c r="JZR23" s="70"/>
      <c r="JZS23" s="70"/>
      <c r="JZT23" s="70"/>
      <c r="JZU23" s="70"/>
      <c r="JZV23" s="70"/>
      <c r="JZW23" s="70"/>
      <c r="JZX23" s="70"/>
      <c r="JZY23" s="70"/>
      <c r="JZZ23" s="70"/>
      <c r="KAA23" s="70"/>
      <c r="KAB23" s="70"/>
      <c r="KAC23" s="70"/>
      <c r="KAD23" s="70"/>
      <c r="KAE23" s="70"/>
      <c r="KAF23" s="70"/>
      <c r="KAG23" s="70"/>
      <c r="KAH23" s="70"/>
      <c r="KAI23" s="70"/>
      <c r="KAJ23" s="70"/>
      <c r="KAK23" s="70"/>
      <c r="KAL23" s="70"/>
      <c r="KAM23" s="70"/>
      <c r="KAN23" s="70"/>
      <c r="KAO23" s="70"/>
      <c r="KAP23" s="70"/>
      <c r="KAQ23" s="70"/>
      <c r="KAR23" s="70"/>
      <c r="KAS23" s="70"/>
      <c r="KAT23" s="70"/>
      <c r="KAU23" s="70"/>
      <c r="KAV23" s="70"/>
      <c r="KAW23" s="70"/>
      <c r="KAX23" s="70"/>
      <c r="KAY23" s="70"/>
      <c r="KAZ23" s="70"/>
      <c r="KBA23" s="70"/>
      <c r="KBB23" s="70"/>
      <c r="KBC23" s="70"/>
      <c r="KBD23" s="70"/>
      <c r="KBE23" s="70"/>
      <c r="KBF23" s="70"/>
      <c r="KBG23" s="70"/>
      <c r="KBH23" s="70"/>
      <c r="KBI23" s="70"/>
      <c r="KBJ23" s="70"/>
      <c r="KBK23" s="70"/>
      <c r="KBL23" s="70"/>
      <c r="KBM23" s="70"/>
      <c r="KBN23" s="70"/>
      <c r="KBO23" s="70"/>
      <c r="KBP23" s="70"/>
      <c r="KBQ23" s="70"/>
      <c r="KBR23" s="70"/>
      <c r="KBS23" s="70"/>
      <c r="KBT23" s="70"/>
      <c r="KBU23" s="70"/>
      <c r="KBV23" s="70"/>
      <c r="KBW23" s="70"/>
      <c r="KBX23" s="70"/>
      <c r="KBY23" s="70"/>
      <c r="KBZ23" s="70"/>
      <c r="KCA23" s="70"/>
      <c r="KCB23" s="70"/>
      <c r="KCC23" s="70"/>
      <c r="KCD23" s="70"/>
      <c r="KCE23" s="70"/>
      <c r="KCF23" s="70"/>
      <c r="KCG23" s="70"/>
      <c r="KCH23" s="70"/>
      <c r="KCI23" s="70"/>
      <c r="KCJ23" s="70"/>
      <c r="KCK23" s="70"/>
      <c r="KCL23" s="70"/>
      <c r="KCM23" s="70"/>
      <c r="KCN23" s="70"/>
      <c r="KCO23" s="70"/>
      <c r="KCP23" s="70"/>
      <c r="KCQ23" s="70"/>
      <c r="KCR23" s="70"/>
      <c r="KCS23" s="70"/>
      <c r="KCT23" s="70"/>
      <c r="KCU23" s="70"/>
      <c r="KCV23" s="70"/>
      <c r="KCW23" s="70"/>
      <c r="KCX23" s="70"/>
      <c r="KCY23" s="70"/>
      <c r="KCZ23" s="70"/>
      <c r="KDA23" s="70"/>
      <c r="KDB23" s="70"/>
      <c r="KDC23" s="70"/>
      <c r="KDD23" s="70"/>
      <c r="KDE23" s="70"/>
      <c r="KDF23" s="70"/>
      <c r="KDG23" s="70"/>
      <c r="KDH23" s="70"/>
      <c r="KDI23" s="70"/>
      <c r="KDJ23" s="70"/>
      <c r="KDK23" s="70"/>
      <c r="KDL23" s="70"/>
      <c r="KDM23" s="70"/>
      <c r="KDN23" s="70"/>
      <c r="KDO23" s="70"/>
      <c r="KDP23" s="70"/>
      <c r="KDQ23" s="70"/>
      <c r="KDR23" s="70"/>
      <c r="KDS23" s="70"/>
      <c r="KDT23" s="70"/>
      <c r="KDU23" s="70"/>
      <c r="KDV23" s="70"/>
      <c r="KDW23" s="70"/>
      <c r="KDX23" s="70"/>
      <c r="KDY23" s="70"/>
      <c r="KDZ23" s="70"/>
      <c r="KEA23" s="70"/>
      <c r="KEB23" s="70"/>
      <c r="KEC23" s="70"/>
      <c r="KED23" s="70"/>
      <c r="KEE23" s="70"/>
      <c r="KEF23" s="70"/>
      <c r="KEG23" s="70"/>
      <c r="KEH23" s="70"/>
      <c r="KEI23" s="70"/>
      <c r="KEJ23" s="70"/>
      <c r="KEK23" s="70"/>
      <c r="KEL23" s="70"/>
      <c r="KEM23" s="70"/>
      <c r="KEN23" s="70"/>
      <c r="KEO23" s="70"/>
      <c r="KEP23" s="70"/>
      <c r="KEQ23" s="70"/>
      <c r="KER23" s="70"/>
      <c r="KES23" s="70"/>
      <c r="KET23" s="70"/>
      <c r="KEU23" s="70"/>
      <c r="KEV23" s="70"/>
      <c r="KEW23" s="70"/>
      <c r="KEX23" s="70"/>
      <c r="KEY23" s="70"/>
      <c r="KEZ23" s="70"/>
      <c r="KFA23" s="70"/>
      <c r="KFB23" s="70"/>
      <c r="KFC23" s="70"/>
      <c r="KFD23" s="70"/>
      <c r="KFE23" s="70"/>
      <c r="KFF23" s="70"/>
      <c r="KFG23" s="70"/>
      <c r="KFH23" s="70"/>
      <c r="KFI23" s="70"/>
      <c r="KFJ23" s="70"/>
      <c r="KFK23" s="70"/>
      <c r="KFL23" s="70"/>
      <c r="KFM23" s="70"/>
      <c r="KFN23" s="70"/>
      <c r="KFO23" s="70"/>
      <c r="KFP23" s="70"/>
      <c r="KFQ23" s="70"/>
      <c r="KFR23" s="70"/>
      <c r="KFS23" s="70"/>
      <c r="KFT23" s="70"/>
      <c r="KFU23" s="70"/>
      <c r="KFV23" s="70"/>
      <c r="KFW23" s="70"/>
      <c r="KFX23" s="70"/>
      <c r="KFY23" s="70"/>
      <c r="KFZ23" s="70"/>
      <c r="KGA23" s="70"/>
      <c r="KGB23" s="70"/>
      <c r="KGC23" s="70"/>
      <c r="KGD23" s="70"/>
      <c r="KGE23" s="70"/>
      <c r="KGF23" s="70"/>
      <c r="KGG23" s="70"/>
      <c r="KGH23" s="70"/>
      <c r="KGI23" s="70"/>
      <c r="KGJ23" s="70"/>
      <c r="KGK23" s="70"/>
      <c r="KGL23" s="70"/>
      <c r="KGM23" s="70"/>
      <c r="KGN23" s="70"/>
      <c r="KGO23" s="70"/>
      <c r="KGP23" s="70"/>
      <c r="KGQ23" s="70"/>
      <c r="KGR23" s="70"/>
      <c r="KGS23" s="70"/>
      <c r="KGT23" s="70"/>
      <c r="KGU23" s="70"/>
      <c r="KGV23" s="70"/>
      <c r="KGW23" s="70"/>
      <c r="KGX23" s="70"/>
      <c r="KGY23" s="70"/>
      <c r="KGZ23" s="70"/>
      <c r="KHA23" s="70"/>
      <c r="KHB23" s="70"/>
      <c r="KHC23" s="70"/>
      <c r="KHD23" s="70"/>
      <c r="KHE23" s="70"/>
      <c r="KHF23" s="70"/>
      <c r="KHG23" s="70"/>
      <c r="KHH23" s="70"/>
      <c r="KHI23" s="70"/>
      <c r="KHJ23" s="70"/>
      <c r="KHK23" s="70"/>
      <c r="KHL23" s="70"/>
      <c r="KHM23" s="70"/>
      <c r="KHN23" s="70"/>
      <c r="KHO23" s="70"/>
      <c r="KHP23" s="70"/>
      <c r="KHQ23" s="70"/>
      <c r="KHR23" s="70"/>
      <c r="KHS23" s="70"/>
      <c r="KHT23" s="70"/>
      <c r="KHU23" s="70"/>
      <c r="KHV23" s="70"/>
      <c r="KHW23" s="70"/>
      <c r="KHX23" s="70"/>
      <c r="KHY23" s="70"/>
      <c r="KHZ23" s="70"/>
      <c r="KIA23" s="70"/>
      <c r="KIB23" s="70"/>
      <c r="KIC23" s="70"/>
      <c r="KID23" s="70"/>
      <c r="KIE23" s="70"/>
      <c r="KIF23" s="70"/>
      <c r="KIG23" s="70"/>
      <c r="KIH23" s="70"/>
      <c r="KII23" s="70"/>
      <c r="KIJ23" s="70"/>
      <c r="KIK23" s="70"/>
      <c r="KIL23" s="70"/>
      <c r="KIM23" s="70"/>
      <c r="KIN23" s="70"/>
      <c r="KIO23" s="70"/>
      <c r="KIP23" s="70"/>
      <c r="KIQ23" s="70"/>
      <c r="KIR23" s="70"/>
      <c r="KIS23" s="70"/>
      <c r="KIT23" s="70"/>
      <c r="KIU23" s="70"/>
      <c r="KIV23" s="70"/>
      <c r="KIW23" s="70"/>
      <c r="KIX23" s="70"/>
      <c r="KIY23" s="70"/>
      <c r="KIZ23" s="70"/>
      <c r="KJA23" s="70"/>
      <c r="KJB23" s="70"/>
      <c r="KJC23" s="70"/>
      <c r="KJD23" s="70"/>
      <c r="KJE23" s="70"/>
      <c r="KJF23" s="70"/>
      <c r="KJG23" s="70"/>
      <c r="KJH23" s="70"/>
      <c r="KJI23" s="70"/>
      <c r="KJJ23" s="70"/>
      <c r="KJK23" s="70"/>
      <c r="KJL23" s="70"/>
      <c r="KJM23" s="70"/>
      <c r="KJN23" s="70"/>
      <c r="KJO23" s="70"/>
      <c r="KJP23" s="70"/>
      <c r="KJQ23" s="70"/>
      <c r="KJR23" s="70"/>
      <c r="KJS23" s="70"/>
      <c r="KJT23" s="70"/>
      <c r="KJU23" s="70"/>
      <c r="KJV23" s="70"/>
      <c r="KJW23" s="70"/>
      <c r="KJX23" s="70"/>
      <c r="KJY23" s="70"/>
      <c r="KJZ23" s="70"/>
      <c r="KKA23" s="70"/>
      <c r="KKB23" s="70"/>
      <c r="KKC23" s="70"/>
      <c r="KKD23" s="70"/>
      <c r="KKE23" s="70"/>
      <c r="KKF23" s="70"/>
      <c r="KKG23" s="70"/>
      <c r="KKH23" s="70"/>
      <c r="KKI23" s="70"/>
      <c r="KKJ23" s="70"/>
      <c r="KKK23" s="70"/>
      <c r="KKL23" s="70"/>
      <c r="KKM23" s="70"/>
      <c r="KKN23" s="70"/>
      <c r="KKO23" s="70"/>
      <c r="KKP23" s="70"/>
      <c r="KKQ23" s="70"/>
      <c r="KKR23" s="70"/>
      <c r="KKS23" s="70"/>
      <c r="KKT23" s="70"/>
      <c r="KKU23" s="70"/>
      <c r="KKV23" s="70"/>
      <c r="KKW23" s="70"/>
      <c r="KKX23" s="70"/>
      <c r="KKY23" s="70"/>
      <c r="KKZ23" s="70"/>
      <c r="KLA23" s="70"/>
      <c r="KLB23" s="70"/>
      <c r="KLC23" s="70"/>
      <c r="KLD23" s="70"/>
      <c r="KLE23" s="70"/>
      <c r="KLF23" s="70"/>
      <c r="KLG23" s="70"/>
      <c r="KLH23" s="70"/>
      <c r="KLI23" s="70"/>
      <c r="KLJ23" s="70"/>
      <c r="KLK23" s="70"/>
      <c r="KLL23" s="70"/>
      <c r="KLM23" s="70"/>
      <c r="KLN23" s="70"/>
      <c r="KLO23" s="70"/>
      <c r="KLP23" s="70"/>
      <c r="KLQ23" s="70"/>
      <c r="KLR23" s="70"/>
      <c r="KLS23" s="70"/>
      <c r="KLT23" s="70"/>
      <c r="KLU23" s="70"/>
      <c r="KLV23" s="70"/>
      <c r="KLW23" s="70"/>
      <c r="KLX23" s="70"/>
      <c r="KLY23" s="70"/>
      <c r="KLZ23" s="70"/>
      <c r="KMA23" s="70"/>
      <c r="KMB23" s="70"/>
      <c r="KMC23" s="70"/>
      <c r="KMD23" s="70"/>
      <c r="KME23" s="70"/>
      <c r="KMF23" s="70"/>
      <c r="KMG23" s="70"/>
      <c r="KMH23" s="70"/>
      <c r="KMI23" s="70"/>
      <c r="KMJ23" s="70"/>
      <c r="KMK23" s="70"/>
      <c r="KML23" s="70"/>
      <c r="KMM23" s="70"/>
      <c r="KMN23" s="70"/>
      <c r="KMO23" s="70"/>
      <c r="KMP23" s="70"/>
      <c r="KMQ23" s="70"/>
      <c r="KMR23" s="70"/>
      <c r="KMS23" s="70"/>
      <c r="KMT23" s="70"/>
      <c r="KMU23" s="70"/>
      <c r="KMV23" s="70"/>
      <c r="KMW23" s="70"/>
      <c r="KMX23" s="70"/>
      <c r="KMY23" s="70"/>
      <c r="KMZ23" s="70"/>
      <c r="KNA23" s="70"/>
      <c r="KNB23" s="70"/>
      <c r="KNC23" s="70"/>
      <c r="KND23" s="70"/>
      <c r="KNE23" s="70"/>
      <c r="KNF23" s="70"/>
      <c r="KNG23" s="70"/>
      <c r="KNH23" s="70"/>
      <c r="KNI23" s="70"/>
      <c r="KNJ23" s="70"/>
      <c r="KNK23" s="70"/>
      <c r="KNL23" s="70"/>
      <c r="KNM23" s="70"/>
      <c r="KNN23" s="70"/>
      <c r="KNO23" s="70"/>
      <c r="KNP23" s="70"/>
      <c r="KNQ23" s="70"/>
      <c r="KNR23" s="70"/>
      <c r="KNS23" s="70"/>
      <c r="KNT23" s="70"/>
      <c r="KNU23" s="70"/>
      <c r="KNV23" s="70"/>
      <c r="KNW23" s="70"/>
      <c r="KNX23" s="70"/>
      <c r="KNY23" s="70"/>
      <c r="KNZ23" s="70"/>
      <c r="KOA23" s="70"/>
      <c r="KOB23" s="70"/>
      <c r="KOC23" s="70"/>
      <c r="KOD23" s="70"/>
      <c r="KOE23" s="70"/>
      <c r="KOF23" s="70"/>
      <c r="KOG23" s="70"/>
      <c r="KOH23" s="70"/>
      <c r="KOI23" s="70"/>
      <c r="KOJ23" s="70"/>
      <c r="KOK23" s="70"/>
      <c r="KOL23" s="70"/>
      <c r="KOM23" s="70"/>
      <c r="KON23" s="70"/>
      <c r="KOO23" s="70"/>
      <c r="KOP23" s="70"/>
      <c r="KOQ23" s="70"/>
      <c r="KOR23" s="70"/>
      <c r="KOS23" s="70"/>
      <c r="KOT23" s="70"/>
      <c r="KOU23" s="70"/>
      <c r="KOV23" s="70"/>
      <c r="KOW23" s="70"/>
      <c r="KOX23" s="70"/>
      <c r="KOY23" s="70"/>
      <c r="KOZ23" s="70"/>
      <c r="KPA23" s="70"/>
      <c r="KPB23" s="70"/>
      <c r="KPC23" s="70"/>
      <c r="KPD23" s="70"/>
      <c r="KPE23" s="70"/>
      <c r="KPF23" s="70"/>
      <c r="KPG23" s="70"/>
      <c r="KPH23" s="70"/>
      <c r="KPI23" s="70"/>
      <c r="KPJ23" s="70"/>
      <c r="KPK23" s="70"/>
      <c r="KPL23" s="70"/>
      <c r="KPM23" s="70"/>
      <c r="KPN23" s="70"/>
      <c r="KPO23" s="70"/>
      <c r="KPP23" s="70"/>
      <c r="KPQ23" s="70"/>
      <c r="KPR23" s="70"/>
      <c r="KPS23" s="70"/>
      <c r="KPT23" s="70"/>
      <c r="KPU23" s="70"/>
      <c r="KPV23" s="70"/>
      <c r="KPW23" s="70"/>
      <c r="KPX23" s="70"/>
      <c r="KPY23" s="70"/>
      <c r="KPZ23" s="70"/>
      <c r="KQA23" s="70"/>
      <c r="KQB23" s="70"/>
      <c r="KQC23" s="70"/>
      <c r="KQD23" s="70"/>
      <c r="KQE23" s="70"/>
      <c r="KQF23" s="70"/>
      <c r="KQG23" s="70"/>
      <c r="KQH23" s="70"/>
      <c r="KQI23" s="70"/>
      <c r="KQJ23" s="70"/>
      <c r="KQK23" s="70"/>
      <c r="KQL23" s="70"/>
      <c r="KQM23" s="70"/>
      <c r="KQN23" s="70"/>
      <c r="KQO23" s="70"/>
      <c r="KQP23" s="70"/>
      <c r="KQQ23" s="70"/>
      <c r="KQR23" s="70"/>
      <c r="KQS23" s="70"/>
      <c r="KQT23" s="70"/>
      <c r="KQU23" s="70"/>
      <c r="KQV23" s="70"/>
      <c r="KQW23" s="70"/>
      <c r="KQX23" s="70"/>
      <c r="KQY23" s="70"/>
      <c r="KQZ23" s="70"/>
      <c r="KRA23" s="70"/>
      <c r="KRB23" s="70"/>
      <c r="KRC23" s="70"/>
      <c r="KRD23" s="70"/>
      <c r="KRE23" s="70"/>
      <c r="KRF23" s="70"/>
      <c r="KRG23" s="70"/>
      <c r="KRH23" s="70"/>
      <c r="KRI23" s="70"/>
      <c r="KRJ23" s="70"/>
      <c r="KRK23" s="70"/>
      <c r="KRL23" s="70"/>
      <c r="KRM23" s="70"/>
      <c r="KRN23" s="70"/>
      <c r="KRO23" s="70"/>
      <c r="KRP23" s="70"/>
      <c r="KRQ23" s="70"/>
      <c r="KRR23" s="70"/>
      <c r="KRS23" s="70"/>
      <c r="KRT23" s="70"/>
      <c r="KRU23" s="70"/>
      <c r="KRV23" s="70"/>
      <c r="KRW23" s="70"/>
      <c r="KRX23" s="70"/>
      <c r="KRY23" s="70"/>
      <c r="KRZ23" s="70"/>
      <c r="KSA23" s="70"/>
      <c r="KSB23" s="70"/>
      <c r="KSC23" s="70"/>
      <c r="KSD23" s="70"/>
      <c r="KSE23" s="70"/>
      <c r="KSF23" s="70"/>
      <c r="KSG23" s="70"/>
      <c r="KSH23" s="70"/>
      <c r="KSI23" s="70"/>
      <c r="KSJ23" s="70"/>
      <c r="KSK23" s="70"/>
      <c r="KSL23" s="70"/>
      <c r="KSM23" s="70"/>
      <c r="KSN23" s="70"/>
      <c r="KSO23" s="70"/>
      <c r="KSP23" s="70"/>
      <c r="KSQ23" s="70"/>
      <c r="KSR23" s="70"/>
      <c r="KSS23" s="70"/>
      <c r="KST23" s="70"/>
      <c r="KSU23" s="70"/>
      <c r="KSV23" s="70"/>
      <c r="KSW23" s="70"/>
      <c r="KSX23" s="70"/>
      <c r="KSY23" s="70"/>
      <c r="KSZ23" s="70"/>
      <c r="KTA23" s="70"/>
      <c r="KTB23" s="70"/>
      <c r="KTC23" s="70"/>
      <c r="KTD23" s="70"/>
      <c r="KTE23" s="70"/>
      <c r="KTF23" s="70"/>
      <c r="KTG23" s="70"/>
      <c r="KTH23" s="70"/>
      <c r="KTI23" s="70"/>
      <c r="KTJ23" s="70"/>
      <c r="KTK23" s="70"/>
      <c r="KTL23" s="70"/>
      <c r="KTM23" s="70"/>
      <c r="KTN23" s="70"/>
      <c r="KTO23" s="70"/>
      <c r="KTP23" s="70"/>
      <c r="KTQ23" s="70"/>
      <c r="KTR23" s="70"/>
      <c r="KTS23" s="70"/>
      <c r="KTT23" s="70"/>
      <c r="KTU23" s="70"/>
      <c r="KTV23" s="70"/>
      <c r="KTW23" s="70"/>
      <c r="KTX23" s="70"/>
      <c r="KTY23" s="70"/>
      <c r="KTZ23" s="70"/>
      <c r="KUA23" s="70"/>
      <c r="KUB23" s="70"/>
      <c r="KUC23" s="70"/>
      <c r="KUD23" s="70"/>
      <c r="KUE23" s="70"/>
      <c r="KUF23" s="70"/>
      <c r="KUG23" s="70"/>
      <c r="KUH23" s="70"/>
      <c r="KUI23" s="70"/>
      <c r="KUJ23" s="70"/>
      <c r="KUK23" s="70"/>
      <c r="KUL23" s="70"/>
      <c r="KUM23" s="70"/>
      <c r="KUN23" s="70"/>
      <c r="KUO23" s="70"/>
      <c r="KUP23" s="70"/>
      <c r="KUQ23" s="70"/>
      <c r="KUR23" s="70"/>
      <c r="KUS23" s="70"/>
      <c r="KUT23" s="70"/>
      <c r="KUU23" s="70"/>
      <c r="KUV23" s="70"/>
      <c r="KUW23" s="70"/>
      <c r="KUX23" s="70"/>
      <c r="KUY23" s="70"/>
      <c r="KUZ23" s="70"/>
      <c r="KVA23" s="70"/>
      <c r="KVB23" s="70"/>
      <c r="KVC23" s="70"/>
      <c r="KVD23" s="70"/>
      <c r="KVE23" s="70"/>
      <c r="KVF23" s="70"/>
      <c r="KVG23" s="70"/>
      <c r="KVH23" s="70"/>
      <c r="KVI23" s="70"/>
      <c r="KVJ23" s="70"/>
      <c r="KVK23" s="70"/>
      <c r="KVL23" s="70"/>
      <c r="KVM23" s="70"/>
      <c r="KVN23" s="70"/>
      <c r="KVO23" s="70"/>
      <c r="KVP23" s="70"/>
      <c r="KVQ23" s="70"/>
      <c r="KVR23" s="70"/>
      <c r="KVS23" s="70"/>
      <c r="KVT23" s="70"/>
      <c r="KVU23" s="70"/>
      <c r="KVV23" s="70"/>
      <c r="KVW23" s="70"/>
      <c r="KVX23" s="70"/>
      <c r="KVY23" s="70"/>
      <c r="KVZ23" s="70"/>
      <c r="KWA23" s="70"/>
      <c r="KWB23" s="70"/>
      <c r="KWC23" s="70"/>
      <c r="KWD23" s="70"/>
      <c r="KWE23" s="70"/>
      <c r="KWF23" s="70"/>
      <c r="KWG23" s="70"/>
      <c r="KWH23" s="70"/>
      <c r="KWI23" s="70"/>
      <c r="KWJ23" s="70"/>
      <c r="KWK23" s="70"/>
      <c r="KWL23" s="70"/>
      <c r="KWM23" s="70"/>
      <c r="KWN23" s="70"/>
      <c r="KWO23" s="70"/>
      <c r="KWP23" s="70"/>
      <c r="KWQ23" s="70"/>
      <c r="KWR23" s="70"/>
      <c r="KWS23" s="70"/>
      <c r="KWT23" s="70"/>
      <c r="KWU23" s="70"/>
      <c r="KWV23" s="70"/>
      <c r="KWW23" s="70"/>
      <c r="KWX23" s="70"/>
      <c r="KWY23" s="70"/>
      <c r="KWZ23" s="70"/>
      <c r="KXA23" s="70"/>
      <c r="KXB23" s="70"/>
      <c r="KXC23" s="70"/>
      <c r="KXD23" s="70"/>
      <c r="KXE23" s="70"/>
      <c r="KXF23" s="70"/>
      <c r="KXG23" s="70"/>
      <c r="KXH23" s="70"/>
      <c r="KXI23" s="70"/>
      <c r="KXJ23" s="70"/>
      <c r="KXK23" s="70"/>
      <c r="KXL23" s="70"/>
      <c r="KXM23" s="70"/>
      <c r="KXN23" s="70"/>
      <c r="KXO23" s="70"/>
      <c r="KXP23" s="70"/>
      <c r="KXQ23" s="70"/>
      <c r="KXR23" s="70"/>
      <c r="KXS23" s="70"/>
      <c r="KXT23" s="70"/>
      <c r="KXU23" s="70"/>
      <c r="KXV23" s="70"/>
      <c r="KXW23" s="70"/>
      <c r="KXX23" s="70"/>
      <c r="KXY23" s="70"/>
      <c r="KXZ23" s="70"/>
      <c r="KYA23" s="70"/>
      <c r="KYB23" s="70"/>
      <c r="KYC23" s="70"/>
      <c r="KYD23" s="70"/>
      <c r="KYE23" s="70"/>
      <c r="KYF23" s="70"/>
      <c r="KYG23" s="70"/>
      <c r="KYH23" s="70"/>
      <c r="KYI23" s="70"/>
      <c r="KYJ23" s="70"/>
      <c r="KYK23" s="70"/>
      <c r="KYL23" s="70"/>
      <c r="KYM23" s="70"/>
      <c r="KYN23" s="70"/>
      <c r="KYO23" s="70"/>
      <c r="KYP23" s="70"/>
      <c r="KYQ23" s="70"/>
      <c r="KYR23" s="70"/>
      <c r="KYS23" s="70"/>
      <c r="KYT23" s="70"/>
      <c r="KYU23" s="70"/>
      <c r="KYV23" s="70"/>
      <c r="KYW23" s="70"/>
      <c r="KYX23" s="70"/>
      <c r="KYY23" s="70"/>
      <c r="KYZ23" s="70"/>
      <c r="KZA23" s="70"/>
      <c r="KZB23" s="70"/>
      <c r="KZC23" s="70"/>
      <c r="KZD23" s="70"/>
      <c r="KZE23" s="70"/>
      <c r="KZF23" s="70"/>
      <c r="KZG23" s="70"/>
      <c r="KZH23" s="70"/>
      <c r="KZI23" s="70"/>
      <c r="KZJ23" s="70"/>
      <c r="KZK23" s="70"/>
      <c r="KZL23" s="70"/>
      <c r="KZM23" s="70"/>
      <c r="KZN23" s="70"/>
      <c r="KZO23" s="70"/>
      <c r="KZP23" s="70"/>
      <c r="KZQ23" s="70"/>
      <c r="KZR23" s="70"/>
      <c r="KZS23" s="70"/>
      <c r="KZT23" s="70"/>
      <c r="KZU23" s="70"/>
      <c r="KZV23" s="70"/>
      <c r="KZW23" s="70"/>
      <c r="KZX23" s="70"/>
      <c r="KZY23" s="70"/>
      <c r="KZZ23" s="70"/>
      <c r="LAA23" s="70"/>
      <c r="LAB23" s="70"/>
      <c r="LAC23" s="70"/>
      <c r="LAD23" s="70"/>
      <c r="LAE23" s="70"/>
      <c r="LAF23" s="70"/>
      <c r="LAG23" s="70"/>
      <c r="LAH23" s="70"/>
      <c r="LAI23" s="70"/>
      <c r="LAJ23" s="70"/>
      <c r="LAK23" s="70"/>
      <c r="LAL23" s="70"/>
      <c r="LAM23" s="70"/>
      <c r="LAN23" s="70"/>
      <c r="LAO23" s="70"/>
      <c r="LAP23" s="70"/>
      <c r="LAQ23" s="70"/>
      <c r="LAR23" s="70"/>
      <c r="LAS23" s="70"/>
      <c r="LAT23" s="70"/>
      <c r="LAU23" s="70"/>
      <c r="LAV23" s="70"/>
      <c r="LAW23" s="70"/>
      <c r="LAX23" s="70"/>
      <c r="LAY23" s="70"/>
      <c r="LAZ23" s="70"/>
      <c r="LBA23" s="70"/>
      <c r="LBB23" s="70"/>
      <c r="LBC23" s="70"/>
      <c r="LBD23" s="70"/>
      <c r="LBE23" s="70"/>
      <c r="LBF23" s="70"/>
      <c r="LBG23" s="70"/>
      <c r="LBH23" s="70"/>
      <c r="LBI23" s="70"/>
      <c r="LBJ23" s="70"/>
      <c r="LBK23" s="70"/>
      <c r="LBL23" s="70"/>
      <c r="LBM23" s="70"/>
      <c r="LBN23" s="70"/>
      <c r="LBO23" s="70"/>
      <c r="LBP23" s="70"/>
      <c r="LBQ23" s="70"/>
      <c r="LBR23" s="70"/>
      <c r="LBS23" s="70"/>
      <c r="LBT23" s="70"/>
      <c r="LBU23" s="70"/>
      <c r="LBV23" s="70"/>
      <c r="LBW23" s="70"/>
      <c r="LBX23" s="70"/>
      <c r="LBY23" s="70"/>
      <c r="LBZ23" s="70"/>
      <c r="LCA23" s="70"/>
      <c r="LCB23" s="70"/>
      <c r="LCC23" s="70"/>
      <c r="LCD23" s="70"/>
      <c r="LCE23" s="70"/>
      <c r="LCF23" s="70"/>
      <c r="LCG23" s="70"/>
      <c r="LCH23" s="70"/>
      <c r="LCI23" s="70"/>
      <c r="LCJ23" s="70"/>
      <c r="LCK23" s="70"/>
      <c r="LCL23" s="70"/>
      <c r="LCM23" s="70"/>
      <c r="LCN23" s="70"/>
      <c r="LCO23" s="70"/>
      <c r="LCP23" s="70"/>
      <c r="LCQ23" s="70"/>
      <c r="LCR23" s="70"/>
      <c r="LCS23" s="70"/>
      <c r="LCT23" s="70"/>
      <c r="LCU23" s="70"/>
      <c r="LCV23" s="70"/>
      <c r="LCW23" s="70"/>
      <c r="LCX23" s="70"/>
      <c r="LCY23" s="70"/>
      <c r="LCZ23" s="70"/>
      <c r="LDA23" s="70"/>
      <c r="LDB23" s="70"/>
      <c r="LDC23" s="70"/>
      <c r="LDD23" s="70"/>
      <c r="LDE23" s="70"/>
      <c r="LDF23" s="70"/>
      <c r="LDG23" s="70"/>
      <c r="LDH23" s="70"/>
      <c r="LDI23" s="70"/>
      <c r="LDJ23" s="70"/>
      <c r="LDK23" s="70"/>
      <c r="LDL23" s="70"/>
      <c r="LDM23" s="70"/>
      <c r="LDN23" s="70"/>
      <c r="LDO23" s="70"/>
      <c r="LDP23" s="70"/>
      <c r="LDQ23" s="70"/>
      <c r="LDR23" s="70"/>
      <c r="LDS23" s="70"/>
      <c r="LDT23" s="70"/>
      <c r="LDU23" s="70"/>
      <c r="LDV23" s="70"/>
      <c r="LDW23" s="70"/>
      <c r="LDX23" s="70"/>
      <c r="LDY23" s="70"/>
      <c r="LDZ23" s="70"/>
      <c r="LEA23" s="70"/>
      <c r="LEB23" s="70"/>
      <c r="LEC23" s="70"/>
      <c r="LED23" s="70"/>
      <c r="LEE23" s="70"/>
      <c r="LEF23" s="70"/>
      <c r="LEG23" s="70"/>
      <c r="LEH23" s="70"/>
      <c r="LEI23" s="70"/>
      <c r="LEJ23" s="70"/>
      <c r="LEK23" s="70"/>
      <c r="LEL23" s="70"/>
      <c r="LEM23" s="70"/>
      <c r="LEN23" s="70"/>
      <c r="LEO23" s="70"/>
      <c r="LEP23" s="70"/>
      <c r="LEQ23" s="70"/>
      <c r="LER23" s="70"/>
      <c r="LES23" s="70"/>
      <c r="LET23" s="70"/>
      <c r="LEU23" s="70"/>
      <c r="LEV23" s="70"/>
      <c r="LEW23" s="70"/>
      <c r="LEX23" s="70"/>
      <c r="LEY23" s="70"/>
      <c r="LEZ23" s="70"/>
      <c r="LFA23" s="70"/>
      <c r="LFB23" s="70"/>
      <c r="LFC23" s="70"/>
      <c r="LFD23" s="70"/>
      <c r="LFE23" s="70"/>
      <c r="LFF23" s="70"/>
      <c r="LFG23" s="70"/>
      <c r="LFH23" s="70"/>
      <c r="LFI23" s="70"/>
      <c r="LFJ23" s="70"/>
      <c r="LFK23" s="70"/>
      <c r="LFL23" s="70"/>
      <c r="LFM23" s="70"/>
      <c r="LFN23" s="70"/>
      <c r="LFO23" s="70"/>
      <c r="LFP23" s="70"/>
      <c r="LFQ23" s="70"/>
      <c r="LFR23" s="70"/>
      <c r="LFS23" s="70"/>
      <c r="LFT23" s="70"/>
      <c r="LFU23" s="70"/>
      <c r="LFV23" s="70"/>
      <c r="LFW23" s="70"/>
      <c r="LFX23" s="70"/>
      <c r="LFY23" s="70"/>
      <c r="LFZ23" s="70"/>
      <c r="LGA23" s="70"/>
      <c r="LGB23" s="70"/>
      <c r="LGC23" s="70"/>
      <c r="LGD23" s="70"/>
      <c r="LGE23" s="70"/>
      <c r="LGF23" s="70"/>
      <c r="LGG23" s="70"/>
      <c r="LGH23" s="70"/>
      <c r="LGI23" s="70"/>
      <c r="LGJ23" s="70"/>
      <c r="LGK23" s="70"/>
      <c r="LGL23" s="70"/>
      <c r="LGM23" s="70"/>
      <c r="LGN23" s="70"/>
      <c r="LGO23" s="70"/>
      <c r="LGP23" s="70"/>
      <c r="LGQ23" s="70"/>
      <c r="LGR23" s="70"/>
      <c r="LGS23" s="70"/>
      <c r="LGT23" s="70"/>
      <c r="LGU23" s="70"/>
      <c r="LGV23" s="70"/>
      <c r="LGW23" s="70"/>
      <c r="LGX23" s="70"/>
      <c r="LGY23" s="70"/>
      <c r="LGZ23" s="70"/>
      <c r="LHA23" s="70"/>
      <c r="LHB23" s="70"/>
      <c r="LHC23" s="70"/>
      <c r="LHD23" s="70"/>
      <c r="LHE23" s="70"/>
      <c r="LHF23" s="70"/>
      <c r="LHG23" s="70"/>
      <c r="LHH23" s="70"/>
      <c r="LHI23" s="70"/>
      <c r="LHJ23" s="70"/>
      <c r="LHK23" s="70"/>
      <c r="LHL23" s="70"/>
      <c r="LHM23" s="70"/>
      <c r="LHN23" s="70"/>
      <c r="LHO23" s="70"/>
      <c r="LHP23" s="70"/>
      <c r="LHQ23" s="70"/>
      <c r="LHR23" s="70"/>
      <c r="LHS23" s="70"/>
      <c r="LHT23" s="70"/>
      <c r="LHU23" s="70"/>
      <c r="LHV23" s="70"/>
      <c r="LHW23" s="70"/>
      <c r="LHX23" s="70"/>
      <c r="LHY23" s="70"/>
      <c r="LHZ23" s="70"/>
      <c r="LIA23" s="70"/>
      <c r="LIB23" s="70"/>
      <c r="LIC23" s="70"/>
      <c r="LID23" s="70"/>
      <c r="LIE23" s="70"/>
      <c r="LIF23" s="70"/>
      <c r="LIG23" s="70"/>
      <c r="LIH23" s="70"/>
      <c r="LII23" s="70"/>
      <c r="LIJ23" s="70"/>
      <c r="LIK23" s="70"/>
      <c r="LIL23" s="70"/>
      <c r="LIM23" s="70"/>
      <c r="LIN23" s="70"/>
      <c r="LIO23" s="70"/>
      <c r="LIP23" s="70"/>
      <c r="LIQ23" s="70"/>
      <c r="LIR23" s="70"/>
      <c r="LIS23" s="70"/>
      <c r="LIT23" s="70"/>
      <c r="LIU23" s="70"/>
      <c r="LIV23" s="70"/>
      <c r="LIW23" s="70"/>
      <c r="LIX23" s="70"/>
      <c r="LIY23" s="70"/>
      <c r="LIZ23" s="70"/>
      <c r="LJA23" s="70"/>
      <c r="LJB23" s="70"/>
      <c r="LJC23" s="70"/>
      <c r="LJD23" s="70"/>
      <c r="LJE23" s="70"/>
      <c r="LJF23" s="70"/>
      <c r="LJG23" s="70"/>
      <c r="LJH23" s="70"/>
      <c r="LJI23" s="70"/>
      <c r="LJJ23" s="70"/>
      <c r="LJK23" s="70"/>
      <c r="LJL23" s="70"/>
      <c r="LJM23" s="70"/>
      <c r="LJN23" s="70"/>
      <c r="LJO23" s="70"/>
      <c r="LJP23" s="70"/>
      <c r="LJQ23" s="70"/>
      <c r="LJR23" s="70"/>
      <c r="LJS23" s="70"/>
      <c r="LJT23" s="70"/>
      <c r="LJU23" s="70"/>
      <c r="LJV23" s="70"/>
      <c r="LJW23" s="70"/>
      <c r="LJX23" s="70"/>
      <c r="LJY23" s="70"/>
      <c r="LJZ23" s="70"/>
      <c r="LKA23" s="70"/>
      <c r="LKB23" s="70"/>
      <c r="LKC23" s="70"/>
      <c r="LKD23" s="70"/>
      <c r="LKE23" s="70"/>
      <c r="LKF23" s="70"/>
      <c r="LKG23" s="70"/>
      <c r="LKH23" s="70"/>
      <c r="LKI23" s="70"/>
      <c r="LKJ23" s="70"/>
      <c r="LKK23" s="70"/>
      <c r="LKL23" s="70"/>
      <c r="LKM23" s="70"/>
      <c r="LKN23" s="70"/>
      <c r="LKO23" s="70"/>
      <c r="LKP23" s="70"/>
      <c r="LKQ23" s="70"/>
      <c r="LKR23" s="70"/>
      <c r="LKS23" s="70"/>
      <c r="LKT23" s="70"/>
      <c r="LKU23" s="70"/>
      <c r="LKV23" s="70"/>
      <c r="LKW23" s="70"/>
      <c r="LKX23" s="70"/>
      <c r="LKY23" s="70"/>
      <c r="LKZ23" s="70"/>
      <c r="LLA23" s="70"/>
      <c r="LLB23" s="70"/>
      <c r="LLC23" s="70"/>
      <c r="LLD23" s="70"/>
      <c r="LLE23" s="70"/>
      <c r="LLF23" s="70"/>
      <c r="LLG23" s="70"/>
      <c r="LLH23" s="70"/>
      <c r="LLI23" s="70"/>
      <c r="LLJ23" s="70"/>
      <c r="LLK23" s="70"/>
      <c r="LLL23" s="70"/>
      <c r="LLM23" s="70"/>
      <c r="LLN23" s="70"/>
      <c r="LLO23" s="70"/>
      <c r="LLP23" s="70"/>
      <c r="LLQ23" s="70"/>
      <c r="LLR23" s="70"/>
      <c r="LLS23" s="70"/>
      <c r="LLT23" s="70"/>
      <c r="LLU23" s="70"/>
      <c r="LLV23" s="70"/>
      <c r="LLW23" s="70"/>
      <c r="LLX23" s="70"/>
      <c r="LLY23" s="70"/>
      <c r="LLZ23" s="70"/>
      <c r="LMA23" s="70"/>
      <c r="LMB23" s="70"/>
      <c r="LMC23" s="70"/>
      <c r="LMD23" s="70"/>
      <c r="LME23" s="70"/>
      <c r="LMF23" s="70"/>
      <c r="LMG23" s="70"/>
      <c r="LMH23" s="70"/>
      <c r="LMI23" s="70"/>
      <c r="LMJ23" s="70"/>
      <c r="LMK23" s="70"/>
      <c r="LML23" s="70"/>
      <c r="LMM23" s="70"/>
      <c r="LMN23" s="70"/>
      <c r="LMO23" s="70"/>
      <c r="LMP23" s="70"/>
      <c r="LMQ23" s="70"/>
      <c r="LMR23" s="70"/>
      <c r="LMS23" s="70"/>
      <c r="LMT23" s="70"/>
      <c r="LMU23" s="70"/>
      <c r="LMV23" s="70"/>
      <c r="LMW23" s="70"/>
      <c r="LMX23" s="70"/>
      <c r="LMY23" s="70"/>
      <c r="LMZ23" s="70"/>
      <c r="LNA23" s="70"/>
      <c r="LNB23" s="70"/>
      <c r="LNC23" s="70"/>
      <c r="LND23" s="70"/>
      <c r="LNE23" s="70"/>
      <c r="LNF23" s="70"/>
      <c r="LNG23" s="70"/>
      <c r="LNH23" s="70"/>
      <c r="LNI23" s="70"/>
      <c r="LNJ23" s="70"/>
      <c r="LNK23" s="70"/>
      <c r="LNL23" s="70"/>
      <c r="LNM23" s="70"/>
      <c r="LNN23" s="70"/>
      <c r="LNO23" s="70"/>
      <c r="LNP23" s="70"/>
      <c r="LNQ23" s="70"/>
      <c r="LNR23" s="70"/>
      <c r="LNS23" s="70"/>
      <c r="LNT23" s="70"/>
      <c r="LNU23" s="70"/>
      <c r="LNV23" s="70"/>
      <c r="LNW23" s="70"/>
      <c r="LNX23" s="70"/>
      <c r="LNY23" s="70"/>
      <c r="LNZ23" s="70"/>
      <c r="LOA23" s="70"/>
      <c r="LOB23" s="70"/>
      <c r="LOC23" s="70"/>
      <c r="LOD23" s="70"/>
      <c r="LOE23" s="70"/>
      <c r="LOF23" s="70"/>
      <c r="LOG23" s="70"/>
      <c r="LOH23" s="70"/>
      <c r="LOI23" s="70"/>
      <c r="LOJ23" s="70"/>
      <c r="LOK23" s="70"/>
      <c r="LOL23" s="70"/>
      <c r="LOM23" s="70"/>
      <c r="LON23" s="70"/>
      <c r="LOO23" s="70"/>
      <c r="LOP23" s="70"/>
      <c r="LOQ23" s="70"/>
      <c r="LOR23" s="70"/>
      <c r="LOS23" s="70"/>
      <c r="LOT23" s="70"/>
      <c r="LOU23" s="70"/>
      <c r="LOV23" s="70"/>
      <c r="LOW23" s="70"/>
      <c r="LOX23" s="70"/>
      <c r="LOY23" s="70"/>
      <c r="LOZ23" s="70"/>
      <c r="LPA23" s="70"/>
      <c r="LPB23" s="70"/>
      <c r="LPC23" s="70"/>
      <c r="LPD23" s="70"/>
      <c r="LPE23" s="70"/>
      <c r="LPF23" s="70"/>
      <c r="LPG23" s="70"/>
      <c r="LPH23" s="70"/>
      <c r="LPI23" s="70"/>
      <c r="LPJ23" s="70"/>
      <c r="LPK23" s="70"/>
      <c r="LPL23" s="70"/>
      <c r="LPM23" s="70"/>
      <c r="LPN23" s="70"/>
      <c r="LPO23" s="70"/>
      <c r="LPP23" s="70"/>
      <c r="LPQ23" s="70"/>
      <c r="LPR23" s="70"/>
      <c r="LPS23" s="70"/>
      <c r="LPT23" s="70"/>
      <c r="LPU23" s="70"/>
      <c r="LPV23" s="70"/>
      <c r="LPW23" s="70"/>
      <c r="LPX23" s="70"/>
      <c r="LPY23" s="70"/>
      <c r="LPZ23" s="70"/>
      <c r="LQA23" s="70"/>
      <c r="LQB23" s="70"/>
      <c r="LQC23" s="70"/>
      <c r="LQD23" s="70"/>
      <c r="LQE23" s="70"/>
      <c r="LQF23" s="70"/>
      <c r="LQG23" s="70"/>
      <c r="LQH23" s="70"/>
      <c r="LQI23" s="70"/>
      <c r="LQJ23" s="70"/>
      <c r="LQK23" s="70"/>
      <c r="LQL23" s="70"/>
      <c r="LQM23" s="70"/>
      <c r="LQN23" s="70"/>
      <c r="LQO23" s="70"/>
      <c r="LQP23" s="70"/>
      <c r="LQQ23" s="70"/>
      <c r="LQR23" s="70"/>
      <c r="LQS23" s="70"/>
      <c r="LQT23" s="70"/>
      <c r="LQU23" s="70"/>
      <c r="LQV23" s="70"/>
      <c r="LQW23" s="70"/>
      <c r="LQX23" s="70"/>
      <c r="LQY23" s="70"/>
      <c r="LQZ23" s="70"/>
      <c r="LRA23" s="70"/>
      <c r="LRB23" s="70"/>
      <c r="LRC23" s="70"/>
      <c r="LRD23" s="70"/>
      <c r="LRE23" s="70"/>
      <c r="LRF23" s="70"/>
      <c r="LRG23" s="70"/>
      <c r="LRH23" s="70"/>
      <c r="LRI23" s="70"/>
      <c r="LRJ23" s="70"/>
      <c r="LRK23" s="70"/>
      <c r="LRL23" s="70"/>
      <c r="LRM23" s="70"/>
      <c r="LRN23" s="70"/>
      <c r="LRO23" s="70"/>
      <c r="LRP23" s="70"/>
      <c r="LRQ23" s="70"/>
      <c r="LRR23" s="70"/>
      <c r="LRS23" s="70"/>
      <c r="LRT23" s="70"/>
      <c r="LRU23" s="70"/>
      <c r="LRV23" s="70"/>
      <c r="LRW23" s="70"/>
      <c r="LRX23" s="70"/>
      <c r="LRY23" s="70"/>
      <c r="LRZ23" s="70"/>
      <c r="LSA23" s="70"/>
      <c r="LSB23" s="70"/>
      <c r="LSC23" s="70"/>
      <c r="LSD23" s="70"/>
      <c r="LSE23" s="70"/>
      <c r="LSF23" s="70"/>
      <c r="LSG23" s="70"/>
      <c r="LSH23" s="70"/>
      <c r="LSI23" s="70"/>
      <c r="LSJ23" s="70"/>
      <c r="LSK23" s="70"/>
      <c r="LSL23" s="70"/>
      <c r="LSM23" s="70"/>
      <c r="LSN23" s="70"/>
      <c r="LSO23" s="70"/>
      <c r="LSP23" s="70"/>
      <c r="LSQ23" s="70"/>
      <c r="LSR23" s="70"/>
      <c r="LSS23" s="70"/>
      <c r="LST23" s="70"/>
      <c r="LSU23" s="70"/>
      <c r="LSV23" s="70"/>
      <c r="LSW23" s="70"/>
      <c r="LSX23" s="70"/>
      <c r="LSY23" s="70"/>
      <c r="LSZ23" s="70"/>
      <c r="LTA23" s="70"/>
      <c r="LTB23" s="70"/>
      <c r="LTC23" s="70"/>
      <c r="LTD23" s="70"/>
      <c r="LTE23" s="70"/>
      <c r="LTF23" s="70"/>
      <c r="LTG23" s="70"/>
      <c r="LTH23" s="70"/>
      <c r="LTI23" s="70"/>
      <c r="LTJ23" s="70"/>
      <c r="LTK23" s="70"/>
      <c r="LTL23" s="70"/>
      <c r="LTM23" s="70"/>
      <c r="LTN23" s="70"/>
      <c r="LTO23" s="70"/>
      <c r="LTP23" s="70"/>
      <c r="LTQ23" s="70"/>
      <c r="LTR23" s="70"/>
      <c r="LTS23" s="70"/>
      <c r="LTT23" s="70"/>
      <c r="LTU23" s="70"/>
      <c r="LTV23" s="70"/>
      <c r="LTW23" s="70"/>
      <c r="LTX23" s="70"/>
      <c r="LTY23" s="70"/>
      <c r="LTZ23" s="70"/>
      <c r="LUA23" s="70"/>
      <c r="LUB23" s="70"/>
      <c r="LUC23" s="70"/>
      <c r="LUD23" s="70"/>
      <c r="LUE23" s="70"/>
      <c r="LUF23" s="70"/>
      <c r="LUG23" s="70"/>
      <c r="LUH23" s="70"/>
      <c r="LUI23" s="70"/>
      <c r="LUJ23" s="70"/>
      <c r="LUK23" s="70"/>
      <c r="LUL23" s="70"/>
      <c r="LUM23" s="70"/>
      <c r="LUN23" s="70"/>
      <c r="LUO23" s="70"/>
      <c r="LUP23" s="70"/>
      <c r="LUQ23" s="70"/>
      <c r="LUR23" s="70"/>
      <c r="LUS23" s="70"/>
      <c r="LUT23" s="70"/>
      <c r="LUU23" s="70"/>
      <c r="LUV23" s="70"/>
      <c r="LUW23" s="70"/>
      <c r="LUX23" s="70"/>
      <c r="LUY23" s="70"/>
      <c r="LUZ23" s="70"/>
      <c r="LVA23" s="70"/>
      <c r="LVB23" s="70"/>
      <c r="LVC23" s="70"/>
      <c r="LVD23" s="70"/>
      <c r="LVE23" s="70"/>
      <c r="LVF23" s="70"/>
      <c r="LVG23" s="70"/>
      <c r="LVH23" s="70"/>
      <c r="LVI23" s="70"/>
      <c r="LVJ23" s="70"/>
      <c r="LVK23" s="70"/>
      <c r="LVL23" s="70"/>
      <c r="LVM23" s="70"/>
      <c r="LVN23" s="70"/>
      <c r="LVO23" s="70"/>
      <c r="LVP23" s="70"/>
      <c r="LVQ23" s="70"/>
      <c r="LVR23" s="70"/>
      <c r="LVS23" s="70"/>
      <c r="LVT23" s="70"/>
      <c r="LVU23" s="70"/>
      <c r="LVV23" s="70"/>
      <c r="LVW23" s="70"/>
      <c r="LVX23" s="70"/>
      <c r="LVY23" s="70"/>
      <c r="LVZ23" s="70"/>
      <c r="LWA23" s="70"/>
      <c r="LWB23" s="70"/>
      <c r="LWC23" s="70"/>
      <c r="LWD23" s="70"/>
      <c r="LWE23" s="70"/>
      <c r="LWF23" s="70"/>
      <c r="LWG23" s="70"/>
      <c r="LWH23" s="70"/>
      <c r="LWI23" s="70"/>
      <c r="LWJ23" s="70"/>
      <c r="LWK23" s="70"/>
      <c r="LWL23" s="70"/>
      <c r="LWM23" s="70"/>
      <c r="LWN23" s="70"/>
      <c r="LWO23" s="70"/>
      <c r="LWP23" s="70"/>
      <c r="LWQ23" s="70"/>
      <c r="LWR23" s="70"/>
      <c r="LWS23" s="70"/>
      <c r="LWT23" s="70"/>
      <c r="LWU23" s="70"/>
      <c r="LWV23" s="70"/>
      <c r="LWW23" s="70"/>
      <c r="LWX23" s="70"/>
      <c r="LWY23" s="70"/>
      <c r="LWZ23" s="70"/>
      <c r="LXA23" s="70"/>
      <c r="LXB23" s="70"/>
      <c r="LXC23" s="70"/>
      <c r="LXD23" s="70"/>
      <c r="LXE23" s="70"/>
      <c r="LXF23" s="70"/>
      <c r="LXG23" s="70"/>
      <c r="LXH23" s="70"/>
      <c r="LXI23" s="70"/>
      <c r="LXJ23" s="70"/>
      <c r="LXK23" s="70"/>
      <c r="LXL23" s="70"/>
      <c r="LXM23" s="70"/>
      <c r="LXN23" s="70"/>
      <c r="LXO23" s="70"/>
      <c r="LXP23" s="70"/>
      <c r="LXQ23" s="70"/>
      <c r="LXR23" s="70"/>
      <c r="LXS23" s="70"/>
      <c r="LXT23" s="70"/>
      <c r="LXU23" s="70"/>
      <c r="LXV23" s="70"/>
      <c r="LXW23" s="70"/>
      <c r="LXX23" s="70"/>
      <c r="LXY23" s="70"/>
      <c r="LXZ23" s="70"/>
      <c r="LYA23" s="70"/>
      <c r="LYB23" s="70"/>
      <c r="LYC23" s="70"/>
      <c r="LYD23" s="70"/>
      <c r="LYE23" s="70"/>
      <c r="LYF23" s="70"/>
      <c r="LYG23" s="70"/>
      <c r="LYH23" s="70"/>
      <c r="LYI23" s="70"/>
      <c r="LYJ23" s="70"/>
      <c r="LYK23" s="70"/>
      <c r="LYL23" s="70"/>
      <c r="LYM23" s="70"/>
      <c r="LYN23" s="70"/>
      <c r="LYO23" s="70"/>
      <c r="LYP23" s="70"/>
      <c r="LYQ23" s="70"/>
      <c r="LYR23" s="70"/>
      <c r="LYS23" s="70"/>
      <c r="LYT23" s="70"/>
      <c r="LYU23" s="70"/>
      <c r="LYV23" s="70"/>
      <c r="LYW23" s="70"/>
      <c r="LYX23" s="70"/>
      <c r="LYY23" s="70"/>
      <c r="LYZ23" s="70"/>
      <c r="LZA23" s="70"/>
      <c r="LZB23" s="70"/>
      <c r="LZC23" s="70"/>
      <c r="LZD23" s="70"/>
      <c r="LZE23" s="70"/>
      <c r="LZF23" s="70"/>
      <c r="LZG23" s="70"/>
      <c r="LZH23" s="70"/>
      <c r="LZI23" s="70"/>
      <c r="LZJ23" s="70"/>
      <c r="LZK23" s="70"/>
      <c r="LZL23" s="70"/>
      <c r="LZM23" s="70"/>
      <c r="LZN23" s="70"/>
      <c r="LZO23" s="70"/>
      <c r="LZP23" s="70"/>
      <c r="LZQ23" s="70"/>
      <c r="LZR23" s="70"/>
      <c r="LZS23" s="70"/>
      <c r="LZT23" s="70"/>
      <c r="LZU23" s="70"/>
      <c r="LZV23" s="70"/>
      <c r="LZW23" s="70"/>
      <c r="LZX23" s="70"/>
      <c r="LZY23" s="70"/>
      <c r="LZZ23" s="70"/>
      <c r="MAA23" s="70"/>
      <c r="MAB23" s="70"/>
      <c r="MAC23" s="70"/>
      <c r="MAD23" s="70"/>
      <c r="MAE23" s="70"/>
      <c r="MAF23" s="70"/>
      <c r="MAG23" s="70"/>
      <c r="MAH23" s="70"/>
      <c r="MAI23" s="70"/>
      <c r="MAJ23" s="70"/>
      <c r="MAK23" s="70"/>
      <c r="MAL23" s="70"/>
      <c r="MAM23" s="70"/>
      <c r="MAN23" s="70"/>
      <c r="MAO23" s="70"/>
      <c r="MAP23" s="70"/>
      <c r="MAQ23" s="70"/>
      <c r="MAR23" s="70"/>
      <c r="MAS23" s="70"/>
      <c r="MAT23" s="70"/>
      <c r="MAU23" s="70"/>
      <c r="MAV23" s="70"/>
      <c r="MAW23" s="70"/>
      <c r="MAX23" s="70"/>
      <c r="MAY23" s="70"/>
      <c r="MAZ23" s="70"/>
      <c r="MBA23" s="70"/>
      <c r="MBB23" s="70"/>
      <c r="MBC23" s="70"/>
      <c r="MBD23" s="70"/>
      <c r="MBE23" s="70"/>
      <c r="MBF23" s="70"/>
      <c r="MBG23" s="70"/>
      <c r="MBH23" s="70"/>
      <c r="MBI23" s="70"/>
      <c r="MBJ23" s="70"/>
      <c r="MBK23" s="70"/>
      <c r="MBL23" s="70"/>
      <c r="MBM23" s="70"/>
      <c r="MBN23" s="70"/>
      <c r="MBO23" s="70"/>
      <c r="MBP23" s="70"/>
      <c r="MBQ23" s="70"/>
      <c r="MBR23" s="70"/>
      <c r="MBS23" s="70"/>
      <c r="MBT23" s="70"/>
      <c r="MBU23" s="70"/>
      <c r="MBV23" s="70"/>
      <c r="MBW23" s="70"/>
      <c r="MBX23" s="70"/>
      <c r="MBY23" s="70"/>
      <c r="MBZ23" s="70"/>
      <c r="MCA23" s="70"/>
      <c r="MCB23" s="70"/>
      <c r="MCC23" s="70"/>
      <c r="MCD23" s="70"/>
      <c r="MCE23" s="70"/>
      <c r="MCF23" s="70"/>
      <c r="MCG23" s="70"/>
      <c r="MCH23" s="70"/>
      <c r="MCI23" s="70"/>
      <c r="MCJ23" s="70"/>
      <c r="MCK23" s="70"/>
      <c r="MCL23" s="70"/>
      <c r="MCM23" s="70"/>
      <c r="MCN23" s="70"/>
      <c r="MCO23" s="70"/>
      <c r="MCP23" s="70"/>
      <c r="MCQ23" s="70"/>
      <c r="MCR23" s="70"/>
      <c r="MCS23" s="70"/>
      <c r="MCT23" s="70"/>
      <c r="MCU23" s="70"/>
      <c r="MCV23" s="70"/>
      <c r="MCW23" s="70"/>
      <c r="MCX23" s="70"/>
      <c r="MCY23" s="70"/>
      <c r="MCZ23" s="70"/>
      <c r="MDA23" s="70"/>
      <c r="MDB23" s="70"/>
      <c r="MDC23" s="70"/>
      <c r="MDD23" s="70"/>
      <c r="MDE23" s="70"/>
      <c r="MDF23" s="70"/>
      <c r="MDG23" s="70"/>
      <c r="MDH23" s="70"/>
      <c r="MDI23" s="70"/>
      <c r="MDJ23" s="70"/>
      <c r="MDK23" s="70"/>
      <c r="MDL23" s="70"/>
      <c r="MDM23" s="70"/>
      <c r="MDN23" s="70"/>
      <c r="MDO23" s="70"/>
      <c r="MDP23" s="70"/>
      <c r="MDQ23" s="70"/>
      <c r="MDR23" s="70"/>
      <c r="MDS23" s="70"/>
      <c r="MDT23" s="70"/>
      <c r="MDU23" s="70"/>
      <c r="MDV23" s="70"/>
      <c r="MDW23" s="70"/>
      <c r="MDX23" s="70"/>
      <c r="MDY23" s="70"/>
      <c r="MDZ23" s="70"/>
      <c r="MEA23" s="70"/>
      <c r="MEB23" s="70"/>
      <c r="MEC23" s="70"/>
      <c r="MED23" s="70"/>
      <c r="MEE23" s="70"/>
      <c r="MEF23" s="70"/>
      <c r="MEG23" s="70"/>
      <c r="MEH23" s="70"/>
      <c r="MEI23" s="70"/>
      <c r="MEJ23" s="70"/>
      <c r="MEK23" s="70"/>
      <c r="MEL23" s="70"/>
      <c r="MEM23" s="70"/>
      <c r="MEN23" s="70"/>
      <c r="MEO23" s="70"/>
      <c r="MEP23" s="70"/>
      <c r="MEQ23" s="70"/>
      <c r="MER23" s="70"/>
      <c r="MES23" s="70"/>
      <c r="MET23" s="70"/>
      <c r="MEU23" s="70"/>
      <c r="MEV23" s="70"/>
      <c r="MEW23" s="70"/>
      <c r="MEX23" s="70"/>
      <c r="MEY23" s="70"/>
      <c r="MEZ23" s="70"/>
      <c r="MFA23" s="70"/>
      <c r="MFB23" s="70"/>
      <c r="MFC23" s="70"/>
      <c r="MFD23" s="70"/>
      <c r="MFE23" s="70"/>
      <c r="MFF23" s="70"/>
      <c r="MFG23" s="70"/>
      <c r="MFH23" s="70"/>
      <c r="MFI23" s="70"/>
      <c r="MFJ23" s="70"/>
      <c r="MFK23" s="70"/>
      <c r="MFL23" s="70"/>
      <c r="MFM23" s="70"/>
      <c r="MFN23" s="70"/>
      <c r="MFO23" s="70"/>
      <c r="MFP23" s="70"/>
      <c r="MFQ23" s="70"/>
      <c r="MFR23" s="70"/>
      <c r="MFS23" s="70"/>
      <c r="MFT23" s="70"/>
      <c r="MFU23" s="70"/>
      <c r="MFV23" s="70"/>
      <c r="MFW23" s="70"/>
      <c r="MFX23" s="70"/>
      <c r="MFY23" s="70"/>
      <c r="MFZ23" s="70"/>
      <c r="MGA23" s="70"/>
      <c r="MGB23" s="70"/>
      <c r="MGC23" s="70"/>
      <c r="MGD23" s="70"/>
      <c r="MGE23" s="70"/>
      <c r="MGF23" s="70"/>
      <c r="MGG23" s="70"/>
      <c r="MGH23" s="70"/>
      <c r="MGI23" s="70"/>
      <c r="MGJ23" s="70"/>
      <c r="MGK23" s="70"/>
      <c r="MGL23" s="70"/>
      <c r="MGM23" s="70"/>
      <c r="MGN23" s="70"/>
      <c r="MGO23" s="70"/>
      <c r="MGP23" s="70"/>
      <c r="MGQ23" s="70"/>
      <c r="MGR23" s="70"/>
      <c r="MGS23" s="70"/>
      <c r="MGT23" s="70"/>
      <c r="MGU23" s="70"/>
      <c r="MGV23" s="70"/>
      <c r="MGW23" s="70"/>
      <c r="MGX23" s="70"/>
      <c r="MGY23" s="70"/>
      <c r="MGZ23" s="70"/>
      <c r="MHA23" s="70"/>
      <c r="MHB23" s="70"/>
      <c r="MHC23" s="70"/>
      <c r="MHD23" s="70"/>
      <c r="MHE23" s="70"/>
      <c r="MHF23" s="70"/>
      <c r="MHG23" s="70"/>
      <c r="MHH23" s="70"/>
      <c r="MHI23" s="70"/>
      <c r="MHJ23" s="70"/>
      <c r="MHK23" s="70"/>
      <c r="MHL23" s="70"/>
      <c r="MHM23" s="70"/>
      <c r="MHN23" s="70"/>
      <c r="MHO23" s="70"/>
      <c r="MHP23" s="70"/>
      <c r="MHQ23" s="70"/>
      <c r="MHR23" s="70"/>
      <c r="MHS23" s="70"/>
      <c r="MHT23" s="70"/>
      <c r="MHU23" s="70"/>
      <c r="MHV23" s="70"/>
      <c r="MHW23" s="70"/>
      <c r="MHX23" s="70"/>
      <c r="MHY23" s="70"/>
      <c r="MHZ23" s="70"/>
      <c r="MIA23" s="70"/>
      <c r="MIB23" s="70"/>
      <c r="MIC23" s="70"/>
      <c r="MID23" s="70"/>
      <c r="MIE23" s="70"/>
      <c r="MIF23" s="70"/>
      <c r="MIG23" s="70"/>
      <c r="MIH23" s="70"/>
      <c r="MII23" s="70"/>
      <c r="MIJ23" s="70"/>
      <c r="MIK23" s="70"/>
      <c r="MIL23" s="70"/>
      <c r="MIM23" s="70"/>
      <c r="MIN23" s="70"/>
      <c r="MIO23" s="70"/>
      <c r="MIP23" s="70"/>
      <c r="MIQ23" s="70"/>
      <c r="MIR23" s="70"/>
      <c r="MIS23" s="70"/>
      <c r="MIT23" s="70"/>
      <c r="MIU23" s="70"/>
      <c r="MIV23" s="70"/>
      <c r="MIW23" s="70"/>
      <c r="MIX23" s="70"/>
      <c r="MIY23" s="70"/>
      <c r="MIZ23" s="70"/>
      <c r="MJA23" s="70"/>
      <c r="MJB23" s="70"/>
      <c r="MJC23" s="70"/>
      <c r="MJD23" s="70"/>
      <c r="MJE23" s="70"/>
      <c r="MJF23" s="70"/>
      <c r="MJG23" s="70"/>
      <c r="MJH23" s="70"/>
      <c r="MJI23" s="70"/>
      <c r="MJJ23" s="70"/>
      <c r="MJK23" s="70"/>
      <c r="MJL23" s="70"/>
      <c r="MJM23" s="70"/>
      <c r="MJN23" s="70"/>
      <c r="MJO23" s="70"/>
      <c r="MJP23" s="70"/>
      <c r="MJQ23" s="70"/>
      <c r="MJR23" s="70"/>
      <c r="MJS23" s="70"/>
      <c r="MJT23" s="70"/>
      <c r="MJU23" s="70"/>
      <c r="MJV23" s="70"/>
      <c r="MJW23" s="70"/>
      <c r="MJX23" s="70"/>
      <c r="MJY23" s="70"/>
      <c r="MJZ23" s="70"/>
      <c r="MKA23" s="70"/>
      <c r="MKB23" s="70"/>
      <c r="MKC23" s="70"/>
      <c r="MKD23" s="70"/>
      <c r="MKE23" s="70"/>
      <c r="MKF23" s="70"/>
      <c r="MKG23" s="70"/>
      <c r="MKH23" s="70"/>
      <c r="MKI23" s="70"/>
      <c r="MKJ23" s="70"/>
      <c r="MKK23" s="70"/>
      <c r="MKL23" s="70"/>
      <c r="MKM23" s="70"/>
      <c r="MKN23" s="70"/>
      <c r="MKO23" s="70"/>
      <c r="MKP23" s="70"/>
      <c r="MKQ23" s="70"/>
      <c r="MKR23" s="70"/>
      <c r="MKS23" s="70"/>
      <c r="MKT23" s="70"/>
      <c r="MKU23" s="70"/>
      <c r="MKV23" s="70"/>
      <c r="MKW23" s="70"/>
      <c r="MKX23" s="70"/>
      <c r="MKY23" s="70"/>
      <c r="MKZ23" s="70"/>
      <c r="MLA23" s="70"/>
      <c r="MLB23" s="70"/>
      <c r="MLC23" s="70"/>
      <c r="MLD23" s="70"/>
      <c r="MLE23" s="70"/>
      <c r="MLF23" s="70"/>
      <c r="MLG23" s="70"/>
      <c r="MLH23" s="70"/>
      <c r="MLI23" s="70"/>
      <c r="MLJ23" s="70"/>
      <c r="MLK23" s="70"/>
      <c r="MLL23" s="70"/>
      <c r="MLM23" s="70"/>
      <c r="MLN23" s="70"/>
      <c r="MLO23" s="70"/>
      <c r="MLP23" s="70"/>
      <c r="MLQ23" s="70"/>
      <c r="MLR23" s="70"/>
      <c r="MLS23" s="70"/>
      <c r="MLT23" s="70"/>
      <c r="MLU23" s="70"/>
      <c r="MLV23" s="70"/>
      <c r="MLW23" s="70"/>
      <c r="MLX23" s="70"/>
      <c r="MLY23" s="70"/>
      <c r="MLZ23" s="70"/>
      <c r="MMA23" s="70"/>
      <c r="MMB23" s="70"/>
      <c r="MMC23" s="70"/>
      <c r="MMD23" s="70"/>
      <c r="MME23" s="70"/>
      <c r="MMF23" s="70"/>
      <c r="MMG23" s="70"/>
      <c r="MMH23" s="70"/>
      <c r="MMI23" s="70"/>
      <c r="MMJ23" s="70"/>
      <c r="MMK23" s="70"/>
      <c r="MML23" s="70"/>
      <c r="MMM23" s="70"/>
      <c r="MMN23" s="70"/>
      <c r="MMO23" s="70"/>
      <c r="MMP23" s="70"/>
      <c r="MMQ23" s="70"/>
      <c r="MMR23" s="70"/>
      <c r="MMS23" s="70"/>
      <c r="MMT23" s="70"/>
      <c r="MMU23" s="70"/>
      <c r="MMV23" s="70"/>
      <c r="MMW23" s="70"/>
      <c r="MMX23" s="70"/>
      <c r="MMY23" s="70"/>
      <c r="MMZ23" s="70"/>
      <c r="MNA23" s="70"/>
      <c r="MNB23" s="70"/>
      <c r="MNC23" s="70"/>
      <c r="MND23" s="70"/>
      <c r="MNE23" s="70"/>
      <c r="MNF23" s="70"/>
      <c r="MNG23" s="70"/>
      <c r="MNH23" s="70"/>
      <c r="MNI23" s="70"/>
      <c r="MNJ23" s="70"/>
      <c r="MNK23" s="70"/>
      <c r="MNL23" s="70"/>
      <c r="MNM23" s="70"/>
      <c r="MNN23" s="70"/>
      <c r="MNO23" s="70"/>
      <c r="MNP23" s="70"/>
      <c r="MNQ23" s="70"/>
      <c r="MNR23" s="70"/>
      <c r="MNS23" s="70"/>
      <c r="MNT23" s="70"/>
      <c r="MNU23" s="70"/>
      <c r="MNV23" s="70"/>
      <c r="MNW23" s="70"/>
      <c r="MNX23" s="70"/>
      <c r="MNY23" s="70"/>
      <c r="MNZ23" s="70"/>
      <c r="MOA23" s="70"/>
      <c r="MOB23" s="70"/>
      <c r="MOC23" s="70"/>
      <c r="MOD23" s="70"/>
      <c r="MOE23" s="70"/>
      <c r="MOF23" s="70"/>
      <c r="MOG23" s="70"/>
      <c r="MOH23" s="70"/>
      <c r="MOI23" s="70"/>
      <c r="MOJ23" s="70"/>
      <c r="MOK23" s="70"/>
      <c r="MOL23" s="70"/>
      <c r="MOM23" s="70"/>
      <c r="MON23" s="70"/>
      <c r="MOO23" s="70"/>
      <c r="MOP23" s="70"/>
      <c r="MOQ23" s="70"/>
      <c r="MOR23" s="70"/>
      <c r="MOS23" s="70"/>
      <c r="MOT23" s="70"/>
      <c r="MOU23" s="70"/>
      <c r="MOV23" s="70"/>
      <c r="MOW23" s="70"/>
      <c r="MOX23" s="70"/>
      <c r="MOY23" s="70"/>
      <c r="MOZ23" s="70"/>
      <c r="MPA23" s="70"/>
      <c r="MPB23" s="70"/>
      <c r="MPC23" s="70"/>
      <c r="MPD23" s="70"/>
      <c r="MPE23" s="70"/>
      <c r="MPF23" s="70"/>
      <c r="MPG23" s="70"/>
      <c r="MPH23" s="70"/>
      <c r="MPI23" s="70"/>
      <c r="MPJ23" s="70"/>
      <c r="MPK23" s="70"/>
      <c r="MPL23" s="70"/>
      <c r="MPM23" s="70"/>
      <c r="MPN23" s="70"/>
      <c r="MPO23" s="70"/>
      <c r="MPP23" s="70"/>
      <c r="MPQ23" s="70"/>
      <c r="MPR23" s="70"/>
      <c r="MPS23" s="70"/>
      <c r="MPT23" s="70"/>
      <c r="MPU23" s="70"/>
      <c r="MPV23" s="70"/>
      <c r="MPW23" s="70"/>
      <c r="MPX23" s="70"/>
      <c r="MPY23" s="70"/>
      <c r="MPZ23" s="70"/>
      <c r="MQA23" s="70"/>
      <c r="MQB23" s="70"/>
      <c r="MQC23" s="70"/>
      <c r="MQD23" s="70"/>
      <c r="MQE23" s="70"/>
      <c r="MQF23" s="70"/>
      <c r="MQG23" s="70"/>
      <c r="MQH23" s="70"/>
      <c r="MQI23" s="70"/>
      <c r="MQJ23" s="70"/>
      <c r="MQK23" s="70"/>
      <c r="MQL23" s="70"/>
      <c r="MQM23" s="70"/>
      <c r="MQN23" s="70"/>
      <c r="MQO23" s="70"/>
      <c r="MQP23" s="70"/>
      <c r="MQQ23" s="70"/>
      <c r="MQR23" s="70"/>
      <c r="MQS23" s="70"/>
      <c r="MQT23" s="70"/>
      <c r="MQU23" s="70"/>
      <c r="MQV23" s="70"/>
      <c r="MQW23" s="70"/>
      <c r="MQX23" s="70"/>
      <c r="MQY23" s="70"/>
      <c r="MQZ23" s="70"/>
      <c r="MRA23" s="70"/>
      <c r="MRB23" s="70"/>
      <c r="MRC23" s="70"/>
      <c r="MRD23" s="70"/>
      <c r="MRE23" s="70"/>
      <c r="MRF23" s="70"/>
      <c r="MRG23" s="70"/>
      <c r="MRH23" s="70"/>
      <c r="MRI23" s="70"/>
      <c r="MRJ23" s="70"/>
      <c r="MRK23" s="70"/>
      <c r="MRL23" s="70"/>
      <c r="MRM23" s="70"/>
      <c r="MRN23" s="70"/>
      <c r="MRO23" s="70"/>
      <c r="MRP23" s="70"/>
      <c r="MRQ23" s="70"/>
      <c r="MRR23" s="70"/>
      <c r="MRS23" s="70"/>
      <c r="MRT23" s="70"/>
      <c r="MRU23" s="70"/>
      <c r="MRV23" s="70"/>
      <c r="MRW23" s="70"/>
      <c r="MRX23" s="70"/>
      <c r="MRY23" s="70"/>
      <c r="MRZ23" s="70"/>
      <c r="MSA23" s="70"/>
      <c r="MSB23" s="70"/>
      <c r="MSC23" s="70"/>
      <c r="MSD23" s="70"/>
      <c r="MSE23" s="70"/>
      <c r="MSF23" s="70"/>
      <c r="MSG23" s="70"/>
      <c r="MSH23" s="70"/>
      <c r="MSI23" s="70"/>
      <c r="MSJ23" s="70"/>
      <c r="MSK23" s="70"/>
      <c r="MSL23" s="70"/>
      <c r="MSM23" s="70"/>
      <c r="MSN23" s="70"/>
      <c r="MSO23" s="70"/>
      <c r="MSP23" s="70"/>
      <c r="MSQ23" s="70"/>
      <c r="MSR23" s="70"/>
      <c r="MSS23" s="70"/>
      <c r="MST23" s="70"/>
      <c r="MSU23" s="70"/>
      <c r="MSV23" s="70"/>
      <c r="MSW23" s="70"/>
      <c r="MSX23" s="70"/>
      <c r="MSY23" s="70"/>
      <c r="MSZ23" s="70"/>
      <c r="MTA23" s="70"/>
      <c r="MTB23" s="70"/>
      <c r="MTC23" s="70"/>
      <c r="MTD23" s="70"/>
      <c r="MTE23" s="70"/>
      <c r="MTF23" s="70"/>
      <c r="MTG23" s="70"/>
      <c r="MTH23" s="70"/>
      <c r="MTI23" s="70"/>
      <c r="MTJ23" s="70"/>
      <c r="MTK23" s="70"/>
      <c r="MTL23" s="70"/>
      <c r="MTM23" s="70"/>
      <c r="MTN23" s="70"/>
      <c r="MTO23" s="70"/>
      <c r="MTP23" s="70"/>
      <c r="MTQ23" s="70"/>
      <c r="MTR23" s="70"/>
      <c r="MTS23" s="70"/>
      <c r="MTT23" s="70"/>
      <c r="MTU23" s="70"/>
      <c r="MTV23" s="70"/>
      <c r="MTW23" s="70"/>
      <c r="MTX23" s="70"/>
      <c r="MTY23" s="70"/>
      <c r="MTZ23" s="70"/>
      <c r="MUA23" s="70"/>
      <c r="MUB23" s="70"/>
      <c r="MUC23" s="70"/>
      <c r="MUD23" s="70"/>
      <c r="MUE23" s="70"/>
      <c r="MUF23" s="70"/>
      <c r="MUG23" s="70"/>
      <c r="MUH23" s="70"/>
      <c r="MUI23" s="70"/>
      <c r="MUJ23" s="70"/>
      <c r="MUK23" s="70"/>
      <c r="MUL23" s="70"/>
      <c r="MUM23" s="70"/>
      <c r="MUN23" s="70"/>
      <c r="MUO23" s="70"/>
      <c r="MUP23" s="70"/>
      <c r="MUQ23" s="70"/>
      <c r="MUR23" s="70"/>
      <c r="MUS23" s="70"/>
      <c r="MUT23" s="70"/>
      <c r="MUU23" s="70"/>
      <c r="MUV23" s="70"/>
      <c r="MUW23" s="70"/>
      <c r="MUX23" s="70"/>
      <c r="MUY23" s="70"/>
      <c r="MUZ23" s="70"/>
      <c r="MVA23" s="70"/>
      <c r="MVB23" s="70"/>
      <c r="MVC23" s="70"/>
      <c r="MVD23" s="70"/>
      <c r="MVE23" s="70"/>
      <c r="MVF23" s="70"/>
      <c r="MVG23" s="70"/>
      <c r="MVH23" s="70"/>
      <c r="MVI23" s="70"/>
      <c r="MVJ23" s="70"/>
      <c r="MVK23" s="70"/>
      <c r="MVL23" s="70"/>
      <c r="MVM23" s="70"/>
      <c r="MVN23" s="70"/>
      <c r="MVO23" s="70"/>
      <c r="MVP23" s="70"/>
      <c r="MVQ23" s="70"/>
      <c r="MVR23" s="70"/>
      <c r="MVS23" s="70"/>
      <c r="MVT23" s="70"/>
      <c r="MVU23" s="70"/>
      <c r="MVV23" s="70"/>
      <c r="MVW23" s="70"/>
      <c r="MVX23" s="70"/>
      <c r="MVY23" s="70"/>
      <c r="MVZ23" s="70"/>
      <c r="MWA23" s="70"/>
      <c r="MWB23" s="70"/>
      <c r="MWC23" s="70"/>
      <c r="MWD23" s="70"/>
      <c r="MWE23" s="70"/>
      <c r="MWF23" s="70"/>
      <c r="MWG23" s="70"/>
      <c r="MWH23" s="70"/>
      <c r="MWI23" s="70"/>
      <c r="MWJ23" s="70"/>
      <c r="MWK23" s="70"/>
      <c r="MWL23" s="70"/>
      <c r="MWM23" s="70"/>
      <c r="MWN23" s="70"/>
      <c r="MWO23" s="70"/>
      <c r="MWP23" s="70"/>
      <c r="MWQ23" s="70"/>
      <c r="MWR23" s="70"/>
      <c r="MWS23" s="70"/>
      <c r="MWT23" s="70"/>
      <c r="MWU23" s="70"/>
      <c r="MWV23" s="70"/>
      <c r="MWW23" s="70"/>
      <c r="MWX23" s="70"/>
      <c r="MWY23" s="70"/>
      <c r="MWZ23" s="70"/>
      <c r="MXA23" s="70"/>
      <c r="MXB23" s="70"/>
      <c r="MXC23" s="70"/>
      <c r="MXD23" s="70"/>
      <c r="MXE23" s="70"/>
      <c r="MXF23" s="70"/>
      <c r="MXG23" s="70"/>
      <c r="MXH23" s="70"/>
      <c r="MXI23" s="70"/>
      <c r="MXJ23" s="70"/>
      <c r="MXK23" s="70"/>
      <c r="MXL23" s="70"/>
      <c r="MXM23" s="70"/>
      <c r="MXN23" s="70"/>
      <c r="MXO23" s="70"/>
      <c r="MXP23" s="70"/>
      <c r="MXQ23" s="70"/>
      <c r="MXR23" s="70"/>
      <c r="MXS23" s="70"/>
      <c r="MXT23" s="70"/>
      <c r="MXU23" s="70"/>
      <c r="MXV23" s="70"/>
      <c r="MXW23" s="70"/>
      <c r="MXX23" s="70"/>
      <c r="MXY23" s="70"/>
      <c r="MXZ23" s="70"/>
      <c r="MYA23" s="70"/>
      <c r="MYB23" s="70"/>
      <c r="MYC23" s="70"/>
      <c r="MYD23" s="70"/>
      <c r="MYE23" s="70"/>
      <c r="MYF23" s="70"/>
      <c r="MYG23" s="70"/>
      <c r="MYH23" s="70"/>
      <c r="MYI23" s="70"/>
      <c r="MYJ23" s="70"/>
      <c r="MYK23" s="70"/>
      <c r="MYL23" s="70"/>
      <c r="MYM23" s="70"/>
      <c r="MYN23" s="70"/>
      <c r="MYO23" s="70"/>
      <c r="MYP23" s="70"/>
      <c r="MYQ23" s="70"/>
      <c r="MYR23" s="70"/>
      <c r="MYS23" s="70"/>
      <c r="MYT23" s="70"/>
      <c r="MYU23" s="70"/>
      <c r="MYV23" s="70"/>
      <c r="MYW23" s="70"/>
      <c r="MYX23" s="70"/>
      <c r="MYY23" s="70"/>
      <c r="MYZ23" s="70"/>
      <c r="MZA23" s="70"/>
      <c r="MZB23" s="70"/>
      <c r="MZC23" s="70"/>
      <c r="MZD23" s="70"/>
      <c r="MZE23" s="70"/>
      <c r="MZF23" s="70"/>
      <c r="MZG23" s="70"/>
      <c r="MZH23" s="70"/>
      <c r="MZI23" s="70"/>
      <c r="MZJ23" s="70"/>
      <c r="MZK23" s="70"/>
      <c r="MZL23" s="70"/>
      <c r="MZM23" s="70"/>
      <c r="MZN23" s="70"/>
      <c r="MZO23" s="70"/>
      <c r="MZP23" s="70"/>
      <c r="MZQ23" s="70"/>
      <c r="MZR23" s="70"/>
      <c r="MZS23" s="70"/>
      <c r="MZT23" s="70"/>
      <c r="MZU23" s="70"/>
      <c r="MZV23" s="70"/>
      <c r="MZW23" s="70"/>
      <c r="MZX23" s="70"/>
      <c r="MZY23" s="70"/>
      <c r="MZZ23" s="70"/>
      <c r="NAA23" s="70"/>
      <c r="NAB23" s="70"/>
      <c r="NAC23" s="70"/>
      <c r="NAD23" s="70"/>
      <c r="NAE23" s="70"/>
      <c r="NAF23" s="70"/>
      <c r="NAG23" s="70"/>
      <c r="NAH23" s="70"/>
      <c r="NAI23" s="70"/>
      <c r="NAJ23" s="70"/>
      <c r="NAK23" s="70"/>
      <c r="NAL23" s="70"/>
      <c r="NAM23" s="70"/>
      <c r="NAN23" s="70"/>
      <c r="NAO23" s="70"/>
      <c r="NAP23" s="70"/>
      <c r="NAQ23" s="70"/>
      <c r="NAR23" s="70"/>
      <c r="NAS23" s="70"/>
      <c r="NAT23" s="70"/>
      <c r="NAU23" s="70"/>
      <c r="NAV23" s="70"/>
      <c r="NAW23" s="70"/>
      <c r="NAX23" s="70"/>
      <c r="NAY23" s="70"/>
      <c r="NAZ23" s="70"/>
      <c r="NBA23" s="70"/>
      <c r="NBB23" s="70"/>
      <c r="NBC23" s="70"/>
      <c r="NBD23" s="70"/>
      <c r="NBE23" s="70"/>
      <c r="NBF23" s="70"/>
      <c r="NBG23" s="70"/>
      <c r="NBH23" s="70"/>
      <c r="NBI23" s="70"/>
      <c r="NBJ23" s="70"/>
      <c r="NBK23" s="70"/>
      <c r="NBL23" s="70"/>
      <c r="NBM23" s="70"/>
      <c r="NBN23" s="70"/>
      <c r="NBO23" s="70"/>
      <c r="NBP23" s="70"/>
      <c r="NBQ23" s="70"/>
      <c r="NBR23" s="70"/>
      <c r="NBS23" s="70"/>
      <c r="NBT23" s="70"/>
      <c r="NBU23" s="70"/>
      <c r="NBV23" s="70"/>
      <c r="NBW23" s="70"/>
      <c r="NBX23" s="70"/>
      <c r="NBY23" s="70"/>
      <c r="NBZ23" s="70"/>
      <c r="NCA23" s="70"/>
      <c r="NCB23" s="70"/>
      <c r="NCC23" s="70"/>
      <c r="NCD23" s="70"/>
      <c r="NCE23" s="70"/>
      <c r="NCF23" s="70"/>
      <c r="NCG23" s="70"/>
      <c r="NCH23" s="70"/>
      <c r="NCI23" s="70"/>
      <c r="NCJ23" s="70"/>
      <c r="NCK23" s="70"/>
      <c r="NCL23" s="70"/>
      <c r="NCM23" s="70"/>
      <c r="NCN23" s="70"/>
      <c r="NCO23" s="70"/>
      <c r="NCP23" s="70"/>
      <c r="NCQ23" s="70"/>
      <c r="NCR23" s="70"/>
      <c r="NCS23" s="70"/>
      <c r="NCT23" s="70"/>
      <c r="NCU23" s="70"/>
      <c r="NCV23" s="70"/>
      <c r="NCW23" s="70"/>
      <c r="NCX23" s="70"/>
      <c r="NCY23" s="70"/>
      <c r="NCZ23" s="70"/>
      <c r="NDA23" s="70"/>
      <c r="NDB23" s="70"/>
      <c r="NDC23" s="70"/>
      <c r="NDD23" s="70"/>
      <c r="NDE23" s="70"/>
      <c r="NDF23" s="70"/>
      <c r="NDG23" s="70"/>
      <c r="NDH23" s="70"/>
      <c r="NDI23" s="70"/>
      <c r="NDJ23" s="70"/>
      <c r="NDK23" s="70"/>
      <c r="NDL23" s="70"/>
      <c r="NDM23" s="70"/>
      <c r="NDN23" s="70"/>
      <c r="NDO23" s="70"/>
      <c r="NDP23" s="70"/>
      <c r="NDQ23" s="70"/>
      <c r="NDR23" s="70"/>
      <c r="NDS23" s="70"/>
      <c r="NDT23" s="70"/>
      <c r="NDU23" s="70"/>
      <c r="NDV23" s="70"/>
      <c r="NDW23" s="70"/>
      <c r="NDX23" s="70"/>
      <c r="NDY23" s="70"/>
      <c r="NDZ23" s="70"/>
      <c r="NEA23" s="70"/>
      <c r="NEB23" s="70"/>
      <c r="NEC23" s="70"/>
      <c r="NED23" s="70"/>
      <c r="NEE23" s="70"/>
      <c r="NEF23" s="70"/>
      <c r="NEG23" s="70"/>
      <c r="NEH23" s="70"/>
      <c r="NEI23" s="70"/>
      <c r="NEJ23" s="70"/>
      <c r="NEK23" s="70"/>
      <c r="NEL23" s="70"/>
      <c r="NEM23" s="70"/>
      <c r="NEN23" s="70"/>
      <c r="NEO23" s="70"/>
      <c r="NEP23" s="70"/>
      <c r="NEQ23" s="70"/>
      <c r="NER23" s="70"/>
      <c r="NES23" s="70"/>
      <c r="NET23" s="70"/>
      <c r="NEU23" s="70"/>
      <c r="NEV23" s="70"/>
      <c r="NEW23" s="70"/>
      <c r="NEX23" s="70"/>
      <c r="NEY23" s="70"/>
      <c r="NEZ23" s="70"/>
      <c r="NFA23" s="70"/>
      <c r="NFB23" s="70"/>
      <c r="NFC23" s="70"/>
      <c r="NFD23" s="70"/>
      <c r="NFE23" s="70"/>
      <c r="NFF23" s="70"/>
      <c r="NFG23" s="70"/>
      <c r="NFH23" s="70"/>
      <c r="NFI23" s="70"/>
      <c r="NFJ23" s="70"/>
      <c r="NFK23" s="70"/>
      <c r="NFL23" s="70"/>
      <c r="NFM23" s="70"/>
      <c r="NFN23" s="70"/>
      <c r="NFO23" s="70"/>
      <c r="NFP23" s="70"/>
      <c r="NFQ23" s="70"/>
      <c r="NFR23" s="70"/>
      <c r="NFS23" s="70"/>
      <c r="NFT23" s="70"/>
      <c r="NFU23" s="70"/>
      <c r="NFV23" s="70"/>
      <c r="NFW23" s="70"/>
      <c r="NFX23" s="70"/>
      <c r="NFY23" s="70"/>
      <c r="NFZ23" s="70"/>
      <c r="NGA23" s="70"/>
      <c r="NGB23" s="70"/>
      <c r="NGC23" s="70"/>
      <c r="NGD23" s="70"/>
      <c r="NGE23" s="70"/>
      <c r="NGF23" s="70"/>
      <c r="NGG23" s="70"/>
      <c r="NGH23" s="70"/>
      <c r="NGI23" s="70"/>
      <c r="NGJ23" s="70"/>
      <c r="NGK23" s="70"/>
      <c r="NGL23" s="70"/>
      <c r="NGM23" s="70"/>
      <c r="NGN23" s="70"/>
      <c r="NGO23" s="70"/>
      <c r="NGP23" s="70"/>
      <c r="NGQ23" s="70"/>
      <c r="NGR23" s="70"/>
      <c r="NGS23" s="70"/>
      <c r="NGT23" s="70"/>
      <c r="NGU23" s="70"/>
      <c r="NGV23" s="70"/>
      <c r="NGW23" s="70"/>
      <c r="NGX23" s="70"/>
      <c r="NGY23" s="70"/>
      <c r="NGZ23" s="70"/>
      <c r="NHA23" s="70"/>
      <c r="NHB23" s="70"/>
      <c r="NHC23" s="70"/>
      <c r="NHD23" s="70"/>
      <c r="NHE23" s="70"/>
      <c r="NHF23" s="70"/>
      <c r="NHG23" s="70"/>
      <c r="NHH23" s="70"/>
      <c r="NHI23" s="70"/>
      <c r="NHJ23" s="70"/>
      <c r="NHK23" s="70"/>
      <c r="NHL23" s="70"/>
      <c r="NHM23" s="70"/>
      <c r="NHN23" s="70"/>
      <c r="NHO23" s="70"/>
      <c r="NHP23" s="70"/>
      <c r="NHQ23" s="70"/>
      <c r="NHR23" s="70"/>
      <c r="NHS23" s="70"/>
      <c r="NHT23" s="70"/>
      <c r="NHU23" s="70"/>
      <c r="NHV23" s="70"/>
      <c r="NHW23" s="70"/>
      <c r="NHX23" s="70"/>
      <c r="NHY23" s="70"/>
      <c r="NHZ23" s="70"/>
      <c r="NIA23" s="70"/>
      <c r="NIB23" s="70"/>
      <c r="NIC23" s="70"/>
      <c r="NID23" s="70"/>
      <c r="NIE23" s="70"/>
      <c r="NIF23" s="70"/>
      <c r="NIG23" s="70"/>
      <c r="NIH23" s="70"/>
      <c r="NII23" s="70"/>
      <c r="NIJ23" s="70"/>
      <c r="NIK23" s="70"/>
      <c r="NIL23" s="70"/>
      <c r="NIM23" s="70"/>
      <c r="NIN23" s="70"/>
      <c r="NIO23" s="70"/>
      <c r="NIP23" s="70"/>
      <c r="NIQ23" s="70"/>
      <c r="NIR23" s="70"/>
      <c r="NIS23" s="70"/>
      <c r="NIT23" s="70"/>
      <c r="NIU23" s="70"/>
      <c r="NIV23" s="70"/>
      <c r="NIW23" s="70"/>
      <c r="NIX23" s="70"/>
      <c r="NIY23" s="70"/>
      <c r="NIZ23" s="70"/>
      <c r="NJA23" s="70"/>
      <c r="NJB23" s="70"/>
      <c r="NJC23" s="70"/>
      <c r="NJD23" s="70"/>
      <c r="NJE23" s="70"/>
      <c r="NJF23" s="70"/>
      <c r="NJG23" s="70"/>
      <c r="NJH23" s="70"/>
      <c r="NJI23" s="70"/>
      <c r="NJJ23" s="70"/>
      <c r="NJK23" s="70"/>
      <c r="NJL23" s="70"/>
      <c r="NJM23" s="70"/>
      <c r="NJN23" s="70"/>
      <c r="NJO23" s="70"/>
      <c r="NJP23" s="70"/>
      <c r="NJQ23" s="70"/>
      <c r="NJR23" s="70"/>
      <c r="NJS23" s="70"/>
      <c r="NJT23" s="70"/>
      <c r="NJU23" s="70"/>
      <c r="NJV23" s="70"/>
      <c r="NJW23" s="70"/>
      <c r="NJX23" s="70"/>
      <c r="NJY23" s="70"/>
      <c r="NJZ23" s="70"/>
      <c r="NKA23" s="70"/>
      <c r="NKB23" s="70"/>
      <c r="NKC23" s="70"/>
      <c r="NKD23" s="70"/>
      <c r="NKE23" s="70"/>
      <c r="NKF23" s="70"/>
      <c r="NKG23" s="70"/>
      <c r="NKH23" s="70"/>
      <c r="NKI23" s="70"/>
      <c r="NKJ23" s="70"/>
      <c r="NKK23" s="70"/>
      <c r="NKL23" s="70"/>
      <c r="NKM23" s="70"/>
      <c r="NKN23" s="70"/>
      <c r="NKO23" s="70"/>
      <c r="NKP23" s="70"/>
      <c r="NKQ23" s="70"/>
      <c r="NKR23" s="70"/>
      <c r="NKS23" s="70"/>
      <c r="NKT23" s="70"/>
      <c r="NKU23" s="70"/>
      <c r="NKV23" s="70"/>
      <c r="NKW23" s="70"/>
      <c r="NKX23" s="70"/>
      <c r="NKY23" s="70"/>
      <c r="NKZ23" s="70"/>
      <c r="NLA23" s="70"/>
      <c r="NLB23" s="70"/>
      <c r="NLC23" s="70"/>
      <c r="NLD23" s="70"/>
      <c r="NLE23" s="70"/>
      <c r="NLF23" s="70"/>
      <c r="NLG23" s="70"/>
      <c r="NLH23" s="70"/>
      <c r="NLI23" s="70"/>
      <c r="NLJ23" s="70"/>
      <c r="NLK23" s="70"/>
      <c r="NLL23" s="70"/>
      <c r="NLM23" s="70"/>
      <c r="NLN23" s="70"/>
      <c r="NLO23" s="70"/>
      <c r="NLP23" s="70"/>
      <c r="NLQ23" s="70"/>
      <c r="NLR23" s="70"/>
      <c r="NLS23" s="70"/>
      <c r="NLT23" s="70"/>
      <c r="NLU23" s="70"/>
      <c r="NLV23" s="70"/>
      <c r="NLW23" s="70"/>
      <c r="NLX23" s="70"/>
      <c r="NLY23" s="70"/>
      <c r="NLZ23" s="70"/>
      <c r="NMA23" s="70"/>
      <c r="NMB23" s="70"/>
      <c r="NMC23" s="70"/>
      <c r="NMD23" s="70"/>
      <c r="NME23" s="70"/>
      <c r="NMF23" s="70"/>
      <c r="NMG23" s="70"/>
      <c r="NMH23" s="70"/>
      <c r="NMI23" s="70"/>
      <c r="NMJ23" s="70"/>
      <c r="NMK23" s="70"/>
      <c r="NML23" s="70"/>
      <c r="NMM23" s="70"/>
      <c r="NMN23" s="70"/>
      <c r="NMO23" s="70"/>
      <c r="NMP23" s="70"/>
      <c r="NMQ23" s="70"/>
      <c r="NMR23" s="70"/>
      <c r="NMS23" s="70"/>
      <c r="NMT23" s="70"/>
      <c r="NMU23" s="70"/>
      <c r="NMV23" s="70"/>
      <c r="NMW23" s="70"/>
      <c r="NMX23" s="70"/>
      <c r="NMY23" s="70"/>
      <c r="NMZ23" s="70"/>
      <c r="NNA23" s="70"/>
      <c r="NNB23" s="70"/>
      <c r="NNC23" s="70"/>
      <c r="NND23" s="70"/>
      <c r="NNE23" s="70"/>
      <c r="NNF23" s="70"/>
      <c r="NNG23" s="70"/>
      <c r="NNH23" s="70"/>
      <c r="NNI23" s="70"/>
      <c r="NNJ23" s="70"/>
      <c r="NNK23" s="70"/>
      <c r="NNL23" s="70"/>
      <c r="NNM23" s="70"/>
      <c r="NNN23" s="70"/>
      <c r="NNO23" s="70"/>
      <c r="NNP23" s="70"/>
      <c r="NNQ23" s="70"/>
      <c r="NNR23" s="70"/>
      <c r="NNS23" s="70"/>
      <c r="NNT23" s="70"/>
      <c r="NNU23" s="70"/>
      <c r="NNV23" s="70"/>
      <c r="NNW23" s="70"/>
      <c r="NNX23" s="70"/>
      <c r="NNY23" s="70"/>
      <c r="NNZ23" s="70"/>
      <c r="NOA23" s="70"/>
      <c r="NOB23" s="70"/>
      <c r="NOC23" s="70"/>
      <c r="NOD23" s="70"/>
      <c r="NOE23" s="70"/>
      <c r="NOF23" s="70"/>
      <c r="NOG23" s="70"/>
      <c r="NOH23" s="70"/>
      <c r="NOI23" s="70"/>
      <c r="NOJ23" s="70"/>
      <c r="NOK23" s="70"/>
      <c r="NOL23" s="70"/>
      <c r="NOM23" s="70"/>
      <c r="NON23" s="70"/>
      <c r="NOO23" s="70"/>
      <c r="NOP23" s="70"/>
      <c r="NOQ23" s="70"/>
      <c r="NOR23" s="70"/>
      <c r="NOS23" s="70"/>
      <c r="NOT23" s="70"/>
      <c r="NOU23" s="70"/>
      <c r="NOV23" s="70"/>
      <c r="NOW23" s="70"/>
      <c r="NOX23" s="70"/>
      <c r="NOY23" s="70"/>
      <c r="NOZ23" s="70"/>
      <c r="NPA23" s="70"/>
      <c r="NPB23" s="70"/>
      <c r="NPC23" s="70"/>
      <c r="NPD23" s="70"/>
      <c r="NPE23" s="70"/>
      <c r="NPF23" s="70"/>
      <c r="NPG23" s="70"/>
      <c r="NPH23" s="70"/>
      <c r="NPI23" s="70"/>
      <c r="NPJ23" s="70"/>
      <c r="NPK23" s="70"/>
      <c r="NPL23" s="70"/>
      <c r="NPM23" s="70"/>
      <c r="NPN23" s="70"/>
      <c r="NPO23" s="70"/>
      <c r="NPP23" s="70"/>
      <c r="NPQ23" s="70"/>
      <c r="NPR23" s="70"/>
      <c r="NPS23" s="70"/>
      <c r="NPT23" s="70"/>
      <c r="NPU23" s="70"/>
      <c r="NPV23" s="70"/>
      <c r="NPW23" s="70"/>
      <c r="NPX23" s="70"/>
      <c r="NPY23" s="70"/>
      <c r="NPZ23" s="70"/>
      <c r="NQA23" s="70"/>
      <c r="NQB23" s="70"/>
      <c r="NQC23" s="70"/>
      <c r="NQD23" s="70"/>
      <c r="NQE23" s="70"/>
      <c r="NQF23" s="70"/>
      <c r="NQG23" s="70"/>
      <c r="NQH23" s="70"/>
      <c r="NQI23" s="70"/>
      <c r="NQJ23" s="70"/>
      <c r="NQK23" s="70"/>
      <c r="NQL23" s="70"/>
      <c r="NQM23" s="70"/>
      <c r="NQN23" s="70"/>
      <c r="NQO23" s="70"/>
      <c r="NQP23" s="70"/>
      <c r="NQQ23" s="70"/>
      <c r="NQR23" s="70"/>
      <c r="NQS23" s="70"/>
      <c r="NQT23" s="70"/>
      <c r="NQU23" s="70"/>
      <c r="NQV23" s="70"/>
      <c r="NQW23" s="70"/>
      <c r="NQX23" s="70"/>
      <c r="NQY23" s="70"/>
      <c r="NQZ23" s="70"/>
      <c r="NRA23" s="70"/>
      <c r="NRB23" s="70"/>
      <c r="NRC23" s="70"/>
      <c r="NRD23" s="70"/>
      <c r="NRE23" s="70"/>
      <c r="NRF23" s="70"/>
      <c r="NRG23" s="70"/>
      <c r="NRH23" s="70"/>
      <c r="NRI23" s="70"/>
      <c r="NRJ23" s="70"/>
      <c r="NRK23" s="70"/>
      <c r="NRL23" s="70"/>
      <c r="NRM23" s="70"/>
      <c r="NRN23" s="70"/>
      <c r="NRO23" s="70"/>
      <c r="NRP23" s="70"/>
      <c r="NRQ23" s="70"/>
      <c r="NRR23" s="70"/>
      <c r="NRS23" s="70"/>
      <c r="NRT23" s="70"/>
      <c r="NRU23" s="70"/>
      <c r="NRV23" s="70"/>
      <c r="NRW23" s="70"/>
      <c r="NRX23" s="70"/>
      <c r="NRY23" s="70"/>
      <c r="NRZ23" s="70"/>
      <c r="NSA23" s="70"/>
      <c r="NSB23" s="70"/>
      <c r="NSC23" s="70"/>
      <c r="NSD23" s="70"/>
      <c r="NSE23" s="70"/>
      <c r="NSF23" s="70"/>
      <c r="NSG23" s="70"/>
      <c r="NSH23" s="70"/>
      <c r="NSI23" s="70"/>
      <c r="NSJ23" s="70"/>
      <c r="NSK23" s="70"/>
      <c r="NSL23" s="70"/>
      <c r="NSM23" s="70"/>
      <c r="NSN23" s="70"/>
      <c r="NSO23" s="70"/>
      <c r="NSP23" s="70"/>
      <c r="NSQ23" s="70"/>
      <c r="NSR23" s="70"/>
      <c r="NSS23" s="70"/>
      <c r="NST23" s="70"/>
      <c r="NSU23" s="70"/>
      <c r="NSV23" s="70"/>
      <c r="NSW23" s="70"/>
      <c r="NSX23" s="70"/>
      <c r="NSY23" s="70"/>
      <c r="NSZ23" s="70"/>
      <c r="NTA23" s="70"/>
      <c r="NTB23" s="70"/>
      <c r="NTC23" s="70"/>
      <c r="NTD23" s="70"/>
      <c r="NTE23" s="70"/>
      <c r="NTF23" s="70"/>
      <c r="NTG23" s="70"/>
      <c r="NTH23" s="70"/>
      <c r="NTI23" s="70"/>
      <c r="NTJ23" s="70"/>
      <c r="NTK23" s="70"/>
      <c r="NTL23" s="70"/>
      <c r="NTM23" s="70"/>
      <c r="NTN23" s="70"/>
      <c r="NTO23" s="70"/>
      <c r="NTP23" s="70"/>
      <c r="NTQ23" s="70"/>
      <c r="NTR23" s="70"/>
      <c r="NTS23" s="70"/>
      <c r="NTT23" s="70"/>
      <c r="NTU23" s="70"/>
      <c r="NTV23" s="70"/>
      <c r="NTW23" s="70"/>
      <c r="NTX23" s="70"/>
      <c r="NTY23" s="70"/>
      <c r="NTZ23" s="70"/>
      <c r="NUA23" s="70"/>
      <c r="NUB23" s="70"/>
      <c r="NUC23" s="70"/>
      <c r="NUD23" s="70"/>
      <c r="NUE23" s="70"/>
      <c r="NUF23" s="70"/>
      <c r="NUG23" s="70"/>
      <c r="NUH23" s="70"/>
      <c r="NUI23" s="70"/>
      <c r="NUJ23" s="70"/>
      <c r="NUK23" s="70"/>
      <c r="NUL23" s="70"/>
      <c r="NUM23" s="70"/>
      <c r="NUN23" s="70"/>
      <c r="NUO23" s="70"/>
      <c r="NUP23" s="70"/>
      <c r="NUQ23" s="70"/>
      <c r="NUR23" s="70"/>
      <c r="NUS23" s="70"/>
      <c r="NUT23" s="70"/>
      <c r="NUU23" s="70"/>
      <c r="NUV23" s="70"/>
      <c r="NUW23" s="70"/>
      <c r="NUX23" s="70"/>
      <c r="NUY23" s="70"/>
      <c r="NUZ23" s="70"/>
      <c r="NVA23" s="70"/>
      <c r="NVB23" s="70"/>
      <c r="NVC23" s="70"/>
      <c r="NVD23" s="70"/>
      <c r="NVE23" s="70"/>
      <c r="NVF23" s="70"/>
      <c r="NVG23" s="70"/>
      <c r="NVH23" s="70"/>
      <c r="NVI23" s="70"/>
      <c r="NVJ23" s="70"/>
      <c r="NVK23" s="70"/>
      <c r="NVL23" s="70"/>
      <c r="NVM23" s="70"/>
      <c r="NVN23" s="70"/>
      <c r="NVO23" s="70"/>
      <c r="NVP23" s="70"/>
      <c r="NVQ23" s="70"/>
      <c r="NVR23" s="70"/>
      <c r="NVS23" s="70"/>
      <c r="NVT23" s="70"/>
      <c r="NVU23" s="70"/>
      <c r="NVV23" s="70"/>
      <c r="NVW23" s="70"/>
      <c r="NVX23" s="70"/>
      <c r="NVY23" s="70"/>
      <c r="NVZ23" s="70"/>
      <c r="NWA23" s="70"/>
      <c r="NWB23" s="70"/>
      <c r="NWC23" s="70"/>
      <c r="NWD23" s="70"/>
      <c r="NWE23" s="70"/>
      <c r="NWF23" s="70"/>
      <c r="NWG23" s="70"/>
      <c r="NWH23" s="70"/>
      <c r="NWI23" s="70"/>
      <c r="NWJ23" s="70"/>
      <c r="NWK23" s="70"/>
      <c r="NWL23" s="70"/>
      <c r="NWM23" s="70"/>
      <c r="NWN23" s="70"/>
      <c r="NWO23" s="70"/>
      <c r="NWP23" s="70"/>
      <c r="NWQ23" s="70"/>
      <c r="NWR23" s="70"/>
      <c r="NWS23" s="70"/>
      <c r="NWT23" s="70"/>
      <c r="NWU23" s="70"/>
      <c r="NWV23" s="70"/>
      <c r="NWW23" s="70"/>
      <c r="NWX23" s="70"/>
      <c r="NWY23" s="70"/>
      <c r="NWZ23" s="70"/>
      <c r="NXA23" s="70"/>
      <c r="NXB23" s="70"/>
      <c r="NXC23" s="70"/>
      <c r="NXD23" s="70"/>
      <c r="NXE23" s="70"/>
      <c r="NXF23" s="70"/>
      <c r="NXG23" s="70"/>
      <c r="NXH23" s="70"/>
      <c r="NXI23" s="70"/>
      <c r="NXJ23" s="70"/>
      <c r="NXK23" s="70"/>
      <c r="NXL23" s="70"/>
      <c r="NXM23" s="70"/>
      <c r="NXN23" s="70"/>
      <c r="NXO23" s="70"/>
      <c r="NXP23" s="70"/>
      <c r="NXQ23" s="70"/>
      <c r="NXR23" s="70"/>
      <c r="NXS23" s="70"/>
      <c r="NXT23" s="70"/>
      <c r="NXU23" s="70"/>
      <c r="NXV23" s="70"/>
      <c r="NXW23" s="70"/>
      <c r="NXX23" s="70"/>
      <c r="NXY23" s="70"/>
      <c r="NXZ23" s="70"/>
      <c r="NYA23" s="70"/>
      <c r="NYB23" s="70"/>
      <c r="NYC23" s="70"/>
      <c r="NYD23" s="70"/>
      <c r="NYE23" s="70"/>
      <c r="NYF23" s="70"/>
      <c r="NYG23" s="70"/>
      <c r="NYH23" s="70"/>
      <c r="NYI23" s="70"/>
      <c r="NYJ23" s="70"/>
      <c r="NYK23" s="70"/>
      <c r="NYL23" s="70"/>
      <c r="NYM23" s="70"/>
      <c r="NYN23" s="70"/>
      <c r="NYO23" s="70"/>
      <c r="NYP23" s="70"/>
      <c r="NYQ23" s="70"/>
      <c r="NYR23" s="70"/>
      <c r="NYS23" s="70"/>
      <c r="NYT23" s="70"/>
      <c r="NYU23" s="70"/>
      <c r="NYV23" s="70"/>
      <c r="NYW23" s="70"/>
      <c r="NYX23" s="70"/>
      <c r="NYY23" s="70"/>
      <c r="NYZ23" s="70"/>
      <c r="NZA23" s="70"/>
      <c r="NZB23" s="70"/>
      <c r="NZC23" s="70"/>
      <c r="NZD23" s="70"/>
      <c r="NZE23" s="70"/>
      <c r="NZF23" s="70"/>
      <c r="NZG23" s="70"/>
      <c r="NZH23" s="70"/>
      <c r="NZI23" s="70"/>
      <c r="NZJ23" s="70"/>
      <c r="NZK23" s="70"/>
      <c r="NZL23" s="70"/>
      <c r="NZM23" s="70"/>
      <c r="NZN23" s="70"/>
      <c r="NZO23" s="70"/>
      <c r="NZP23" s="70"/>
      <c r="NZQ23" s="70"/>
      <c r="NZR23" s="70"/>
      <c r="NZS23" s="70"/>
      <c r="NZT23" s="70"/>
      <c r="NZU23" s="70"/>
      <c r="NZV23" s="70"/>
      <c r="NZW23" s="70"/>
      <c r="NZX23" s="70"/>
      <c r="NZY23" s="70"/>
      <c r="NZZ23" s="70"/>
      <c r="OAA23" s="70"/>
      <c r="OAB23" s="70"/>
      <c r="OAC23" s="70"/>
      <c r="OAD23" s="70"/>
      <c r="OAE23" s="70"/>
      <c r="OAF23" s="70"/>
      <c r="OAG23" s="70"/>
      <c r="OAH23" s="70"/>
      <c r="OAI23" s="70"/>
      <c r="OAJ23" s="70"/>
      <c r="OAK23" s="70"/>
      <c r="OAL23" s="70"/>
      <c r="OAM23" s="70"/>
      <c r="OAN23" s="70"/>
      <c r="OAO23" s="70"/>
      <c r="OAP23" s="70"/>
      <c r="OAQ23" s="70"/>
      <c r="OAR23" s="70"/>
      <c r="OAS23" s="70"/>
      <c r="OAT23" s="70"/>
      <c r="OAU23" s="70"/>
      <c r="OAV23" s="70"/>
      <c r="OAW23" s="70"/>
      <c r="OAX23" s="70"/>
      <c r="OAY23" s="70"/>
      <c r="OAZ23" s="70"/>
      <c r="OBA23" s="70"/>
      <c r="OBB23" s="70"/>
      <c r="OBC23" s="70"/>
      <c r="OBD23" s="70"/>
      <c r="OBE23" s="70"/>
      <c r="OBF23" s="70"/>
      <c r="OBG23" s="70"/>
      <c r="OBH23" s="70"/>
      <c r="OBI23" s="70"/>
      <c r="OBJ23" s="70"/>
      <c r="OBK23" s="70"/>
      <c r="OBL23" s="70"/>
      <c r="OBM23" s="70"/>
      <c r="OBN23" s="70"/>
      <c r="OBO23" s="70"/>
      <c r="OBP23" s="70"/>
      <c r="OBQ23" s="70"/>
      <c r="OBR23" s="70"/>
      <c r="OBS23" s="70"/>
      <c r="OBT23" s="70"/>
      <c r="OBU23" s="70"/>
      <c r="OBV23" s="70"/>
      <c r="OBW23" s="70"/>
      <c r="OBX23" s="70"/>
      <c r="OBY23" s="70"/>
      <c r="OBZ23" s="70"/>
      <c r="OCA23" s="70"/>
      <c r="OCB23" s="70"/>
      <c r="OCC23" s="70"/>
      <c r="OCD23" s="70"/>
      <c r="OCE23" s="70"/>
      <c r="OCF23" s="70"/>
      <c r="OCG23" s="70"/>
      <c r="OCH23" s="70"/>
      <c r="OCI23" s="70"/>
      <c r="OCJ23" s="70"/>
      <c r="OCK23" s="70"/>
      <c r="OCL23" s="70"/>
      <c r="OCM23" s="70"/>
      <c r="OCN23" s="70"/>
      <c r="OCO23" s="70"/>
      <c r="OCP23" s="70"/>
      <c r="OCQ23" s="70"/>
      <c r="OCR23" s="70"/>
      <c r="OCS23" s="70"/>
      <c r="OCT23" s="70"/>
      <c r="OCU23" s="70"/>
      <c r="OCV23" s="70"/>
      <c r="OCW23" s="70"/>
      <c r="OCX23" s="70"/>
      <c r="OCY23" s="70"/>
      <c r="OCZ23" s="70"/>
      <c r="ODA23" s="70"/>
      <c r="ODB23" s="70"/>
      <c r="ODC23" s="70"/>
      <c r="ODD23" s="70"/>
      <c r="ODE23" s="70"/>
      <c r="ODF23" s="70"/>
      <c r="ODG23" s="70"/>
      <c r="ODH23" s="70"/>
      <c r="ODI23" s="70"/>
      <c r="ODJ23" s="70"/>
      <c r="ODK23" s="70"/>
      <c r="ODL23" s="70"/>
      <c r="ODM23" s="70"/>
      <c r="ODN23" s="70"/>
      <c r="ODO23" s="70"/>
      <c r="ODP23" s="70"/>
      <c r="ODQ23" s="70"/>
      <c r="ODR23" s="70"/>
      <c r="ODS23" s="70"/>
      <c r="ODT23" s="70"/>
      <c r="ODU23" s="70"/>
      <c r="ODV23" s="70"/>
      <c r="ODW23" s="70"/>
      <c r="ODX23" s="70"/>
      <c r="ODY23" s="70"/>
      <c r="ODZ23" s="70"/>
      <c r="OEA23" s="70"/>
      <c r="OEB23" s="70"/>
      <c r="OEC23" s="70"/>
      <c r="OED23" s="70"/>
      <c r="OEE23" s="70"/>
      <c r="OEF23" s="70"/>
      <c r="OEG23" s="70"/>
      <c r="OEH23" s="70"/>
      <c r="OEI23" s="70"/>
      <c r="OEJ23" s="70"/>
      <c r="OEK23" s="70"/>
      <c r="OEL23" s="70"/>
      <c r="OEM23" s="70"/>
      <c r="OEN23" s="70"/>
      <c r="OEO23" s="70"/>
      <c r="OEP23" s="70"/>
      <c r="OEQ23" s="70"/>
      <c r="OER23" s="70"/>
      <c r="OES23" s="70"/>
      <c r="OET23" s="70"/>
      <c r="OEU23" s="70"/>
      <c r="OEV23" s="70"/>
      <c r="OEW23" s="70"/>
      <c r="OEX23" s="70"/>
      <c r="OEY23" s="70"/>
      <c r="OEZ23" s="70"/>
      <c r="OFA23" s="70"/>
      <c r="OFB23" s="70"/>
      <c r="OFC23" s="70"/>
      <c r="OFD23" s="70"/>
      <c r="OFE23" s="70"/>
      <c r="OFF23" s="70"/>
      <c r="OFG23" s="70"/>
      <c r="OFH23" s="70"/>
      <c r="OFI23" s="70"/>
      <c r="OFJ23" s="70"/>
      <c r="OFK23" s="70"/>
      <c r="OFL23" s="70"/>
      <c r="OFM23" s="70"/>
      <c r="OFN23" s="70"/>
      <c r="OFO23" s="70"/>
      <c r="OFP23" s="70"/>
      <c r="OFQ23" s="70"/>
      <c r="OFR23" s="70"/>
      <c r="OFS23" s="70"/>
      <c r="OFT23" s="70"/>
      <c r="OFU23" s="70"/>
      <c r="OFV23" s="70"/>
      <c r="OFW23" s="70"/>
      <c r="OFX23" s="70"/>
      <c r="OFY23" s="70"/>
      <c r="OFZ23" s="70"/>
      <c r="OGA23" s="70"/>
      <c r="OGB23" s="70"/>
      <c r="OGC23" s="70"/>
      <c r="OGD23" s="70"/>
      <c r="OGE23" s="70"/>
      <c r="OGF23" s="70"/>
      <c r="OGG23" s="70"/>
      <c r="OGH23" s="70"/>
      <c r="OGI23" s="70"/>
      <c r="OGJ23" s="70"/>
      <c r="OGK23" s="70"/>
      <c r="OGL23" s="70"/>
      <c r="OGM23" s="70"/>
      <c r="OGN23" s="70"/>
      <c r="OGO23" s="70"/>
      <c r="OGP23" s="70"/>
      <c r="OGQ23" s="70"/>
      <c r="OGR23" s="70"/>
      <c r="OGS23" s="70"/>
      <c r="OGT23" s="70"/>
      <c r="OGU23" s="70"/>
      <c r="OGV23" s="70"/>
      <c r="OGW23" s="70"/>
      <c r="OGX23" s="70"/>
      <c r="OGY23" s="70"/>
      <c r="OGZ23" s="70"/>
      <c r="OHA23" s="70"/>
      <c r="OHB23" s="70"/>
      <c r="OHC23" s="70"/>
      <c r="OHD23" s="70"/>
      <c r="OHE23" s="70"/>
      <c r="OHF23" s="70"/>
      <c r="OHG23" s="70"/>
      <c r="OHH23" s="70"/>
      <c r="OHI23" s="70"/>
      <c r="OHJ23" s="70"/>
      <c r="OHK23" s="70"/>
      <c r="OHL23" s="70"/>
      <c r="OHM23" s="70"/>
      <c r="OHN23" s="70"/>
      <c r="OHO23" s="70"/>
      <c r="OHP23" s="70"/>
      <c r="OHQ23" s="70"/>
      <c r="OHR23" s="70"/>
      <c r="OHS23" s="70"/>
      <c r="OHT23" s="70"/>
      <c r="OHU23" s="70"/>
      <c r="OHV23" s="70"/>
      <c r="OHW23" s="70"/>
      <c r="OHX23" s="70"/>
      <c r="OHY23" s="70"/>
      <c r="OHZ23" s="70"/>
      <c r="OIA23" s="70"/>
      <c r="OIB23" s="70"/>
      <c r="OIC23" s="70"/>
      <c r="OID23" s="70"/>
      <c r="OIE23" s="70"/>
      <c r="OIF23" s="70"/>
      <c r="OIG23" s="70"/>
      <c r="OIH23" s="70"/>
      <c r="OII23" s="70"/>
      <c r="OIJ23" s="70"/>
      <c r="OIK23" s="70"/>
      <c r="OIL23" s="70"/>
      <c r="OIM23" s="70"/>
      <c r="OIN23" s="70"/>
      <c r="OIO23" s="70"/>
      <c r="OIP23" s="70"/>
      <c r="OIQ23" s="70"/>
      <c r="OIR23" s="70"/>
      <c r="OIS23" s="70"/>
      <c r="OIT23" s="70"/>
      <c r="OIU23" s="70"/>
      <c r="OIV23" s="70"/>
      <c r="OIW23" s="70"/>
      <c r="OIX23" s="70"/>
      <c r="OIY23" s="70"/>
      <c r="OIZ23" s="70"/>
      <c r="OJA23" s="70"/>
      <c r="OJB23" s="70"/>
      <c r="OJC23" s="70"/>
      <c r="OJD23" s="70"/>
      <c r="OJE23" s="70"/>
      <c r="OJF23" s="70"/>
      <c r="OJG23" s="70"/>
      <c r="OJH23" s="70"/>
      <c r="OJI23" s="70"/>
      <c r="OJJ23" s="70"/>
      <c r="OJK23" s="70"/>
      <c r="OJL23" s="70"/>
      <c r="OJM23" s="70"/>
      <c r="OJN23" s="70"/>
      <c r="OJO23" s="70"/>
      <c r="OJP23" s="70"/>
      <c r="OJQ23" s="70"/>
      <c r="OJR23" s="70"/>
      <c r="OJS23" s="70"/>
      <c r="OJT23" s="70"/>
      <c r="OJU23" s="70"/>
      <c r="OJV23" s="70"/>
      <c r="OJW23" s="70"/>
      <c r="OJX23" s="70"/>
      <c r="OJY23" s="70"/>
      <c r="OJZ23" s="70"/>
      <c r="OKA23" s="70"/>
      <c r="OKB23" s="70"/>
      <c r="OKC23" s="70"/>
      <c r="OKD23" s="70"/>
      <c r="OKE23" s="70"/>
      <c r="OKF23" s="70"/>
      <c r="OKG23" s="70"/>
      <c r="OKH23" s="70"/>
      <c r="OKI23" s="70"/>
      <c r="OKJ23" s="70"/>
      <c r="OKK23" s="70"/>
      <c r="OKL23" s="70"/>
      <c r="OKM23" s="70"/>
      <c r="OKN23" s="70"/>
      <c r="OKO23" s="70"/>
      <c r="OKP23" s="70"/>
      <c r="OKQ23" s="70"/>
      <c r="OKR23" s="70"/>
      <c r="OKS23" s="70"/>
      <c r="OKT23" s="70"/>
      <c r="OKU23" s="70"/>
      <c r="OKV23" s="70"/>
      <c r="OKW23" s="70"/>
      <c r="OKX23" s="70"/>
      <c r="OKY23" s="70"/>
      <c r="OKZ23" s="70"/>
      <c r="OLA23" s="70"/>
      <c r="OLB23" s="70"/>
      <c r="OLC23" s="70"/>
      <c r="OLD23" s="70"/>
      <c r="OLE23" s="70"/>
      <c r="OLF23" s="70"/>
      <c r="OLG23" s="70"/>
      <c r="OLH23" s="70"/>
      <c r="OLI23" s="70"/>
      <c r="OLJ23" s="70"/>
      <c r="OLK23" s="70"/>
      <c r="OLL23" s="70"/>
      <c r="OLM23" s="70"/>
      <c r="OLN23" s="70"/>
      <c r="OLO23" s="70"/>
      <c r="OLP23" s="70"/>
      <c r="OLQ23" s="70"/>
      <c r="OLR23" s="70"/>
      <c r="OLS23" s="70"/>
      <c r="OLT23" s="70"/>
      <c r="OLU23" s="70"/>
      <c r="OLV23" s="70"/>
      <c r="OLW23" s="70"/>
      <c r="OLX23" s="70"/>
      <c r="OLY23" s="70"/>
      <c r="OLZ23" s="70"/>
      <c r="OMA23" s="70"/>
      <c r="OMB23" s="70"/>
      <c r="OMC23" s="70"/>
      <c r="OMD23" s="70"/>
      <c r="OME23" s="70"/>
      <c r="OMF23" s="70"/>
      <c r="OMG23" s="70"/>
      <c r="OMH23" s="70"/>
      <c r="OMI23" s="70"/>
      <c r="OMJ23" s="70"/>
      <c r="OMK23" s="70"/>
      <c r="OML23" s="70"/>
      <c r="OMM23" s="70"/>
      <c r="OMN23" s="70"/>
      <c r="OMO23" s="70"/>
      <c r="OMP23" s="70"/>
      <c r="OMQ23" s="70"/>
      <c r="OMR23" s="70"/>
      <c r="OMS23" s="70"/>
      <c r="OMT23" s="70"/>
      <c r="OMU23" s="70"/>
      <c r="OMV23" s="70"/>
      <c r="OMW23" s="70"/>
      <c r="OMX23" s="70"/>
      <c r="OMY23" s="70"/>
      <c r="OMZ23" s="70"/>
      <c r="ONA23" s="70"/>
      <c r="ONB23" s="70"/>
      <c r="ONC23" s="70"/>
      <c r="OND23" s="70"/>
      <c r="ONE23" s="70"/>
      <c r="ONF23" s="70"/>
      <c r="ONG23" s="70"/>
      <c r="ONH23" s="70"/>
      <c r="ONI23" s="70"/>
      <c r="ONJ23" s="70"/>
      <c r="ONK23" s="70"/>
      <c r="ONL23" s="70"/>
      <c r="ONM23" s="70"/>
      <c r="ONN23" s="70"/>
      <c r="ONO23" s="70"/>
      <c r="ONP23" s="70"/>
      <c r="ONQ23" s="70"/>
      <c r="ONR23" s="70"/>
      <c r="ONS23" s="70"/>
      <c r="ONT23" s="70"/>
      <c r="ONU23" s="70"/>
      <c r="ONV23" s="70"/>
      <c r="ONW23" s="70"/>
      <c r="ONX23" s="70"/>
      <c r="ONY23" s="70"/>
      <c r="ONZ23" s="70"/>
      <c r="OOA23" s="70"/>
      <c r="OOB23" s="70"/>
      <c r="OOC23" s="70"/>
      <c r="OOD23" s="70"/>
      <c r="OOE23" s="70"/>
      <c r="OOF23" s="70"/>
      <c r="OOG23" s="70"/>
      <c r="OOH23" s="70"/>
      <c r="OOI23" s="70"/>
      <c r="OOJ23" s="70"/>
      <c r="OOK23" s="70"/>
      <c r="OOL23" s="70"/>
      <c r="OOM23" s="70"/>
      <c r="OON23" s="70"/>
      <c r="OOO23" s="70"/>
      <c r="OOP23" s="70"/>
      <c r="OOQ23" s="70"/>
      <c r="OOR23" s="70"/>
      <c r="OOS23" s="70"/>
      <c r="OOT23" s="70"/>
      <c r="OOU23" s="70"/>
      <c r="OOV23" s="70"/>
      <c r="OOW23" s="70"/>
      <c r="OOX23" s="70"/>
      <c r="OOY23" s="70"/>
      <c r="OOZ23" s="70"/>
      <c r="OPA23" s="70"/>
      <c r="OPB23" s="70"/>
      <c r="OPC23" s="70"/>
      <c r="OPD23" s="70"/>
      <c r="OPE23" s="70"/>
      <c r="OPF23" s="70"/>
      <c r="OPG23" s="70"/>
      <c r="OPH23" s="70"/>
      <c r="OPI23" s="70"/>
      <c r="OPJ23" s="70"/>
      <c r="OPK23" s="70"/>
      <c r="OPL23" s="70"/>
      <c r="OPM23" s="70"/>
      <c r="OPN23" s="70"/>
      <c r="OPO23" s="70"/>
      <c r="OPP23" s="70"/>
      <c r="OPQ23" s="70"/>
      <c r="OPR23" s="70"/>
      <c r="OPS23" s="70"/>
      <c r="OPT23" s="70"/>
      <c r="OPU23" s="70"/>
      <c r="OPV23" s="70"/>
      <c r="OPW23" s="70"/>
      <c r="OPX23" s="70"/>
      <c r="OPY23" s="70"/>
      <c r="OPZ23" s="70"/>
      <c r="OQA23" s="70"/>
      <c r="OQB23" s="70"/>
      <c r="OQC23" s="70"/>
      <c r="OQD23" s="70"/>
      <c r="OQE23" s="70"/>
      <c r="OQF23" s="70"/>
      <c r="OQG23" s="70"/>
      <c r="OQH23" s="70"/>
      <c r="OQI23" s="70"/>
      <c r="OQJ23" s="70"/>
      <c r="OQK23" s="70"/>
      <c r="OQL23" s="70"/>
      <c r="OQM23" s="70"/>
      <c r="OQN23" s="70"/>
      <c r="OQO23" s="70"/>
      <c r="OQP23" s="70"/>
      <c r="OQQ23" s="70"/>
      <c r="OQR23" s="70"/>
      <c r="OQS23" s="70"/>
      <c r="OQT23" s="70"/>
      <c r="OQU23" s="70"/>
      <c r="OQV23" s="70"/>
      <c r="OQW23" s="70"/>
      <c r="OQX23" s="70"/>
      <c r="OQY23" s="70"/>
      <c r="OQZ23" s="70"/>
      <c r="ORA23" s="70"/>
      <c r="ORB23" s="70"/>
      <c r="ORC23" s="70"/>
      <c r="ORD23" s="70"/>
      <c r="ORE23" s="70"/>
      <c r="ORF23" s="70"/>
      <c r="ORG23" s="70"/>
      <c r="ORH23" s="70"/>
      <c r="ORI23" s="70"/>
      <c r="ORJ23" s="70"/>
      <c r="ORK23" s="70"/>
      <c r="ORL23" s="70"/>
      <c r="ORM23" s="70"/>
      <c r="ORN23" s="70"/>
      <c r="ORO23" s="70"/>
      <c r="ORP23" s="70"/>
      <c r="ORQ23" s="70"/>
      <c r="ORR23" s="70"/>
      <c r="ORS23" s="70"/>
      <c r="ORT23" s="70"/>
      <c r="ORU23" s="70"/>
      <c r="ORV23" s="70"/>
      <c r="ORW23" s="70"/>
      <c r="ORX23" s="70"/>
      <c r="ORY23" s="70"/>
      <c r="ORZ23" s="70"/>
      <c r="OSA23" s="70"/>
      <c r="OSB23" s="70"/>
      <c r="OSC23" s="70"/>
      <c r="OSD23" s="70"/>
      <c r="OSE23" s="70"/>
      <c r="OSF23" s="70"/>
      <c r="OSG23" s="70"/>
      <c r="OSH23" s="70"/>
      <c r="OSI23" s="70"/>
      <c r="OSJ23" s="70"/>
      <c r="OSK23" s="70"/>
      <c r="OSL23" s="70"/>
      <c r="OSM23" s="70"/>
      <c r="OSN23" s="70"/>
      <c r="OSO23" s="70"/>
      <c r="OSP23" s="70"/>
      <c r="OSQ23" s="70"/>
      <c r="OSR23" s="70"/>
      <c r="OSS23" s="70"/>
      <c r="OST23" s="70"/>
      <c r="OSU23" s="70"/>
      <c r="OSV23" s="70"/>
      <c r="OSW23" s="70"/>
      <c r="OSX23" s="70"/>
      <c r="OSY23" s="70"/>
      <c r="OSZ23" s="70"/>
      <c r="OTA23" s="70"/>
      <c r="OTB23" s="70"/>
      <c r="OTC23" s="70"/>
      <c r="OTD23" s="70"/>
      <c r="OTE23" s="70"/>
      <c r="OTF23" s="70"/>
      <c r="OTG23" s="70"/>
      <c r="OTH23" s="70"/>
      <c r="OTI23" s="70"/>
      <c r="OTJ23" s="70"/>
      <c r="OTK23" s="70"/>
      <c r="OTL23" s="70"/>
      <c r="OTM23" s="70"/>
      <c r="OTN23" s="70"/>
      <c r="OTO23" s="70"/>
      <c r="OTP23" s="70"/>
      <c r="OTQ23" s="70"/>
      <c r="OTR23" s="70"/>
      <c r="OTS23" s="70"/>
      <c r="OTT23" s="70"/>
      <c r="OTU23" s="70"/>
      <c r="OTV23" s="70"/>
      <c r="OTW23" s="70"/>
      <c r="OTX23" s="70"/>
      <c r="OTY23" s="70"/>
      <c r="OTZ23" s="70"/>
      <c r="OUA23" s="70"/>
      <c r="OUB23" s="70"/>
      <c r="OUC23" s="70"/>
      <c r="OUD23" s="70"/>
      <c r="OUE23" s="70"/>
      <c r="OUF23" s="70"/>
      <c r="OUG23" s="70"/>
      <c r="OUH23" s="70"/>
      <c r="OUI23" s="70"/>
      <c r="OUJ23" s="70"/>
      <c r="OUK23" s="70"/>
      <c r="OUL23" s="70"/>
      <c r="OUM23" s="70"/>
      <c r="OUN23" s="70"/>
      <c r="OUO23" s="70"/>
      <c r="OUP23" s="70"/>
      <c r="OUQ23" s="70"/>
      <c r="OUR23" s="70"/>
      <c r="OUS23" s="70"/>
      <c r="OUT23" s="70"/>
      <c r="OUU23" s="70"/>
      <c r="OUV23" s="70"/>
      <c r="OUW23" s="70"/>
      <c r="OUX23" s="70"/>
      <c r="OUY23" s="70"/>
      <c r="OUZ23" s="70"/>
      <c r="OVA23" s="70"/>
      <c r="OVB23" s="70"/>
      <c r="OVC23" s="70"/>
      <c r="OVD23" s="70"/>
      <c r="OVE23" s="70"/>
      <c r="OVF23" s="70"/>
      <c r="OVG23" s="70"/>
      <c r="OVH23" s="70"/>
      <c r="OVI23" s="70"/>
      <c r="OVJ23" s="70"/>
      <c r="OVK23" s="70"/>
      <c r="OVL23" s="70"/>
      <c r="OVM23" s="70"/>
      <c r="OVN23" s="70"/>
      <c r="OVO23" s="70"/>
      <c r="OVP23" s="70"/>
      <c r="OVQ23" s="70"/>
      <c r="OVR23" s="70"/>
      <c r="OVS23" s="70"/>
      <c r="OVT23" s="70"/>
      <c r="OVU23" s="70"/>
      <c r="OVV23" s="70"/>
      <c r="OVW23" s="70"/>
      <c r="OVX23" s="70"/>
      <c r="OVY23" s="70"/>
      <c r="OVZ23" s="70"/>
      <c r="OWA23" s="70"/>
      <c r="OWB23" s="70"/>
      <c r="OWC23" s="70"/>
      <c r="OWD23" s="70"/>
      <c r="OWE23" s="70"/>
      <c r="OWF23" s="70"/>
      <c r="OWG23" s="70"/>
      <c r="OWH23" s="70"/>
      <c r="OWI23" s="70"/>
      <c r="OWJ23" s="70"/>
      <c r="OWK23" s="70"/>
      <c r="OWL23" s="70"/>
      <c r="OWM23" s="70"/>
      <c r="OWN23" s="70"/>
      <c r="OWO23" s="70"/>
      <c r="OWP23" s="70"/>
      <c r="OWQ23" s="70"/>
      <c r="OWR23" s="70"/>
      <c r="OWS23" s="70"/>
      <c r="OWT23" s="70"/>
      <c r="OWU23" s="70"/>
      <c r="OWV23" s="70"/>
      <c r="OWW23" s="70"/>
      <c r="OWX23" s="70"/>
      <c r="OWY23" s="70"/>
      <c r="OWZ23" s="70"/>
      <c r="OXA23" s="70"/>
      <c r="OXB23" s="70"/>
      <c r="OXC23" s="70"/>
      <c r="OXD23" s="70"/>
      <c r="OXE23" s="70"/>
      <c r="OXF23" s="70"/>
      <c r="OXG23" s="70"/>
      <c r="OXH23" s="70"/>
      <c r="OXI23" s="70"/>
      <c r="OXJ23" s="70"/>
      <c r="OXK23" s="70"/>
      <c r="OXL23" s="70"/>
      <c r="OXM23" s="70"/>
      <c r="OXN23" s="70"/>
      <c r="OXO23" s="70"/>
      <c r="OXP23" s="70"/>
      <c r="OXQ23" s="70"/>
      <c r="OXR23" s="70"/>
      <c r="OXS23" s="70"/>
      <c r="OXT23" s="70"/>
      <c r="OXU23" s="70"/>
      <c r="OXV23" s="70"/>
      <c r="OXW23" s="70"/>
      <c r="OXX23" s="70"/>
      <c r="OXY23" s="70"/>
      <c r="OXZ23" s="70"/>
      <c r="OYA23" s="70"/>
      <c r="OYB23" s="70"/>
      <c r="OYC23" s="70"/>
      <c r="OYD23" s="70"/>
      <c r="OYE23" s="70"/>
      <c r="OYF23" s="70"/>
      <c r="OYG23" s="70"/>
      <c r="OYH23" s="70"/>
      <c r="OYI23" s="70"/>
      <c r="OYJ23" s="70"/>
      <c r="OYK23" s="70"/>
      <c r="OYL23" s="70"/>
      <c r="OYM23" s="70"/>
      <c r="OYN23" s="70"/>
      <c r="OYO23" s="70"/>
      <c r="OYP23" s="70"/>
      <c r="OYQ23" s="70"/>
      <c r="OYR23" s="70"/>
      <c r="OYS23" s="70"/>
      <c r="OYT23" s="70"/>
      <c r="OYU23" s="70"/>
      <c r="OYV23" s="70"/>
      <c r="OYW23" s="70"/>
      <c r="OYX23" s="70"/>
      <c r="OYY23" s="70"/>
      <c r="OYZ23" s="70"/>
      <c r="OZA23" s="70"/>
      <c r="OZB23" s="70"/>
      <c r="OZC23" s="70"/>
      <c r="OZD23" s="70"/>
      <c r="OZE23" s="70"/>
      <c r="OZF23" s="70"/>
      <c r="OZG23" s="70"/>
      <c r="OZH23" s="70"/>
      <c r="OZI23" s="70"/>
      <c r="OZJ23" s="70"/>
      <c r="OZK23" s="70"/>
      <c r="OZL23" s="70"/>
      <c r="OZM23" s="70"/>
      <c r="OZN23" s="70"/>
      <c r="OZO23" s="70"/>
      <c r="OZP23" s="70"/>
      <c r="OZQ23" s="70"/>
      <c r="OZR23" s="70"/>
      <c r="OZS23" s="70"/>
      <c r="OZT23" s="70"/>
      <c r="OZU23" s="70"/>
      <c r="OZV23" s="70"/>
      <c r="OZW23" s="70"/>
      <c r="OZX23" s="70"/>
      <c r="OZY23" s="70"/>
      <c r="OZZ23" s="70"/>
      <c r="PAA23" s="70"/>
      <c r="PAB23" s="70"/>
      <c r="PAC23" s="70"/>
      <c r="PAD23" s="70"/>
      <c r="PAE23" s="70"/>
      <c r="PAF23" s="70"/>
      <c r="PAG23" s="70"/>
      <c r="PAH23" s="70"/>
      <c r="PAI23" s="70"/>
      <c r="PAJ23" s="70"/>
      <c r="PAK23" s="70"/>
      <c r="PAL23" s="70"/>
      <c r="PAM23" s="70"/>
      <c r="PAN23" s="70"/>
      <c r="PAO23" s="70"/>
      <c r="PAP23" s="70"/>
      <c r="PAQ23" s="70"/>
      <c r="PAR23" s="70"/>
      <c r="PAS23" s="70"/>
      <c r="PAT23" s="70"/>
      <c r="PAU23" s="70"/>
      <c r="PAV23" s="70"/>
      <c r="PAW23" s="70"/>
      <c r="PAX23" s="70"/>
      <c r="PAY23" s="70"/>
      <c r="PAZ23" s="70"/>
      <c r="PBA23" s="70"/>
      <c r="PBB23" s="70"/>
      <c r="PBC23" s="70"/>
      <c r="PBD23" s="70"/>
      <c r="PBE23" s="70"/>
      <c r="PBF23" s="70"/>
      <c r="PBG23" s="70"/>
      <c r="PBH23" s="70"/>
      <c r="PBI23" s="70"/>
      <c r="PBJ23" s="70"/>
      <c r="PBK23" s="70"/>
      <c r="PBL23" s="70"/>
      <c r="PBM23" s="70"/>
      <c r="PBN23" s="70"/>
      <c r="PBO23" s="70"/>
      <c r="PBP23" s="70"/>
      <c r="PBQ23" s="70"/>
      <c r="PBR23" s="70"/>
      <c r="PBS23" s="70"/>
      <c r="PBT23" s="70"/>
      <c r="PBU23" s="70"/>
      <c r="PBV23" s="70"/>
      <c r="PBW23" s="70"/>
      <c r="PBX23" s="70"/>
      <c r="PBY23" s="70"/>
      <c r="PBZ23" s="70"/>
      <c r="PCA23" s="70"/>
      <c r="PCB23" s="70"/>
      <c r="PCC23" s="70"/>
      <c r="PCD23" s="70"/>
      <c r="PCE23" s="70"/>
      <c r="PCF23" s="70"/>
      <c r="PCG23" s="70"/>
      <c r="PCH23" s="70"/>
      <c r="PCI23" s="70"/>
      <c r="PCJ23" s="70"/>
      <c r="PCK23" s="70"/>
      <c r="PCL23" s="70"/>
      <c r="PCM23" s="70"/>
      <c r="PCN23" s="70"/>
      <c r="PCO23" s="70"/>
      <c r="PCP23" s="70"/>
      <c r="PCQ23" s="70"/>
      <c r="PCR23" s="70"/>
      <c r="PCS23" s="70"/>
      <c r="PCT23" s="70"/>
      <c r="PCU23" s="70"/>
      <c r="PCV23" s="70"/>
      <c r="PCW23" s="70"/>
      <c r="PCX23" s="70"/>
      <c r="PCY23" s="70"/>
      <c r="PCZ23" s="70"/>
      <c r="PDA23" s="70"/>
      <c r="PDB23" s="70"/>
      <c r="PDC23" s="70"/>
      <c r="PDD23" s="70"/>
      <c r="PDE23" s="70"/>
      <c r="PDF23" s="70"/>
      <c r="PDG23" s="70"/>
      <c r="PDH23" s="70"/>
      <c r="PDI23" s="70"/>
      <c r="PDJ23" s="70"/>
      <c r="PDK23" s="70"/>
      <c r="PDL23" s="70"/>
      <c r="PDM23" s="70"/>
      <c r="PDN23" s="70"/>
      <c r="PDO23" s="70"/>
      <c r="PDP23" s="70"/>
      <c r="PDQ23" s="70"/>
      <c r="PDR23" s="70"/>
      <c r="PDS23" s="70"/>
      <c r="PDT23" s="70"/>
      <c r="PDU23" s="70"/>
      <c r="PDV23" s="70"/>
      <c r="PDW23" s="70"/>
      <c r="PDX23" s="70"/>
      <c r="PDY23" s="70"/>
      <c r="PDZ23" s="70"/>
      <c r="PEA23" s="70"/>
      <c r="PEB23" s="70"/>
      <c r="PEC23" s="70"/>
      <c r="PED23" s="70"/>
      <c r="PEE23" s="70"/>
      <c r="PEF23" s="70"/>
      <c r="PEG23" s="70"/>
      <c r="PEH23" s="70"/>
      <c r="PEI23" s="70"/>
      <c r="PEJ23" s="70"/>
      <c r="PEK23" s="70"/>
      <c r="PEL23" s="70"/>
      <c r="PEM23" s="70"/>
      <c r="PEN23" s="70"/>
      <c r="PEO23" s="70"/>
      <c r="PEP23" s="70"/>
      <c r="PEQ23" s="70"/>
      <c r="PER23" s="70"/>
      <c r="PES23" s="70"/>
      <c r="PET23" s="70"/>
      <c r="PEU23" s="70"/>
      <c r="PEV23" s="70"/>
      <c r="PEW23" s="70"/>
      <c r="PEX23" s="70"/>
      <c r="PEY23" s="70"/>
      <c r="PEZ23" s="70"/>
      <c r="PFA23" s="70"/>
      <c r="PFB23" s="70"/>
      <c r="PFC23" s="70"/>
      <c r="PFD23" s="70"/>
      <c r="PFE23" s="70"/>
      <c r="PFF23" s="70"/>
      <c r="PFG23" s="70"/>
      <c r="PFH23" s="70"/>
      <c r="PFI23" s="70"/>
      <c r="PFJ23" s="70"/>
      <c r="PFK23" s="70"/>
      <c r="PFL23" s="70"/>
      <c r="PFM23" s="70"/>
      <c r="PFN23" s="70"/>
      <c r="PFO23" s="70"/>
      <c r="PFP23" s="70"/>
      <c r="PFQ23" s="70"/>
      <c r="PFR23" s="70"/>
      <c r="PFS23" s="70"/>
      <c r="PFT23" s="70"/>
      <c r="PFU23" s="70"/>
      <c r="PFV23" s="70"/>
      <c r="PFW23" s="70"/>
      <c r="PFX23" s="70"/>
      <c r="PFY23" s="70"/>
      <c r="PFZ23" s="70"/>
      <c r="PGA23" s="70"/>
      <c r="PGB23" s="70"/>
      <c r="PGC23" s="70"/>
      <c r="PGD23" s="70"/>
      <c r="PGE23" s="70"/>
      <c r="PGF23" s="70"/>
      <c r="PGG23" s="70"/>
      <c r="PGH23" s="70"/>
      <c r="PGI23" s="70"/>
      <c r="PGJ23" s="70"/>
      <c r="PGK23" s="70"/>
      <c r="PGL23" s="70"/>
      <c r="PGM23" s="70"/>
      <c r="PGN23" s="70"/>
      <c r="PGO23" s="70"/>
      <c r="PGP23" s="70"/>
      <c r="PGQ23" s="70"/>
      <c r="PGR23" s="70"/>
      <c r="PGS23" s="70"/>
      <c r="PGT23" s="70"/>
      <c r="PGU23" s="70"/>
      <c r="PGV23" s="70"/>
      <c r="PGW23" s="70"/>
      <c r="PGX23" s="70"/>
      <c r="PGY23" s="70"/>
      <c r="PGZ23" s="70"/>
      <c r="PHA23" s="70"/>
      <c r="PHB23" s="70"/>
      <c r="PHC23" s="70"/>
      <c r="PHD23" s="70"/>
      <c r="PHE23" s="70"/>
      <c r="PHF23" s="70"/>
      <c r="PHG23" s="70"/>
      <c r="PHH23" s="70"/>
      <c r="PHI23" s="70"/>
      <c r="PHJ23" s="70"/>
      <c r="PHK23" s="70"/>
      <c r="PHL23" s="70"/>
      <c r="PHM23" s="70"/>
      <c r="PHN23" s="70"/>
      <c r="PHO23" s="70"/>
      <c r="PHP23" s="70"/>
      <c r="PHQ23" s="70"/>
      <c r="PHR23" s="70"/>
      <c r="PHS23" s="70"/>
      <c r="PHT23" s="70"/>
      <c r="PHU23" s="70"/>
      <c r="PHV23" s="70"/>
      <c r="PHW23" s="70"/>
      <c r="PHX23" s="70"/>
      <c r="PHY23" s="70"/>
      <c r="PHZ23" s="70"/>
      <c r="PIA23" s="70"/>
      <c r="PIB23" s="70"/>
      <c r="PIC23" s="70"/>
      <c r="PID23" s="70"/>
      <c r="PIE23" s="70"/>
      <c r="PIF23" s="70"/>
      <c r="PIG23" s="70"/>
      <c r="PIH23" s="70"/>
      <c r="PII23" s="70"/>
      <c r="PIJ23" s="70"/>
      <c r="PIK23" s="70"/>
      <c r="PIL23" s="70"/>
      <c r="PIM23" s="70"/>
      <c r="PIN23" s="70"/>
      <c r="PIO23" s="70"/>
      <c r="PIP23" s="70"/>
      <c r="PIQ23" s="70"/>
      <c r="PIR23" s="70"/>
      <c r="PIS23" s="70"/>
      <c r="PIT23" s="70"/>
      <c r="PIU23" s="70"/>
      <c r="PIV23" s="70"/>
      <c r="PIW23" s="70"/>
      <c r="PIX23" s="70"/>
      <c r="PIY23" s="70"/>
      <c r="PIZ23" s="70"/>
      <c r="PJA23" s="70"/>
      <c r="PJB23" s="70"/>
      <c r="PJC23" s="70"/>
      <c r="PJD23" s="70"/>
      <c r="PJE23" s="70"/>
      <c r="PJF23" s="70"/>
      <c r="PJG23" s="70"/>
      <c r="PJH23" s="70"/>
      <c r="PJI23" s="70"/>
      <c r="PJJ23" s="70"/>
      <c r="PJK23" s="70"/>
      <c r="PJL23" s="70"/>
      <c r="PJM23" s="70"/>
      <c r="PJN23" s="70"/>
      <c r="PJO23" s="70"/>
      <c r="PJP23" s="70"/>
      <c r="PJQ23" s="70"/>
      <c r="PJR23" s="70"/>
      <c r="PJS23" s="70"/>
      <c r="PJT23" s="70"/>
      <c r="PJU23" s="70"/>
      <c r="PJV23" s="70"/>
      <c r="PJW23" s="70"/>
      <c r="PJX23" s="70"/>
      <c r="PJY23" s="70"/>
      <c r="PJZ23" s="70"/>
      <c r="PKA23" s="70"/>
      <c r="PKB23" s="70"/>
      <c r="PKC23" s="70"/>
      <c r="PKD23" s="70"/>
      <c r="PKE23" s="70"/>
      <c r="PKF23" s="70"/>
      <c r="PKG23" s="70"/>
      <c r="PKH23" s="70"/>
      <c r="PKI23" s="70"/>
      <c r="PKJ23" s="70"/>
      <c r="PKK23" s="70"/>
      <c r="PKL23" s="70"/>
      <c r="PKM23" s="70"/>
      <c r="PKN23" s="70"/>
      <c r="PKO23" s="70"/>
      <c r="PKP23" s="70"/>
      <c r="PKQ23" s="70"/>
      <c r="PKR23" s="70"/>
      <c r="PKS23" s="70"/>
      <c r="PKT23" s="70"/>
      <c r="PKU23" s="70"/>
      <c r="PKV23" s="70"/>
      <c r="PKW23" s="70"/>
      <c r="PKX23" s="70"/>
      <c r="PKY23" s="70"/>
      <c r="PKZ23" s="70"/>
      <c r="PLA23" s="70"/>
      <c r="PLB23" s="70"/>
      <c r="PLC23" s="70"/>
      <c r="PLD23" s="70"/>
      <c r="PLE23" s="70"/>
      <c r="PLF23" s="70"/>
      <c r="PLG23" s="70"/>
      <c r="PLH23" s="70"/>
      <c r="PLI23" s="70"/>
      <c r="PLJ23" s="70"/>
      <c r="PLK23" s="70"/>
      <c r="PLL23" s="70"/>
      <c r="PLM23" s="70"/>
      <c r="PLN23" s="70"/>
      <c r="PLO23" s="70"/>
      <c r="PLP23" s="70"/>
      <c r="PLQ23" s="70"/>
      <c r="PLR23" s="70"/>
      <c r="PLS23" s="70"/>
      <c r="PLT23" s="70"/>
      <c r="PLU23" s="70"/>
      <c r="PLV23" s="70"/>
      <c r="PLW23" s="70"/>
      <c r="PLX23" s="70"/>
      <c r="PLY23" s="70"/>
      <c r="PLZ23" s="70"/>
      <c r="PMA23" s="70"/>
      <c r="PMB23" s="70"/>
      <c r="PMC23" s="70"/>
      <c r="PMD23" s="70"/>
      <c r="PME23" s="70"/>
      <c r="PMF23" s="70"/>
      <c r="PMG23" s="70"/>
      <c r="PMH23" s="70"/>
      <c r="PMI23" s="70"/>
      <c r="PMJ23" s="70"/>
      <c r="PMK23" s="70"/>
      <c r="PML23" s="70"/>
      <c r="PMM23" s="70"/>
      <c r="PMN23" s="70"/>
      <c r="PMO23" s="70"/>
      <c r="PMP23" s="70"/>
      <c r="PMQ23" s="70"/>
      <c r="PMR23" s="70"/>
      <c r="PMS23" s="70"/>
      <c r="PMT23" s="70"/>
      <c r="PMU23" s="70"/>
      <c r="PMV23" s="70"/>
      <c r="PMW23" s="70"/>
      <c r="PMX23" s="70"/>
      <c r="PMY23" s="70"/>
      <c r="PMZ23" s="70"/>
      <c r="PNA23" s="70"/>
      <c r="PNB23" s="70"/>
      <c r="PNC23" s="70"/>
      <c r="PND23" s="70"/>
      <c r="PNE23" s="70"/>
      <c r="PNF23" s="70"/>
      <c r="PNG23" s="70"/>
      <c r="PNH23" s="70"/>
      <c r="PNI23" s="70"/>
      <c r="PNJ23" s="70"/>
      <c r="PNK23" s="70"/>
      <c r="PNL23" s="70"/>
      <c r="PNM23" s="70"/>
      <c r="PNN23" s="70"/>
      <c r="PNO23" s="70"/>
      <c r="PNP23" s="70"/>
      <c r="PNQ23" s="70"/>
      <c r="PNR23" s="70"/>
      <c r="PNS23" s="70"/>
      <c r="PNT23" s="70"/>
      <c r="PNU23" s="70"/>
      <c r="PNV23" s="70"/>
      <c r="PNW23" s="70"/>
      <c r="PNX23" s="70"/>
      <c r="PNY23" s="70"/>
      <c r="PNZ23" s="70"/>
      <c r="POA23" s="70"/>
      <c r="POB23" s="70"/>
      <c r="POC23" s="70"/>
      <c r="POD23" s="70"/>
      <c r="POE23" s="70"/>
      <c r="POF23" s="70"/>
      <c r="POG23" s="70"/>
      <c r="POH23" s="70"/>
      <c r="POI23" s="70"/>
      <c r="POJ23" s="70"/>
      <c r="POK23" s="70"/>
      <c r="POL23" s="70"/>
      <c r="POM23" s="70"/>
      <c r="PON23" s="70"/>
      <c r="POO23" s="70"/>
      <c r="POP23" s="70"/>
      <c r="POQ23" s="70"/>
      <c r="POR23" s="70"/>
      <c r="POS23" s="70"/>
      <c r="POT23" s="70"/>
      <c r="POU23" s="70"/>
      <c r="POV23" s="70"/>
      <c r="POW23" s="70"/>
      <c r="POX23" s="70"/>
      <c r="POY23" s="70"/>
      <c r="POZ23" s="70"/>
      <c r="PPA23" s="70"/>
      <c r="PPB23" s="70"/>
      <c r="PPC23" s="70"/>
      <c r="PPD23" s="70"/>
      <c r="PPE23" s="70"/>
      <c r="PPF23" s="70"/>
      <c r="PPG23" s="70"/>
      <c r="PPH23" s="70"/>
      <c r="PPI23" s="70"/>
      <c r="PPJ23" s="70"/>
      <c r="PPK23" s="70"/>
      <c r="PPL23" s="70"/>
      <c r="PPM23" s="70"/>
      <c r="PPN23" s="70"/>
      <c r="PPO23" s="70"/>
      <c r="PPP23" s="70"/>
      <c r="PPQ23" s="70"/>
      <c r="PPR23" s="70"/>
      <c r="PPS23" s="70"/>
      <c r="PPT23" s="70"/>
      <c r="PPU23" s="70"/>
      <c r="PPV23" s="70"/>
      <c r="PPW23" s="70"/>
      <c r="PPX23" s="70"/>
      <c r="PPY23" s="70"/>
      <c r="PPZ23" s="70"/>
      <c r="PQA23" s="70"/>
      <c r="PQB23" s="70"/>
      <c r="PQC23" s="70"/>
      <c r="PQD23" s="70"/>
      <c r="PQE23" s="70"/>
      <c r="PQF23" s="70"/>
      <c r="PQG23" s="70"/>
      <c r="PQH23" s="70"/>
      <c r="PQI23" s="70"/>
      <c r="PQJ23" s="70"/>
      <c r="PQK23" s="70"/>
      <c r="PQL23" s="70"/>
      <c r="PQM23" s="70"/>
      <c r="PQN23" s="70"/>
      <c r="PQO23" s="70"/>
      <c r="PQP23" s="70"/>
      <c r="PQQ23" s="70"/>
      <c r="PQR23" s="70"/>
      <c r="PQS23" s="70"/>
      <c r="PQT23" s="70"/>
      <c r="PQU23" s="70"/>
      <c r="PQV23" s="70"/>
      <c r="PQW23" s="70"/>
      <c r="PQX23" s="70"/>
      <c r="PQY23" s="70"/>
      <c r="PQZ23" s="70"/>
      <c r="PRA23" s="70"/>
      <c r="PRB23" s="70"/>
      <c r="PRC23" s="70"/>
      <c r="PRD23" s="70"/>
      <c r="PRE23" s="70"/>
      <c r="PRF23" s="70"/>
      <c r="PRG23" s="70"/>
      <c r="PRH23" s="70"/>
      <c r="PRI23" s="70"/>
      <c r="PRJ23" s="70"/>
      <c r="PRK23" s="70"/>
      <c r="PRL23" s="70"/>
      <c r="PRM23" s="70"/>
      <c r="PRN23" s="70"/>
      <c r="PRO23" s="70"/>
      <c r="PRP23" s="70"/>
      <c r="PRQ23" s="70"/>
      <c r="PRR23" s="70"/>
      <c r="PRS23" s="70"/>
      <c r="PRT23" s="70"/>
      <c r="PRU23" s="70"/>
      <c r="PRV23" s="70"/>
      <c r="PRW23" s="70"/>
      <c r="PRX23" s="70"/>
      <c r="PRY23" s="70"/>
      <c r="PRZ23" s="70"/>
      <c r="PSA23" s="70"/>
      <c r="PSB23" s="70"/>
      <c r="PSC23" s="70"/>
      <c r="PSD23" s="70"/>
      <c r="PSE23" s="70"/>
      <c r="PSF23" s="70"/>
      <c r="PSG23" s="70"/>
      <c r="PSH23" s="70"/>
      <c r="PSI23" s="70"/>
      <c r="PSJ23" s="70"/>
      <c r="PSK23" s="70"/>
      <c r="PSL23" s="70"/>
      <c r="PSM23" s="70"/>
      <c r="PSN23" s="70"/>
      <c r="PSO23" s="70"/>
      <c r="PSP23" s="70"/>
      <c r="PSQ23" s="70"/>
      <c r="PSR23" s="70"/>
      <c r="PSS23" s="70"/>
      <c r="PST23" s="70"/>
      <c r="PSU23" s="70"/>
      <c r="PSV23" s="70"/>
      <c r="PSW23" s="70"/>
      <c r="PSX23" s="70"/>
      <c r="PSY23" s="70"/>
      <c r="PSZ23" s="70"/>
      <c r="PTA23" s="70"/>
      <c r="PTB23" s="70"/>
      <c r="PTC23" s="70"/>
      <c r="PTD23" s="70"/>
      <c r="PTE23" s="70"/>
      <c r="PTF23" s="70"/>
      <c r="PTG23" s="70"/>
      <c r="PTH23" s="70"/>
      <c r="PTI23" s="70"/>
      <c r="PTJ23" s="70"/>
      <c r="PTK23" s="70"/>
      <c r="PTL23" s="70"/>
      <c r="PTM23" s="70"/>
      <c r="PTN23" s="70"/>
      <c r="PTO23" s="70"/>
      <c r="PTP23" s="70"/>
      <c r="PTQ23" s="70"/>
      <c r="PTR23" s="70"/>
      <c r="PTS23" s="70"/>
      <c r="PTT23" s="70"/>
      <c r="PTU23" s="70"/>
      <c r="PTV23" s="70"/>
      <c r="PTW23" s="70"/>
      <c r="PTX23" s="70"/>
      <c r="PTY23" s="70"/>
      <c r="PTZ23" s="70"/>
      <c r="PUA23" s="70"/>
      <c r="PUB23" s="70"/>
      <c r="PUC23" s="70"/>
      <c r="PUD23" s="70"/>
      <c r="PUE23" s="70"/>
      <c r="PUF23" s="70"/>
      <c r="PUG23" s="70"/>
      <c r="PUH23" s="70"/>
      <c r="PUI23" s="70"/>
      <c r="PUJ23" s="70"/>
      <c r="PUK23" s="70"/>
      <c r="PUL23" s="70"/>
      <c r="PUM23" s="70"/>
      <c r="PUN23" s="70"/>
      <c r="PUO23" s="70"/>
      <c r="PUP23" s="70"/>
      <c r="PUQ23" s="70"/>
      <c r="PUR23" s="70"/>
      <c r="PUS23" s="70"/>
      <c r="PUT23" s="70"/>
      <c r="PUU23" s="70"/>
      <c r="PUV23" s="70"/>
      <c r="PUW23" s="70"/>
      <c r="PUX23" s="70"/>
      <c r="PUY23" s="70"/>
      <c r="PUZ23" s="70"/>
      <c r="PVA23" s="70"/>
      <c r="PVB23" s="70"/>
      <c r="PVC23" s="70"/>
      <c r="PVD23" s="70"/>
      <c r="PVE23" s="70"/>
      <c r="PVF23" s="70"/>
      <c r="PVG23" s="70"/>
      <c r="PVH23" s="70"/>
      <c r="PVI23" s="70"/>
      <c r="PVJ23" s="70"/>
      <c r="PVK23" s="70"/>
      <c r="PVL23" s="70"/>
      <c r="PVM23" s="70"/>
      <c r="PVN23" s="70"/>
      <c r="PVO23" s="70"/>
      <c r="PVP23" s="70"/>
      <c r="PVQ23" s="70"/>
      <c r="PVR23" s="70"/>
      <c r="PVS23" s="70"/>
      <c r="PVT23" s="70"/>
      <c r="PVU23" s="70"/>
      <c r="PVV23" s="70"/>
      <c r="PVW23" s="70"/>
      <c r="PVX23" s="70"/>
      <c r="PVY23" s="70"/>
      <c r="PVZ23" s="70"/>
      <c r="PWA23" s="70"/>
      <c r="PWB23" s="70"/>
      <c r="PWC23" s="70"/>
      <c r="PWD23" s="70"/>
      <c r="PWE23" s="70"/>
      <c r="PWF23" s="70"/>
      <c r="PWG23" s="70"/>
      <c r="PWH23" s="70"/>
      <c r="PWI23" s="70"/>
      <c r="PWJ23" s="70"/>
      <c r="PWK23" s="70"/>
      <c r="PWL23" s="70"/>
      <c r="PWM23" s="70"/>
      <c r="PWN23" s="70"/>
      <c r="PWO23" s="70"/>
      <c r="PWP23" s="70"/>
      <c r="PWQ23" s="70"/>
      <c r="PWR23" s="70"/>
      <c r="PWS23" s="70"/>
      <c r="PWT23" s="70"/>
      <c r="PWU23" s="70"/>
      <c r="PWV23" s="70"/>
      <c r="PWW23" s="70"/>
      <c r="PWX23" s="70"/>
      <c r="PWY23" s="70"/>
      <c r="PWZ23" s="70"/>
      <c r="PXA23" s="70"/>
      <c r="PXB23" s="70"/>
      <c r="PXC23" s="70"/>
      <c r="PXD23" s="70"/>
      <c r="PXE23" s="70"/>
      <c r="PXF23" s="70"/>
      <c r="PXG23" s="70"/>
      <c r="PXH23" s="70"/>
      <c r="PXI23" s="70"/>
      <c r="PXJ23" s="70"/>
      <c r="PXK23" s="70"/>
      <c r="PXL23" s="70"/>
      <c r="PXM23" s="70"/>
      <c r="PXN23" s="70"/>
      <c r="PXO23" s="70"/>
      <c r="PXP23" s="70"/>
      <c r="PXQ23" s="70"/>
      <c r="PXR23" s="70"/>
      <c r="PXS23" s="70"/>
      <c r="PXT23" s="70"/>
      <c r="PXU23" s="70"/>
      <c r="PXV23" s="70"/>
      <c r="PXW23" s="70"/>
      <c r="PXX23" s="70"/>
      <c r="PXY23" s="70"/>
      <c r="PXZ23" s="70"/>
      <c r="PYA23" s="70"/>
      <c r="PYB23" s="70"/>
      <c r="PYC23" s="70"/>
      <c r="PYD23" s="70"/>
      <c r="PYE23" s="70"/>
      <c r="PYF23" s="70"/>
      <c r="PYG23" s="70"/>
      <c r="PYH23" s="70"/>
      <c r="PYI23" s="70"/>
      <c r="PYJ23" s="70"/>
      <c r="PYK23" s="70"/>
      <c r="PYL23" s="70"/>
      <c r="PYM23" s="70"/>
      <c r="PYN23" s="70"/>
      <c r="PYO23" s="70"/>
      <c r="PYP23" s="70"/>
      <c r="PYQ23" s="70"/>
      <c r="PYR23" s="70"/>
      <c r="PYS23" s="70"/>
      <c r="PYT23" s="70"/>
      <c r="PYU23" s="70"/>
      <c r="PYV23" s="70"/>
      <c r="PYW23" s="70"/>
      <c r="PYX23" s="70"/>
      <c r="PYY23" s="70"/>
      <c r="PYZ23" s="70"/>
      <c r="PZA23" s="70"/>
      <c r="PZB23" s="70"/>
      <c r="PZC23" s="70"/>
      <c r="PZD23" s="70"/>
      <c r="PZE23" s="70"/>
      <c r="PZF23" s="70"/>
      <c r="PZG23" s="70"/>
      <c r="PZH23" s="70"/>
      <c r="PZI23" s="70"/>
      <c r="PZJ23" s="70"/>
      <c r="PZK23" s="70"/>
      <c r="PZL23" s="70"/>
      <c r="PZM23" s="70"/>
      <c r="PZN23" s="70"/>
      <c r="PZO23" s="70"/>
      <c r="PZP23" s="70"/>
      <c r="PZQ23" s="70"/>
      <c r="PZR23" s="70"/>
      <c r="PZS23" s="70"/>
      <c r="PZT23" s="70"/>
      <c r="PZU23" s="70"/>
      <c r="PZV23" s="70"/>
      <c r="PZW23" s="70"/>
      <c r="PZX23" s="70"/>
      <c r="PZY23" s="70"/>
      <c r="PZZ23" s="70"/>
      <c r="QAA23" s="70"/>
      <c r="QAB23" s="70"/>
      <c r="QAC23" s="70"/>
      <c r="QAD23" s="70"/>
      <c r="QAE23" s="70"/>
      <c r="QAF23" s="70"/>
      <c r="QAG23" s="70"/>
      <c r="QAH23" s="70"/>
      <c r="QAI23" s="70"/>
      <c r="QAJ23" s="70"/>
      <c r="QAK23" s="70"/>
      <c r="QAL23" s="70"/>
      <c r="QAM23" s="70"/>
      <c r="QAN23" s="70"/>
      <c r="QAO23" s="70"/>
      <c r="QAP23" s="70"/>
      <c r="QAQ23" s="70"/>
      <c r="QAR23" s="70"/>
      <c r="QAS23" s="70"/>
      <c r="QAT23" s="70"/>
      <c r="QAU23" s="70"/>
      <c r="QAV23" s="70"/>
      <c r="QAW23" s="70"/>
      <c r="QAX23" s="70"/>
      <c r="QAY23" s="70"/>
      <c r="QAZ23" s="70"/>
      <c r="QBA23" s="70"/>
      <c r="QBB23" s="70"/>
      <c r="QBC23" s="70"/>
      <c r="QBD23" s="70"/>
      <c r="QBE23" s="70"/>
      <c r="QBF23" s="70"/>
      <c r="QBG23" s="70"/>
      <c r="QBH23" s="70"/>
      <c r="QBI23" s="70"/>
      <c r="QBJ23" s="70"/>
      <c r="QBK23" s="70"/>
      <c r="QBL23" s="70"/>
      <c r="QBM23" s="70"/>
      <c r="QBN23" s="70"/>
      <c r="QBO23" s="70"/>
      <c r="QBP23" s="70"/>
      <c r="QBQ23" s="70"/>
      <c r="QBR23" s="70"/>
      <c r="QBS23" s="70"/>
      <c r="QBT23" s="70"/>
      <c r="QBU23" s="70"/>
      <c r="QBV23" s="70"/>
      <c r="QBW23" s="70"/>
      <c r="QBX23" s="70"/>
      <c r="QBY23" s="70"/>
      <c r="QBZ23" s="70"/>
      <c r="QCA23" s="70"/>
      <c r="QCB23" s="70"/>
      <c r="QCC23" s="70"/>
      <c r="QCD23" s="70"/>
      <c r="QCE23" s="70"/>
      <c r="QCF23" s="70"/>
      <c r="QCG23" s="70"/>
      <c r="QCH23" s="70"/>
      <c r="QCI23" s="70"/>
      <c r="QCJ23" s="70"/>
      <c r="QCK23" s="70"/>
      <c r="QCL23" s="70"/>
      <c r="QCM23" s="70"/>
      <c r="QCN23" s="70"/>
      <c r="QCO23" s="70"/>
      <c r="QCP23" s="70"/>
      <c r="QCQ23" s="70"/>
      <c r="QCR23" s="70"/>
      <c r="QCS23" s="70"/>
      <c r="QCT23" s="70"/>
      <c r="QCU23" s="70"/>
      <c r="QCV23" s="70"/>
      <c r="QCW23" s="70"/>
      <c r="QCX23" s="70"/>
      <c r="QCY23" s="70"/>
      <c r="QCZ23" s="70"/>
      <c r="QDA23" s="70"/>
      <c r="QDB23" s="70"/>
      <c r="QDC23" s="70"/>
      <c r="QDD23" s="70"/>
      <c r="QDE23" s="70"/>
      <c r="QDF23" s="70"/>
      <c r="QDG23" s="70"/>
      <c r="QDH23" s="70"/>
      <c r="QDI23" s="70"/>
      <c r="QDJ23" s="70"/>
      <c r="QDK23" s="70"/>
      <c r="QDL23" s="70"/>
      <c r="QDM23" s="70"/>
      <c r="QDN23" s="70"/>
      <c r="QDO23" s="70"/>
      <c r="QDP23" s="70"/>
      <c r="QDQ23" s="70"/>
      <c r="QDR23" s="70"/>
      <c r="QDS23" s="70"/>
      <c r="QDT23" s="70"/>
      <c r="QDU23" s="70"/>
      <c r="QDV23" s="70"/>
      <c r="QDW23" s="70"/>
      <c r="QDX23" s="70"/>
      <c r="QDY23" s="70"/>
      <c r="QDZ23" s="70"/>
      <c r="QEA23" s="70"/>
      <c r="QEB23" s="70"/>
      <c r="QEC23" s="70"/>
      <c r="QED23" s="70"/>
      <c r="QEE23" s="70"/>
      <c r="QEF23" s="70"/>
      <c r="QEG23" s="70"/>
      <c r="QEH23" s="70"/>
      <c r="QEI23" s="70"/>
      <c r="QEJ23" s="70"/>
      <c r="QEK23" s="70"/>
      <c r="QEL23" s="70"/>
      <c r="QEM23" s="70"/>
      <c r="QEN23" s="70"/>
      <c r="QEO23" s="70"/>
      <c r="QEP23" s="70"/>
      <c r="QEQ23" s="70"/>
      <c r="QER23" s="70"/>
      <c r="QES23" s="70"/>
      <c r="QET23" s="70"/>
      <c r="QEU23" s="70"/>
      <c r="QEV23" s="70"/>
      <c r="QEW23" s="70"/>
      <c r="QEX23" s="70"/>
      <c r="QEY23" s="70"/>
      <c r="QEZ23" s="70"/>
      <c r="QFA23" s="70"/>
      <c r="QFB23" s="70"/>
      <c r="QFC23" s="70"/>
      <c r="QFD23" s="70"/>
      <c r="QFE23" s="70"/>
      <c r="QFF23" s="70"/>
      <c r="QFG23" s="70"/>
      <c r="QFH23" s="70"/>
      <c r="QFI23" s="70"/>
      <c r="QFJ23" s="70"/>
      <c r="QFK23" s="70"/>
      <c r="QFL23" s="70"/>
      <c r="QFM23" s="70"/>
      <c r="QFN23" s="70"/>
      <c r="QFO23" s="70"/>
      <c r="QFP23" s="70"/>
      <c r="QFQ23" s="70"/>
      <c r="QFR23" s="70"/>
      <c r="QFS23" s="70"/>
      <c r="QFT23" s="70"/>
      <c r="QFU23" s="70"/>
      <c r="QFV23" s="70"/>
      <c r="QFW23" s="70"/>
      <c r="QFX23" s="70"/>
      <c r="QFY23" s="70"/>
      <c r="QFZ23" s="70"/>
      <c r="QGA23" s="70"/>
      <c r="QGB23" s="70"/>
      <c r="QGC23" s="70"/>
      <c r="QGD23" s="70"/>
      <c r="QGE23" s="70"/>
      <c r="QGF23" s="70"/>
      <c r="QGG23" s="70"/>
      <c r="QGH23" s="70"/>
      <c r="QGI23" s="70"/>
      <c r="QGJ23" s="70"/>
      <c r="QGK23" s="70"/>
      <c r="QGL23" s="70"/>
      <c r="QGM23" s="70"/>
      <c r="QGN23" s="70"/>
      <c r="QGO23" s="70"/>
      <c r="QGP23" s="70"/>
      <c r="QGQ23" s="70"/>
      <c r="QGR23" s="70"/>
      <c r="QGS23" s="70"/>
      <c r="QGT23" s="70"/>
      <c r="QGU23" s="70"/>
      <c r="QGV23" s="70"/>
      <c r="QGW23" s="70"/>
      <c r="QGX23" s="70"/>
      <c r="QGY23" s="70"/>
      <c r="QGZ23" s="70"/>
      <c r="QHA23" s="70"/>
      <c r="QHB23" s="70"/>
      <c r="QHC23" s="70"/>
      <c r="QHD23" s="70"/>
      <c r="QHE23" s="70"/>
      <c r="QHF23" s="70"/>
      <c r="QHG23" s="70"/>
      <c r="QHH23" s="70"/>
      <c r="QHI23" s="70"/>
      <c r="QHJ23" s="70"/>
      <c r="QHK23" s="70"/>
      <c r="QHL23" s="70"/>
      <c r="QHM23" s="70"/>
      <c r="QHN23" s="70"/>
      <c r="QHO23" s="70"/>
      <c r="QHP23" s="70"/>
      <c r="QHQ23" s="70"/>
      <c r="QHR23" s="70"/>
      <c r="QHS23" s="70"/>
      <c r="QHT23" s="70"/>
      <c r="QHU23" s="70"/>
      <c r="QHV23" s="70"/>
      <c r="QHW23" s="70"/>
      <c r="QHX23" s="70"/>
      <c r="QHY23" s="70"/>
      <c r="QHZ23" s="70"/>
      <c r="QIA23" s="70"/>
      <c r="QIB23" s="70"/>
      <c r="QIC23" s="70"/>
      <c r="QID23" s="70"/>
      <c r="QIE23" s="70"/>
      <c r="QIF23" s="70"/>
      <c r="QIG23" s="70"/>
      <c r="QIH23" s="70"/>
      <c r="QII23" s="70"/>
      <c r="QIJ23" s="70"/>
      <c r="QIK23" s="70"/>
      <c r="QIL23" s="70"/>
      <c r="QIM23" s="70"/>
      <c r="QIN23" s="70"/>
      <c r="QIO23" s="70"/>
      <c r="QIP23" s="70"/>
      <c r="QIQ23" s="70"/>
      <c r="QIR23" s="70"/>
      <c r="QIS23" s="70"/>
      <c r="QIT23" s="70"/>
      <c r="QIU23" s="70"/>
      <c r="QIV23" s="70"/>
      <c r="QIW23" s="70"/>
      <c r="QIX23" s="70"/>
      <c r="QIY23" s="70"/>
      <c r="QIZ23" s="70"/>
      <c r="QJA23" s="70"/>
      <c r="QJB23" s="70"/>
      <c r="QJC23" s="70"/>
      <c r="QJD23" s="70"/>
      <c r="QJE23" s="70"/>
      <c r="QJF23" s="70"/>
      <c r="QJG23" s="70"/>
      <c r="QJH23" s="70"/>
      <c r="QJI23" s="70"/>
      <c r="QJJ23" s="70"/>
      <c r="QJK23" s="70"/>
      <c r="QJL23" s="70"/>
      <c r="QJM23" s="70"/>
      <c r="QJN23" s="70"/>
      <c r="QJO23" s="70"/>
      <c r="QJP23" s="70"/>
      <c r="QJQ23" s="70"/>
      <c r="QJR23" s="70"/>
      <c r="QJS23" s="70"/>
      <c r="QJT23" s="70"/>
      <c r="QJU23" s="70"/>
      <c r="QJV23" s="70"/>
      <c r="QJW23" s="70"/>
      <c r="QJX23" s="70"/>
      <c r="QJY23" s="70"/>
      <c r="QJZ23" s="70"/>
      <c r="QKA23" s="70"/>
      <c r="QKB23" s="70"/>
      <c r="QKC23" s="70"/>
      <c r="QKD23" s="70"/>
      <c r="QKE23" s="70"/>
      <c r="QKF23" s="70"/>
      <c r="QKG23" s="70"/>
      <c r="QKH23" s="70"/>
      <c r="QKI23" s="70"/>
      <c r="QKJ23" s="70"/>
      <c r="QKK23" s="70"/>
      <c r="QKL23" s="70"/>
      <c r="QKM23" s="70"/>
      <c r="QKN23" s="70"/>
      <c r="QKO23" s="70"/>
      <c r="QKP23" s="70"/>
      <c r="QKQ23" s="70"/>
      <c r="QKR23" s="70"/>
      <c r="QKS23" s="70"/>
      <c r="QKT23" s="70"/>
      <c r="QKU23" s="70"/>
      <c r="QKV23" s="70"/>
      <c r="QKW23" s="70"/>
      <c r="QKX23" s="70"/>
      <c r="QKY23" s="70"/>
      <c r="QKZ23" s="70"/>
      <c r="QLA23" s="70"/>
      <c r="QLB23" s="70"/>
      <c r="QLC23" s="70"/>
      <c r="QLD23" s="70"/>
      <c r="QLE23" s="70"/>
      <c r="QLF23" s="70"/>
      <c r="QLG23" s="70"/>
      <c r="QLH23" s="70"/>
      <c r="QLI23" s="70"/>
      <c r="QLJ23" s="70"/>
      <c r="QLK23" s="70"/>
      <c r="QLL23" s="70"/>
      <c r="QLM23" s="70"/>
      <c r="QLN23" s="70"/>
      <c r="QLO23" s="70"/>
      <c r="QLP23" s="70"/>
      <c r="QLQ23" s="70"/>
      <c r="QLR23" s="70"/>
      <c r="QLS23" s="70"/>
      <c r="QLT23" s="70"/>
      <c r="QLU23" s="70"/>
      <c r="QLV23" s="70"/>
      <c r="QLW23" s="70"/>
      <c r="QLX23" s="70"/>
      <c r="QLY23" s="70"/>
      <c r="QLZ23" s="70"/>
      <c r="QMA23" s="70"/>
      <c r="QMB23" s="70"/>
      <c r="QMC23" s="70"/>
      <c r="QMD23" s="70"/>
      <c r="QME23" s="70"/>
      <c r="QMF23" s="70"/>
      <c r="QMG23" s="70"/>
      <c r="QMH23" s="70"/>
      <c r="QMI23" s="70"/>
      <c r="QMJ23" s="70"/>
      <c r="QMK23" s="70"/>
      <c r="QML23" s="70"/>
      <c r="QMM23" s="70"/>
      <c r="QMN23" s="70"/>
      <c r="QMO23" s="70"/>
      <c r="QMP23" s="70"/>
      <c r="QMQ23" s="70"/>
      <c r="QMR23" s="70"/>
      <c r="QMS23" s="70"/>
      <c r="QMT23" s="70"/>
      <c r="QMU23" s="70"/>
      <c r="QMV23" s="70"/>
      <c r="QMW23" s="70"/>
      <c r="QMX23" s="70"/>
      <c r="QMY23" s="70"/>
      <c r="QMZ23" s="70"/>
      <c r="QNA23" s="70"/>
      <c r="QNB23" s="70"/>
      <c r="QNC23" s="70"/>
      <c r="QND23" s="70"/>
      <c r="QNE23" s="70"/>
      <c r="QNF23" s="70"/>
      <c r="QNG23" s="70"/>
      <c r="QNH23" s="70"/>
      <c r="QNI23" s="70"/>
      <c r="QNJ23" s="70"/>
      <c r="QNK23" s="70"/>
      <c r="QNL23" s="70"/>
      <c r="QNM23" s="70"/>
      <c r="QNN23" s="70"/>
      <c r="QNO23" s="70"/>
      <c r="QNP23" s="70"/>
      <c r="QNQ23" s="70"/>
      <c r="QNR23" s="70"/>
      <c r="QNS23" s="70"/>
      <c r="QNT23" s="70"/>
      <c r="QNU23" s="70"/>
      <c r="QNV23" s="70"/>
      <c r="QNW23" s="70"/>
      <c r="QNX23" s="70"/>
      <c r="QNY23" s="70"/>
      <c r="QNZ23" s="70"/>
      <c r="QOA23" s="70"/>
      <c r="QOB23" s="70"/>
      <c r="QOC23" s="70"/>
      <c r="QOD23" s="70"/>
      <c r="QOE23" s="70"/>
      <c r="QOF23" s="70"/>
      <c r="QOG23" s="70"/>
      <c r="QOH23" s="70"/>
      <c r="QOI23" s="70"/>
      <c r="QOJ23" s="70"/>
      <c r="QOK23" s="70"/>
      <c r="QOL23" s="70"/>
      <c r="QOM23" s="70"/>
      <c r="QON23" s="70"/>
      <c r="QOO23" s="70"/>
      <c r="QOP23" s="70"/>
      <c r="QOQ23" s="70"/>
      <c r="QOR23" s="70"/>
      <c r="QOS23" s="70"/>
      <c r="QOT23" s="70"/>
      <c r="QOU23" s="70"/>
      <c r="QOV23" s="70"/>
      <c r="QOW23" s="70"/>
      <c r="QOX23" s="70"/>
      <c r="QOY23" s="70"/>
      <c r="QOZ23" s="70"/>
      <c r="QPA23" s="70"/>
      <c r="QPB23" s="70"/>
      <c r="QPC23" s="70"/>
      <c r="QPD23" s="70"/>
      <c r="QPE23" s="70"/>
      <c r="QPF23" s="70"/>
      <c r="QPG23" s="70"/>
      <c r="QPH23" s="70"/>
      <c r="QPI23" s="70"/>
      <c r="QPJ23" s="70"/>
      <c r="QPK23" s="70"/>
      <c r="QPL23" s="70"/>
      <c r="QPM23" s="70"/>
      <c r="QPN23" s="70"/>
      <c r="QPO23" s="70"/>
      <c r="QPP23" s="70"/>
      <c r="QPQ23" s="70"/>
      <c r="QPR23" s="70"/>
      <c r="QPS23" s="70"/>
      <c r="QPT23" s="70"/>
      <c r="QPU23" s="70"/>
      <c r="QPV23" s="70"/>
      <c r="QPW23" s="70"/>
      <c r="QPX23" s="70"/>
      <c r="QPY23" s="70"/>
      <c r="QPZ23" s="70"/>
      <c r="QQA23" s="70"/>
      <c r="QQB23" s="70"/>
      <c r="QQC23" s="70"/>
      <c r="QQD23" s="70"/>
      <c r="QQE23" s="70"/>
      <c r="QQF23" s="70"/>
      <c r="QQG23" s="70"/>
      <c r="QQH23" s="70"/>
      <c r="QQI23" s="70"/>
      <c r="QQJ23" s="70"/>
      <c r="QQK23" s="70"/>
      <c r="QQL23" s="70"/>
      <c r="QQM23" s="70"/>
      <c r="QQN23" s="70"/>
      <c r="QQO23" s="70"/>
      <c r="QQP23" s="70"/>
      <c r="QQQ23" s="70"/>
      <c r="QQR23" s="70"/>
      <c r="QQS23" s="70"/>
      <c r="QQT23" s="70"/>
      <c r="QQU23" s="70"/>
      <c r="QQV23" s="70"/>
      <c r="QQW23" s="70"/>
      <c r="QQX23" s="70"/>
      <c r="QQY23" s="70"/>
      <c r="QQZ23" s="70"/>
      <c r="QRA23" s="70"/>
      <c r="QRB23" s="70"/>
      <c r="QRC23" s="70"/>
      <c r="QRD23" s="70"/>
      <c r="QRE23" s="70"/>
      <c r="QRF23" s="70"/>
      <c r="QRG23" s="70"/>
      <c r="QRH23" s="70"/>
      <c r="QRI23" s="70"/>
      <c r="QRJ23" s="70"/>
      <c r="QRK23" s="70"/>
      <c r="QRL23" s="70"/>
      <c r="QRM23" s="70"/>
      <c r="QRN23" s="70"/>
      <c r="QRO23" s="70"/>
      <c r="QRP23" s="70"/>
      <c r="QRQ23" s="70"/>
      <c r="QRR23" s="70"/>
      <c r="QRS23" s="70"/>
      <c r="QRT23" s="70"/>
      <c r="QRU23" s="70"/>
      <c r="QRV23" s="70"/>
      <c r="QRW23" s="70"/>
      <c r="QRX23" s="70"/>
      <c r="QRY23" s="70"/>
      <c r="QRZ23" s="70"/>
      <c r="QSA23" s="70"/>
      <c r="QSB23" s="70"/>
      <c r="QSC23" s="70"/>
      <c r="QSD23" s="70"/>
      <c r="QSE23" s="70"/>
      <c r="QSF23" s="70"/>
      <c r="QSG23" s="70"/>
      <c r="QSH23" s="70"/>
      <c r="QSI23" s="70"/>
      <c r="QSJ23" s="70"/>
      <c r="QSK23" s="70"/>
      <c r="QSL23" s="70"/>
      <c r="QSM23" s="70"/>
      <c r="QSN23" s="70"/>
      <c r="QSO23" s="70"/>
      <c r="QSP23" s="70"/>
      <c r="QSQ23" s="70"/>
      <c r="QSR23" s="70"/>
      <c r="QSS23" s="70"/>
      <c r="QST23" s="70"/>
      <c r="QSU23" s="70"/>
      <c r="QSV23" s="70"/>
      <c r="QSW23" s="70"/>
      <c r="QSX23" s="70"/>
      <c r="QSY23" s="70"/>
      <c r="QSZ23" s="70"/>
      <c r="QTA23" s="70"/>
      <c r="QTB23" s="70"/>
      <c r="QTC23" s="70"/>
      <c r="QTD23" s="70"/>
      <c r="QTE23" s="70"/>
      <c r="QTF23" s="70"/>
      <c r="QTG23" s="70"/>
      <c r="QTH23" s="70"/>
      <c r="QTI23" s="70"/>
      <c r="QTJ23" s="70"/>
      <c r="QTK23" s="70"/>
      <c r="QTL23" s="70"/>
      <c r="QTM23" s="70"/>
      <c r="QTN23" s="70"/>
      <c r="QTO23" s="70"/>
      <c r="QTP23" s="70"/>
      <c r="QTQ23" s="70"/>
      <c r="QTR23" s="70"/>
      <c r="QTS23" s="70"/>
      <c r="QTT23" s="70"/>
      <c r="QTU23" s="70"/>
      <c r="QTV23" s="70"/>
      <c r="QTW23" s="70"/>
      <c r="QTX23" s="70"/>
      <c r="QTY23" s="70"/>
      <c r="QTZ23" s="70"/>
      <c r="QUA23" s="70"/>
      <c r="QUB23" s="70"/>
      <c r="QUC23" s="70"/>
      <c r="QUD23" s="70"/>
      <c r="QUE23" s="70"/>
      <c r="QUF23" s="70"/>
      <c r="QUG23" s="70"/>
      <c r="QUH23" s="70"/>
      <c r="QUI23" s="70"/>
      <c r="QUJ23" s="70"/>
      <c r="QUK23" s="70"/>
      <c r="QUL23" s="70"/>
      <c r="QUM23" s="70"/>
      <c r="QUN23" s="70"/>
      <c r="QUO23" s="70"/>
      <c r="QUP23" s="70"/>
      <c r="QUQ23" s="70"/>
      <c r="QUR23" s="70"/>
      <c r="QUS23" s="70"/>
      <c r="QUT23" s="70"/>
      <c r="QUU23" s="70"/>
      <c r="QUV23" s="70"/>
      <c r="QUW23" s="70"/>
      <c r="QUX23" s="70"/>
      <c r="QUY23" s="70"/>
      <c r="QUZ23" s="70"/>
      <c r="QVA23" s="70"/>
      <c r="QVB23" s="70"/>
      <c r="QVC23" s="70"/>
      <c r="QVD23" s="70"/>
      <c r="QVE23" s="70"/>
      <c r="QVF23" s="70"/>
      <c r="QVG23" s="70"/>
      <c r="QVH23" s="70"/>
      <c r="QVI23" s="70"/>
      <c r="QVJ23" s="70"/>
      <c r="QVK23" s="70"/>
      <c r="QVL23" s="70"/>
      <c r="QVM23" s="70"/>
      <c r="QVN23" s="70"/>
      <c r="QVO23" s="70"/>
      <c r="QVP23" s="70"/>
      <c r="QVQ23" s="70"/>
      <c r="QVR23" s="70"/>
      <c r="QVS23" s="70"/>
      <c r="QVT23" s="70"/>
      <c r="QVU23" s="70"/>
      <c r="QVV23" s="70"/>
      <c r="QVW23" s="70"/>
      <c r="QVX23" s="70"/>
      <c r="QVY23" s="70"/>
      <c r="QVZ23" s="70"/>
      <c r="QWA23" s="70"/>
      <c r="QWB23" s="70"/>
      <c r="QWC23" s="70"/>
      <c r="QWD23" s="70"/>
      <c r="QWE23" s="70"/>
      <c r="QWF23" s="70"/>
      <c r="QWG23" s="70"/>
      <c r="QWH23" s="70"/>
      <c r="QWI23" s="70"/>
      <c r="QWJ23" s="70"/>
      <c r="QWK23" s="70"/>
      <c r="QWL23" s="70"/>
      <c r="QWM23" s="70"/>
      <c r="QWN23" s="70"/>
      <c r="QWO23" s="70"/>
      <c r="QWP23" s="70"/>
      <c r="QWQ23" s="70"/>
      <c r="QWR23" s="70"/>
      <c r="QWS23" s="70"/>
      <c r="QWT23" s="70"/>
      <c r="QWU23" s="70"/>
      <c r="QWV23" s="70"/>
      <c r="QWW23" s="70"/>
      <c r="QWX23" s="70"/>
      <c r="QWY23" s="70"/>
      <c r="QWZ23" s="70"/>
      <c r="QXA23" s="70"/>
      <c r="QXB23" s="70"/>
      <c r="QXC23" s="70"/>
      <c r="QXD23" s="70"/>
      <c r="QXE23" s="70"/>
      <c r="QXF23" s="70"/>
      <c r="QXG23" s="70"/>
      <c r="QXH23" s="70"/>
      <c r="QXI23" s="70"/>
      <c r="QXJ23" s="70"/>
      <c r="QXK23" s="70"/>
      <c r="QXL23" s="70"/>
      <c r="QXM23" s="70"/>
      <c r="QXN23" s="70"/>
      <c r="QXO23" s="70"/>
      <c r="QXP23" s="70"/>
      <c r="QXQ23" s="70"/>
      <c r="QXR23" s="70"/>
      <c r="QXS23" s="70"/>
      <c r="QXT23" s="70"/>
      <c r="QXU23" s="70"/>
      <c r="QXV23" s="70"/>
      <c r="QXW23" s="70"/>
      <c r="QXX23" s="70"/>
      <c r="QXY23" s="70"/>
      <c r="QXZ23" s="70"/>
      <c r="QYA23" s="70"/>
      <c r="QYB23" s="70"/>
      <c r="QYC23" s="70"/>
      <c r="QYD23" s="70"/>
      <c r="QYE23" s="70"/>
      <c r="QYF23" s="70"/>
      <c r="QYG23" s="70"/>
      <c r="QYH23" s="70"/>
      <c r="QYI23" s="70"/>
      <c r="QYJ23" s="70"/>
      <c r="QYK23" s="70"/>
      <c r="QYL23" s="70"/>
      <c r="QYM23" s="70"/>
      <c r="QYN23" s="70"/>
      <c r="QYO23" s="70"/>
      <c r="QYP23" s="70"/>
      <c r="QYQ23" s="70"/>
      <c r="QYR23" s="70"/>
      <c r="QYS23" s="70"/>
      <c r="QYT23" s="70"/>
      <c r="QYU23" s="70"/>
      <c r="QYV23" s="70"/>
      <c r="QYW23" s="70"/>
      <c r="QYX23" s="70"/>
      <c r="QYY23" s="70"/>
      <c r="QYZ23" s="70"/>
      <c r="QZA23" s="70"/>
      <c r="QZB23" s="70"/>
      <c r="QZC23" s="70"/>
      <c r="QZD23" s="70"/>
      <c r="QZE23" s="70"/>
      <c r="QZF23" s="70"/>
      <c r="QZG23" s="70"/>
      <c r="QZH23" s="70"/>
      <c r="QZI23" s="70"/>
      <c r="QZJ23" s="70"/>
      <c r="QZK23" s="70"/>
      <c r="QZL23" s="70"/>
      <c r="QZM23" s="70"/>
      <c r="QZN23" s="70"/>
      <c r="QZO23" s="70"/>
      <c r="QZP23" s="70"/>
      <c r="QZQ23" s="70"/>
      <c r="QZR23" s="70"/>
      <c r="QZS23" s="70"/>
      <c r="QZT23" s="70"/>
      <c r="QZU23" s="70"/>
      <c r="QZV23" s="70"/>
      <c r="QZW23" s="70"/>
      <c r="QZX23" s="70"/>
      <c r="QZY23" s="70"/>
      <c r="QZZ23" s="70"/>
      <c r="RAA23" s="70"/>
      <c r="RAB23" s="70"/>
      <c r="RAC23" s="70"/>
      <c r="RAD23" s="70"/>
      <c r="RAE23" s="70"/>
      <c r="RAF23" s="70"/>
      <c r="RAG23" s="70"/>
      <c r="RAH23" s="70"/>
      <c r="RAI23" s="70"/>
      <c r="RAJ23" s="70"/>
      <c r="RAK23" s="70"/>
      <c r="RAL23" s="70"/>
      <c r="RAM23" s="70"/>
      <c r="RAN23" s="70"/>
      <c r="RAO23" s="70"/>
      <c r="RAP23" s="70"/>
      <c r="RAQ23" s="70"/>
      <c r="RAR23" s="70"/>
      <c r="RAS23" s="70"/>
      <c r="RAT23" s="70"/>
      <c r="RAU23" s="70"/>
      <c r="RAV23" s="70"/>
      <c r="RAW23" s="70"/>
      <c r="RAX23" s="70"/>
      <c r="RAY23" s="70"/>
      <c r="RAZ23" s="70"/>
      <c r="RBA23" s="70"/>
      <c r="RBB23" s="70"/>
      <c r="RBC23" s="70"/>
      <c r="RBD23" s="70"/>
      <c r="RBE23" s="70"/>
      <c r="RBF23" s="70"/>
      <c r="RBG23" s="70"/>
      <c r="RBH23" s="70"/>
      <c r="RBI23" s="70"/>
      <c r="RBJ23" s="70"/>
      <c r="RBK23" s="70"/>
      <c r="RBL23" s="70"/>
      <c r="RBM23" s="70"/>
      <c r="RBN23" s="70"/>
      <c r="RBO23" s="70"/>
      <c r="RBP23" s="70"/>
      <c r="RBQ23" s="70"/>
      <c r="RBR23" s="70"/>
      <c r="RBS23" s="70"/>
      <c r="RBT23" s="70"/>
      <c r="RBU23" s="70"/>
      <c r="RBV23" s="70"/>
      <c r="RBW23" s="70"/>
      <c r="RBX23" s="70"/>
      <c r="RBY23" s="70"/>
      <c r="RBZ23" s="70"/>
      <c r="RCA23" s="70"/>
      <c r="RCB23" s="70"/>
      <c r="RCC23" s="70"/>
      <c r="RCD23" s="70"/>
      <c r="RCE23" s="70"/>
      <c r="RCF23" s="70"/>
      <c r="RCG23" s="70"/>
      <c r="RCH23" s="70"/>
      <c r="RCI23" s="70"/>
      <c r="RCJ23" s="70"/>
      <c r="RCK23" s="70"/>
      <c r="RCL23" s="70"/>
      <c r="RCM23" s="70"/>
      <c r="RCN23" s="70"/>
      <c r="RCO23" s="70"/>
      <c r="RCP23" s="70"/>
      <c r="RCQ23" s="70"/>
      <c r="RCR23" s="70"/>
      <c r="RCS23" s="70"/>
      <c r="RCT23" s="70"/>
      <c r="RCU23" s="70"/>
      <c r="RCV23" s="70"/>
      <c r="RCW23" s="70"/>
      <c r="RCX23" s="70"/>
      <c r="RCY23" s="70"/>
      <c r="RCZ23" s="70"/>
      <c r="RDA23" s="70"/>
      <c r="RDB23" s="70"/>
      <c r="RDC23" s="70"/>
      <c r="RDD23" s="70"/>
      <c r="RDE23" s="70"/>
      <c r="RDF23" s="70"/>
      <c r="RDG23" s="70"/>
      <c r="RDH23" s="70"/>
      <c r="RDI23" s="70"/>
      <c r="RDJ23" s="70"/>
      <c r="RDK23" s="70"/>
      <c r="RDL23" s="70"/>
      <c r="RDM23" s="70"/>
      <c r="RDN23" s="70"/>
      <c r="RDO23" s="70"/>
      <c r="RDP23" s="70"/>
      <c r="RDQ23" s="70"/>
      <c r="RDR23" s="70"/>
      <c r="RDS23" s="70"/>
      <c r="RDT23" s="70"/>
      <c r="RDU23" s="70"/>
      <c r="RDV23" s="70"/>
      <c r="RDW23" s="70"/>
      <c r="RDX23" s="70"/>
      <c r="RDY23" s="70"/>
      <c r="RDZ23" s="70"/>
      <c r="REA23" s="70"/>
      <c r="REB23" s="70"/>
      <c r="REC23" s="70"/>
      <c r="RED23" s="70"/>
      <c r="REE23" s="70"/>
      <c r="REF23" s="70"/>
      <c r="REG23" s="70"/>
      <c r="REH23" s="70"/>
      <c r="REI23" s="70"/>
      <c r="REJ23" s="70"/>
      <c r="REK23" s="70"/>
      <c r="REL23" s="70"/>
      <c r="REM23" s="70"/>
      <c r="REN23" s="70"/>
      <c r="REO23" s="70"/>
      <c r="REP23" s="70"/>
      <c r="REQ23" s="70"/>
      <c r="RER23" s="70"/>
      <c r="RES23" s="70"/>
      <c r="RET23" s="70"/>
      <c r="REU23" s="70"/>
      <c r="REV23" s="70"/>
      <c r="REW23" s="70"/>
      <c r="REX23" s="70"/>
      <c r="REY23" s="70"/>
      <c r="REZ23" s="70"/>
      <c r="RFA23" s="70"/>
      <c r="RFB23" s="70"/>
      <c r="RFC23" s="70"/>
      <c r="RFD23" s="70"/>
      <c r="RFE23" s="70"/>
      <c r="RFF23" s="70"/>
      <c r="RFG23" s="70"/>
      <c r="RFH23" s="70"/>
      <c r="RFI23" s="70"/>
      <c r="RFJ23" s="70"/>
      <c r="RFK23" s="70"/>
      <c r="RFL23" s="70"/>
      <c r="RFM23" s="70"/>
      <c r="RFN23" s="70"/>
      <c r="RFO23" s="70"/>
      <c r="RFP23" s="70"/>
      <c r="RFQ23" s="70"/>
      <c r="RFR23" s="70"/>
      <c r="RFS23" s="70"/>
      <c r="RFT23" s="70"/>
      <c r="RFU23" s="70"/>
      <c r="RFV23" s="70"/>
      <c r="RFW23" s="70"/>
      <c r="RFX23" s="70"/>
      <c r="RFY23" s="70"/>
      <c r="RFZ23" s="70"/>
      <c r="RGA23" s="70"/>
      <c r="RGB23" s="70"/>
      <c r="RGC23" s="70"/>
      <c r="RGD23" s="70"/>
      <c r="RGE23" s="70"/>
      <c r="RGF23" s="70"/>
      <c r="RGG23" s="70"/>
      <c r="RGH23" s="70"/>
      <c r="RGI23" s="70"/>
      <c r="RGJ23" s="70"/>
      <c r="RGK23" s="70"/>
      <c r="RGL23" s="70"/>
      <c r="RGM23" s="70"/>
      <c r="RGN23" s="70"/>
      <c r="RGO23" s="70"/>
      <c r="RGP23" s="70"/>
      <c r="RGQ23" s="70"/>
      <c r="RGR23" s="70"/>
      <c r="RGS23" s="70"/>
      <c r="RGT23" s="70"/>
      <c r="RGU23" s="70"/>
      <c r="RGV23" s="70"/>
      <c r="RGW23" s="70"/>
      <c r="RGX23" s="70"/>
      <c r="RGY23" s="70"/>
      <c r="RGZ23" s="70"/>
      <c r="RHA23" s="70"/>
      <c r="RHB23" s="70"/>
      <c r="RHC23" s="70"/>
      <c r="RHD23" s="70"/>
      <c r="RHE23" s="70"/>
      <c r="RHF23" s="70"/>
      <c r="RHG23" s="70"/>
      <c r="RHH23" s="70"/>
      <c r="RHI23" s="70"/>
      <c r="RHJ23" s="70"/>
      <c r="RHK23" s="70"/>
      <c r="RHL23" s="70"/>
      <c r="RHM23" s="70"/>
      <c r="RHN23" s="70"/>
      <c r="RHO23" s="70"/>
      <c r="RHP23" s="70"/>
      <c r="RHQ23" s="70"/>
      <c r="RHR23" s="70"/>
      <c r="RHS23" s="70"/>
      <c r="RHT23" s="70"/>
      <c r="RHU23" s="70"/>
      <c r="RHV23" s="70"/>
      <c r="RHW23" s="70"/>
      <c r="RHX23" s="70"/>
      <c r="RHY23" s="70"/>
      <c r="RHZ23" s="70"/>
      <c r="RIA23" s="70"/>
      <c r="RIB23" s="70"/>
      <c r="RIC23" s="70"/>
      <c r="RID23" s="70"/>
      <c r="RIE23" s="70"/>
      <c r="RIF23" s="70"/>
      <c r="RIG23" s="70"/>
      <c r="RIH23" s="70"/>
      <c r="RII23" s="70"/>
      <c r="RIJ23" s="70"/>
      <c r="RIK23" s="70"/>
      <c r="RIL23" s="70"/>
      <c r="RIM23" s="70"/>
      <c r="RIN23" s="70"/>
      <c r="RIO23" s="70"/>
      <c r="RIP23" s="70"/>
      <c r="RIQ23" s="70"/>
      <c r="RIR23" s="70"/>
      <c r="RIS23" s="70"/>
      <c r="RIT23" s="70"/>
      <c r="RIU23" s="70"/>
      <c r="RIV23" s="70"/>
      <c r="RIW23" s="70"/>
      <c r="RIX23" s="70"/>
      <c r="RIY23" s="70"/>
      <c r="RIZ23" s="70"/>
      <c r="RJA23" s="70"/>
      <c r="RJB23" s="70"/>
      <c r="RJC23" s="70"/>
      <c r="RJD23" s="70"/>
      <c r="RJE23" s="70"/>
      <c r="RJF23" s="70"/>
      <c r="RJG23" s="70"/>
      <c r="RJH23" s="70"/>
      <c r="RJI23" s="70"/>
      <c r="RJJ23" s="70"/>
      <c r="RJK23" s="70"/>
      <c r="RJL23" s="70"/>
      <c r="RJM23" s="70"/>
      <c r="RJN23" s="70"/>
      <c r="RJO23" s="70"/>
      <c r="RJP23" s="70"/>
      <c r="RJQ23" s="70"/>
      <c r="RJR23" s="70"/>
      <c r="RJS23" s="70"/>
      <c r="RJT23" s="70"/>
      <c r="RJU23" s="70"/>
      <c r="RJV23" s="70"/>
      <c r="RJW23" s="70"/>
      <c r="RJX23" s="70"/>
      <c r="RJY23" s="70"/>
      <c r="RJZ23" s="70"/>
      <c r="RKA23" s="70"/>
      <c r="RKB23" s="70"/>
      <c r="RKC23" s="70"/>
      <c r="RKD23" s="70"/>
      <c r="RKE23" s="70"/>
      <c r="RKF23" s="70"/>
      <c r="RKG23" s="70"/>
      <c r="RKH23" s="70"/>
      <c r="RKI23" s="70"/>
      <c r="RKJ23" s="70"/>
      <c r="RKK23" s="70"/>
      <c r="RKL23" s="70"/>
      <c r="RKM23" s="70"/>
      <c r="RKN23" s="70"/>
      <c r="RKO23" s="70"/>
      <c r="RKP23" s="70"/>
      <c r="RKQ23" s="70"/>
      <c r="RKR23" s="70"/>
      <c r="RKS23" s="70"/>
      <c r="RKT23" s="70"/>
      <c r="RKU23" s="70"/>
      <c r="RKV23" s="70"/>
      <c r="RKW23" s="70"/>
      <c r="RKX23" s="70"/>
      <c r="RKY23" s="70"/>
      <c r="RKZ23" s="70"/>
      <c r="RLA23" s="70"/>
      <c r="RLB23" s="70"/>
      <c r="RLC23" s="70"/>
      <c r="RLD23" s="70"/>
      <c r="RLE23" s="70"/>
      <c r="RLF23" s="70"/>
      <c r="RLG23" s="70"/>
      <c r="RLH23" s="70"/>
      <c r="RLI23" s="70"/>
      <c r="RLJ23" s="70"/>
      <c r="RLK23" s="70"/>
      <c r="RLL23" s="70"/>
      <c r="RLM23" s="70"/>
      <c r="RLN23" s="70"/>
      <c r="RLO23" s="70"/>
      <c r="RLP23" s="70"/>
      <c r="RLQ23" s="70"/>
      <c r="RLR23" s="70"/>
      <c r="RLS23" s="70"/>
      <c r="RLT23" s="70"/>
      <c r="RLU23" s="70"/>
      <c r="RLV23" s="70"/>
      <c r="RLW23" s="70"/>
      <c r="RLX23" s="70"/>
      <c r="RLY23" s="70"/>
      <c r="RLZ23" s="70"/>
      <c r="RMA23" s="70"/>
      <c r="RMB23" s="70"/>
      <c r="RMC23" s="70"/>
      <c r="RMD23" s="70"/>
      <c r="RME23" s="70"/>
      <c r="RMF23" s="70"/>
      <c r="RMG23" s="70"/>
      <c r="RMH23" s="70"/>
      <c r="RMI23" s="70"/>
      <c r="RMJ23" s="70"/>
      <c r="RMK23" s="70"/>
      <c r="RML23" s="70"/>
      <c r="RMM23" s="70"/>
      <c r="RMN23" s="70"/>
      <c r="RMO23" s="70"/>
      <c r="RMP23" s="70"/>
      <c r="RMQ23" s="70"/>
      <c r="RMR23" s="70"/>
      <c r="RMS23" s="70"/>
      <c r="RMT23" s="70"/>
      <c r="RMU23" s="70"/>
      <c r="RMV23" s="70"/>
      <c r="RMW23" s="70"/>
      <c r="RMX23" s="70"/>
      <c r="RMY23" s="70"/>
      <c r="RMZ23" s="70"/>
      <c r="RNA23" s="70"/>
      <c r="RNB23" s="70"/>
      <c r="RNC23" s="70"/>
      <c r="RND23" s="70"/>
      <c r="RNE23" s="70"/>
      <c r="RNF23" s="70"/>
      <c r="RNG23" s="70"/>
      <c r="RNH23" s="70"/>
      <c r="RNI23" s="70"/>
      <c r="RNJ23" s="70"/>
      <c r="RNK23" s="70"/>
      <c r="RNL23" s="70"/>
      <c r="RNM23" s="70"/>
      <c r="RNN23" s="70"/>
      <c r="RNO23" s="70"/>
      <c r="RNP23" s="70"/>
      <c r="RNQ23" s="70"/>
      <c r="RNR23" s="70"/>
      <c r="RNS23" s="70"/>
      <c r="RNT23" s="70"/>
      <c r="RNU23" s="70"/>
      <c r="RNV23" s="70"/>
      <c r="RNW23" s="70"/>
      <c r="RNX23" s="70"/>
      <c r="RNY23" s="70"/>
      <c r="RNZ23" s="70"/>
      <c r="ROA23" s="70"/>
      <c r="ROB23" s="70"/>
      <c r="ROC23" s="70"/>
      <c r="ROD23" s="70"/>
      <c r="ROE23" s="70"/>
      <c r="ROF23" s="70"/>
      <c r="ROG23" s="70"/>
      <c r="ROH23" s="70"/>
      <c r="ROI23" s="70"/>
      <c r="ROJ23" s="70"/>
      <c r="ROK23" s="70"/>
      <c r="ROL23" s="70"/>
      <c r="ROM23" s="70"/>
      <c r="RON23" s="70"/>
      <c r="ROO23" s="70"/>
      <c r="ROP23" s="70"/>
      <c r="ROQ23" s="70"/>
      <c r="ROR23" s="70"/>
      <c r="ROS23" s="70"/>
      <c r="ROT23" s="70"/>
      <c r="ROU23" s="70"/>
      <c r="ROV23" s="70"/>
      <c r="ROW23" s="70"/>
      <c r="ROX23" s="70"/>
      <c r="ROY23" s="70"/>
      <c r="ROZ23" s="70"/>
      <c r="RPA23" s="70"/>
      <c r="RPB23" s="70"/>
      <c r="RPC23" s="70"/>
      <c r="RPD23" s="70"/>
      <c r="RPE23" s="70"/>
      <c r="RPF23" s="70"/>
      <c r="RPG23" s="70"/>
      <c r="RPH23" s="70"/>
      <c r="RPI23" s="70"/>
      <c r="RPJ23" s="70"/>
      <c r="RPK23" s="70"/>
      <c r="RPL23" s="70"/>
      <c r="RPM23" s="70"/>
      <c r="RPN23" s="70"/>
      <c r="RPO23" s="70"/>
      <c r="RPP23" s="70"/>
      <c r="RPQ23" s="70"/>
      <c r="RPR23" s="70"/>
      <c r="RPS23" s="70"/>
      <c r="RPT23" s="70"/>
      <c r="RPU23" s="70"/>
      <c r="RPV23" s="70"/>
      <c r="RPW23" s="70"/>
      <c r="RPX23" s="70"/>
      <c r="RPY23" s="70"/>
      <c r="RPZ23" s="70"/>
      <c r="RQA23" s="70"/>
      <c r="RQB23" s="70"/>
      <c r="RQC23" s="70"/>
      <c r="RQD23" s="70"/>
      <c r="RQE23" s="70"/>
      <c r="RQF23" s="70"/>
      <c r="RQG23" s="70"/>
      <c r="RQH23" s="70"/>
      <c r="RQI23" s="70"/>
      <c r="RQJ23" s="70"/>
      <c r="RQK23" s="70"/>
      <c r="RQL23" s="70"/>
      <c r="RQM23" s="70"/>
      <c r="RQN23" s="70"/>
      <c r="RQO23" s="70"/>
      <c r="RQP23" s="70"/>
      <c r="RQQ23" s="70"/>
      <c r="RQR23" s="70"/>
      <c r="RQS23" s="70"/>
      <c r="RQT23" s="70"/>
      <c r="RQU23" s="70"/>
      <c r="RQV23" s="70"/>
      <c r="RQW23" s="70"/>
      <c r="RQX23" s="70"/>
      <c r="RQY23" s="70"/>
      <c r="RQZ23" s="70"/>
      <c r="RRA23" s="70"/>
      <c r="RRB23" s="70"/>
      <c r="RRC23" s="70"/>
      <c r="RRD23" s="70"/>
      <c r="RRE23" s="70"/>
      <c r="RRF23" s="70"/>
      <c r="RRG23" s="70"/>
      <c r="RRH23" s="70"/>
      <c r="RRI23" s="70"/>
      <c r="RRJ23" s="70"/>
      <c r="RRK23" s="70"/>
      <c r="RRL23" s="70"/>
      <c r="RRM23" s="70"/>
      <c r="RRN23" s="70"/>
      <c r="RRO23" s="70"/>
      <c r="RRP23" s="70"/>
      <c r="RRQ23" s="70"/>
      <c r="RRR23" s="70"/>
      <c r="RRS23" s="70"/>
      <c r="RRT23" s="70"/>
      <c r="RRU23" s="70"/>
      <c r="RRV23" s="70"/>
      <c r="RRW23" s="70"/>
      <c r="RRX23" s="70"/>
      <c r="RRY23" s="70"/>
      <c r="RRZ23" s="70"/>
      <c r="RSA23" s="70"/>
      <c r="RSB23" s="70"/>
      <c r="RSC23" s="70"/>
      <c r="RSD23" s="70"/>
      <c r="RSE23" s="70"/>
      <c r="RSF23" s="70"/>
      <c r="RSG23" s="70"/>
      <c r="RSH23" s="70"/>
      <c r="RSI23" s="70"/>
      <c r="RSJ23" s="70"/>
      <c r="RSK23" s="70"/>
      <c r="RSL23" s="70"/>
      <c r="RSM23" s="70"/>
      <c r="RSN23" s="70"/>
      <c r="RSO23" s="70"/>
      <c r="RSP23" s="70"/>
      <c r="RSQ23" s="70"/>
      <c r="RSR23" s="70"/>
      <c r="RSS23" s="70"/>
      <c r="RST23" s="70"/>
      <c r="RSU23" s="70"/>
      <c r="RSV23" s="70"/>
      <c r="RSW23" s="70"/>
      <c r="RSX23" s="70"/>
      <c r="RSY23" s="70"/>
      <c r="RSZ23" s="70"/>
      <c r="RTA23" s="70"/>
      <c r="RTB23" s="70"/>
      <c r="RTC23" s="70"/>
      <c r="RTD23" s="70"/>
      <c r="RTE23" s="70"/>
      <c r="RTF23" s="70"/>
      <c r="RTG23" s="70"/>
      <c r="RTH23" s="70"/>
      <c r="RTI23" s="70"/>
      <c r="RTJ23" s="70"/>
      <c r="RTK23" s="70"/>
      <c r="RTL23" s="70"/>
      <c r="RTM23" s="70"/>
      <c r="RTN23" s="70"/>
      <c r="RTO23" s="70"/>
      <c r="RTP23" s="70"/>
      <c r="RTQ23" s="70"/>
      <c r="RTR23" s="70"/>
      <c r="RTS23" s="70"/>
      <c r="RTT23" s="70"/>
      <c r="RTU23" s="70"/>
      <c r="RTV23" s="70"/>
      <c r="RTW23" s="70"/>
      <c r="RTX23" s="70"/>
      <c r="RTY23" s="70"/>
      <c r="RTZ23" s="70"/>
      <c r="RUA23" s="70"/>
      <c r="RUB23" s="70"/>
      <c r="RUC23" s="70"/>
      <c r="RUD23" s="70"/>
      <c r="RUE23" s="70"/>
      <c r="RUF23" s="70"/>
      <c r="RUG23" s="70"/>
      <c r="RUH23" s="70"/>
      <c r="RUI23" s="70"/>
      <c r="RUJ23" s="70"/>
      <c r="RUK23" s="70"/>
      <c r="RUL23" s="70"/>
      <c r="RUM23" s="70"/>
      <c r="RUN23" s="70"/>
      <c r="RUO23" s="70"/>
      <c r="RUP23" s="70"/>
      <c r="RUQ23" s="70"/>
      <c r="RUR23" s="70"/>
      <c r="RUS23" s="70"/>
      <c r="RUT23" s="70"/>
      <c r="RUU23" s="70"/>
      <c r="RUV23" s="70"/>
      <c r="RUW23" s="70"/>
      <c r="RUX23" s="70"/>
      <c r="RUY23" s="70"/>
      <c r="RUZ23" s="70"/>
      <c r="RVA23" s="70"/>
      <c r="RVB23" s="70"/>
      <c r="RVC23" s="70"/>
      <c r="RVD23" s="70"/>
      <c r="RVE23" s="70"/>
      <c r="RVF23" s="70"/>
      <c r="RVG23" s="70"/>
      <c r="RVH23" s="70"/>
      <c r="RVI23" s="70"/>
      <c r="RVJ23" s="70"/>
      <c r="RVK23" s="70"/>
      <c r="RVL23" s="70"/>
      <c r="RVM23" s="70"/>
      <c r="RVN23" s="70"/>
      <c r="RVO23" s="70"/>
      <c r="RVP23" s="70"/>
      <c r="RVQ23" s="70"/>
      <c r="RVR23" s="70"/>
      <c r="RVS23" s="70"/>
      <c r="RVT23" s="70"/>
      <c r="RVU23" s="70"/>
      <c r="RVV23" s="70"/>
      <c r="RVW23" s="70"/>
      <c r="RVX23" s="70"/>
      <c r="RVY23" s="70"/>
      <c r="RVZ23" s="70"/>
      <c r="RWA23" s="70"/>
      <c r="RWB23" s="70"/>
      <c r="RWC23" s="70"/>
      <c r="RWD23" s="70"/>
      <c r="RWE23" s="70"/>
      <c r="RWF23" s="70"/>
      <c r="RWG23" s="70"/>
      <c r="RWH23" s="70"/>
      <c r="RWI23" s="70"/>
      <c r="RWJ23" s="70"/>
      <c r="RWK23" s="70"/>
      <c r="RWL23" s="70"/>
      <c r="RWM23" s="70"/>
      <c r="RWN23" s="70"/>
      <c r="RWO23" s="70"/>
      <c r="RWP23" s="70"/>
      <c r="RWQ23" s="70"/>
      <c r="RWR23" s="70"/>
      <c r="RWS23" s="70"/>
      <c r="RWT23" s="70"/>
      <c r="RWU23" s="70"/>
      <c r="RWV23" s="70"/>
      <c r="RWW23" s="70"/>
      <c r="RWX23" s="70"/>
      <c r="RWY23" s="70"/>
      <c r="RWZ23" s="70"/>
      <c r="RXA23" s="70"/>
      <c r="RXB23" s="70"/>
      <c r="RXC23" s="70"/>
      <c r="RXD23" s="70"/>
      <c r="RXE23" s="70"/>
      <c r="RXF23" s="70"/>
      <c r="RXG23" s="70"/>
      <c r="RXH23" s="70"/>
      <c r="RXI23" s="70"/>
      <c r="RXJ23" s="70"/>
      <c r="RXK23" s="70"/>
      <c r="RXL23" s="70"/>
      <c r="RXM23" s="70"/>
      <c r="RXN23" s="70"/>
      <c r="RXO23" s="70"/>
      <c r="RXP23" s="70"/>
      <c r="RXQ23" s="70"/>
      <c r="RXR23" s="70"/>
      <c r="RXS23" s="70"/>
      <c r="RXT23" s="70"/>
      <c r="RXU23" s="70"/>
      <c r="RXV23" s="70"/>
      <c r="RXW23" s="70"/>
      <c r="RXX23" s="70"/>
      <c r="RXY23" s="70"/>
      <c r="RXZ23" s="70"/>
      <c r="RYA23" s="70"/>
      <c r="RYB23" s="70"/>
      <c r="RYC23" s="70"/>
      <c r="RYD23" s="70"/>
      <c r="RYE23" s="70"/>
      <c r="RYF23" s="70"/>
      <c r="RYG23" s="70"/>
      <c r="RYH23" s="70"/>
      <c r="RYI23" s="70"/>
      <c r="RYJ23" s="70"/>
      <c r="RYK23" s="70"/>
      <c r="RYL23" s="70"/>
      <c r="RYM23" s="70"/>
      <c r="RYN23" s="70"/>
      <c r="RYO23" s="70"/>
      <c r="RYP23" s="70"/>
      <c r="RYQ23" s="70"/>
      <c r="RYR23" s="70"/>
      <c r="RYS23" s="70"/>
      <c r="RYT23" s="70"/>
      <c r="RYU23" s="70"/>
      <c r="RYV23" s="70"/>
      <c r="RYW23" s="70"/>
      <c r="RYX23" s="70"/>
      <c r="RYY23" s="70"/>
      <c r="RYZ23" s="70"/>
      <c r="RZA23" s="70"/>
      <c r="RZB23" s="70"/>
      <c r="RZC23" s="70"/>
      <c r="RZD23" s="70"/>
      <c r="RZE23" s="70"/>
      <c r="RZF23" s="70"/>
      <c r="RZG23" s="70"/>
      <c r="RZH23" s="70"/>
      <c r="RZI23" s="70"/>
      <c r="RZJ23" s="70"/>
      <c r="RZK23" s="70"/>
      <c r="RZL23" s="70"/>
      <c r="RZM23" s="70"/>
      <c r="RZN23" s="70"/>
      <c r="RZO23" s="70"/>
      <c r="RZP23" s="70"/>
      <c r="RZQ23" s="70"/>
      <c r="RZR23" s="70"/>
      <c r="RZS23" s="70"/>
      <c r="RZT23" s="70"/>
      <c r="RZU23" s="70"/>
      <c r="RZV23" s="70"/>
      <c r="RZW23" s="70"/>
      <c r="RZX23" s="70"/>
      <c r="RZY23" s="70"/>
      <c r="RZZ23" s="70"/>
      <c r="SAA23" s="70"/>
      <c r="SAB23" s="70"/>
      <c r="SAC23" s="70"/>
      <c r="SAD23" s="70"/>
      <c r="SAE23" s="70"/>
      <c r="SAF23" s="70"/>
      <c r="SAG23" s="70"/>
      <c r="SAH23" s="70"/>
      <c r="SAI23" s="70"/>
      <c r="SAJ23" s="70"/>
      <c r="SAK23" s="70"/>
      <c r="SAL23" s="70"/>
      <c r="SAM23" s="70"/>
      <c r="SAN23" s="70"/>
      <c r="SAO23" s="70"/>
      <c r="SAP23" s="70"/>
      <c r="SAQ23" s="70"/>
      <c r="SAR23" s="70"/>
      <c r="SAS23" s="70"/>
      <c r="SAT23" s="70"/>
      <c r="SAU23" s="70"/>
      <c r="SAV23" s="70"/>
      <c r="SAW23" s="70"/>
      <c r="SAX23" s="70"/>
      <c r="SAY23" s="70"/>
      <c r="SAZ23" s="70"/>
      <c r="SBA23" s="70"/>
      <c r="SBB23" s="70"/>
      <c r="SBC23" s="70"/>
      <c r="SBD23" s="70"/>
      <c r="SBE23" s="70"/>
      <c r="SBF23" s="70"/>
      <c r="SBG23" s="70"/>
      <c r="SBH23" s="70"/>
      <c r="SBI23" s="70"/>
      <c r="SBJ23" s="70"/>
      <c r="SBK23" s="70"/>
      <c r="SBL23" s="70"/>
      <c r="SBM23" s="70"/>
      <c r="SBN23" s="70"/>
      <c r="SBO23" s="70"/>
      <c r="SBP23" s="70"/>
      <c r="SBQ23" s="70"/>
      <c r="SBR23" s="70"/>
      <c r="SBS23" s="70"/>
      <c r="SBT23" s="70"/>
      <c r="SBU23" s="70"/>
      <c r="SBV23" s="70"/>
      <c r="SBW23" s="70"/>
      <c r="SBX23" s="70"/>
      <c r="SBY23" s="70"/>
      <c r="SBZ23" s="70"/>
      <c r="SCA23" s="70"/>
      <c r="SCB23" s="70"/>
      <c r="SCC23" s="70"/>
      <c r="SCD23" s="70"/>
      <c r="SCE23" s="70"/>
      <c r="SCF23" s="70"/>
      <c r="SCG23" s="70"/>
      <c r="SCH23" s="70"/>
      <c r="SCI23" s="70"/>
      <c r="SCJ23" s="70"/>
      <c r="SCK23" s="70"/>
      <c r="SCL23" s="70"/>
      <c r="SCM23" s="70"/>
      <c r="SCN23" s="70"/>
      <c r="SCO23" s="70"/>
      <c r="SCP23" s="70"/>
      <c r="SCQ23" s="70"/>
      <c r="SCR23" s="70"/>
      <c r="SCS23" s="70"/>
      <c r="SCT23" s="70"/>
      <c r="SCU23" s="70"/>
      <c r="SCV23" s="70"/>
      <c r="SCW23" s="70"/>
      <c r="SCX23" s="70"/>
      <c r="SCY23" s="70"/>
      <c r="SCZ23" s="70"/>
      <c r="SDA23" s="70"/>
      <c r="SDB23" s="70"/>
      <c r="SDC23" s="70"/>
      <c r="SDD23" s="70"/>
      <c r="SDE23" s="70"/>
      <c r="SDF23" s="70"/>
      <c r="SDG23" s="70"/>
      <c r="SDH23" s="70"/>
      <c r="SDI23" s="70"/>
      <c r="SDJ23" s="70"/>
      <c r="SDK23" s="70"/>
      <c r="SDL23" s="70"/>
      <c r="SDM23" s="70"/>
      <c r="SDN23" s="70"/>
      <c r="SDO23" s="70"/>
      <c r="SDP23" s="70"/>
      <c r="SDQ23" s="70"/>
      <c r="SDR23" s="70"/>
      <c r="SDS23" s="70"/>
      <c r="SDT23" s="70"/>
      <c r="SDU23" s="70"/>
      <c r="SDV23" s="70"/>
      <c r="SDW23" s="70"/>
      <c r="SDX23" s="70"/>
      <c r="SDY23" s="70"/>
      <c r="SDZ23" s="70"/>
      <c r="SEA23" s="70"/>
      <c r="SEB23" s="70"/>
      <c r="SEC23" s="70"/>
      <c r="SED23" s="70"/>
      <c r="SEE23" s="70"/>
      <c r="SEF23" s="70"/>
      <c r="SEG23" s="70"/>
      <c r="SEH23" s="70"/>
      <c r="SEI23" s="70"/>
      <c r="SEJ23" s="70"/>
      <c r="SEK23" s="70"/>
      <c r="SEL23" s="70"/>
      <c r="SEM23" s="70"/>
      <c r="SEN23" s="70"/>
      <c r="SEO23" s="70"/>
      <c r="SEP23" s="70"/>
      <c r="SEQ23" s="70"/>
      <c r="SER23" s="70"/>
      <c r="SES23" s="70"/>
      <c r="SET23" s="70"/>
      <c r="SEU23" s="70"/>
      <c r="SEV23" s="70"/>
      <c r="SEW23" s="70"/>
      <c r="SEX23" s="70"/>
      <c r="SEY23" s="70"/>
      <c r="SEZ23" s="70"/>
      <c r="SFA23" s="70"/>
      <c r="SFB23" s="70"/>
      <c r="SFC23" s="70"/>
      <c r="SFD23" s="70"/>
      <c r="SFE23" s="70"/>
      <c r="SFF23" s="70"/>
      <c r="SFG23" s="70"/>
      <c r="SFH23" s="70"/>
      <c r="SFI23" s="70"/>
      <c r="SFJ23" s="70"/>
      <c r="SFK23" s="70"/>
      <c r="SFL23" s="70"/>
      <c r="SFM23" s="70"/>
      <c r="SFN23" s="70"/>
      <c r="SFO23" s="70"/>
      <c r="SFP23" s="70"/>
      <c r="SFQ23" s="70"/>
      <c r="SFR23" s="70"/>
      <c r="SFS23" s="70"/>
      <c r="SFT23" s="70"/>
      <c r="SFU23" s="70"/>
      <c r="SFV23" s="70"/>
      <c r="SFW23" s="70"/>
      <c r="SFX23" s="70"/>
      <c r="SFY23" s="70"/>
      <c r="SFZ23" s="70"/>
      <c r="SGA23" s="70"/>
      <c r="SGB23" s="70"/>
      <c r="SGC23" s="70"/>
      <c r="SGD23" s="70"/>
      <c r="SGE23" s="70"/>
      <c r="SGF23" s="70"/>
      <c r="SGG23" s="70"/>
      <c r="SGH23" s="70"/>
      <c r="SGI23" s="70"/>
      <c r="SGJ23" s="70"/>
      <c r="SGK23" s="70"/>
      <c r="SGL23" s="70"/>
      <c r="SGM23" s="70"/>
      <c r="SGN23" s="70"/>
      <c r="SGO23" s="70"/>
      <c r="SGP23" s="70"/>
      <c r="SGQ23" s="70"/>
      <c r="SGR23" s="70"/>
      <c r="SGS23" s="70"/>
      <c r="SGT23" s="70"/>
      <c r="SGU23" s="70"/>
      <c r="SGV23" s="70"/>
      <c r="SGW23" s="70"/>
      <c r="SGX23" s="70"/>
      <c r="SGY23" s="70"/>
      <c r="SGZ23" s="70"/>
      <c r="SHA23" s="70"/>
      <c r="SHB23" s="70"/>
      <c r="SHC23" s="70"/>
      <c r="SHD23" s="70"/>
      <c r="SHE23" s="70"/>
      <c r="SHF23" s="70"/>
      <c r="SHG23" s="70"/>
      <c r="SHH23" s="70"/>
      <c r="SHI23" s="70"/>
      <c r="SHJ23" s="70"/>
      <c r="SHK23" s="70"/>
      <c r="SHL23" s="70"/>
      <c r="SHM23" s="70"/>
      <c r="SHN23" s="70"/>
      <c r="SHO23" s="70"/>
      <c r="SHP23" s="70"/>
      <c r="SHQ23" s="70"/>
      <c r="SHR23" s="70"/>
      <c r="SHS23" s="70"/>
      <c r="SHT23" s="70"/>
      <c r="SHU23" s="70"/>
      <c r="SHV23" s="70"/>
      <c r="SHW23" s="70"/>
      <c r="SHX23" s="70"/>
      <c r="SHY23" s="70"/>
      <c r="SHZ23" s="70"/>
      <c r="SIA23" s="70"/>
      <c r="SIB23" s="70"/>
      <c r="SIC23" s="70"/>
      <c r="SID23" s="70"/>
      <c r="SIE23" s="70"/>
      <c r="SIF23" s="70"/>
      <c r="SIG23" s="70"/>
      <c r="SIH23" s="70"/>
      <c r="SII23" s="70"/>
      <c r="SIJ23" s="70"/>
      <c r="SIK23" s="70"/>
      <c r="SIL23" s="70"/>
      <c r="SIM23" s="70"/>
      <c r="SIN23" s="70"/>
      <c r="SIO23" s="70"/>
      <c r="SIP23" s="70"/>
      <c r="SIQ23" s="70"/>
      <c r="SIR23" s="70"/>
      <c r="SIS23" s="70"/>
      <c r="SIT23" s="70"/>
      <c r="SIU23" s="70"/>
      <c r="SIV23" s="70"/>
      <c r="SIW23" s="70"/>
      <c r="SIX23" s="70"/>
      <c r="SIY23" s="70"/>
      <c r="SIZ23" s="70"/>
      <c r="SJA23" s="70"/>
      <c r="SJB23" s="70"/>
      <c r="SJC23" s="70"/>
      <c r="SJD23" s="70"/>
      <c r="SJE23" s="70"/>
      <c r="SJF23" s="70"/>
      <c r="SJG23" s="70"/>
      <c r="SJH23" s="70"/>
      <c r="SJI23" s="70"/>
      <c r="SJJ23" s="70"/>
      <c r="SJK23" s="70"/>
      <c r="SJL23" s="70"/>
      <c r="SJM23" s="70"/>
      <c r="SJN23" s="70"/>
      <c r="SJO23" s="70"/>
      <c r="SJP23" s="70"/>
      <c r="SJQ23" s="70"/>
      <c r="SJR23" s="70"/>
      <c r="SJS23" s="70"/>
      <c r="SJT23" s="70"/>
      <c r="SJU23" s="70"/>
      <c r="SJV23" s="70"/>
      <c r="SJW23" s="70"/>
      <c r="SJX23" s="70"/>
      <c r="SJY23" s="70"/>
      <c r="SJZ23" s="70"/>
      <c r="SKA23" s="70"/>
      <c r="SKB23" s="70"/>
      <c r="SKC23" s="70"/>
      <c r="SKD23" s="70"/>
      <c r="SKE23" s="70"/>
      <c r="SKF23" s="70"/>
      <c r="SKG23" s="70"/>
      <c r="SKH23" s="70"/>
      <c r="SKI23" s="70"/>
      <c r="SKJ23" s="70"/>
      <c r="SKK23" s="70"/>
      <c r="SKL23" s="70"/>
      <c r="SKM23" s="70"/>
      <c r="SKN23" s="70"/>
      <c r="SKO23" s="70"/>
      <c r="SKP23" s="70"/>
      <c r="SKQ23" s="70"/>
      <c r="SKR23" s="70"/>
      <c r="SKS23" s="70"/>
      <c r="SKT23" s="70"/>
      <c r="SKU23" s="70"/>
      <c r="SKV23" s="70"/>
      <c r="SKW23" s="70"/>
      <c r="SKX23" s="70"/>
      <c r="SKY23" s="70"/>
      <c r="SKZ23" s="70"/>
      <c r="SLA23" s="70"/>
      <c r="SLB23" s="70"/>
      <c r="SLC23" s="70"/>
      <c r="SLD23" s="70"/>
      <c r="SLE23" s="70"/>
      <c r="SLF23" s="70"/>
      <c r="SLG23" s="70"/>
      <c r="SLH23" s="70"/>
      <c r="SLI23" s="70"/>
      <c r="SLJ23" s="70"/>
      <c r="SLK23" s="70"/>
      <c r="SLL23" s="70"/>
      <c r="SLM23" s="70"/>
      <c r="SLN23" s="70"/>
      <c r="SLO23" s="70"/>
      <c r="SLP23" s="70"/>
      <c r="SLQ23" s="70"/>
      <c r="SLR23" s="70"/>
      <c r="SLS23" s="70"/>
      <c r="SLT23" s="70"/>
      <c r="SLU23" s="70"/>
      <c r="SLV23" s="70"/>
      <c r="SLW23" s="70"/>
      <c r="SLX23" s="70"/>
      <c r="SLY23" s="70"/>
      <c r="SLZ23" s="70"/>
      <c r="SMA23" s="70"/>
      <c r="SMB23" s="70"/>
      <c r="SMC23" s="70"/>
      <c r="SMD23" s="70"/>
      <c r="SME23" s="70"/>
      <c r="SMF23" s="70"/>
      <c r="SMG23" s="70"/>
      <c r="SMH23" s="70"/>
      <c r="SMI23" s="70"/>
      <c r="SMJ23" s="70"/>
      <c r="SMK23" s="70"/>
      <c r="SML23" s="70"/>
      <c r="SMM23" s="70"/>
      <c r="SMN23" s="70"/>
      <c r="SMO23" s="70"/>
      <c r="SMP23" s="70"/>
      <c r="SMQ23" s="70"/>
      <c r="SMR23" s="70"/>
      <c r="SMS23" s="70"/>
      <c r="SMT23" s="70"/>
      <c r="SMU23" s="70"/>
      <c r="SMV23" s="70"/>
      <c r="SMW23" s="70"/>
      <c r="SMX23" s="70"/>
      <c r="SMY23" s="70"/>
      <c r="SMZ23" s="70"/>
      <c r="SNA23" s="70"/>
      <c r="SNB23" s="70"/>
      <c r="SNC23" s="70"/>
      <c r="SND23" s="70"/>
      <c r="SNE23" s="70"/>
      <c r="SNF23" s="70"/>
      <c r="SNG23" s="70"/>
      <c r="SNH23" s="70"/>
      <c r="SNI23" s="70"/>
      <c r="SNJ23" s="70"/>
      <c r="SNK23" s="70"/>
      <c r="SNL23" s="70"/>
      <c r="SNM23" s="70"/>
      <c r="SNN23" s="70"/>
      <c r="SNO23" s="70"/>
      <c r="SNP23" s="70"/>
      <c r="SNQ23" s="70"/>
      <c r="SNR23" s="70"/>
      <c r="SNS23" s="70"/>
      <c r="SNT23" s="70"/>
      <c r="SNU23" s="70"/>
      <c r="SNV23" s="70"/>
      <c r="SNW23" s="70"/>
      <c r="SNX23" s="70"/>
      <c r="SNY23" s="70"/>
      <c r="SNZ23" s="70"/>
      <c r="SOA23" s="70"/>
      <c r="SOB23" s="70"/>
      <c r="SOC23" s="70"/>
      <c r="SOD23" s="70"/>
      <c r="SOE23" s="70"/>
      <c r="SOF23" s="70"/>
      <c r="SOG23" s="70"/>
      <c r="SOH23" s="70"/>
      <c r="SOI23" s="70"/>
      <c r="SOJ23" s="70"/>
      <c r="SOK23" s="70"/>
      <c r="SOL23" s="70"/>
      <c r="SOM23" s="70"/>
      <c r="SON23" s="70"/>
      <c r="SOO23" s="70"/>
      <c r="SOP23" s="70"/>
      <c r="SOQ23" s="70"/>
      <c r="SOR23" s="70"/>
      <c r="SOS23" s="70"/>
      <c r="SOT23" s="70"/>
      <c r="SOU23" s="70"/>
      <c r="SOV23" s="70"/>
      <c r="SOW23" s="70"/>
      <c r="SOX23" s="70"/>
      <c r="SOY23" s="70"/>
      <c r="SOZ23" s="70"/>
      <c r="SPA23" s="70"/>
      <c r="SPB23" s="70"/>
      <c r="SPC23" s="70"/>
      <c r="SPD23" s="70"/>
      <c r="SPE23" s="70"/>
      <c r="SPF23" s="70"/>
      <c r="SPG23" s="70"/>
      <c r="SPH23" s="70"/>
      <c r="SPI23" s="70"/>
      <c r="SPJ23" s="70"/>
      <c r="SPK23" s="70"/>
      <c r="SPL23" s="70"/>
      <c r="SPM23" s="70"/>
      <c r="SPN23" s="70"/>
      <c r="SPO23" s="70"/>
      <c r="SPP23" s="70"/>
      <c r="SPQ23" s="70"/>
      <c r="SPR23" s="70"/>
      <c r="SPS23" s="70"/>
      <c r="SPT23" s="70"/>
      <c r="SPU23" s="70"/>
      <c r="SPV23" s="70"/>
      <c r="SPW23" s="70"/>
      <c r="SPX23" s="70"/>
      <c r="SPY23" s="70"/>
      <c r="SPZ23" s="70"/>
      <c r="SQA23" s="70"/>
      <c r="SQB23" s="70"/>
      <c r="SQC23" s="70"/>
      <c r="SQD23" s="70"/>
      <c r="SQE23" s="70"/>
      <c r="SQF23" s="70"/>
      <c r="SQG23" s="70"/>
      <c r="SQH23" s="70"/>
      <c r="SQI23" s="70"/>
      <c r="SQJ23" s="70"/>
      <c r="SQK23" s="70"/>
      <c r="SQL23" s="70"/>
      <c r="SQM23" s="70"/>
      <c r="SQN23" s="70"/>
      <c r="SQO23" s="70"/>
      <c r="SQP23" s="70"/>
      <c r="SQQ23" s="70"/>
      <c r="SQR23" s="70"/>
      <c r="SQS23" s="70"/>
      <c r="SQT23" s="70"/>
      <c r="SQU23" s="70"/>
      <c r="SQV23" s="70"/>
      <c r="SQW23" s="70"/>
      <c r="SQX23" s="70"/>
      <c r="SQY23" s="70"/>
      <c r="SQZ23" s="70"/>
      <c r="SRA23" s="70"/>
      <c r="SRB23" s="70"/>
      <c r="SRC23" s="70"/>
      <c r="SRD23" s="70"/>
      <c r="SRE23" s="70"/>
      <c r="SRF23" s="70"/>
      <c r="SRG23" s="70"/>
      <c r="SRH23" s="70"/>
      <c r="SRI23" s="70"/>
      <c r="SRJ23" s="70"/>
      <c r="SRK23" s="70"/>
      <c r="SRL23" s="70"/>
      <c r="SRM23" s="70"/>
      <c r="SRN23" s="70"/>
      <c r="SRO23" s="70"/>
      <c r="SRP23" s="70"/>
      <c r="SRQ23" s="70"/>
      <c r="SRR23" s="70"/>
      <c r="SRS23" s="70"/>
      <c r="SRT23" s="70"/>
      <c r="SRU23" s="70"/>
      <c r="SRV23" s="70"/>
      <c r="SRW23" s="70"/>
      <c r="SRX23" s="70"/>
      <c r="SRY23" s="70"/>
      <c r="SRZ23" s="70"/>
      <c r="SSA23" s="70"/>
      <c r="SSB23" s="70"/>
      <c r="SSC23" s="70"/>
      <c r="SSD23" s="70"/>
      <c r="SSE23" s="70"/>
      <c r="SSF23" s="70"/>
      <c r="SSG23" s="70"/>
      <c r="SSH23" s="70"/>
      <c r="SSI23" s="70"/>
      <c r="SSJ23" s="70"/>
      <c r="SSK23" s="70"/>
      <c r="SSL23" s="70"/>
      <c r="SSM23" s="70"/>
      <c r="SSN23" s="70"/>
      <c r="SSO23" s="70"/>
      <c r="SSP23" s="70"/>
      <c r="SSQ23" s="70"/>
      <c r="SSR23" s="70"/>
      <c r="SSS23" s="70"/>
      <c r="SST23" s="70"/>
      <c r="SSU23" s="70"/>
      <c r="SSV23" s="70"/>
      <c r="SSW23" s="70"/>
      <c r="SSX23" s="70"/>
      <c r="SSY23" s="70"/>
      <c r="SSZ23" s="70"/>
      <c r="STA23" s="70"/>
      <c r="STB23" s="70"/>
      <c r="STC23" s="70"/>
      <c r="STD23" s="70"/>
      <c r="STE23" s="70"/>
      <c r="STF23" s="70"/>
      <c r="STG23" s="70"/>
      <c r="STH23" s="70"/>
      <c r="STI23" s="70"/>
      <c r="STJ23" s="70"/>
      <c r="STK23" s="70"/>
      <c r="STL23" s="70"/>
      <c r="STM23" s="70"/>
      <c r="STN23" s="70"/>
      <c r="STO23" s="70"/>
      <c r="STP23" s="70"/>
      <c r="STQ23" s="70"/>
      <c r="STR23" s="70"/>
      <c r="STS23" s="70"/>
      <c r="STT23" s="70"/>
      <c r="STU23" s="70"/>
      <c r="STV23" s="70"/>
      <c r="STW23" s="70"/>
      <c r="STX23" s="70"/>
      <c r="STY23" s="70"/>
      <c r="STZ23" s="70"/>
      <c r="SUA23" s="70"/>
      <c r="SUB23" s="70"/>
      <c r="SUC23" s="70"/>
      <c r="SUD23" s="70"/>
      <c r="SUE23" s="70"/>
      <c r="SUF23" s="70"/>
      <c r="SUG23" s="70"/>
      <c r="SUH23" s="70"/>
      <c r="SUI23" s="70"/>
      <c r="SUJ23" s="70"/>
      <c r="SUK23" s="70"/>
      <c r="SUL23" s="70"/>
      <c r="SUM23" s="70"/>
      <c r="SUN23" s="70"/>
      <c r="SUO23" s="70"/>
      <c r="SUP23" s="70"/>
      <c r="SUQ23" s="70"/>
      <c r="SUR23" s="70"/>
      <c r="SUS23" s="70"/>
      <c r="SUT23" s="70"/>
      <c r="SUU23" s="70"/>
      <c r="SUV23" s="70"/>
      <c r="SUW23" s="70"/>
      <c r="SUX23" s="70"/>
      <c r="SUY23" s="70"/>
      <c r="SUZ23" s="70"/>
      <c r="SVA23" s="70"/>
      <c r="SVB23" s="70"/>
      <c r="SVC23" s="70"/>
      <c r="SVD23" s="70"/>
      <c r="SVE23" s="70"/>
      <c r="SVF23" s="70"/>
      <c r="SVG23" s="70"/>
      <c r="SVH23" s="70"/>
      <c r="SVI23" s="70"/>
      <c r="SVJ23" s="70"/>
      <c r="SVK23" s="70"/>
      <c r="SVL23" s="70"/>
      <c r="SVM23" s="70"/>
      <c r="SVN23" s="70"/>
      <c r="SVO23" s="70"/>
      <c r="SVP23" s="70"/>
      <c r="SVQ23" s="70"/>
      <c r="SVR23" s="70"/>
      <c r="SVS23" s="70"/>
      <c r="SVT23" s="70"/>
      <c r="SVU23" s="70"/>
      <c r="SVV23" s="70"/>
      <c r="SVW23" s="70"/>
      <c r="SVX23" s="70"/>
      <c r="SVY23" s="70"/>
      <c r="SVZ23" s="70"/>
      <c r="SWA23" s="70"/>
      <c r="SWB23" s="70"/>
      <c r="SWC23" s="70"/>
      <c r="SWD23" s="70"/>
      <c r="SWE23" s="70"/>
      <c r="SWF23" s="70"/>
      <c r="SWG23" s="70"/>
      <c r="SWH23" s="70"/>
      <c r="SWI23" s="70"/>
      <c r="SWJ23" s="70"/>
      <c r="SWK23" s="70"/>
      <c r="SWL23" s="70"/>
      <c r="SWM23" s="70"/>
      <c r="SWN23" s="70"/>
      <c r="SWO23" s="70"/>
      <c r="SWP23" s="70"/>
      <c r="SWQ23" s="70"/>
      <c r="SWR23" s="70"/>
      <c r="SWS23" s="70"/>
      <c r="SWT23" s="70"/>
      <c r="SWU23" s="70"/>
      <c r="SWV23" s="70"/>
      <c r="SWW23" s="70"/>
      <c r="SWX23" s="70"/>
      <c r="SWY23" s="70"/>
      <c r="SWZ23" s="70"/>
      <c r="SXA23" s="70"/>
      <c r="SXB23" s="70"/>
      <c r="SXC23" s="70"/>
      <c r="SXD23" s="70"/>
      <c r="SXE23" s="70"/>
      <c r="SXF23" s="70"/>
      <c r="SXG23" s="70"/>
      <c r="SXH23" s="70"/>
      <c r="SXI23" s="70"/>
      <c r="SXJ23" s="70"/>
      <c r="SXK23" s="70"/>
      <c r="SXL23" s="70"/>
      <c r="SXM23" s="70"/>
      <c r="SXN23" s="70"/>
      <c r="SXO23" s="70"/>
      <c r="SXP23" s="70"/>
      <c r="SXQ23" s="70"/>
      <c r="SXR23" s="70"/>
      <c r="SXS23" s="70"/>
      <c r="SXT23" s="70"/>
      <c r="SXU23" s="70"/>
      <c r="SXV23" s="70"/>
      <c r="SXW23" s="70"/>
      <c r="SXX23" s="70"/>
      <c r="SXY23" s="70"/>
      <c r="SXZ23" s="70"/>
      <c r="SYA23" s="70"/>
      <c r="SYB23" s="70"/>
      <c r="SYC23" s="70"/>
      <c r="SYD23" s="70"/>
      <c r="SYE23" s="70"/>
      <c r="SYF23" s="70"/>
      <c r="SYG23" s="70"/>
      <c r="SYH23" s="70"/>
      <c r="SYI23" s="70"/>
      <c r="SYJ23" s="70"/>
      <c r="SYK23" s="70"/>
      <c r="SYL23" s="70"/>
      <c r="SYM23" s="70"/>
      <c r="SYN23" s="70"/>
      <c r="SYO23" s="70"/>
      <c r="SYP23" s="70"/>
      <c r="SYQ23" s="70"/>
      <c r="SYR23" s="70"/>
      <c r="SYS23" s="70"/>
      <c r="SYT23" s="70"/>
      <c r="SYU23" s="70"/>
      <c r="SYV23" s="70"/>
      <c r="SYW23" s="70"/>
      <c r="SYX23" s="70"/>
      <c r="SYY23" s="70"/>
      <c r="SYZ23" s="70"/>
      <c r="SZA23" s="70"/>
      <c r="SZB23" s="70"/>
      <c r="SZC23" s="70"/>
      <c r="SZD23" s="70"/>
      <c r="SZE23" s="70"/>
      <c r="SZF23" s="70"/>
      <c r="SZG23" s="70"/>
      <c r="SZH23" s="70"/>
      <c r="SZI23" s="70"/>
      <c r="SZJ23" s="70"/>
      <c r="SZK23" s="70"/>
      <c r="SZL23" s="70"/>
      <c r="SZM23" s="70"/>
      <c r="SZN23" s="70"/>
      <c r="SZO23" s="70"/>
      <c r="SZP23" s="70"/>
      <c r="SZQ23" s="70"/>
      <c r="SZR23" s="70"/>
      <c r="SZS23" s="70"/>
      <c r="SZT23" s="70"/>
      <c r="SZU23" s="70"/>
      <c r="SZV23" s="70"/>
      <c r="SZW23" s="70"/>
      <c r="SZX23" s="70"/>
      <c r="SZY23" s="70"/>
      <c r="SZZ23" s="70"/>
      <c r="TAA23" s="70"/>
      <c r="TAB23" s="70"/>
      <c r="TAC23" s="70"/>
      <c r="TAD23" s="70"/>
      <c r="TAE23" s="70"/>
      <c r="TAF23" s="70"/>
      <c r="TAG23" s="70"/>
      <c r="TAH23" s="70"/>
      <c r="TAI23" s="70"/>
      <c r="TAJ23" s="70"/>
      <c r="TAK23" s="70"/>
      <c r="TAL23" s="70"/>
      <c r="TAM23" s="70"/>
      <c r="TAN23" s="70"/>
      <c r="TAO23" s="70"/>
      <c r="TAP23" s="70"/>
      <c r="TAQ23" s="70"/>
      <c r="TAR23" s="70"/>
      <c r="TAS23" s="70"/>
      <c r="TAT23" s="70"/>
      <c r="TAU23" s="70"/>
      <c r="TAV23" s="70"/>
      <c r="TAW23" s="70"/>
      <c r="TAX23" s="70"/>
      <c r="TAY23" s="70"/>
      <c r="TAZ23" s="70"/>
      <c r="TBA23" s="70"/>
      <c r="TBB23" s="70"/>
      <c r="TBC23" s="70"/>
      <c r="TBD23" s="70"/>
      <c r="TBE23" s="70"/>
      <c r="TBF23" s="70"/>
      <c r="TBG23" s="70"/>
      <c r="TBH23" s="70"/>
      <c r="TBI23" s="70"/>
      <c r="TBJ23" s="70"/>
      <c r="TBK23" s="70"/>
      <c r="TBL23" s="70"/>
      <c r="TBM23" s="70"/>
      <c r="TBN23" s="70"/>
      <c r="TBO23" s="70"/>
      <c r="TBP23" s="70"/>
      <c r="TBQ23" s="70"/>
      <c r="TBR23" s="70"/>
      <c r="TBS23" s="70"/>
      <c r="TBT23" s="70"/>
      <c r="TBU23" s="70"/>
      <c r="TBV23" s="70"/>
      <c r="TBW23" s="70"/>
      <c r="TBX23" s="70"/>
      <c r="TBY23" s="70"/>
      <c r="TBZ23" s="70"/>
      <c r="TCA23" s="70"/>
      <c r="TCB23" s="70"/>
      <c r="TCC23" s="70"/>
      <c r="TCD23" s="70"/>
      <c r="TCE23" s="70"/>
      <c r="TCF23" s="70"/>
      <c r="TCG23" s="70"/>
      <c r="TCH23" s="70"/>
      <c r="TCI23" s="70"/>
      <c r="TCJ23" s="70"/>
      <c r="TCK23" s="70"/>
      <c r="TCL23" s="70"/>
      <c r="TCM23" s="70"/>
      <c r="TCN23" s="70"/>
      <c r="TCO23" s="70"/>
      <c r="TCP23" s="70"/>
      <c r="TCQ23" s="70"/>
      <c r="TCR23" s="70"/>
      <c r="TCS23" s="70"/>
      <c r="TCT23" s="70"/>
      <c r="TCU23" s="70"/>
      <c r="TCV23" s="70"/>
      <c r="TCW23" s="70"/>
      <c r="TCX23" s="70"/>
      <c r="TCY23" s="70"/>
      <c r="TCZ23" s="70"/>
      <c r="TDA23" s="70"/>
      <c r="TDB23" s="70"/>
      <c r="TDC23" s="70"/>
      <c r="TDD23" s="70"/>
      <c r="TDE23" s="70"/>
      <c r="TDF23" s="70"/>
      <c r="TDG23" s="70"/>
      <c r="TDH23" s="70"/>
      <c r="TDI23" s="70"/>
      <c r="TDJ23" s="70"/>
      <c r="TDK23" s="70"/>
      <c r="TDL23" s="70"/>
      <c r="TDM23" s="70"/>
      <c r="TDN23" s="70"/>
      <c r="TDO23" s="70"/>
      <c r="TDP23" s="70"/>
      <c r="TDQ23" s="70"/>
      <c r="TDR23" s="70"/>
      <c r="TDS23" s="70"/>
      <c r="TDT23" s="70"/>
      <c r="TDU23" s="70"/>
      <c r="TDV23" s="70"/>
      <c r="TDW23" s="70"/>
      <c r="TDX23" s="70"/>
      <c r="TDY23" s="70"/>
      <c r="TDZ23" s="70"/>
      <c r="TEA23" s="70"/>
      <c r="TEB23" s="70"/>
      <c r="TEC23" s="70"/>
      <c r="TED23" s="70"/>
      <c r="TEE23" s="70"/>
      <c r="TEF23" s="70"/>
      <c r="TEG23" s="70"/>
      <c r="TEH23" s="70"/>
      <c r="TEI23" s="70"/>
      <c r="TEJ23" s="70"/>
      <c r="TEK23" s="70"/>
      <c r="TEL23" s="70"/>
      <c r="TEM23" s="70"/>
      <c r="TEN23" s="70"/>
      <c r="TEO23" s="70"/>
      <c r="TEP23" s="70"/>
      <c r="TEQ23" s="70"/>
      <c r="TER23" s="70"/>
      <c r="TES23" s="70"/>
      <c r="TET23" s="70"/>
      <c r="TEU23" s="70"/>
      <c r="TEV23" s="70"/>
      <c r="TEW23" s="70"/>
      <c r="TEX23" s="70"/>
      <c r="TEY23" s="70"/>
      <c r="TEZ23" s="70"/>
      <c r="TFA23" s="70"/>
      <c r="TFB23" s="70"/>
      <c r="TFC23" s="70"/>
      <c r="TFD23" s="70"/>
      <c r="TFE23" s="70"/>
      <c r="TFF23" s="70"/>
      <c r="TFG23" s="70"/>
      <c r="TFH23" s="70"/>
      <c r="TFI23" s="70"/>
      <c r="TFJ23" s="70"/>
      <c r="TFK23" s="70"/>
      <c r="TFL23" s="70"/>
      <c r="TFM23" s="70"/>
      <c r="TFN23" s="70"/>
      <c r="TFO23" s="70"/>
      <c r="TFP23" s="70"/>
      <c r="TFQ23" s="70"/>
      <c r="TFR23" s="70"/>
      <c r="TFS23" s="70"/>
      <c r="TFT23" s="70"/>
      <c r="TFU23" s="70"/>
      <c r="TFV23" s="70"/>
      <c r="TFW23" s="70"/>
      <c r="TFX23" s="70"/>
      <c r="TFY23" s="70"/>
      <c r="TFZ23" s="70"/>
      <c r="TGA23" s="70"/>
      <c r="TGB23" s="70"/>
      <c r="TGC23" s="70"/>
      <c r="TGD23" s="70"/>
      <c r="TGE23" s="70"/>
      <c r="TGF23" s="70"/>
      <c r="TGG23" s="70"/>
      <c r="TGH23" s="70"/>
      <c r="TGI23" s="70"/>
      <c r="TGJ23" s="70"/>
      <c r="TGK23" s="70"/>
      <c r="TGL23" s="70"/>
      <c r="TGM23" s="70"/>
      <c r="TGN23" s="70"/>
      <c r="TGO23" s="70"/>
      <c r="TGP23" s="70"/>
      <c r="TGQ23" s="70"/>
      <c r="TGR23" s="70"/>
      <c r="TGS23" s="70"/>
      <c r="TGT23" s="70"/>
      <c r="TGU23" s="70"/>
      <c r="TGV23" s="70"/>
      <c r="TGW23" s="70"/>
      <c r="TGX23" s="70"/>
      <c r="TGY23" s="70"/>
      <c r="TGZ23" s="70"/>
      <c r="THA23" s="70"/>
      <c r="THB23" s="70"/>
      <c r="THC23" s="70"/>
      <c r="THD23" s="70"/>
      <c r="THE23" s="70"/>
      <c r="THF23" s="70"/>
      <c r="THG23" s="70"/>
      <c r="THH23" s="70"/>
      <c r="THI23" s="70"/>
      <c r="THJ23" s="70"/>
      <c r="THK23" s="70"/>
      <c r="THL23" s="70"/>
      <c r="THM23" s="70"/>
      <c r="THN23" s="70"/>
      <c r="THO23" s="70"/>
      <c r="THP23" s="70"/>
      <c r="THQ23" s="70"/>
      <c r="THR23" s="70"/>
      <c r="THS23" s="70"/>
      <c r="THT23" s="70"/>
      <c r="THU23" s="70"/>
      <c r="THV23" s="70"/>
      <c r="THW23" s="70"/>
      <c r="THX23" s="70"/>
      <c r="THY23" s="70"/>
      <c r="THZ23" s="70"/>
      <c r="TIA23" s="70"/>
      <c r="TIB23" s="70"/>
      <c r="TIC23" s="70"/>
      <c r="TID23" s="70"/>
      <c r="TIE23" s="70"/>
      <c r="TIF23" s="70"/>
      <c r="TIG23" s="70"/>
      <c r="TIH23" s="70"/>
      <c r="TII23" s="70"/>
      <c r="TIJ23" s="70"/>
      <c r="TIK23" s="70"/>
      <c r="TIL23" s="70"/>
      <c r="TIM23" s="70"/>
      <c r="TIN23" s="70"/>
      <c r="TIO23" s="70"/>
      <c r="TIP23" s="70"/>
      <c r="TIQ23" s="70"/>
      <c r="TIR23" s="70"/>
      <c r="TIS23" s="70"/>
      <c r="TIT23" s="70"/>
      <c r="TIU23" s="70"/>
      <c r="TIV23" s="70"/>
      <c r="TIW23" s="70"/>
      <c r="TIX23" s="70"/>
      <c r="TIY23" s="70"/>
      <c r="TIZ23" s="70"/>
      <c r="TJA23" s="70"/>
      <c r="TJB23" s="70"/>
      <c r="TJC23" s="70"/>
      <c r="TJD23" s="70"/>
      <c r="TJE23" s="70"/>
      <c r="TJF23" s="70"/>
      <c r="TJG23" s="70"/>
      <c r="TJH23" s="70"/>
      <c r="TJI23" s="70"/>
      <c r="TJJ23" s="70"/>
      <c r="TJK23" s="70"/>
      <c r="TJL23" s="70"/>
      <c r="TJM23" s="70"/>
      <c r="TJN23" s="70"/>
      <c r="TJO23" s="70"/>
      <c r="TJP23" s="70"/>
      <c r="TJQ23" s="70"/>
      <c r="TJR23" s="70"/>
      <c r="TJS23" s="70"/>
      <c r="TJT23" s="70"/>
      <c r="TJU23" s="70"/>
      <c r="TJV23" s="70"/>
      <c r="TJW23" s="70"/>
      <c r="TJX23" s="70"/>
      <c r="TJY23" s="70"/>
      <c r="TJZ23" s="70"/>
      <c r="TKA23" s="70"/>
      <c r="TKB23" s="70"/>
      <c r="TKC23" s="70"/>
      <c r="TKD23" s="70"/>
      <c r="TKE23" s="70"/>
      <c r="TKF23" s="70"/>
      <c r="TKG23" s="70"/>
      <c r="TKH23" s="70"/>
      <c r="TKI23" s="70"/>
      <c r="TKJ23" s="70"/>
      <c r="TKK23" s="70"/>
      <c r="TKL23" s="70"/>
      <c r="TKM23" s="70"/>
      <c r="TKN23" s="70"/>
      <c r="TKO23" s="70"/>
      <c r="TKP23" s="70"/>
      <c r="TKQ23" s="70"/>
      <c r="TKR23" s="70"/>
      <c r="TKS23" s="70"/>
      <c r="TKT23" s="70"/>
      <c r="TKU23" s="70"/>
      <c r="TKV23" s="70"/>
      <c r="TKW23" s="70"/>
      <c r="TKX23" s="70"/>
      <c r="TKY23" s="70"/>
      <c r="TKZ23" s="70"/>
      <c r="TLA23" s="70"/>
      <c r="TLB23" s="70"/>
      <c r="TLC23" s="70"/>
      <c r="TLD23" s="70"/>
      <c r="TLE23" s="70"/>
      <c r="TLF23" s="70"/>
      <c r="TLG23" s="70"/>
      <c r="TLH23" s="70"/>
      <c r="TLI23" s="70"/>
      <c r="TLJ23" s="70"/>
      <c r="TLK23" s="70"/>
      <c r="TLL23" s="70"/>
      <c r="TLM23" s="70"/>
      <c r="TLN23" s="70"/>
      <c r="TLO23" s="70"/>
      <c r="TLP23" s="70"/>
      <c r="TLQ23" s="70"/>
      <c r="TLR23" s="70"/>
      <c r="TLS23" s="70"/>
      <c r="TLT23" s="70"/>
      <c r="TLU23" s="70"/>
      <c r="TLV23" s="70"/>
      <c r="TLW23" s="70"/>
      <c r="TLX23" s="70"/>
      <c r="TLY23" s="70"/>
      <c r="TLZ23" s="70"/>
      <c r="TMA23" s="70"/>
      <c r="TMB23" s="70"/>
      <c r="TMC23" s="70"/>
      <c r="TMD23" s="70"/>
      <c r="TME23" s="70"/>
      <c r="TMF23" s="70"/>
      <c r="TMG23" s="70"/>
      <c r="TMH23" s="70"/>
      <c r="TMI23" s="70"/>
      <c r="TMJ23" s="70"/>
      <c r="TMK23" s="70"/>
      <c r="TML23" s="70"/>
      <c r="TMM23" s="70"/>
      <c r="TMN23" s="70"/>
      <c r="TMO23" s="70"/>
      <c r="TMP23" s="70"/>
      <c r="TMQ23" s="70"/>
      <c r="TMR23" s="70"/>
      <c r="TMS23" s="70"/>
      <c r="TMT23" s="70"/>
      <c r="TMU23" s="70"/>
      <c r="TMV23" s="70"/>
      <c r="TMW23" s="70"/>
      <c r="TMX23" s="70"/>
      <c r="TMY23" s="70"/>
      <c r="TMZ23" s="70"/>
      <c r="TNA23" s="70"/>
      <c r="TNB23" s="70"/>
      <c r="TNC23" s="70"/>
      <c r="TND23" s="70"/>
      <c r="TNE23" s="70"/>
      <c r="TNF23" s="70"/>
      <c r="TNG23" s="70"/>
      <c r="TNH23" s="70"/>
      <c r="TNI23" s="70"/>
      <c r="TNJ23" s="70"/>
      <c r="TNK23" s="70"/>
      <c r="TNL23" s="70"/>
      <c r="TNM23" s="70"/>
      <c r="TNN23" s="70"/>
      <c r="TNO23" s="70"/>
      <c r="TNP23" s="70"/>
      <c r="TNQ23" s="70"/>
      <c r="TNR23" s="70"/>
      <c r="TNS23" s="70"/>
      <c r="TNT23" s="70"/>
      <c r="TNU23" s="70"/>
      <c r="TNV23" s="70"/>
      <c r="TNW23" s="70"/>
      <c r="TNX23" s="70"/>
      <c r="TNY23" s="70"/>
      <c r="TNZ23" s="70"/>
      <c r="TOA23" s="70"/>
      <c r="TOB23" s="70"/>
      <c r="TOC23" s="70"/>
      <c r="TOD23" s="70"/>
      <c r="TOE23" s="70"/>
      <c r="TOF23" s="70"/>
      <c r="TOG23" s="70"/>
      <c r="TOH23" s="70"/>
      <c r="TOI23" s="70"/>
      <c r="TOJ23" s="70"/>
      <c r="TOK23" s="70"/>
      <c r="TOL23" s="70"/>
      <c r="TOM23" s="70"/>
      <c r="TON23" s="70"/>
      <c r="TOO23" s="70"/>
      <c r="TOP23" s="70"/>
      <c r="TOQ23" s="70"/>
      <c r="TOR23" s="70"/>
      <c r="TOS23" s="70"/>
      <c r="TOT23" s="70"/>
      <c r="TOU23" s="70"/>
      <c r="TOV23" s="70"/>
      <c r="TOW23" s="70"/>
      <c r="TOX23" s="70"/>
      <c r="TOY23" s="70"/>
      <c r="TOZ23" s="70"/>
      <c r="TPA23" s="70"/>
      <c r="TPB23" s="70"/>
      <c r="TPC23" s="70"/>
      <c r="TPD23" s="70"/>
      <c r="TPE23" s="70"/>
      <c r="TPF23" s="70"/>
      <c r="TPG23" s="70"/>
      <c r="TPH23" s="70"/>
      <c r="TPI23" s="70"/>
      <c r="TPJ23" s="70"/>
      <c r="TPK23" s="70"/>
      <c r="TPL23" s="70"/>
      <c r="TPM23" s="70"/>
      <c r="TPN23" s="70"/>
      <c r="TPO23" s="70"/>
      <c r="TPP23" s="70"/>
      <c r="TPQ23" s="70"/>
      <c r="TPR23" s="70"/>
      <c r="TPS23" s="70"/>
      <c r="TPT23" s="70"/>
      <c r="TPU23" s="70"/>
      <c r="TPV23" s="70"/>
      <c r="TPW23" s="70"/>
      <c r="TPX23" s="70"/>
      <c r="TPY23" s="70"/>
      <c r="TPZ23" s="70"/>
      <c r="TQA23" s="70"/>
      <c r="TQB23" s="70"/>
      <c r="TQC23" s="70"/>
      <c r="TQD23" s="70"/>
      <c r="TQE23" s="70"/>
      <c r="TQF23" s="70"/>
      <c r="TQG23" s="70"/>
      <c r="TQH23" s="70"/>
      <c r="TQI23" s="70"/>
      <c r="TQJ23" s="70"/>
      <c r="TQK23" s="70"/>
      <c r="TQL23" s="70"/>
      <c r="TQM23" s="70"/>
      <c r="TQN23" s="70"/>
      <c r="TQO23" s="70"/>
      <c r="TQP23" s="70"/>
      <c r="TQQ23" s="70"/>
      <c r="TQR23" s="70"/>
      <c r="TQS23" s="70"/>
      <c r="TQT23" s="70"/>
      <c r="TQU23" s="70"/>
      <c r="TQV23" s="70"/>
      <c r="TQW23" s="70"/>
      <c r="TQX23" s="70"/>
      <c r="TQY23" s="70"/>
      <c r="TQZ23" s="70"/>
      <c r="TRA23" s="70"/>
      <c r="TRB23" s="70"/>
      <c r="TRC23" s="70"/>
      <c r="TRD23" s="70"/>
      <c r="TRE23" s="70"/>
      <c r="TRF23" s="70"/>
      <c r="TRG23" s="70"/>
      <c r="TRH23" s="70"/>
      <c r="TRI23" s="70"/>
      <c r="TRJ23" s="70"/>
      <c r="TRK23" s="70"/>
      <c r="TRL23" s="70"/>
      <c r="TRM23" s="70"/>
      <c r="TRN23" s="70"/>
      <c r="TRO23" s="70"/>
      <c r="TRP23" s="70"/>
      <c r="TRQ23" s="70"/>
      <c r="TRR23" s="70"/>
      <c r="TRS23" s="70"/>
      <c r="TRT23" s="70"/>
      <c r="TRU23" s="70"/>
      <c r="TRV23" s="70"/>
      <c r="TRW23" s="70"/>
      <c r="TRX23" s="70"/>
      <c r="TRY23" s="70"/>
      <c r="TRZ23" s="70"/>
      <c r="TSA23" s="70"/>
      <c r="TSB23" s="70"/>
      <c r="TSC23" s="70"/>
      <c r="TSD23" s="70"/>
      <c r="TSE23" s="70"/>
      <c r="TSF23" s="70"/>
      <c r="TSG23" s="70"/>
      <c r="TSH23" s="70"/>
      <c r="TSI23" s="70"/>
      <c r="TSJ23" s="70"/>
      <c r="TSK23" s="70"/>
      <c r="TSL23" s="70"/>
      <c r="TSM23" s="70"/>
      <c r="TSN23" s="70"/>
      <c r="TSO23" s="70"/>
      <c r="TSP23" s="70"/>
      <c r="TSQ23" s="70"/>
      <c r="TSR23" s="70"/>
      <c r="TSS23" s="70"/>
      <c r="TST23" s="70"/>
      <c r="TSU23" s="70"/>
      <c r="TSV23" s="70"/>
      <c r="TSW23" s="70"/>
      <c r="TSX23" s="70"/>
      <c r="TSY23" s="70"/>
      <c r="TSZ23" s="70"/>
      <c r="TTA23" s="70"/>
      <c r="TTB23" s="70"/>
      <c r="TTC23" s="70"/>
      <c r="TTD23" s="70"/>
      <c r="TTE23" s="70"/>
      <c r="TTF23" s="70"/>
      <c r="TTG23" s="70"/>
      <c r="TTH23" s="70"/>
      <c r="TTI23" s="70"/>
      <c r="TTJ23" s="70"/>
      <c r="TTK23" s="70"/>
      <c r="TTL23" s="70"/>
      <c r="TTM23" s="70"/>
      <c r="TTN23" s="70"/>
      <c r="TTO23" s="70"/>
      <c r="TTP23" s="70"/>
      <c r="TTQ23" s="70"/>
      <c r="TTR23" s="70"/>
      <c r="TTS23" s="70"/>
      <c r="TTT23" s="70"/>
      <c r="TTU23" s="70"/>
      <c r="TTV23" s="70"/>
      <c r="TTW23" s="70"/>
      <c r="TTX23" s="70"/>
      <c r="TTY23" s="70"/>
      <c r="TTZ23" s="70"/>
      <c r="TUA23" s="70"/>
      <c r="TUB23" s="70"/>
      <c r="TUC23" s="70"/>
      <c r="TUD23" s="70"/>
      <c r="TUE23" s="70"/>
      <c r="TUF23" s="70"/>
      <c r="TUG23" s="70"/>
      <c r="TUH23" s="70"/>
      <c r="TUI23" s="70"/>
      <c r="TUJ23" s="70"/>
      <c r="TUK23" s="70"/>
      <c r="TUL23" s="70"/>
      <c r="TUM23" s="70"/>
      <c r="TUN23" s="70"/>
      <c r="TUO23" s="70"/>
      <c r="TUP23" s="70"/>
      <c r="TUQ23" s="70"/>
      <c r="TUR23" s="70"/>
      <c r="TUS23" s="70"/>
      <c r="TUT23" s="70"/>
      <c r="TUU23" s="70"/>
      <c r="TUV23" s="70"/>
      <c r="TUW23" s="70"/>
      <c r="TUX23" s="70"/>
      <c r="TUY23" s="70"/>
      <c r="TUZ23" s="70"/>
      <c r="TVA23" s="70"/>
      <c r="TVB23" s="70"/>
      <c r="TVC23" s="70"/>
      <c r="TVD23" s="70"/>
      <c r="TVE23" s="70"/>
      <c r="TVF23" s="70"/>
      <c r="TVG23" s="70"/>
      <c r="TVH23" s="70"/>
      <c r="TVI23" s="70"/>
      <c r="TVJ23" s="70"/>
      <c r="TVK23" s="70"/>
      <c r="TVL23" s="70"/>
      <c r="TVM23" s="70"/>
      <c r="TVN23" s="70"/>
      <c r="TVO23" s="70"/>
      <c r="TVP23" s="70"/>
      <c r="TVQ23" s="70"/>
      <c r="TVR23" s="70"/>
      <c r="TVS23" s="70"/>
      <c r="TVT23" s="70"/>
      <c r="TVU23" s="70"/>
      <c r="TVV23" s="70"/>
      <c r="TVW23" s="70"/>
      <c r="TVX23" s="70"/>
      <c r="TVY23" s="70"/>
      <c r="TVZ23" s="70"/>
      <c r="TWA23" s="70"/>
      <c r="TWB23" s="70"/>
      <c r="TWC23" s="70"/>
      <c r="TWD23" s="70"/>
      <c r="TWE23" s="70"/>
      <c r="TWF23" s="70"/>
      <c r="TWG23" s="70"/>
      <c r="TWH23" s="70"/>
      <c r="TWI23" s="70"/>
      <c r="TWJ23" s="70"/>
      <c r="TWK23" s="70"/>
      <c r="TWL23" s="70"/>
      <c r="TWM23" s="70"/>
      <c r="TWN23" s="70"/>
      <c r="TWO23" s="70"/>
      <c r="TWP23" s="70"/>
      <c r="TWQ23" s="70"/>
      <c r="TWR23" s="70"/>
      <c r="TWS23" s="70"/>
      <c r="TWT23" s="70"/>
      <c r="TWU23" s="70"/>
      <c r="TWV23" s="70"/>
      <c r="TWW23" s="70"/>
      <c r="TWX23" s="70"/>
      <c r="TWY23" s="70"/>
      <c r="TWZ23" s="70"/>
      <c r="TXA23" s="70"/>
      <c r="TXB23" s="70"/>
      <c r="TXC23" s="70"/>
      <c r="TXD23" s="70"/>
      <c r="TXE23" s="70"/>
      <c r="TXF23" s="70"/>
      <c r="TXG23" s="70"/>
      <c r="TXH23" s="70"/>
      <c r="TXI23" s="70"/>
      <c r="TXJ23" s="70"/>
      <c r="TXK23" s="70"/>
      <c r="TXL23" s="70"/>
      <c r="TXM23" s="70"/>
      <c r="TXN23" s="70"/>
      <c r="TXO23" s="70"/>
      <c r="TXP23" s="70"/>
      <c r="TXQ23" s="70"/>
      <c r="TXR23" s="70"/>
      <c r="TXS23" s="70"/>
      <c r="TXT23" s="70"/>
      <c r="TXU23" s="70"/>
      <c r="TXV23" s="70"/>
      <c r="TXW23" s="70"/>
      <c r="TXX23" s="70"/>
      <c r="TXY23" s="70"/>
      <c r="TXZ23" s="70"/>
      <c r="TYA23" s="70"/>
      <c r="TYB23" s="70"/>
      <c r="TYC23" s="70"/>
      <c r="TYD23" s="70"/>
      <c r="TYE23" s="70"/>
      <c r="TYF23" s="70"/>
      <c r="TYG23" s="70"/>
      <c r="TYH23" s="70"/>
      <c r="TYI23" s="70"/>
      <c r="TYJ23" s="70"/>
      <c r="TYK23" s="70"/>
      <c r="TYL23" s="70"/>
      <c r="TYM23" s="70"/>
      <c r="TYN23" s="70"/>
      <c r="TYO23" s="70"/>
      <c r="TYP23" s="70"/>
      <c r="TYQ23" s="70"/>
      <c r="TYR23" s="70"/>
      <c r="TYS23" s="70"/>
      <c r="TYT23" s="70"/>
      <c r="TYU23" s="70"/>
      <c r="TYV23" s="70"/>
      <c r="TYW23" s="70"/>
      <c r="TYX23" s="70"/>
      <c r="TYY23" s="70"/>
      <c r="TYZ23" s="70"/>
      <c r="TZA23" s="70"/>
      <c r="TZB23" s="70"/>
      <c r="TZC23" s="70"/>
      <c r="TZD23" s="70"/>
      <c r="TZE23" s="70"/>
      <c r="TZF23" s="70"/>
      <c r="TZG23" s="70"/>
      <c r="TZH23" s="70"/>
      <c r="TZI23" s="70"/>
      <c r="TZJ23" s="70"/>
      <c r="TZK23" s="70"/>
      <c r="TZL23" s="70"/>
      <c r="TZM23" s="70"/>
      <c r="TZN23" s="70"/>
      <c r="TZO23" s="70"/>
      <c r="TZP23" s="70"/>
      <c r="TZQ23" s="70"/>
      <c r="TZR23" s="70"/>
      <c r="TZS23" s="70"/>
      <c r="TZT23" s="70"/>
      <c r="TZU23" s="70"/>
      <c r="TZV23" s="70"/>
      <c r="TZW23" s="70"/>
      <c r="TZX23" s="70"/>
      <c r="TZY23" s="70"/>
      <c r="TZZ23" s="70"/>
      <c r="UAA23" s="70"/>
      <c r="UAB23" s="70"/>
      <c r="UAC23" s="70"/>
      <c r="UAD23" s="70"/>
      <c r="UAE23" s="70"/>
      <c r="UAF23" s="70"/>
      <c r="UAG23" s="70"/>
      <c r="UAH23" s="70"/>
      <c r="UAI23" s="70"/>
      <c r="UAJ23" s="70"/>
      <c r="UAK23" s="70"/>
      <c r="UAL23" s="70"/>
      <c r="UAM23" s="70"/>
      <c r="UAN23" s="70"/>
      <c r="UAO23" s="70"/>
      <c r="UAP23" s="70"/>
      <c r="UAQ23" s="70"/>
      <c r="UAR23" s="70"/>
      <c r="UAS23" s="70"/>
      <c r="UAT23" s="70"/>
      <c r="UAU23" s="70"/>
      <c r="UAV23" s="70"/>
      <c r="UAW23" s="70"/>
      <c r="UAX23" s="70"/>
      <c r="UAY23" s="70"/>
      <c r="UAZ23" s="70"/>
      <c r="UBA23" s="70"/>
      <c r="UBB23" s="70"/>
      <c r="UBC23" s="70"/>
      <c r="UBD23" s="70"/>
      <c r="UBE23" s="70"/>
      <c r="UBF23" s="70"/>
      <c r="UBG23" s="70"/>
      <c r="UBH23" s="70"/>
      <c r="UBI23" s="70"/>
      <c r="UBJ23" s="70"/>
      <c r="UBK23" s="70"/>
      <c r="UBL23" s="70"/>
      <c r="UBM23" s="70"/>
      <c r="UBN23" s="70"/>
      <c r="UBO23" s="70"/>
      <c r="UBP23" s="70"/>
      <c r="UBQ23" s="70"/>
      <c r="UBR23" s="70"/>
      <c r="UBS23" s="70"/>
      <c r="UBT23" s="70"/>
      <c r="UBU23" s="70"/>
      <c r="UBV23" s="70"/>
      <c r="UBW23" s="70"/>
      <c r="UBX23" s="70"/>
      <c r="UBY23" s="70"/>
      <c r="UBZ23" s="70"/>
      <c r="UCA23" s="70"/>
      <c r="UCB23" s="70"/>
      <c r="UCC23" s="70"/>
      <c r="UCD23" s="70"/>
      <c r="UCE23" s="70"/>
      <c r="UCF23" s="70"/>
      <c r="UCG23" s="70"/>
      <c r="UCH23" s="70"/>
      <c r="UCI23" s="70"/>
      <c r="UCJ23" s="70"/>
      <c r="UCK23" s="70"/>
      <c r="UCL23" s="70"/>
      <c r="UCM23" s="70"/>
      <c r="UCN23" s="70"/>
      <c r="UCO23" s="70"/>
      <c r="UCP23" s="70"/>
      <c r="UCQ23" s="70"/>
      <c r="UCR23" s="70"/>
      <c r="UCS23" s="70"/>
      <c r="UCT23" s="70"/>
      <c r="UCU23" s="70"/>
      <c r="UCV23" s="70"/>
      <c r="UCW23" s="70"/>
      <c r="UCX23" s="70"/>
      <c r="UCY23" s="70"/>
      <c r="UCZ23" s="70"/>
      <c r="UDA23" s="70"/>
      <c r="UDB23" s="70"/>
      <c r="UDC23" s="70"/>
      <c r="UDD23" s="70"/>
      <c r="UDE23" s="70"/>
      <c r="UDF23" s="70"/>
      <c r="UDG23" s="70"/>
      <c r="UDH23" s="70"/>
      <c r="UDI23" s="70"/>
      <c r="UDJ23" s="70"/>
      <c r="UDK23" s="70"/>
      <c r="UDL23" s="70"/>
      <c r="UDM23" s="70"/>
      <c r="UDN23" s="70"/>
      <c r="UDO23" s="70"/>
      <c r="UDP23" s="70"/>
      <c r="UDQ23" s="70"/>
      <c r="UDR23" s="70"/>
      <c r="UDS23" s="70"/>
      <c r="UDT23" s="70"/>
      <c r="UDU23" s="70"/>
      <c r="UDV23" s="70"/>
      <c r="UDW23" s="70"/>
      <c r="UDX23" s="70"/>
      <c r="UDY23" s="70"/>
      <c r="UDZ23" s="70"/>
      <c r="UEA23" s="70"/>
      <c r="UEB23" s="70"/>
      <c r="UEC23" s="70"/>
      <c r="UED23" s="70"/>
      <c r="UEE23" s="70"/>
      <c r="UEF23" s="70"/>
      <c r="UEG23" s="70"/>
      <c r="UEH23" s="70"/>
      <c r="UEI23" s="70"/>
      <c r="UEJ23" s="70"/>
      <c r="UEK23" s="70"/>
      <c r="UEL23" s="70"/>
      <c r="UEM23" s="70"/>
      <c r="UEN23" s="70"/>
      <c r="UEO23" s="70"/>
      <c r="UEP23" s="70"/>
      <c r="UEQ23" s="70"/>
      <c r="UER23" s="70"/>
      <c r="UES23" s="70"/>
      <c r="UET23" s="70"/>
      <c r="UEU23" s="70"/>
      <c r="UEV23" s="70"/>
      <c r="UEW23" s="70"/>
      <c r="UEX23" s="70"/>
      <c r="UEY23" s="70"/>
      <c r="UEZ23" s="70"/>
      <c r="UFA23" s="70"/>
      <c r="UFB23" s="70"/>
      <c r="UFC23" s="70"/>
      <c r="UFD23" s="70"/>
      <c r="UFE23" s="70"/>
      <c r="UFF23" s="70"/>
      <c r="UFG23" s="70"/>
      <c r="UFH23" s="70"/>
      <c r="UFI23" s="70"/>
      <c r="UFJ23" s="70"/>
      <c r="UFK23" s="70"/>
      <c r="UFL23" s="70"/>
      <c r="UFM23" s="70"/>
      <c r="UFN23" s="70"/>
      <c r="UFO23" s="70"/>
      <c r="UFP23" s="70"/>
      <c r="UFQ23" s="70"/>
      <c r="UFR23" s="70"/>
      <c r="UFS23" s="70"/>
      <c r="UFT23" s="70"/>
      <c r="UFU23" s="70"/>
      <c r="UFV23" s="70"/>
      <c r="UFW23" s="70"/>
      <c r="UFX23" s="70"/>
      <c r="UFY23" s="70"/>
      <c r="UFZ23" s="70"/>
      <c r="UGA23" s="70"/>
      <c r="UGB23" s="70"/>
      <c r="UGC23" s="70"/>
      <c r="UGD23" s="70"/>
      <c r="UGE23" s="70"/>
      <c r="UGF23" s="70"/>
      <c r="UGG23" s="70"/>
      <c r="UGH23" s="70"/>
      <c r="UGI23" s="70"/>
      <c r="UGJ23" s="70"/>
      <c r="UGK23" s="70"/>
      <c r="UGL23" s="70"/>
      <c r="UGM23" s="70"/>
      <c r="UGN23" s="70"/>
      <c r="UGO23" s="70"/>
      <c r="UGP23" s="70"/>
      <c r="UGQ23" s="70"/>
      <c r="UGR23" s="70"/>
      <c r="UGS23" s="70"/>
      <c r="UGT23" s="70"/>
      <c r="UGU23" s="70"/>
      <c r="UGV23" s="70"/>
      <c r="UGW23" s="70"/>
      <c r="UGX23" s="70"/>
      <c r="UGY23" s="70"/>
      <c r="UGZ23" s="70"/>
      <c r="UHA23" s="70"/>
      <c r="UHB23" s="70"/>
      <c r="UHC23" s="70"/>
      <c r="UHD23" s="70"/>
      <c r="UHE23" s="70"/>
      <c r="UHF23" s="70"/>
      <c r="UHG23" s="70"/>
      <c r="UHH23" s="70"/>
      <c r="UHI23" s="70"/>
      <c r="UHJ23" s="70"/>
      <c r="UHK23" s="70"/>
      <c r="UHL23" s="70"/>
      <c r="UHM23" s="70"/>
      <c r="UHN23" s="70"/>
      <c r="UHO23" s="70"/>
      <c r="UHP23" s="70"/>
      <c r="UHQ23" s="70"/>
      <c r="UHR23" s="70"/>
      <c r="UHS23" s="70"/>
      <c r="UHT23" s="70"/>
      <c r="UHU23" s="70"/>
      <c r="UHV23" s="70"/>
      <c r="UHW23" s="70"/>
      <c r="UHX23" s="70"/>
      <c r="UHY23" s="70"/>
      <c r="UHZ23" s="70"/>
      <c r="UIA23" s="70"/>
      <c r="UIB23" s="70"/>
      <c r="UIC23" s="70"/>
      <c r="UID23" s="70"/>
      <c r="UIE23" s="70"/>
      <c r="UIF23" s="70"/>
      <c r="UIG23" s="70"/>
      <c r="UIH23" s="70"/>
      <c r="UII23" s="70"/>
      <c r="UIJ23" s="70"/>
      <c r="UIK23" s="70"/>
      <c r="UIL23" s="70"/>
      <c r="UIM23" s="70"/>
      <c r="UIN23" s="70"/>
      <c r="UIO23" s="70"/>
      <c r="UIP23" s="70"/>
      <c r="UIQ23" s="70"/>
      <c r="UIR23" s="70"/>
      <c r="UIS23" s="70"/>
      <c r="UIT23" s="70"/>
      <c r="UIU23" s="70"/>
      <c r="UIV23" s="70"/>
      <c r="UIW23" s="70"/>
      <c r="UIX23" s="70"/>
      <c r="UIY23" s="70"/>
      <c r="UIZ23" s="70"/>
      <c r="UJA23" s="70"/>
      <c r="UJB23" s="70"/>
      <c r="UJC23" s="70"/>
      <c r="UJD23" s="70"/>
      <c r="UJE23" s="70"/>
      <c r="UJF23" s="70"/>
      <c r="UJG23" s="70"/>
      <c r="UJH23" s="70"/>
      <c r="UJI23" s="70"/>
      <c r="UJJ23" s="70"/>
      <c r="UJK23" s="70"/>
      <c r="UJL23" s="70"/>
      <c r="UJM23" s="70"/>
      <c r="UJN23" s="70"/>
      <c r="UJO23" s="70"/>
      <c r="UJP23" s="70"/>
      <c r="UJQ23" s="70"/>
      <c r="UJR23" s="70"/>
      <c r="UJS23" s="70"/>
      <c r="UJT23" s="70"/>
      <c r="UJU23" s="70"/>
      <c r="UJV23" s="70"/>
      <c r="UJW23" s="70"/>
      <c r="UJX23" s="70"/>
      <c r="UJY23" s="70"/>
      <c r="UJZ23" s="70"/>
      <c r="UKA23" s="70"/>
      <c r="UKB23" s="70"/>
      <c r="UKC23" s="70"/>
      <c r="UKD23" s="70"/>
      <c r="UKE23" s="70"/>
      <c r="UKF23" s="70"/>
      <c r="UKG23" s="70"/>
      <c r="UKH23" s="70"/>
      <c r="UKI23" s="70"/>
      <c r="UKJ23" s="70"/>
      <c r="UKK23" s="70"/>
      <c r="UKL23" s="70"/>
      <c r="UKM23" s="70"/>
      <c r="UKN23" s="70"/>
      <c r="UKO23" s="70"/>
      <c r="UKP23" s="70"/>
      <c r="UKQ23" s="70"/>
      <c r="UKR23" s="70"/>
      <c r="UKS23" s="70"/>
      <c r="UKT23" s="70"/>
      <c r="UKU23" s="70"/>
      <c r="UKV23" s="70"/>
      <c r="UKW23" s="70"/>
      <c r="UKX23" s="70"/>
      <c r="UKY23" s="70"/>
      <c r="UKZ23" s="70"/>
      <c r="ULA23" s="70"/>
      <c r="ULB23" s="70"/>
      <c r="ULC23" s="70"/>
      <c r="ULD23" s="70"/>
      <c r="ULE23" s="70"/>
      <c r="ULF23" s="70"/>
      <c r="ULG23" s="70"/>
      <c r="ULH23" s="70"/>
      <c r="ULI23" s="70"/>
      <c r="ULJ23" s="70"/>
      <c r="ULK23" s="70"/>
      <c r="ULL23" s="70"/>
      <c r="ULM23" s="70"/>
      <c r="ULN23" s="70"/>
      <c r="ULO23" s="70"/>
      <c r="ULP23" s="70"/>
      <c r="ULQ23" s="70"/>
      <c r="ULR23" s="70"/>
      <c r="ULS23" s="70"/>
      <c r="ULT23" s="70"/>
      <c r="ULU23" s="70"/>
      <c r="ULV23" s="70"/>
      <c r="ULW23" s="70"/>
      <c r="ULX23" s="70"/>
      <c r="ULY23" s="70"/>
      <c r="ULZ23" s="70"/>
      <c r="UMA23" s="70"/>
      <c r="UMB23" s="70"/>
      <c r="UMC23" s="70"/>
      <c r="UMD23" s="70"/>
      <c r="UME23" s="70"/>
      <c r="UMF23" s="70"/>
      <c r="UMG23" s="70"/>
      <c r="UMH23" s="70"/>
      <c r="UMI23" s="70"/>
      <c r="UMJ23" s="70"/>
      <c r="UMK23" s="70"/>
      <c r="UML23" s="70"/>
      <c r="UMM23" s="70"/>
      <c r="UMN23" s="70"/>
      <c r="UMO23" s="70"/>
      <c r="UMP23" s="70"/>
      <c r="UMQ23" s="70"/>
      <c r="UMR23" s="70"/>
      <c r="UMS23" s="70"/>
      <c r="UMT23" s="70"/>
      <c r="UMU23" s="70"/>
      <c r="UMV23" s="70"/>
      <c r="UMW23" s="70"/>
      <c r="UMX23" s="70"/>
      <c r="UMY23" s="70"/>
      <c r="UMZ23" s="70"/>
      <c r="UNA23" s="70"/>
      <c r="UNB23" s="70"/>
      <c r="UNC23" s="70"/>
      <c r="UND23" s="70"/>
      <c r="UNE23" s="70"/>
      <c r="UNF23" s="70"/>
      <c r="UNG23" s="70"/>
      <c r="UNH23" s="70"/>
      <c r="UNI23" s="70"/>
      <c r="UNJ23" s="70"/>
      <c r="UNK23" s="70"/>
      <c r="UNL23" s="70"/>
      <c r="UNM23" s="70"/>
      <c r="UNN23" s="70"/>
      <c r="UNO23" s="70"/>
      <c r="UNP23" s="70"/>
      <c r="UNQ23" s="70"/>
      <c r="UNR23" s="70"/>
      <c r="UNS23" s="70"/>
      <c r="UNT23" s="70"/>
      <c r="UNU23" s="70"/>
      <c r="UNV23" s="70"/>
      <c r="UNW23" s="70"/>
      <c r="UNX23" s="70"/>
      <c r="UNY23" s="70"/>
      <c r="UNZ23" s="70"/>
      <c r="UOA23" s="70"/>
      <c r="UOB23" s="70"/>
      <c r="UOC23" s="70"/>
      <c r="UOD23" s="70"/>
      <c r="UOE23" s="70"/>
      <c r="UOF23" s="70"/>
      <c r="UOG23" s="70"/>
      <c r="UOH23" s="70"/>
      <c r="UOI23" s="70"/>
      <c r="UOJ23" s="70"/>
      <c r="UOK23" s="70"/>
      <c r="UOL23" s="70"/>
      <c r="UOM23" s="70"/>
      <c r="UON23" s="70"/>
      <c r="UOO23" s="70"/>
      <c r="UOP23" s="70"/>
      <c r="UOQ23" s="70"/>
      <c r="UOR23" s="70"/>
      <c r="UOS23" s="70"/>
      <c r="UOT23" s="70"/>
      <c r="UOU23" s="70"/>
      <c r="UOV23" s="70"/>
      <c r="UOW23" s="70"/>
      <c r="UOX23" s="70"/>
      <c r="UOY23" s="70"/>
      <c r="UOZ23" s="70"/>
      <c r="UPA23" s="70"/>
      <c r="UPB23" s="70"/>
      <c r="UPC23" s="70"/>
      <c r="UPD23" s="70"/>
      <c r="UPE23" s="70"/>
      <c r="UPF23" s="70"/>
      <c r="UPG23" s="70"/>
      <c r="UPH23" s="70"/>
      <c r="UPI23" s="70"/>
      <c r="UPJ23" s="70"/>
      <c r="UPK23" s="70"/>
      <c r="UPL23" s="70"/>
      <c r="UPM23" s="70"/>
      <c r="UPN23" s="70"/>
      <c r="UPO23" s="70"/>
      <c r="UPP23" s="70"/>
      <c r="UPQ23" s="70"/>
      <c r="UPR23" s="70"/>
      <c r="UPS23" s="70"/>
      <c r="UPT23" s="70"/>
      <c r="UPU23" s="70"/>
      <c r="UPV23" s="70"/>
      <c r="UPW23" s="70"/>
      <c r="UPX23" s="70"/>
      <c r="UPY23" s="70"/>
      <c r="UPZ23" s="70"/>
      <c r="UQA23" s="70"/>
      <c r="UQB23" s="70"/>
      <c r="UQC23" s="70"/>
      <c r="UQD23" s="70"/>
      <c r="UQE23" s="70"/>
      <c r="UQF23" s="70"/>
      <c r="UQG23" s="70"/>
      <c r="UQH23" s="70"/>
      <c r="UQI23" s="70"/>
      <c r="UQJ23" s="70"/>
      <c r="UQK23" s="70"/>
      <c r="UQL23" s="70"/>
      <c r="UQM23" s="70"/>
      <c r="UQN23" s="70"/>
      <c r="UQO23" s="70"/>
      <c r="UQP23" s="70"/>
      <c r="UQQ23" s="70"/>
      <c r="UQR23" s="70"/>
      <c r="UQS23" s="70"/>
      <c r="UQT23" s="70"/>
      <c r="UQU23" s="70"/>
      <c r="UQV23" s="70"/>
      <c r="UQW23" s="70"/>
      <c r="UQX23" s="70"/>
      <c r="UQY23" s="70"/>
      <c r="UQZ23" s="70"/>
      <c r="URA23" s="70"/>
      <c r="URB23" s="70"/>
      <c r="URC23" s="70"/>
      <c r="URD23" s="70"/>
      <c r="URE23" s="70"/>
      <c r="URF23" s="70"/>
      <c r="URG23" s="70"/>
      <c r="URH23" s="70"/>
      <c r="URI23" s="70"/>
      <c r="URJ23" s="70"/>
      <c r="URK23" s="70"/>
      <c r="URL23" s="70"/>
      <c r="URM23" s="70"/>
      <c r="URN23" s="70"/>
      <c r="URO23" s="70"/>
      <c r="URP23" s="70"/>
      <c r="URQ23" s="70"/>
      <c r="URR23" s="70"/>
      <c r="URS23" s="70"/>
      <c r="URT23" s="70"/>
      <c r="URU23" s="70"/>
      <c r="URV23" s="70"/>
      <c r="URW23" s="70"/>
      <c r="URX23" s="70"/>
      <c r="URY23" s="70"/>
      <c r="URZ23" s="70"/>
      <c r="USA23" s="70"/>
      <c r="USB23" s="70"/>
      <c r="USC23" s="70"/>
      <c r="USD23" s="70"/>
      <c r="USE23" s="70"/>
      <c r="USF23" s="70"/>
      <c r="USG23" s="70"/>
      <c r="USH23" s="70"/>
      <c r="USI23" s="70"/>
      <c r="USJ23" s="70"/>
      <c r="USK23" s="70"/>
      <c r="USL23" s="70"/>
      <c r="USM23" s="70"/>
      <c r="USN23" s="70"/>
      <c r="USO23" s="70"/>
      <c r="USP23" s="70"/>
      <c r="USQ23" s="70"/>
      <c r="USR23" s="70"/>
      <c r="USS23" s="70"/>
      <c r="UST23" s="70"/>
      <c r="USU23" s="70"/>
      <c r="USV23" s="70"/>
      <c r="USW23" s="70"/>
      <c r="USX23" s="70"/>
      <c r="USY23" s="70"/>
      <c r="USZ23" s="70"/>
      <c r="UTA23" s="70"/>
      <c r="UTB23" s="70"/>
      <c r="UTC23" s="70"/>
      <c r="UTD23" s="70"/>
      <c r="UTE23" s="70"/>
      <c r="UTF23" s="70"/>
      <c r="UTG23" s="70"/>
      <c r="UTH23" s="70"/>
      <c r="UTI23" s="70"/>
      <c r="UTJ23" s="70"/>
      <c r="UTK23" s="70"/>
      <c r="UTL23" s="70"/>
      <c r="UTM23" s="70"/>
      <c r="UTN23" s="70"/>
      <c r="UTO23" s="70"/>
      <c r="UTP23" s="70"/>
      <c r="UTQ23" s="70"/>
      <c r="UTR23" s="70"/>
      <c r="UTS23" s="70"/>
      <c r="UTT23" s="70"/>
      <c r="UTU23" s="70"/>
      <c r="UTV23" s="70"/>
      <c r="UTW23" s="70"/>
      <c r="UTX23" s="70"/>
      <c r="UTY23" s="70"/>
      <c r="UTZ23" s="70"/>
      <c r="UUA23" s="70"/>
      <c r="UUB23" s="70"/>
      <c r="UUC23" s="70"/>
      <c r="UUD23" s="70"/>
      <c r="UUE23" s="70"/>
      <c r="UUF23" s="70"/>
      <c r="UUG23" s="70"/>
      <c r="UUH23" s="70"/>
      <c r="UUI23" s="70"/>
      <c r="UUJ23" s="70"/>
      <c r="UUK23" s="70"/>
      <c r="UUL23" s="70"/>
      <c r="UUM23" s="70"/>
      <c r="UUN23" s="70"/>
      <c r="UUO23" s="70"/>
      <c r="UUP23" s="70"/>
      <c r="UUQ23" s="70"/>
      <c r="UUR23" s="70"/>
      <c r="UUS23" s="70"/>
      <c r="UUT23" s="70"/>
      <c r="UUU23" s="70"/>
      <c r="UUV23" s="70"/>
      <c r="UUW23" s="70"/>
      <c r="UUX23" s="70"/>
      <c r="UUY23" s="70"/>
      <c r="UUZ23" s="70"/>
      <c r="UVA23" s="70"/>
      <c r="UVB23" s="70"/>
      <c r="UVC23" s="70"/>
      <c r="UVD23" s="70"/>
      <c r="UVE23" s="70"/>
      <c r="UVF23" s="70"/>
      <c r="UVG23" s="70"/>
      <c r="UVH23" s="70"/>
      <c r="UVI23" s="70"/>
      <c r="UVJ23" s="70"/>
      <c r="UVK23" s="70"/>
      <c r="UVL23" s="70"/>
      <c r="UVM23" s="70"/>
      <c r="UVN23" s="70"/>
      <c r="UVO23" s="70"/>
      <c r="UVP23" s="70"/>
      <c r="UVQ23" s="70"/>
      <c r="UVR23" s="70"/>
      <c r="UVS23" s="70"/>
      <c r="UVT23" s="70"/>
      <c r="UVU23" s="70"/>
      <c r="UVV23" s="70"/>
      <c r="UVW23" s="70"/>
      <c r="UVX23" s="70"/>
      <c r="UVY23" s="70"/>
      <c r="UVZ23" s="70"/>
      <c r="UWA23" s="70"/>
      <c r="UWB23" s="70"/>
      <c r="UWC23" s="70"/>
      <c r="UWD23" s="70"/>
      <c r="UWE23" s="70"/>
      <c r="UWF23" s="70"/>
      <c r="UWG23" s="70"/>
      <c r="UWH23" s="70"/>
      <c r="UWI23" s="70"/>
      <c r="UWJ23" s="70"/>
      <c r="UWK23" s="70"/>
      <c r="UWL23" s="70"/>
      <c r="UWM23" s="70"/>
      <c r="UWN23" s="70"/>
      <c r="UWO23" s="70"/>
      <c r="UWP23" s="70"/>
      <c r="UWQ23" s="70"/>
      <c r="UWR23" s="70"/>
      <c r="UWS23" s="70"/>
      <c r="UWT23" s="70"/>
      <c r="UWU23" s="70"/>
      <c r="UWV23" s="70"/>
      <c r="UWW23" s="70"/>
      <c r="UWX23" s="70"/>
      <c r="UWY23" s="70"/>
      <c r="UWZ23" s="70"/>
      <c r="UXA23" s="70"/>
      <c r="UXB23" s="70"/>
      <c r="UXC23" s="70"/>
      <c r="UXD23" s="70"/>
      <c r="UXE23" s="70"/>
      <c r="UXF23" s="70"/>
      <c r="UXG23" s="70"/>
      <c r="UXH23" s="70"/>
      <c r="UXI23" s="70"/>
      <c r="UXJ23" s="70"/>
      <c r="UXK23" s="70"/>
      <c r="UXL23" s="70"/>
      <c r="UXM23" s="70"/>
      <c r="UXN23" s="70"/>
      <c r="UXO23" s="70"/>
      <c r="UXP23" s="70"/>
      <c r="UXQ23" s="70"/>
      <c r="UXR23" s="70"/>
      <c r="UXS23" s="70"/>
      <c r="UXT23" s="70"/>
      <c r="UXU23" s="70"/>
      <c r="UXV23" s="70"/>
      <c r="UXW23" s="70"/>
      <c r="UXX23" s="70"/>
      <c r="UXY23" s="70"/>
      <c r="UXZ23" s="70"/>
      <c r="UYA23" s="70"/>
      <c r="UYB23" s="70"/>
      <c r="UYC23" s="70"/>
      <c r="UYD23" s="70"/>
      <c r="UYE23" s="70"/>
      <c r="UYF23" s="70"/>
      <c r="UYG23" s="70"/>
      <c r="UYH23" s="70"/>
      <c r="UYI23" s="70"/>
      <c r="UYJ23" s="70"/>
      <c r="UYK23" s="70"/>
      <c r="UYL23" s="70"/>
      <c r="UYM23" s="70"/>
      <c r="UYN23" s="70"/>
      <c r="UYO23" s="70"/>
      <c r="UYP23" s="70"/>
      <c r="UYQ23" s="70"/>
      <c r="UYR23" s="70"/>
      <c r="UYS23" s="70"/>
      <c r="UYT23" s="70"/>
      <c r="UYU23" s="70"/>
      <c r="UYV23" s="70"/>
      <c r="UYW23" s="70"/>
      <c r="UYX23" s="70"/>
      <c r="UYY23" s="70"/>
      <c r="UYZ23" s="70"/>
      <c r="UZA23" s="70"/>
      <c r="UZB23" s="70"/>
      <c r="UZC23" s="70"/>
      <c r="UZD23" s="70"/>
      <c r="UZE23" s="70"/>
      <c r="UZF23" s="70"/>
      <c r="UZG23" s="70"/>
      <c r="UZH23" s="70"/>
      <c r="UZI23" s="70"/>
      <c r="UZJ23" s="70"/>
      <c r="UZK23" s="70"/>
      <c r="UZL23" s="70"/>
      <c r="UZM23" s="70"/>
      <c r="UZN23" s="70"/>
      <c r="UZO23" s="70"/>
      <c r="UZP23" s="70"/>
      <c r="UZQ23" s="70"/>
      <c r="UZR23" s="70"/>
      <c r="UZS23" s="70"/>
      <c r="UZT23" s="70"/>
      <c r="UZU23" s="70"/>
      <c r="UZV23" s="70"/>
      <c r="UZW23" s="70"/>
      <c r="UZX23" s="70"/>
      <c r="UZY23" s="70"/>
      <c r="UZZ23" s="70"/>
      <c r="VAA23" s="70"/>
      <c r="VAB23" s="70"/>
      <c r="VAC23" s="70"/>
      <c r="VAD23" s="70"/>
      <c r="VAE23" s="70"/>
      <c r="VAF23" s="70"/>
      <c r="VAG23" s="70"/>
      <c r="VAH23" s="70"/>
      <c r="VAI23" s="70"/>
      <c r="VAJ23" s="70"/>
      <c r="VAK23" s="70"/>
      <c r="VAL23" s="70"/>
      <c r="VAM23" s="70"/>
      <c r="VAN23" s="70"/>
      <c r="VAO23" s="70"/>
      <c r="VAP23" s="70"/>
      <c r="VAQ23" s="70"/>
      <c r="VAR23" s="70"/>
      <c r="VAS23" s="70"/>
      <c r="VAT23" s="70"/>
      <c r="VAU23" s="70"/>
      <c r="VAV23" s="70"/>
      <c r="VAW23" s="70"/>
      <c r="VAX23" s="70"/>
      <c r="VAY23" s="70"/>
      <c r="VAZ23" s="70"/>
      <c r="VBA23" s="70"/>
      <c r="VBB23" s="70"/>
      <c r="VBC23" s="70"/>
      <c r="VBD23" s="70"/>
      <c r="VBE23" s="70"/>
      <c r="VBF23" s="70"/>
      <c r="VBG23" s="70"/>
      <c r="VBH23" s="70"/>
      <c r="VBI23" s="70"/>
      <c r="VBJ23" s="70"/>
      <c r="VBK23" s="70"/>
      <c r="VBL23" s="70"/>
      <c r="VBM23" s="70"/>
      <c r="VBN23" s="70"/>
      <c r="VBO23" s="70"/>
      <c r="VBP23" s="70"/>
      <c r="VBQ23" s="70"/>
      <c r="VBR23" s="70"/>
      <c r="VBS23" s="70"/>
      <c r="VBT23" s="70"/>
      <c r="VBU23" s="70"/>
      <c r="VBV23" s="70"/>
      <c r="VBW23" s="70"/>
      <c r="VBX23" s="70"/>
      <c r="VBY23" s="70"/>
      <c r="VBZ23" s="70"/>
      <c r="VCA23" s="70"/>
      <c r="VCB23" s="70"/>
      <c r="VCC23" s="70"/>
      <c r="VCD23" s="70"/>
      <c r="VCE23" s="70"/>
      <c r="VCF23" s="70"/>
      <c r="VCG23" s="70"/>
      <c r="VCH23" s="70"/>
      <c r="VCI23" s="70"/>
      <c r="VCJ23" s="70"/>
      <c r="VCK23" s="70"/>
      <c r="VCL23" s="70"/>
      <c r="VCM23" s="70"/>
      <c r="VCN23" s="70"/>
      <c r="VCO23" s="70"/>
      <c r="VCP23" s="70"/>
      <c r="VCQ23" s="70"/>
      <c r="VCR23" s="70"/>
      <c r="VCS23" s="70"/>
      <c r="VCT23" s="70"/>
      <c r="VCU23" s="70"/>
      <c r="VCV23" s="70"/>
      <c r="VCW23" s="70"/>
      <c r="VCX23" s="70"/>
      <c r="VCY23" s="70"/>
      <c r="VCZ23" s="70"/>
      <c r="VDA23" s="70"/>
      <c r="VDB23" s="70"/>
      <c r="VDC23" s="70"/>
      <c r="VDD23" s="70"/>
      <c r="VDE23" s="70"/>
      <c r="VDF23" s="70"/>
      <c r="VDG23" s="70"/>
      <c r="VDH23" s="70"/>
      <c r="VDI23" s="70"/>
      <c r="VDJ23" s="70"/>
      <c r="VDK23" s="70"/>
      <c r="VDL23" s="70"/>
      <c r="VDM23" s="70"/>
      <c r="VDN23" s="70"/>
      <c r="VDO23" s="70"/>
      <c r="VDP23" s="70"/>
      <c r="VDQ23" s="70"/>
      <c r="VDR23" s="70"/>
      <c r="VDS23" s="70"/>
      <c r="VDT23" s="70"/>
      <c r="VDU23" s="70"/>
      <c r="VDV23" s="70"/>
      <c r="VDW23" s="70"/>
      <c r="VDX23" s="70"/>
      <c r="VDY23" s="70"/>
      <c r="VDZ23" s="70"/>
      <c r="VEA23" s="70"/>
      <c r="VEB23" s="70"/>
      <c r="VEC23" s="70"/>
      <c r="VED23" s="70"/>
      <c r="VEE23" s="70"/>
      <c r="VEF23" s="70"/>
      <c r="VEG23" s="70"/>
      <c r="VEH23" s="70"/>
      <c r="VEI23" s="70"/>
      <c r="VEJ23" s="70"/>
      <c r="VEK23" s="70"/>
      <c r="VEL23" s="70"/>
      <c r="VEM23" s="70"/>
      <c r="VEN23" s="70"/>
      <c r="VEO23" s="70"/>
      <c r="VEP23" s="70"/>
      <c r="VEQ23" s="70"/>
      <c r="VER23" s="70"/>
      <c r="VES23" s="70"/>
      <c r="VET23" s="70"/>
      <c r="VEU23" s="70"/>
      <c r="VEV23" s="70"/>
      <c r="VEW23" s="70"/>
      <c r="VEX23" s="70"/>
      <c r="VEY23" s="70"/>
      <c r="VEZ23" s="70"/>
      <c r="VFA23" s="70"/>
      <c r="VFB23" s="70"/>
      <c r="VFC23" s="70"/>
      <c r="VFD23" s="70"/>
      <c r="VFE23" s="70"/>
      <c r="VFF23" s="70"/>
      <c r="VFG23" s="70"/>
      <c r="VFH23" s="70"/>
      <c r="VFI23" s="70"/>
      <c r="VFJ23" s="70"/>
      <c r="VFK23" s="70"/>
      <c r="VFL23" s="70"/>
      <c r="VFM23" s="70"/>
      <c r="VFN23" s="70"/>
      <c r="VFO23" s="70"/>
      <c r="VFP23" s="70"/>
      <c r="VFQ23" s="70"/>
      <c r="VFR23" s="70"/>
      <c r="VFS23" s="70"/>
      <c r="VFT23" s="70"/>
      <c r="VFU23" s="70"/>
      <c r="VFV23" s="70"/>
      <c r="VFW23" s="70"/>
      <c r="VFX23" s="70"/>
      <c r="VFY23" s="70"/>
      <c r="VFZ23" s="70"/>
      <c r="VGA23" s="70"/>
      <c r="VGB23" s="70"/>
      <c r="VGC23" s="70"/>
      <c r="VGD23" s="70"/>
      <c r="VGE23" s="70"/>
      <c r="VGF23" s="70"/>
      <c r="VGG23" s="70"/>
      <c r="VGH23" s="70"/>
      <c r="VGI23" s="70"/>
      <c r="VGJ23" s="70"/>
      <c r="VGK23" s="70"/>
      <c r="VGL23" s="70"/>
      <c r="VGM23" s="70"/>
      <c r="VGN23" s="70"/>
      <c r="VGO23" s="70"/>
      <c r="VGP23" s="70"/>
      <c r="VGQ23" s="70"/>
      <c r="VGR23" s="70"/>
      <c r="VGS23" s="70"/>
      <c r="VGT23" s="70"/>
      <c r="VGU23" s="70"/>
      <c r="VGV23" s="70"/>
      <c r="VGW23" s="70"/>
      <c r="VGX23" s="70"/>
      <c r="VGY23" s="70"/>
      <c r="VGZ23" s="70"/>
      <c r="VHA23" s="70"/>
      <c r="VHB23" s="70"/>
      <c r="VHC23" s="70"/>
      <c r="VHD23" s="70"/>
      <c r="VHE23" s="70"/>
      <c r="VHF23" s="70"/>
      <c r="VHG23" s="70"/>
      <c r="VHH23" s="70"/>
      <c r="VHI23" s="70"/>
      <c r="VHJ23" s="70"/>
      <c r="VHK23" s="70"/>
      <c r="VHL23" s="70"/>
      <c r="VHM23" s="70"/>
      <c r="VHN23" s="70"/>
      <c r="VHO23" s="70"/>
      <c r="VHP23" s="70"/>
      <c r="VHQ23" s="70"/>
      <c r="VHR23" s="70"/>
      <c r="VHS23" s="70"/>
      <c r="VHT23" s="70"/>
      <c r="VHU23" s="70"/>
      <c r="VHV23" s="70"/>
      <c r="VHW23" s="70"/>
      <c r="VHX23" s="70"/>
      <c r="VHY23" s="70"/>
      <c r="VHZ23" s="70"/>
      <c r="VIA23" s="70"/>
      <c r="VIB23" s="70"/>
      <c r="VIC23" s="70"/>
      <c r="VID23" s="70"/>
      <c r="VIE23" s="70"/>
      <c r="VIF23" s="70"/>
      <c r="VIG23" s="70"/>
      <c r="VIH23" s="70"/>
      <c r="VII23" s="70"/>
      <c r="VIJ23" s="70"/>
      <c r="VIK23" s="70"/>
      <c r="VIL23" s="70"/>
      <c r="VIM23" s="70"/>
      <c r="VIN23" s="70"/>
      <c r="VIO23" s="70"/>
      <c r="VIP23" s="70"/>
      <c r="VIQ23" s="70"/>
      <c r="VIR23" s="70"/>
      <c r="VIS23" s="70"/>
      <c r="VIT23" s="70"/>
      <c r="VIU23" s="70"/>
      <c r="VIV23" s="70"/>
      <c r="VIW23" s="70"/>
      <c r="VIX23" s="70"/>
      <c r="VIY23" s="70"/>
      <c r="VIZ23" s="70"/>
      <c r="VJA23" s="70"/>
      <c r="VJB23" s="70"/>
      <c r="VJC23" s="70"/>
      <c r="VJD23" s="70"/>
      <c r="VJE23" s="70"/>
      <c r="VJF23" s="70"/>
      <c r="VJG23" s="70"/>
      <c r="VJH23" s="70"/>
      <c r="VJI23" s="70"/>
      <c r="VJJ23" s="70"/>
      <c r="VJK23" s="70"/>
      <c r="VJL23" s="70"/>
      <c r="VJM23" s="70"/>
      <c r="VJN23" s="70"/>
      <c r="VJO23" s="70"/>
      <c r="VJP23" s="70"/>
      <c r="VJQ23" s="70"/>
      <c r="VJR23" s="70"/>
      <c r="VJS23" s="70"/>
      <c r="VJT23" s="70"/>
      <c r="VJU23" s="70"/>
      <c r="VJV23" s="70"/>
      <c r="VJW23" s="70"/>
      <c r="VJX23" s="70"/>
      <c r="VJY23" s="70"/>
      <c r="VJZ23" s="70"/>
      <c r="VKA23" s="70"/>
      <c r="VKB23" s="70"/>
      <c r="VKC23" s="70"/>
      <c r="VKD23" s="70"/>
      <c r="VKE23" s="70"/>
      <c r="VKF23" s="70"/>
      <c r="VKG23" s="70"/>
      <c r="VKH23" s="70"/>
      <c r="VKI23" s="70"/>
      <c r="VKJ23" s="70"/>
      <c r="VKK23" s="70"/>
      <c r="VKL23" s="70"/>
      <c r="VKM23" s="70"/>
      <c r="VKN23" s="70"/>
      <c r="VKO23" s="70"/>
      <c r="VKP23" s="70"/>
      <c r="VKQ23" s="70"/>
      <c r="VKR23" s="70"/>
      <c r="VKS23" s="70"/>
      <c r="VKT23" s="70"/>
      <c r="VKU23" s="70"/>
      <c r="VKV23" s="70"/>
      <c r="VKW23" s="70"/>
      <c r="VKX23" s="70"/>
      <c r="VKY23" s="70"/>
      <c r="VKZ23" s="70"/>
      <c r="VLA23" s="70"/>
      <c r="VLB23" s="70"/>
      <c r="VLC23" s="70"/>
      <c r="VLD23" s="70"/>
      <c r="VLE23" s="70"/>
      <c r="VLF23" s="70"/>
      <c r="VLG23" s="70"/>
      <c r="VLH23" s="70"/>
      <c r="VLI23" s="70"/>
      <c r="VLJ23" s="70"/>
      <c r="VLK23" s="70"/>
      <c r="VLL23" s="70"/>
      <c r="VLM23" s="70"/>
      <c r="VLN23" s="70"/>
      <c r="VLO23" s="70"/>
      <c r="VLP23" s="70"/>
      <c r="VLQ23" s="70"/>
      <c r="VLR23" s="70"/>
      <c r="VLS23" s="70"/>
      <c r="VLT23" s="70"/>
      <c r="VLU23" s="70"/>
      <c r="VLV23" s="70"/>
      <c r="VLW23" s="70"/>
      <c r="VLX23" s="70"/>
      <c r="VLY23" s="70"/>
      <c r="VLZ23" s="70"/>
      <c r="VMA23" s="70"/>
      <c r="VMB23" s="70"/>
      <c r="VMC23" s="70"/>
      <c r="VMD23" s="70"/>
      <c r="VME23" s="70"/>
      <c r="VMF23" s="70"/>
      <c r="VMG23" s="70"/>
      <c r="VMH23" s="70"/>
      <c r="VMI23" s="70"/>
      <c r="VMJ23" s="70"/>
      <c r="VMK23" s="70"/>
      <c r="VML23" s="70"/>
      <c r="VMM23" s="70"/>
      <c r="VMN23" s="70"/>
      <c r="VMO23" s="70"/>
      <c r="VMP23" s="70"/>
      <c r="VMQ23" s="70"/>
      <c r="VMR23" s="70"/>
      <c r="VMS23" s="70"/>
      <c r="VMT23" s="70"/>
      <c r="VMU23" s="70"/>
      <c r="VMV23" s="70"/>
      <c r="VMW23" s="70"/>
      <c r="VMX23" s="70"/>
      <c r="VMY23" s="70"/>
      <c r="VMZ23" s="70"/>
      <c r="VNA23" s="70"/>
      <c r="VNB23" s="70"/>
      <c r="VNC23" s="70"/>
      <c r="VND23" s="70"/>
      <c r="VNE23" s="70"/>
      <c r="VNF23" s="70"/>
      <c r="VNG23" s="70"/>
      <c r="VNH23" s="70"/>
      <c r="VNI23" s="70"/>
      <c r="VNJ23" s="70"/>
      <c r="VNK23" s="70"/>
      <c r="VNL23" s="70"/>
      <c r="VNM23" s="70"/>
      <c r="VNN23" s="70"/>
      <c r="VNO23" s="70"/>
      <c r="VNP23" s="70"/>
      <c r="VNQ23" s="70"/>
      <c r="VNR23" s="70"/>
      <c r="VNS23" s="70"/>
      <c r="VNT23" s="70"/>
      <c r="VNU23" s="70"/>
      <c r="VNV23" s="70"/>
      <c r="VNW23" s="70"/>
      <c r="VNX23" s="70"/>
      <c r="VNY23" s="70"/>
      <c r="VNZ23" s="70"/>
      <c r="VOA23" s="70"/>
      <c r="VOB23" s="70"/>
      <c r="VOC23" s="70"/>
      <c r="VOD23" s="70"/>
      <c r="VOE23" s="70"/>
      <c r="VOF23" s="70"/>
      <c r="VOG23" s="70"/>
      <c r="VOH23" s="70"/>
      <c r="VOI23" s="70"/>
      <c r="VOJ23" s="70"/>
      <c r="VOK23" s="70"/>
      <c r="VOL23" s="70"/>
      <c r="VOM23" s="70"/>
      <c r="VON23" s="70"/>
      <c r="VOO23" s="70"/>
      <c r="VOP23" s="70"/>
      <c r="VOQ23" s="70"/>
      <c r="VOR23" s="70"/>
      <c r="VOS23" s="70"/>
      <c r="VOT23" s="70"/>
      <c r="VOU23" s="70"/>
      <c r="VOV23" s="70"/>
      <c r="VOW23" s="70"/>
      <c r="VOX23" s="70"/>
      <c r="VOY23" s="70"/>
      <c r="VOZ23" s="70"/>
      <c r="VPA23" s="70"/>
      <c r="VPB23" s="70"/>
      <c r="VPC23" s="70"/>
      <c r="VPD23" s="70"/>
      <c r="VPE23" s="70"/>
      <c r="VPF23" s="70"/>
      <c r="VPG23" s="70"/>
      <c r="VPH23" s="70"/>
      <c r="VPI23" s="70"/>
      <c r="VPJ23" s="70"/>
      <c r="VPK23" s="70"/>
      <c r="VPL23" s="70"/>
      <c r="VPM23" s="70"/>
      <c r="VPN23" s="70"/>
      <c r="VPO23" s="70"/>
      <c r="VPP23" s="70"/>
      <c r="VPQ23" s="70"/>
      <c r="VPR23" s="70"/>
      <c r="VPS23" s="70"/>
      <c r="VPT23" s="70"/>
      <c r="VPU23" s="70"/>
      <c r="VPV23" s="70"/>
      <c r="VPW23" s="70"/>
      <c r="VPX23" s="70"/>
      <c r="VPY23" s="70"/>
      <c r="VPZ23" s="70"/>
      <c r="VQA23" s="70"/>
      <c r="VQB23" s="70"/>
      <c r="VQC23" s="70"/>
      <c r="VQD23" s="70"/>
      <c r="VQE23" s="70"/>
      <c r="VQF23" s="70"/>
      <c r="VQG23" s="70"/>
      <c r="VQH23" s="70"/>
      <c r="VQI23" s="70"/>
      <c r="VQJ23" s="70"/>
      <c r="VQK23" s="70"/>
      <c r="VQL23" s="70"/>
      <c r="VQM23" s="70"/>
      <c r="VQN23" s="70"/>
      <c r="VQO23" s="70"/>
      <c r="VQP23" s="70"/>
      <c r="VQQ23" s="70"/>
      <c r="VQR23" s="70"/>
      <c r="VQS23" s="70"/>
      <c r="VQT23" s="70"/>
      <c r="VQU23" s="70"/>
      <c r="VQV23" s="70"/>
      <c r="VQW23" s="70"/>
      <c r="VQX23" s="70"/>
      <c r="VQY23" s="70"/>
      <c r="VQZ23" s="70"/>
      <c r="VRA23" s="70"/>
      <c r="VRB23" s="70"/>
      <c r="VRC23" s="70"/>
      <c r="VRD23" s="70"/>
      <c r="VRE23" s="70"/>
      <c r="VRF23" s="70"/>
      <c r="VRG23" s="70"/>
      <c r="VRH23" s="70"/>
      <c r="VRI23" s="70"/>
      <c r="VRJ23" s="70"/>
      <c r="VRK23" s="70"/>
      <c r="VRL23" s="70"/>
      <c r="VRM23" s="70"/>
      <c r="VRN23" s="70"/>
      <c r="VRO23" s="70"/>
      <c r="VRP23" s="70"/>
      <c r="VRQ23" s="70"/>
      <c r="VRR23" s="70"/>
      <c r="VRS23" s="70"/>
      <c r="VRT23" s="70"/>
      <c r="VRU23" s="70"/>
      <c r="VRV23" s="70"/>
      <c r="VRW23" s="70"/>
      <c r="VRX23" s="70"/>
      <c r="VRY23" s="70"/>
      <c r="VRZ23" s="70"/>
      <c r="VSA23" s="70"/>
      <c r="VSB23" s="70"/>
      <c r="VSC23" s="70"/>
      <c r="VSD23" s="70"/>
      <c r="VSE23" s="70"/>
      <c r="VSF23" s="70"/>
      <c r="VSG23" s="70"/>
      <c r="VSH23" s="70"/>
      <c r="VSI23" s="70"/>
      <c r="VSJ23" s="70"/>
      <c r="VSK23" s="70"/>
      <c r="VSL23" s="70"/>
      <c r="VSM23" s="70"/>
      <c r="VSN23" s="70"/>
      <c r="VSO23" s="70"/>
      <c r="VSP23" s="70"/>
      <c r="VSQ23" s="70"/>
      <c r="VSR23" s="70"/>
      <c r="VSS23" s="70"/>
      <c r="VST23" s="70"/>
      <c r="VSU23" s="70"/>
      <c r="VSV23" s="70"/>
      <c r="VSW23" s="70"/>
      <c r="VSX23" s="70"/>
      <c r="VSY23" s="70"/>
      <c r="VSZ23" s="70"/>
      <c r="VTA23" s="70"/>
      <c r="VTB23" s="70"/>
      <c r="VTC23" s="70"/>
      <c r="VTD23" s="70"/>
      <c r="VTE23" s="70"/>
      <c r="VTF23" s="70"/>
      <c r="VTG23" s="70"/>
      <c r="VTH23" s="70"/>
      <c r="VTI23" s="70"/>
      <c r="VTJ23" s="70"/>
      <c r="VTK23" s="70"/>
      <c r="VTL23" s="70"/>
      <c r="VTM23" s="70"/>
      <c r="VTN23" s="70"/>
      <c r="VTO23" s="70"/>
      <c r="VTP23" s="70"/>
      <c r="VTQ23" s="70"/>
      <c r="VTR23" s="70"/>
      <c r="VTS23" s="70"/>
      <c r="VTT23" s="70"/>
      <c r="VTU23" s="70"/>
      <c r="VTV23" s="70"/>
      <c r="VTW23" s="70"/>
      <c r="VTX23" s="70"/>
      <c r="VTY23" s="70"/>
      <c r="VTZ23" s="70"/>
      <c r="VUA23" s="70"/>
      <c r="VUB23" s="70"/>
      <c r="VUC23" s="70"/>
      <c r="VUD23" s="70"/>
      <c r="VUE23" s="70"/>
      <c r="VUF23" s="70"/>
      <c r="VUG23" s="70"/>
      <c r="VUH23" s="70"/>
      <c r="VUI23" s="70"/>
      <c r="VUJ23" s="70"/>
      <c r="VUK23" s="70"/>
      <c r="VUL23" s="70"/>
      <c r="VUM23" s="70"/>
      <c r="VUN23" s="70"/>
      <c r="VUO23" s="70"/>
      <c r="VUP23" s="70"/>
      <c r="VUQ23" s="70"/>
      <c r="VUR23" s="70"/>
      <c r="VUS23" s="70"/>
      <c r="VUT23" s="70"/>
      <c r="VUU23" s="70"/>
      <c r="VUV23" s="70"/>
      <c r="VUW23" s="70"/>
      <c r="VUX23" s="70"/>
      <c r="VUY23" s="70"/>
      <c r="VUZ23" s="70"/>
      <c r="VVA23" s="70"/>
      <c r="VVB23" s="70"/>
      <c r="VVC23" s="70"/>
      <c r="VVD23" s="70"/>
      <c r="VVE23" s="70"/>
      <c r="VVF23" s="70"/>
      <c r="VVG23" s="70"/>
      <c r="VVH23" s="70"/>
      <c r="VVI23" s="70"/>
      <c r="VVJ23" s="70"/>
      <c r="VVK23" s="70"/>
      <c r="VVL23" s="70"/>
      <c r="VVM23" s="70"/>
      <c r="VVN23" s="70"/>
      <c r="VVO23" s="70"/>
      <c r="VVP23" s="70"/>
      <c r="VVQ23" s="70"/>
      <c r="VVR23" s="70"/>
      <c r="VVS23" s="70"/>
      <c r="VVT23" s="70"/>
      <c r="VVU23" s="70"/>
      <c r="VVV23" s="70"/>
      <c r="VVW23" s="70"/>
      <c r="VVX23" s="70"/>
      <c r="VVY23" s="70"/>
      <c r="VVZ23" s="70"/>
      <c r="VWA23" s="70"/>
      <c r="VWB23" s="70"/>
      <c r="VWC23" s="70"/>
      <c r="VWD23" s="70"/>
      <c r="VWE23" s="70"/>
      <c r="VWF23" s="70"/>
      <c r="VWG23" s="70"/>
      <c r="VWH23" s="70"/>
      <c r="VWI23" s="70"/>
      <c r="VWJ23" s="70"/>
      <c r="VWK23" s="70"/>
      <c r="VWL23" s="70"/>
      <c r="VWM23" s="70"/>
      <c r="VWN23" s="70"/>
      <c r="VWO23" s="70"/>
      <c r="VWP23" s="70"/>
      <c r="VWQ23" s="70"/>
      <c r="VWR23" s="70"/>
      <c r="VWS23" s="70"/>
      <c r="VWT23" s="70"/>
      <c r="VWU23" s="70"/>
      <c r="VWV23" s="70"/>
      <c r="VWW23" s="70"/>
      <c r="VWX23" s="70"/>
      <c r="VWY23" s="70"/>
      <c r="VWZ23" s="70"/>
      <c r="VXA23" s="70"/>
      <c r="VXB23" s="70"/>
      <c r="VXC23" s="70"/>
      <c r="VXD23" s="70"/>
      <c r="VXE23" s="70"/>
      <c r="VXF23" s="70"/>
      <c r="VXG23" s="70"/>
      <c r="VXH23" s="70"/>
      <c r="VXI23" s="70"/>
      <c r="VXJ23" s="70"/>
      <c r="VXK23" s="70"/>
      <c r="VXL23" s="70"/>
      <c r="VXM23" s="70"/>
      <c r="VXN23" s="70"/>
      <c r="VXO23" s="70"/>
      <c r="VXP23" s="70"/>
      <c r="VXQ23" s="70"/>
      <c r="VXR23" s="70"/>
      <c r="VXS23" s="70"/>
      <c r="VXT23" s="70"/>
      <c r="VXU23" s="70"/>
      <c r="VXV23" s="70"/>
      <c r="VXW23" s="70"/>
      <c r="VXX23" s="70"/>
      <c r="VXY23" s="70"/>
      <c r="VXZ23" s="70"/>
      <c r="VYA23" s="70"/>
      <c r="VYB23" s="70"/>
      <c r="VYC23" s="70"/>
      <c r="VYD23" s="70"/>
      <c r="VYE23" s="70"/>
      <c r="VYF23" s="70"/>
      <c r="VYG23" s="70"/>
      <c r="VYH23" s="70"/>
      <c r="VYI23" s="70"/>
      <c r="VYJ23" s="70"/>
      <c r="VYK23" s="70"/>
      <c r="VYL23" s="70"/>
      <c r="VYM23" s="70"/>
      <c r="VYN23" s="70"/>
      <c r="VYO23" s="70"/>
      <c r="VYP23" s="70"/>
      <c r="VYQ23" s="70"/>
      <c r="VYR23" s="70"/>
      <c r="VYS23" s="70"/>
      <c r="VYT23" s="70"/>
      <c r="VYU23" s="70"/>
      <c r="VYV23" s="70"/>
      <c r="VYW23" s="70"/>
      <c r="VYX23" s="70"/>
      <c r="VYY23" s="70"/>
      <c r="VYZ23" s="70"/>
      <c r="VZA23" s="70"/>
      <c r="VZB23" s="70"/>
      <c r="VZC23" s="70"/>
      <c r="VZD23" s="70"/>
      <c r="VZE23" s="70"/>
      <c r="VZF23" s="70"/>
      <c r="VZG23" s="70"/>
      <c r="VZH23" s="70"/>
      <c r="VZI23" s="70"/>
      <c r="VZJ23" s="70"/>
      <c r="VZK23" s="70"/>
      <c r="VZL23" s="70"/>
      <c r="VZM23" s="70"/>
      <c r="VZN23" s="70"/>
      <c r="VZO23" s="70"/>
      <c r="VZP23" s="70"/>
      <c r="VZQ23" s="70"/>
      <c r="VZR23" s="70"/>
      <c r="VZS23" s="70"/>
      <c r="VZT23" s="70"/>
      <c r="VZU23" s="70"/>
      <c r="VZV23" s="70"/>
      <c r="VZW23" s="70"/>
      <c r="VZX23" s="70"/>
      <c r="VZY23" s="70"/>
      <c r="VZZ23" s="70"/>
      <c r="WAA23" s="70"/>
      <c r="WAB23" s="70"/>
      <c r="WAC23" s="70"/>
      <c r="WAD23" s="70"/>
      <c r="WAE23" s="70"/>
      <c r="WAF23" s="70"/>
      <c r="WAG23" s="70"/>
      <c r="WAH23" s="70"/>
      <c r="WAI23" s="70"/>
      <c r="WAJ23" s="70"/>
      <c r="WAK23" s="70"/>
      <c r="WAL23" s="70"/>
      <c r="WAM23" s="70"/>
      <c r="WAN23" s="70"/>
      <c r="WAO23" s="70"/>
      <c r="WAP23" s="70"/>
      <c r="WAQ23" s="70"/>
      <c r="WAR23" s="70"/>
      <c r="WAS23" s="70"/>
      <c r="WAT23" s="70"/>
      <c r="WAU23" s="70"/>
      <c r="WAV23" s="70"/>
      <c r="WAW23" s="70"/>
      <c r="WAX23" s="70"/>
      <c r="WAY23" s="70"/>
      <c r="WAZ23" s="70"/>
      <c r="WBA23" s="70"/>
      <c r="WBB23" s="70"/>
      <c r="WBC23" s="70"/>
      <c r="WBD23" s="70"/>
      <c r="WBE23" s="70"/>
      <c r="WBF23" s="70"/>
      <c r="WBG23" s="70"/>
      <c r="WBH23" s="70"/>
      <c r="WBI23" s="70"/>
      <c r="WBJ23" s="70"/>
      <c r="WBK23" s="70"/>
      <c r="WBL23" s="70"/>
      <c r="WBM23" s="70"/>
      <c r="WBN23" s="70"/>
      <c r="WBO23" s="70"/>
      <c r="WBP23" s="70"/>
      <c r="WBQ23" s="70"/>
      <c r="WBR23" s="70"/>
      <c r="WBS23" s="70"/>
      <c r="WBT23" s="70"/>
      <c r="WBU23" s="70"/>
      <c r="WBV23" s="70"/>
      <c r="WBW23" s="70"/>
      <c r="WBX23" s="70"/>
      <c r="WBY23" s="70"/>
      <c r="WBZ23" s="70"/>
      <c r="WCA23" s="70"/>
      <c r="WCB23" s="70"/>
      <c r="WCC23" s="70"/>
      <c r="WCD23" s="70"/>
      <c r="WCE23" s="70"/>
      <c r="WCF23" s="70"/>
      <c r="WCG23" s="70"/>
      <c r="WCH23" s="70"/>
      <c r="WCI23" s="70"/>
      <c r="WCJ23" s="70"/>
      <c r="WCK23" s="70"/>
      <c r="WCL23" s="70"/>
      <c r="WCM23" s="70"/>
      <c r="WCN23" s="70"/>
      <c r="WCO23" s="70"/>
      <c r="WCP23" s="70"/>
      <c r="WCQ23" s="70"/>
      <c r="WCR23" s="70"/>
      <c r="WCS23" s="70"/>
      <c r="WCT23" s="70"/>
      <c r="WCU23" s="70"/>
      <c r="WCV23" s="70"/>
      <c r="WCW23" s="70"/>
      <c r="WCX23" s="70"/>
      <c r="WCY23" s="70"/>
      <c r="WCZ23" s="70"/>
      <c r="WDA23" s="70"/>
      <c r="WDB23" s="70"/>
      <c r="WDC23" s="70"/>
      <c r="WDD23" s="70"/>
      <c r="WDE23" s="70"/>
      <c r="WDF23" s="70"/>
      <c r="WDG23" s="70"/>
      <c r="WDH23" s="70"/>
      <c r="WDI23" s="70"/>
      <c r="WDJ23" s="70"/>
      <c r="WDK23" s="70"/>
      <c r="WDL23" s="70"/>
      <c r="WDM23" s="70"/>
      <c r="WDN23" s="70"/>
      <c r="WDO23" s="70"/>
      <c r="WDP23" s="70"/>
      <c r="WDQ23" s="70"/>
      <c r="WDR23" s="70"/>
      <c r="WDS23" s="70"/>
      <c r="WDT23" s="70"/>
      <c r="WDU23" s="70"/>
      <c r="WDV23" s="70"/>
      <c r="WDW23" s="70"/>
      <c r="WDX23" s="70"/>
      <c r="WDY23" s="70"/>
      <c r="WDZ23" s="70"/>
      <c r="WEA23" s="70"/>
      <c r="WEB23" s="70"/>
      <c r="WEC23" s="70"/>
      <c r="WED23" s="70"/>
      <c r="WEE23" s="70"/>
      <c r="WEF23" s="70"/>
      <c r="WEG23" s="70"/>
      <c r="WEH23" s="70"/>
      <c r="WEI23" s="70"/>
      <c r="WEJ23" s="70"/>
      <c r="WEK23" s="70"/>
      <c r="WEL23" s="70"/>
      <c r="WEM23" s="70"/>
      <c r="WEN23" s="70"/>
      <c r="WEO23" s="70"/>
      <c r="WEP23" s="70"/>
      <c r="WEQ23" s="70"/>
      <c r="WER23" s="70"/>
      <c r="WES23" s="70"/>
      <c r="WET23" s="70"/>
      <c r="WEU23" s="70"/>
      <c r="WEV23" s="70"/>
      <c r="WEW23" s="70"/>
      <c r="WEX23" s="70"/>
      <c r="WEY23" s="70"/>
      <c r="WEZ23" s="70"/>
      <c r="WFA23" s="70"/>
      <c r="WFB23" s="70"/>
      <c r="WFC23" s="70"/>
      <c r="WFD23" s="70"/>
      <c r="WFE23" s="70"/>
      <c r="WFF23" s="70"/>
      <c r="WFG23" s="70"/>
      <c r="WFH23" s="70"/>
      <c r="WFI23" s="70"/>
      <c r="WFJ23" s="70"/>
      <c r="WFK23" s="70"/>
      <c r="WFL23" s="70"/>
      <c r="WFM23" s="70"/>
      <c r="WFN23" s="70"/>
      <c r="WFO23" s="70"/>
      <c r="WFP23" s="70"/>
      <c r="WFQ23" s="70"/>
      <c r="WFR23" s="70"/>
      <c r="WFS23" s="70"/>
      <c r="WFT23" s="70"/>
      <c r="WFU23" s="70"/>
      <c r="WFV23" s="70"/>
      <c r="WFW23" s="70"/>
      <c r="WFX23" s="70"/>
      <c r="WFY23" s="70"/>
      <c r="WFZ23" s="70"/>
      <c r="WGA23" s="70"/>
      <c r="WGB23" s="70"/>
      <c r="WGC23" s="70"/>
      <c r="WGD23" s="70"/>
      <c r="WGE23" s="70"/>
      <c r="WGF23" s="70"/>
      <c r="WGG23" s="70"/>
      <c r="WGH23" s="70"/>
      <c r="WGI23" s="70"/>
      <c r="WGJ23" s="70"/>
      <c r="WGK23" s="70"/>
      <c r="WGL23" s="70"/>
      <c r="WGM23" s="70"/>
      <c r="WGN23" s="70"/>
      <c r="WGO23" s="70"/>
      <c r="WGP23" s="70"/>
      <c r="WGQ23" s="70"/>
      <c r="WGR23" s="70"/>
      <c r="WGS23" s="70"/>
      <c r="WGT23" s="70"/>
      <c r="WGU23" s="70"/>
      <c r="WGV23" s="70"/>
      <c r="WGW23" s="70"/>
      <c r="WGX23" s="70"/>
      <c r="WGY23" s="70"/>
      <c r="WGZ23" s="70"/>
      <c r="WHA23" s="70"/>
      <c r="WHB23" s="70"/>
      <c r="WHC23" s="70"/>
      <c r="WHD23" s="70"/>
      <c r="WHE23" s="70"/>
      <c r="WHF23" s="70"/>
      <c r="WHG23" s="70"/>
      <c r="WHH23" s="70"/>
      <c r="WHI23" s="70"/>
      <c r="WHJ23" s="70"/>
      <c r="WHK23" s="70"/>
      <c r="WHL23" s="70"/>
      <c r="WHM23" s="70"/>
      <c r="WHN23" s="70"/>
      <c r="WHO23" s="70"/>
      <c r="WHP23" s="70"/>
      <c r="WHQ23" s="70"/>
      <c r="WHR23" s="70"/>
      <c r="WHS23" s="70"/>
      <c r="WHT23" s="70"/>
      <c r="WHU23" s="70"/>
      <c r="WHV23" s="70"/>
      <c r="WHW23" s="70"/>
      <c r="WHX23" s="70"/>
      <c r="WHY23" s="70"/>
      <c r="WHZ23" s="70"/>
      <c r="WIA23" s="70"/>
      <c r="WIB23" s="70"/>
      <c r="WIC23" s="70"/>
      <c r="WID23" s="70"/>
      <c r="WIE23" s="70"/>
      <c r="WIF23" s="70"/>
      <c r="WIG23" s="70"/>
      <c r="WIH23" s="70"/>
      <c r="WII23" s="70"/>
      <c r="WIJ23" s="70"/>
      <c r="WIK23" s="70"/>
      <c r="WIL23" s="70"/>
      <c r="WIM23" s="70"/>
      <c r="WIN23" s="70"/>
      <c r="WIO23" s="70"/>
      <c r="WIP23" s="70"/>
      <c r="WIQ23" s="70"/>
      <c r="WIR23" s="70"/>
      <c r="WIS23" s="70"/>
      <c r="WIT23" s="70"/>
      <c r="WIU23" s="70"/>
      <c r="WIV23" s="70"/>
      <c r="WIW23" s="70"/>
      <c r="WIX23" s="70"/>
      <c r="WIY23" s="70"/>
      <c r="WIZ23" s="70"/>
      <c r="WJA23" s="70"/>
      <c r="WJB23" s="70"/>
      <c r="WJC23" s="70"/>
      <c r="WJD23" s="70"/>
      <c r="WJE23" s="70"/>
      <c r="WJF23" s="70"/>
      <c r="WJG23" s="70"/>
      <c r="WJH23" s="70"/>
      <c r="WJI23" s="70"/>
      <c r="WJJ23" s="70"/>
      <c r="WJK23" s="70"/>
      <c r="WJL23" s="70"/>
      <c r="WJM23" s="70"/>
      <c r="WJN23" s="70"/>
      <c r="WJO23" s="70"/>
      <c r="WJP23" s="70"/>
      <c r="WJQ23" s="70"/>
      <c r="WJR23" s="70"/>
      <c r="WJS23" s="70"/>
      <c r="WJT23" s="70"/>
      <c r="WJU23" s="70"/>
      <c r="WJV23" s="70"/>
      <c r="WJW23" s="70"/>
      <c r="WJX23" s="70"/>
      <c r="WJY23" s="70"/>
      <c r="WJZ23" s="70"/>
      <c r="WKA23" s="70"/>
      <c r="WKB23" s="70"/>
      <c r="WKC23" s="70"/>
      <c r="WKD23" s="70"/>
      <c r="WKE23" s="70"/>
      <c r="WKF23" s="70"/>
      <c r="WKG23" s="70"/>
      <c r="WKH23" s="70"/>
      <c r="WKI23" s="70"/>
      <c r="WKJ23" s="70"/>
      <c r="WKK23" s="70"/>
      <c r="WKL23" s="70"/>
      <c r="WKM23" s="70"/>
      <c r="WKN23" s="70"/>
      <c r="WKO23" s="70"/>
      <c r="WKP23" s="70"/>
      <c r="WKQ23" s="70"/>
      <c r="WKR23" s="70"/>
      <c r="WKS23" s="70"/>
      <c r="WKT23" s="70"/>
      <c r="WKU23" s="70"/>
      <c r="WKV23" s="70"/>
      <c r="WKW23" s="70"/>
      <c r="WKX23" s="70"/>
      <c r="WKY23" s="70"/>
      <c r="WKZ23" s="70"/>
      <c r="WLA23" s="70"/>
      <c r="WLB23" s="70"/>
      <c r="WLC23" s="70"/>
      <c r="WLD23" s="70"/>
      <c r="WLE23" s="70"/>
      <c r="WLF23" s="70"/>
      <c r="WLG23" s="70"/>
      <c r="WLH23" s="70"/>
      <c r="WLI23" s="70"/>
      <c r="WLJ23" s="70"/>
      <c r="WLK23" s="70"/>
      <c r="WLL23" s="70"/>
      <c r="WLM23" s="70"/>
      <c r="WLN23" s="70"/>
      <c r="WLO23" s="70"/>
      <c r="WLP23" s="70"/>
      <c r="WLQ23" s="70"/>
      <c r="WLR23" s="70"/>
      <c r="WLS23" s="70"/>
      <c r="WLT23" s="70"/>
      <c r="WLU23" s="70"/>
      <c r="WLV23" s="70"/>
      <c r="WLW23" s="70"/>
      <c r="WLX23" s="70"/>
      <c r="WLY23" s="70"/>
      <c r="WLZ23" s="70"/>
      <c r="WMA23" s="70"/>
      <c r="WMB23" s="70"/>
      <c r="WMC23" s="70"/>
      <c r="WMD23" s="70"/>
      <c r="WME23" s="70"/>
      <c r="WMF23" s="70"/>
      <c r="WMG23" s="70"/>
      <c r="WMH23" s="70"/>
      <c r="WMI23" s="70"/>
      <c r="WMJ23" s="70"/>
      <c r="WMK23" s="70"/>
      <c r="WML23" s="70"/>
      <c r="WMM23" s="70"/>
      <c r="WMN23" s="70"/>
      <c r="WMO23" s="70"/>
      <c r="WMP23" s="70"/>
      <c r="WMQ23" s="70"/>
      <c r="WMR23" s="70"/>
      <c r="WMS23" s="70"/>
      <c r="WMT23" s="70"/>
      <c r="WMU23" s="70"/>
      <c r="WMV23" s="70"/>
      <c r="WMW23" s="70"/>
      <c r="WMX23" s="70"/>
      <c r="WMY23" s="70"/>
      <c r="WMZ23" s="70"/>
      <c r="WNA23" s="70"/>
      <c r="WNB23" s="70"/>
      <c r="WNC23" s="70"/>
      <c r="WND23" s="70"/>
      <c r="WNE23" s="70"/>
      <c r="WNF23" s="70"/>
      <c r="WNG23" s="70"/>
      <c r="WNH23" s="70"/>
      <c r="WNI23" s="70"/>
      <c r="WNJ23" s="70"/>
      <c r="WNK23" s="70"/>
      <c r="WNL23" s="70"/>
      <c r="WNM23" s="70"/>
      <c r="WNN23" s="70"/>
      <c r="WNO23" s="70"/>
      <c r="WNP23" s="70"/>
      <c r="WNQ23" s="70"/>
      <c r="WNR23" s="70"/>
      <c r="WNS23" s="70"/>
      <c r="WNT23" s="70"/>
      <c r="WNU23" s="70"/>
      <c r="WNV23" s="70"/>
      <c r="WNW23" s="70"/>
      <c r="WNX23" s="70"/>
      <c r="WNY23" s="70"/>
      <c r="WNZ23" s="70"/>
      <c r="WOA23" s="70"/>
      <c r="WOB23" s="70"/>
      <c r="WOC23" s="70"/>
      <c r="WOD23" s="70"/>
      <c r="WOE23" s="70"/>
      <c r="WOF23" s="70"/>
      <c r="WOG23" s="70"/>
      <c r="WOH23" s="70"/>
      <c r="WOI23" s="70"/>
      <c r="WOJ23" s="70"/>
      <c r="WOK23" s="70"/>
      <c r="WOL23" s="70"/>
      <c r="WOM23" s="70"/>
      <c r="WON23" s="70"/>
      <c r="WOO23" s="70"/>
      <c r="WOP23" s="70"/>
      <c r="WOQ23" s="70"/>
      <c r="WOR23" s="70"/>
      <c r="WOS23" s="70"/>
      <c r="WOT23" s="70"/>
      <c r="WOU23" s="70"/>
      <c r="WOV23" s="70"/>
      <c r="WOW23" s="70"/>
      <c r="WOX23" s="70"/>
      <c r="WOY23" s="70"/>
      <c r="WOZ23" s="70"/>
      <c r="WPA23" s="70"/>
      <c r="WPB23" s="70"/>
      <c r="WPC23" s="70"/>
      <c r="WPD23" s="70"/>
      <c r="WPE23" s="70"/>
      <c r="WPF23" s="70"/>
      <c r="WPG23" s="70"/>
      <c r="WPH23" s="70"/>
      <c r="WPI23" s="70"/>
      <c r="WPJ23" s="70"/>
      <c r="WPK23" s="70"/>
      <c r="WPL23" s="70"/>
      <c r="WPM23" s="70"/>
      <c r="WPN23" s="70"/>
      <c r="WPO23" s="70"/>
      <c r="WPP23" s="70"/>
      <c r="WPQ23" s="70"/>
      <c r="WPR23" s="70"/>
      <c r="WPS23" s="70"/>
      <c r="WPT23" s="70"/>
      <c r="WPU23" s="70"/>
      <c r="WPV23" s="70"/>
      <c r="WPW23" s="70"/>
      <c r="WPX23" s="70"/>
      <c r="WPY23" s="70"/>
      <c r="WPZ23" s="70"/>
      <c r="WQA23" s="70"/>
      <c r="WQB23" s="70"/>
      <c r="WQC23" s="70"/>
      <c r="WQD23" s="70"/>
      <c r="WQE23" s="70"/>
      <c r="WQF23" s="70"/>
      <c r="WQG23" s="70"/>
      <c r="WQH23" s="70"/>
      <c r="WQI23" s="70"/>
      <c r="WQJ23" s="70"/>
      <c r="WQK23" s="70"/>
      <c r="WQL23" s="70"/>
      <c r="WQM23" s="70"/>
      <c r="WQN23" s="70"/>
      <c r="WQO23" s="70"/>
      <c r="WQP23" s="70"/>
      <c r="WQQ23" s="70"/>
      <c r="WQR23" s="70"/>
      <c r="WQS23" s="70"/>
      <c r="WQT23" s="70"/>
      <c r="WQU23" s="70"/>
      <c r="WQV23" s="70"/>
      <c r="WQW23" s="70"/>
      <c r="WQX23" s="70"/>
      <c r="WQY23" s="70"/>
      <c r="WQZ23" s="70"/>
      <c r="WRA23" s="70"/>
      <c r="WRB23" s="70"/>
      <c r="WRC23" s="70"/>
      <c r="WRD23" s="70"/>
      <c r="WRE23" s="70"/>
      <c r="WRF23" s="70"/>
      <c r="WRG23" s="70"/>
      <c r="WRH23" s="70"/>
      <c r="WRI23" s="70"/>
      <c r="WRJ23" s="70"/>
      <c r="WRK23" s="70"/>
      <c r="WRL23" s="70"/>
      <c r="WRM23" s="70"/>
      <c r="WRN23" s="70"/>
      <c r="WRO23" s="70"/>
      <c r="WRP23" s="70"/>
      <c r="WRQ23" s="70"/>
      <c r="WRR23" s="70"/>
      <c r="WRS23" s="70"/>
      <c r="WRT23" s="70"/>
      <c r="WRU23" s="70"/>
      <c r="WRV23" s="70"/>
      <c r="WRW23" s="70"/>
      <c r="WRX23" s="70"/>
      <c r="WRY23" s="70"/>
      <c r="WRZ23" s="70"/>
      <c r="WSA23" s="70"/>
      <c r="WSB23" s="70"/>
      <c r="WSC23" s="70"/>
      <c r="WSD23" s="70"/>
      <c r="WSE23" s="70"/>
      <c r="WSF23" s="70"/>
      <c r="WSG23" s="70"/>
      <c r="WSH23" s="70"/>
      <c r="WSI23" s="70"/>
      <c r="WSJ23" s="70"/>
      <c r="WSK23" s="70"/>
      <c r="WSL23" s="70"/>
      <c r="WSM23" s="70"/>
      <c r="WSN23" s="70"/>
      <c r="WSO23" s="70"/>
      <c r="WSP23" s="70"/>
      <c r="WSQ23" s="70"/>
      <c r="WSR23" s="70"/>
      <c r="WSS23" s="70"/>
      <c r="WST23" s="70"/>
      <c r="WSU23" s="70"/>
      <c r="WSV23" s="70"/>
      <c r="WSW23" s="70"/>
      <c r="WSX23" s="70"/>
      <c r="WSY23" s="70"/>
      <c r="WSZ23" s="70"/>
      <c r="WTA23" s="70"/>
      <c r="WTB23" s="70"/>
      <c r="WTC23" s="70"/>
      <c r="WTD23" s="70"/>
      <c r="WTE23" s="70"/>
      <c r="WTF23" s="70"/>
      <c r="WTG23" s="70"/>
      <c r="WTH23" s="70"/>
      <c r="WTI23" s="70"/>
      <c r="WTJ23" s="70"/>
      <c r="WTK23" s="70"/>
      <c r="WTL23" s="70"/>
      <c r="WTM23" s="70"/>
      <c r="WTN23" s="70"/>
      <c r="WTO23" s="70"/>
      <c r="WTP23" s="70"/>
      <c r="WTQ23" s="70"/>
      <c r="WTR23" s="70"/>
      <c r="WTS23" s="70"/>
      <c r="WTT23" s="70"/>
      <c r="WTU23" s="70"/>
      <c r="WTV23" s="70"/>
      <c r="WTW23" s="70"/>
      <c r="WTX23" s="70"/>
      <c r="WTY23" s="70"/>
      <c r="WTZ23" s="70"/>
      <c r="WUA23" s="70"/>
      <c r="WUB23" s="70"/>
      <c r="WUC23" s="70"/>
      <c r="WUD23" s="70"/>
      <c r="WUE23" s="70"/>
      <c r="WUF23" s="70"/>
      <c r="WUG23" s="70"/>
      <c r="WUH23" s="70"/>
      <c r="WUI23" s="70"/>
      <c r="WUJ23" s="70"/>
      <c r="WUK23" s="70"/>
      <c r="WUL23" s="70"/>
      <c r="WUM23" s="70"/>
      <c r="WUN23" s="70"/>
      <c r="WUO23" s="70"/>
      <c r="WUP23" s="70"/>
      <c r="WUQ23" s="70"/>
      <c r="WUR23" s="70"/>
      <c r="WUS23" s="70"/>
      <c r="WUT23" s="70"/>
      <c r="WUU23" s="70"/>
      <c r="WUV23" s="70"/>
      <c r="WUW23" s="70"/>
      <c r="WUX23" s="70"/>
      <c r="WUY23" s="70"/>
      <c r="WUZ23" s="70"/>
      <c r="WVA23" s="70"/>
      <c r="WVB23" s="70"/>
      <c r="WVC23" s="70"/>
      <c r="WVD23" s="70"/>
      <c r="WVE23" s="70"/>
      <c r="WVF23" s="70"/>
      <c r="WVG23" s="70"/>
      <c r="WVH23" s="70"/>
      <c r="WVI23" s="70"/>
      <c r="WVJ23" s="70"/>
      <c r="WVK23" s="70"/>
      <c r="WVL23" s="70"/>
      <c r="WVM23" s="70"/>
      <c r="WVN23" s="70"/>
      <c r="WVO23" s="70"/>
      <c r="WVP23" s="70"/>
      <c r="WVQ23" s="70"/>
      <c r="WVR23" s="70"/>
      <c r="WVS23" s="70"/>
      <c r="WVT23" s="70"/>
      <c r="WVU23" s="70"/>
    </row>
    <row r="24" spans="1:16141" s="83" customFormat="1" ht="33" customHeight="1">
      <c r="A24" s="24">
        <v>16</v>
      </c>
      <c r="B24" s="24"/>
      <c r="C24" s="24"/>
      <c r="D24" s="360" t="s">
        <v>332</v>
      </c>
      <c r="E24" s="321" t="s">
        <v>328</v>
      </c>
      <c r="F24" s="361">
        <v>1</v>
      </c>
      <c r="G24" s="376" t="s">
        <v>329</v>
      </c>
      <c r="H24" s="9" t="s">
        <v>330</v>
      </c>
      <c r="I24" s="253" t="s">
        <v>331</v>
      </c>
      <c r="J24" s="248" t="s">
        <v>8</v>
      </c>
      <c r="K24" s="5" t="s">
        <v>157</v>
      </c>
      <c r="L24" s="359" t="s">
        <v>171</v>
      </c>
      <c r="M24" s="179"/>
      <c r="N24" s="179" t="s">
        <v>130</v>
      </c>
      <c r="O24" s="179"/>
      <c r="P24" s="180"/>
      <c r="Q24" s="180"/>
      <c r="R24" s="180"/>
      <c r="S24" s="181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5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  <c r="FF24" s="85"/>
      <c r="FG24" s="85"/>
      <c r="FH24" s="85"/>
      <c r="FI24" s="85"/>
      <c r="FJ24" s="85"/>
      <c r="FK24" s="85"/>
      <c r="FL24" s="85"/>
      <c r="FM24" s="85"/>
      <c r="FN24" s="85"/>
      <c r="FO24" s="85"/>
      <c r="FP24" s="85"/>
      <c r="FQ24" s="85"/>
      <c r="FR24" s="85"/>
      <c r="FS24" s="85"/>
      <c r="FT24" s="85"/>
      <c r="FU24" s="85"/>
      <c r="FV24" s="85"/>
      <c r="FW24" s="85"/>
      <c r="FX24" s="85"/>
      <c r="FY24" s="85"/>
      <c r="FZ24" s="85"/>
      <c r="GA24" s="85"/>
      <c r="GB24" s="85"/>
      <c r="GC24" s="85"/>
      <c r="GD24" s="85"/>
      <c r="GE24" s="85"/>
      <c r="GF24" s="85"/>
      <c r="GG24" s="85"/>
      <c r="GH24" s="85"/>
      <c r="GI24" s="85"/>
      <c r="GJ24" s="85"/>
      <c r="GK24" s="85"/>
      <c r="GL24" s="85"/>
      <c r="GM24" s="85"/>
      <c r="GN24" s="85"/>
      <c r="GO24" s="85"/>
      <c r="GP24" s="85"/>
      <c r="GQ24" s="85"/>
      <c r="GR24" s="85"/>
      <c r="GS24" s="85"/>
      <c r="GT24" s="85"/>
      <c r="GU24" s="85"/>
      <c r="GV24" s="85"/>
      <c r="GW24" s="85"/>
      <c r="GX24" s="85"/>
      <c r="GY24" s="85"/>
      <c r="GZ24" s="85"/>
      <c r="HA24" s="85"/>
      <c r="HB24" s="85"/>
      <c r="HC24" s="85"/>
      <c r="HD24" s="85"/>
      <c r="HE24" s="85"/>
      <c r="HF24" s="85"/>
      <c r="HG24" s="85"/>
      <c r="HH24" s="85"/>
      <c r="HI24" s="85"/>
      <c r="HJ24" s="85"/>
      <c r="HK24" s="85"/>
      <c r="HL24" s="85"/>
      <c r="HM24" s="85"/>
      <c r="HN24" s="85"/>
      <c r="HO24" s="85"/>
    </row>
    <row r="25" spans="1:16141" s="83" customFormat="1" ht="33" customHeight="1">
      <c r="A25" s="24">
        <v>17</v>
      </c>
      <c r="B25" s="24"/>
      <c r="C25" s="24"/>
      <c r="D25" s="264" t="s">
        <v>215</v>
      </c>
      <c r="E25" s="31"/>
      <c r="F25" s="60" t="s">
        <v>18</v>
      </c>
      <c r="G25" s="52" t="s">
        <v>49</v>
      </c>
      <c r="H25" s="9" t="s">
        <v>50</v>
      </c>
      <c r="I25" s="53" t="s">
        <v>35</v>
      </c>
      <c r="J25" s="59" t="s">
        <v>15</v>
      </c>
      <c r="K25" s="26" t="s">
        <v>216</v>
      </c>
      <c r="L25" s="17" t="s">
        <v>71</v>
      </c>
      <c r="M25" s="179"/>
      <c r="N25" s="179"/>
      <c r="O25" s="179" t="s">
        <v>214</v>
      </c>
      <c r="P25" s="180"/>
      <c r="Q25" s="180"/>
      <c r="R25" s="180"/>
      <c r="S25" s="181"/>
    </row>
    <row r="26" spans="1:16141" s="83" customFormat="1" ht="33" customHeight="1">
      <c r="A26" s="24">
        <v>18</v>
      </c>
      <c r="B26" s="24"/>
      <c r="C26" s="24"/>
      <c r="D26" s="35" t="s">
        <v>262</v>
      </c>
      <c r="E26" s="36"/>
      <c r="F26" s="17" t="s">
        <v>18</v>
      </c>
      <c r="G26" s="16" t="s">
        <v>381</v>
      </c>
      <c r="H26" s="9" t="s">
        <v>382</v>
      </c>
      <c r="I26" s="10" t="s">
        <v>383</v>
      </c>
      <c r="J26" s="29" t="s">
        <v>45</v>
      </c>
      <c r="K26" s="29" t="s">
        <v>265</v>
      </c>
      <c r="L26" s="17" t="s">
        <v>71</v>
      </c>
      <c r="M26" s="179"/>
      <c r="N26" s="179"/>
      <c r="O26" s="179"/>
      <c r="P26" s="180" t="s">
        <v>130</v>
      </c>
      <c r="Q26" s="180"/>
      <c r="R26" s="180"/>
      <c r="S26" s="181"/>
    </row>
    <row r="27" spans="1:16141" s="83" customFormat="1" ht="33" customHeight="1">
      <c r="A27" s="24">
        <v>19</v>
      </c>
      <c r="B27" s="24"/>
      <c r="C27" s="24"/>
      <c r="D27" s="6" t="s">
        <v>266</v>
      </c>
      <c r="E27" s="4"/>
      <c r="F27" s="7" t="s">
        <v>18</v>
      </c>
      <c r="G27" s="8" t="s">
        <v>267</v>
      </c>
      <c r="H27" s="9" t="s">
        <v>268</v>
      </c>
      <c r="I27" s="10" t="s">
        <v>269</v>
      </c>
      <c r="J27" s="10" t="s">
        <v>176</v>
      </c>
      <c r="K27" s="11" t="s">
        <v>177</v>
      </c>
      <c r="L27" s="17" t="s">
        <v>71</v>
      </c>
      <c r="M27" s="179"/>
      <c r="N27" s="179"/>
      <c r="O27" s="179"/>
      <c r="P27" s="180" t="s">
        <v>130</v>
      </c>
      <c r="Q27" s="180"/>
      <c r="R27" s="180"/>
      <c r="S27" s="181"/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5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  <c r="FF27" s="85"/>
      <c r="FG27" s="85"/>
      <c r="FH27" s="85"/>
      <c r="FI27" s="85"/>
      <c r="FJ27" s="85"/>
      <c r="FK27" s="85"/>
      <c r="FL27" s="85"/>
      <c r="FM27" s="85"/>
      <c r="FN27" s="85"/>
      <c r="FO27" s="85"/>
      <c r="FP27" s="85"/>
      <c r="FQ27" s="85"/>
      <c r="FR27" s="85"/>
      <c r="FS27" s="85"/>
      <c r="FT27" s="85"/>
      <c r="FU27" s="85"/>
      <c r="FV27" s="85"/>
      <c r="FW27" s="85"/>
      <c r="FX27" s="85"/>
      <c r="FY27" s="85"/>
      <c r="FZ27" s="85"/>
      <c r="GA27" s="85"/>
      <c r="GB27" s="85"/>
      <c r="GC27" s="85"/>
      <c r="GD27" s="85"/>
      <c r="GE27" s="85"/>
      <c r="GF27" s="85"/>
      <c r="GG27" s="85"/>
      <c r="GH27" s="85"/>
      <c r="GI27" s="85"/>
      <c r="GJ27" s="85"/>
      <c r="GK27" s="85"/>
      <c r="GL27" s="85"/>
      <c r="GM27" s="85"/>
      <c r="GN27" s="85"/>
      <c r="GO27" s="85"/>
      <c r="GP27" s="85"/>
      <c r="GQ27" s="85"/>
      <c r="GR27" s="85"/>
      <c r="GS27" s="85"/>
      <c r="GT27" s="85"/>
      <c r="GU27" s="85"/>
      <c r="GV27" s="85"/>
      <c r="GW27" s="85"/>
      <c r="GX27" s="85"/>
      <c r="GY27" s="85"/>
      <c r="GZ27" s="85"/>
      <c r="HA27" s="85"/>
      <c r="HB27" s="85"/>
      <c r="HC27" s="85"/>
      <c r="HD27" s="85"/>
      <c r="HE27" s="85"/>
      <c r="HF27" s="85"/>
      <c r="HG27" s="85"/>
      <c r="HH27" s="85"/>
    </row>
    <row r="28" spans="1:16141" s="83" customFormat="1" ht="33" customHeight="1">
      <c r="A28" s="24">
        <v>20</v>
      </c>
      <c r="B28" s="24"/>
      <c r="C28" s="24"/>
      <c r="D28" s="183" t="s">
        <v>270</v>
      </c>
      <c r="E28" s="36"/>
      <c r="F28" s="17" t="s">
        <v>18</v>
      </c>
      <c r="G28" s="52" t="s">
        <v>271</v>
      </c>
      <c r="H28" s="9" t="s">
        <v>272</v>
      </c>
      <c r="I28" s="228" t="s">
        <v>273</v>
      </c>
      <c r="J28" s="228" t="s">
        <v>176</v>
      </c>
      <c r="K28" s="63" t="s">
        <v>185</v>
      </c>
      <c r="L28" s="17" t="s">
        <v>71</v>
      </c>
      <c r="M28" s="179"/>
      <c r="N28" s="179"/>
      <c r="O28" s="179"/>
      <c r="P28" s="180" t="s">
        <v>130</v>
      </c>
      <c r="Q28" s="180"/>
      <c r="R28" s="180"/>
      <c r="S28" s="181"/>
    </row>
    <row r="29" spans="1:16141" s="83" customFormat="1" ht="33" customHeight="1">
      <c r="A29" s="24">
        <v>21</v>
      </c>
      <c r="B29" s="316"/>
      <c r="C29" s="242"/>
      <c r="D29" s="54" t="s">
        <v>357</v>
      </c>
      <c r="E29" s="4" t="s">
        <v>358</v>
      </c>
      <c r="F29" s="7" t="s">
        <v>18</v>
      </c>
      <c r="G29" s="16" t="s">
        <v>359</v>
      </c>
      <c r="H29" s="5" t="s">
        <v>360</v>
      </c>
      <c r="I29" s="10" t="s">
        <v>48</v>
      </c>
      <c r="J29" s="10" t="s">
        <v>47</v>
      </c>
      <c r="K29" s="5" t="s">
        <v>28</v>
      </c>
      <c r="L29" s="17" t="s">
        <v>71</v>
      </c>
      <c r="M29" s="179"/>
      <c r="N29" s="179"/>
      <c r="O29" s="179"/>
      <c r="P29" s="181"/>
      <c r="Q29" s="181"/>
      <c r="R29" s="181">
        <v>65</v>
      </c>
      <c r="S29" s="181"/>
      <c r="HV29" s="349"/>
      <c r="HW29" s="349"/>
      <c r="HX29" s="349"/>
      <c r="HY29" s="349"/>
      <c r="HZ29" s="349"/>
      <c r="IA29" s="349"/>
      <c r="IB29" s="349"/>
      <c r="IC29" s="349"/>
      <c r="ID29" s="349"/>
      <c r="IE29" s="349"/>
      <c r="IF29" s="349"/>
      <c r="IG29" s="349"/>
      <c r="IH29" s="349"/>
      <c r="II29" s="349"/>
      <c r="IJ29" s="349"/>
      <c r="IK29" s="349"/>
      <c r="IL29" s="349"/>
      <c r="IM29" s="349"/>
      <c r="IN29" s="349"/>
      <c r="IO29" s="349"/>
      <c r="IP29" s="349"/>
      <c r="IQ29" s="349"/>
      <c r="IR29" s="349"/>
      <c r="IS29" s="349"/>
      <c r="IT29" s="349"/>
      <c r="IU29" s="349"/>
      <c r="IV29" s="349"/>
      <c r="IW29" s="349"/>
      <c r="IX29" s="349"/>
      <c r="IY29" s="349"/>
      <c r="IZ29" s="349"/>
      <c r="JA29" s="349"/>
      <c r="JB29" s="349"/>
      <c r="JC29" s="349"/>
      <c r="JD29" s="349"/>
      <c r="JE29" s="349"/>
      <c r="JF29" s="349"/>
      <c r="JG29" s="349"/>
      <c r="JH29" s="349"/>
      <c r="JI29" s="349"/>
      <c r="JJ29" s="349"/>
      <c r="JK29" s="349"/>
      <c r="JL29" s="349"/>
      <c r="JM29" s="349"/>
      <c r="JN29" s="349"/>
      <c r="JO29" s="349"/>
      <c r="JP29" s="349"/>
      <c r="JQ29" s="349"/>
      <c r="JR29" s="349"/>
      <c r="JS29" s="349"/>
      <c r="JT29" s="349"/>
      <c r="JU29" s="349"/>
      <c r="JV29" s="349"/>
      <c r="JW29" s="349"/>
      <c r="JX29" s="349"/>
      <c r="JY29" s="349"/>
      <c r="JZ29" s="349"/>
      <c r="KA29" s="349"/>
      <c r="KB29" s="349"/>
      <c r="KC29" s="349"/>
      <c r="KD29" s="349"/>
      <c r="KE29" s="349"/>
      <c r="KF29" s="349"/>
      <c r="KG29" s="349"/>
      <c r="KH29" s="349"/>
      <c r="KI29" s="349"/>
      <c r="KJ29" s="349"/>
      <c r="KK29" s="349"/>
      <c r="KL29" s="349"/>
      <c r="KM29" s="349"/>
      <c r="KN29" s="349"/>
      <c r="KO29" s="349"/>
      <c r="KP29" s="349"/>
      <c r="KQ29" s="349"/>
      <c r="KR29" s="349"/>
      <c r="KS29" s="349"/>
      <c r="KT29" s="349"/>
      <c r="KU29" s="349"/>
      <c r="KV29" s="349"/>
      <c r="KW29" s="349"/>
      <c r="KX29" s="349"/>
      <c r="KY29" s="349"/>
      <c r="KZ29" s="349"/>
      <c r="LA29" s="349"/>
      <c r="LB29" s="349"/>
      <c r="LC29" s="349"/>
      <c r="LD29" s="349"/>
      <c r="LE29" s="349"/>
      <c r="LF29" s="349"/>
      <c r="LG29" s="349"/>
      <c r="LH29" s="349"/>
      <c r="LI29" s="349"/>
      <c r="LJ29" s="349"/>
      <c r="LK29" s="349"/>
      <c r="LL29" s="349"/>
      <c r="LM29" s="349"/>
      <c r="LN29" s="349"/>
      <c r="LO29" s="349"/>
      <c r="LP29" s="349"/>
      <c r="LQ29" s="349"/>
      <c r="LR29" s="349"/>
      <c r="LS29" s="349"/>
      <c r="LT29" s="349"/>
      <c r="LU29" s="349"/>
      <c r="LV29" s="349"/>
      <c r="LW29" s="349"/>
      <c r="LX29" s="349"/>
      <c r="LY29" s="349"/>
      <c r="LZ29" s="349"/>
      <c r="MA29" s="349"/>
      <c r="MB29" s="349"/>
      <c r="MC29" s="349"/>
      <c r="MD29" s="349"/>
      <c r="ME29" s="349"/>
      <c r="MF29" s="349"/>
      <c r="MG29" s="349"/>
      <c r="MH29" s="349"/>
      <c r="MI29" s="349"/>
      <c r="MJ29" s="349"/>
      <c r="MK29" s="349"/>
      <c r="ML29" s="349"/>
      <c r="MM29" s="349"/>
      <c r="MN29" s="349"/>
      <c r="MO29" s="349"/>
      <c r="MP29" s="349"/>
      <c r="MQ29" s="349"/>
      <c r="MR29" s="349"/>
      <c r="MS29" s="349"/>
      <c r="MT29" s="349"/>
      <c r="MU29" s="349"/>
      <c r="MV29" s="349"/>
      <c r="MW29" s="349"/>
      <c r="MX29" s="349"/>
      <c r="MY29" s="349"/>
      <c r="MZ29" s="349"/>
      <c r="NA29" s="349"/>
      <c r="NB29" s="349"/>
      <c r="NC29" s="349"/>
      <c r="ND29" s="349"/>
      <c r="NE29" s="349"/>
      <c r="NF29" s="349"/>
      <c r="NG29" s="349"/>
      <c r="NH29" s="349"/>
      <c r="NI29" s="349"/>
      <c r="NJ29" s="349"/>
      <c r="NK29" s="349"/>
      <c r="NL29" s="349"/>
      <c r="NM29" s="349"/>
      <c r="NN29" s="349"/>
      <c r="NO29" s="349"/>
      <c r="NP29" s="349"/>
      <c r="NQ29" s="349"/>
      <c r="NR29" s="349"/>
      <c r="NS29" s="349"/>
      <c r="NT29" s="349"/>
      <c r="NU29" s="349"/>
      <c r="NV29" s="349"/>
      <c r="NW29" s="349"/>
      <c r="NX29" s="349"/>
      <c r="NY29" s="349"/>
      <c r="NZ29" s="349"/>
      <c r="OA29" s="349"/>
      <c r="OB29" s="349"/>
      <c r="OC29" s="349"/>
      <c r="OD29" s="349"/>
      <c r="OE29" s="349"/>
      <c r="OF29" s="349"/>
      <c r="OG29" s="349"/>
      <c r="OH29" s="349"/>
      <c r="OI29" s="349"/>
      <c r="OJ29" s="349"/>
      <c r="OK29" s="349"/>
      <c r="OL29" s="349"/>
      <c r="OM29" s="349"/>
      <c r="ON29" s="349"/>
      <c r="OO29" s="349"/>
      <c r="OP29" s="349"/>
      <c r="OQ29" s="349"/>
      <c r="OR29" s="349"/>
      <c r="OS29" s="349"/>
      <c r="OT29" s="349"/>
      <c r="OU29" s="349"/>
      <c r="OV29" s="349"/>
      <c r="OW29" s="349"/>
      <c r="OX29" s="349"/>
      <c r="OY29" s="349"/>
      <c r="OZ29" s="349"/>
      <c r="PA29" s="349"/>
      <c r="PB29" s="349"/>
      <c r="PC29" s="349"/>
      <c r="PD29" s="349"/>
      <c r="PE29" s="349"/>
      <c r="PF29" s="349"/>
      <c r="PG29" s="349"/>
      <c r="PH29" s="349"/>
      <c r="PI29" s="349"/>
      <c r="PJ29" s="349"/>
      <c r="PK29" s="349"/>
      <c r="PL29" s="349"/>
      <c r="PM29" s="349"/>
      <c r="PN29" s="349"/>
      <c r="PO29" s="349"/>
      <c r="PP29" s="349"/>
      <c r="PQ29" s="349"/>
      <c r="PR29" s="349"/>
      <c r="PS29" s="349"/>
      <c r="PT29" s="349"/>
      <c r="PU29" s="349"/>
      <c r="PV29" s="349"/>
      <c r="PW29" s="349"/>
      <c r="PX29" s="349"/>
      <c r="PY29" s="349"/>
      <c r="PZ29" s="349"/>
      <c r="QA29" s="349"/>
      <c r="QB29" s="349"/>
      <c r="QC29" s="349"/>
      <c r="QD29" s="349"/>
      <c r="QE29" s="349"/>
      <c r="QF29" s="349"/>
      <c r="QG29" s="349"/>
      <c r="QH29" s="349"/>
      <c r="QI29" s="349"/>
      <c r="QJ29" s="349"/>
      <c r="QK29" s="349"/>
      <c r="QL29" s="349"/>
      <c r="QM29" s="349"/>
      <c r="QN29" s="349"/>
      <c r="QO29" s="349"/>
      <c r="QP29" s="349"/>
      <c r="QQ29" s="349"/>
      <c r="QR29" s="349"/>
      <c r="QS29" s="349"/>
      <c r="QT29" s="349"/>
      <c r="QU29" s="349"/>
      <c r="QV29" s="349"/>
      <c r="QW29" s="349"/>
      <c r="QX29" s="349"/>
      <c r="QY29" s="349"/>
      <c r="QZ29" s="349"/>
      <c r="RA29" s="349"/>
      <c r="RB29" s="349"/>
      <c r="RC29" s="349"/>
      <c r="RD29" s="349"/>
      <c r="RE29" s="349"/>
      <c r="RF29" s="349"/>
      <c r="RG29" s="349"/>
      <c r="RH29" s="349"/>
      <c r="RI29" s="349"/>
      <c r="RJ29" s="349"/>
      <c r="RK29" s="349"/>
      <c r="RL29" s="349"/>
      <c r="RM29" s="349"/>
      <c r="RN29" s="349"/>
      <c r="RO29" s="349"/>
      <c r="RP29" s="349"/>
      <c r="RQ29" s="349"/>
      <c r="RR29" s="349"/>
      <c r="RS29" s="349"/>
      <c r="RT29" s="349"/>
      <c r="RU29" s="349"/>
      <c r="RV29" s="349"/>
      <c r="RW29" s="349"/>
      <c r="RX29" s="349"/>
      <c r="RY29" s="349"/>
      <c r="RZ29" s="349"/>
      <c r="SA29" s="349"/>
      <c r="SB29" s="349"/>
      <c r="SC29" s="349"/>
      <c r="SD29" s="349"/>
      <c r="SE29" s="349"/>
      <c r="SF29" s="349"/>
      <c r="SG29" s="349"/>
      <c r="SH29" s="349"/>
      <c r="SI29" s="349"/>
      <c r="SJ29" s="349"/>
      <c r="SK29" s="349"/>
      <c r="SL29" s="349"/>
      <c r="SM29" s="349"/>
      <c r="SN29" s="349"/>
      <c r="SO29" s="349"/>
      <c r="SP29" s="349"/>
      <c r="SQ29" s="349"/>
      <c r="SR29" s="349"/>
      <c r="SS29" s="349"/>
      <c r="ST29" s="349"/>
      <c r="SU29" s="349"/>
      <c r="SV29" s="349"/>
      <c r="SW29" s="349"/>
      <c r="SX29" s="349"/>
      <c r="SY29" s="349"/>
      <c r="SZ29" s="349"/>
      <c r="TA29" s="349"/>
      <c r="TB29" s="349"/>
      <c r="TC29" s="349"/>
      <c r="TD29" s="349"/>
      <c r="TE29" s="349"/>
      <c r="TF29" s="349"/>
      <c r="TG29" s="349"/>
      <c r="TH29" s="349"/>
      <c r="TI29" s="349"/>
      <c r="TJ29" s="349"/>
      <c r="TK29" s="349"/>
      <c r="TL29" s="349"/>
      <c r="TM29" s="349"/>
      <c r="TN29" s="349"/>
      <c r="TO29" s="349"/>
      <c r="TP29" s="349"/>
      <c r="TQ29" s="349"/>
      <c r="TR29" s="349"/>
      <c r="TS29" s="349"/>
      <c r="TT29" s="349"/>
      <c r="TU29" s="349"/>
      <c r="TV29" s="349"/>
      <c r="TW29" s="349"/>
      <c r="TX29" s="349"/>
      <c r="TY29" s="349"/>
      <c r="TZ29" s="349"/>
      <c r="UA29" s="349"/>
      <c r="UB29" s="349"/>
      <c r="UC29" s="349"/>
      <c r="UD29" s="349"/>
      <c r="UE29" s="349"/>
      <c r="UF29" s="349"/>
      <c r="UG29" s="349"/>
      <c r="UH29" s="349"/>
      <c r="UI29" s="349"/>
      <c r="UJ29" s="349"/>
      <c r="UK29" s="349"/>
      <c r="UL29" s="349"/>
      <c r="UM29" s="349"/>
      <c r="UN29" s="349"/>
      <c r="UO29" s="349"/>
      <c r="UP29" s="349"/>
      <c r="UQ29" s="349"/>
      <c r="UR29" s="349"/>
      <c r="US29" s="349"/>
      <c r="UT29" s="349"/>
      <c r="UU29" s="349"/>
      <c r="UV29" s="349"/>
      <c r="UW29" s="349"/>
      <c r="UX29" s="349"/>
      <c r="UY29" s="349"/>
      <c r="UZ29" s="349"/>
      <c r="VA29" s="349"/>
      <c r="VB29" s="349"/>
      <c r="VC29" s="349"/>
      <c r="VD29" s="349"/>
      <c r="VE29" s="349"/>
      <c r="VF29" s="349"/>
      <c r="VG29" s="349"/>
      <c r="VH29" s="349"/>
      <c r="VI29" s="349"/>
      <c r="VJ29" s="349"/>
      <c r="VK29" s="349"/>
      <c r="VL29" s="349"/>
      <c r="VM29" s="349"/>
      <c r="VN29" s="349"/>
      <c r="VO29" s="349"/>
      <c r="VP29" s="349"/>
      <c r="VQ29" s="349"/>
      <c r="VR29" s="349"/>
      <c r="VS29" s="349"/>
      <c r="VT29" s="349"/>
      <c r="VU29" s="349"/>
      <c r="VV29" s="349"/>
      <c r="VW29" s="349"/>
      <c r="VX29" s="349"/>
      <c r="VY29" s="349"/>
      <c r="VZ29" s="349"/>
      <c r="WA29" s="349"/>
      <c r="WB29" s="349"/>
      <c r="WC29" s="349"/>
      <c r="WD29" s="349"/>
      <c r="WE29" s="349"/>
      <c r="WF29" s="349"/>
      <c r="WG29" s="349"/>
      <c r="WH29" s="349"/>
      <c r="WI29" s="349"/>
      <c r="WJ29" s="349"/>
      <c r="WK29" s="349"/>
      <c r="WL29" s="349"/>
      <c r="WM29" s="349"/>
      <c r="WN29" s="349"/>
      <c r="WO29" s="349"/>
      <c r="WP29" s="349"/>
      <c r="WQ29" s="349"/>
      <c r="WR29" s="349"/>
      <c r="WS29" s="349"/>
      <c r="WT29" s="349"/>
      <c r="WU29" s="349"/>
      <c r="WV29" s="349"/>
      <c r="WW29" s="349"/>
      <c r="WX29" s="349"/>
      <c r="WY29" s="349"/>
      <c r="WZ29" s="349"/>
      <c r="XA29" s="349"/>
      <c r="XB29" s="349"/>
      <c r="XC29" s="349"/>
      <c r="XD29" s="349"/>
      <c r="XE29" s="349"/>
      <c r="XF29" s="349"/>
      <c r="XG29" s="349"/>
      <c r="XH29" s="349"/>
      <c r="XI29" s="349"/>
      <c r="XJ29" s="349"/>
      <c r="XK29" s="349"/>
      <c r="XL29" s="349"/>
      <c r="XM29" s="349"/>
      <c r="XN29" s="349"/>
      <c r="XO29" s="349"/>
      <c r="XP29" s="349"/>
      <c r="XQ29" s="349"/>
      <c r="XR29" s="349"/>
      <c r="XS29" s="349"/>
      <c r="XT29" s="349"/>
      <c r="XU29" s="349"/>
      <c r="XV29" s="349"/>
      <c r="XW29" s="349"/>
      <c r="XX29" s="349"/>
      <c r="XY29" s="349"/>
      <c r="XZ29" s="349"/>
      <c r="YA29" s="349"/>
      <c r="YB29" s="349"/>
      <c r="YC29" s="349"/>
      <c r="YD29" s="349"/>
      <c r="YE29" s="349"/>
      <c r="YF29" s="349"/>
      <c r="YG29" s="349"/>
      <c r="YH29" s="349"/>
      <c r="YI29" s="349"/>
      <c r="YJ29" s="349"/>
      <c r="YK29" s="349"/>
      <c r="YL29" s="349"/>
      <c r="YM29" s="349"/>
      <c r="YN29" s="349"/>
      <c r="YO29" s="349"/>
      <c r="YP29" s="349"/>
      <c r="YQ29" s="349"/>
      <c r="YR29" s="349"/>
      <c r="YS29" s="349"/>
      <c r="YT29" s="349"/>
      <c r="YU29" s="349"/>
      <c r="YV29" s="349"/>
      <c r="YW29" s="349"/>
      <c r="YX29" s="349"/>
      <c r="YY29" s="349"/>
      <c r="YZ29" s="349"/>
      <c r="ZA29" s="349"/>
      <c r="ZB29" s="349"/>
      <c r="ZC29" s="349"/>
      <c r="ZD29" s="349"/>
      <c r="ZE29" s="349"/>
      <c r="ZF29" s="349"/>
      <c r="ZG29" s="349"/>
      <c r="ZH29" s="349"/>
      <c r="ZI29" s="349"/>
      <c r="ZJ29" s="349"/>
      <c r="ZK29" s="349"/>
      <c r="ZL29" s="349"/>
      <c r="ZM29" s="349"/>
      <c r="ZN29" s="349"/>
      <c r="ZO29" s="349"/>
      <c r="ZP29" s="349"/>
      <c r="ZQ29" s="349"/>
      <c r="ZR29" s="349"/>
      <c r="ZS29" s="349"/>
      <c r="ZT29" s="349"/>
      <c r="ZU29" s="349"/>
      <c r="ZV29" s="349"/>
      <c r="ZW29" s="349"/>
      <c r="ZX29" s="349"/>
      <c r="ZY29" s="349"/>
      <c r="ZZ29" s="349"/>
      <c r="AAA29" s="349"/>
      <c r="AAB29" s="349"/>
      <c r="AAC29" s="349"/>
      <c r="AAD29" s="349"/>
      <c r="AAE29" s="349"/>
      <c r="AAF29" s="349"/>
      <c r="AAG29" s="349"/>
      <c r="AAH29" s="349"/>
      <c r="AAI29" s="349"/>
      <c r="AAJ29" s="349"/>
      <c r="AAK29" s="349"/>
      <c r="AAL29" s="349"/>
      <c r="AAM29" s="349"/>
      <c r="AAN29" s="349"/>
      <c r="AAO29" s="349"/>
      <c r="AAP29" s="349"/>
      <c r="AAQ29" s="349"/>
      <c r="AAR29" s="349"/>
      <c r="AAS29" s="349"/>
      <c r="AAT29" s="349"/>
      <c r="AAU29" s="349"/>
      <c r="AAV29" s="349"/>
      <c r="AAW29" s="349"/>
      <c r="AAX29" s="349"/>
      <c r="AAY29" s="349"/>
      <c r="AAZ29" s="349"/>
      <c r="ABA29" s="349"/>
      <c r="ABB29" s="349"/>
      <c r="ABC29" s="349"/>
      <c r="ABD29" s="349"/>
      <c r="ABE29" s="349"/>
      <c r="ABF29" s="349"/>
      <c r="ABG29" s="349"/>
      <c r="ABH29" s="349"/>
      <c r="ABI29" s="349"/>
      <c r="ABJ29" s="349"/>
      <c r="ABK29" s="349"/>
      <c r="ABL29" s="349"/>
      <c r="ABM29" s="349"/>
      <c r="ABN29" s="349"/>
      <c r="ABO29" s="349"/>
      <c r="ABP29" s="349"/>
      <c r="ABQ29" s="349"/>
      <c r="ABR29" s="349"/>
      <c r="ABS29" s="349"/>
      <c r="ABT29" s="349"/>
      <c r="ABU29" s="349"/>
      <c r="ABV29" s="349"/>
      <c r="ABW29" s="349"/>
      <c r="ABX29" s="349"/>
      <c r="ABY29" s="349"/>
      <c r="ABZ29" s="349"/>
      <c r="ACA29" s="349"/>
      <c r="ACB29" s="349"/>
      <c r="ACC29" s="349"/>
      <c r="ACD29" s="349"/>
      <c r="ACE29" s="349"/>
      <c r="ACF29" s="349"/>
      <c r="ACG29" s="349"/>
      <c r="ACH29" s="349"/>
      <c r="ACI29" s="349"/>
      <c r="ACJ29" s="349"/>
      <c r="ACK29" s="349"/>
      <c r="ACL29" s="349"/>
      <c r="ACM29" s="349"/>
      <c r="ACN29" s="349"/>
      <c r="ACO29" s="349"/>
      <c r="ACP29" s="349"/>
      <c r="ACQ29" s="349"/>
      <c r="ACR29" s="349"/>
      <c r="ACS29" s="349"/>
      <c r="ACT29" s="349"/>
      <c r="ACU29" s="349"/>
      <c r="ACV29" s="349"/>
      <c r="ACW29" s="349"/>
      <c r="ACX29" s="349"/>
      <c r="ACY29" s="349"/>
      <c r="ACZ29" s="349"/>
      <c r="ADA29" s="349"/>
      <c r="ADB29" s="349"/>
      <c r="ADC29" s="349"/>
      <c r="ADD29" s="349"/>
      <c r="ADE29" s="349"/>
      <c r="ADF29" s="349"/>
      <c r="ADG29" s="349"/>
      <c r="ADH29" s="349"/>
      <c r="ADI29" s="349"/>
      <c r="ADJ29" s="349"/>
      <c r="ADK29" s="349"/>
      <c r="ADL29" s="349"/>
      <c r="ADM29" s="349"/>
      <c r="ADN29" s="349"/>
      <c r="ADO29" s="349"/>
      <c r="ADP29" s="349"/>
      <c r="ADQ29" s="349"/>
      <c r="ADR29" s="349"/>
      <c r="ADS29" s="349"/>
      <c r="ADT29" s="349"/>
      <c r="ADU29" s="349"/>
      <c r="ADV29" s="349"/>
      <c r="ADW29" s="349"/>
      <c r="ADX29" s="349"/>
      <c r="ADY29" s="349"/>
      <c r="ADZ29" s="349"/>
      <c r="AEA29" s="349"/>
      <c r="AEB29" s="349"/>
      <c r="AEC29" s="349"/>
      <c r="AED29" s="349"/>
      <c r="AEE29" s="349"/>
      <c r="AEF29" s="349"/>
      <c r="AEG29" s="349"/>
      <c r="AEH29" s="349"/>
      <c r="AEI29" s="349"/>
      <c r="AEJ29" s="349"/>
      <c r="AEK29" s="349"/>
      <c r="AEL29" s="349"/>
      <c r="AEM29" s="349"/>
      <c r="AEN29" s="349"/>
      <c r="AEO29" s="349"/>
      <c r="AEP29" s="349"/>
      <c r="AEQ29" s="349"/>
      <c r="AER29" s="349"/>
      <c r="AES29" s="349"/>
      <c r="AET29" s="349"/>
      <c r="AEU29" s="349"/>
      <c r="AEV29" s="349"/>
      <c r="AEW29" s="349"/>
      <c r="AEX29" s="349"/>
      <c r="AEY29" s="349"/>
      <c r="AEZ29" s="349"/>
      <c r="AFA29" s="349"/>
      <c r="AFB29" s="349"/>
      <c r="AFC29" s="349"/>
      <c r="AFD29" s="349"/>
      <c r="AFE29" s="349"/>
      <c r="AFF29" s="349"/>
      <c r="AFG29" s="349"/>
      <c r="AFH29" s="349"/>
      <c r="AFI29" s="349"/>
      <c r="AFJ29" s="349"/>
      <c r="AFK29" s="349"/>
      <c r="AFL29" s="349"/>
      <c r="AFM29" s="349"/>
      <c r="AFN29" s="349"/>
      <c r="AFO29" s="349"/>
      <c r="AFP29" s="349"/>
      <c r="AFQ29" s="349"/>
      <c r="AFR29" s="349"/>
      <c r="AFS29" s="349"/>
      <c r="AFT29" s="349"/>
      <c r="AFU29" s="349"/>
      <c r="AFV29" s="349"/>
      <c r="AFW29" s="349"/>
      <c r="AFX29" s="349"/>
      <c r="AFY29" s="349"/>
      <c r="AFZ29" s="349"/>
      <c r="AGA29" s="349"/>
      <c r="AGB29" s="349"/>
      <c r="AGC29" s="349"/>
      <c r="AGD29" s="349"/>
      <c r="AGE29" s="349"/>
      <c r="AGF29" s="349"/>
      <c r="AGG29" s="349"/>
      <c r="AGH29" s="349"/>
      <c r="AGI29" s="349"/>
      <c r="AGJ29" s="349"/>
      <c r="AGK29" s="349"/>
      <c r="AGL29" s="349"/>
      <c r="AGM29" s="349"/>
      <c r="AGN29" s="349"/>
      <c r="AGO29" s="349"/>
      <c r="AGP29" s="349"/>
      <c r="AGQ29" s="349"/>
      <c r="AGR29" s="349"/>
      <c r="AGS29" s="349"/>
      <c r="AGT29" s="349"/>
      <c r="AGU29" s="349"/>
      <c r="AGV29" s="349"/>
      <c r="AGW29" s="349"/>
      <c r="AGX29" s="349"/>
      <c r="AGY29" s="349"/>
      <c r="AGZ29" s="349"/>
      <c r="AHA29" s="349"/>
      <c r="AHB29" s="349"/>
      <c r="AHC29" s="349"/>
      <c r="AHD29" s="349"/>
      <c r="AHE29" s="349"/>
      <c r="AHF29" s="349"/>
      <c r="AHG29" s="349"/>
      <c r="AHH29" s="349"/>
      <c r="AHI29" s="349"/>
      <c r="AHJ29" s="349"/>
      <c r="AHK29" s="349"/>
      <c r="AHL29" s="349"/>
      <c r="AHM29" s="349"/>
      <c r="AHN29" s="349"/>
      <c r="AHO29" s="349"/>
      <c r="AHP29" s="349"/>
      <c r="AHQ29" s="349"/>
      <c r="AHR29" s="349"/>
      <c r="AHS29" s="349"/>
      <c r="AHT29" s="349"/>
      <c r="AHU29" s="349"/>
      <c r="AHV29" s="349"/>
      <c r="AHW29" s="349"/>
      <c r="AHX29" s="349"/>
      <c r="AHY29" s="349"/>
      <c r="AHZ29" s="349"/>
      <c r="AIA29" s="349"/>
      <c r="AIB29" s="349"/>
      <c r="AIC29" s="349"/>
      <c r="AID29" s="349"/>
      <c r="AIE29" s="349"/>
      <c r="AIF29" s="349"/>
      <c r="AIG29" s="349"/>
      <c r="AIH29" s="349"/>
      <c r="AII29" s="349"/>
      <c r="AIJ29" s="349"/>
      <c r="AIK29" s="349"/>
      <c r="AIL29" s="349"/>
      <c r="AIM29" s="349"/>
      <c r="AIN29" s="349"/>
      <c r="AIO29" s="349"/>
      <c r="AIP29" s="349"/>
      <c r="AIQ29" s="349"/>
      <c r="AIR29" s="349"/>
      <c r="AIS29" s="349"/>
      <c r="AIT29" s="349"/>
      <c r="AIU29" s="349"/>
      <c r="AIV29" s="349"/>
      <c r="AIW29" s="349"/>
      <c r="AIX29" s="349"/>
      <c r="AIY29" s="349"/>
      <c r="AIZ29" s="349"/>
      <c r="AJA29" s="349"/>
      <c r="AJB29" s="349"/>
      <c r="AJC29" s="349"/>
      <c r="AJD29" s="349"/>
      <c r="AJE29" s="349"/>
      <c r="AJF29" s="349"/>
      <c r="AJG29" s="349"/>
      <c r="AJH29" s="349"/>
      <c r="AJI29" s="349"/>
      <c r="AJJ29" s="349"/>
      <c r="AJK29" s="349"/>
      <c r="AJL29" s="349"/>
      <c r="AJM29" s="349"/>
      <c r="AJN29" s="349"/>
      <c r="AJO29" s="349"/>
      <c r="AJP29" s="349"/>
      <c r="AJQ29" s="349"/>
      <c r="AJR29" s="349"/>
      <c r="AJS29" s="349"/>
      <c r="AJT29" s="349"/>
      <c r="AJU29" s="349"/>
      <c r="AJV29" s="349"/>
      <c r="AJW29" s="349"/>
      <c r="AJX29" s="349"/>
      <c r="AJY29" s="349"/>
      <c r="AJZ29" s="349"/>
      <c r="AKA29" s="349"/>
      <c r="AKB29" s="349"/>
      <c r="AKC29" s="349"/>
      <c r="AKD29" s="349"/>
      <c r="AKE29" s="349"/>
      <c r="AKF29" s="349"/>
      <c r="AKG29" s="349"/>
      <c r="AKH29" s="349"/>
      <c r="AKI29" s="349"/>
      <c r="AKJ29" s="349"/>
      <c r="AKK29" s="349"/>
      <c r="AKL29" s="349"/>
      <c r="AKM29" s="349"/>
      <c r="AKN29" s="349"/>
      <c r="AKO29" s="349"/>
      <c r="AKP29" s="349"/>
      <c r="AKQ29" s="349"/>
      <c r="AKR29" s="349"/>
      <c r="AKS29" s="349"/>
      <c r="AKT29" s="349"/>
      <c r="AKU29" s="349"/>
      <c r="AKV29" s="349"/>
      <c r="AKW29" s="349"/>
      <c r="AKX29" s="349"/>
      <c r="AKY29" s="349"/>
      <c r="AKZ29" s="349"/>
      <c r="ALA29" s="349"/>
      <c r="ALB29" s="349"/>
      <c r="ALC29" s="349"/>
      <c r="ALD29" s="349"/>
      <c r="ALE29" s="349"/>
      <c r="ALF29" s="349"/>
      <c r="ALG29" s="349"/>
      <c r="ALH29" s="349"/>
      <c r="ALI29" s="349"/>
      <c r="ALJ29" s="349"/>
      <c r="ALK29" s="349"/>
      <c r="ALL29" s="349"/>
      <c r="ALM29" s="349"/>
      <c r="ALN29" s="349"/>
      <c r="ALO29" s="349"/>
      <c r="ALP29" s="349"/>
      <c r="ALQ29" s="349"/>
      <c r="ALR29" s="349"/>
      <c r="ALS29" s="349"/>
      <c r="ALT29" s="349"/>
      <c r="ALU29" s="349"/>
      <c r="ALV29" s="349"/>
      <c r="ALW29" s="349"/>
      <c r="ALX29" s="349"/>
      <c r="ALY29" s="349"/>
      <c r="ALZ29" s="349"/>
      <c r="AMA29" s="349"/>
      <c r="AMB29" s="349"/>
      <c r="AMC29" s="349"/>
      <c r="AMD29" s="349"/>
      <c r="AME29" s="349"/>
      <c r="AMF29" s="349"/>
      <c r="AMG29" s="349"/>
      <c r="AMH29" s="349"/>
      <c r="AMI29" s="349"/>
      <c r="AMJ29" s="349"/>
      <c r="AMK29" s="349"/>
      <c r="AML29" s="349"/>
      <c r="AMM29" s="349"/>
      <c r="AMN29" s="349"/>
      <c r="AMO29" s="349"/>
      <c r="AMP29" s="349"/>
      <c r="AMQ29" s="349"/>
      <c r="AMR29" s="349"/>
      <c r="AMS29" s="349"/>
      <c r="AMT29" s="349"/>
      <c r="AMU29" s="349"/>
      <c r="AMV29" s="349"/>
      <c r="AMW29" s="349"/>
      <c r="AMX29" s="349"/>
      <c r="AMY29" s="349"/>
      <c r="AMZ29" s="349"/>
      <c r="ANA29" s="349"/>
      <c r="ANB29" s="349"/>
      <c r="ANC29" s="349"/>
      <c r="AND29" s="349"/>
      <c r="ANE29" s="349"/>
      <c r="ANF29" s="349"/>
      <c r="ANG29" s="349"/>
      <c r="ANH29" s="349"/>
      <c r="ANI29" s="349"/>
      <c r="ANJ29" s="349"/>
      <c r="ANK29" s="349"/>
      <c r="ANL29" s="349"/>
      <c r="ANM29" s="349"/>
      <c r="ANN29" s="349"/>
      <c r="ANO29" s="349"/>
      <c r="ANP29" s="349"/>
      <c r="ANQ29" s="349"/>
      <c r="ANR29" s="349"/>
      <c r="ANS29" s="349"/>
      <c r="ANT29" s="349"/>
      <c r="ANU29" s="349"/>
      <c r="ANV29" s="349"/>
      <c r="ANW29" s="349"/>
      <c r="ANX29" s="349"/>
      <c r="ANY29" s="349"/>
      <c r="ANZ29" s="349"/>
      <c r="AOA29" s="349"/>
      <c r="AOB29" s="349"/>
      <c r="AOC29" s="349"/>
      <c r="AOD29" s="349"/>
      <c r="AOE29" s="349"/>
      <c r="AOF29" s="349"/>
      <c r="AOG29" s="349"/>
      <c r="AOH29" s="349"/>
      <c r="AOI29" s="349"/>
      <c r="AOJ29" s="349"/>
      <c r="AOK29" s="349"/>
      <c r="AOL29" s="349"/>
      <c r="AOM29" s="349"/>
      <c r="AON29" s="349"/>
      <c r="AOO29" s="349"/>
      <c r="AOP29" s="349"/>
      <c r="AOQ29" s="349"/>
      <c r="AOR29" s="349"/>
      <c r="AOS29" s="349"/>
      <c r="AOT29" s="349"/>
      <c r="AOU29" s="349"/>
      <c r="AOV29" s="349"/>
      <c r="AOW29" s="349"/>
      <c r="AOX29" s="349"/>
      <c r="AOY29" s="349"/>
      <c r="AOZ29" s="349"/>
      <c r="APA29" s="349"/>
      <c r="APB29" s="349"/>
      <c r="APC29" s="349"/>
      <c r="APD29" s="349"/>
      <c r="APE29" s="349"/>
      <c r="APF29" s="349"/>
      <c r="APG29" s="349"/>
      <c r="APH29" s="349"/>
      <c r="API29" s="349"/>
      <c r="APJ29" s="349"/>
      <c r="APK29" s="349"/>
      <c r="APL29" s="349"/>
      <c r="APM29" s="349"/>
      <c r="APN29" s="349"/>
      <c r="APO29" s="349"/>
      <c r="APP29" s="349"/>
      <c r="APQ29" s="349"/>
      <c r="APR29" s="349"/>
      <c r="APS29" s="349"/>
      <c r="APT29" s="349"/>
      <c r="APU29" s="349"/>
      <c r="APV29" s="349"/>
      <c r="APW29" s="349"/>
      <c r="APX29" s="349"/>
      <c r="APY29" s="349"/>
      <c r="APZ29" s="349"/>
      <c r="AQA29" s="349"/>
      <c r="AQB29" s="349"/>
      <c r="AQC29" s="349"/>
      <c r="AQD29" s="349"/>
      <c r="AQE29" s="349"/>
      <c r="AQF29" s="349"/>
      <c r="AQG29" s="349"/>
      <c r="AQH29" s="349"/>
      <c r="AQI29" s="349"/>
      <c r="AQJ29" s="349"/>
      <c r="AQK29" s="349"/>
      <c r="AQL29" s="349"/>
      <c r="AQM29" s="349"/>
      <c r="AQN29" s="349"/>
      <c r="AQO29" s="349"/>
      <c r="AQP29" s="349"/>
      <c r="AQQ29" s="349"/>
      <c r="AQR29" s="349"/>
      <c r="AQS29" s="349"/>
      <c r="AQT29" s="349"/>
      <c r="AQU29" s="349"/>
      <c r="AQV29" s="349"/>
      <c r="AQW29" s="349"/>
      <c r="AQX29" s="349"/>
      <c r="AQY29" s="349"/>
      <c r="AQZ29" s="349"/>
      <c r="ARA29" s="349"/>
      <c r="ARB29" s="349"/>
      <c r="ARC29" s="349"/>
      <c r="ARD29" s="349"/>
      <c r="ARE29" s="349"/>
      <c r="ARF29" s="349"/>
      <c r="ARG29" s="349"/>
      <c r="ARH29" s="349"/>
      <c r="ARI29" s="349"/>
      <c r="ARJ29" s="349"/>
      <c r="ARK29" s="349"/>
      <c r="ARL29" s="349"/>
      <c r="ARM29" s="349"/>
      <c r="ARN29" s="349"/>
      <c r="ARO29" s="349"/>
      <c r="ARP29" s="349"/>
      <c r="ARQ29" s="349"/>
      <c r="ARR29" s="349"/>
      <c r="ARS29" s="349"/>
      <c r="ART29" s="349"/>
      <c r="ARU29" s="349"/>
      <c r="ARV29" s="349"/>
      <c r="ARW29" s="349"/>
      <c r="ARX29" s="349"/>
      <c r="ARY29" s="349"/>
      <c r="ARZ29" s="349"/>
      <c r="ASA29" s="349"/>
      <c r="ASB29" s="349"/>
      <c r="ASC29" s="349"/>
      <c r="ASD29" s="349"/>
      <c r="ASE29" s="349"/>
      <c r="ASF29" s="349"/>
      <c r="ASG29" s="349"/>
      <c r="ASH29" s="349"/>
      <c r="ASI29" s="349"/>
      <c r="ASJ29" s="349"/>
      <c r="ASK29" s="349"/>
      <c r="ASL29" s="349"/>
      <c r="ASM29" s="349"/>
      <c r="ASN29" s="349"/>
      <c r="ASO29" s="349"/>
      <c r="ASP29" s="349"/>
      <c r="ASQ29" s="349"/>
      <c r="ASR29" s="349"/>
      <c r="ASS29" s="349"/>
      <c r="AST29" s="349"/>
      <c r="ASU29" s="349"/>
      <c r="ASV29" s="349"/>
      <c r="ASW29" s="349"/>
      <c r="ASX29" s="349"/>
      <c r="ASY29" s="349"/>
      <c r="ASZ29" s="349"/>
      <c r="ATA29" s="349"/>
      <c r="ATB29" s="349"/>
      <c r="ATC29" s="349"/>
      <c r="ATD29" s="349"/>
      <c r="ATE29" s="349"/>
      <c r="ATF29" s="349"/>
      <c r="ATG29" s="349"/>
      <c r="ATH29" s="349"/>
      <c r="ATI29" s="349"/>
      <c r="ATJ29" s="349"/>
      <c r="ATK29" s="349"/>
      <c r="ATL29" s="349"/>
      <c r="ATM29" s="349"/>
      <c r="ATN29" s="349"/>
      <c r="ATO29" s="349"/>
      <c r="ATP29" s="349"/>
      <c r="ATQ29" s="349"/>
      <c r="ATR29" s="349"/>
      <c r="ATS29" s="349"/>
      <c r="ATT29" s="349"/>
      <c r="ATU29" s="349"/>
      <c r="ATV29" s="349"/>
      <c r="ATW29" s="349"/>
      <c r="ATX29" s="349"/>
      <c r="ATY29" s="349"/>
      <c r="ATZ29" s="349"/>
      <c r="AUA29" s="349"/>
      <c r="AUB29" s="349"/>
      <c r="AUC29" s="349"/>
      <c r="AUD29" s="349"/>
      <c r="AUE29" s="349"/>
      <c r="AUF29" s="349"/>
      <c r="AUG29" s="349"/>
      <c r="AUH29" s="349"/>
      <c r="AUI29" s="349"/>
      <c r="AUJ29" s="349"/>
      <c r="AUK29" s="349"/>
      <c r="AUL29" s="349"/>
      <c r="AUM29" s="349"/>
      <c r="AUN29" s="349"/>
      <c r="AUO29" s="349"/>
      <c r="AUP29" s="349"/>
      <c r="AUQ29" s="349"/>
      <c r="AUR29" s="349"/>
      <c r="AUS29" s="349"/>
      <c r="AUT29" s="349"/>
      <c r="AUU29" s="349"/>
      <c r="AUV29" s="349"/>
      <c r="AUW29" s="349"/>
      <c r="AUX29" s="349"/>
      <c r="AUY29" s="349"/>
      <c r="AUZ29" s="349"/>
      <c r="AVA29" s="349"/>
      <c r="AVB29" s="349"/>
      <c r="AVC29" s="349"/>
      <c r="AVD29" s="349"/>
      <c r="AVE29" s="349"/>
      <c r="AVF29" s="349"/>
      <c r="AVG29" s="349"/>
      <c r="AVH29" s="349"/>
      <c r="AVI29" s="349"/>
      <c r="AVJ29" s="349"/>
      <c r="AVK29" s="349"/>
      <c r="AVL29" s="349"/>
      <c r="AVM29" s="349"/>
      <c r="AVN29" s="349"/>
      <c r="AVO29" s="349"/>
      <c r="AVP29" s="349"/>
      <c r="AVQ29" s="349"/>
      <c r="AVR29" s="349"/>
      <c r="AVS29" s="349"/>
      <c r="AVT29" s="349"/>
      <c r="AVU29" s="349"/>
      <c r="AVV29" s="349"/>
      <c r="AVW29" s="349"/>
      <c r="AVX29" s="349"/>
      <c r="AVY29" s="349"/>
      <c r="AVZ29" s="349"/>
      <c r="AWA29" s="349"/>
      <c r="AWB29" s="349"/>
      <c r="AWC29" s="349"/>
      <c r="AWD29" s="349"/>
      <c r="AWE29" s="349"/>
      <c r="AWF29" s="349"/>
      <c r="AWG29" s="349"/>
      <c r="AWH29" s="349"/>
      <c r="AWI29" s="349"/>
      <c r="AWJ29" s="349"/>
      <c r="AWK29" s="349"/>
      <c r="AWL29" s="349"/>
      <c r="AWM29" s="349"/>
      <c r="AWN29" s="349"/>
      <c r="AWO29" s="349"/>
      <c r="AWP29" s="349"/>
      <c r="AWQ29" s="349"/>
      <c r="AWR29" s="349"/>
      <c r="AWS29" s="349"/>
      <c r="AWT29" s="349"/>
      <c r="AWU29" s="349"/>
      <c r="AWV29" s="349"/>
      <c r="AWW29" s="349"/>
      <c r="AWX29" s="349"/>
      <c r="AWY29" s="349"/>
      <c r="AWZ29" s="349"/>
      <c r="AXA29" s="349"/>
      <c r="AXB29" s="349"/>
      <c r="AXC29" s="349"/>
      <c r="AXD29" s="349"/>
      <c r="AXE29" s="349"/>
      <c r="AXF29" s="349"/>
      <c r="AXG29" s="349"/>
      <c r="AXH29" s="349"/>
      <c r="AXI29" s="349"/>
      <c r="AXJ29" s="349"/>
      <c r="AXK29" s="349"/>
      <c r="AXL29" s="349"/>
      <c r="AXM29" s="349"/>
      <c r="AXN29" s="349"/>
      <c r="AXO29" s="349"/>
      <c r="AXP29" s="349"/>
      <c r="AXQ29" s="349"/>
      <c r="AXR29" s="349"/>
      <c r="AXS29" s="349"/>
      <c r="AXT29" s="349"/>
      <c r="AXU29" s="349"/>
      <c r="AXV29" s="349"/>
      <c r="AXW29" s="349"/>
      <c r="AXX29" s="349"/>
      <c r="AXY29" s="349"/>
      <c r="AXZ29" s="349"/>
      <c r="AYA29" s="349"/>
      <c r="AYB29" s="349"/>
      <c r="AYC29" s="349"/>
      <c r="AYD29" s="349"/>
      <c r="AYE29" s="349"/>
      <c r="AYF29" s="349"/>
      <c r="AYG29" s="349"/>
      <c r="AYH29" s="349"/>
      <c r="AYI29" s="349"/>
      <c r="AYJ29" s="349"/>
      <c r="AYK29" s="349"/>
      <c r="AYL29" s="349"/>
      <c r="AYM29" s="349"/>
      <c r="AYN29" s="349"/>
      <c r="AYO29" s="349"/>
      <c r="AYP29" s="349"/>
      <c r="AYQ29" s="349"/>
      <c r="AYR29" s="349"/>
      <c r="AYS29" s="349"/>
      <c r="AYT29" s="349"/>
      <c r="AYU29" s="349"/>
      <c r="AYV29" s="349"/>
      <c r="AYW29" s="349"/>
      <c r="AYX29" s="349"/>
      <c r="AYY29" s="349"/>
      <c r="AYZ29" s="349"/>
      <c r="AZA29" s="349"/>
      <c r="AZB29" s="349"/>
      <c r="AZC29" s="349"/>
      <c r="AZD29" s="349"/>
      <c r="AZE29" s="349"/>
      <c r="AZF29" s="349"/>
      <c r="AZG29" s="349"/>
      <c r="AZH29" s="349"/>
      <c r="AZI29" s="349"/>
      <c r="AZJ29" s="349"/>
      <c r="AZK29" s="349"/>
      <c r="AZL29" s="349"/>
      <c r="AZM29" s="349"/>
      <c r="AZN29" s="349"/>
      <c r="AZO29" s="349"/>
      <c r="AZP29" s="349"/>
      <c r="AZQ29" s="349"/>
      <c r="AZR29" s="349"/>
      <c r="AZS29" s="349"/>
      <c r="AZT29" s="349"/>
      <c r="AZU29" s="349"/>
      <c r="AZV29" s="349"/>
      <c r="AZW29" s="349"/>
      <c r="AZX29" s="349"/>
      <c r="AZY29" s="349"/>
      <c r="AZZ29" s="349"/>
      <c r="BAA29" s="349"/>
      <c r="BAB29" s="349"/>
      <c r="BAC29" s="349"/>
      <c r="BAD29" s="349"/>
      <c r="BAE29" s="349"/>
      <c r="BAF29" s="349"/>
      <c r="BAG29" s="349"/>
      <c r="BAH29" s="349"/>
      <c r="BAI29" s="349"/>
      <c r="BAJ29" s="349"/>
      <c r="BAK29" s="349"/>
      <c r="BAL29" s="349"/>
      <c r="BAM29" s="349"/>
      <c r="BAN29" s="349"/>
      <c r="BAO29" s="349"/>
      <c r="BAP29" s="349"/>
      <c r="BAQ29" s="349"/>
      <c r="BAR29" s="349"/>
      <c r="BAS29" s="349"/>
      <c r="BAT29" s="349"/>
      <c r="BAU29" s="349"/>
      <c r="BAV29" s="349"/>
      <c r="BAW29" s="349"/>
      <c r="BAX29" s="349"/>
      <c r="BAY29" s="349"/>
      <c r="BAZ29" s="349"/>
      <c r="BBA29" s="349"/>
      <c r="BBB29" s="349"/>
      <c r="BBC29" s="349"/>
      <c r="BBD29" s="349"/>
      <c r="BBE29" s="349"/>
      <c r="BBF29" s="349"/>
      <c r="BBG29" s="349"/>
      <c r="BBH29" s="349"/>
      <c r="BBI29" s="349"/>
      <c r="BBJ29" s="349"/>
      <c r="BBK29" s="349"/>
      <c r="BBL29" s="349"/>
      <c r="BBM29" s="349"/>
      <c r="BBN29" s="349"/>
      <c r="BBO29" s="349"/>
      <c r="BBP29" s="349"/>
      <c r="BBQ29" s="349"/>
      <c r="BBR29" s="349"/>
      <c r="BBS29" s="349"/>
      <c r="BBT29" s="349"/>
      <c r="BBU29" s="349"/>
      <c r="BBV29" s="349"/>
      <c r="BBW29" s="349"/>
      <c r="BBX29" s="349"/>
      <c r="BBY29" s="349"/>
      <c r="BBZ29" s="349"/>
      <c r="BCA29" s="349"/>
      <c r="BCB29" s="349"/>
      <c r="BCC29" s="349"/>
      <c r="BCD29" s="349"/>
      <c r="BCE29" s="349"/>
      <c r="BCF29" s="349"/>
      <c r="BCG29" s="349"/>
      <c r="BCH29" s="349"/>
      <c r="BCI29" s="349"/>
      <c r="BCJ29" s="349"/>
      <c r="BCK29" s="349"/>
      <c r="BCL29" s="349"/>
      <c r="BCM29" s="349"/>
      <c r="BCN29" s="349"/>
      <c r="BCO29" s="349"/>
      <c r="BCP29" s="349"/>
      <c r="BCQ29" s="349"/>
      <c r="BCR29" s="349"/>
      <c r="BCS29" s="349"/>
      <c r="BCT29" s="349"/>
      <c r="BCU29" s="349"/>
      <c r="BCV29" s="349"/>
      <c r="BCW29" s="349"/>
      <c r="BCX29" s="349"/>
      <c r="BCY29" s="349"/>
      <c r="BCZ29" s="349"/>
      <c r="BDA29" s="349"/>
      <c r="BDB29" s="349"/>
      <c r="BDC29" s="349"/>
      <c r="BDD29" s="349"/>
      <c r="BDE29" s="349"/>
      <c r="BDF29" s="349"/>
      <c r="BDG29" s="349"/>
      <c r="BDH29" s="349"/>
      <c r="BDI29" s="349"/>
      <c r="BDJ29" s="349"/>
      <c r="BDK29" s="349"/>
      <c r="BDL29" s="349"/>
      <c r="BDM29" s="349"/>
      <c r="BDN29" s="349"/>
      <c r="BDO29" s="349"/>
      <c r="BDP29" s="349"/>
      <c r="BDQ29" s="349"/>
      <c r="BDR29" s="349"/>
      <c r="BDS29" s="349"/>
      <c r="BDT29" s="349"/>
      <c r="BDU29" s="349"/>
      <c r="BDV29" s="349"/>
      <c r="BDW29" s="349"/>
      <c r="BDX29" s="349"/>
      <c r="BDY29" s="349"/>
      <c r="BDZ29" s="349"/>
      <c r="BEA29" s="349"/>
      <c r="BEB29" s="349"/>
      <c r="BEC29" s="349"/>
      <c r="BED29" s="349"/>
      <c r="BEE29" s="349"/>
      <c r="BEF29" s="349"/>
      <c r="BEG29" s="349"/>
      <c r="BEH29" s="349"/>
      <c r="BEI29" s="349"/>
      <c r="BEJ29" s="349"/>
      <c r="BEK29" s="349"/>
      <c r="BEL29" s="349"/>
      <c r="BEM29" s="349"/>
      <c r="BEN29" s="349"/>
      <c r="BEO29" s="349"/>
      <c r="BEP29" s="349"/>
      <c r="BEQ29" s="349"/>
      <c r="BER29" s="349"/>
      <c r="BES29" s="349"/>
      <c r="BET29" s="349"/>
      <c r="BEU29" s="349"/>
      <c r="BEV29" s="349"/>
      <c r="BEW29" s="349"/>
      <c r="BEX29" s="349"/>
      <c r="BEY29" s="349"/>
      <c r="BEZ29" s="349"/>
      <c r="BFA29" s="349"/>
      <c r="BFB29" s="349"/>
      <c r="BFC29" s="349"/>
      <c r="BFD29" s="349"/>
      <c r="BFE29" s="349"/>
      <c r="BFF29" s="349"/>
      <c r="BFG29" s="349"/>
      <c r="BFH29" s="349"/>
      <c r="BFI29" s="349"/>
      <c r="BFJ29" s="349"/>
      <c r="BFK29" s="349"/>
      <c r="BFL29" s="349"/>
      <c r="BFM29" s="349"/>
      <c r="BFN29" s="349"/>
      <c r="BFO29" s="349"/>
      <c r="BFP29" s="349"/>
      <c r="BFQ29" s="349"/>
      <c r="BFR29" s="349"/>
      <c r="BFS29" s="349"/>
      <c r="BFT29" s="349"/>
      <c r="BFU29" s="349"/>
      <c r="BFV29" s="349"/>
      <c r="BFW29" s="349"/>
      <c r="BFX29" s="349"/>
      <c r="BFY29" s="349"/>
      <c r="BFZ29" s="349"/>
      <c r="BGA29" s="349"/>
      <c r="BGB29" s="349"/>
      <c r="BGC29" s="349"/>
      <c r="BGD29" s="349"/>
      <c r="BGE29" s="349"/>
      <c r="BGF29" s="349"/>
      <c r="BGG29" s="349"/>
      <c r="BGH29" s="349"/>
      <c r="BGI29" s="349"/>
      <c r="BGJ29" s="349"/>
      <c r="BGK29" s="349"/>
      <c r="BGL29" s="349"/>
      <c r="BGM29" s="349"/>
      <c r="BGN29" s="349"/>
      <c r="BGO29" s="349"/>
      <c r="BGP29" s="349"/>
      <c r="BGQ29" s="349"/>
      <c r="BGR29" s="349"/>
      <c r="BGS29" s="349"/>
      <c r="BGT29" s="349"/>
      <c r="BGU29" s="349"/>
      <c r="BGV29" s="349"/>
      <c r="BGW29" s="349"/>
      <c r="BGX29" s="349"/>
      <c r="BGY29" s="349"/>
      <c r="BGZ29" s="349"/>
      <c r="BHA29" s="349"/>
      <c r="BHB29" s="349"/>
      <c r="BHC29" s="349"/>
      <c r="BHD29" s="349"/>
      <c r="BHE29" s="349"/>
      <c r="BHF29" s="349"/>
      <c r="BHG29" s="349"/>
      <c r="BHH29" s="349"/>
      <c r="BHI29" s="349"/>
      <c r="BHJ29" s="349"/>
      <c r="BHK29" s="349"/>
      <c r="BHL29" s="349"/>
      <c r="BHM29" s="349"/>
      <c r="BHN29" s="349"/>
      <c r="BHO29" s="349"/>
      <c r="BHP29" s="349"/>
      <c r="BHQ29" s="349"/>
      <c r="BHR29" s="349"/>
      <c r="BHS29" s="349"/>
      <c r="BHT29" s="349"/>
      <c r="BHU29" s="349"/>
      <c r="BHV29" s="349"/>
      <c r="BHW29" s="349"/>
      <c r="BHX29" s="349"/>
      <c r="BHY29" s="349"/>
      <c r="BHZ29" s="349"/>
      <c r="BIA29" s="349"/>
      <c r="BIB29" s="349"/>
      <c r="BIC29" s="349"/>
      <c r="BID29" s="349"/>
      <c r="BIE29" s="349"/>
      <c r="BIF29" s="349"/>
      <c r="BIG29" s="349"/>
      <c r="BIH29" s="349"/>
      <c r="BII29" s="349"/>
      <c r="BIJ29" s="349"/>
      <c r="BIK29" s="349"/>
      <c r="BIL29" s="349"/>
      <c r="BIM29" s="349"/>
      <c r="BIN29" s="349"/>
      <c r="BIO29" s="349"/>
      <c r="BIP29" s="349"/>
      <c r="BIQ29" s="349"/>
      <c r="BIR29" s="349"/>
      <c r="BIS29" s="349"/>
      <c r="BIT29" s="349"/>
      <c r="BIU29" s="349"/>
      <c r="BIV29" s="349"/>
      <c r="BIW29" s="349"/>
      <c r="BIX29" s="349"/>
      <c r="BIY29" s="349"/>
      <c r="BIZ29" s="349"/>
      <c r="BJA29" s="349"/>
      <c r="BJB29" s="349"/>
      <c r="BJC29" s="349"/>
      <c r="BJD29" s="349"/>
      <c r="BJE29" s="349"/>
      <c r="BJF29" s="349"/>
      <c r="BJG29" s="349"/>
      <c r="BJH29" s="349"/>
      <c r="BJI29" s="349"/>
      <c r="BJJ29" s="349"/>
      <c r="BJK29" s="349"/>
      <c r="BJL29" s="349"/>
      <c r="BJM29" s="349"/>
      <c r="BJN29" s="349"/>
      <c r="BJO29" s="349"/>
      <c r="BJP29" s="349"/>
      <c r="BJQ29" s="349"/>
      <c r="BJR29" s="349"/>
      <c r="BJS29" s="349"/>
      <c r="BJT29" s="349"/>
      <c r="BJU29" s="349"/>
      <c r="BJV29" s="349"/>
      <c r="BJW29" s="349"/>
      <c r="BJX29" s="349"/>
      <c r="BJY29" s="349"/>
      <c r="BJZ29" s="349"/>
      <c r="BKA29" s="349"/>
      <c r="BKB29" s="349"/>
      <c r="BKC29" s="349"/>
      <c r="BKD29" s="349"/>
      <c r="BKE29" s="349"/>
      <c r="BKF29" s="349"/>
      <c r="BKG29" s="349"/>
      <c r="BKH29" s="349"/>
      <c r="BKI29" s="349"/>
      <c r="BKJ29" s="349"/>
      <c r="BKK29" s="349"/>
      <c r="BKL29" s="349"/>
      <c r="BKM29" s="349"/>
      <c r="BKN29" s="349"/>
      <c r="BKO29" s="349"/>
      <c r="BKP29" s="349"/>
      <c r="BKQ29" s="349"/>
      <c r="BKR29" s="349"/>
      <c r="BKS29" s="349"/>
      <c r="BKT29" s="349"/>
      <c r="BKU29" s="349"/>
      <c r="BKV29" s="349"/>
      <c r="BKW29" s="349"/>
      <c r="BKX29" s="349"/>
      <c r="BKY29" s="349"/>
      <c r="BKZ29" s="349"/>
      <c r="BLA29" s="349"/>
      <c r="BLB29" s="349"/>
      <c r="BLC29" s="349"/>
      <c r="BLD29" s="349"/>
      <c r="BLE29" s="349"/>
      <c r="BLF29" s="349"/>
      <c r="BLG29" s="349"/>
      <c r="BLH29" s="349"/>
      <c r="BLI29" s="349"/>
      <c r="BLJ29" s="349"/>
      <c r="BLK29" s="349"/>
      <c r="BLL29" s="349"/>
      <c r="BLM29" s="349"/>
      <c r="BLN29" s="349"/>
      <c r="BLO29" s="349"/>
      <c r="BLP29" s="349"/>
      <c r="BLQ29" s="349"/>
      <c r="BLR29" s="349"/>
      <c r="BLS29" s="349"/>
      <c r="BLT29" s="349"/>
      <c r="BLU29" s="349"/>
      <c r="BLV29" s="349"/>
      <c r="BLW29" s="349"/>
      <c r="BLX29" s="349"/>
      <c r="BLY29" s="349"/>
      <c r="BLZ29" s="349"/>
      <c r="BMA29" s="349"/>
      <c r="BMB29" s="349"/>
      <c r="BMC29" s="349"/>
      <c r="BMD29" s="349"/>
      <c r="BME29" s="349"/>
      <c r="BMF29" s="349"/>
      <c r="BMG29" s="349"/>
      <c r="BMH29" s="349"/>
      <c r="BMI29" s="349"/>
      <c r="BMJ29" s="349"/>
      <c r="BMK29" s="349"/>
      <c r="BML29" s="349"/>
      <c r="BMM29" s="349"/>
      <c r="BMN29" s="349"/>
      <c r="BMO29" s="349"/>
      <c r="BMP29" s="349"/>
      <c r="BMQ29" s="349"/>
      <c r="BMR29" s="349"/>
      <c r="BMS29" s="349"/>
      <c r="BMT29" s="349"/>
      <c r="BMU29" s="349"/>
      <c r="BMV29" s="349"/>
      <c r="BMW29" s="349"/>
      <c r="BMX29" s="349"/>
      <c r="BMY29" s="349"/>
      <c r="BMZ29" s="349"/>
      <c r="BNA29" s="349"/>
      <c r="BNB29" s="349"/>
      <c r="BNC29" s="349"/>
      <c r="BND29" s="349"/>
      <c r="BNE29" s="349"/>
      <c r="BNF29" s="349"/>
      <c r="BNG29" s="349"/>
      <c r="BNH29" s="349"/>
      <c r="BNI29" s="349"/>
      <c r="BNJ29" s="349"/>
      <c r="BNK29" s="349"/>
      <c r="BNL29" s="349"/>
      <c r="BNM29" s="349"/>
      <c r="BNN29" s="349"/>
      <c r="BNO29" s="349"/>
      <c r="BNP29" s="349"/>
      <c r="BNQ29" s="349"/>
      <c r="BNR29" s="349"/>
      <c r="BNS29" s="349"/>
      <c r="BNT29" s="349"/>
      <c r="BNU29" s="349"/>
      <c r="BNV29" s="349"/>
      <c r="BNW29" s="349"/>
      <c r="BNX29" s="349"/>
      <c r="BNY29" s="349"/>
      <c r="BNZ29" s="349"/>
      <c r="BOA29" s="349"/>
      <c r="BOB29" s="349"/>
      <c r="BOC29" s="349"/>
      <c r="BOD29" s="349"/>
      <c r="BOE29" s="349"/>
      <c r="BOF29" s="349"/>
      <c r="BOG29" s="349"/>
      <c r="BOH29" s="349"/>
      <c r="BOI29" s="349"/>
      <c r="BOJ29" s="349"/>
      <c r="BOK29" s="349"/>
      <c r="BOL29" s="349"/>
      <c r="BOM29" s="349"/>
      <c r="BON29" s="349"/>
      <c r="BOO29" s="349"/>
      <c r="BOP29" s="349"/>
      <c r="BOQ29" s="349"/>
      <c r="BOR29" s="349"/>
      <c r="BOS29" s="349"/>
      <c r="BOT29" s="349"/>
      <c r="BOU29" s="349"/>
      <c r="BOV29" s="349"/>
      <c r="BOW29" s="349"/>
      <c r="BOX29" s="349"/>
      <c r="BOY29" s="349"/>
      <c r="BOZ29" s="349"/>
      <c r="BPA29" s="349"/>
      <c r="BPB29" s="349"/>
      <c r="BPC29" s="349"/>
      <c r="BPD29" s="349"/>
      <c r="BPE29" s="349"/>
      <c r="BPF29" s="349"/>
      <c r="BPG29" s="349"/>
      <c r="BPH29" s="349"/>
      <c r="BPI29" s="349"/>
      <c r="BPJ29" s="349"/>
      <c r="BPK29" s="349"/>
      <c r="BPL29" s="349"/>
      <c r="BPM29" s="349"/>
      <c r="BPN29" s="349"/>
      <c r="BPO29" s="349"/>
      <c r="BPP29" s="349"/>
      <c r="BPQ29" s="349"/>
      <c r="BPR29" s="349"/>
      <c r="BPS29" s="349"/>
      <c r="BPT29" s="349"/>
      <c r="BPU29" s="349"/>
      <c r="BPV29" s="349"/>
      <c r="BPW29" s="349"/>
      <c r="BPX29" s="349"/>
      <c r="BPY29" s="349"/>
      <c r="BPZ29" s="349"/>
      <c r="BQA29" s="349"/>
      <c r="BQB29" s="349"/>
      <c r="BQC29" s="349"/>
      <c r="BQD29" s="349"/>
      <c r="BQE29" s="349"/>
      <c r="BQF29" s="349"/>
      <c r="BQG29" s="349"/>
      <c r="BQH29" s="349"/>
      <c r="BQI29" s="349"/>
      <c r="BQJ29" s="349"/>
      <c r="BQK29" s="349"/>
      <c r="BQL29" s="349"/>
      <c r="BQM29" s="349"/>
      <c r="BQN29" s="349"/>
      <c r="BQO29" s="349"/>
      <c r="BQP29" s="349"/>
      <c r="BQQ29" s="349"/>
      <c r="BQR29" s="349"/>
      <c r="BQS29" s="349"/>
      <c r="BQT29" s="349"/>
      <c r="BQU29" s="349"/>
      <c r="BQV29" s="349"/>
      <c r="BQW29" s="349"/>
      <c r="BQX29" s="349"/>
      <c r="BQY29" s="349"/>
      <c r="BQZ29" s="349"/>
      <c r="BRA29" s="349"/>
      <c r="BRB29" s="349"/>
      <c r="BRC29" s="349"/>
      <c r="BRD29" s="349"/>
      <c r="BRE29" s="349"/>
      <c r="BRF29" s="349"/>
      <c r="BRG29" s="349"/>
      <c r="BRH29" s="349"/>
      <c r="BRI29" s="349"/>
      <c r="BRJ29" s="349"/>
      <c r="BRK29" s="349"/>
      <c r="BRL29" s="349"/>
      <c r="BRM29" s="349"/>
      <c r="BRN29" s="349"/>
      <c r="BRO29" s="349"/>
      <c r="BRP29" s="349"/>
      <c r="BRQ29" s="349"/>
      <c r="BRR29" s="349"/>
      <c r="BRS29" s="349"/>
      <c r="BRT29" s="349"/>
      <c r="BRU29" s="349"/>
      <c r="BRV29" s="349"/>
      <c r="BRW29" s="349"/>
      <c r="BRX29" s="349"/>
      <c r="BRY29" s="349"/>
      <c r="BRZ29" s="349"/>
      <c r="BSA29" s="349"/>
      <c r="BSB29" s="349"/>
      <c r="BSC29" s="349"/>
      <c r="BSD29" s="349"/>
      <c r="BSE29" s="349"/>
      <c r="BSF29" s="349"/>
      <c r="BSG29" s="349"/>
      <c r="BSH29" s="349"/>
      <c r="BSI29" s="349"/>
      <c r="BSJ29" s="349"/>
      <c r="BSK29" s="349"/>
      <c r="BSL29" s="349"/>
      <c r="BSM29" s="349"/>
      <c r="BSN29" s="349"/>
      <c r="BSO29" s="349"/>
      <c r="BSP29" s="349"/>
      <c r="BSQ29" s="349"/>
      <c r="BSR29" s="349"/>
      <c r="BSS29" s="349"/>
      <c r="BST29" s="349"/>
      <c r="BSU29" s="349"/>
      <c r="BSV29" s="349"/>
      <c r="BSW29" s="349"/>
      <c r="BSX29" s="349"/>
      <c r="BSY29" s="349"/>
      <c r="BSZ29" s="349"/>
      <c r="BTA29" s="349"/>
      <c r="BTB29" s="349"/>
      <c r="BTC29" s="349"/>
      <c r="BTD29" s="349"/>
      <c r="BTE29" s="349"/>
      <c r="BTF29" s="349"/>
      <c r="BTG29" s="349"/>
      <c r="BTH29" s="349"/>
      <c r="BTI29" s="349"/>
      <c r="BTJ29" s="349"/>
      <c r="BTK29" s="349"/>
      <c r="BTL29" s="349"/>
      <c r="BTM29" s="349"/>
      <c r="BTN29" s="349"/>
      <c r="BTO29" s="349"/>
      <c r="BTP29" s="349"/>
      <c r="BTQ29" s="349"/>
      <c r="BTR29" s="349"/>
      <c r="BTS29" s="349"/>
      <c r="BTT29" s="349"/>
      <c r="BTU29" s="349"/>
      <c r="BTV29" s="349"/>
      <c r="BTW29" s="349"/>
      <c r="BTX29" s="349"/>
      <c r="BTY29" s="349"/>
      <c r="BTZ29" s="349"/>
      <c r="BUA29" s="349"/>
      <c r="BUB29" s="349"/>
      <c r="BUC29" s="349"/>
      <c r="BUD29" s="349"/>
      <c r="BUE29" s="349"/>
      <c r="BUF29" s="349"/>
      <c r="BUG29" s="349"/>
      <c r="BUH29" s="349"/>
      <c r="BUI29" s="349"/>
      <c r="BUJ29" s="349"/>
      <c r="BUK29" s="349"/>
      <c r="BUL29" s="349"/>
      <c r="BUM29" s="349"/>
      <c r="BUN29" s="349"/>
      <c r="BUO29" s="349"/>
      <c r="BUP29" s="349"/>
      <c r="BUQ29" s="349"/>
      <c r="BUR29" s="349"/>
      <c r="BUS29" s="349"/>
      <c r="BUT29" s="349"/>
      <c r="BUU29" s="349"/>
      <c r="BUV29" s="349"/>
      <c r="BUW29" s="349"/>
      <c r="BUX29" s="349"/>
      <c r="BUY29" s="349"/>
      <c r="BUZ29" s="349"/>
      <c r="BVA29" s="349"/>
      <c r="BVB29" s="349"/>
      <c r="BVC29" s="349"/>
      <c r="BVD29" s="349"/>
      <c r="BVE29" s="349"/>
      <c r="BVF29" s="349"/>
      <c r="BVG29" s="349"/>
      <c r="BVH29" s="349"/>
      <c r="BVI29" s="349"/>
      <c r="BVJ29" s="349"/>
      <c r="BVK29" s="349"/>
      <c r="BVL29" s="349"/>
      <c r="BVM29" s="349"/>
      <c r="BVN29" s="349"/>
      <c r="BVO29" s="349"/>
      <c r="BVP29" s="349"/>
      <c r="BVQ29" s="349"/>
      <c r="BVR29" s="349"/>
      <c r="BVS29" s="349"/>
      <c r="BVT29" s="349"/>
      <c r="BVU29" s="349"/>
      <c r="BVV29" s="349"/>
      <c r="BVW29" s="349"/>
      <c r="BVX29" s="349"/>
      <c r="BVY29" s="349"/>
      <c r="BVZ29" s="349"/>
      <c r="BWA29" s="349"/>
      <c r="BWB29" s="349"/>
      <c r="BWC29" s="349"/>
      <c r="BWD29" s="349"/>
      <c r="BWE29" s="349"/>
      <c r="BWF29" s="349"/>
      <c r="BWG29" s="349"/>
      <c r="BWH29" s="349"/>
      <c r="BWI29" s="349"/>
      <c r="BWJ29" s="349"/>
      <c r="BWK29" s="349"/>
      <c r="BWL29" s="349"/>
      <c r="BWM29" s="349"/>
      <c r="BWN29" s="349"/>
      <c r="BWO29" s="349"/>
      <c r="BWP29" s="349"/>
      <c r="BWQ29" s="349"/>
      <c r="BWR29" s="349"/>
      <c r="BWS29" s="349"/>
      <c r="BWT29" s="349"/>
      <c r="BWU29" s="349"/>
      <c r="BWV29" s="349"/>
      <c r="BWW29" s="349"/>
      <c r="BWX29" s="349"/>
      <c r="BWY29" s="349"/>
      <c r="BWZ29" s="349"/>
      <c r="BXA29" s="349"/>
      <c r="BXB29" s="349"/>
      <c r="BXC29" s="349"/>
      <c r="BXD29" s="349"/>
      <c r="BXE29" s="349"/>
      <c r="BXF29" s="349"/>
      <c r="BXG29" s="349"/>
      <c r="BXH29" s="349"/>
      <c r="BXI29" s="349"/>
      <c r="BXJ29" s="349"/>
      <c r="BXK29" s="349"/>
      <c r="BXL29" s="349"/>
      <c r="BXM29" s="349"/>
      <c r="BXN29" s="349"/>
      <c r="BXO29" s="349"/>
      <c r="BXP29" s="349"/>
      <c r="BXQ29" s="349"/>
      <c r="BXR29" s="349"/>
      <c r="BXS29" s="349"/>
      <c r="BXT29" s="349"/>
      <c r="BXU29" s="349"/>
      <c r="BXV29" s="349"/>
      <c r="BXW29" s="349"/>
      <c r="BXX29" s="349"/>
      <c r="BXY29" s="349"/>
      <c r="BXZ29" s="349"/>
      <c r="BYA29" s="349"/>
      <c r="BYB29" s="349"/>
      <c r="BYC29" s="349"/>
      <c r="BYD29" s="349"/>
      <c r="BYE29" s="349"/>
      <c r="BYF29" s="349"/>
      <c r="BYG29" s="349"/>
      <c r="BYH29" s="349"/>
      <c r="BYI29" s="349"/>
      <c r="BYJ29" s="349"/>
      <c r="BYK29" s="349"/>
      <c r="BYL29" s="349"/>
      <c r="BYM29" s="349"/>
      <c r="BYN29" s="349"/>
      <c r="BYO29" s="349"/>
      <c r="BYP29" s="349"/>
      <c r="BYQ29" s="349"/>
      <c r="BYR29" s="349"/>
      <c r="BYS29" s="349"/>
      <c r="BYT29" s="349"/>
      <c r="BYU29" s="349"/>
      <c r="BYV29" s="349"/>
      <c r="BYW29" s="349"/>
      <c r="BYX29" s="349"/>
      <c r="BYY29" s="349"/>
      <c r="BYZ29" s="349"/>
      <c r="BZA29" s="349"/>
      <c r="BZB29" s="349"/>
      <c r="BZC29" s="349"/>
      <c r="BZD29" s="349"/>
      <c r="BZE29" s="349"/>
      <c r="BZF29" s="349"/>
      <c r="BZG29" s="349"/>
      <c r="BZH29" s="349"/>
      <c r="BZI29" s="349"/>
      <c r="BZJ29" s="349"/>
      <c r="BZK29" s="349"/>
      <c r="BZL29" s="349"/>
      <c r="BZM29" s="349"/>
      <c r="BZN29" s="349"/>
      <c r="BZO29" s="349"/>
      <c r="BZP29" s="349"/>
      <c r="BZQ29" s="349"/>
      <c r="BZR29" s="349"/>
      <c r="BZS29" s="349"/>
      <c r="BZT29" s="349"/>
      <c r="BZU29" s="349"/>
      <c r="BZV29" s="349"/>
      <c r="BZW29" s="349"/>
      <c r="BZX29" s="349"/>
      <c r="BZY29" s="349"/>
      <c r="BZZ29" s="349"/>
      <c r="CAA29" s="349"/>
      <c r="CAB29" s="349"/>
      <c r="CAC29" s="349"/>
      <c r="CAD29" s="349"/>
      <c r="CAE29" s="349"/>
      <c r="CAF29" s="349"/>
      <c r="CAG29" s="349"/>
      <c r="CAH29" s="349"/>
      <c r="CAI29" s="349"/>
      <c r="CAJ29" s="349"/>
      <c r="CAK29" s="349"/>
      <c r="CAL29" s="349"/>
      <c r="CAM29" s="349"/>
      <c r="CAN29" s="349"/>
      <c r="CAO29" s="349"/>
      <c r="CAP29" s="349"/>
      <c r="CAQ29" s="349"/>
      <c r="CAR29" s="349"/>
      <c r="CAS29" s="349"/>
      <c r="CAT29" s="349"/>
      <c r="CAU29" s="349"/>
      <c r="CAV29" s="349"/>
      <c r="CAW29" s="349"/>
      <c r="CAX29" s="349"/>
      <c r="CAY29" s="349"/>
      <c r="CAZ29" s="349"/>
      <c r="CBA29" s="349"/>
      <c r="CBB29" s="349"/>
      <c r="CBC29" s="349"/>
      <c r="CBD29" s="349"/>
      <c r="CBE29" s="349"/>
      <c r="CBF29" s="349"/>
      <c r="CBG29" s="349"/>
      <c r="CBH29" s="349"/>
      <c r="CBI29" s="349"/>
      <c r="CBJ29" s="349"/>
      <c r="CBK29" s="349"/>
      <c r="CBL29" s="349"/>
      <c r="CBM29" s="349"/>
      <c r="CBN29" s="349"/>
      <c r="CBO29" s="349"/>
      <c r="CBP29" s="349"/>
      <c r="CBQ29" s="349"/>
      <c r="CBR29" s="349"/>
      <c r="CBS29" s="349"/>
      <c r="CBT29" s="349"/>
      <c r="CBU29" s="349"/>
      <c r="CBV29" s="349"/>
      <c r="CBW29" s="349"/>
      <c r="CBX29" s="349"/>
      <c r="CBY29" s="349"/>
      <c r="CBZ29" s="349"/>
      <c r="CCA29" s="349"/>
      <c r="CCB29" s="349"/>
      <c r="CCC29" s="349"/>
      <c r="CCD29" s="349"/>
      <c r="CCE29" s="349"/>
      <c r="CCF29" s="349"/>
      <c r="CCG29" s="349"/>
      <c r="CCH29" s="349"/>
      <c r="CCI29" s="349"/>
      <c r="CCJ29" s="349"/>
      <c r="CCK29" s="349"/>
      <c r="CCL29" s="349"/>
      <c r="CCM29" s="349"/>
      <c r="CCN29" s="349"/>
      <c r="CCO29" s="349"/>
      <c r="CCP29" s="349"/>
      <c r="CCQ29" s="349"/>
      <c r="CCR29" s="349"/>
      <c r="CCS29" s="349"/>
      <c r="CCT29" s="349"/>
      <c r="CCU29" s="349"/>
      <c r="CCV29" s="349"/>
      <c r="CCW29" s="349"/>
      <c r="CCX29" s="349"/>
      <c r="CCY29" s="349"/>
      <c r="CCZ29" s="349"/>
      <c r="CDA29" s="349"/>
      <c r="CDB29" s="349"/>
      <c r="CDC29" s="349"/>
      <c r="CDD29" s="349"/>
      <c r="CDE29" s="349"/>
      <c r="CDF29" s="349"/>
      <c r="CDG29" s="349"/>
      <c r="CDH29" s="349"/>
      <c r="CDI29" s="349"/>
      <c r="CDJ29" s="349"/>
      <c r="CDK29" s="349"/>
      <c r="CDL29" s="349"/>
      <c r="CDM29" s="349"/>
      <c r="CDN29" s="349"/>
      <c r="CDO29" s="349"/>
      <c r="CDP29" s="349"/>
      <c r="CDQ29" s="349"/>
      <c r="CDR29" s="349"/>
      <c r="CDS29" s="349"/>
      <c r="CDT29" s="349"/>
      <c r="CDU29" s="349"/>
      <c r="CDV29" s="349"/>
      <c r="CDW29" s="349"/>
      <c r="CDX29" s="349"/>
      <c r="CDY29" s="349"/>
      <c r="CDZ29" s="349"/>
      <c r="CEA29" s="349"/>
      <c r="CEB29" s="349"/>
      <c r="CEC29" s="349"/>
      <c r="CED29" s="349"/>
      <c r="CEE29" s="349"/>
      <c r="CEF29" s="349"/>
      <c r="CEG29" s="349"/>
      <c r="CEH29" s="349"/>
      <c r="CEI29" s="349"/>
      <c r="CEJ29" s="349"/>
      <c r="CEK29" s="349"/>
      <c r="CEL29" s="349"/>
      <c r="CEM29" s="349"/>
      <c r="CEN29" s="349"/>
      <c r="CEO29" s="349"/>
      <c r="CEP29" s="349"/>
      <c r="CEQ29" s="349"/>
      <c r="CER29" s="349"/>
      <c r="CES29" s="349"/>
      <c r="CET29" s="349"/>
      <c r="CEU29" s="349"/>
      <c r="CEV29" s="349"/>
      <c r="CEW29" s="349"/>
      <c r="CEX29" s="349"/>
      <c r="CEY29" s="349"/>
      <c r="CEZ29" s="349"/>
      <c r="CFA29" s="349"/>
      <c r="CFB29" s="349"/>
      <c r="CFC29" s="349"/>
      <c r="CFD29" s="349"/>
      <c r="CFE29" s="349"/>
      <c r="CFF29" s="349"/>
      <c r="CFG29" s="349"/>
      <c r="CFH29" s="349"/>
      <c r="CFI29" s="349"/>
      <c r="CFJ29" s="349"/>
      <c r="CFK29" s="349"/>
      <c r="CFL29" s="349"/>
      <c r="CFM29" s="349"/>
      <c r="CFN29" s="349"/>
      <c r="CFO29" s="349"/>
      <c r="CFP29" s="349"/>
      <c r="CFQ29" s="349"/>
      <c r="CFR29" s="349"/>
      <c r="CFS29" s="349"/>
      <c r="CFT29" s="349"/>
      <c r="CFU29" s="349"/>
      <c r="CFV29" s="349"/>
      <c r="CFW29" s="349"/>
      <c r="CFX29" s="349"/>
      <c r="CFY29" s="349"/>
      <c r="CFZ29" s="349"/>
      <c r="CGA29" s="349"/>
      <c r="CGB29" s="349"/>
      <c r="CGC29" s="349"/>
      <c r="CGD29" s="349"/>
      <c r="CGE29" s="349"/>
      <c r="CGF29" s="349"/>
      <c r="CGG29" s="349"/>
      <c r="CGH29" s="349"/>
      <c r="CGI29" s="349"/>
      <c r="CGJ29" s="349"/>
      <c r="CGK29" s="349"/>
      <c r="CGL29" s="349"/>
      <c r="CGM29" s="349"/>
      <c r="CGN29" s="349"/>
      <c r="CGO29" s="349"/>
      <c r="CGP29" s="349"/>
      <c r="CGQ29" s="349"/>
      <c r="CGR29" s="349"/>
      <c r="CGS29" s="349"/>
      <c r="CGT29" s="349"/>
      <c r="CGU29" s="349"/>
      <c r="CGV29" s="349"/>
      <c r="CGW29" s="349"/>
      <c r="CGX29" s="349"/>
      <c r="CGY29" s="349"/>
      <c r="CGZ29" s="349"/>
      <c r="CHA29" s="349"/>
      <c r="CHB29" s="349"/>
      <c r="CHC29" s="349"/>
      <c r="CHD29" s="349"/>
      <c r="CHE29" s="349"/>
      <c r="CHF29" s="349"/>
      <c r="CHG29" s="349"/>
      <c r="CHH29" s="349"/>
      <c r="CHI29" s="349"/>
      <c r="CHJ29" s="349"/>
      <c r="CHK29" s="349"/>
      <c r="CHL29" s="349"/>
      <c r="CHM29" s="349"/>
      <c r="CHN29" s="349"/>
      <c r="CHO29" s="349"/>
      <c r="CHP29" s="349"/>
      <c r="CHQ29" s="349"/>
      <c r="CHR29" s="349"/>
      <c r="CHS29" s="349"/>
      <c r="CHT29" s="349"/>
      <c r="CHU29" s="349"/>
      <c r="CHV29" s="349"/>
      <c r="CHW29" s="349"/>
      <c r="CHX29" s="349"/>
      <c r="CHY29" s="349"/>
      <c r="CHZ29" s="349"/>
      <c r="CIA29" s="349"/>
      <c r="CIB29" s="349"/>
      <c r="CIC29" s="349"/>
      <c r="CID29" s="349"/>
      <c r="CIE29" s="349"/>
      <c r="CIF29" s="349"/>
      <c r="CIG29" s="349"/>
      <c r="CIH29" s="349"/>
      <c r="CII29" s="349"/>
      <c r="CIJ29" s="349"/>
      <c r="CIK29" s="349"/>
      <c r="CIL29" s="349"/>
      <c r="CIM29" s="349"/>
      <c r="CIN29" s="349"/>
      <c r="CIO29" s="349"/>
      <c r="CIP29" s="349"/>
      <c r="CIQ29" s="349"/>
      <c r="CIR29" s="349"/>
      <c r="CIS29" s="349"/>
      <c r="CIT29" s="349"/>
      <c r="CIU29" s="349"/>
      <c r="CIV29" s="349"/>
      <c r="CIW29" s="349"/>
      <c r="CIX29" s="349"/>
      <c r="CIY29" s="349"/>
      <c r="CIZ29" s="349"/>
      <c r="CJA29" s="349"/>
      <c r="CJB29" s="349"/>
      <c r="CJC29" s="349"/>
      <c r="CJD29" s="349"/>
      <c r="CJE29" s="349"/>
      <c r="CJF29" s="349"/>
      <c r="CJG29" s="349"/>
      <c r="CJH29" s="349"/>
      <c r="CJI29" s="349"/>
      <c r="CJJ29" s="349"/>
      <c r="CJK29" s="349"/>
      <c r="CJL29" s="349"/>
      <c r="CJM29" s="349"/>
      <c r="CJN29" s="349"/>
      <c r="CJO29" s="349"/>
      <c r="CJP29" s="349"/>
      <c r="CJQ29" s="349"/>
      <c r="CJR29" s="349"/>
      <c r="CJS29" s="349"/>
      <c r="CJT29" s="349"/>
      <c r="CJU29" s="349"/>
      <c r="CJV29" s="349"/>
      <c r="CJW29" s="349"/>
      <c r="CJX29" s="349"/>
      <c r="CJY29" s="349"/>
      <c r="CJZ29" s="349"/>
      <c r="CKA29" s="349"/>
      <c r="CKB29" s="349"/>
      <c r="CKC29" s="349"/>
      <c r="CKD29" s="349"/>
      <c r="CKE29" s="349"/>
      <c r="CKF29" s="349"/>
      <c r="CKG29" s="349"/>
      <c r="CKH29" s="349"/>
      <c r="CKI29" s="349"/>
      <c r="CKJ29" s="349"/>
      <c r="CKK29" s="349"/>
      <c r="CKL29" s="349"/>
      <c r="CKM29" s="349"/>
      <c r="CKN29" s="349"/>
      <c r="CKO29" s="349"/>
      <c r="CKP29" s="349"/>
      <c r="CKQ29" s="349"/>
      <c r="CKR29" s="349"/>
      <c r="CKS29" s="349"/>
      <c r="CKT29" s="349"/>
      <c r="CKU29" s="349"/>
      <c r="CKV29" s="349"/>
      <c r="CKW29" s="349"/>
      <c r="CKX29" s="349"/>
      <c r="CKY29" s="349"/>
      <c r="CKZ29" s="349"/>
      <c r="CLA29" s="349"/>
      <c r="CLB29" s="349"/>
      <c r="CLC29" s="349"/>
      <c r="CLD29" s="349"/>
      <c r="CLE29" s="349"/>
      <c r="CLF29" s="349"/>
      <c r="CLG29" s="349"/>
      <c r="CLH29" s="349"/>
      <c r="CLI29" s="349"/>
      <c r="CLJ29" s="349"/>
      <c r="CLK29" s="349"/>
      <c r="CLL29" s="349"/>
      <c r="CLM29" s="349"/>
      <c r="CLN29" s="349"/>
      <c r="CLO29" s="349"/>
      <c r="CLP29" s="349"/>
      <c r="CLQ29" s="349"/>
      <c r="CLR29" s="349"/>
      <c r="CLS29" s="349"/>
      <c r="CLT29" s="349"/>
      <c r="CLU29" s="349"/>
      <c r="CLV29" s="349"/>
      <c r="CLW29" s="349"/>
      <c r="CLX29" s="349"/>
      <c r="CLY29" s="349"/>
      <c r="CLZ29" s="349"/>
      <c r="CMA29" s="349"/>
      <c r="CMB29" s="349"/>
      <c r="CMC29" s="349"/>
      <c r="CMD29" s="349"/>
      <c r="CME29" s="349"/>
      <c r="CMF29" s="349"/>
      <c r="CMG29" s="349"/>
      <c r="CMH29" s="349"/>
      <c r="CMI29" s="349"/>
      <c r="CMJ29" s="349"/>
      <c r="CMK29" s="349"/>
      <c r="CML29" s="349"/>
      <c r="CMM29" s="349"/>
      <c r="CMN29" s="349"/>
      <c r="CMO29" s="349"/>
      <c r="CMP29" s="349"/>
      <c r="CMQ29" s="349"/>
      <c r="CMR29" s="349"/>
      <c r="CMS29" s="349"/>
      <c r="CMT29" s="349"/>
      <c r="CMU29" s="349"/>
      <c r="CMV29" s="349"/>
      <c r="CMW29" s="349"/>
      <c r="CMX29" s="349"/>
      <c r="CMY29" s="349"/>
      <c r="CMZ29" s="349"/>
      <c r="CNA29" s="349"/>
      <c r="CNB29" s="349"/>
      <c r="CNC29" s="349"/>
      <c r="CND29" s="349"/>
      <c r="CNE29" s="349"/>
      <c r="CNF29" s="349"/>
      <c r="CNG29" s="349"/>
      <c r="CNH29" s="349"/>
      <c r="CNI29" s="349"/>
      <c r="CNJ29" s="349"/>
      <c r="CNK29" s="349"/>
      <c r="CNL29" s="349"/>
      <c r="CNM29" s="349"/>
      <c r="CNN29" s="349"/>
      <c r="CNO29" s="349"/>
      <c r="CNP29" s="349"/>
      <c r="CNQ29" s="349"/>
      <c r="CNR29" s="349"/>
      <c r="CNS29" s="349"/>
      <c r="CNT29" s="349"/>
      <c r="CNU29" s="349"/>
      <c r="CNV29" s="349"/>
      <c r="CNW29" s="349"/>
      <c r="CNX29" s="349"/>
      <c r="CNY29" s="349"/>
      <c r="CNZ29" s="349"/>
      <c r="COA29" s="349"/>
      <c r="COB29" s="349"/>
      <c r="COC29" s="349"/>
      <c r="COD29" s="349"/>
      <c r="COE29" s="349"/>
      <c r="COF29" s="349"/>
      <c r="COG29" s="349"/>
      <c r="COH29" s="349"/>
      <c r="COI29" s="349"/>
      <c r="COJ29" s="349"/>
      <c r="COK29" s="349"/>
      <c r="COL29" s="349"/>
      <c r="COM29" s="349"/>
      <c r="CON29" s="349"/>
      <c r="COO29" s="349"/>
      <c r="COP29" s="349"/>
      <c r="COQ29" s="349"/>
      <c r="COR29" s="349"/>
      <c r="COS29" s="349"/>
      <c r="COT29" s="349"/>
      <c r="COU29" s="349"/>
      <c r="COV29" s="349"/>
      <c r="COW29" s="349"/>
      <c r="COX29" s="349"/>
      <c r="COY29" s="349"/>
      <c r="COZ29" s="349"/>
      <c r="CPA29" s="349"/>
      <c r="CPB29" s="349"/>
      <c r="CPC29" s="349"/>
      <c r="CPD29" s="349"/>
      <c r="CPE29" s="349"/>
      <c r="CPF29" s="349"/>
      <c r="CPG29" s="349"/>
      <c r="CPH29" s="349"/>
      <c r="CPI29" s="349"/>
      <c r="CPJ29" s="349"/>
      <c r="CPK29" s="349"/>
      <c r="CPL29" s="349"/>
      <c r="CPM29" s="349"/>
      <c r="CPN29" s="349"/>
      <c r="CPO29" s="349"/>
      <c r="CPP29" s="349"/>
      <c r="CPQ29" s="349"/>
      <c r="CPR29" s="349"/>
      <c r="CPS29" s="349"/>
      <c r="CPT29" s="349"/>
      <c r="CPU29" s="349"/>
      <c r="CPV29" s="349"/>
      <c r="CPW29" s="349"/>
      <c r="CPX29" s="349"/>
      <c r="CPY29" s="349"/>
      <c r="CPZ29" s="349"/>
      <c r="CQA29" s="349"/>
      <c r="CQB29" s="349"/>
      <c r="CQC29" s="349"/>
      <c r="CQD29" s="349"/>
      <c r="CQE29" s="349"/>
      <c r="CQF29" s="349"/>
      <c r="CQG29" s="349"/>
      <c r="CQH29" s="349"/>
      <c r="CQI29" s="349"/>
      <c r="CQJ29" s="349"/>
      <c r="CQK29" s="349"/>
      <c r="CQL29" s="349"/>
      <c r="CQM29" s="349"/>
      <c r="CQN29" s="349"/>
      <c r="CQO29" s="349"/>
      <c r="CQP29" s="349"/>
      <c r="CQQ29" s="349"/>
      <c r="CQR29" s="349"/>
      <c r="CQS29" s="349"/>
      <c r="CQT29" s="349"/>
      <c r="CQU29" s="349"/>
      <c r="CQV29" s="349"/>
      <c r="CQW29" s="349"/>
      <c r="CQX29" s="349"/>
      <c r="CQY29" s="349"/>
      <c r="CQZ29" s="349"/>
      <c r="CRA29" s="349"/>
      <c r="CRB29" s="349"/>
      <c r="CRC29" s="349"/>
      <c r="CRD29" s="349"/>
      <c r="CRE29" s="349"/>
      <c r="CRF29" s="349"/>
      <c r="CRG29" s="349"/>
      <c r="CRH29" s="349"/>
      <c r="CRI29" s="349"/>
      <c r="CRJ29" s="349"/>
      <c r="CRK29" s="349"/>
      <c r="CRL29" s="349"/>
      <c r="CRM29" s="349"/>
      <c r="CRN29" s="349"/>
      <c r="CRO29" s="349"/>
      <c r="CRP29" s="349"/>
      <c r="CRQ29" s="349"/>
      <c r="CRR29" s="349"/>
      <c r="CRS29" s="349"/>
      <c r="CRT29" s="349"/>
      <c r="CRU29" s="349"/>
      <c r="CRV29" s="349"/>
      <c r="CRW29" s="349"/>
      <c r="CRX29" s="349"/>
      <c r="CRY29" s="349"/>
      <c r="CRZ29" s="349"/>
      <c r="CSA29" s="349"/>
      <c r="CSB29" s="349"/>
      <c r="CSC29" s="349"/>
      <c r="CSD29" s="349"/>
      <c r="CSE29" s="349"/>
      <c r="CSF29" s="349"/>
      <c r="CSG29" s="349"/>
      <c r="CSH29" s="349"/>
      <c r="CSI29" s="349"/>
      <c r="CSJ29" s="349"/>
      <c r="CSK29" s="349"/>
      <c r="CSL29" s="349"/>
      <c r="CSM29" s="349"/>
      <c r="CSN29" s="349"/>
      <c r="CSO29" s="349"/>
      <c r="CSP29" s="349"/>
      <c r="CSQ29" s="349"/>
      <c r="CSR29" s="349"/>
      <c r="CSS29" s="349"/>
      <c r="CST29" s="349"/>
      <c r="CSU29" s="349"/>
      <c r="CSV29" s="349"/>
      <c r="CSW29" s="349"/>
      <c r="CSX29" s="349"/>
      <c r="CSY29" s="349"/>
      <c r="CSZ29" s="349"/>
      <c r="CTA29" s="349"/>
      <c r="CTB29" s="349"/>
      <c r="CTC29" s="349"/>
      <c r="CTD29" s="349"/>
      <c r="CTE29" s="349"/>
      <c r="CTF29" s="349"/>
      <c r="CTG29" s="349"/>
      <c r="CTH29" s="349"/>
      <c r="CTI29" s="349"/>
      <c r="CTJ29" s="349"/>
      <c r="CTK29" s="349"/>
      <c r="CTL29" s="349"/>
      <c r="CTM29" s="349"/>
      <c r="CTN29" s="349"/>
      <c r="CTO29" s="349"/>
      <c r="CTP29" s="349"/>
      <c r="CTQ29" s="349"/>
      <c r="CTR29" s="349"/>
      <c r="CTS29" s="349"/>
      <c r="CTT29" s="349"/>
      <c r="CTU29" s="349"/>
      <c r="CTV29" s="349"/>
      <c r="CTW29" s="349"/>
      <c r="CTX29" s="349"/>
      <c r="CTY29" s="349"/>
      <c r="CTZ29" s="349"/>
      <c r="CUA29" s="349"/>
      <c r="CUB29" s="349"/>
      <c r="CUC29" s="349"/>
      <c r="CUD29" s="349"/>
      <c r="CUE29" s="349"/>
      <c r="CUF29" s="349"/>
      <c r="CUG29" s="349"/>
      <c r="CUH29" s="349"/>
      <c r="CUI29" s="349"/>
      <c r="CUJ29" s="349"/>
      <c r="CUK29" s="349"/>
      <c r="CUL29" s="349"/>
      <c r="CUM29" s="349"/>
      <c r="CUN29" s="349"/>
      <c r="CUO29" s="349"/>
      <c r="CUP29" s="349"/>
      <c r="CUQ29" s="349"/>
      <c r="CUR29" s="349"/>
      <c r="CUS29" s="349"/>
      <c r="CUT29" s="349"/>
      <c r="CUU29" s="349"/>
      <c r="CUV29" s="349"/>
      <c r="CUW29" s="349"/>
      <c r="CUX29" s="349"/>
      <c r="CUY29" s="349"/>
      <c r="CUZ29" s="349"/>
      <c r="CVA29" s="349"/>
      <c r="CVB29" s="349"/>
      <c r="CVC29" s="349"/>
      <c r="CVD29" s="349"/>
      <c r="CVE29" s="349"/>
      <c r="CVF29" s="349"/>
      <c r="CVG29" s="349"/>
      <c r="CVH29" s="349"/>
      <c r="CVI29" s="349"/>
      <c r="CVJ29" s="349"/>
      <c r="CVK29" s="349"/>
      <c r="CVL29" s="349"/>
      <c r="CVM29" s="349"/>
      <c r="CVN29" s="349"/>
      <c r="CVO29" s="349"/>
      <c r="CVP29" s="349"/>
      <c r="CVQ29" s="349"/>
      <c r="CVR29" s="349"/>
      <c r="CVS29" s="349"/>
      <c r="CVT29" s="349"/>
      <c r="CVU29" s="349"/>
      <c r="CVV29" s="349"/>
      <c r="CVW29" s="349"/>
      <c r="CVX29" s="349"/>
      <c r="CVY29" s="349"/>
      <c r="CVZ29" s="349"/>
      <c r="CWA29" s="349"/>
      <c r="CWB29" s="349"/>
      <c r="CWC29" s="349"/>
      <c r="CWD29" s="349"/>
      <c r="CWE29" s="349"/>
      <c r="CWF29" s="349"/>
      <c r="CWG29" s="349"/>
      <c r="CWH29" s="349"/>
      <c r="CWI29" s="349"/>
      <c r="CWJ29" s="349"/>
      <c r="CWK29" s="349"/>
      <c r="CWL29" s="349"/>
      <c r="CWM29" s="349"/>
      <c r="CWN29" s="349"/>
      <c r="CWO29" s="349"/>
      <c r="CWP29" s="349"/>
      <c r="CWQ29" s="349"/>
      <c r="CWR29" s="349"/>
      <c r="CWS29" s="349"/>
      <c r="CWT29" s="349"/>
      <c r="CWU29" s="349"/>
      <c r="CWV29" s="349"/>
      <c r="CWW29" s="349"/>
      <c r="CWX29" s="349"/>
      <c r="CWY29" s="349"/>
      <c r="CWZ29" s="349"/>
      <c r="CXA29" s="349"/>
      <c r="CXB29" s="349"/>
      <c r="CXC29" s="349"/>
      <c r="CXD29" s="349"/>
      <c r="CXE29" s="349"/>
      <c r="CXF29" s="349"/>
      <c r="CXG29" s="349"/>
      <c r="CXH29" s="349"/>
      <c r="CXI29" s="349"/>
      <c r="CXJ29" s="349"/>
      <c r="CXK29" s="349"/>
      <c r="CXL29" s="349"/>
      <c r="CXM29" s="349"/>
      <c r="CXN29" s="349"/>
      <c r="CXO29" s="349"/>
      <c r="CXP29" s="349"/>
      <c r="CXQ29" s="349"/>
      <c r="CXR29" s="349"/>
      <c r="CXS29" s="349"/>
      <c r="CXT29" s="349"/>
      <c r="CXU29" s="349"/>
      <c r="CXV29" s="349"/>
      <c r="CXW29" s="349"/>
      <c r="CXX29" s="349"/>
      <c r="CXY29" s="349"/>
      <c r="CXZ29" s="349"/>
      <c r="CYA29" s="349"/>
      <c r="CYB29" s="349"/>
      <c r="CYC29" s="349"/>
      <c r="CYD29" s="349"/>
      <c r="CYE29" s="349"/>
      <c r="CYF29" s="349"/>
      <c r="CYG29" s="349"/>
      <c r="CYH29" s="349"/>
      <c r="CYI29" s="349"/>
      <c r="CYJ29" s="349"/>
      <c r="CYK29" s="349"/>
      <c r="CYL29" s="349"/>
      <c r="CYM29" s="349"/>
      <c r="CYN29" s="349"/>
      <c r="CYO29" s="349"/>
      <c r="CYP29" s="349"/>
      <c r="CYQ29" s="349"/>
      <c r="CYR29" s="349"/>
      <c r="CYS29" s="349"/>
      <c r="CYT29" s="349"/>
      <c r="CYU29" s="349"/>
      <c r="CYV29" s="349"/>
      <c r="CYW29" s="349"/>
      <c r="CYX29" s="349"/>
      <c r="CYY29" s="349"/>
      <c r="CYZ29" s="349"/>
      <c r="CZA29" s="349"/>
      <c r="CZB29" s="349"/>
      <c r="CZC29" s="349"/>
      <c r="CZD29" s="349"/>
      <c r="CZE29" s="349"/>
      <c r="CZF29" s="349"/>
      <c r="CZG29" s="349"/>
      <c r="CZH29" s="349"/>
      <c r="CZI29" s="349"/>
      <c r="CZJ29" s="349"/>
      <c r="CZK29" s="349"/>
      <c r="CZL29" s="349"/>
      <c r="CZM29" s="349"/>
      <c r="CZN29" s="349"/>
      <c r="CZO29" s="349"/>
      <c r="CZP29" s="349"/>
      <c r="CZQ29" s="349"/>
      <c r="CZR29" s="349"/>
      <c r="CZS29" s="349"/>
      <c r="CZT29" s="349"/>
      <c r="CZU29" s="349"/>
      <c r="CZV29" s="349"/>
      <c r="CZW29" s="349"/>
      <c r="CZX29" s="349"/>
      <c r="CZY29" s="349"/>
      <c r="CZZ29" s="349"/>
      <c r="DAA29" s="349"/>
      <c r="DAB29" s="349"/>
      <c r="DAC29" s="349"/>
      <c r="DAD29" s="349"/>
      <c r="DAE29" s="349"/>
      <c r="DAF29" s="349"/>
      <c r="DAG29" s="349"/>
      <c r="DAH29" s="349"/>
      <c r="DAI29" s="349"/>
      <c r="DAJ29" s="349"/>
      <c r="DAK29" s="349"/>
      <c r="DAL29" s="349"/>
      <c r="DAM29" s="349"/>
      <c r="DAN29" s="349"/>
      <c r="DAO29" s="349"/>
      <c r="DAP29" s="349"/>
      <c r="DAQ29" s="349"/>
      <c r="DAR29" s="349"/>
      <c r="DAS29" s="349"/>
      <c r="DAT29" s="349"/>
      <c r="DAU29" s="349"/>
      <c r="DAV29" s="349"/>
      <c r="DAW29" s="349"/>
      <c r="DAX29" s="349"/>
      <c r="DAY29" s="349"/>
      <c r="DAZ29" s="349"/>
      <c r="DBA29" s="349"/>
      <c r="DBB29" s="349"/>
      <c r="DBC29" s="349"/>
      <c r="DBD29" s="349"/>
      <c r="DBE29" s="349"/>
      <c r="DBF29" s="349"/>
      <c r="DBG29" s="349"/>
      <c r="DBH29" s="349"/>
      <c r="DBI29" s="349"/>
      <c r="DBJ29" s="349"/>
      <c r="DBK29" s="349"/>
      <c r="DBL29" s="349"/>
      <c r="DBM29" s="349"/>
      <c r="DBN29" s="349"/>
      <c r="DBO29" s="349"/>
      <c r="DBP29" s="349"/>
      <c r="DBQ29" s="349"/>
      <c r="DBR29" s="349"/>
      <c r="DBS29" s="349"/>
      <c r="DBT29" s="349"/>
      <c r="DBU29" s="349"/>
      <c r="DBV29" s="349"/>
      <c r="DBW29" s="349"/>
      <c r="DBX29" s="349"/>
      <c r="DBY29" s="349"/>
      <c r="DBZ29" s="349"/>
      <c r="DCA29" s="349"/>
      <c r="DCB29" s="349"/>
      <c r="DCC29" s="349"/>
      <c r="DCD29" s="349"/>
      <c r="DCE29" s="349"/>
      <c r="DCF29" s="349"/>
      <c r="DCG29" s="349"/>
      <c r="DCH29" s="349"/>
      <c r="DCI29" s="349"/>
      <c r="DCJ29" s="349"/>
      <c r="DCK29" s="349"/>
      <c r="DCL29" s="349"/>
      <c r="DCM29" s="349"/>
      <c r="DCN29" s="349"/>
      <c r="DCO29" s="349"/>
      <c r="DCP29" s="349"/>
      <c r="DCQ29" s="349"/>
      <c r="DCR29" s="349"/>
      <c r="DCS29" s="349"/>
      <c r="DCT29" s="349"/>
      <c r="DCU29" s="349"/>
      <c r="DCV29" s="349"/>
      <c r="DCW29" s="349"/>
      <c r="DCX29" s="349"/>
      <c r="DCY29" s="349"/>
      <c r="DCZ29" s="349"/>
      <c r="DDA29" s="349"/>
      <c r="DDB29" s="349"/>
      <c r="DDC29" s="349"/>
      <c r="DDD29" s="349"/>
      <c r="DDE29" s="349"/>
      <c r="DDF29" s="349"/>
      <c r="DDG29" s="349"/>
      <c r="DDH29" s="349"/>
      <c r="DDI29" s="349"/>
      <c r="DDJ29" s="349"/>
      <c r="DDK29" s="349"/>
      <c r="DDL29" s="349"/>
      <c r="DDM29" s="349"/>
      <c r="DDN29" s="349"/>
      <c r="DDO29" s="349"/>
      <c r="DDP29" s="349"/>
      <c r="DDQ29" s="349"/>
      <c r="DDR29" s="349"/>
      <c r="DDS29" s="349"/>
      <c r="DDT29" s="349"/>
      <c r="DDU29" s="349"/>
      <c r="DDV29" s="349"/>
      <c r="DDW29" s="349"/>
      <c r="DDX29" s="349"/>
      <c r="DDY29" s="349"/>
      <c r="DDZ29" s="349"/>
      <c r="DEA29" s="349"/>
      <c r="DEB29" s="349"/>
      <c r="DEC29" s="349"/>
      <c r="DED29" s="349"/>
      <c r="DEE29" s="349"/>
      <c r="DEF29" s="349"/>
      <c r="DEG29" s="349"/>
      <c r="DEH29" s="349"/>
      <c r="DEI29" s="349"/>
      <c r="DEJ29" s="349"/>
      <c r="DEK29" s="349"/>
      <c r="DEL29" s="349"/>
      <c r="DEM29" s="349"/>
      <c r="DEN29" s="349"/>
      <c r="DEO29" s="349"/>
      <c r="DEP29" s="349"/>
      <c r="DEQ29" s="349"/>
      <c r="DER29" s="349"/>
      <c r="DES29" s="349"/>
      <c r="DET29" s="349"/>
      <c r="DEU29" s="349"/>
      <c r="DEV29" s="349"/>
      <c r="DEW29" s="349"/>
      <c r="DEX29" s="349"/>
      <c r="DEY29" s="349"/>
      <c r="DEZ29" s="349"/>
      <c r="DFA29" s="349"/>
      <c r="DFB29" s="349"/>
      <c r="DFC29" s="349"/>
      <c r="DFD29" s="349"/>
      <c r="DFE29" s="349"/>
      <c r="DFF29" s="349"/>
      <c r="DFG29" s="349"/>
      <c r="DFH29" s="349"/>
      <c r="DFI29" s="349"/>
      <c r="DFJ29" s="349"/>
      <c r="DFK29" s="349"/>
      <c r="DFL29" s="349"/>
      <c r="DFM29" s="349"/>
      <c r="DFN29" s="349"/>
      <c r="DFO29" s="349"/>
      <c r="DFP29" s="349"/>
      <c r="DFQ29" s="349"/>
      <c r="DFR29" s="349"/>
      <c r="DFS29" s="349"/>
      <c r="DFT29" s="349"/>
      <c r="DFU29" s="349"/>
      <c r="DFV29" s="349"/>
      <c r="DFW29" s="349"/>
      <c r="DFX29" s="349"/>
      <c r="DFY29" s="349"/>
      <c r="DFZ29" s="349"/>
      <c r="DGA29" s="349"/>
      <c r="DGB29" s="349"/>
      <c r="DGC29" s="349"/>
      <c r="DGD29" s="349"/>
      <c r="DGE29" s="349"/>
      <c r="DGF29" s="349"/>
      <c r="DGG29" s="349"/>
      <c r="DGH29" s="349"/>
      <c r="DGI29" s="349"/>
      <c r="DGJ29" s="349"/>
      <c r="DGK29" s="349"/>
      <c r="DGL29" s="349"/>
      <c r="DGM29" s="349"/>
      <c r="DGN29" s="349"/>
      <c r="DGO29" s="349"/>
      <c r="DGP29" s="349"/>
      <c r="DGQ29" s="349"/>
      <c r="DGR29" s="349"/>
      <c r="DGS29" s="349"/>
      <c r="DGT29" s="349"/>
      <c r="DGU29" s="349"/>
      <c r="DGV29" s="349"/>
      <c r="DGW29" s="349"/>
      <c r="DGX29" s="349"/>
      <c r="DGY29" s="349"/>
      <c r="DGZ29" s="349"/>
      <c r="DHA29" s="349"/>
      <c r="DHB29" s="349"/>
      <c r="DHC29" s="349"/>
      <c r="DHD29" s="349"/>
      <c r="DHE29" s="349"/>
      <c r="DHF29" s="349"/>
      <c r="DHG29" s="349"/>
      <c r="DHH29" s="349"/>
      <c r="DHI29" s="349"/>
      <c r="DHJ29" s="349"/>
      <c r="DHK29" s="349"/>
      <c r="DHL29" s="349"/>
      <c r="DHM29" s="349"/>
      <c r="DHN29" s="349"/>
      <c r="DHO29" s="349"/>
      <c r="DHP29" s="349"/>
      <c r="DHQ29" s="349"/>
      <c r="DHR29" s="349"/>
      <c r="DHS29" s="349"/>
      <c r="DHT29" s="349"/>
      <c r="DHU29" s="349"/>
      <c r="DHV29" s="349"/>
      <c r="DHW29" s="349"/>
      <c r="DHX29" s="349"/>
      <c r="DHY29" s="349"/>
      <c r="DHZ29" s="349"/>
      <c r="DIA29" s="349"/>
      <c r="DIB29" s="349"/>
      <c r="DIC29" s="349"/>
      <c r="DID29" s="349"/>
      <c r="DIE29" s="349"/>
      <c r="DIF29" s="349"/>
      <c r="DIG29" s="349"/>
      <c r="DIH29" s="349"/>
      <c r="DII29" s="349"/>
      <c r="DIJ29" s="349"/>
      <c r="DIK29" s="349"/>
      <c r="DIL29" s="349"/>
      <c r="DIM29" s="349"/>
      <c r="DIN29" s="349"/>
      <c r="DIO29" s="349"/>
      <c r="DIP29" s="349"/>
      <c r="DIQ29" s="349"/>
      <c r="DIR29" s="349"/>
      <c r="DIS29" s="349"/>
      <c r="DIT29" s="349"/>
      <c r="DIU29" s="349"/>
      <c r="DIV29" s="349"/>
      <c r="DIW29" s="349"/>
      <c r="DIX29" s="349"/>
      <c r="DIY29" s="349"/>
      <c r="DIZ29" s="349"/>
      <c r="DJA29" s="349"/>
      <c r="DJB29" s="349"/>
      <c r="DJC29" s="349"/>
      <c r="DJD29" s="349"/>
      <c r="DJE29" s="349"/>
      <c r="DJF29" s="349"/>
      <c r="DJG29" s="349"/>
      <c r="DJH29" s="349"/>
      <c r="DJI29" s="349"/>
      <c r="DJJ29" s="349"/>
      <c r="DJK29" s="349"/>
      <c r="DJL29" s="349"/>
      <c r="DJM29" s="349"/>
      <c r="DJN29" s="349"/>
      <c r="DJO29" s="349"/>
      <c r="DJP29" s="349"/>
      <c r="DJQ29" s="349"/>
      <c r="DJR29" s="349"/>
      <c r="DJS29" s="349"/>
      <c r="DJT29" s="349"/>
      <c r="DJU29" s="349"/>
      <c r="DJV29" s="349"/>
      <c r="DJW29" s="349"/>
      <c r="DJX29" s="349"/>
      <c r="DJY29" s="349"/>
      <c r="DJZ29" s="349"/>
      <c r="DKA29" s="349"/>
      <c r="DKB29" s="349"/>
      <c r="DKC29" s="349"/>
      <c r="DKD29" s="349"/>
      <c r="DKE29" s="349"/>
      <c r="DKF29" s="349"/>
      <c r="DKG29" s="349"/>
      <c r="DKH29" s="349"/>
      <c r="DKI29" s="349"/>
      <c r="DKJ29" s="349"/>
      <c r="DKK29" s="349"/>
      <c r="DKL29" s="349"/>
      <c r="DKM29" s="349"/>
      <c r="DKN29" s="349"/>
      <c r="DKO29" s="349"/>
      <c r="DKP29" s="349"/>
      <c r="DKQ29" s="349"/>
      <c r="DKR29" s="349"/>
      <c r="DKS29" s="349"/>
      <c r="DKT29" s="349"/>
      <c r="DKU29" s="349"/>
      <c r="DKV29" s="349"/>
      <c r="DKW29" s="349"/>
      <c r="DKX29" s="349"/>
      <c r="DKY29" s="349"/>
      <c r="DKZ29" s="349"/>
      <c r="DLA29" s="349"/>
      <c r="DLB29" s="349"/>
      <c r="DLC29" s="349"/>
      <c r="DLD29" s="349"/>
      <c r="DLE29" s="349"/>
      <c r="DLF29" s="349"/>
      <c r="DLG29" s="349"/>
      <c r="DLH29" s="349"/>
      <c r="DLI29" s="349"/>
      <c r="DLJ29" s="349"/>
      <c r="DLK29" s="349"/>
      <c r="DLL29" s="349"/>
      <c r="DLM29" s="349"/>
      <c r="DLN29" s="349"/>
      <c r="DLO29" s="349"/>
      <c r="DLP29" s="349"/>
      <c r="DLQ29" s="349"/>
      <c r="DLR29" s="349"/>
      <c r="DLS29" s="349"/>
      <c r="DLT29" s="349"/>
      <c r="DLU29" s="349"/>
      <c r="DLV29" s="349"/>
      <c r="DLW29" s="349"/>
      <c r="DLX29" s="349"/>
      <c r="DLY29" s="349"/>
      <c r="DLZ29" s="349"/>
      <c r="DMA29" s="349"/>
      <c r="DMB29" s="349"/>
      <c r="DMC29" s="349"/>
      <c r="DMD29" s="349"/>
      <c r="DME29" s="349"/>
      <c r="DMF29" s="349"/>
      <c r="DMG29" s="349"/>
      <c r="DMH29" s="349"/>
      <c r="DMI29" s="349"/>
      <c r="DMJ29" s="349"/>
      <c r="DMK29" s="349"/>
      <c r="DML29" s="349"/>
      <c r="DMM29" s="349"/>
      <c r="DMN29" s="349"/>
      <c r="DMO29" s="349"/>
      <c r="DMP29" s="349"/>
      <c r="DMQ29" s="349"/>
      <c r="DMR29" s="349"/>
      <c r="DMS29" s="349"/>
      <c r="DMT29" s="349"/>
      <c r="DMU29" s="349"/>
      <c r="DMV29" s="349"/>
      <c r="DMW29" s="349"/>
      <c r="DMX29" s="349"/>
      <c r="DMY29" s="349"/>
      <c r="DMZ29" s="349"/>
      <c r="DNA29" s="349"/>
      <c r="DNB29" s="349"/>
      <c r="DNC29" s="349"/>
      <c r="DND29" s="349"/>
      <c r="DNE29" s="349"/>
      <c r="DNF29" s="349"/>
      <c r="DNG29" s="349"/>
      <c r="DNH29" s="349"/>
      <c r="DNI29" s="349"/>
      <c r="DNJ29" s="349"/>
      <c r="DNK29" s="349"/>
      <c r="DNL29" s="349"/>
      <c r="DNM29" s="349"/>
      <c r="DNN29" s="349"/>
      <c r="DNO29" s="349"/>
      <c r="DNP29" s="349"/>
      <c r="DNQ29" s="349"/>
      <c r="DNR29" s="349"/>
      <c r="DNS29" s="349"/>
      <c r="DNT29" s="349"/>
      <c r="DNU29" s="349"/>
      <c r="DNV29" s="349"/>
      <c r="DNW29" s="349"/>
      <c r="DNX29" s="349"/>
      <c r="DNY29" s="349"/>
      <c r="DNZ29" s="349"/>
      <c r="DOA29" s="349"/>
      <c r="DOB29" s="349"/>
      <c r="DOC29" s="349"/>
      <c r="DOD29" s="349"/>
      <c r="DOE29" s="349"/>
      <c r="DOF29" s="349"/>
      <c r="DOG29" s="349"/>
      <c r="DOH29" s="349"/>
      <c r="DOI29" s="349"/>
      <c r="DOJ29" s="349"/>
      <c r="DOK29" s="349"/>
      <c r="DOL29" s="349"/>
      <c r="DOM29" s="349"/>
      <c r="DON29" s="349"/>
      <c r="DOO29" s="349"/>
      <c r="DOP29" s="349"/>
      <c r="DOQ29" s="349"/>
      <c r="DOR29" s="349"/>
      <c r="DOS29" s="349"/>
      <c r="DOT29" s="349"/>
      <c r="DOU29" s="349"/>
      <c r="DOV29" s="349"/>
      <c r="DOW29" s="349"/>
      <c r="DOX29" s="349"/>
      <c r="DOY29" s="349"/>
      <c r="DOZ29" s="349"/>
      <c r="DPA29" s="349"/>
      <c r="DPB29" s="349"/>
      <c r="DPC29" s="349"/>
      <c r="DPD29" s="349"/>
      <c r="DPE29" s="349"/>
      <c r="DPF29" s="349"/>
      <c r="DPG29" s="349"/>
      <c r="DPH29" s="349"/>
      <c r="DPI29" s="349"/>
      <c r="DPJ29" s="349"/>
      <c r="DPK29" s="349"/>
      <c r="DPL29" s="349"/>
      <c r="DPM29" s="349"/>
      <c r="DPN29" s="349"/>
      <c r="DPO29" s="349"/>
      <c r="DPP29" s="349"/>
      <c r="DPQ29" s="349"/>
      <c r="DPR29" s="349"/>
      <c r="DPS29" s="349"/>
      <c r="DPT29" s="349"/>
      <c r="DPU29" s="349"/>
      <c r="DPV29" s="349"/>
      <c r="DPW29" s="349"/>
      <c r="DPX29" s="349"/>
      <c r="DPY29" s="349"/>
      <c r="DPZ29" s="349"/>
      <c r="DQA29" s="349"/>
      <c r="DQB29" s="349"/>
      <c r="DQC29" s="349"/>
      <c r="DQD29" s="349"/>
      <c r="DQE29" s="349"/>
      <c r="DQF29" s="349"/>
      <c r="DQG29" s="349"/>
      <c r="DQH29" s="349"/>
      <c r="DQI29" s="349"/>
      <c r="DQJ29" s="349"/>
      <c r="DQK29" s="349"/>
      <c r="DQL29" s="349"/>
      <c r="DQM29" s="349"/>
      <c r="DQN29" s="349"/>
      <c r="DQO29" s="349"/>
      <c r="DQP29" s="349"/>
      <c r="DQQ29" s="349"/>
      <c r="DQR29" s="349"/>
      <c r="DQS29" s="349"/>
      <c r="DQT29" s="349"/>
      <c r="DQU29" s="349"/>
      <c r="DQV29" s="349"/>
      <c r="DQW29" s="349"/>
      <c r="DQX29" s="349"/>
      <c r="DQY29" s="349"/>
      <c r="DQZ29" s="349"/>
      <c r="DRA29" s="349"/>
      <c r="DRB29" s="349"/>
      <c r="DRC29" s="349"/>
      <c r="DRD29" s="349"/>
      <c r="DRE29" s="349"/>
      <c r="DRF29" s="349"/>
      <c r="DRG29" s="349"/>
      <c r="DRH29" s="349"/>
      <c r="DRI29" s="349"/>
      <c r="DRJ29" s="349"/>
      <c r="DRK29" s="349"/>
      <c r="DRL29" s="349"/>
      <c r="DRM29" s="349"/>
      <c r="DRN29" s="349"/>
      <c r="DRO29" s="349"/>
      <c r="DRP29" s="349"/>
      <c r="DRQ29" s="349"/>
      <c r="DRR29" s="349"/>
      <c r="DRS29" s="349"/>
      <c r="DRT29" s="349"/>
      <c r="DRU29" s="349"/>
      <c r="DRV29" s="349"/>
      <c r="DRW29" s="349"/>
      <c r="DRX29" s="349"/>
      <c r="DRY29" s="349"/>
      <c r="DRZ29" s="349"/>
      <c r="DSA29" s="349"/>
      <c r="DSB29" s="349"/>
      <c r="DSC29" s="349"/>
      <c r="DSD29" s="349"/>
      <c r="DSE29" s="349"/>
      <c r="DSF29" s="349"/>
      <c r="DSG29" s="349"/>
      <c r="DSH29" s="349"/>
      <c r="DSI29" s="349"/>
      <c r="DSJ29" s="349"/>
      <c r="DSK29" s="349"/>
      <c r="DSL29" s="349"/>
      <c r="DSM29" s="349"/>
      <c r="DSN29" s="349"/>
      <c r="DSO29" s="349"/>
      <c r="DSP29" s="349"/>
      <c r="DSQ29" s="349"/>
      <c r="DSR29" s="349"/>
      <c r="DSS29" s="349"/>
      <c r="DST29" s="349"/>
      <c r="DSU29" s="349"/>
      <c r="DSV29" s="349"/>
      <c r="DSW29" s="349"/>
      <c r="DSX29" s="349"/>
      <c r="DSY29" s="349"/>
      <c r="DSZ29" s="349"/>
      <c r="DTA29" s="349"/>
      <c r="DTB29" s="349"/>
      <c r="DTC29" s="349"/>
      <c r="DTD29" s="349"/>
      <c r="DTE29" s="349"/>
      <c r="DTF29" s="349"/>
      <c r="DTG29" s="349"/>
      <c r="DTH29" s="349"/>
      <c r="DTI29" s="349"/>
      <c r="DTJ29" s="349"/>
      <c r="DTK29" s="349"/>
      <c r="DTL29" s="349"/>
      <c r="DTM29" s="349"/>
      <c r="DTN29" s="349"/>
      <c r="DTO29" s="349"/>
      <c r="DTP29" s="349"/>
      <c r="DTQ29" s="349"/>
      <c r="DTR29" s="349"/>
      <c r="DTS29" s="349"/>
      <c r="DTT29" s="349"/>
      <c r="DTU29" s="349"/>
      <c r="DTV29" s="349"/>
      <c r="DTW29" s="349"/>
      <c r="DTX29" s="349"/>
      <c r="DTY29" s="349"/>
      <c r="DTZ29" s="349"/>
      <c r="DUA29" s="349"/>
      <c r="DUB29" s="349"/>
      <c r="DUC29" s="349"/>
      <c r="DUD29" s="349"/>
      <c r="DUE29" s="349"/>
      <c r="DUF29" s="349"/>
      <c r="DUG29" s="349"/>
      <c r="DUH29" s="349"/>
      <c r="DUI29" s="349"/>
      <c r="DUJ29" s="349"/>
      <c r="DUK29" s="349"/>
      <c r="DUL29" s="349"/>
      <c r="DUM29" s="349"/>
      <c r="DUN29" s="349"/>
      <c r="DUO29" s="349"/>
      <c r="DUP29" s="349"/>
      <c r="DUQ29" s="349"/>
      <c r="DUR29" s="349"/>
      <c r="DUS29" s="349"/>
      <c r="DUT29" s="349"/>
      <c r="DUU29" s="349"/>
      <c r="DUV29" s="349"/>
      <c r="DUW29" s="349"/>
      <c r="DUX29" s="349"/>
      <c r="DUY29" s="349"/>
      <c r="DUZ29" s="349"/>
      <c r="DVA29" s="349"/>
      <c r="DVB29" s="349"/>
      <c r="DVC29" s="349"/>
      <c r="DVD29" s="349"/>
      <c r="DVE29" s="349"/>
      <c r="DVF29" s="349"/>
      <c r="DVG29" s="349"/>
      <c r="DVH29" s="349"/>
      <c r="DVI29" s="349"/>
      <c r="DVJ29" s="349"/>
      <c r="DVK29" s="349"/>
      <c r="DVL29" s="349"/>
      <c r="DVM29" s="349"/>
      <c r="DVN29" s="349"/>
      <c r="DVO29" s="349"/>
      <c r="DVP29" s="349"/>
      <c r="DVQ29" s="349"/>
      <c r="DVR29" s="349"/>
      <c r="DVS29" s="349"/>
      <c r="DVT29" s="349"/>
      <c r="DVU29" s="349"/>
      <c r="DVV29" s="349"/>
      <c r="DVW29" s="349"/>
      <c r="DVX29" s="349"/>
      <c r="DVY29" s="349"/>
      <c r="DVZ29" s="349"/>
      <c r="DWA29" s="349"/>
      <c r="DWB29" s="349"/>
      <c r="DWC29" s="349"/>
      <c r="DWD29" s="349"/>
      <c r="DWE29" s="349"/>
      <c r="DWF29" s="349"/>
      <c r="DWG29" s="349"/>
      <c r="DWH29" s="349"/>
      <c r="DWI29" s="349"/>
      <c r="DWJ29" s="349"/>
      <c r="DWK29" s="349"/>
      <c r="DWL29" s="349"/>
      <c r="DWM29" s="349"/>
      <c r="DWN29" s="349"/>
      <c r="DWO29" s="349"/>
      <c r="DWP29" s="349"/>
      <c r="DWQ29" s="349"/>
      <c r="DWR29" s="349"/>
      <c r="DWS29" s="349"/>
      <c r="DWT29" s="349"/>
      <c r="DWU29" s="349"/>
      <c r="DWV29" s="349"/>
      <c r="DWW29" s="349"/>
      <c r="DWX29" s="349"/>
      <c r="DWY29" s="349"/>
      <c r="DWZ29" s="349"/>
      <c r="DXA29" s="349"/>
      <c r="DXB29" s="349"/>
      <c r="DXC29" s="349"/>
      <c r="DXD29" s="349"/>
      <c r="DXE29" s="349"/>
      <c r="DXF29" s="349"/>
      <c r="DXG29" s="349"/>
      <c r="DXH29" s="349"/>
      <c r="DXI29" s="349"/>
      <c r="DXJ29" s="349"/>
      <c r="DXK29" s="349"/>
      <c r="DXL29" s="349"/>
      <c r="DXM29" s="349"/>
      <c r="DXN29" s="349"/>
      <c r="DXO29" s="349"/>
      <c r="DXP29" s="349"/>
      <c r="DXQ29" s="349"/>
      <c r="DXR29" s="349"/>
      <c r="DXS29" s="349"/>
      <c r="DXT29" s="349"/>
      <c r="DXU29" s="349"/>
      <c r="DXV29" s="349"/>
      <c r="DXW29" s="349"/>
      <c r="DXX29" s="349"/>
      <c r="DXY29" s="349"/>
      <c r="DXZ29" s="349"/>
      <c r="DYA29" s="349"/>
      <c r="DYB29" s="349"/>
      <c r="DYC29" s="349"/>
      <c r="DYD29" s="349"/>
      <c r="DYE29" s="349"/>
      <c r="DYF29" s="349"/>
      <c r="DYG29" s="349"/>
      <c r="DYH29" s="349"/>
      <c r="DYI29" s="349"/>
      <c r="DYJ29" s="349"/>
      <c r="DYK29" s="349"/>
      <c r="DYL29" s="349"/>
      <c r="DYM29" s="349"/>
      <c r="DYN29" s="349"/>
      <c r="DYO29" s="349"/>
      <c r="DYP29" s="349"/>
      <c r="DYQ29" s="349"/>
      <c r="DYR29" s="349"/>
      <c r="DYS29" s="349"/>
      <c r="DYT29" s="349"/>
      <c r="DYU29" s="349"/>
      <c r="DYV29" s="349"/>
      <c r="DYW29" s="349"/>
      <c r="DYX29" s="349"/>
      <c r="DYY29" s="349"/>
      <c r="DYZ29" s="349"/>
      <c r="DZA29" s="349"/>
      <c r="DZB29" s="349"/>
      <c r="DZC29" s="349"/>
      <c r="DZD29" s="349"/>
      <c r="DZE29" s="349"/>
      <c r="DZF29" s="349"/>
      <c r="DZG29" s="349"/>
      <c r="DZH29" s="349"/>
      <c r="DZI29" s="349"/>
      <c r="DZJ29" s="349"/>
      <c r="DZK29" s="349"/>
      <c r="DZL29" s="349"/>
      <c r="DZM29" s="349"/>
      <c r="DZN29" s="349"/>
      <c r="DZO29" s="349"/>
      <c r="DZP29" s="349"/>
      <c r="DZQ29" s="349"/>
      <c r="DZR29" s="349"/>
      <c r="DZS29" s="349"/>
      <c r="DZT29" s="349"/>
      <c r="DZU29" s="349"/>
      <c r="DZV29" s="349"/>
      <c r="DZW29" s="349"/>
      <c r="DZX29" s="349"/>
      <c r="DZY29" s="349"/>
      <c r="DZZ29" s="349"/>
      <c r="EAA29" s="349"/>
      <c r="EAB29" s="349"/>
      <c r="EAC29" s="349"/>
      <c r="EAD29" s="349"/>
      <c r="EAE29" s="349"/>
      <c r="EAF29" s="349"/>
      <c r="EAG29" s="349"/>
      <c r="EAH29" s="349"/>
      <c r="EAI29" s="349"/>
      <c r="EAJ29" s="349"/>
      <c r="EAK29" s="349"/>
      <c r="EAL29" s="349"/>
      <c r="EAM29" s="349"/>
      <c r="EAN29" s="349"/>
      <c r="EAO29" s="349"/>
      <c r="EAP29" s="349"/>
      <c r="EAQ29" s="349"/>
      <c r="EAR29" s="349"/>
      <c r="EAS29" s="349"/>
      <c r="EAT29" s="349"/>
      <c r="EAU29" s="349"/>
      <c r="EAV29" s="349"/>
      <c r="EAW29" s="349"/>
      <c r="EAX29" s="349"/>
      <c r="EAY29" s="349"/>
      <c r="EAZ29" s="349"/>
      <c r="EBA29" s="349"/>
      <c r="EBB29" s="349"/>
      <c r="EBC29" s="349"/>
      <c r="EBD29" s="349"/>
      <c r="EBE29" s="349"/>
      <c r="EBF29" s="349"/>
      <c r="EBG29" s="349"/>
      <c r="EBH29" s="349"/>
      <c r="EBI29" s="349"/>
      <c r="EBJ29" s="349"/>
      <c r="EBK29" s="349"/>
      <c r="EBL29" s="349"/>
      <c r="EBM29" s="349"/>
      <c r="EBN29" s="349"/>
      <c r="EBO29" s="349"/>
      <c r="EBP29" s="349"/>
      <c r="EBQ29" s="349"/>
      <c r="EBR29" s="349"/>
      <c r="EBS29" s="349"/>
      <c r="EBT29" s="349"/>
      <c r="EBU29" s="349"/>
      <c r="EBV29" s="349"/>
      <c r="EBW29" s="349"/>
      <c r="EBX29" s="349"/>
      <c r="EBY29" s="349"/>
      <c r="EBZ29" s="349"/>
      <c r="ECA29" s="349"/>
      <c r="ECB29" s="349"/>
      <c r="ECC29" s="349"/>
      <c r="ECD29" s="349"/>
      <c r="ECE29" s="349"/>
      <c r="ECF29" s="349"/>
      <c r="ECG29" s="349"/>
      <c r="ECH29" s="349"/>
      <c r="ECI29" s="349"/>
      <c r="ECJ29" s="349"/>
      <c r="ECK29" s="349"/>
      <c r="ECL29" s="349"/>
      <c r="ECM29" s="349"/>
      <c r="ECN29" s="349"/>
      <c r="ECO29" s="349"/>
      <c r="ECP29" s="349"/>
      <c r="ECQ29" s="349"/>
      <c r="ECR29" s="349"/>
      <c r="ECS29" s="349"/>
      <c r="ECT29" s="349"/>
      <c r="ECU29" s="349"/>
      <c r="ECV29" s="349"/>
      <c r="ECW29" s="349"/>
      <c r="ECX29" s="349"/>
      <c r="ECY29" s="349"/>
      <c r="ECZ29" s="349"/>
      <c r="EDA29" s="349"/>
      <c r="EDB29" s="349"/>
      <c r="EDC29" s="349"/>
      <c r="EDD29" s="349"/>
      <c r="EDE29" s="349"/>
      <c r="EDF29" s="349"/>
      <c r="EDG29" s="349"/>
      <c r="EDH29" s="349"/>
      <c r="EDI29" s="349"/>
      <c r="EDJ29" s="349"/>
      <c r="EDK29" s="349"/>
      <c r="EDL29" s="349"/>
      <c r="EDM29" s="349"/>
      <c r="EDN29" s="349"/>
      <c r="EDO29" s="349"/>
      <c r="EDP29" s="349"/>
      <c r="EDQ29" s="349"/>
      <c r="EDR29" s="349"/>
      <c r="EDS29" s="349"/>
      <c r="EDT29" s="349"/>
      <c r="EDU29" s="349"/>
      <c r="EDV29" s="349"/>
      <c r="EDW29" s="349"/>
      <c r="EDX29" s="349"/>
      <c r="EDY29" s="349"/>
      <c r="EDZ29" s="349"/>
      <c r="EEA29" s="349"/>
      <c r="EEB29" s="349"/>
      <c r="EEC29" s="349"/>
      <c r="EED29" s="349"/>
      <c r="EEE29" s="349"/>
      <c r="EEF29" s="349"/>
      <c r="EEG29" s="349"/>
      <c r="EEH29" s="349"/>
      <c r="EEI29" s="349"/>
      <c r="EEJ29" s="349"/>
      <c r="EEK29" s="349"/>
      <c r="EEL29" s="349"/>
      <c r="EEM29" s="349"/>
      <c r="EEN29" s="349"/>
      <c r="EEO29" s="349"/>
      <c r="EEP29" s="349"/>
      <c r="EEQ29" s="349"/>
      <c r="EER29" s="349"/>
      <c r="EES29" s="349"/>
      <c r="EET29" s="349"/>
      <c r="EEU29" s="349"/>
      <c r="EEV29" s="349"/>
      <c r="EEW29" s="349"/>
      <c r="EEX29" s="349"/>
      <c r="EEY29" s="349"/>
      <c r="EEZ29" s="349"/>
      <c r="EFA29" s="349"/>
      <c r="EFB29" s="349"/>
      <c r="EFC29" s="349"/>
      <c r="EFD29" s="349"/>
      <c r="EFE29" s="349"/>
      <c r="EFF29" s="349"/>
      <c r="EFG29" s="349"/>
      <c r="EFH29" s="349"/>
      <c r="EFI29" s="349"/>
      <c r="EFJ29" s="349"/>
      <c r="EFK29" s="349"/>
      <c r="EFL29" s="349"/>
      <c r="EFM29" s="349"/>
      <c r="EFN29" s="349"/>
      <c r="EFO29" s="349"/>
      <c r="EFP29" s="349"/>
      <c r="EFQ29" s="349"/>
      <c r="EFR29" s="349"/>
      <c r="EFS29" s="349"/>
      <c r="EFT29" s="349"/>
      <c r="EFU29" s="349"/>
      <c r="EFV29" s="349"/>
      <c r="EFW29" s="349"/>
      <c r="EFX29" s="349"/>
      <c r="EFY29" s="349"/>
      <c r="EFZ29" s="349"/>
      <c r="EGA29" s="349"/>
      <c r="EGB29" s="349"/>
      <c r="EGC29" s="349"/>
      <c r="EGD29" s="349"/>
      <c r="EGE29" s="349"/>
      <c r="EGF29" s="349"/>
      <c r="EGG29" s="349"/>
      <c r="EGH29" s="349"/>
      <c r="EGI29" s="349"/>
      <c r="EGJ29" s="349"/>
      <c r="EGK29" s="349"/>
      <c r="EGL29" s="349"/>
      <c r="EGM29" s="349"/>
      <c r="EGN29" s="349"/>
      <c r="EGO29" s="349"/>
      <c r="EGP29" s="349"/>
      <c r="EGQ29" s="349"/>
      <c r="EGR29" s="349"/>
      <c r="EGS29" s="349"/>
      <c r="EGT29" s="349"/>
      <c r="EGU29" s="349"/>
      <c r="EGV29" s="349"/>
      <c r="EGW29" s="349"/>
      <c r="EGX29" s="349"/>
      <c r="EGY29" s="349"/>
      <c r="EGZ29" s="349"/>
      <c r="EHA29" s="349"/>
      <c r="EHB29" s="349"/>
      <c r="EHC29" s="349"/>
      <c r="EHD29" s="349"/>
      <c r="EHE29" s="349"/>
      <c r="EHF29" s="349"/>
      <c r="EHG29" s="349"/>
      <c r="EHH29" s="349"/>
      <c r="EHI29" s="349"/>
      <c r="EHJ29" s="349"/>
      <c r="EHK29" s="349"/>
      <c r="EHL29" s="349"/>
      <c r="EHM29" s="349"/>
      <c r="EHN29" s="349"/>
      <c r="EHO29" s="349"/>
      <c r="EHP29" s="349"/>
      <c r="EHQ29" s="349"/>
      <c r="EHR29" s="349"/>
      <c r="EHS29" s="349"/>
      <c r="EHT29" s="349"/>
      <c r="EHU29" s="349"/>
      <c r="EHV29" s="349"/>
      <c r="EHW29" s="349"/>
      <c r="EHX29" s="349"/>
      <c r="EHY29" s="349"/>
      <c r="EHZ29" s="349"/>
      <c r="EIA29" s="349"/>
      <c r="EIB29" s="349"/>
      <c r="EIC29" s="349"/>
      <c r="EID29" s="349"/>
      <c r="EIE29" s="349"/>
      <c r="EIF29" s="349"/>
      <c r="EIG29" s="349"/>
      <c r="EIH29" s="349"/>
      <c r="EII29" s="349"/>
      <c r="EIJ29" s="349"/>
      <c r="EIK29" s="349"/>
      <c r="EIL29" s="349"/>
      <c r="EIM29" s="349"/>
      <c r="EIN29" s="349"/>
      <c r="EIO29" s="349"/>
      <c r="EIP29" s="349"/>
      <c r="EIQ29" s="349"/>
      <c r="EIR29" s="349"/>
      <c r="EIS29" s="349"/>
      <c r="EIT29" s="349"/>
      <c r="EIU29" s="349"/>
      <c r="EIV29" s="349"/>
      <c r="EIW29" s="349"/>
      <c r="EIX29" s="349"/>
      <c r="EIY29" s="349"/>
      <c r="EIZ29" s="349"/>
      <c r="EJA29" s="349"/>
      <c r="EJB29" s="349"/>
      <c r="EJC29" s="349"/>
      <c r="EJD29" s="349"/>
      <c r="EJE29" s="349"/>
      <c r="EJF29" s="349"/>
      <c r="EJG29" s="349"/>
      <c r="EJH29" s="349"/>
      <c r="EJI29" s="349"/>
      <c r="EJJ29" s="349"/>
      <c r="EJK29" s="349"/>
      <c r="EJL29" s="349"/>
      <c r="EJM29" s="349"/>
      <c r="EJN29" s="349"/>
      <c r="EJO29" s="349"/>
      <c r="EJP29" s="349"/>
      <c r="EJQ29" s="349"/>
      <c r="EJR29" s="349"/>
      <c r="EJS29" s="349"/>
      <c r="EJT29" s="349"/>
      <c r="EJU29" s="349"/>
      <c r="EJV29" s="349"/>
      <c r="EJW29" s="349"/>
      <c r="EJX29" s="349"/>
      <c r="EJY29" s="349"/>
      <c r="EJZ29" s="349"/>
      <c r="EKA29" s="349"/>
      <c r="EKB29" s="349"/>
      <c r="EKC29" s="349"/>
      <c r="EKD29" s="349"/>
      <c r="EKE29" s="349"/>
      <c r="EKF29" s="349"/>
      <c r="EKG29" s="349"/>
      <c r="EKH29" s="349"/>
      <c r="EKI29" s="349"/>
      <c r="EKJ29" s="349"/>
      <c r="EKK29" s="349"/>
      <c r="EKL29" s="349"/>
      <c r="EKM29" s="349"/>
      <c r="EKN29" s="349"/>
      <c r="EKO29" s="349"/>
      <c r="EKP29" s="349"/>
      <c r="EKQ29" s="349"/>
      <c r="EKR29" s="349"/>
      <c r="EKS29" s="349"/>
      <c r="EKT29" s="349"/>
      <c r="EKU29" s="349"/>
      <c r="EKV29" s="349"/>
      <c r="EKW29" s="349"/>
      <c r="EKX29" s="349"/>
      <c r="EKY29" s="349"/>
      <c r="EKZ29" s="349"/>
      <c r="ELA29" s="349"/>
      <c r="ELB29" s="349"/>
      <c r="ELC29" s="349"/>
      <c r="ELD29" s="349"/>
      <c r="ELE29" s="349"/>
      <c r="ELF29" s="349"/>
      <c r="ELG29" s="349"/>
      <c r="ELH29" s="349"/>
      <c r="ELI29" s="349"/>
      <c r="ELJ29" s="349"/>
      <c r="ELK29" s="349"/>
      <c r="ELL29" s="349"/>
      <c r="ELM29" s="349"/>
      <c r="ELN29" s="349"/>
      <c r="ELO29" s="349"/>
      <c r="ELP29" s="349"/>
      <c r="ELQ29" s="349"/>
      <c r="ELR29" s="349"/>
      <c r="ELS29" s="349"/>
      <c r="ELT29" s="349"/>
      <c r="ELU29" s="349"/>
      <c r="ELV29" s="349"/>
      <c r="ELW29" s="349"/>
      <c r="ELX29" s="349"/>
      <c r="ELY29" s="349"/>
      <c r="ELZ29" s="349"/>
      <c r="EMA29" s="349"/>
      <c r="EMB29" s="349"/>
      <c r="EMC29" s="349"/>
      <c r="EMD29" s="349"/>
      <c r="EME29" s="349"/>
      <c r="EMF29" s="349"/>
      <c r="EMG29" s="349"/>
      <c r="EMH29" s="349"/>
      <c r="EMI29" s="349"/>
      <c r="EMJ29" s="349"/>
      <c r="EMK29" s="349"/>
      <c r="EML29" s="349"/>
      <c r="EMM29" s="349"/>
      <c r="EMN29" s="349"/>
      <c r="EMO29" s="349"/>
      <c r="EMP29" s="349"/>
      <c r="EMQ29" s="349"/>
      <c r="EMR29" s="349"/>
      <c r="EMS29" s="349"/>
      <c r="EMT29" s="349"/>
      <c r="EMU29" s="349"/>
      <c r="EMV29" s="349"/>
      <c r="EMW29" s="349"/>
      <c r="EMX29" s="349"/>
      <c r="EMY29" s="349"/>
      <c r="EMZ29" s="349"/>
      <c r="ENA29" s="349"/>
      <c r="ENB29" s="349"/>
      <c r="ENC29" s="349"/>
      <c r="END29" s="349"/>
      <c r="ENE29" s="349"/>
      <c r="ENF29" s="349"/>
      <c r="ENG29" s="349"/>
      <c r="ENH29" s="349"/>
      <c r="ENI29" s="349"/>
      <c r="ENJ29" s="349"/>
      <c r="ENK29" s="349"/>
      <c r="ENL29" s="349"/>
      <c r="ENM29" s="349"/>
      <c r="ENN29" s="349"/>
      <c r="ENO29" s="349"/>
      <c r="ENP29" s="349"/>
      <c r="ENQ29" s="349"/>
      <c r="ENR29" s="349"/>
      <c r="ENS29" s="349"/>
      <c r="ENT29" s="349"/>
      <c r="ENU29" s="349"/>
      <c r="ENV29" s="349"/>
      <c r="ENW29" s="349"/>
      <c r="ENX29" s="349"/>
      <c r="ENY29" s="349"/>
      <c r="ENZ29" s="349"/>
      <c r="EOA29" s="349"/>
      <c r="EOB29" s="349"/>
      <c r="EOC29" s="349"/>
      <c r="EOD29" s="349"/>
      <c r="EOE29" s="349"/>
      <c r="EOF29" s="349"/>
      <c r="EOG29" s="349"/>
      <c r="EOH29" s="349"/>
      <c r="EOI29" s="349"/>
      <c r="EOJ29" s="349"/>
      <c r="EOK29" s="349"/>
      <c r="EOL29" s="349"/>
      <c r="EOM29" s="349"/>
      <c r="EON29" s="349"/>
      <c r="EOO29" s="349"/>
      <c r="EOP29" s="349"/>
      <c r="EOQ29" s="349"/>
      <c r="EOR29" s="349"/>
      <c r="EOS29" s="349"/>
      <c r="EOT29" s="349"/>
      <c r="EOU29" s="349"/>
      <c r="EOV29" s="349"/>
      <c r="EOW29" s="349"/>
      <c r="EOX29" s="349"/>
      <c r="EOY29" s="349"/>
      <c r="EOZ29" s="349"/>
      <c r="EPA29" s="349"/>
      <c r="EPB29" s="349"/>
      <c r="EPC29" s="349"/>
      <c r="EPD29" s="349"/>
      <c r="EPE29" s="349"/>
      <c r="EPF29" s="349"/>
      <c r="EPG29" s="349"/>
      <c r="EPH29" s="349"/>
      <c r="EPI29" s="349"/>
      <c r="EPJ29" s="349"/>
      <c r="EPK29" s="349"/>
      <c r="EPL29" s="349"/>
      <c r="EPM29" s="349"/>
      <c r="EPN29" s="349"/>
      <c r="EPO29" s="349"/>
      <c r="EPP29" s="349"/>
      <c r="EPQ29" s="349"/>
      <c r="EPR29" s="349"/>
      <c r="EPS29" s="349"/>
      <c r="EPT29" s="349"/>
      <c r="EPU29" s="349"/>
      <c r="EPV29" s="349"/>
      <c r="EPW29" s="349"/>
      <c r="EPX29" s="349"/>
      <c r="EPY29" s="349"/>
      <c r="EPZ29" s="349"/>
      <c r="EQA29" s="349"/>
      <c r="EQB29" s="349"/>
      <c r="EQC29" s="349"/>
      <c r="EQD29" s="349"/>
      <c r="EQE29" s="349"/>
      <c r="EQF29" s="349"/>
      <c r="EQG29" s="349"/>
      <c r="EQH29" s="349"/>
      <c r="EQI29" s="349"/>
      <c r="EQJ29" s="349"/>
      <c r="EQK29" s="349"/>
      <c r="EQL29" s="349"/>
      <c r="EQM29" s="349"/>
      <c r="EQN29" s="349"/>
      <c r="EQO29" s="349"/>
      <c r="EQP29" s="349"/>
      <c r="EQQ29" s="349"/>
      <c r="EQR29" s="349"/>
      <c r="EQS29" s="349"/>
      <c r="EQT29" s="349"/>
      <c r="EQU29" s="349"/>
      <c r="EQV29" s="349"/>
      <c r="EQW29" s="349"/>
      <c r="EQX29" s="349"/>
      <c r="EQY29" s="349"/>
      <c r="EQZ29" s="349"/>
      <c r="ERA29" s="349"/>
      <c r="ERB29" s="349"/>
      <c r="ERC29" s="349"/>
      <c r="ERD29" s="349"/>
      <c r="ERE29" s="349"/>
      <c r="ERF29" s="349"/>
      <c r="ERG29" s="349"/>
      <c r="ERH29" s="349"/>
      <c r="ERI29" s="349"/>
      <c r="ERJ29" s="349"/>
      <c r="ERK29" s="349"/>
      <c r="ERL29" s="349"/>
      <c r="ERM29" s="349"/>
      <c r="ERN29" s="349"/>
      <c r="ERO29" s="349"/>
      <c r="ERP29" s="349"/>
      <c r="ERQ29" s="349"/>
      <c r="ERR29" s="349"/>
      <c r="ERS29" s="349"/>
      <c r="ERT29" s="349"/>
      <c r="ERU29" s="349"/>
      <c r="ERV29" s="349"/>
      <c r="ERW29" s="349"/>
      <c r="ERX29" s="349"/>
      <c r="ERY29" s="349"/>
      <c r="ERZ29" s="349"/>
      <c r="ESA29" s="349"/>
      <c r="ESB29" s="349"/>
      <c r="ESC29" s="349"/>
      <c r="ESD29" s="349"/>
      <c r="ESE29" s="349"/>
      <c r="ESF29" s="349"/>
      <c r="ESG29" s="349"/>
      <c r="ESH29" s="349"/>
      <c r="ESI29" s="349"/>
      <c r="ESJ29" s="349"/>
      <c r="ESK29" s="349"/>
      <c r="ESL29" s="349"/>
      <c r="ESM29" s="349"/>
      <c r="ESN29" s="349"/>
      <c r="ESO29" s="349"/>
      <c r="ESP29" s="349"/>
      <c r="ESQ29" s="349"/>
      <c r="ESR29" s="349"/>
      <c r="ESS29" s="349"/>
      <c r="EST29" s="349"/>
      <c r="ESU29" s="349"/>
      <c r="ESV29" s="349"/>
      <c r="ESW29" s="349"/>
      <c r="ESX29" s="349"/>
      <c r="ESY29" s="349"/>
      <c r="ESZ29" s="349"/>
      <c r="ETA29" s="349"/>
      <c r="ETB29" s="349"/>
      <c r="ETC29" s="349"/>
      <c r="ETD29" s="349"/>
      <c r="ETE29" s="349"/>
      <c r="ETF29" s="349"/>
      <c r="ETG29" s="349"/>
      <c r="ETH29" s="349"/>
      <c r="ETI29" s="349"/>
      <c r="ETJ29" s="349"/>
      <c r="ETK29" s="349"/>
      <c r="ETL29" s="349"/>
      <c r="ETM29" s="349"/>
      <c r="ETN29" s="349"/>
      <c r="ETO29" s="349"/>
      <c r="ETP29" s="349"/>
      <c r="ETQ29" s="349"/>
      <c r="ETR29" s="349"/>
      <c r="ETS29" s="349"/>
      <c r="ETT29" s="349"/>
      <c r="ETU29" s="349"/>
      <c r="ETV29" s="349"/>
      <c r="ETW29" s="349"/>
      <c r="ETX29" s="349"/>
      <c r="ETY29" s="349"/>
      <c r="ETZ29" s="349"/>
      <c r="EUA29" s="349"/>
      <c r="EUB29" s="349"/>
      <c r="EUC29" s="349"/>
      <c r="EUD29" s="349"/>
      <c r="EUE29" s="349"/>
      <c r="EUF29" s="349"/>
      <c r="EUG29" s="349"/>
      <c r="EUH29" s="349"/>
      <c r="EUI29" s="349"/>
      <c r="EUJ29" s="349"/>
      <c r="EUK29" s="349"/>
      <c r="EUL29" s="349"/>
      <c r="EUM29" s="349"/>
      <c r="EUN29" s="349"/>
      <c r="EUO29" s="349"/>
      <c r="EUP29" s="349"/>
      <c r="EUQ29" s="349"/>
      <c r="EUR29" s="349"/>
      <c r="EUS29" s="349"/>
      <c r="EUT29" s="349"/>
      <c r="EUU29" s="349"/>
      <c r="EUV29" s="349"/>
      <c r="EUW29" s="349"/>
      <c r="EUX29" s="349"/>
      <c r="EUY29" s="349"/>
      <c r="EUZ29" s="349"/>
      <c r="EVA29" s="349"/>
      <c r="EVB29" s="349"/>
      <c r="EVC29" s="349"/>
      <c r="EVD29" s="349"/>
      <c r="EVE29" s="349"/>
      <c r="EVF29" s="349"/>
      <c r="EVG29" s="349"/>
      <c r="EVH29" s="349"/>
      <c r="EVI29" s="349"/>
      <c r="EVJ29" s="349"/>
      <c r="EVK29" s="349"/>
      <c r="EVL29" s="349"/>
      <c r="EVM29" s="349"/>
      <c r="EVN29" s="349"/>
      <c r="EVO29" s="349"/>
      <c r="EVP29" s="349"/>
      <c r="EVQ29" s="349"/>
      <c r="EVR29" s="349"/>
      <c r="EVS29" s="349"/>
      <c r="EVT29" s="349"/>
      <c r="EVU29" s="349"/>
      <c r="EVV29" s="349"/>
      <c r="EVW29" s="349"/>
      <c r="EVX29" s="349"/>
      <c r="EVY29" s="349"/>
      <c r="EVZ29" s="349"/>
      <c r="EWA29" s="349"/>
      <c r="EWB29" s="349"/>
      <c r="EWC29" s="349"/>
      <c r="EWD29" s="349"/>
      <c r="EWE29" s="349"/>
      <c r="EWF29" s="349"/>
      <c r="EWG29" s="349"/>
      <c r="EWH29" s="349"/>
      <c r="EWI29" s="349"/>
      <c r="EWJ29" s="349"/>
      <c r="EWK29" s="349"/>
      <c r="EWL29" s="349"/>
      <c r="EWM29" s="349"/>
      <c r="EWN29" s="349"/>
      <c r="EWO29" s="349"/>
      <c r="EWP29" s="349"/>
      <c r="EWQ29" s="349"/>
      <c r="EWR29" s="349"/>
      <c r="EWS29" s="349"/>
      <c r="EWT29" s="349"/>
      <c r="EWU29" s="349"/>
      <c r="EWV29" s="349"/>
      <c r="EWW29" s="349"/>
      <c r="EWX29" s="349"/>
      <c r="EWY29" s="349"/>
      <c r="EWZ29" s="349"/>
      <c r="EXA29" s="349"/>
      <c r="EXB29" s="349"/>
      <c r="EXC29" s="349"/>
      <c r="EXD29" s="349"/>
      <c r="EXE29" s="349"/>
      <c r="EXF29" s="349"/>
      <c r="EXG29" s="349"/>
      <c r="EXH29" s="349"/>
      <c r="EXI29" s="349"/>
      <c r="EXJ29" s="349"/>
      <c r="EXK29" s="349"/>
      <c r="EXL29" s="349"/>
      <c r="EXM29" s="349"/>
      <c r="EXN29" s="349"/>
      <c r="EXO29" s="349"/>
      <c r="EXP29" s="349"/>
      <c r="EXQ29" s="349"/>
      <c r="EXR29" s="349"/>
      <c r="EXS29" s="349"/>
      <c r="EXT29" s="349"/>
      <c r="EXU29" s="349"/>
      <c r="EXV29" s="349"/>
      <c r="EXW29" s="349"/>
      <c r="EXX29" s="349"/>
      <c r="EXY29" s="349"/>
      <c r="EXZ29" s="349"/>
      <c r="EYA29" s="349"/>
      <c r="EYB29" s="349"/>
      <c r="EYC29" s="349"/>
      <c r="EYD29" s="349"/>
      <c r="EYE29" s="349"/>
      <c r="EYF29" s="349"/>
      <c r="EYG29" s="349"/>
      <c r="EYH29" s="349"/>
      <c r="EYI29" s="349"/>
      <c r="EYJ29" s="349"/>
      <c r="EYK29" s="349"/>
      <c r="EYL29" s="349"/>
      <c r="EYM29" s="349"/>
      <c r="EYN29" s="349"/>
      <c r="EYO29" s="349"/>
      <c r="EYP29" s="349"/>
      <c r="EYQ29" s="349"/>
      <c r="EYR29" s="349"/>
      <c r="EYS29" s="349"/>
      <c r="EYT29" s="349"/>
      <c r="EYU29" s="349"/>
      <c r="EYV29" s="349"/>
      <c r="EYW29" s="349"/>
      <c r="EYX29" s="349"/>
      <c r="EYY29" s="349"/>
      <c r="EYZ29" s="349"/>
      <c r="EZA29" s="349"/>
      <c r="EZB29" s="349"/>
      <c r="EZC29" s="349"/>
      <c r="EZD29" s="349"/>
      <c r="EZE29" s="349"/>
      <c r="EZF29" s="349"/>
      <c r="EZG29" s="349"/>
      <c r="EZH29" s="349"/>
      <c r="EZI29" s="349"/>
      <c r="EZJ29" s="349"/>
      <c r="EZK29" s="349"/>
      <c r="EZL29" s="349"/>
      <c r="EZM29" s="349"/>
      <c r="EZN29" s="349"/>
      <c r="EZO29" s="349"/>
      <c r="EZP29" s="349"/>
      <c r="EZQ29" s="349"/>
      <c r="EZR29" s="349"/>
      <c r="EZS29" s="349"/>
      <c r="EZT29" s="349"/>
      <c r="EZU29" s="349"/>
      <c r="EZV29" s="349"/>
      <c r="EZW29" s="349"/>
      <c r="EZX29" s="349"/>
      <c r="EZY29" s="349"/>
      <c r="EZZ29" s="349"/>
      <c r="FAA29" s="349"/>
      <c r="FAB29" s="349"/>
      <c r="FAC29" s="349"/>
      <c r="FAD29" s="349"/>
      <c r="FAE29" s="349"/>
      <c r="FAF29" s="349"/>
      <c r="FAG29" s="349"/>
      <c r="FAH29" s="349"/>
      <c r="FAI29" s="349"/>
      <c r="FAJ29" s="349"/>
      <c r="FAK29" s="349"/>
      <c r="FAL29" s="349"/>
      <c r="FAM29" s="349"/>
      <c r="FAN29" s="349"/>
      <c r="FAO29" s="349"/>
      <c r="FAP29" s="349"/>
      <c r="FAQ29" s="349"/>
      <c r="FAR29" s="349"/>
      <c r="FAS29" s="349"/>
      <c r="FAT29" s="349"/>
      <c r="FAU29" s="349"/>
      <c r="FAV29" s="349"/>
      <c r="FAW29" s="349"/>
      <c r="FAX29" s="349"/>
      <c r="FAY29" s="349"/>
      <c r="FAZ29" s="349"/>
      <c r="FBA29" s="349"/>
      <c r="FBB29" s="349"/>
      <c r="FBC29" s="349"/>
      <c r="FBD29" s="349"/>
      <c r="FBE29" s="349"/>
      <c r="FBF29" s="349"/>
      <c r="FBG29" s="349"/>
      <c r="FBH29" s="349"/>
      <c r="FBI29" s="349"/>
      <c r="FBJ29" s="349"/>
      <c r="FBK29" s="349"/>
      <c r="FBL29" s="349"/>
      <c r="FBM29" s="349"/>
      <c r="FBN29" s="349"/>
      <c r="FBO29" s="349"/>
      <c r="FBP29" s="349"/>
      <c r="FBQ29" s="349"/>
      <c r="FBR29" s="349"/>
      <c r="FBS29" s="349"/>
      <c r="FBT29" s="349"/>
      <c r="FBU29" s="349"/>
      <c r="FBV29" s="349"/>
      <c r="FBW29" s="349"/>
      <c r="FBX29" s="349"/>
      <c r="FBY29" s="349"/>
      <c r="FBZ29" s="349"/>
      <c r="FCA29" s="349"/>
      <c r="FCB29" s="349"/>
      <c r="FCC29" s="349"/>
      <c r="FCD29" s="349"/>
      <c r="FCE29" s="349"/>
      <c r="FCF29" s="349"/>
      <c r="FCG29" s="349"/>
      <c r="FCH29" s="349"/>
      <c r="FCI29" s="349"/>
      <c r="FCJ29" s="349"/>
      <c r="FCK29" s="349"/>
      <c r="FCL29" s="349"/>
      <c r="FCM29" s="349"/>
      <c r="FCN29" s="349"/>
      <c r="FCO29" s="349"/>
      <c r="FCP29" s="349"/>
      <c r="FCQ29" s="349"/>
      <c r="FCR29" s="349"/>
      <c r="FCS29" s="349"/>
      <c r="FCT29" s="349"/>
      <c r="FCU29" s="349"/>
      <c r="FCV29" s="349"/>
      <c r="FCW29" s="349"/>
      <c r="FCX29" s="349"/>
      <c r="FCY29" s="349"/>
      <c r="FCZ29" s="349"/>
      <c r="FDA29" s="349"/>
      <c r="FDB29" s="349"/>
      <c r="FDC29" s="349"/>
      <c r="FDD29" s="349"/>
      <c r="FDE29" s="349"/>
      <c r="FDF29" s="349"/>
      <c r="FDG29" s="349"/>
      <c r="FDH29" s="349"/>
      <c r="FDI29" s="349"/>
      <c r="FDJ29" s="349"/>
      <c r="FDK29" s="349"/>
      <c r="FDL29" s="349"/>
      <c r="FDM29" s="349"/>
      <c r="FDN29" s="349"/>
      <c r="FDO29" s="349"/>
      <c r="FDP29" s="349"/>
      <c r="FDQ29" s="349"/>
      <c r="FDR29" s="349"/>
      <c r="FDS29" s="349"/>
      <c r="FDT29" s="349"/>
      <c r="FDU29" s="349"/>
      <c r="FDV29" s="349"/>
      <c r="FDW29" s="349"/>
      <c r="FDX29" s="349"/>
      <c r="FDY29" s="349"/>
      <c r="FDZ29" s="349"/>
      <c r="FEA29" s="349"/>
      <c r="FEB29" s="349"/>
      <c r="FEC29" s="349"/>
      <c r="FED29" s="349"/>
      <c r="FEE29" s="349"/>
      <c r="FEF29" s="349"/>
      <c r="FEG29" s="349"/>
      <c r="FEH29" s="349"/>
      <c r="FEI29" s="349"/>
      <c r="FEJ29" s="349"/>
      <c r="FEK29" s="349"/>
      <c r="FEL29" s="349"/>
      <c r="FEM29" s="349"/>
      <c r="FEN29" s="349"/>
      <c r="FEO29" s="349"/>
      <c r="FEP29" s="349"/>
      <c r="FEQ29" s="349"/>
      <c r="FER29" s="349"/>
      <c r="FES29" s="349"/>
      <c r="FET29" s="349"/>
      <c r="FEU29" s="349"/>
      <c r="FEV29" s="349"/>
      <c r="FEW29" s="349"/>
      <c r="FEX29" s="349"/>
      <c r="FEY29" s="349"/>
      <c r="FEZ29" s="349"/>
      <c r="FFA29" s="349"/>
      <c r="FFB29" s="349"/>
      <c r="FFC29" s="349"/>
      <c r="FFD29" s="349"/>
      <c r="FFE29" s="349"/>
      <c r="FFF29" s="349"/>
      <c r="FFG29" s="349"/>
      <c r="FFH29" s="349"/>
      <c r="FFI29" s="349"/>
      <c r="FFJ29" s="349"/>
      <c r="FFK29" s="349"/>
      <c r="FFL29" s="349"/>
      <c r="FFM29" s="349"/>
      <c r="FFN29" s="349"/>
      <c r="FFO29" s="349"/>
      <c r="FFP29" s="349"/>
      <c r="FFQ29" s="349"/>
      <c r="FFR29" s="349"/>
      <c r="FFS29" s="349"/>
      <c r="FFT29" s="349"/>
      <c r="FFU29" s="349"/>
      <c r="FFV29" s="349"/>
      <c r="FFW29" s="349"/>
      <c r="FFX29" s="349"/>
      <c r="FFY29" s="349"/>
      <c r="FFZ29" s="349"/>
      <c r="FGA29" s="349"/>
      <c r="FGB29" s="349"/>
      <c r="FGC29" s="349"/>
      <c r="FGD29" s="349"/>
      <c r="FGE29" s="349"/>
      <c r="FGF29" s="349"/>
      <c r="FGG29" s="349"/>
      <c r="FGH29" s="349"/>
      <c r="FGI29" s="349"/>
      <c r="FGJ29" s="349"/>
      <c r="FGK29" s="349"/>
      <c r="FGL29" s="349"/>
      <c r="FGM29" s="349"/>
      <c r="FGN29" s="349"/>
      <c r="FGO29" s="349"/>
      <c r="FGP29" s="349"/>
      <c r="FGQ29" s="349"/>
      <c r="FGR29" s="349"/>
      <c r="FGS29" s="349"/>
      <c r="FGT29" s="349"/>
      <c r="FGU29" s="349"/>
      <c r="FGV29" s="349"/>
      <c r="FGW29" s="349"/>
      <c r="FGX29" s="349"/>
      <c r="FGY29" s="349"/>
      <c r="FGZ29" s="349"/>
      <c r="FHA29" s="349"/>
      <c r="FHB29" s="349"/>
      <c r="FHC29" s="349"/>
      <c r="FHD29" s="349"/>
      <c r="FHE29" s="349"/>
      <c r="FHF29" s="349"/>
      <c r="FHG29" s="349"/>
      <c r="FHH29" s="349"/>
      <c r="FHI29" s="349"/>
      <c r="FHJ29" s="349"/>
      <c r="FHK29" s="349"/>
      <c r="FHL29" s="349"/>
      <c r="FHM29" s="349"/>
      <c r="FHN29" s="349"/>
      <c r="FHO29" s="349"/>
      <c r="FHP29" s="349"/>
      <c r="FHQ29" s="349"/>
      <c r="FHR29" s="349"/>
      <c r="FHS29" s="349"/>
      <c r="FHT29" s="349"/>
      <c r="FHU29" s="349"/>
      <c r="FHV29" s="349"/>
      <c r="FHW29" s="349"/>
      <c r="FHX29" s="349"/>
      <c r="FHY29" s="349"/>
      <c r="FHZ29" s="349"/>
      <c r="FIA29" s="349"/>
      <c r="FIB29" s="349"/>
      <c r="FIC29" s="349"/>
      <c r="FID29" s="349"/>
      <c r="FIE29" s="349"/>
      <c r="FIF29" s="349"/>
      <c r="FIG29" s="349"/>
      <c r="FIH29" s="349"/>
      <c r="FII29" s="349"/>
      <c r="FIJ29" s="349"/>
      <c r="FIK29" s="349"/>
      <c r="FIL29" s="349"/>
      <c r="FIM29" s="349"/>
      <c r="FIN29" s="349"/>
      <c r="FIO29" s="349"/>
      <c r="FIP29" s="349"/>
      <c r="FIQ29" s="349"/>
      <c r="FIR29" s="349"/>
      <c r="FIS29" s="349"/>
      <c r="FIT29" s="349"/>
      <c r="FIU29" s="349"/>
      <c r="FIV29" s="349"/>
      <c r="FIW29" s="349"/>
      <c r="FIX29" s="349"/>
      <c r="FIY29" s="349"/>
      <c r="FIZ29" s="349"/>
      <c r="FJA29" s="349"/>
      <c r="FJB29" s="349"/>
      <c r="FJC29" s="349"/>
      <c r="FJD29" s="349"/>
      <c r="FJE29" s="349"/>
      <c r="FJF29" s="349"/>
      <c r="FJG29" s="349"/>
      <c r="FJH29" s="349"/>
      <c r="FJI29" s="349"/>
      <c r="FJJ29" s="349"/>
      <c r="FJK29" s="349"/>
      <c r="FJL29" s="349"/>
      <c r="FJM29" s="349"/>
      <c r="FJN29" s="349"/>
      <c r="FJO29" s="349"/>
      <c r="FJP29" s="349"/>
      <c r="FJQ29" s="349"/>
      <c r="FJR29" s="349"/>
      <c r="FJS29" s="349"/>
      <c r="FJT29" s="349"/>
      <c r="FJU29" s="349"/>
      <c r="FJV29" s="349"/>
      <c r="FJW29" s="349"/>
      <c r="FJX29" s="349"/>
      <c r="FJY29" s="349"/>
      <c r="FJZ29" s="349"/>
      <c r="FKA29" s="349"/>
      <c r="FKB29" s="349"/>
      <c r="FKC29" s="349"/>
      <c r="FKD29" s="349"/>
      <c r="FKE29" s="349"/>
      <c r="FKF29" s="349"/>
      <c r="FKG29" s="349"/>
      <c r="FKH29" s="349"/>
      <c r="FKI29" s="349"/>
      <c r="FKJ29" s="349"/>
      <c r="FKK29" s="349"/>
      <c r="FKL29" s="349"/>
      <c r="FKM29" s="349"/>
      <c r="FKN29" s="349"/>
      <c r="FKO29" s="349"/>
      <c r="FKP29" s="349"/>
      <c r="FKQ29" s="349"/>
      <c r="FKR29" s="349"/>
      <c r="FKS29" s="349"/>
      <c r="FKT29" s="349"/>
      <c r="FKU29" s="349"/>
      <c r="FKV29" s="349"/>
      <c r="FKW29" s="349"/>
      <c r="FKX29" s="349"/>
      <c r="FKY29" s="349"/>
      <c r="FKZ29" s="349"/>
      <c r="FLA29" s="349"/>
      <c r="FLB29" s="349"/>
      <c r="FLC29" s="349"/>
      <c r="FLD29" s="349"/>
      <c r="FLE29" s="349"/>
      <c r="FLF29" s="349"/>
      <c r="FLG29" s="349"/>
      <c r="FLH29" s="349"/>
      <c r="FLI29" s="349"/>
      <c r="FLJ29" s="349"/>
      <c r="FLK29" s="349"/>
      <c r="FLL29" s="349"/>
      <c r="FLM29" s="349"/>
      <c r="FLN29" s="349"/>
      <c r="FLO29" s="349"/>
      <c r="FLP29" s="349"/>
      <c r="FLQ29" s="349"/>
      <c r="FLR29" s="349"/>
      <c r="FLS29" s="349"/>
      <c r="FLT29" s="349"/>
      <c r="FLU29" s="349"/>
      <c r="FLV29" s="349"/>
      <c r="FLW29" s="349"/>
      <c r="FLX29" s="349"/>
      <c r="FLY29" s="349"/>
      <c r="FLZ29" s="349"/>
      <c r="FMA29" s="349"/>
      <c r="FMB29" s="349"/>
      <c r="FMC29" s="349"/>
      <c r="FMD29" s="349"/>
      <c r="FME29" s="349"/>
      <c r="FMF29" s="349"/>
      <c r="FMG29" s="349"/>
      <c r="FMH29" s="349"/>
      <c r="FMI29" s="349"/>
      <c r="FMJ29" s="349"/>
      <c r="FMK29" s="349"/>
      <c r="FML29" s="349"/>
      <c r="FMM29" s="349"/>
      <c r="FMN29" s="349"/>
      <c r="FMO29" s="349"/>
      <c r="FMP29" s="349"/>
      <c r="FMQ29" s="349"/>
      <c r="FMR29" s="349"/>
      <c r="FMS29" s="349"/>
      <c r="FMT29" s="349"/>
      <c r="FMU29" s="349"/>
      <c r="FMV29" s="349"/>
      <c r="FMW29" s="349"/>
      <c r="FMX29" s="349"/>
      <c r="FMY29" s="349"/>
      <c r="FMZ29" s="349"/>
      <c r="FNA29" s="349"/>
      <c r="FNB29" s="349"/>
      <c r="FNC29" s="349"/>
      <c r="FND29" s="349"/>
      <c r="FNE29" s="349"/>
      <c r="FNF29" s="349"/>
      <c r="FNG29" s="349"/>
      <c r="FNH29" s="349"/>
      <c r="FNI29" s="349"/>
      <c r="FNJ29" s="349"/>
      <c r="FNK29" s="349"/>
      <c r="FNL29" s="349"/>
      <c r="FNM29" s="349"/>
      <c r="FNN29" s="349"/>
      <c r="FNO29" s="349"/>
      <c r="FNP29" s="349"/>
      <c r="FNQ29" s="349"/>
      <c r="FNR29" s="349"/>
      <c r="FNS29" s="349"/>
      <c r="FNT29" s="349"/>
      <c r="FNU29" s="349"/>
      <c r="FNV29" s="349"/>
      <c r="FNW29" s="349"/>
      <c r="FNX29" s="349"/>
      <c r="FNY29" s="349"/>
      <c r="FNZ29" s="349"/>
      <c r="FOA29" s="349"/>
      <c r="FOB29" s="349"/>
      <c r="FOC29" s="349"/>
      <c r="FOD29" s="349"/>
      <c r="FOE29" s="349"/>
      <c r="FOF29" s="349"/>
      <c r="FOG29" s="349"/>
      <c r="FOH29" s="349"/>
      <c r="FOI29" s="349"/>
      <c r="FOJ29" s="349"/>
      <c r="FOK29" s="349"/>
      <c r="FOL29" s="349"/>
      <c r="FOM29" s="349"/>
      <c r="FON29" s="349"/>
      <c r="FOO29" s="349"/>
      <c r="FOP29" s="349"/>
      <c r="FOQ29" s="349"/>
      <c r="FOR29" s="349"/>
      <c r="FOS29" s="349"/>
      <c r="FOT29" s="349"/>
      <c r="FOU29" s="349"/>
      <c r="FOV29" s="349"/>
      <c r="FOW29" s="349"/>
      <c r="FOX29" s="349"/>
      <c r="FOY29" s="349"/>
      <c r="FOZ29" s="349"/>
      <c r="FPA29" s="349"/>
      <c r="FPB29" s="349"/>
      <c r="FPC29" s="349"/>
      <c r="FPD29" s="349"/>
      <c r="FPE29" s="349"/>
      <c r="FPF29" s="349"/>
      <c r="FPG29" s="349"/>
      <c r="FPH29" s="349"/>
      <c r="FPI29" s="349"/>
      <c r="FPJ29" s="349"/>
      <c r="FPK29" s="349"/>
      <c r="FPL29" s="349"/>
      <c r="FPM29" s="349"/>
      <c r="FPN29" s="349"/>
      <c r="FPO29" s="349"/>
      <c r="FPP29" s="349"/>
      <c r="FPQ29" s="349"/>
      <c r="FPR29" s="349"/>
      <c r="FPS29" s="349"/>
      <c r="FPT29" s="349"/>
      <c r="FPU29" s="349"/>
      <c r="FPV29" s="349"/>
      <c r="FPW29" s="349"/>
      <c r="FPX29" s="349"/>
      <c r="FPY29" s="349"/>
      <c r="FPZ29" s="349"/>
      <c r="FQA29" s="349"/>
      <c r="FQB29" s="349"/>
      <c r="FQC29" s="349"/>
      <c r="FQD29" s="349"/>
      <c r="FQE29" s="349"/>
      <c r="FQF29" s="349"/>
      <c r="FQG29" s="349"/>
      <c r="FQH29" s="349"/>
      <c r="FQI29" s="349"/>
      <c r="FQJ29" s="349"/>
      <c r="FQK29" s="349"/>
      <c r="FQL29" s="349"/>
      <c r="FQM29" s="349"/>
      <c r="FQN29" s="349"/>
      <c r="FQO29" s="349"/>
      <c r="FQP29" s="349"/>
      <c r="FQQ29" s="349"/>
      <c r="FQR29" s="349"/>
      <c r="FQS29" s="349"/>
      <c r="FQT29" s="349"/>
      <c r="FQU29" s="349"/>
      <c r="FQV29" s="349"/>
      <c r="FQW29" s="349"/>
      <c r="FQX29" s="349"/>
      <c r="FQY29" s="349"/>
      <c r="FQZ29" s="349"/>
      <c r="FRA29" s="349"/>
      <c r="FRB29" s="349"/>
      <c r="FRC29" s="349"/>
      <c r="FRD29" s="349"/>
      <c r="FRE29" s="349"/>
      <c r="FRF29" s="349"/>
      <c r="FRG29" s="349"/>
      <c r="FRH29" s="349"/>
      <c r="FRI29" s="349"/>
      <c r="FRJ29" s="349"/>
      <c r="FRK29" s="349"/>
      <c r="FRL29" s="349"/>
      <c r="FRM29" s="349"/>
      <c r="FRN29" s="349"/>
      <c r="FRO29" s="349"/>
      <c r="FRP29" s="349"/>
      <c r="FRQ29" s="349"/>
      <c r="FRR29" s="349"/>
      <c r="FRS29" s="349"/>
      <c r="FRT29" s="349"/>
      <c r="FRU29" s="349"/>
      <c r="FRV29" s="349"/>
      <c r="FRW29" s="349"/>
      <c r="FRX29" s="349"/>
      <c r="FRY29" s="349"/>
      <c r="FRZ29" s="349"/>
      <c r="FSA29" s="349"/>
      <c r="FSB29" s="349"/>
      <c r="FSC29" s="349"/>
      <c r="FSD29" s="349"/>
      <c r="FSE29" s="349"/>
      <c r="FSF29" s="349"/>
      <c r="FSG29" s="349"/>
      <c r="FSH29" s="349"/>
      <c r="FSI29" s="349"/>
      <c r="FSJ29" s="349"/>
      <c r="FSK29" s="349"/>
      <c r="FSL29" s="349"/>
      <c r="FSM29" s="349"/>
      <c r="FSN29" s="349"/>
      <c r="FSO29" s="349"/>
      <c r="FSP29" s="349"/>
      <c r="FSQ29" s="349"/>
      <c r="FSR29" s="349"/>
      <c r="FSS29" s="349"/>
      <c r="FST29" s="349"/>
      <c r="FSU29" s="349"/>
      <c r="FSV29" s="349"/>
      <c r="FSW29" s="349"/>
      <c r="FSX29" s="349"/>
      <c r="FSY29" s="349"/>
      <c r="FSZ29" s="349"/>
      <c r="FTA29" s="349"/>
      <c r="FTB29" s="349"/>
      <c r="FTC29" s="349"/>
      <c r="FTD29" s="349"/>
      <c r="FTE29" s="349"/>
      <c r="FTF29" s="349"/>
      <c r="FTG29" s="349"/>
      <c r="FTH29" s="349"/>
      <c r="FTI29" s="349"/>
      <c r="FTJ29" s="349"/>
      <c r="FTK29" s="349"/>
      <c r="FTL29" s="349"/>
      <c r="FTM29" s="349"/>
      <c r="FTN29" s="349"/>
      <c r="FTO29" s="349"/>
      <c r="FTP29" s="349"/>
      <c r="FTQ29" s="349"/>
      <c r="FTR29" s="349"/>
      <c r="FTS29" s="349"/>
      <c r="FTT29" s="349"/>
      <c r="FTU29" s="349"/>
      <c r="FTV29" s="349"/>
      <c r="FTW29" s="349"/>
      <c r="FTX29" s="349"/>
      <c r="FTY29" s="349"/>
      <c r="FTZ29" s="349"/>
      <c r="FUA29" s="349"/>
      <c r="FUB29" s="349"/>
      <c r="FUC29" s="349"/>
      <c r="FUD29" s="349"/>
      <c r="FUE29" s="349"/>
      <c r="FUF29" s="349"/>
      <c r="FUG29" s="349"/>
      <c r="FUH29" s="349"/>
      <c r="FUI29" s="349"/>
      <c r="FUJ29" s="349"/>
      <c r="FUK29" s="349"/>
      <c r="FUL29" s="349"/>
      <c r="FUM29" s="349"/>
      <c r="FUN29" s="349"/>
      <c r="FUO29" s="349"/>
      <c r="FUP29" s="349"/>
      <c r="FUQ29" s="349"/>
      <c r="FUR29" s="349"/>
      <c r="FUS29" s="349"/>
      <c r="FUT29" s="349"/>
      <c r="FUU29" s="349"/>
      <c r="FUV29" s="349"/>
      <c r="FUW29" s="349"/>
      <c r="FUX29" s="349"/>
      <c r="FUY29" s="349"/>
      <c r="FUZ29" s="349"/>
      <c r="FVA29" s="349"/>
      <c r="FVB29" s="349"/>
      <c r="FVC29" s="349"/>
      <c r="FVD29" s="349"/>
      <c r="FVE29" s="349"/>
      <c r="FVF29" s="349"/>
      <c r="FVG29" s="349"/>
      <c r="FVH29" s="349"/>
      <c r="FVI29" s="349"/>
      <c r="FVJ29" s="349"/>
      <c r="FVK29" s="349"/>
      <c r="FVL29" s="349"/>
      <c r="FVM29" s="349"/>
      <c r="FVN29" s="349"/>
      <c r="FVO29" s="349"/>
      <c r="FVP29" s="349"/>
      <c r="FVQ29" s="349"/>
      <c r="FVR29" s="349"/>
      <c r="FVS29" s="349"/>
      <c r="FVT29" s="349"/>
      <c r="FVU29" s="349"/>
      <c r="FVV29" s="349"/>
      <c r="FVW29" s="349"/>
      <c r="FVX29" s="349"/>
      <c r="FVY29" s="349"/>
      <c r="FVZ29" s="349"/>
      <c r="FWA29" s="349"/>
      <c r="FWB29" s="349"/>
      <c r="FWC29" s="349"/>
      <c r="FWD29" s="349"/>
      <c r="FWE29" s="349"/>
      <c r="FWF29" s="349"/>
      <c r="FWG29" s="349"/>
      <c r="FWH29" s="349"/>
      <c r="FWI29" s="349"/>
      <c r="FWJ29" s="349"/>
      <c r="FWK29" s="349"/>
      <c r="FWL29" s="349"/>
      <c r="FWM29" s="349"/>
      <c r="FWN29" s="349"/>
      <c r="FWO29" s="349"/>
      <c r="FWP29" s="349"/>
      <c r="FWQ29" s="349"/>
      <c r="FWR29" s="349"/>
      <c r="FWS29" s="349"/>
      <c r="FWT29" s="349"/>
      <c r="FWU29" s="349"/>
      <c r="FWV29" s="349"/>
      <c r="FWW29" s="349"/>
      <c r="FWX29" s="349"/>
      <c r="FWY29" s="349"/>
      <c r="FWZ29" s="349"/>
      <c r="FXA29" s="349"/>
      <c r="FXB29" s="349"/>
      <c r="FXC29" s="349"/>
      <c r="FXD29" s="349"/>
      <c r="FXE29" s="349"/>
      <c r="FXF29" s="349"/>
      <c r="FXG29" s="349"/>
      <c r="FXH29" s="349"/>
      <c r="FXI29" s="349"/>
      <c r="FXJ29" s="349"/>
      <c r="FXK29" s="349"/>
      <c r="FXL29" s="349"/>
      <c r="FXM29" s="349"/>
      <c r="FXN29" s="349"/>
      <c r="FXO29" s="349"/>
      <c r="FXP29" s="349"/>
      <c r="FXQ29" s="349"/>
      <c r="FXR29" s="349"/>
      <c r="FXS29" s="349"/>
      <c r="FXT29" s="349"/>
      <c r="FXU29" s="349"/>
      <c r="FXV29" s="349"/>
      <c r="FXW29" s="349"/>
      <c r="FXX29" s="349"/>
      <c r="FXY29" s="349"/>
      <c r="FXZ29" s="349"/>
      <c r="FYA29" s="349"/>
      <c r="FYB29" s="349"/>
      <c r="FYC29" s="349"/>
      <c r="FYD29" s="349"/>
      <c r="FYE29" s="349"/>
      <c r="FYF29" s="349"/>
      <c r="FYG29" s="349"/>
      <c r="FYH29" s="349"/>
      <c r="FYI29" s="349"/>
      <c r="FYJ29" s="349"/>
      <c r="FYK29" s="349"/>
      <c r="FYL29" s="349"/>
      <c r="FYM29" s="349"/>
      <c r="FYN29" s="349"/>
      <c r="FYO29" s="349"/>
      <c r="FYP29" s="349"/>
      <c r="FYQ29" s="349"/>
      <c r="FYR29" s="349"/>
      <c r="FYS29" s="349"/>
      <c r="FYT29" s="349"/>
      <c r="FYU29" s="349"/>
      <c r="FYV29" s="349"/>
      <c r="FYW29" s="349"/>
      <c r="FYX29" s="349"/>
      <c r="FYY29" s="349"/>
      <c r="FYZ29" s="349"/>
      <c r="FZA29" s="349"/>
      <c r="FZB29" s="349"/>
      <c r="FZC29" s="349"/>
      <c r="FZD29" s="349"/>
      <c r="FZE29" s="349"/>
      <c r="FZF29" s="349"/>
      <c r="FZG29" s="349"/>
      <c r="FZH29" s="349"/>
      <c r="FZI29" s="349"/>
      <c r="FZJ29" s="349"/>
      <c r="FZK29" s="349"/>
      <c r="FZL29" s="349"/>
      <c r="FZM29" s="349"/>
      <c r="FZN29" s="349"/>
      <c r="FZO29" s="349"/>
      <c r="FZP29" s="349"/>
      <c r="FZQ29" s="349"/>
      <c r="FZR29" s="349"/>
      <c r="FZS29" s="349"/>
      <c r="FZT29" s="349"/>
      <c r="FZU29" s="349"/>
      <c r="FZV29" s="349"/>
      <c r="FZW29" s="349"/>
      <c r="FZX29" s="349"/>
      <c r="FZY29" s="349"/>
      <c r="FZZ29" s="349"/>
      <c r="GAA29" s="349"/>
      <c r="GAB29" s="349"/>
      <c r="GAC29" s="349"/>
      <c r="GAD29" s="349"/>
      <c r="GAE29" s="349"/>
      <c r="GAF29" s="349"/>
      <c r="GAG29" s="349"/>
      <c r="GAH29" s="349"/>
      <c r="GAI29" s="349"/>
      <c r="GAJ29" s="349"/>
      <c r="GAK29" s="349"/>
      <c r="GAL29" s="349"/>
      <c r="GAM29" s="349"/>
      <c r="GAN29" s="349"/>
      <c r="GAO29" s="349"/>
      <c r="GAP29" s="349"/>
      <c r="GAQ29" s="349"/>
      <c r="GAR29" s="349"/>
      <c r="GAS29" s="349"/>
      <c r="GAT29" s="349"/>
      <c r="GAU29" s="349"/>
      <c r="GAV29" s="349"/>
      <c r="GAW29" s="349"/>
      <c r="GAX29" s="349"/>
      <c r="GAY29" s="349"/>
      <c r="GAZ29" s="349"/>
      <c r="GBA29" s="349"/>
      <c r="GBB29" s="349"/>
      <c r="GBC29" s="349"/>
      <c r="GBD29" s="349"/>
      <c r="GBE29" s="349"/>
      <c r="GBF29" s="349"/>
      <c r="GBG29" s="349"/>
      <c r="GBH29" s="349"/>
      <c r="GBI29" s="349"/>
      <c r="GBJ29" s="349"/>
      <c r="GBK29" s="349"/>
      <c r="GBL29" s="349"/>
      <c r="GBM29" s="349"/>
      <c r="GBN29" s="349"/>
      <c r="GBO29" s="349"/>
      <c r="GBP29" s="349"/>
      <c r="GBQ29" s="349"/>
      <c r="GBR29" s="349"/>
      <c r="GBS29" s="349"/>
      <c r="GBT29" s="349"/>
      <c r="GBU29" s="349"/>
      <c r="GBV29" s="349"/>
      <c r="GBW29" s="349"/>
      <c r="GBX29" s="349"/>
      <c r="GBY29" s="349"/>
      <c r="GBZ29" s="349"/>
      <c r="GCA29" s="349"/>
      <c r="GCB29" s="349"/>
      <c r="GCC29" s="349"/>
      <c r="GCD29" s="349"/>
      <c r="GCE29" s="349"/>
      <c r="GCF29" s="349"/>
      <c r="GCG29" s="349"/>
      <c r="GCH29" s="349"/>
      <c r="GCI29" s="349"/>
      <c r="GCJ29" s="349"/>
      <c r="GCK29" s="349"/>
      <c r="GCL29" s="349"/>
      <c r="GCM29" s="349"/>
      <c r="GCN29" s="349"/>
      <c r="GCO29" s="349"/>
      <c r="GCP29" s="349"/>
      <c r="GCQ29" s="349"/>
      <c r="GCR29" s="349"/>
      <c r="GCS29" s="349"/>
      <c r="GCT29" s="349"/>
      <c r="GCU29" s="349"/>
      <c r="GCV29" s="349"/>
      <c r="GCW29" s="349"/>
      <c r="GCX29" s="349"/>
      <c r="GCY29" s="349"/>
      <c r="GCZ29" s="349"/>
      <c r="GDA29" s="349"/>
      <c r="GDB29" s="349"/>
      <c r="GDC29" s="349"/>
      <c r="GDD29" s="349"/>
      <c r="GDE29" s="349"/>
      <c r="GDF29" s="349"/>
      <c r="GDG29" s="349"/>
      <c r="GDH29" s="349"/>
      <c r="GDI29" s="349"/>
      <c r="GDJ29" s="349"/>
      <c r="GDK29" s="349"/>
      <c r="GDL29" s="349"/>
      <c r="GDM29" s="349"/>
      <c r="GDN29" s="349"/>
      <c r="GDO29" s="349"/>
      <c r="GDP29" s="349"/>
      <c r="GDQ29" s="349"/>
      <c r="GDR29" s="349"/>
      <c r="GDS29" s="349"/>
      <c r="GDT29" s="349"/>
      <c r="GDU29" s="349"/>
      <c r="GDV29" s="349"/>
      <c r="GDW29" s="349"/>
      <c r="GDX29" s="349"/>
      <c r="GDY29" s="349"/>
      <c r="GDZ29" s="349"/>
      <c r="GEA29" s="349"/>
      <c r="GEB29" s="349"/>
      <c r="GEC29" s="349"/>
      <c r="GED29" s="349"/>
      <c r="GEE29" s="349"/>
      <c r="GEF29" s="349"/>
      <c r="GEG29" s="349"/>
      <c r="GEH29" s="349"/>
      <c r="GEI29" s="349"/>
      <c r="GEJ29" s="349"/>
      <c r="GEK29" s="349"/>
      <c r="GEL29" s="349"/>
      <c r="GEM29" s="349"/>
      <c r="GEN29" s="349"/>
      <c r="GEO29" s="349"/>
      <c r="GEP29" s="349"/>
      <c r="GEQ29" s="349"/>
      <c r="GER29" s="349"/>
      <c r="GES29" s="349"/>
      <c r="GET29" s="349"/>
      <c r="GEU29" s="349"/>
      <c r="GEV29" s="349"/>
      <c r="GEW29" s="349"/>
      <c r="GEX29" s="349"/>
      <c r="GEY29" s="349"/>
      <c r="GEZ29" s="349"/>
      <c r="GFA29" s="349"/>
      <c r="GFB29" s="349"/>
      <c r="GFC29" s="349"/>
      <c r="GFD29" s="349"/>
      <c r="GFE29" s="349"/>
      <c r="GFF29" s="349"/>
      <c r="GFG29" s="349"/>
      <c r="GFH29" s="349"/>
      <c r="GFI29" s="349"/>
      <c r="GFJ29" s="349"/>
      <c r="GFK29" s="349"/>
      <c r="GFL29" s="349"/>
      <c r="GFM29" s="349"/>
      <c r="GFN29" s="349"/>
      <c r="GFO29" s="349"/>
      <c r="GFP29" s="349"/>
      <c r="GFQ29" s="349"/>
      <c r="GFR29" s="349"/>
      <c r="GFS29" s="349"/>
      <c r="GFT29" s="349"/>
      <c r="GFU29" s="349"/>
      <c r="GFV29" s="349"/>
      <c r="GFW29" s="349"/>
      <c r="GFX29" s="349"/>
      <c r="GFY29" s="349"/>
      <c r="GFZ29" s="349"/>
      <c r="GGA29" s="349"/>
      <c r="GGB29" s="349"/>
      <c r="GGC29" s="349"/>
      <c r="GGD29" s="349"/>
      <c r="GGE29" s="349"/>
      <c r="GGF29" s="349"/>
      <c r="GGG29" s="349"/>
      <c r="GGH29" s="349"/>
      <c r="GGI29" s="349"/>
      <c r="GGJ29" s="349"/>
      <c r="GGK29" s="349"/>
      <c r="GGL29" s="349"/>
      <c r="GGM29" s="349"/>
      <c r="GGN29" s="349"/>
      <c r="GGO29" s="349"/>
      <c r="GGP29" s="349"/>
      <c r="GGQ29" s="349"/>
      <c r="GGR29" s="349"/>
      <c r="GGS29" s="349"/>
      <c r="GGT29" s="349"/>
      <c r="GGU29" s="349"/>
      <c r="GGV29" s="349"/>
      <c r="GGW29" s="349"/>
      <c r="GGX29" s="349"/>
      <c r="GGY29" s="349"/>
      <c r="GGZ29" s="349"/>
      <c r="GHA29" s="349"/>
      <c r="GHB29" s="349"/>
      <c r="GHC29" s="349"/>
      <c r="GHD29" s="349"/>
      <c r="GHE29" s="349"/>
      <c r="GHF29" s="349"/>
      <c r="GHG29" s="349"/>
      <c r="GHH29" s="349"/>
      <c r="GHI29" s="349"/>
      <c r="GHJ29" s="349"/>
      <c r="GHK29" s="349"/>
      <c r="GHL29" s="349"/>
      <c r="GHM29" s="349"/>
      <c r="GHN29" s="349"/>
      <c r="GHO29" s="349"/>
      <c r="GHP29" s="349"/>
      <c r="GHQ29" s="349"/>
      <c r="GHR29" s="349"/>
      <c r="GHS29" s="349"/>
      <c r="GHT29" s="349"/>
      <c r="GHU29" s="349"/>
      <c r="GHV29" s="349"/>
      <c r="GHW29" s="349"/>
      <c r="GHX29" s="349"/>
      <c r="GHY29" s="349"/>
      <c r="GHZ29" s="349"/>
      <c r="GIA29" s="349"/>
      <c r="GIB29" s="349"/>
      <c r="GIC29" s="349"/>
      <c r="GID29" s="349"/>
      <c r="GIE29" s="349"/>
      <c r="GIF29" s="349"/>
      <c r="GIG29" s="349"/>
      <c r="GIH29" s="349"/>
      <c r="GII29" s="349"/>
      <c r="GIJ29" s="349"/>
      <c r="GIK29" s="349"/>
      <c r="GIL29" s="349"/>
      <c r="GIM29" s="349"/>
      <c r="GIN29" s="349"/>
      <c r="GIO29" s="349"/>
      <c r="GIP29" s="349"/>
      <c r="GIQ29" s="349"/>
      <c r="GIR29" s="349"/>
      <c r="GIS29" s="349"/>
      <c r="GIT29" s="349"/>
      <c r="GIU29" s="349"/>
      <c r="GIV29" s="349"/>
      <c r="GIW29" s="349"/>
      <c r="GIX29" s="349"/>
      <c r="GIY29" s="349"/>
      <c r="GIZ29" s="349"/>
      <c r="GJA29" s="349"/>
      <c r="GJB29" s="349"/>
      <c r="GJC29" s="349"/>
      <c r="GJD29" s="349"/>
      <c r="GJE29" s="349"/>
      <c r="GJF29" s="349"/>
      <c r="GJG29" s="349"/>
      <c r="GJH29" s="349"/>
      <c r="GJI29" s="349"/>
      <c r="GJJ29" s="349"/>
      <c r="GJK29" s="349"/>
      <c r="GJL29" s="349"/>
      <c r="GJM29" s="349"/>
      <c r="GJN29" s="349"/>
      <c r="GJO29" s="349"/>
      <c r="GJP29" s="349"/>
      <c r="GJQ29" s="349"/>
      <c r="GJR29" s="349"/>
      <c r="GJS29" s="349"/>
      <c r="GJT29" s="349"/>
      <c r="GJU29" s="349"/>
      <c r="GJV29" s="349"/>
      <c r="GJW29" s="349"/>
      <c r="GJX29" s="349"/>
      <c r="GJY29" s="349"/>
      <c r="GJZ29" s="349"/>
      <c r="GKA29" s="349"/>
      <c r="GKB29" s="349"/>
      <c r="GKC29" s="349"/>
      <c r="GKD29" s="349"/>
      <c r="GKE29" s="349"/>
      <c r="GKF29" s="349"/>
      <c r="GKG29" s="349"/>
      <c r="GKH29" s="349"/>
      <c r="GKI29" s="349"/>
      <c r="GKJ29" s="349"/>
      <c r="GKK29" s="349"/>
      <c r="GKL29" s="349"/>
      <c r="GKM29" s="349"/>
      <c r="GKN29" s="349"/>
      <c r="GKO29" s="349"/>
      <c r="GKP29" s="349"/>
      <c r="GKQ29" s="349"/>
      <c r="GKR29" s="349"/>
      <c r="GKS29" s="349"/>
      <c r="GKT29" s="349"/>
      <c r="GKU29" s="349"/>
      <c r="GKV29" s="349"/>
      <c r="GKW29" s="349"/>
      <c r="GKX29" s="349"/>
      <c r="GKY29" s="349"/>
      <c r="GKZ29" s="349"/>
      <c r="GLA29" s="349"/>
      <c r="GLB29" s="349"/>
      <c r="GLC29" s="349"/>
      <c r="GLD29" s="349"/>
      <c r="GLE29" s="349"/>
      <c r="GLF29" s="349"/>
      <c r="GLG29" s="349"/>
      <c r="GLH29" s="349"/>
      <c r="GLI29" s="349"/>
      <c r="GLJ29" s="349"/>
      <c r="GLK29" s="349"/>
      <c r="GLL29" s="349"/>
      <c r="GLM29" s="349"/>
      <c r="GLN29" s="349"/>
      <c r="GLO29" s="349"/>
      <c r="GLP29" s="349"/>
      <c r="GLQ29" s="349"/>
      <c r="GLR29" s="349"/>
      <c r="GLS29" s="349"/>
      <c r="GLT29" s="349"/>
      <c r="GLU29" s="349"/>
      <c r="GLV29" s="349"/>
      <c r="GLW29" s="349"/>
      <c r="GLX29" s="349"/>
      <c r="GLY29" s="349"/>
      <c r="GLZ29" s="349"/>
      <c r="GMA29" s="349"/>
      <c r="GMB29" s="349"/>
      <c r="GMC29" s="349"/>
      <c r="GMD29" s="349"/>
      <c r="GME29" s="349"/>
      <c r="GMF29" s="349"/>
      <c r="GMG29" s="349"/>
      <c r="GMH29" s="349"/>
      <c r="GMI29" s="349"/>
      <c r="GMJ29" s="349"/>
      <c r="GMK29" s="349"/>
      <c r="GML29" s="349"/>
      <c r="GMM29" s="349"/>
      <c r="GMN29" s="349"/>
      <c r="GMO29" s="349"/>
      <c r="GMP29" s="349"/>
      <c r="GMQ29" s="349"/>
      <c r="GMR29" s="349"/>
      <c r="GMS29" s="349"/>
      <c r="GMT29" s="349"/>
      <c r="GMU29" s="349"/>
      <c r="GMV29" s="349"/>
      <c r="GMW29" s="349"/>
      <c r="GMX29" s="349"/>
      <c r="GMY29" s="349"/>
      <c r="GMZ29" s="349"/>
      <c r="GNA29" s="349"/>
      <c r="GNB29" s="349"/>
      <c r="GNC29" s="349"/>
      <c r="GND29" s="349"/>
      <c r="GNE29" s="349"/>
      <c r="GNF29" s="349"/>
      <c r="GNG29" s="349"/>
      <c r="GNH29" s="349"/>
      <c r="GNI29" s="349"/>
      <c r="GNJ29" s="349"/>
      <c r="GNK29" s="349"/>
      <c r="GNL29" s="349"/>
      <c r="GNM29" s="349"/>
      <c r="GNN29" s="349"/>
      <c r="GNO29" s="349"/>
      <c r="GNP29" s="349"/>
      <c r="GNQ29" s="349"/>
      <c r="GNR29" s="349"/>
      <c r="GNS29" s="349"/>
      <c r="GNT29" s="349"/>
      <c r="GNU29" s="349"/>
      <c r="GNV29" s="349"/>
      <c r="GNW29" s="349"/>
      <c r="GNX29" s="349"/>
      <c r="GNY29" s="349"/>
      <c r="GNZ29" s="349"/>
      <c r="GOA29" s="349"/>
      <c r="GOB29" s="349"/>
      <c r="GOC29" s="349"/>
      <c r="GOD29" s="349"/>
      <c r="GOE29" s="349"/>
      <c r="GOF29" s="349"/>
      <c r="GOG29" s="349"/>
      <c r="GOH29" s="349"/>
      <c r="GOI29" s="349"/>
      <c r="GOJ29" s="349"/>
      <c r="GOK29" s="349"/>
      <c r="GOL29" s="349"/>
      <c r="GOM29" s="349"/>
      <c r="GON29" s="349"/>
      <c r="GOO29" s="349"/>
      <c r="GOP29" s="349"/>
      <c r="GOQ29" s="349"/>
      <c r="GOR29" s="349"/>
      <c r="GOS29" s="349"/>
      <c r="GOT29" s="349"/>
      <c r="GOU29" s="349"/>
      <c r="GOV29" s="349"/>
      <c r="GOW29" s="349"/>
      <c r="GOX29" s="349"/>
      <c r="GOY29" s="349"/>
      <c r="GOZ29" s="349"/>
      <c r="GPA29" s="349"/>
      <c r="GPB29" s="349"/>
      <c r="GPC29" s="349"/>
      <c r="GPD29" s="349"/>
      <c r="GPE29" s="349"/>
      <c r="GPF29" s="349"/>
      <c r="GPG29" s="349"/>
      <c r="GPH29" s="349"/>
      <c r="GPI29" s="349"/>
      <c r="GPJ29" s="349"/>
      <c r="GPK29" s="349"/>
      <c r="GPL29" s="349"/>
      <c r="GPM29" s="349"/>
      <c r="GPN29" s="349"/>
      <c r="GPO29" s="349"/>
      <c r="GPP29" s="349"/>
      <c r="GPQ29" s="349"/>
      <c r="GPR29" s="349"/>
      <c r="GPS29" s="349"/>
      <c r="GPT29" s="349"/>
      <c r="GPU29" s="349"/>
      <c r="GPV29" s="349"/>
      <c r="GPW29" s="349"/>
      <c r="GPX29" s="349"/>
      <c r="GPY29" s="349"/>
      <c r="GPZ29" s="349"/>
      <c r="GQA29" s="349"/>
      <c r="GQB29" s="349"/>
      <c r="GQC29" s="349"/>
      <c r="GQD29" s="349"/>
      <c r="GQE29" s="349"/>
      <c r="GQF29" s="349"/>
      <c r="GQG29" s="349"/>
      <c r="GQH29" s="349"/>
      <c r="GQI29" s="349"/>
      <c r="GQJ29" s="349"/>
      <c r="GQK29" s="349"/>
      <c r="GQL29" s="349"/>
      <c r="GQM29" s="349"/>
      <c r="GQN29" s="349"/>
      <c r="GQO29" s="349"/>
      <c r="GQP29" s="349"/>
      <c r="GQQ29" s="349"/>
      <c r="GQR29" s="349"/>
      <c r="GQS29" s="349"/>
      <c r="GQT29" s="349"/>
      <c r="GQU29" s="349"/>
      <c r="GQV29" s="349"/>
      <c r="GQW29" s="349"/>
      <c r="GQX29" s="349"/>
      <c r="GQY29" s="349"/>
      <c r="GQZ29" s="349"/>
      <c r="GRA29" s="349"/>
      <c r="GRB29" s="349"/>
      <c r="GRC29" s="349"/>
      <c r="GRD29" s="349"/>
      <c r="GRE29" s="349"/>
      <c r="GRF29" s="349"/>
      <c r="GRG29" s="349"/>
      <c r="GRH29" s="349"/>
      <c r="GRI29" s="349"/>
      <c r="GRJ29" s="349"/>
      <c r="GRK29" s="349"/>
      <c r="GRL29" s="349"/>
      <c r="GRM29" s="349"/>
      <c r="GRN29" s="349"/>
      <c r="GRO29" s="349"/>
      <c r="GRP29" s="349"/>
      <c r="GRQ29" s="349"/>
      <c r="GRR29" s="349"/>
      <c r="GRS29" s="349"/>
      <c r="GRT29" s="349"/>
      <c r="GRU29" s="349"/>
      <c r="GRV29" s="349"/>
      <c r="GRW29" s="349"/>
      <c r="GRX29" s="349"/>
      <c r="GRY29" s="349"/>
      <c r="GRZ29" s="349"/>
      <c r="GSA29" s="349"/>
      <c r="GSB29" s="349"/>
      <c r="GSC29" s="349"/>
      <c r="GSD29" s="349"/>
      <c r="GSE29" s="349"/>
      <c r="GSF29" s="349"/>
      <c r="GSG29" s="349"/>
      <c r="GSH29" s="349"/>
      <c r="GSI29" s="349"/>
      <c r="GSJ29" s="349"/>
      <c r="GSK29" s="349"/>
      <c r="GSL29" s="349"/>
      <c r="GSM29" s="349"/>
      <c r="GSN29" s="349"/>
      <c r="GSO29" s="349"/>
      <c r="GSP29" s="349"/>
      <c r="GSQ29" s="349"/>
      <c r="GSR29" s="349"/>
      <c r="GSS29" s="349"/>
      <c r="GST29" s="349"/>
      <c r="GSU29" s="349"/>
      <c r="GSV29" s="349"/>
      <c r="GSW29" s="349"/>
      <c r="GSX29" s="349"/>
      <c r="GSY29" s="349"/>
      <c r="GSZ29" s="349"/>
      <c r="GTA29" s="349"/>
      <c r="GTB29" s="349"/>
      <c r="GTC29" s="349"/>
      <c r="GTD29" s="349"/>
      <c r="GTE29" s="349"/>
      <c r="GTF29" s="349"/>
      <c r="GTG29" s="349"/>
      <c r="GTH29" s="349"/>
      <c r="GTI29" s="349"/>
      <c r="GTJ29" s="349"/>
      <c r="GTK29" s="349"/>
      <c r="GTL29" s="349"/>
      <c r="GTM29" s="349"/>
      <c r="GTN29" s="349"/>
      <c r="GTO29" s="349"/>
      <c r="GTP29" s="349"/>
      <c r="GTQ29" s="349"/>
      <c r="GTR29" s="349"/>
      <c r="GTS29" s="349"/>
      <c r="GTT29" s="349"/>
      <c r="GTU29" s="349"/>
      <c r="GTV29" s="349"/>
      <c r="GTW29" s="349"/>
      <c r="GTX29" s="349"/>
      <c r="GTY29" s="349"/>
      <c r="GTZ29" s="349"/>
      <c r="GUA29" s="349"/>
      <c r="GUB29" s="349"/>
      <c r="GUC29" s="349"/>
      <c r="GUD29" s="349"/>
      <c r="GUE29" s="349"/>
      <c r="GUF29" s="349"/>
      <c r="GUG29" s="349"/>
      <c r="GUH29" s="349"/>
      <c r="GUI29" s="349"/>
      <c r="GUJ29" s="349"/>
      <c r="GUK29" s="349"/>
      <c r="GUL29" s="349"/>
      <c r="GUM29" s="349"/>
      <c r="GUN29" s="349"/>
      <c r="GUO29" s="349"/>
      <c r="GUP29" s="349"/>
      <c r="GUQ29" s="349"/>
      <c r="GUR29" s="349"/>
      <c r="GUS29" s="349"/>
      <c r="GUT29" s="349"/>
      <c r="GUU29" s="349"/>
      <c r="GUV29" s="349"/>
      <c r="GUW29" s="349"/>
      <c r="GUX29" s="349"/>
      <c r="GUY29" s="349"/>
      <c r="GUZ29" s="349"/>
      <c r="GVA29" s="349"/>
      <c r="GVB29" s="349"/>
      <c r="GVC29" s="349"/>
      <c r="GVD29" s="349"/>
      <c r="GVE29" s="349"/>
      <c r="GVF29" s="349"/>
      <c r="GVG29" s="349"/>
      <c r="GVH29" s="349"/>
      <c r="GVI29" s="349"/>
      <c r="GVJ29" s="349"/>
      <c r="GVK29" s="349"/>
      <c r="GVL29" s="349"/>
      <c r="GVM29" s="349"/>
      <c r="GVN29" s="349"/>
      <c r="GVO29" s="349"/>
      <c r="GVP29" s="349"/>
      <c r="GVQ29" s="349"/>
      <c r="GVR29" s="349"/>
      <c r="GVS29" s="349"/>
      <c r="GVT29" s="349"/>
      <c r="GVU29" s="349"/>
      <c r="GVV29" s="349"/>
      <c r="GVW29" s="349"/>
      <c r="GVX29" s="349"/>
      <c r="GVY29" s="349"/>
      <c r="GVZ29" s="349"/>
      <c r="GWA29" s="349"/>
      <c r="GWB29" s="349"/>
      <c r="GWC29" s="349"/>
      <c r="GWD29" s="349"/>
      <c r="GWE29" s="349"/>
      <c r="GWF29" s="349"/>
      <c r="GWG29" s="349"/>
      <c r="GWH29" s="349"/>
      <c r="GWI29" s="349"/>
      <c r="GWJ29" s="349"/>
      <c r="GWK29" s="349"/>
      <c r="GWL29" s="349"/>
      <c r="GWM29" s="349"/>
      <c r="GWN29" s="349"/>
      <c r="GWO29" s="349"/>
      <c r="GWP29" s="349"/>
      <c r="GWQ29" s="349"/>
      <c r="GWR29" s="349"/>
      <c r="GWS29" s="349"/>
      <c r="GWT29" s="349"/>
      <c r="GWU29" s="349"/>
      <c r="GWV29" s="349"/>
      <c r="GWW29" s="349"/>
      <c r="GWX29" s="349"/>
      <c r="GWY29" s="349"/>
      <c r="GWZ29" s="349"/>
      <c r="GXA29" s="349"/>
      <c r="GXB29" s="349"/>
      <c r="GXC29" s="349"/>
      <c r="GXD29" s="349"/>
      <c r="GXE29" s="349"/>
      <c r="GXF29" s="349"/>
      <c r="GXG29" s="349"/>
      <c r="GXH29" s="349"/>
      <c r="GXI29" s="349"/>
      <c r="GXJ29" s="349"/>
      <c r="GXK29" s="349"/>
      <c r="GXL29" s="349"/>
      <c r="GXM29" s="349"/>
      <c r="GXN29" s="349"/>
      <c r="GXO29" s="349"/>
      <c r="GXP29" s="349"/>
      <c r="GXQ29" s="349"/>
      <c r="GXR29" s="349"/>
      <c r="GXS29" s="349"/>
      <c r="GXT29" s="349"/>
      <c r="GXU29" s="349"/>
      <c r="GXV29" s="349"/>
      <c r="GXW29" s="349"/>
      <c r="GXX29" s="349"/>
      <c r="GXY29" s="349"/>
      <c r="GXZ29" s="349"/>
      <c r="GYA29" s="349"/>
      <c r="GYB29" s="349"/>
      <c r="GYC29" s="349"/>
      <c r="GYD29" s="349"/>
      <c r="GYE29" s="349"/>
      <c r="GYF29" s="349"/>
      <c r="GYG29" s="349"/>
      <c r="GYH29" s="349"/>
      <c r="GYI29" s="349"/>
      <c r="GYJ29" s="349"/>
      <c r="GYK29" s="349"/>
      <c r="GYL29" s="349"/>
      <c r="GYM29" s="349"/>
      <c r="GYN29" s="349"/>
      <c r="GYO29" s="349"/>
      <c r="GYP29" s="349"/>
      <c r="GYQ29" s="349"/>
      <c r="GYR29" s="349"/>
      <c r="GYS29" s="349"/>
      <c r="GYT29" s="349"/>
      <c r="GYU29" s="349"/>
      <c r="GYV29" s="349"/>
      <c r="GYW29" s="349"/>
      <c r="GYX29" s="349"/>
      <c r="GYY29" s="349"/>
      <c r="GYZ29" s="349"/>
      <c r="GZA29" s="349"/>
      <c r="GZB29" s="349"/>
      <c r="GZC29" s="349"/>
      <c r="GZD29" s="349"/>
      <c r="GZE29" s="349"/>
      <c r="GZF29" s="349"/>
      <c r="GZG29" s="349"/>
      <c r="GZH29" s="349"/>
      <c r="GZI29" s="349"/>
      <c r="GZJ29" s="349"/>
      <c r="GZK29" s="349"/>
      <c r="GZL29" s="349"/>
      <c r="GZM29" s="349"/>
      <c r="GZN29" s="349"/>
      <c r="GZO29" s="349"/>
      <c r="GZP29" s="349"/>
      <c r="GZQ29" s="349"/>
      <c r="GZR29" s="349"/>
      <c r="GZS29" s="349"/>
      <c r="GZT29" s="349"/>
      <c r="GZU29" s="349"/>
      <c r="GZV29" s="349"/>
      <c r="GZW29" s="349"/>
      <c r="GZX29" s="349"/>
      <c r="GZY29" s="349"/>
      <c r="GZZ29" s="349"/>
      <c r="HAA29" s="349"/>
      <c r="HAB29" s="349"/>
      <c r="HAC29" s="349"/>
      <c r="HAD29" s="349"/>
      <c r="HAE29" s="349"/>
      <c r="HAF29" s="349"/>
      <c r="HAG29" s="349"/>
      <c r="HAH29" s="349"/>
      <c r="HAI29" s="349"/>
      <c r="HAJ29" s="349"/>
      <c r="HAK29" s="349"/>
      <c r="HAL29" s="349"/>
      <c r="HAM29" s="349"/>
      <c r="HAN29" s="349"/>
      <c r="HAO29" s="349"/>
      <c r="HAP29" s="349"/>
      <c r="HAQ29" s="349"/>
      <c r="HAR29" s="349"/>
      <c r="HAS29" s="349"/>
      <c r="HAT29" s="349"/>
      <c r="HAU29" s="349"/>
      <c r="HAV29" s="349"/>
      <c r="HAW29" s="349"/>
      <c r="HAX29" s="349"/>
      <c r="HAY29" s="349"/>
      <c r="HAZ29" s="349"/>
      <c r="HBA29" s="349"/>
      <c r="HBB29" s="349"/>
      <c r="HBC29" s="349"/>
      <c r="HBD29" s="349"/>
      <c r="HBE29" s="349"/>
      <c r="HBF29" s="349"/>
      <c r="HBG29" s="349"/>
      <c r="HBH29" s="349"/>
      <c r="HBI29" s="349"/>
      <c r="HBJ29" s="349"/>
      <c r="HBK29" s="349"/>
      <c r="HBL29" s="349"/>
      <c r="HBM29" s="349"/>
      <c r="HBN29" s="349"/>
      <c r="HBO29" s="349"/>
      <c r="HBP29" s="349"/>
      <c r="HBQ29" s="349"/>
      <c r="HBR29" s="349"/>
      <c r="HBS29" s="349"/>
      <c r="HBT29" s="349"/>
      <c r="HBU29" s="349"/>
      <c r="HBV29" s="349"/>
      <c r="HBW29" s="349"/>
      <c r="HBX29" s="349"/>
      <c r="HBY29" s="349"/>
      <c r="HBZ29" s="349"/>
      <c r="HCA29" s="349"/>
      <c r="HCB29" s="349"/>
      <c r="HCC29" s="349"/>
      <c r="HCD29" s="349"/>
      <c r="HCE29" s="349"/>
      <c r="HCF29" s="349"/>
      <c r="HCG29" s="349"/>
      <c r="HCH29" s="349"/>
      <c r="HCI29" s="349"/>
      <c r="HCJ29" s="349"/>
      <c r="HCK29" s="349"/>
      <c r="HCL29" s="349"/>
      <c r="HCM29" s="349"/>
      <c r="HCN29" s="349"/>
      <c r="HCO29" s="349"/>
      <c r="HCP29" s="349"/>
      <c r="HCQ29" s="349"/>
      <c r="HCR29" s="349"/>
      <c r="HCS29" s="349"/>
      <c r="HCT29" s="349"/>
      <c r="HCU29" s="349"/>
      <c r="HCV29" s="349"/>
      <c r="HCW29" s="349"/>
      <c r="HCX29" s="349"/>
      <c r="HCY29" s="349"/>
      <c r="HCZ29" s="349"/>
      <c r="HDA29" s="349"/>
      <c r="HDB29" s="349"/>
      <c r="HDC29" s="349"/>
      <c r="HDD29" s="349"/>
      <c r="HDE29" s="349"/>
      <c r="HDF29" s="349"/>
      <c r="HDG29" s="349"/>
      <c r="HDH29" s="349"/>
      <c r="HDI29" s="349"/>
      <c r="HDJ29" s="349"/>
      <c r="HDK29" s="349"/>
      <c r="HDL29" s="349"/>
      <c r="HDM29" s="349"/>
      <c r="HDN29" s="349"/>
      <c r="HDO29" s="349"/>
      <c r="HDP29" s="349"/>
      <c r="HDQ29" s="349"/>
      <c r="HDR29" s="349"/>
      <c r="HDS29" s="349"/>
      <c r="HDT29" s="349"/>
      <c r="HDU29" s="349"/>
      <c r="HDV29" s="349"/>
      <c r="HDW29" s="349"/>
      <c r="HDX29" s="349"/>
      <c r="HDY29" s="349"/>
      <c r="HDZ29" s="349"/>
      <c r="HEA29" s="349"/>
      <c r="HEB29" s="349"/>
      <c r="HEC29" s="349"/>
      <c r="HED29" s="349"/>
      <c r="HEE29" s="349"/>
      <c r="HEF29" s="349"/>
      <c r="HEG29" s="349"/>
      <c r="HEH29" s="349"/>
      <c r="HEI29" s="349"/>
      <c r="HEJ29" s="349"/>
      <c r="HEK29" s="349"/>
      <c r="HEL29" s="349"/>
      <c r="HEM29" s="349"/>
      <c r="HEN29" s="349"/>
      <c r="HEO29" s="349"/>
      <c r="HEP29" s="349"/>
      <c r="HEQ29" s="349"/>
      <c r="HER29" s="349"/>
      <c r="HES29" s="349"/>
      <c r="HET29" s="349"/>
      <c r="HEU29" s="349"/>
      <c r="HEV29" s="349"/>
      <c r="HEW29" s="349"/>
      <c r="HEX29" s="349"/>
      <c r="HEY29" s="349"/>
      <c r="HEZ29" s="349"/>
      <c r="HFA29" s="349"/>
      <c r="HFB29" s="349"/>
      <c r="HFC29" s="349"/>
      <c r="HFD29" s="349"/>
      <c r="HFE29" s="349"/>
      <c r="HFF29" s="349"/>
      <c r="HFG29" s="349"/>
      <c r="HFH29" s="349"/>
      <c r="HFI29" s="349"/>
      <c r="HFJ29" s="349"/>
      <c r="HFK29" s="349"/>
      <c r="HFL29" s="349"/>
      <c r="HFM29" s="349"/>
      <c r="HFN29" s="349"/>
      <c r="HFO29" s="349"/>
      <c r="HFP29" s="349"/>
      <c r="HFQ29" s="349"/>
      <c r="HFR29" s="349"/>
      <c r="HFS29" s="349"/>
      <c r="HFT29" s="349"/>
      <c r="HFU29" s="349"/>
      <c r="HFV29" s="349"/>
      <c r="HFW29" s="349"/>
      <c r="HFX29" s="349"/>
      <c r="HFY29" s="349"/>
      <c r="HFZ29" s="349"/>
      <c r="HGA29" s="349"/>
      <c r="HGB29" s="349"/>
      <c r="HGC29" s="349"/>
      <c r="HGD29" s="349"/>
      <c r="HGE29" s="349"/>
      <c r="HGF29" s="349"/>
      <c r="HGG29" s="349"/>
      <c r="HGH29" s="349"/>
      <c r="HGI29" s="349"/>
      <c r="HGJ29" s="349"/>
      <c r="HGK29" s="349"/>
      <c r="HGL29" s="349"/>
      <c r="HGM29" s="349"/>
      <c r="HGN29" s="349"/>
      <c r="HGO29" s="349"/>
      <c r="HGP29" s="349"/>
      <c r="HGQ29" s="349"/>
      <c r="HGR29" s="349"/>
      <c r="HGS29" s="349"/>
      <c r="HGT29" s="349"/>
      <c r="HGU29" s="349"/>
      <c r="HGV29" s="349"/>
      <c r="HGW29" s="349"/>
      <c r="HGX29" s="349"/>
      <c r="HGY29" s="349"/>
      <c r="HGZ29" s="349"/>
      <c r="HHA29" s="349"/>
      <c r="HHB29" s="349"/>
      <c r="HHC29" s="349"/>
      <c r="HHD29" s="349"/>
      <c r="HHE29" s="349"/>
      <c r="HHF29" s="349"/>
      <c r="HHG29" s="349"/>
      <c r="HHH29" s="349"/>
      <c r="HHI29" s="349"/>
      <c r="HHJ29" s="349"/>
      <c r="HHK29" s="349"/>
      <c r="HHL29" s="349"/>
      <c r="HHM29" s="349"/>
      <c r="HHN29" s="349"/>
      <c r="HHO29" s="349"/>
      <c r="HHP29" s="349"/>
      <c r="HHQ29" s="349"/>
      <c r="HHR29" s="349"/>
      <c r="HHS29" s="349"/>
      <c r="HHT29" s="349"/>
      <c r="HHU29" s="349"/>
      <c r="HHV29" s="349"/>
      <c r="HHW29" s="349"/>
      <c r="HHX29" s="349"/>
      <c r="HHY29" s="349"/>
      <c r="HHZ29" s="349"/>
      <c r="HIA29" s="349"/>
      <c r="HIB29" s="349"/>
      <c r="HIC29" s="349"/>
      <c r="HID29" s="349"/>
      <c r="HIE29" s="349"/>
      <c r="HIF29" s="349"/>
      <c r="HIG29" s="349"/>
      <c r="HIH29" s="349"/>
      <c r="HII29" s="349"/>
      <c r="HIJ29" s="349"/>
      <c r="HIK29" s="349"/>
      <c r="HIL29" s="349"/>
      <c r="HIM29" s="349"/>
      <c r="HIN29" s="349"/>
      <c r="HIO29" s="349"/>
      <c r="HIP29" s="349"/>
      <c r="HIQ29" s="349"/>
      <c r="HIR29" s="349"/>
      <c r="HIS29" s="349"/>
      <c r="HIT29" s="349"/>
      <c r="HIU29" s="349"/>
      <c r="HIV29" s="349"/>
      <c r="HIW29" s="349"/>
      <c r="HIX29" s="349"/>
      <c r="HIY29" s="349"/>
      <c r="HIZ29" s="349"/>
      <c r="HJA29" s="349"/>
      <c r="HJB29" s="349"/>
      <c r="HJC29" s="349"/>
      <c r="HJD29" s="349"/>
      <c r="HJE29" s="349"/>
      <c r="HJF29" s="349"/>
      <c r="HJG29" s="349"/>
      <c r="HJH29" s="349"/>
      <c r="HJI29" s="349"/>
      <c r="HJJ29" s="349"/>
      <c r="HJK29" s="349"/>
      <c r="HJL29" s="349"/>
      <c r="HJM29" s="349"/>
      <c r="HJN29" s="349"/>
      <c r="HJO29" s="349"/>
      <c r="HJP29" s="349"/>
      <c r="HJQ29" s="349"/>
      <c r="HJR29" s="349"/>
      <c r="HJS29" s="349"/>
      <c r="HJT29" s="349"/>
      <c r="HJU29" s="349"/>
      <c r="HJV29" s="349"/>
      <c r="HJW29" s="349"/>
      <c r="HJX29" s="349"/>
      <c r="HJY29" s="349"/>
      <c r="HJZ29" s="349"/>
      <c r="HKA29" s="349"/>
      <c r="HKB29" s="349"/>
      <c r="HKC29" s="349"/>
      <c r="HKD29" s="349"/>
      <c r="HKE29" s="349"/>
      <c r="HKF29" s="349"/>
      <c r="HKG29" s="349"/>
      <c r="HKH29" s="349"/>
      <c r="HKI29" s="349"/>
      <c r="HKJ29" s="349"/>
      <c r="HKK29" s="349"/>
      <c r="HKL29" s="349"/>
      <c r="HKM29" s="349"/>
      <c r="HKN29" s="349"/>
      <c r="HKO29" s="349"/>
      <c r="HKP29" s="349"/>
      <c r="HKQ29" s="349"/>
      <c r="HKR29" s="349"/>
      <c r="HKS29" s="349"/>
      <c r="HKT29" s="349"/>
      <c r="HKU29" s="349"/>
      <c r="HKV29" s="349"/>
      <c r="HKW29" s="349"/>
      <c r="HKX29" s="349"/>
      <c r="HKY29" s="349"/>
      <c r="HKZ29" s="349"/>
      <c r="HLA29" s="349"/>
      <c r="HLB29" s="349"/>
      <c r="HLC29" s="349"/>
      <c r="HLD29" s="349"/>
      <c r="HLE29" s="349"/>
      <c r="HLF29" s="349"/>
      <c r="HLG29" s="349"/>
      <c r="HLH29" s="349"/>
      <c r="HLI29" s="349"/>
      <c r="HLJ29" s="349"/>
      <c r="HLK29" s="349"/>
      <c r="HLL29" s="349"/>
      <c r="HLM29" s="349"/>
      <c r="HLN29" s="349"/>
      <c r="HLO29" s="349"/>
      <c r="HLP29" s="349"/>
      <c r="HLQ29" s="349"/>
      <c r="HLR29" s="349"/>
      <c r="HLS29" s="349"/>
      <c r="HLT29" s="349"/>
      <c r="HLU29" s="349"/>
      <c r="HLV29" s="349"/>
      <c r="HLW29" s="349"/>
      <c r="HLX29" s="349"/>
      <c r="HLY29" s="349"/>
      <c r="HLZ29" s="349"/>
      <c r="HMA29" s="349"/>
      <c r="HMB29" s="349"/>
      <c r="HMC29" s="349"/>
      <c r="HMD29" s="349"/>
      <c r="HME29" s="349"/>
      <c r="HMF29" s="349"/>
      <c r="HMG29" s="349"/>
      <c r="HMH29" s="349"/>
      <c r="HMI29" s="349"/>
      <c r="HMJ29" s="349"/>
      <c r="HMK29" s="349"/>
      <c r="HML29" s="349"/>
      <c r="HMM29" s="349"/>
      <c r="HMN29" s="349"/>
      <c r="HMO29" s="349"/>
      <c r="HMP29" s="349"/>
      <c r="HMQ29" s="349"/>
      <c r="HMR29" s="349"/>
      <c r="HMS29" s="349"/>
      <c r="HMT29" s="349"/>
      <c r="HMU29" s="349"/>
      <c r="HMV29" s="349"/>
      <c r="HMW29" s="349"/>
      <c r="HMX29" s="349"/>
      <c r="HMY29" s="349"/>
      <c r="HMZ29" s="349"/>
      <c r="HNA29" s="349"/>
      <c r="HNB29" s="349"/>
      <c r="HNC29" s="349"/>
      <c r="HND29" s="349"/>
      <c r="HNE29" s="349"/>
      <c r="HNF29" s="349"/>
      <c r="HNG29" s="349"/>
      <c r="HNH29" s="349"/>
      <c r="HNI29" s="349"/>
      <c r="HNJ29" s="349"/>
      <c r="HNK29" s="349"/>
      <c r="HNL29" s="349"/>
      <c r="HNM29" s="349"/>
      <c r="HNN29" s="349"/>
      <c r="HNO29" s="349"/>
      <c r="HNP29" s="349"/>
      <c r="HNQ29" s="349"/>
      <c r="HNR29" s="349"/>
      <c r="HNS29" s="349"/>
      <c r="HNT29" s="349"/>
      <c r="HNU29" s="349"/>
      <c r="HNV29" s="349"/>
      <c r="HNW29" s="349"/>
      <c r="HNX29" s="349"/>
      <c r="HNY29" s="349"/>
      <c r="HNZ29" s="349"/>
      <c r="HOA29" s="349"/>
      <c r="HOB29" s="349"/>
      <c r="HOC29" s="349"/>
      <c r="HOD29" s="349"/>
      <c r="HOE29" s="349"/>
      <c r="HOF29" s="349"/>
      <c r="HOG29" s="349"/>
      <c r="HOH29" s="349"/>
      <c r="HOI29" s="349"/>
      <c r="HOJ29" s="349"/>
      <c r="HOK29" s="349"/>
      <c r="HOL29" s="349"/>
      <c r="HOM29" s="349"/>
      <c r="HON29" s="349"/>
      <c r="HOO29" s="349"/>
      <c r="HOP29" s="349"/>
      <c r="HOQ29" s="349"/>
      <c r="HOR29" s="349"/>
      <c r="HOS29" s="349"/>
      <c r="HOT29" s="349"/>
      <c r="HOU29" s="349"/>
      <c r="HOV29" s="349"/>
      <c r="HOW29" s="349"/>
      <c r="HOX29" s="349"/>
      <c r="HOY29" s="349"/>
      <c r="HOZ29" s="349"/>
      <c r="HPA29" s="349"/>
      <c r="HPB29" s="349"/>
      <c r="HPC29" s="349"/>
      <c r="HPD29" s="349"/>
      <c r="HPE29" s="349"/>
      <c r="HPF29" s="349"/>
      <c r="HPG29" s="349"/>
      <c r="HPH29" s="349"/>
      <c r="HPI29" s="349"/>
      <c r="HPJ29" s="349"/>
      <c r="HPK29" s="349"/>
      <c r="HPL29" s="349"/>
      <c r="HPM29" s="349"/>
      <c r="HPN29" s="349"/>
      <c r="HPO29" s="349"/>
      <c r="HPP29" s="349"/>
      <c r="HPQ29" s="349"/>
      <c r="HPR29" s="349"/>
      <c r="HPS29" s="349"/>
      <c r="HPT29" s="349"/>
      <c r="HPU29" s="349"/>
      <c r="HPV29" s="349"/>
      <c r="HPW29" s="349"/>
      <c r="HPX29" s="349"/>
      <c r="HPY29" s="349"/>
      <c r="HPZ29" s="349"/>
      <c r="HQA29" s="349"/>
      <c r="HQB29" s="349"/>
      <c r="HQC29" s="349"/>
      <c r="HQD29" s="349"/>
      <c r="HQE29" s="349"/>
      <c r="HQF29" s="349"/>
      <c r="HQG29" s="349"/>
      <c r="HQH29" s="349"/>
      <c r="HQI29" s="349"/>
      <c r="HQJ29" s="349"/>
      <c r="HQK29" s="349"/>
      <c r="HQL29" s="349"/>
      <c r="HQM29" s="349"/>
      <c r="HQN29" s="349"/>
      <c r="HQO29" s="349"/>
      <c r="HQP29" s="349"/>
      <c r="HQQ29" s="349"/>
      <c r="HQR29" s="349"/>
      <c r="HQS29" s="349"/>
      <c r="HQT29" s="349"/>
      <c r="HQU29" s="349"/>
      <c r="HQV29" s="349"/>
      <c r="HQW29" s="349"/>
      <c r="HQX29" s="349"/>
      <c r="HQY29" s="349"/>
      <c r="HQZ29" s="349"/>
      <c r="HRA29" s="349"/>
      <c r="HRB29" s="349"/>
      <c r="HRC29" s="349"/>
      <c r="HRD29" s="349"/>
      <c r="HRE29" s="349"/>
      <c r="HRF29" s="349"/>
      <c r="HRG29" s="349"/>
      <c r="HRH29" s="349"/>
      <c r="HRI29" s="349"/>
      <c r="HRJ29" s="349"/>
      <c r="HRK29" s="349"/>
      <c r="HRL29" s="349"/>
      <c r="HRM29" s="349"/>
      <c r="HRN29" s="349"/>
      <c r="HRO29" s="349"/>
      <c r="HRP29" s="349"/>
      <c r="HRQ29" s="349"/>
      <c r="HRR29" s="349"/>
      <c r="HRS29" s="349"/>
      <c r="HRT29" s="349"/>
      <c r="HRU29" s="349"/>
      <c r="HRV29" s="349"/>
      <c r="HRW29" s="349"/>
      <c r="HRX29" s="349"/>
      <c r="HRY29" s="349"/>
      <c r="HRZ29" s="349"/>
      <c r="HSA29" s="349"/>
      <c r="HSB29" s="349"/>
      <c r="HSC29" s="349"/>
      <c r="HSD29" s="349"/>
      <c r="HSE29" s="349"/>
      <c r="HSF29" s="349"/>
      <c r="HSG29" s="349"/>
      <c r="HSH29" s="349"/>
      <c r="HSI29" s="349"/>
      <c r="HSJ29" s="349"/>
      <c r="HSK29" s="349"/>
      <c r="HSL29" s="349"/>
      <c r="HSM29" s="349"/>
      <c r="HSN29" s="349"/>
      <c r="HSO29" s="349"/>
      <c r="HSP29" s="349"/>
      <c r="HSQ29" s="349"/>
      <c r="HSR29" s="349"/>
      <c r="HSS29" s="349"/>
      <c r="HST29" s="349"/>
      <c r="HSU29" s="349"/>
      <c r="HSV29" s="349"/>
      <c r="HSW29" s="349"/>
      <c r="HSX29" s="349"/>
      <c r="HSY29" s="349"/>
      <c r="HSZ29" s="349"/>
      <c r="HTA29" s="349"/>
      <c r="HTB29" s="349"/>
      <c r="HTC29" s="349"/>
      <c r="HTD29" s="349"/>
      <c r="HTE29" s="349"/>
      <c r="HTF29" s="349"/>
      <c r="HTG29" s="349"/>
      <c r="HTH29" s="349"/>
      <c r="HTI29" s="349"/>
      <c r="HTJ29" s="349"/>
      <c r="HTK29" s="349"/>
      <c r="HTL29" s="349"/>
      <c r="HTM29" s="349"/>
      <c r="HTN29" s="349"/>
      <c r="HTO29" s="349"/>
      <c r="HTP29" s="349"/>
      <c r="HTQ29" s="349"/>
      <c r="HTR29" s="349"/>
      <c r="HTS29" s="349"/>
      <c r="HTT29" s="349"/>
      <c r="HTU29" s="349"/>
      <c r="HTV29" s="349"/>
      <c r="HTW29" s="349"/>
      <c r="HTX29" s="349"/>
      <c r="HTY29" s="349"/>
      <c r="HTZ29" s="349"/>
      <c r="HUA29" s="349"/>
      <c r="HUB29" s="349"/>
      <c r="HUC29" s="349"/>
      <c r="HUD29" s="349"/>
      <c r="HUE29" s="349"/>
      <c r="HUF29" s="349"/>
      <c r="HUG29" s="349"/>
      <c r="HUH29" s="349"/>
      <c r="HUI29" s="349"/>
      <c r="HUJ29" s="349"/>
      <c r="HUK29" s="349"/>
      <c r="HUL29" s="349"/>
      <c r="HUM29" s="349"/>
      <c r="HUN29" s="349"/>
      <c r="HUO29" s="349"/>
      <c r="HUP29" s="349"/>
      <c r="HUQ29" s="349"/>
      <c r="HUR29" s="349"/>
      <c r="HUS29" s="349"/>
      <c r="HUT29" s="349"/>
      <c r="HUU29" s="349"/>
      <c r="HUV29" s="349"/>
      <c r="HUW29" s="349"/>
      <c r="HUX29" s="349"/>
      <c r="HUY29" s="349"/>
      <c r="HUZ29" s="349"/>
      <c r="HVA29" s="349"/>
      <c r="HVB29" s="349"/>
      <c r="HVC29" s="349"/>
      <c r="HVD29" s="349"/>
      <c r="HVE29" s="349"/>
      <c r="HVF29" s="349"/>
      <c r="HVG29" s="349"/>
      <c r="HVH29" s="349"/>
      <c r="HVI29" s="349"/>
      <c r="HVJ29" s="349"/>
      <c r="HVK29" s="349"/>
      <c r="HVL29" s="349"/>
      <c r="HVM29" s="349"/>
      <c r="HVN29" s="349"/>
      <c r="HVO29" s="349"/>
      <c r="HVP29" s="349"/>
      <c r="HVQ29" s="349"/>
      <c r="HVR29" s="349"/>
      <c r="HVS29" s="349"/>
      <c r="HVT29" s="349"/>
      <c r="HVU29" s="349"/>
      <c r="HVV29" s="349"/>
      <c r="HVW29" s="349"/>
      <c r="HVX29" s="349"/>
      <c r="HVY29" s="349"/>
      <c r="HVZ29" s="349"/>
      <c r="HWA29" s="349"/>
      <c r="HWB29" s="349"/>
      <c r="HWC29" s="349"/>
      <c r="HWD29" s="349"/>
      <c r="HWE29" s="349"/>
      <c r="HWF29" s="349"/>
      <c r="HWG29" s="349"/>
      <c r="HWH29" s="349"/>
      <c r="HWI29" s="349"/>
      <c r="HWJ29" s="349"/>
      <c r="HWK29" s="349"/>
      <c r="HWL29" s="349"/>
      <c r="HWM29" s="349"/>
      <c r="HWN29" s="349"/>
      <c r="HWO29" s="349"/>
      <c r="HWP29" s="349"/>
      <c r="HWQ29" s="349"/>
      <c r="HWR29" s="349"/>
      <c r="HWS29" s="349"/>
      <c r="HWT29" s="349"/>
      <c r="HWU29" s="349"/>
      <c r="HWV29" s="349"/>
      <c r="HWW29" s="349"/>
      <c r="HWX29" s="349"/>
      <c r="HWY29" s="349"/>
      <c r="HWZ29" s="349"/>
      <c r="HXA29" s="349"/>
      <c r="HXB29" s="349"/>
      <c r="HXC29" s="349"/>
      <c r="HXD29" s="349"/>
      <c r="HXE29" s="349"/>
      <c r="HXF29" s="349"/>
      <c r="HXG29" s="349"/>
      <c r="HXH29" s="349"/>
      <c r="HXI29" s="349"/>
      <c r="HXJ29" s="349"/>
      <c r="HXK29" s="349"/>
      <c r="HXL29" s="349"/>
      <c r="HXM29" s="349"/>
      <c r="HXN29" s="349"/>
      <c r="HXO29" s="349"/>
      <c r="HXP29" s="349"/>
      <c r="HXQ29" s="349"/>
      <c r="HXR29" s="349"/>
      <c r="HXS29" s="349"/>
      <c r="HXT29" s="349"/>
      <c r="HXU29" s="349"/>
      <c r="HXV29" s="349"/>
      <c r="HXW29" s="349"/>
      <c r="HXX29" s="349"/>
      <c r="HXY29" s="349"/>
      <c r="HXZ29" s="349"/>
      <c r="HYA29" s="349"/>
      <c r="HYB29" s="349"/>
      <c r="HYC29" s="349"/>
      <c r="HYD29" s="349"/>
      <c r="HYE29" s="349"/>
      <c r="HYF29" s="349"/>
      <c r="HYG29" s="349"/>
      <c r="HYH29" s="349"/>
      <c r="HYI29" s="349"/>
      <c r="HYJ29" s="349"/>
      <c r="HYK29" s="349"/>
      <c r="HYL29" s="349"/>
      <c r="HYM29" s="349"/>
      <c r="HYN29" s="349"/>
      <c r="HYO29" s="349"/>
      <c r="HYP29" s="349"/>
      <c r="HYQ29" s="349"/>
      <c r="HYR29" s="349"/>
      <c r="HYS29" s="349"/>
      <c r="HYT29" s="349"/>
      <c r="HYU29" s="349"/>
      <c r="HYV29" s="349"/>
      <c r="HYW29" s="349"/>
      <c r="HYX29" s="349"/>
      <c r="HYY29" s="349"/>
      <c r="HYZ29" s="349"/>
      <c r="HZA29" s="349"/>
      <c r="HZB29" s="349"/>
      <c r="HZC29" s="349"/>
      <c r="HZD29" s="349"/>
      <c r="HZE29" s="349"/>
      <c r="HZF29" s="349"/>
      <c r="HZG29" s="349"/>
      <c r="HZH29" s="349"/>
      <c r="HZI29" s="349"/>
      <c r="HZJ29" s="349"/>
      <c r="HZK29" s="349"/>
      <c r="HZL29" s="349"/>
      <c r="HZM29" s="349"/>
      <c r="HZN29" s="349"/>
      <c r="HZO29" s="349"/>
      <c r="HZP29" s="349"/>
      <c r="HZQ29" s="349"/>
      <c r="HZR29" s="349"/>
      <c r="HZS29" s="349"/>
      <c r="HZT29" s="349"/>
      <c r="HZU29" s="349"/>
      <c r="HZV29" s="349"/>
      <c r="HZW29" s="349"/>
      <c r="HZX29" s="349"/>
      <c r="HZY29" s="349"/>
      <c r="HZZ29" s="349"/>
      <c r="IAA29" s="349"/>
      <c r="IAB29" s="349"/>
      <c r="IAC29" s="349"/>
      <c r="IAD29" s="349"/>
      <c r="IAE29" s="349"/>
      <c r="IAF29" s="349"/>
      <c r="IAG29" s="349"/>
      <c r="IAH29" s="349"/>
      <c r="IAI29" s="349"/>
      <c r="IAJ29" s="349"/>
      <c r="IAK29" s="349"/>
      <c r="IAL29" s="349"/>
      <c r="IAM29" s="349"/>
      <c r="IAN29" s="349"/>
      <c r="IAO29" s="349"/>
      <c r="IAP29" s="349"/>
      <c r="IAQ29" s="349"/>
      <c r="IAR29" s="349"/>
      <c r="IAS29" s="349"/>
      <c r="IAT29" s="349"/>
      <c r="IAU29" s="349"/>
      <c r="IAV29" s="349"/>
      <c r="IAW29" s="349"/>
      <c r="IAX29" s="349"/>
      <c r="IAY29" s="349"/>
      <c r="IAZ29" s="349"/>
      <c r="IBA29" s="349"/>
      <c r="IBB29" s="349"/>
      <c r="IBC29" s="349"/>
      <c r="IBD29" s="349"/>
      <c r="IBE29" s="349"/>
      <c r="IBF29" s="349"/>
      <c r="IBG29" s="349"/>
      <c r="IBH29" s="349"/>
      <c r="IBI29" s="349"/>
      <c r="IBJ29" s="349"/>
      <c r="IBK29" s="349"/>
      <c r="IBL29" s="349"/>
      <c r="IBM29" s="349"/>
      <c r="IBN29" s="349"/>
      <c r="IBO29" s="349"/>
      <c r="IBP29" s="349"/>
      <c r="IBQ29" s="349"/>
      <c r="IBR29" s="349"/>
      <c r="IBS29" s="349"/>
      <c r="IBT29" s="349"/>
      <c r="IBU29" s="349"/>
      <c r="IBV29" s="349"/>
      <c r="IBW29" s="349"/>
      <c r="IBX29" s="349"/>
      <c r="IBY29" s="349"/>
      <c r="IBZ29" s="349"/>
      <c r="ICA29" s="349"/>
      <c r="ICB29" s="349"/>
      <c r="ICC29" s="349"/>
      <c r="ICD29" s="349"/>
      <c r="ICE29" s="349"/>
      <c r="ICF29" s="349"/>
      <c r="ICG29" s="349"/>
      <c r="ICH29" s="349"/>
      <c r="ICI29" s="349"/>
      <c r="ICJ29" s="349"/>
      <c r="ICK29" s="349"/>
      <c r="ICL29" s="349"/>
      <c r="ICM29" s="349"/>
      <c r="ICN29" s="349"/>
      <c r="ICO29" s="349"/>
      <c r="ICP29" s="349"/>
      <c r="ICQ29" s="349"/>
      <c r="ICR29" s="349"/>
      <c r="ICS29" s="349"/>
      <c r="ICT29" s="349"/>
      <c r="ICU29" s="349"/>
      <c r="ICV29" s="349"/>
      <c r="ICW29" s="349"/>
      <c r="ICX29" s="349"/>
      <c r="ICY29" s="349"/>
      <c r="ICZ29" s="349"/>
      <c r="IDA29" s="349"/>
      <c r="IDB29" s="349"/>
      <c r="IDC29" s="349"/>
      <c r="IDD29" s="349"/>
      <c r="IDE29" s="349"/>
      <c r="IDF29" s="349"/>
      <c r="IDG29" s="349"/>
      <c r="IDH29" s="349"/>
      <c r="IDI29" s="349"/>
      <c r="IDJ29" s="349"/>
      <c r="IDK29" s="349"/>
      <c r="IDL29" s="349"/>
      <c r="IDM29" s="349"/>
      <c r="IDN29" s="349"/>
      <c r="IDO29" s="349"/>
      <c r="IDP29" s="349"/>
      <c r="IDQ29" s="349"/>
      <c r="IDR29" s="349"/>
      <c r="IDS29" s="349"/>
      <c r="IDT29" s="349"/>
      <c r="IDU29" s="349"/>
      <c r="IDV29" s="349"/>
      <c r="IDW29" s="349"/>
      <c r="IDX29" s="349"/>
      <c r="IDY29" s="349"/>
      <c r="IDZ29" s="349"/>
      <c r="IEA29" s="349"/>
      <c r="IEB29" s="349"/>
      <c r="IEC29" s="349"/>
      <c r="IED29" s="349"/>
      <c r="IEE29" s="349"/>
      <c r="IEF29" s="349"/>
      <c r="IEG29" s="349"/>
      <c r="IEH29" s="349"/>
      <c r="IEI29" s="349"/>
      <c r="IEJ29" s="349"/>
      <c r="IEK29" s="349"/>
      <c r="IEL29" s="349"/>
      <c r="IEM29" s="349"/>
      <c r="IEN29" s="349"/>
      <c r="IEO29" s="349"/>
      <c r="IEP29" s="349"/>
      <c r="IEQ29" s="349"/>
      <c r="IER29" s="349"/>
      <c r="IES29" s="349"/>
      <c r="IET29" s="349"/>
      <c r="IEU29" s="349"/>
      <c r="IEV29" s="349"/>
      <c r="IEW29" s="349"/>
      <c r="IEX29" s="349"/>
      <c r="IEY29" s="349"/>
      <c r="IEZ29" s="349"/>
      <c r="IFA29" s="349"/>
      <c r="IFB29" s="349"/>
      <c r="IFC29" s="349"/>
      <c r="IFD29" s="349"/>
      <c r="IFE29" s="349"/>
      <c r="IFF29" s="349"/>
      <c r="IFG29" s="349"/>
      <c r="IFH29" s="349"/>
      <c r="IFI29" s="349"/>
      <c r="IFJ29" s="349"/>
      <c r="IFK29" s="349"/>
      <c r="IFL29" s="349"/>
      <c r="IFM29" s="349"/>
      <c r="IFN29" s="349"/>
      <c r="IFO29" s="349"/>
      <c r="IFP29" s="349"/>
      <c r="IFQ29" s="349"/>
      <c r="IFR29" s="349"/>
      <c r="IFS29" s="349"/>
      <c r="IFT29" s="349"/>
      <c r="IFU29" s="349"/>
      <c r="IFV29" s="349"/>
      <c r="IFW29" s="349"/>
      <c r="IFX29" s="349"/>
      <c r="IFY29" s="349"/>
      <c r="IFZ29" s="349"/>
      <c r="IGA29" s="349"/>
      <c r="IGB29" s="349"/>
      <c r="IGC29" s="349"/>
      <c r="IGD29" s="349"/>
      <c r="IGE29" s="349"/>
      <c r="IGF29" s="349"/>
      <c r="IGG29" s="349"/>
      <c r="IGH29" s="349"/>
      <c r="IGI29" s="349"/>
      <c r="IGJ29" s="349"/>
      <c r="IGK29" s="349"/>
      <c r="IGL29" s="349"/>
      <c r="IGM29" s="349"/>
      <c r="IGN29" s="349"/>
      <c r="IGO29" s="349"/>
      <c r="IGP29" s="349"/>
      <c r="IGQ29" s="349"/>
      <c r="IGR29" s="349"/>
      <c r="IGS29" s="349"/>
      <c r="IGT29" s="349"/>
      <c r="IGU29" s="349"/>
      <c r="IGV29" s="349"/>
      <c r="IGW29" s="349"/>
      <c r="IGX29" s="349"/>
      <c r="IGY29" s="349"/>
      <c r="IGZ29" s="349"/>
      <c r="IHA29" s="349"/>
      <c r="IHB29" s="349"/>
      <c r="IHC29" s="349"/>
      <c r="IHD29" s="349"/>
      <c r="IHE29" s="349"/>
      <c r="IHF29" s="349"/>
      <c r="IHG29" s="349"/>
      <c r="IHH29" s="349"/>
      <c r="IHI29" s="349"/>
      <c r="IHJ29" s="349"/>
      <c r="IHK29" s="349"/>
      <c r="IHL29" s="349"/>
      <c r="IHM29" s="349"/>
      <c r="IHN29" s="349"/>
      <c r="IHO29" s="349"/>
      <c r="IHP29" s="349"/>
      <c r="IHQ29" s="349"/>
      <c r="IHR29" s="349"/>
      <c r="IHS29" s="349"/>
      <c r="IHT29" s="349"/>
      <c r="IHU29" s="349"/>
      <c r="IHV29" s="349"/>
      <c r="IHW29" s="349"/>
      <c r="IHX29" s="349"/>
      <c r="IHY29" s="349"/>
      <c r="IHZ29" s="349"/>
      <c r="IIA29" s="349"/>
      <c r="IIB29" s="349"/>
      <c r="IIC29" s="349"/>
      <c r="IID29" s="349"/>
      <c r="IIE29" s="349"/>
      <c r="IIF29" s="349"/>
      <c r="IIG29" s="349"/>
      <c r="IIH29" s="349"/>
      <c r="III29" s="349"/>
      <c r="IIJ29" s="349"/>
      <c r="IIK29" s="349"/>
      <c r="IIL29" s="349"/>
      <c r="IIM29" s="349"/>
      <c r="IIN29" s="349"/>
      <c r="IIO29" s="349"/>
      <c r="IIP29" s="349"/>
      <c r="IIQ29" s="349"/>
      <c r="IIR29" s="349"/>
      <c r="IIS29" s="349"/>
      <c r="IIT29" s="349"/>
      <c r="IIU29" s="349"/>
      <c r="IIV29" s="349"/>
      <c r="IIW29" s="349"/>
      <c r="IIX29" s="349"/>
      <c r="IIY29" s="349"/>
      <c r="IIZ29" s="349"/>
      <c r="IJA29" s="349"/>
      <c r="IJB29" s="349"/>
      <c r="IJC29" s="349"/>
      <c r="IJD29" s="349"/>
      <c r="IJE29" s="349"/>
      <c r="IJF29" s="349"/>
      <c r="IJG29" s="349"/>
      <c r="IJH29" s="349"/>
      <c r="IJI29" s="349"/>
      <c r="IJJ29" s="349"/>
      <c r="IJK29" s="349"/>
      <c r="IJL29" s="349"/>
      <c r="IJM29" s="349"/>
      <c r="IJN29" s="349"/>
      <c r="IJO29" s="349"/>
      <c r="IJP29" s="349"/>
      <c r="IJQ29" s="349"/>
      <c r="IJR29" s="349"/>
      <c r="IJS29" s="349"/>
      <c r="IJT29" s="349"/>
      <c r="IJU29" s="349"/>
      <c r="IJV29" s="349"/>
      <c r="IJW29" s="349"/>
      <c r="IJX29" s="349"/>
      <c r="IJY29" s="349"/>
      <c r="IJZ29" s="349"/>
      <c r="IKA29" s="349"/>
      <c r="IKB29" s="349"/>
      <c r="IKC29" s="349"/>
      <c r="IKD29" s="349"/>
      <c r="IKE29" s="349"/>
      <c r="IKF29" s="349"/>
      <c r="IKG29" s="349"/>
      <c r="IKH29" s="349"/>
      <c r="IKI29" s="349"/>
      <c r="IKJ29" s="349"/>
      <c r="IKK29" s="349"/>
      <c r="IKL29" s="349"/>
      <c r="IKM29" s="349"/>
      <c r="IKN29" s="349"/>
      <c r="IKO29" s="349"/>
      <c r="IKP29" s="349"/>
      <c r="IKQ29" s="349"/>
      <c r="IKR29" s="349"/>
      <c r="IKS29" s="349"/>
      <c r="IKT29" s="349"/>
      <c r="IKU29" s="349"/>
      <c r="IKV29" s="349"/>
      <c r="IKW29" s="349"/>
      <c r="IKX29" s="349"/>
      <c r="IKY29" s="349"/>
      <c r="IKZ29" s="349"/>
      <c r="ILA29" s="349"/>
      <c r="ILB29" s="349"/>
      <c r="ILC29" s="349"/>
      <c r="ILD29" s="349"/>
      <c r="ILE29" s="349"/>
      <c r="ILF29" s="349"/>
      <c r="ILG29" s="349"/>
      <c r="ILH29" s="349"/>
      <c r="ILI29" s="349"/>
      <c r="ILJ29" s="349"/>
      <c r="ILK29" s="349"/>
      <c r="ILL29" s="349"/>
      <c r="ILM29" s="349"/>
      <c r="ILN29" s="349"/>
      <c r="ILO29" s="349"/>
      <c r="ILP29" s="349"/>
      <c r="ILQ29" s="349"/>
      <c r="ILR29" s="349"/>
      <c r="ILS29" s="349"/>
      <c r="ILT29" s="349"/>
      <c r="ILU29" s="349"/>
      <c r="ILV29" s="349"/>
      <c r="ILW29" s="349"/>
      <c r="ILX29" s="349"/>
      <c r="ILY29" s="349"/>
      <c r="ILZ29" s="349"/>
      <c r="IMA29" s="349"/>
      <c r="IMB29" s="349"/>
      <c r="IMC29" s="349"/>
      <c r="IMD29" s="349"/>
      <c r="IME29" s="349"/>
      <c r="IMF29" s="349"/>
      <c r="IMG29" s="349"/>
      <c r="IMH29" s="349"/>
      <c r="IMI29" s="349"/>
      <c r="IMJ29" s="349"/>
      <c r="IMK29" s="349"/>
      <c r="IML29" s="349"/>
      <c r="IMM29" s="349"/>
      <c r="IMN29" s="349"/>
      <c r="IMO29" s="349"/>
      <c r="IMP29" s="349"/>
      <c r="IMQ29" s="349"/>
      <c r="IMR29" s="349"/>
      <c r="IMS29" s="349"/>
      <c r="IMT29" s="349"/>
      <c r="IMU29" s="349"/>
      <c r="IMV29" s="349"/>
      <c r="IMW29" s="349"/>
      <c r="IMX29" s="349"/>
      <c r="IMY29" s="349"/>
      <c r="IMZ29" s="349"/>
      <c r="INA29" s="349"/>
      <c r="INB29" s="349"/>
      <c r="INC29" s="349"/>
      <c r="IND29" s="349"/>
      <c r="INE29" s="349"/>
      <c r="INF29" s="349"/>
      <c r="ING29" s="349"/>
      <c r="INH29" s="349"/>
      <c r="INI29" s="349"/>
      <c r="INJ29" s="349"/>
      <c r="INK29" s="349"/>
      <c r="INL29" s="349"/>
      <c r="INM29" s="349"/>
      <c r="INN29" s="349"/>
      <c r="INO29" s="349"/>
      <c r="INP29" s="349"/>
      <c r="INQ29" s="349"/>
      <c r="INR29" s="349"/>
      <c r="INS29" s="349"/>
      <c r="INT29" s="349"/>
      <c r="INU29" s="349"/>
      <c r="INV29" s="349"/>
      <c r="INW29" s="349"/>
      <c r="INX29" s="349"/>
      <c r="INY29" s="349"/>
      <c r="INZ29" s="349"/>
      <c r="IOA29" s="349"/>
      <c r="IOB29" s="349"/>
      <c r="IOC29" s="349"/>
      <c r="IOD29" s="349"/>
      <c r="IOE29" s="349"/>
      <c r="IOF29" s="349"/>
      <c r="IOG29" s="349"/>
      <c r="IOH29" s="349"/>
      <c r="IOI29" s="349"/>
      <c r="IOJ29" s="349"/>
      <c r="IOK29" s="349"/>
      <c r="IOL29" s="349"/>
      <c r="IOM29" s="349"/>
      <c r="ION29" s="349"/>
      <c r="IOO29" s="349"/>
      <c r="IOP29" s="349"/>
      <c r="IOQ29" s="349"/>
      <c r="IOR29" s="349"/>
      <c r="IOS29" s="349"/>
      <c r="IOT29" s="349"/>
      <c r="IOU29" s="349"/>
      <c r="IOV29" s="349"/>
      <c r="IOW29" s="349"/>
      <c r="IOX29" s="349"/>
      <c r="IOY29" s="349"/>
      <c r="IOZ29" s="349"/>
      <c r="IPA29" s="349"/>
      <c r="IPB29" s="349"/>
      <c r="IPC29" s="349"/>
      <c r="IPD29" s="349"/>
      <c r="IPE29" s="349"/>
      <c r="IPF29" s="349"/>
      <c r="IPG29" s="349"/>
      <c r="IPH29" s="349"/>
      <c r="IPI29" s="349"/>
      <c r="IPJ29" s="349"/>
      <c r="IPK29" s="349"/>
      <c r="IPL29" s="349"/>
      <c r="IPM29" s="349"/>
      <c r="IPN29" s="349"/>
      <c r="IPO29" s="349"/>
      <c r="IPP29" s="349"/>
      <c r="IPQ29" s="349"/>
      <c r="IPR29" s="349"/>
      <c r="IPS29" s="349"/>
      <c r="IPT29" s="349"/>
      <c r="IPU29" s="349"/>
      <c r="IPV29" s="349"/>
      <c r="IPW29" s="349"/>
      <c r="IPX29" s="349"/>
      <c r="IPY29" s="349"/>
      <c r="IPZ29" s="349"/>
      <c r="IQA29" s="349"/>
      <c r="IQB29" s="349"/>
      <c r="IQC29" s="349"/>
      <c r="IQD29" s="349"/>
      <c r="IQE29" s="349"/>
      <c r="IQF29" s="349"/>
      <c r="IQG29" s="349"/>
      <c r="IQH29" s="349"/>
      <c r="IQI29" s="349"/>
      <c r="IQJ29" s="349"/>
      <c r="IQK29" s="349"/>
      <c r="IQL29" s="349"/>
      <c r="IQM29" s="349"/>
      <c r="IQN29" s="349"/>
      <c r="IQO29" s="349"/>
      <c r="IQP29" s="349"/>
      <c r="IQQ29" s="349"/>
      <c r="IQR29" s="349"/>
      <c r="IQS29" s="349"/>
      <c r="IQT29" s="349"/>
      <c r="IQU29" s="349"/>
      <c r="IQV29" s="349"/>
      <c r="IQW29" s="349"/>
      <c r="IQX29" s="349"/>
      <c r="IQY29" s="349"/>
      <c r="IQZ29" s="349"/>
      <c r="IRA29" s="349"/>
      <c r="IRB29" s="349"/>
      <c r="IRC29" s="349"/>
      <c r="IRD29" s="349"/>
      <c r="IRE29" s="349"/>
      <c r="IRF29" s="349"/>
      <c r="IRG29" s="349"/>
      <c r="IRH29" s="349"/>
      <c r="IRI29" s="349"/>
      <c r="IRJ29" s="349"/>
      <c r="IRK29" s="349"/>
      <c r="IRL29" s="349"/>
      <c r="IRM29" s="349"/>
      <c r="IRN29" s="349"/>
      <c r="IRO29" s="349"/>
      <c r="IRP29" s="349"/>
      <c r="IRQ29" s="349"/>
      <c r="IRR29" s="349"/>
      <c r="IRS29" s="349"/>
      <c r="IRT29" s="349"/>
      <c r="IRU29" s="349"/>
      <c r="IRV29" s="349"/>
      <c r="IRW29" s="349"/>
      <c r="IRX29" s="349"/>
      <c r="IRY29" s="349"/>
      <c r="IRZ29" s="349"/>
      <c r="ISA29" s="349"/>
      <c r="ISB29" s="349"/>
      <c r="ISC29" s="349"/>
      <c r="ISD29" s="349"/>
      <c r="ISE29" s="349"/>
      <c r="ISF29" s="349"/>
      <c r="ISG29" s="349"/>
      <c r="ISH29" s="349"/>
      <c r="ISI29" s="349"/>
      <c r="ISJ29" s="349"/>
      <c r="ISK29" s="349"/>
      <c r="ISL29" s="349"/>
      <c r="ISM29" s="349"/>
      <c r="ISN29" s="349"/>
      <c r="ISO29" s="349"/>
      <c r="ISP29" s="349"/>
      <c r="ISQ29" s="349"/>
      <c r="ISR29" s="349"/>
      <c r="ISS29" s="349"/>
      <c r="IST29" s="349"/>
      <c r="ISU29" s="349"/>
      <c r="ISV29" s="349"/>
      <c r="ISW29" s="349"/>
      <c r="ISX29" s="349"/>
      <c r="ISY29" s="349"/>
      <c r="ISZ29" s="349"/>
      <c r="ITA29" s="349"/>
      <c r="ITB29" s="349"/>
      <c r="ITC29" s="349"/>
      <c r="ITD29" s="349"/>
      <c r="ITE29" s="349"/>
      <c r="ITF29" s="349"/>
      <c r="ITG29" s="349"/>
      <c r="ITH29" s="349"/>
      <c r="ITI29" s="349"/>
      <c r="ITJ29" s="349"/>
      <c r="ITK29" s="349"/>
      <c r="ITL29" s="349"/>
      <c r="ITM29" s="349"/>
      <c r="ITN29" s="349"/>
      <c r="ITO29" s="349"/>
      <c r="ITP29" s="349"/>
      <c r="ITQ29" s="349"/>
      <c r="ITR29" s="349"/>
      <c r="ITS29" s="349"/>
      <c r="ITT29" s="349"/>
      <c r="ITU29" s="349"/>
      <c r="ITV29" s="349"/>
      <c r="ITW29" s="349"/>
      <c r="ITX29" s="349"/>
      <c r="ITY29" s="349"/>
      <c r="ITZ29" s="349"/>
      <c r="IUA29" s="349"/>
      <c r="IUB29" s="349"/>
      <c r="IUC29" s="349"/>
      <c r="IUD29" s="349"/>
      <c r="IUE29" s="349"/>
      <c r="IUF29" s="349"/>
      <c r="IUG29" s="349"/>
      <c r="IUH29" s="349"/>
      <c r="IUI29" s="349"/>
      <c r="IUJ29" s="349"/>
      <c r="IUK29" s="349"/>
      <c r="IUL29" s="349"/>
      <c r="IUM29" s="349"/>
      <c r="IUN29" s="349"/>
      <c r="IUO29" s="349"/>
      <c r="IUP29" s="349"/>
      <c r="IUQ29" s="349"/>
      <c r="IUR29" s="349"/>
      <c r="IUS29" s="349"/>
      <c r="IUT29" s="349"/>
      <c r="IUU29" s="349"/>
      <c r="IUV29" s="349"/>
      <c r="IUW29" s="349"/>
      <c r="IUX29" s="349"/>
      <c r="IUY29" s="349"/>
      <c r="IUZ29" s="349"/>
      <c r="IVA29" s="349"/>
      <c r="IVB29" s="349"/>
      <c r="IVC29" s="349"/>
      <c r="IVD29" s="349"/>
      <c r="IVE29" s="349"/>
      <c r="IVF29" s="349"/>
      <c r="IVG29" s="349"/>
      <c r="IVH29" s="349"/>
      <c r="IVI29" s="349"/>
      <c r="IVJ29" s="349"/>
      <c r="IVK29" s="349"/>
      <c r="IVL29" s="349"/>
      <c r="IVM29" s="349"/>
      <c r="IVN29" s="349"/>
      <c r="IVO29" s="349"/>
      <c r="IVP29" s="349"/>
      <c r="IVQ29" s="349"/>
      <c r="IVR29" s="349"/>
      <c r="IVS29" s="349"/>
      <c r="IVT29" s="349"/>
      <c r="IVU29" s="349"/>
      <c r="IVV29" s="349"/>
      <c r="IVW29" s="349"/>
      <c r="IVX29" s="349"/>
      <c r="IVY29" s="349"/>
      <c r="IVZ29" s="349"/>
      <c r="IWA29" s="349"/>
      <c r="IWB29" s="349"/>
      <c r="IWC29" s="349"/>
      <c r="IWD29" s="349"/>
      <c r="IWE29" s="349"/>
      <c r="IWF29" s="349"/>
      <c r="IWG29" s="349"/>
      <c r="IWH29" s="349"/>
      <c r="IWI29" s="349"/>
      <c r="IWJ29" s="349"/>
      <c r="IWK29" s="349"/>
      <c r="IWL29" s="349"/>
      <c r="IWM29" s="349"/>
      <c r="IWN29" s="349"/>
      <c r="IWO29" s="349"/>
      <c r="IWP29" s="349"/>
      <c r="IWQ29" s="349"/>
      <c r="IWR29" s="349"/>
      <c r="IWS29" s="349"/>
      <c r="IWT29" s="349"/>
      <c r="IWU29" s="349"/>
      <c r="IWV29" s="349"/>
      <c r="IWW29" s="349"/>
      <c r="IWX29" s="349"/>
      <c r="IWY29" s="349"/>
      <c r="IWZ29" s="349"/>
      <c r="IXA29" s="349"/>
      <c r="IXB29" s="349"/>
      <c r="IXC29" s="349"/>
      <c r="IXD29" s="349"/>
      <c r="IXE29" s="349"/>
      <c r="IXF29" s="349"/>
      <c r="IXG29" s="349"/>
      <c r="IXH29" s="349"/>
      <c r="IXI29" s="349"/>
      <c r="IXJ29" s="349"/>
      <c r="IXK29" s="349"/>
      <c r="IXL29" s="349"/>
      <c r="IXM29" s="349"/>
      <c r="IXN29" s="349"/>
      <c r="IXO29" s="349"/>
      <c r="IXP29" s="349"/>
      <c r="IXQ29" s="349"/>
      <c r="IXR29" s="349"/>
      <c r="IXS29" s="349"/>
      <c r="IXT29" s="349"/>
      <c r="IXU29" s="349"/>
      <c r="IXV29" s="349"/>
      <c r="IXW29" s="349"/>
      <c r="IXX29" s="349"/>
      <c r="IXY29" s="349"/>
      <c r="IXZ29" s="349"/>
      <c r="IYA29" s="349"/>
      <c r="IYB29" s="349"/>
      <c r="IYC29" s="349"/>
      <c r="IYD29" s="349"/>
      <c r="IYE29" s="349"/>
      <c r="IYF29" s="349"/>
      <c r="IYG29" s="349"/>
      <c r="IYH29" s="349"/>
      <c r="IYI29" s="349"/>
      <c r="IYJ29" s="349"/>
      <c r="IYK29" s="349"/>
      <c r="IYL29" s="349"/>
      <c r="IYM29" s="349"/>
      <c r="IYN29" s="349"/>
      <c r="IYO29" s="349"/>
      <c r="IYP29" s="349"/>
      <c r="IYQ29" s="349"/>
      <c r="IYR29" s="349"/>
      <c r="IYS29" s="349"/>
      <c r="IYT29" s="349"/>
      <c r="IYU29" s="349"/>
      <c r="IYV29" s="349"/>
      <c r="IYW29" s="349"/>
      <c r="IYX29" s="349"/>
      <c r="IYY29" s="349"/>
      <c r="IYZ29" s="349"/>
      <c r="IZA29" s="349"/>
      <c r="IZB29" s="349"/>
      <c r="IZC29" s="349"/>
      <c r="IZD29" s="349"/>
      <c r="IZE29" s="349"/>
      <c r="IZF29" s="349"/>
      <c r="IZG29" s="349"/>
      <c r="IZH29" s="349"/>
      <c r="IZI29" s="349"/>
      <c r="IZJ29" s="349"/>
      <c r="IZK29" s="349"/>
      <c r="IZL29" s="349"/>
      <c r="IZM29" s="349"/>
      <c r="IZN29" s="349"/>
      <c r="IZO29" s="349"/>
      <c r="IZP29" s="349"/>
      <c r="IZQ29" s="349"/>
      <c r="IZR29" s="349"/>
      <c r="IZS29" s="349"/>
      <c r="IZT29" s="349"/>
      <c r="IZU29" s="349"/>
      <c r="IZV29" s="349"/>
      <c r="IZW29" s="349"/>
      <c r="IZX29" s="349"/>
      <c r="IZY29" s="349"/>
      <c r="IZZ29" s="349"/>
      <c r="JAA29" s="349"/>
      <c r="JAB29" s="349"/>
      <c r="JAC29" s="349"/>
      <c r="JAD29" s="349"/>
      <c r="JAE29" s="349"/>
      <c r="JAF29" s="349"/>
      <c r="JAG29" s="349"/>
      <c r="JAH29" s="349"/>
      <c r="JAI29" s="349"/>
      <c r="JAJ29" s="349"/>
      <c r="JAK29" s="349"/>
      <c r="JAL29" s="349"/>
      <c r="JAM29" s="349"/>
      <c r="JAN29" s="349"/>
      <c r="JAO29" s="349"/>
      <c r="JAP29" s="349"/>
      <c r="JAQ29" s="349"/>
      <c r="JAR29" s="349"/>
      <c r="JAS29" s="349"/>
      <c r="JAT29" s="349"/>
      <c r="JAU29" s="349"/>
      <c r="JAV29" s="349"/>
      <c r="JAW29" s="349"/>
      <c r="JAX29" s="349"/>
      <c r="JAY29" s="349"/>
      <c r="JAZ29" s="349"/>
      <c r="JBA29" s="349"/>
      <c r="JBB29" s="349"/>
      <c r="JBC29" s="349"/>
      <c r="JBD29" s="349"/>
      <c r="JBE29" s="349"/>
      <c r="JBF29" s="349"/>
      <c r="JBG29" s="349"/>
      <c r="JBH29" s="349"/>
      <c r="JBI29" s="349"/>
      <c r="JBJ29" s="349"/>
      <c r="JBK29" s="349"/>
      <c r="JBL29" s="349"/>
      <c r="JBM29" s="349"/>
      <c r="JBN29" s="349"/>
      <c r="JBO29" s="349"/>
      <c r="JBP29" s="349"/>
      <c r="JBQ29" s="349"/>
      <c r="JBR29" s="349"/>
      <c r="JBS29" s="349"/>
      <c r="JBT29" s="349"/>
      <c r="JBU29" s="349"/>
      <c r="JBV29" s="349"/>
      <c r="JBW29" s="349"/>
      <c r="JBX29" s="349"/>
      <c r="JBY29" s="349"/>
      <c r="JBZ29" s="349"/>
      <c r="JCA29" s="349"/>
      <c r="JCB29" s="349"/>
      <c r="JCC29" s="349"/>
      <c r="JCD29" s="349"/>
      <c r="JCE29" s="349"/>
      <c r="JCF29" s="349"/>
      <c r="JCG29" s="349"/>
      <c r="JCH29" s="349"/>
      <c r="JCI29" s="349"/>
      <c r="JCJ29" s="349"/>
      <c r="JCK29" s="349"/>
      <c r="JCL29" s="349"/>
      <c r="JCM29" s="349"/>
      <c r="JCN29" s="349"/>
      <c r="JCO29" s="349"/>
      <c r="JCP29" s="349"/>
      <c r="JCQ29" s="349"/>
      <c r="JCR29" s="349"/>
      <c r="JCS29" s="349"/>
      <c r="JCT29" s="349"/>
      <c r="JCU29" s="349"/>
      <c r="JCV29" s="349"/>
      <c r="JCW29" s="349"/>
      <c r="JCX29" s="349"/>
      <c r="JCY29" s="349"/>
      <c r="JCZ29" s="349"/>
      <c r="JDA29" s="349"/>
      <c r="JDB29" s="349"/>
      <c r="JDC29" s="349"/>
      <c r="JDD29" s="349"/>
      <c r="JDE29" s="349"/>
      <c r="JDF29" s="349"/>
      <c r="JDG29" s="349"/>
      <c r="JDH29" s="349"/>
      <c r="JDI29" s="349"/>
      <c r="JDJ29" s="349"/>
      <c r="JDK29" s="349"/>
      <c r="JDL29" s="349"/>
      <c r="JDM29" s="349"/>
      <c r="JDN29" s="349"/>
      <c r="JDO29" s="349"/>
      <c r="JDP29" s="349"/>
      <c r="JDQ29" s="349"/>
      <c r="JDR29" s="349"/>
      <c r="JDS29" s="349"/>
      <c r="JDT29" s="349"/>
      <c r="JDU29" s="349"/>
      <c r="JDV29" s="349"/>
      <c r="JDW29" s="349"/>
      <c r="JDX29" s="349"/>
      <c r="JDY29" s="349"/>
      <c r="JDZ29" s="349"/>
      <c r="JEA29" s="349"/>
      <c r="JEB29" s="349"/>
      <c r="JEC29" s="349"/>
      <c r="JED29" s="349"/>
      <c r="JEE29" s="349"/>
      <c r="JEF29" s="349"/>
      <c r="JEG29" s="349"/>
      <c r="JEH29" s="349"/>
      <c r="JEI29" s="349"/>
      <c r="JEJ29" s="349"/>
      <c r="JEK29" s="349"/>
      <c r="JEL29" s="349"/>
      <c r="JEM29" s="349"/>
      <c r="JEN29" s="349"/>
      <c r="JEO29" s="349"/>
      <c r="JEP29" s="349"/>
      <c r="JEQ29" s="349"/>
      <c r="JER29" s="349"/>
      <c r="JES29" s="349"/>
      <c r="JET29" s="349"/>
      <c r="JEU29" s="349"/>
      <c r="JEV29" s="349"/>
      <c r="JEW29" s="349"/>
      <c r="JEX29" s="349"/>
      <c r="JEY29" s="349"/>
      <c r="JEZ29" s="349"/>
      <c r="JFA29" s="349"/>
      <c r="JFB29" s="349"/>
      <c r="JFC29" s="349"/>
      <c r="JFD29" s="349"/>
      <c r="JFE29" s="349"/>
      <c r="JFF29" s="349"/>
      <c r="JFG29" s="349"/>
      <c r="JFH29" s="349"/>
      <c r="JFI29" s="349"/>
      <c r="JFJ29" s="349"/>
      <c r="JFK29" s="349"/>
      <c r="JFL29" s="349"/>
      <c r="JFM29" s="349"/>
      <c r="JFN29" s="349"/>
      <c r="JFO29" s="349"/>
      <c r="JFP29" s="349"/>
      <c r="JFQ29" s="349"/>
      <c r="JFR29" s="349"/>
      <c r="JFS29" s="349"/>
      <c r="JFT29" s="349"/>
      <c r="JFU29" s="349"/>
      <c r="JFV29" s="349"/>
      <c r="JFW29" s="349"/>
      <c r="JFX29" s="349"/>
      <c r="JFY29" s="349"/>
      <c r="JFZ29" s="349"/>
      <c r="JGA29" s="349"/>
      <c r="JGB29" s="349"/>
      <c r="JGC29" s="349"/>
      <c r="JGD29" s="349"/>
      <c r="JGE29" s="349"/>
      <c r="JGF29" s="349"/>
      <c r="JGG29" s="349"/>
      <c r="JGH29" s="349"/>
      <c r="JGI29" s="349"/>
      <c r="JGJ29" s="349"/>
      <c r="JGK29" s="349"/>
      <c r="JGL29" s="349"/>
      <c r="JGM29" s="349"/>
      <c r="JGN29" s="349"/>
      <c r="JGO29" s="349"/>
      <c r="JGP29" s="349"/>
      <c r="JGQ29" s="349"/>
      <c r="JGR29" s="349"/>
      <c r="JGS29" s="349"/>
      <c r="JGT29" s="349"/>
      <c r="JGU29" s="349"/>
      <c r="JGV29" s="349"/>
      <c r="JGW29" s="349"/>
      <c r="JGX29" s="349"/>
      <c r="JGY29" s="349"/>
      <c r="JGZ29" s="349"/>
      <c r="JHA29" s="349"/>
      <c r="JHB29" s="349"/>
      <c r="JHC29" s="349"/>
      <c r="JHD29" s="349"/>
      <c r="JHE29" s="349"/>
      <c r="JHF29" s="349"/>
      <c r="JHG29" s="349"/>
      <c r="JHH29" s="349"/>
      <c r="JHI29" s="349"/>
      <c r="JHJ29" s="349"/>
      <c r="JHK29" s="349"/>
      <c r="JHL29" s="349"/>
      <c r="JHM29" s="349"/>
      <c r="JHN29" s="349"/>
      <c r="JHO29" s="349"/>
      <c r="JHP29" s="349"/>
      <c r="JHQ29" s="349"/>
      <c r="JHR29" s="349"/>
      <c r="JHS29" s="349"/>
      <c r="JHT29" s="349"/>
      <c r="JHU29" s="349"/>
      <c r="JHV29" s="349"/>
      <c r="JHW29" s="349"/>
      <c r="JHX29" s="349"/>
      <c r="JHY29" s="349"/>
      <c r="JHZ29" s="349"/>
      <c r="JIA29" s="349"/>
      <c r="JIB29" s="349"/>
      <c r="JIC29" s="349"/>
      <c r="JID29" s="349"/>
      <c r="JIE29" s="349"/>
      <c r="JIF29" s="349"/>
      <c r="JIG29" s="349"/>
      <c r="JIH29" s="349"/>
      <c r="JII29" s="349"/>
      <c r="JIJ29" s="349"/>
      <c r="JIK29" s="349"/>
      <c r="JIL29" s="349"/>
      <c r="JIM29" s="349"/>
      <c r="JIN29" s="349"/>
      <c r="JIO29" s="349"/>
      <c r="JIP29" s="349"/>
      <c r="JIQ29" s="349"/>
      <c r="JIR29" s="349"/>
      <c r="JIS29" s="349"/>
      <c r="JIT29" s="349"/>
      <c r="JIU29" s="349"/>
      <c r="JIV29" s="349"/>
      <c r="JIW29" s="349"/>
      <c r="JIX29" s="349"/>
      <c r="JIY29" s="349"/>
      <c r="JIZ29" s="349"/>
      <c r="JJA29" s="349"/>
      <c r="JJB29" s="349"/>
      <c r="JJC29" s="349"/>
      <c r="JJD29" s="349"/>
      <c r="JJE29" s="349"/>
      <c r="JJF29" s="349"/>
      <c r="JJG29" s="349"/>
      <c r="JJH29" s="349"/>
      <c r="JJI29" s="349"/>
      <c r="JJJ29" s="349"/>
      <c r="JJK29" s="349"/>
      <c r="JJL29" s="349"/>
      <c r="JJM29" s="349"/>
      <c r="JJN29" s="349"/>
      <c r="JJO29" s="349"/>
      <c r="JJP29" s="349"/>
      <c r="JJQ29" s="349"/>
      <c r="JJR29" s="349"/>
      <c r="JJS29" s="349"/>
      <c r="JJT29" s="349"/>
      <c r="JJU29" s="349"/>
      <c r="JJV29" s="349"/>
      <c r="JJW29" s="349"/>
      <c r="JJX29" s="349"/>
      <c r="JJY29" s="349"/>
      <c r="JJZ29" s="349"/>
      <c r="JKA29" s="349"/>
      <c r="JKB29" s="349"/>
      <c r="JKC29" s="349"/>
      <c r="JKD29" s="349"/>
      <c r="JKE29" s="349"/>
      <c r="JKF29" s="349"/>
      <c r="JKG29" s="349"/>
      <c r="JKH29" s="349"/>
      <c r="JKI29" s="349"/>
      <c r="JKJ29" s="349"/>
      <c r="JKK29" s="349"/>
      <c r="JKL29" s="349"/>
      <c r="JKM29" s="349"/>
      <c r="JKN29" s="349"/>
      <c r="JKO29" s="349"/>
      <c r="JKP29" s="349"/>
      <c r="JKQ29" s="349"/>
      <c r="JKR29" s="349"/>
      <c r="JKS29" s="349"/>
      <c r="JKT29" s="349"/>
      <c r="JKU29" s="349"/>
      <c r="JKV29" s="349"/>
      <c r="JKW29" s="349"/>
      <c r="JKX29" s="349"/>
      <c r="JKY29" s="349"/>
      <c r="JKZ29" s="349"/>
      <c r="JLA29" s="349"/>
      <c r="JLB29" s="349"/>
      <c r="JLC29" s="349"/>
      <c r="JLD29" s="349"/>
      <c r="JLE29" s="349"/>
      <c r="JLF29" s="349"/>
      <c r="JLG29" s="349"/>
      <c r="JLH29" s="349"/>
      <c r="JLI29" s="349"/>
      <c r="JLJ29" s="349"/>
      <c r="JLK29" s="349"/>
      <c r="JLL29" s="349"/>
      <c r="JLM29" s="349"/>
      <c r="JLN29" s="349"/>
      <c r="JLO29" s="349"/>
      <c r="JLP29" s="349"/>
      <c r="JLQ29" s="349"/>
      <c r="JLR29" s="349"/>
      <c r="JLS29" s="349"/>
      <c r="JLT29" s="349"/>
      <c r="JLU29" s="349"/>
      <c r="JLV29" s="349"/>
      <c r="JLW29" s="349"/>
      <c r="JLX29" s="349"/>
      <c r="JLY29" s="349"/>
      <c r="JLZ29" s="349"/>
      <c r="JMA29" s="349"/>
      <c r="JMB29" s="349"/>
      <c r="JMC29" s="349"/>
      <c r="JMD29" s="349"/>
      <c r="JME29" s="349"/>
      <c r="JMF29" s="349"/>
      <c r="JMG29" s="349"/>
      <c r="JMH29" s="349"/>
      <c r="JMI29" s="349"/>
      <c r="JMJ29" s="349"/>
      <c r="JMK29" s="349"/>
      <c r="JML29" s="349"/>
      <c r="JMM29" s="349"/>
      <c r="JMN29" s="349"/>
      <c r="JMO29" s="349"/>
      <c r="JMP29" s="349"/>
      <c r="JMQ29" s="349"/>
      <c r="JMR29" s="349"/>
      <c r="JMS29" s="349"/>
      <c r="JMT29" s="349"/>
      <c r="JMU29" s="349"/>
      <c r="JMV29" s="349"/>
      <c r="JMW29" s="349"/>
      <c r="JMX29" s="349"/>
      <c r="JMY29" s="349"/>
      <c r="JMZ29" s="349"/>
      <c r="JNA29" s="349"/>
      <c r="JNB29" s="349"/>
      <c r="JNC29" s="349"/>
      <c r="JND29" s="349"/>
      <c r="JNE29" s="349"/>
      <c r="JNF29" s="349"/>
      <c r="JNG29" s="349"/>
      <c r="JNH29" s="349"/>
      <c r="JNI29" s="349"/>
      <c r="JNJ29" s="349"/>
      <c r="JNK29" s="349"/>
      <c r="JNL29" s="349"/>
      <c r="JNM29" s="349"/>
      <c r="JNN29" s="349"/>
      <c r="JNO29" s="349"/>
      <c r="JNP29" s="349"/>
      <c r="JNQ29" s="349"/>
      <c r="JNR29" s="349"/>
      <c r="JNS29" s="349"/>
      <c r="JNT29" s="349"/>
      <c r="JNU29" s="349"/>
      <c r="JNV29" s="349"/>
      <c r="JNW29" s="349"/>
      <c r="JNX29" s="349"/>
      <c r="JNY29" s="349"/>
      <c r="JNZ29" s="349"/>
      <c r="JOA29" s="349"/>
      <c r="JOB29" s="349"/>
      <c r="JOC29" s="349"/>
      <c r="JOD29" s="349"/>
      <c r="JOE29" s="349"/>
      <c r="JOF29" s="349"/>
      <c r="JOG29" s="349"/>
      <c r="JOH29" s="349"/>
      <c r="JOI29" s="349"/>
      <c r="JOJ29" s="349"/>
      <c r="JOK29" s="349"/>
      <c r="JOL29" s="349"/>
      <c r="JOM29" s="349"/>
      <c r="JON29" s="349"/>
      <c r="JOO29" s="349"/>
      <c r="JOP29" s="349"/>
      <c r="JOQ29" s="349"/>
      <c r="JOR29" s="349"/>
      <c r="JOS29" s="349"/>
      <c r="JOT29" s="349"/>
      <c r="JOU29" s="349"/>
      <c r="JOV29" s="349"/>
      <c r="JOW29" s="349"/>
      <c r="JOX29" s="349"/>
      <c r="JOY29" s="349"/>
      <c r="JOZ29" s="349"/>
      <c r="JPA29" s="349"/>
      <c r="JPB29" s="349"/>
      <c r="JPC29" s="349"/>
      <c r="JPD29" s="349"/>
      <c r="JPE29" s="349"/>
      <c r="JPF29" s="349"/>
      <c r="JPG29" s="349"/>
      <c r="JPH29" s="349"/>
      <c r="JPI29" s="349"/>
      <c r="JPJ29" s="349"/>
      <c r="JPK29" s="349"/>
      <c r="JPL29" s="349"/>
      <c r="JPM29" s="349"/>
      <c r="JPN29" s="349"/>
      <c r="JPO29" s="349"/>
      <c r="JPP29" s="349"/>
      <c r="JPQ29" s="349"/>
      <c r="JPR29" s="349"/>
      <c r="JPS29" s="349"/>
      <c r="JPT29" s="349"/>
      <c r="JPU29" s="349"/>
      <c r="JPV29" s="349"/>
      <c r="JPW29" s="349"/>
      <c r="JPX29" s="349"/>
      <c r="JPY29" s="349"/>
      <c r="JPZ29" s="349"/>
      <c r="JQA29" s="349"/>
      <c r="JQB29" s="349"/>
      <c r="JQC29" s="349"/>
      <c r="JQD29" s="349"/>
      <c r="JQE29" s="349"/>
      <c r="JQF29" s="349"/>
      <c r="JQG29" s="349"/>
      <c r="JQH29" s="349"/>
      <c r="JQI29" s="349"/>
      <c r="JQJ29" s="349"/>
      <c r="JQK29" s="349"/>
      <c r="JQL29" s="349"/>
      <c r="JQM29" s="349"/>
      <c r="JQN29" s="349"/>
      <c r="JQO29" s="349"/>
      <c r="JQP29" s="349"/>
      <c r="JQQ29" s="349"/>
      <c r="JQR29" s="349"/>
      <c r="JQS29" s="349"/>
      <c r="JQT29" s="349"/>
      <c r="JQU29" s="349"/>
      <c r="JQV29" s="349"/>
      <c r="JQW29" s="349"/>
      <c r="JQX29" s="349"/>
      <c r="JQY29" s="349"/>
      <c r="JQZ29" s="349"/>
      <c r="JRA29" s="349"/>
      <c r="JRB29" s="349"/>
      <c r="JRC29" s="349"/>
      <c r="JRD29" s="349"/>
      <c r="JRE29" s="349"/>
      <c r="JRF29" s="349"/>
      <c r="JRG29" s="349"/>
      <c r="JRH29" s="349"/>
      <c r="JRI29" s="349"/>
      <c r="JRJ29" s="349"/>
      <c r="JRK29" s="349"/>
      <c r="JRL29" s="349"/>
      <c r="JRM29" s="349"/>
      <c r="JRN29" s="349"/>
      <c r="JRO29" s="349"/>
      <c r="JRP29" s="349"/>
      <c r="JRQ29" s="349"/>
      <c r="JRR29" s="349"/>
      <c r="JRS29" s="349"/>
      <c r="JRT29" s="349"/>
      <c r="JRU29" s="349"/>
      <c r="JRV29" s="349"/>
      <c r="JRW29" s="349"/>
      <c r="JRX29" s="349"/>
      <c r="JRY29" s="349"/>
      <c r="JRZ29" s="349"/>
      <c r="JSA29" s="349"/>
      <c r="JSB29" s="349"/>
      <c r="JSC29" s="349"/>
      <c r="JSD29" s="349"/>
      <c r="JSE29" s="349"/>
      <c r="JSF29" s="349"/>
      <c r="JSG29" s="349"/>
      <c r="JSH29" s="349"/>
      <c r="JSI29" s="349"/>
      <c r="JSJ29" s="349"/>
      <c r="JSK29" s="349"/>
      <c r="JSL29" s="349"/>
      <c r="JSM29" s="349"/>
      <c r="JSN29" s="349"/>
      <c r="JSO29" s="349"/>
      <c r="JSP29" s="349"/>
      <c r="JSQ29" s="349"/>
      <c r="JSR29" s="349"/>
      <c r="JSS29" s="349"/>
      <c r="JST29" s="349"/>
      <c r="JSU29" s="349"/>
      <c r="JSV29" s="349"/>
      <c r="JSW29" s="349"/>
      <c r="JSX29" s="349"/>
      <c r="JSY29" s="349"/>
      <c r="JSZ29" s="349"/>
      <c r="JTA29" s="349"/>
      <c r="JTB29" s="349"/>
      <c r="JTC29" s="349"/>
      <c r="JTD29" s="349"/>
      <c r="JTE29" s="349"/>
      <c r="JTF29" s="349"/>
      <c r="JTG29" s="349"/>
      <c r="JTH29" s="349"/>
      <c r="JTI29" s="349"/>
      <c r="JTJ29" s="349"/>
      <c r="JTK29" s="349"/>
      <c r="JTL29" s="349"/>
      <c r="JTM29" s="349"/>
      <c r="JTN29" s="349"/>
      <c r="JTO29" s="349"/>
      <c r="JTP29" s="349"/>
      <c r="JTQ29" s="349"/>
      <c r="JTR29" s="349"/>
      <c r="JTS29" s="349"/>
      <c r="JTT29" s="349"/>
      <c r="JTU29" s="349"/>
      <c r="JTV29" s="349"/>
      <c r="JTW29" s="349"/>
      <c r="JTX29" s="349"/>
      <c r="JTY29" s="349"/>
      <c r="JTZ29" s="349"/>
      <c r="JUA29" s="349"/>
      <c r="JUB29" s="349"/>
      <c r="JUC29" s="349"/>
      <c r="JUD29" s="349"/>
      <c r="JUE29" s="349"/>
      <c r="JUF29" s="349"/>
      <c r="JUG29" s="349"/>
      <c r="JUH29" s="349"/>
      <c r="JUI29" s="349"/>
      <c r="JUJ29" s="349"/>
      <c r="JUK29" s="349"/>
      <c r="JUL29" s="349"/>
      <c r="JUM29" s="349"/>
      <c r="JUN29" s="349"/>
      <c r="JUO29" s="349"/>
      <c r="JUP29" s="349"/>
      <c r="JUQ29" s="349"/>
      <c r="JUR29" s="349"/>
      <c r="JUS29" s="349"/>
      <c r="JUT29" s="349"/>
      <c r="JUU29" s="349"/>
      <c r="JUV29" s="349"/>
      <c r="JUW29" s="349"/>
      <c r="JUX29" s="349"/>
      <c r="JUY29" s="349"/>
      <c r="JUZ29" s="349"/>
      <c r="JVA29" s="349"/>
      <c r="JVB29" s="349"/>
      <c r="JVC29" s="349"/>
      <c r="JVD29" s="349"/>
      <c r="JVE29" s="349"/>
      <c r="JVF29" s="349"/>
      <c r="JVG29" s="349"/>
      <c r="JVH29" s="349"/>
      <c r="JVI29" s="349"/>
      <c r="JVJ29" s="349"/>
      <c r="JVK29" s="349"/>
      <c r="JVL29" s="349"/>
      <c r="JVM29" s="349"/>
      <c r="JVN29" s="349"/>
      <c r="JVO29" s="349"/>
      <c r="JVP29" s="349"/>
      <c r="JVQ29" s="349"/>
      <c r="JVR29" s="349"/>
      <c r="JVS29" s="349"/>
      <c r="JVT29" s="349"/>
      <c r="JVU29" s="349"/>
      <c r="JVV29" s="349"/>
      <c r="JVW29" s="349"/>
      <c r="JVX29" s="349"/>
      <c r="JVY29" s="349"/>
      <c r="JVZ29" s="349"/>
      <c r="JWA29" s="349"/>
      <c r="JWB29" s="349"/>
      <c r="JWC29" s="349"/>
      <c r="JWD29" s="349"/>
      <c r="JWE29" s="349"/>
      <c r="JWF29" s="349"/>
      <c r="JWG29" s="349"/>
      <c r="JWH29" s="349"/>
      <c r="JWI29" s="349"/>
      <c r="JWJ29" s="349"/>
      <c r="JWK29" s="349"/>
      <c r="JWL29" s="349"/>
      <c r="JWM29" s="349"/>
      <c r="JWN29" s="349"/>
      <c r="JWO29" s="349"/>
      <c r="JWP29" s="349"/>
      <c r="JWQ29" s="349"/>
      <c r="JWR29" s="349"/>
      <c r="JWS29" s="349"/>
      <c r="JWT29" s="349"/>
      <c r="JWU29" s="349"/>
      <c r="JWV29" s="349"/>
      <c r="JWW29" s="349"/>
      <c r="JWX29" s="349"/>
      <c r="JWY29" s="349"/>
      <c r="JWZ29" s="349"/>
      <c r="JXA29" s="349"/>
      <c r="JXB29" s="349"/>
      <c r="JXC29" s="349"/>
      <c r="JXD29" s="349"/>
      <c r="JXE29" s="349"/>
      <c r="JXF29" s="349"/>
      <c r="JXG29" s="349"/>
      <c r="JXH29" s="349"/>
      <c r="JXI29" s="349"/>
      <c r="JXJ29" s="349"/>
      <c r="JXK29" s="349"/>
      <c r="JXL29" s="349"/>
      <c r="JXM29" s="349"/>
      <c r="JXN29" s="349"/>
      <c r="JXO29" s="349"/>
      <c r="JXP29" s="349"/>
      <c r="JXQ29" s="349"/>
      <c r="JXR29" s="349"/>
      <c r="JXS29" s="349"/>
      <c r="JXT29" s="349"/>
      <c r="JXU29" s="349"/>
      <c r="JXV29" s="349"/>
      <c r="JXW29" s="349"/>
      <c r="JXX29" s="349"/>
      <c r="JXY29" s="349"/>
      <c r="JXZ29" s="349"/>
      <c r="JYA29" s="349"/>
      <c r="JYB29" s="349"/>
      <c r="JYC29" s="349"/>
      <c r="JYD29" s="349"/>
      <c r="JYE29" s="349"/>
      <c r="JYF29" s="349"/>
      <c r="JYG29" s="349"/>
      <c r="JYH29" s="349"/>
      <c r="JYI29" s="349"/>
      <c r="JYJ29" s="349"/>
      <c r="JYK29" s="349"/>
      <c r="JYL29" s="349"/>
      <c r="JYM29" s="349"/>
      <c r="JYN29" s="349"/>
      <c r="JYO29" s="349"/>
      <c r="JYP29" s="349"/>
      <c r="JYQ29" s="349"/>
      <c r="JYR29" s="349"/>
      <c r="JYS29" s="349"/>
      <c r="JYT29" s="349"/>
      <c r="JYU29" s="349"/>
      <c r="JYV29" s="349"/>
      <c r="JYW29" s="349"/>
      <c r="JYX29" s="349"/>
      <c r="JYY29" s="349"/>
      <c r="JYZ29" s="349"/>
      <c r="JZA29" s="349"/>
      <c r="JZB29" s="349"/>
      <c r="JZC29" s="349"/>
      <c r="JZD29" s="349"/>
      <c r="JZE29" s="349"/>
      <c r="JZF29" s="349"/>
      <c r="JZG29" s="349"/>
      <c r="JZH29" s="349"/>
      <c r="JZI29" s="349"/>
      <c r="JZJ29" s="349"/>
      <c r="JZK29" s="349"/>
      <c r="JZL29" s="349"/>
      <c r="JZM29" s="349"/>
      <c r="JZN29" s="349"/>
      <c r="JZO29" s="349"/>
      <c r="JZP29" s="349"/>
      <c r="JZQ29" s="349"/>
      <c r="JZR29" s="349"/>
      <c r="JZS29" s="349"/>
      <c r="JZT29" s="349"/>
      <c r="JZU29" s="349"/>
      <c r="JZV29" s="349"/>
      <c r="JZW29" s="349"/>
      <c r="JZX29" s="349"/>
      <c r="JZY29" s="349"/>
      <c r="JZZ29" s="349"/>
      <c r="KAA29" s="349"/>
      <c r="KAB29" s="349"/>
      <c r="KAC29" s="349"/>
      <c r="KAD29" s="349"/>
      <c r="KAE29" s="349"/>
      <c r="KAF29" s="349"/>
      <c r="KAG29" s="349"/>
      <c r="KAH29" s="349"/>
      <c r="KAI29" s="349"/>
      <c r="KAJ29" s="349"/>
      <c r="KAK29" s="349"/>
      <c r="KAL29" s="349"/>
      <c r="KAM29" s="349"/>
      <c r="KAN29" s="349"/>
      <c r="KAO29" s="349"/>
      <c r="KAP29" s="349"/>
      <c r="KAQ29" s="349"/>
      <c r="KAR29" s="349"/>
      <c r="KAS29" s="349"/>
      <c r="KAT29" s="349"/>
      <c r="KAU29" s="349"/>
      <c r="KAV29" s="349"/>
      <c r="KAW29" s="349"/>
      <c r="KAX29" s="349"/>
      <c r="KAY29" s="349"/>
      <c r="KAZ29" s="349"/>
      <c r="KBA29" s="349"/>
      <c r="KBB29" s="349"/>
      <c r="KBC29" s="349"/>
      <c r="KBD29" s="349"/>
      <c r="KBE29" s="349"/>
      <c r="KBF29" s="349"/>
      <c r="KBG29" s="349"/>
      <c r="KBH29" s="349"/>
      <c r="KBI29" s="349"/>
      <c r="KBJ29" s="349"/>
      <c r="KBK29" s="349"/>
      <c r="KBL29" s="349"/>
      <c r="KBM29" s="349"/>
      <c r="KBN29" s="349"/>
      <c r="KBO29" s="349"/>
      <c r="KBP29" s="349"/>
      <c r="KBQ29" s="349"/>
      <c r="KBR29" s="349"/>
      <c r="KBS29" s="349"/>
      <c r="KBT29" s="349"/>
      <c r="KBU29" s="349"/>
      <c r="KBV29" s="349"/>
      <c r="KBW29" s="349"/>
      <c r="KBX29" s="349"/>
      <c r="KBY29" s="349"/>
      <c r="KBZ29" s="349"/>
      <c r="KCA29" s="349"/>
      <c r="KCB29" s="349"/>
      <c r="KCC29" s="349"/>
      <c r="KCD29" s="349"/>
      <c r="KCE29" s="349"/>
      <c r="KCF29" s="349"/>
      <c r="KCG29" s="349"/>
      <c r="KCH29" s="349"/>
      <c r="KCI29" s="349"/>
      <c r="KCJ29" s="349"/>
      <c r="KCK29" s="349"/>
      <c r="KCL29" s="349"/>
      <c r="KCM29" s="349"/>
      <c r="KCN29" s="349"/>
      <c r="KCO29" s="349"/>
      <c r="KCP29" s="349"/>
      <c r="KCQ29" s="349"/>
      <c r="KCR29" s="349"/>
      <c r="KCS29" s="349"/>
      <c r="KCT29" s="349"/>
      <c r="KCU29" s="349"/>
      <c r="KCV29" s="349"/>
      <c r="KCW29" s="349"/>
      <c r="KCX29" s="349"/>
      <c r="KCY29" s="349"/>
      <c r="KCZ29" s="349"/>
      <c r="KDA29" s="349"/>
      <c r="KDB29" s="349"/>
      <c r="KDC29" s="349"/>
      <c r="KDD29" s="349"/>
      <c r="KDE29" s="349"/>
      <c r="KDF29" s="349"/>
      <c r="KDG29" s="349"/>
      <c r="KDH29" s="349"/>
      <c r="KDI29" s="349"/>
      <c r="KDJ29" s="349"/>
      <c r="KDK29" s="349"/>
      <c r="KDL29" s="349"/>
      <c r="KDM29" s="349"/>
      <c r="KDN29" s="349"/>
      <c r="KDO29" s="349"/>
      <c r="KDP29" s="349"/>
      <c r="KDQ29" s="349"/>
      <c r="KDR29" s="349"/>
      <c r="KDS29" s="349"/>
      <c r="KDT29" s="349"/>
      <c r="KDU29" s="349"/>
      <c r="KDV29" s="349"/>
      <c r="KDW29" s="349"/>
      <c r="KDX29" s="349"/>
      <c r="KDY29" s="349"/>
      <c r="KDZ29" s="349"/>
      <c r="KEA29" s="349"/>
      <c r="KEB29" s="349"/>
      <c r="KEC29" s="349"/>
      <c r="KED29" s="349"/>
      <c r="KEE29" s="349"/>
      <c r="KEF29" s="349"/>
      <c r="KEG29" s="349"/>
      <c r="KEH29" s="349"/>
      <c r="KEI29" s="349"/>
      <c r="KEJ29" s="349"/>
      <c r="KEK29" s="349"/>
      <c r="KEL29" s="349"/>
      <c r="KEM29" s="349"/>
      <c r="KEN29" s="349"/>
      <c r="KEO29" s="349"/>
      <c r="KEP29" s="349"/>
      <c r="KEQ29" s="349"/>
      <c r="KER29" s="349"/>
      <c r="KES29" s="349"/>
      <c r="KET29" s="349"/>
      <c r="KEU29" s="349"/>
      <c r="KEV29" s="349"/>
      <c r="KEW29" s="349"/>
      <c r="KEX29" s="349"/>
      <c r="KEY29" s="349"/>
      <c r="KEZ29" s="349"/>
      <c r="KFA29" s="349"/>
      <c r="KFB29" s="349"/>
      <c r="KFC29" s="349"/>
      <c r="KFD29" s="349"/>
      <c r="KFE29" s="349"/>
      <c r="KFF29" s="349"/>
      <c r="KFG29" s="349"/>
      <c r="KFH29" s="349"/>
      <c r="KFI29" s="349"/>
      <c r="KFJ29" s="349"/>
      <c r="KFK29" s="349"/>
      <c r="KFL29" s="349"/>
      <c r="KFM29" s="349"/>
      <c r="KFN29" s="349"/>
      <c r="KFO29" s="349"/>
      <c r="KFP29" s="349"/>
      <c r="KFQ29" s="349"/>
      <c r="KFR29" s="349"/>
      <c r="KFS29" s="349"/>
      <c r="KFT29" s="349"/>
      <c r="KFU29" s="349"/>
      <c r="KFV29" s="349"/>
      <c r="KFW29" s="349"/>
      <c r="KFX29" s="349"/>
      <c r="KFY29" s="349"/>
      <c r="KFZ29" s="349"/>
      <c r="KGA29" s="349"/>
      <c r="KGB29" s="349"/>
      <c r="KGC29" s="349"/>
      <c r="KGD29" s="349"/>
      <c r="KGE29" s="349"/>
      <c r="KGF29" s="349"/>
      <c r="KGG29" s="349"/>
      <c r="KGH29" s="349"/>
      <c r="KGI29" s="349"/>
      <c r="KGJ29" s="349"/>
      <c r="KGK29" s="349"/>
      <c r="KGL29" s="349"/>
      <c r="KGM29" s="349"/>
      <c r="KGN29" s="349"/>
      <c r="KGO29" s="349"/>
      <c r="KGP29" s="349"/>
      <c r="KGQ29" s="349"/>
      <c r="KGR29" s="349"/>
      <c r="KGS29" s="349"/>
      <c r="KGT29" s="349"/>
      <c r="KGU29" s="349"/>
      <c r="KGV29" s="349"/>
      <c r="KGW29" s="349"/>
      <c r="KGX29" s="349"/>
      <c r="KGY29" s="349"/>
      <c r="KGZ29" s="349"/>
      <c r="KHA29" s="349"/>
      <c r="KHB29" s="349"/>
      <c r="KHC29" s="349"/>
      <c r="KHD29" s="349"/>
      <c r="KHE29" s="349"/>
      <c r="KHF29" s="349"/>
      <c r="KHG29" s="349"/>
      <c r="KHH29" s="349"/>
      <c r="KHI29" s="349"/>
      <c r="KHJ29" s="349"/>
      <c r="KHK29" s="349"/>
      <c r="KHL29" s="349"/>
      <c r="KHM29" s="349"/>
      <c r="KHN29" s="349"/>
      <c r="KHO29" s="349"/>
      <c r="KHP29" s="349"/>
      <c r="KHQ29" s="349"/>
      <c r="KHR29" s="349"/>
      <c r="KHS29" s="349"/>
      <c r="KHT29" s="349"/>
      <c r="KHU29" s="349"/>
      <c r="KHV29" s="349"/>
      <c r="KHW29" s="349"/>
      <c r="KHX29" s="349"/>
      <c r="KHY29" s="349"/>
      <c r="KHZ29" s="349"/>
      <c r="KIA29" s="349"/>
      <c r="KIB29" s="349"/>
      <c r="KIC29" s="349"/>
      <c r="KID29" s="349"/>
      <c r="KIE29" s="349"/>
      <c r="KIF29" s="349"/>
      <c r="KIG29" s="349"/>
      <c r="KIH29" s="349"/>
      <c r="KII29" s="349"/>
      <c r="KIJ29" s="349"/>
      <c r="KIK29" s="349"/>
      <c r="KIL29" s="349"/>
      <c r="KIM29" s="349"/>
      <c r="KIN29" s="349"/>
      <c r="KIO29" s="349"/>
      <c r="KIP29" s="349"/>
      <c r="KIQ29" s="349"/>
      <c r="KIR29" s="349"/>
      <c r="KIS29" s="349"/>
      <c r="KIT29" s="349"/>
      <c r="KIU29" s="349"/>
      <c r="KIV29" s="349"/>
      <c r="KIW29" s="349"/>
      <c r="KIX29" s="349"/>
      <c r="KIY29" s="349"/>
      <c r="KIZ29" s="349"/>
      <c r="KJA29" s="349"/>
      <c r="KJB29" s="349"/>
      <c r="KJC29" s="349"/>
      <c r="KJD29" s="349"/>
      <c r="KJE29" s="349"/>
      <c r="KJF29" s="349"/>
      <c r="KJG29" s="349"/>
      <c r="KJH29" s="349"/>
      <c r="KJI29" s="349"/>
      <c r="KJJ29" s="349"/>
      <c r="KJK29" s="349"/>
      <c r="KJL29" s="349"/>
      <c r="KJM29" s="349"/>
      <c r="KJN29" s="349"/>
      <c r="KJO29" s="349"/>
      <c r="KJP29" s="349"/>
      <c r="KJQ29" s="349"/>
      <c r="KJR29" s="349"/>
      <c r="KJS29" s="349"/>
      <c r="KJT29" s="349"/>
      <c r="KJU29" s="349"/>
      <c r="KJV29" s="349"/>
      <c r="KJW29" s="349"/>
      <c r="KJX29" s="349"/>
      <c r="KJY29" s="349"/>
      <c r="KJZ29" s="349"/>
      <c r="KKA29" s="349"/>
      <c r="KKB29" s="349"/>
      <c r="KKC29" s="349"/>
      <c r="KKD29" s="349"/>
      <c r="KKE29" s="349"/>
      <c r="KKF29" s="349"/>
      <c r="KKG29" s="349"/>
      <c r="KKH29" s="349"/>
      <c r="KKI29" s="349"/>
      <c r="KKJ29" s="349"/>
      <c r="KKK29" s="349"/>
      <c r="KKL29" s="349"/>
      <c r="KKM29" s="349"/>
      <c r="KKN29" s="349"/>
      <c r="KKO29" s="349"/>
      <c r="KKP29" s="349"/>
      <c r="KKQ29" s="349"/>
      <c r="KKR29" s="349"/>
      <c r="KKS29" s="349"/>
      <c r="KKT29" s="349"/>
      <c r="KKU29" s="349"/>
      <c r="KKV29" s="349"/>
      <c r="KKW29" s="349"/>
      <c r="KKX29" s="349"/>
      <c r="KKY29" s="349"/>
      <c r="KKZ29" s="349"/>
      <c r="KLA29" s="349"/>
      <c r="KLB29" s="349"/>
      <c r="KLC29" s="349"/>
      <c r="KLD29" s="349"/>
      <c r="KLE29" s="349"/>
      <c r="KLF29" s="349"/>
      <c r="KLG29" s="349"/>
      <c r="KLH29" s="349"/>
      <c r="KLI29" s="349"/>
      <c r="KLJ29" s="349"/>
      <c r="KLK29" s="349"/>
      <c r="KLL29" s="349"/>
      <c r="KLM29" s="349"/>
      <c r="KLN29" s="349"/>
      <c r="KLO29" s="349"/>
      <c r="KLP29" s="349"/>
      <c r="KLQ29" s="349"/>
      <c r="KLR29" s="349"/>
      <c r="KLS29" s="349"/>
      <c r="KLT29" s="349"/>
      <c r="KLU29" s="349"/>
      <c r="KLV29" s="349"/>
      <c r="KLW29" s="349"/>
      <c r="KLX29" s="349"/>
      <c r="KLY29" s="349"/>
      <c r="KLZ29" s="349"/>
      <c r="KMA29" s="349"/>
      <c r="KMB29" s="349"/>
      <c r="KMC29" s="349"/>
      <c r="KMD29" s="349"/>
      <c r="KME29" s="349"/>
      <c r="KMF29" s="349"/>
      <c r="KMG29" s="349"/>
      <c r="KMH29" s="349"/>
      <c r="KMI29" s="349"/>
      <c r="KMJ29" s="349"/>
      <c r="KMK29" s="349"/>
      <c r="KML29" s="349"/>
      <c r="KMM29" s="349"/>
      <c r="KMN29" s="349"/>
      <c r="KMO29" s="349"/>
      <c r="KMP29" s="349"/>
      <c r="KMQ29" s="349"/>
      <c r="KMR29" s="349"/>
      <c r="KMS29" s="349"/>
      <c r="KMT29" s="349"/>
      <c r="KMU29" s="349"/>
      <c r="KMV29" s="349"/>
      <c r="KMW29" s="349"/>
      <c r="KMX29" s="349"/>
      <c r="KMY29" s="349"/>
      <c r="KMZ29" s="349"/>
      <c r="KNA29" s="349"/>
      <c r="KNB29" s="349"/>
      <c r="KNC29" s="349"/>
      <c r="KND29" s="349"/>
      <c r="KNE29" s="349"/>
      <c r="KNF29" s="349"/>
      <c r="KNG29" s="349"/>
      <c r="KNH29" s="349"/>
      <c r="KNI29" s="349"/>
      <c r="KNJ29" s="349"/>
      <c r="KNK29" s="349"/>
      <c r="KNL29" s="349"/>
      <c r="KNM29" s="349"/>
      <c r="KNN29" s="349"/>
      <c r="KNO29" s="349"/>
      <c r="KNP29" s="349"/>
      <c r="KNQ29" s="349"/>
      <c r="KNR29" s="349"/>
      <c r="KNS29" s="349"/>
      <c r="KNT29" s="349"/>
      <c r="KNU29" s="349"/>
      <c r="KNV29" s="349"/>
      <c r="KNW29" s="349"/>
      <c r="KNX29" s="349"/>
      <c r="KNY29" s="349"/>
      <c r="KNZ29" s="349"/>
      <c r="KOA29" s="349"/>
      <c r="KOB29" s="349"/>
      <c r="KOC29" s="349"/>
      <c r="KOD29" s="349"/>
      <c r="KOE29" s="349"/>
      <c r="KOF29" s="349"/>
      <c r="KOG29" s="349"/>
      <c r="KOH29" s="349"/>
      <c r="KOI29" s="349"/>
      <c r="KOJ29" s="349"/>
      <c r="KOK29" s="349"/>
      <c r="KOL29" s="349"/>
      <c r="KOM29" s="349"/>
      <c r="KON29" s="349"/>
      <c r="KOO29" s="349"/>
      <c r="KOP29" s="349"/>
      <c r="KOQ29" s="349"/>
      <c r="KOR29" s="349"/>
      <c r="KOS29" s="349"/>
      <c r="KOT29" s="349"/>
      <c r="KOU29" s="349"/>
      <c r="KOV29" s="349"/>
      <c r="KOW29" s="349"/>
      <c r="KOX29" s="349"/>
      <c r="KOY29" s="349"/>
      <c r="KOZ29" s="349"/>
      <c r="KPA29" s="349"/>
      <c r="KPB29" s="349"/>
      <c r="KPC29" s="349"/>
      <c r="KPD29" s="349"/>
      <c r="KPE29" s="349"/>
      <c r="KPF29" s="349"/>
      <c r="KPG29" s="349"/>
      <c r="KPH29" s="349"/>
      <c r="KPI29" s="349"/>
      <c r="KPJ29" s="349"/>
      <c r="KPK29" s="349"/>
      <c r="KPL29" s="349"/>
      <c r="KPM29" s="349"/>
      <c r="KPN29" s="349"/>
      <c r="KPO29" s="349"/>
      <c r="KPP29" s="349"/>
      <c r="KPQ29" s="349"/>
      <c r="KPR29" s="349"/>
      <c r="KPS29" s="349"/>
      <c r="KPT29" s="349"/>
      <c r="KPU29" s="349"/>
      <c r="KPV29" s="349"/>
      <c r="KPW29" s="349"/>
      <c r="KPX29" s="349"/>
      <c r="KPY29" s="349"/>
      <c r="KPZ29" s="349"/>
      <c r="KQA29" s="349"/>
      <c r="KQB29" s="349"/>
      <c r="KQC29" s="349"/>
      <c r="KQD29" s="349"/>
      <c r="KQE29" s="349"/>
      <c r="KQF29" s="349"/>
      <c r="KQG29" s="349"/>
      <c r="KQH29" s="349"/>
      <c r="KQI29" s="349"/>
      <c r="KQJ29" s="349"/>
      <c r="KQK29" s="349"/>
      <c r="KQL29" s="349"/>
      <c r="KQM29" s="349"/>
      <c r="KQN29" s="349"/>
      <c r="KQO29" s="349"/>
      <c r="KQP29" s="349"/>
      <c r="KQQ29" s="349"/>
      <c r="KQR29" s="349"/>
      <c r="KQS29" s="349"/>
      <c r="KQT29" s="349"/>
      <c r="KQU29" s="349"/>
      <c r="KQV29" s="349"/>
      <c r="KQW29" s="349"/>
      <c r="KQX29" s="349"/>
      <c r="KQY29" s="349"/>
      <c r="KQZ29" s="349"/>
      <c r="KRA29" s="349"/>
      <c r="KRB29" s="349"/>
      <c r="KRC29" s="349"/>
      <c r="KRD29" s="349"/>
      <c r="KRE29" s="349"/>
      <c r="KRF29" s="349"/>
      <c r="KRG29" s="349"/>
      <c r="KRH29" s="349"/>
      <c r="KRI29" s="349"/>
      <c r="KRJ29" s="349"/>
      <c r="KRK29" s="349"/>
      <c r="KRL29" s="349"/>
      <c r="KRM29" s="349"/>
      <c r="KRN29" s="349"/>
      <c r="KRO29" s="349"/>
      <c r="KRP29" s="349"/>
      <c r="KRQ29" s="349"/>
      <c r="KRR29" s="349"/>
      <c r="KRS29" s="349"/>
      <c r="KRT29" s="349"/>
      <c r="KRU29" s="349"/>
      <c r="KRV29" s="349"/>
      <c r="KRW29" s="349"/>
      <c r="KRX29" s="349"/>
      <c r="KRY29" s="349"/>
      <c r="KRZ29" s="349"/>
      <c r="KSA29" s="349"/>
      <c r="KSB29" s="349"/>
      <c r="KSC29" s="349"/>
      <c r="KSD29" s="349"/>
      <c r="KSE29" s="349"/>
      <c r="KSF29" s="349"/>
      <c r="KSG29" s="349"/>
      <c r="KSH29" s="349"/>
      <c r="KSI29" s="349"/>
      <c r="KSJ29" s="349"/>
      <c r="KSK29" s="349"/>
      <c r="KSL29" s="349"/>
      <c r="KSM29" s="349"/>
      <c r="KSN29" s="349"/>
      <c r="KSO29" s="349"/>
      <c r="KSP29" s="349"/>
      <c r="KSQ29" s="349"/>
      <c r="KSR29" s="349"/>
      <c r="KSS29" s="349"/>
      <c r="KST29" s="349"/>
      <c r="KSU29" s="349"/>
      <c r="KSV29" s="349"/>
      <c r="KSW29" s="349"/>
      <c r="KSX29" s="349"/>
      <c r="KSY29" s="349"/>
      <c r="KSZ29" s="349"/>
      <c r="KTA29" s="349"/>
      <c r="KTB29" s="349"/>
      <c r="KTC29" s="349"/>
      <c r="KTD29" s="349"/>
      <c r="KTE29" s="349"/>
      <c r="KTF29" s="349"/>
      <c r="KTG29" s="349"/>
      <c r="KTH29" s="349"/>
      <c r="KTI29" s="349"/>
      <c r="KTJ29" s="349"/>
      <c r="KTK29" s="349"/>
      <c r="KTL29" s="349"/>
      <c r="KTM29" s="349"/>
      <c r="KTN29" s="349"/>
      <c r="KTO29" s="349"/>
      <c r="KTP29" s="349"/>
      <c r="KTQ29" s="349"/>
      <c r="KTR29" s="349"/>
      <c r="KTS29" s="349"/>
      <c r="KTT29" s="349"/>
      <c r="KTU29" s="349"/>
      <c r="KTV29" s="349"/>
      <c r="KTW29" s="349"/>
      <c r="KTX29" s="349"/>
      <c r="KTY29" s="349"/>
      <c r="KTZ29" s="349"/>
      <c r="KUA29" s="349"/>
      <c r="KUB29" s="349"/>
      <c r="KUC29" s="349"/>
      <c r="KUD29" s="349"/>
      <c r="KUE29" s="349"/>
      <c r="KUF29" s="349"/>
      <c r="KUG29" s="349"/>
      <c r="KUH29" s="349"/>
      <c r="KUI29" s="349"/>
      <c r="KUJ29" s="349"/>
      <c r="KUK29" s="349"/>
      <c r="KUL29" s="349"/>
      <c r="KUM29" s="349"/>
      <c r="KUN29" s="349"/>
      <c r="KUO29" s="349"/>
      <c r="KUP29" s="349"/>
      <c r="KUQ29" s="349"/>
      <c r="KUR29" s="349"/>
      <c r="KUS29" s="349"/>
      <c r="KUT29" s="349"/>
      <c r="KUU29" s="349"/>
      <c r="KUV29" s="349"/>
      <c r="KUW29" s="349"/>
      <c r="KUX29" s="349"/>
      <c r="KUY29" s="349"/>
      <c r="KUZ29" s="349"/>
      <c r="KVA29" s="349"/>
      <c r="KVB29" s="349"/>
      <c r="KVC29" s="349"/>
      <c r="KVD29" s="349"/>
      <c r="KVE29" s="349"/>
      <c r="KVF29" s="349"/>
      <c r="KVG29" s="349"/>
      <c r="KVH29" s="349"/>
      <c r="KVI29" s="349"/>
      <c r="KVJ29" s="349"/>
      <c r="KVK29" s="349"/>
      <c r="KVL29" s="349"/>
      <c r="KVM29" s="349"/>
      <c r="KVN29" s="349"/>
      <c r="KVO29" s="349"/>
      <c r="KVP29" s="349"/>
      <c r="KVQ29" s="349"/>
      <c r="KVR29" s="349"/>
      <c r="KVS29" s="349"/>
      <c r="KVT29" s="349"/>
      <c r="KVU29" s="349"/>
      <c r="KVV29" s="349"/>
      <c r="KVW29" s="349"/>
      <c r="KVX29" s="349"/>
      <c r="KVY29" s="349"/>
      <c r="KVZ29" s="349"/>
      <c r="KWA29" s="349"/>
      <c r="KWB29" s="349"/>
      <c r="KWC29" s="349"/>
      <c r="KWD29" s="349"/>
      <c r="KWE29" s="349"/>
      <c r="KWF29" s="349"/>
      <c r="KWG29" s="349"/>
      <c r="KWH29" s="349"/>
      <c r="KWI29" s="349"/>
      <c r="KWJ29" s="349"/>
      <c r="KWK29" s="349"/>
      <c r="KWL29" s="349"/>
      <c r="KWM29" s="349"/>
      <c r="KWN29" s="349"/>
      <c r="KWO29" s="349"/>
      <c r="KWP29" s="349"/>
      <c r="KWQ29" s="349"/>
      <c r="KWR29" s="349"/>
      <c r="KWS29" s="349"/>
      <c r="KWT29" s="349"/>
      <c r="KWU29" s="349"/>
      <c r="KWV29" s="349"/>
      <c r="KWW29" s="349"/>
      <c r="KWX29" s="349"/>
      <c r="KWY29" s="349"/>
      <c r="KWZ29" s="349"/>
      <c r="KXA29" s="349"/>
      <c r="KXB29" s="349"/>
      <c r="KXC29" s="349"/>
      <c r="KXD29" s="349"/>
      <c r="KXE29" s="349"/>
      <c r="KXF29" s="349"/>
      <c r="KXG29" s="349"/>
      <c r="KXH29" s="349"/>
      <c r="KXI29" s="349"/>
      <c r="KXJ29" s="349"/>
      <c r="KXK29" s="349"/>
      <c r="KXL29" s="349"/>
      <c r="KXM29" s="349"/>
      <c r="KXN29" s="349"/>
      <c r="KXO29" s="349"/>
      <c r="KXP29" s="349"/>
      <c r="KXQ29" s="349"/>
      <c r="KXR29" s="349"/>
      <c r="KXS29" s="349"/>
      <c r="KXT29" s="349"/>
      <c r="KXU29" s="349"/>
      <c r="KXV29" s="349"/>
      <c r="KXW29" s="349"/>
      <c r="KXX29" s="349"/>
      <c r="KXY29" s="349"/>
      <c r="KXZ29" s="349"/>
      <c r="KYA29" s="349"/>
      <c r="KYB29" s="349"/>
      <c r="KYC29" s="349"/>
      <c r="KYD29" s="349"/>
      <c r="KYE29" s="349"/>
      <c r="KYF29" s="349"/>
      <c r="KYG29" s="349"/>
      <c r="KYH29" s="349"/>
      <c r="KYI29" s="349"/>
      <c r="KYJ29" s="349"/>
      <c r="KYK29" s="349"/>
      <c r="KYL29" s="349"/>
      <c r="KYM29" s="349"/>
      <c r="KYN29" s="349"/>
      <c r="KYO29" s="349"/>
      <c r="KYP29" s="349"/>
      <c r="KYQ29" s="349"/>
      <c r="KYR29" s="349"/>
      <c r="KYS29" s="349"/>
      <c r="KYT29" s="349"/>
      <c r="KYU29" s="349"/>
      <c r="KYV29" s="349"/>
      <c r="KYW29" s="349"/>
      <c r="KYX29" s="349"/>
      <c r="KYY29" s="349"/>
      <c r="KYZ29" s="349"/>
      <c r="KZA29" s="349"/>
      <c r="KZB29" s="349"/>
      <c r="KZC29" s="349"/>
      <c r="KZD29" s="349"/>
      <c r="KZE29" s="349"/>
      <c r="KZF29" s="349"/>
      <c r="KZG29" s="349"/>
      <c r="KZH29" s="349"/>
      <c r="KZI29" s="349"/>
      <c r="KZJ29" s="349"/>
      <c r="KZK29" s="349"/>
      <c r="KZL29" s="349"/>
      <c r="KZM29" s="349"/>
      <c r="KZN29" s="349"/>
      <c r="KZO29" s="349"/>
      <c r="KZP29" s="349"/>
      <c r="KZQ29" s="349"/>
      <c r="KZR29" s="349"/>
      <c r="KZS29" s="349"/>
      <c r="KZT29" s="349"/>
      <c r="KZU29" s="349"/>
      <c r="KZV29" s="349"/>
      <c r="KZW29" s="349"/>
      <c r="KZX29" s="349"/>
      <c r="KZY29" s="349"/>
      <c r="KZZ29" s="349"/>
      <c r="LAA29" s="349"/>
      <c r="LAB29" s="349"/>
      <c r="LAC29" s="349"/>
      <c r="LAD29" s="349"/>
      <c r="LAE29" s="349"/>
      <c r="LAF29" s="349"/>
      <c r="LAG29" s="349"/>
      <c r="LAH29" s="349"/>
      <c r="LAI29" s="349"/>
      <c r="LAJ29" s="349"/>
      <c r="LAK29" s="349"/>
      <c r="LAL29" s="349"/>
      <c r="LAM29" s="349"/>
      <c r="LAN29" s="349"/>
      <c r="LAO29" s="349"/>
      <c r="LAP29" s="349"/>
      <c r="LAQ29" s="349"/>
      <c r="LAR29" s="349"/>
      <c r="LAS29" s="349"/>
      <c r="LAT29" s="349"/>
      <c r="LAU29" s="349"/>
      <c r="LAV29" s="349"/>
      <c r="LAW29" s="349"/>
      <c r="LAX29" s="349"/>
      <c r="LAY29" s="349"/>
      <c r="LAZ29" s="349"/>
      <c r="LBA29" s="349"/>
      <c r="LBB29" s="349"/>
      <c r="LBC29" s="349"/>
      <c r="LBD29" s="349"/>
      <c r="LBE29" s="349"/>
      <c r="LBF29" s="349"/>
      <c r="LBG29" s="349"/>
      <c r="LBH29" s="349"/>
      <c r="LBI29" s="349"/>
      <c r="LBJ29" s="349"/>
      <c r="LBK29" s="349"/>
      <c r="LBL29" s="349"/>
      <c r="LBM29" s="349"/>
      <c r="LBN29" s="349"/>
      <c r="LBO29" s="349"/>
      <c r="LBP29" s="349"/>
      <c r="LBQ29" s="349"/>
      <c r="LBR29" s="349"/>
      <c r="LBS29" s="349"/>
      <c r="LBT29" s="349"/>
      <c r="LBU29" s="349"/>
      <c r="LBV29" s="349"/>
      <c r="LBW29" s="349"/>
      <c r="LBX29" s="349"/>
      <c r="LBY29" s="349"/>
      <c r="LBZ29" s="349"/>
      <c r="LCA29" s="349"/>
      <c r="LCB29" s="349"/>
      <c r="LCC29" s="349"/>
      <c r="LCD29" s="349"/>
      <c r="LCE29" s="349"/>
      <c r="LCF29" s="349"/>
      <c r="LCG29" s="349"/>
      <c r="LCH29" s="349"/>
      <c r="LCI29" s="349"/>
      <c r="LCJ29" s="349"/>
      <c r="LCK29" s="349"/>
      <c r="LCL29" s="349"/>
      <c r="LCM29" s="349"/>
      <c r="LCN29" s="349"/>
      <c r="LCO29" s="349"/>
      <c r="LCP29" s="349"/>
      <c r="LCQ29" s="349"/>
      <c r="LCR29" s="349"/>
      <c r="LCS29" s="349"/>
      <c r="LCT29" s="349"/>
      <c r="LCU29" s="349"/>
      <c r="LCV29" s="349"/>
      <c r="LCW29" s="349"/>
      <c r="LCX29" s="349"/>
      <c r="LCY29" s="349"/>
      <c r="LCZ29" s="349"/>
      <c r="LDA29" s="349"/>
      <c r="LDB29" s="349"/>
      <c r="LDC29" s="349"/>
      <c r="LDD29" s="349"/>
      <c r="LDE29" s="349"/>
      <c r="LDF29" s="349"/>
      <c r="LDG29" s="349"/>
      <c r="LDH29" s="349"/>
      <c r="LDI29" s="349"/>
      <c r="LDJ29" s="349"/>
      <c r="LDK29" s="349"/>
      <c r="LDL29" s="349"/>
      <c r="LDM29" s="349"/>
      <c r="LDN29" s="349"/>
      <c r="LDO29" s="349"/>
      <c r="LDP29" s="349"/>
      <c r="LDQ29" s="349"/>
      <c r="LDR29" s="349"/>
      <c r="LDS29" s="349"/>
      <c r="LDT29" s="349"/>
      <c r="LDU29" s="349"/>
      <c r="LDV29" s="349"/>
      <c r="LDW29" s="349"/>
      <c r="LDX29" s="349"/>
      <c r="LDY29" s="349"/>
      <c r="LDZ29" s="349"/>
      <c r="LEA29" s="349"/>
      <c r="LEB29" s="349"/>
      <c r="LEC29" s="349"/>
      <c r="LED29" s="349"/>
      <c r="LEE29" s="349"/>
      <c r="LEF29" s="349"/>
      <c r="LEG29" s="349"/>
      <c r="LEH29" s="349"/>
      <c r="LEI29" s="349"/>
      <c r="LEJ29" s="349"/>
      <c r="LEK29" s="349"/>
      <c r="LEL29" s="349"/>
      <c r="LEM29" s="349"/>
      <c r="LEN29" s="349"/>
      <c r="LEO29" s="349"/>
      <c r="LEP29" s="349"/>
      <c r="LEQ29" s="349"/>
      <c r="LER29" s="349"/>
      <c r="LES29" s="349"/>
      <c r="LET29" s="349"/>
      <c r="LEU29" s="349"/>
      <c r="LEV29" s="349"/>
      <c r="LEW29" s="349"/>
      <c r="LEX29" s="349"/>
      <c r="LEY29" s="349"/>
      <c r="LEZ29" s="349"/>
      <c r="LFA29" s="349"/>
      <c r="LFB29" s="349"/>
      <c r="LFC29" s="349"/>
      <c r="LFD29" s="349"/>
      <c r="LFE29" s="349"/>
      <c r="LFF29" s="349"/>
      <c r="LFG29" s="349"/>
      <c r="LFH29" s="349"/>
      <c r="LFI29" s="349"/>
      <c r="LFJ29" s="349"/>
      <c r="LFK29" s="349"/>
      <c r="LFL29" s="349"/>
      <c r="LFM29" s="349"/>
      <c r="LFN29" s="349"/>
      <c r="LFO29" s="349"/>
      <c r="LFP29" s="349"/>
      <c r="LFQ29" s="349"/>
      <c r="LFR29" s="349"/>
      <c r="LFS29" s="349"/>
      <c r="LFT29" s="349"/>
      <c r="LFU29" s="349"/>
      <c r="LFV29" s="349"/>
      <c r="LFW29" s="349"/>
      <c r="LFX29" s="349"/>
      <c r="LFY29" s="349"/>
      <c r="LFZ29" s="349"/>
      <c r="LGA29" s="349"/>
      <c r="LGB29" s="349"/>
      <c r="LGC29" s="349"/>
      <c r="LGD29" s="349"/>
      <c r="LGE29" s="349"/>
      <c r="LGF29" s="349"/>
      <c r="LGG29" s="349"/>
      <c r="LGH29" s="349"/>
      <c r="LGI29" s="349"/>
      <c r="LGJ29" s="349"/>
      <c r="LGK29" s="349"/>
      <c r="LGL29" s="349"/>
      <c r="LGM29" s="349"/>
      <c r="LGN29" s="349"/>
      <c r="LGO29" s="349"/>
      <c r="LGP29" s="349"/>
      <c r="LGQ29" s="349"/>
      <c r="LGR29" s="349"/>
      <c r="LGS29" s="349"/>
      <c r="LGT29" s="349"/>
      <c r="LGU29" s="349"/>
      <c r="LGV29" s="349"/>
      <c r="LGW29" s="349"/>
      <c r="LGX29" s="349"/>
      <c r="LGY29" s="349"/>
      <c r="LGZ29" s="349"/>
      <c r="LHA29" s="349"/>
      <c r="LHB29" s="349"/>
      <c r="LHC29" s="349"/>
      <c r="LHD29" s="349"/>
      <c r="LHE29" s="349"/>
      <c r="LHF29" s="349"/>
      <c r="LHG29" s="349"/>
      <c r="LHH29" s="349"/>
      <c r="LHI29" s="349"/>
      <c r="LHJ29" s="349"/>
      <c r="LHK29" s="349"/>
      <c r="LHL29" s="349"/>
      <c r="LHM29" s="349"/>
      <c r="LHN29" s="349"/>
      <c r="LHO29" s="349"/>
      <c r="LHP29" s="349"/>
      <c r="LHQ29" s="349"/>
      <c r="LHR29" s="349"/>
      <c r="LHS29" s="349"/>
      <c r="LHT29" s="349"/>
      <c r="LHU29" s="349"/>
      <c r="LHV29" s="349"/>
      <c r="LHW29" s="349"/>
      <c r="LHX29" s="349"/>
      <c r="LHY29" s="349"/>
      <c r="LHZ29" s="349"/>
      <c r="LIA29" s="349"/>
      <c r="LIB29" s="349"/>
      <c r="LIC29" s="349"/>
      <c r="LID29" s="349"/>
      <c r="LIE29" s="349"/>
      <c r="LIF29" s="349"/>
      <c r="LIG29" s="349"/>
      <c r="LIH29" s="349"/>
      <c r="LII29" s="349"/>
      <c r="LIJ29" s="349"/>
      <c r="LIK29" s="349"/>
      <c r="LIL29" s="349"/>
      <c r="LIM29" s="349"/>
      <c r="LIN29" s="349"/>
      <c r="LIO29" s="349"/>
      <c r="LIP29" s="349"/>
      <c r="LIQ29" s="349"/>
      <c r="LIR29" s="349"/>
      <c r="LIS29" s="349"/>
      <c r="LIT29" s="349"/>
      <c r="LIU29" s="349"/>
      <c r="LIV29" s="349"/>
      <c r="LIW29" s="349"/>
      <c r="LIX29" s="349"/>
      <c r="LIY29" s="349"/>
      <c r="LIZ29" s="349"/>
      <c r="LJA29" s="349"/>
      <c r="LJB29" s="349"/>
      <c r="LJC29" s="349"/>
      <c r="LJD29" s="349"/>
      <c r="LJE29" s="349"/>
      <c r="LJF29" s="349"/>
      <c r="LJG29" s="349"/>
      <c r="LJH29" s="349"/>
      <c r="LJI29" s="349"/>
      <c r="LJJ29" s="349"/>
      <c r="LJK29" s="349"/>
      <c r="LJL29" s="349"/>
      <c r="LJM29" s="349"/>
      <c r="LJN29" s="349"/>
      <c r="LJO29" s="349"/>
      <c r="LJP29" s="349"/>
      <c r="LJQ29" s="349"/>
      <c r="LJR29" s="349"/>
      <c r="LJS29" s="349"/>
      <c r="LJT29" s="349"/>
      <c r="LJU29" s="349"/>
      <c r="LJV29" s="349"/>
      <c r="LJW29" s="349"/>
      <c r="LJX29" s="349"/>
      <c r="LJY29" s="349"/>
      <c r="LJZ29" s="349"/>
      <c r="LKA29" s="349"/>
      <c r="LKB29" s="349"/>
      <c r="LKC29" s="349"/>
      <c r="LKD29" s="349"/>
      <c r="LKE29" s="349"/>
      <c r="LKF29" s="349"/>
      <c r="LKG29" s="349"/>
      <c r="LKH29" s="349"/>
      <c r="LKI29" s="349"/>
      <c r="LKJ29" s="349"/>
      <c r="LKK29" s="349"/>
      <c r="LKL29" s="349"/>
      <c r="LKM29" s="349"/>
      <c r="LKN29" s="349"/>
      <c r="LKO29" s="349"/>
      <c r="LKP29" s="349"/>
      <c r="LKQ29" s="349"/>
      <c r="LKR29" s="349"/>
      <c r="LKS29" s="349"/>
      <c r="LKT29" s="349"/>
      <c r="LKU29" s="349"/>
      <c r="LKV29" s="349"/>
      <c r="LKW29" s="349"/>
      <c r="LKX29" s="349"/>
      <c r="LKY29" s="349"/>
      <c r="LKZ29" s="349"/>
      <c r="LLA29" s="349"/>
      <c r="LLB29" s="349"/>
      <c r="LLC29" s="349"/>
      <c r="LLD29" s="349"/>
      <c r="LLE29" s="349"/>
      <c r="LLF29" s="349"/>
      <c r="LLG29" s="349"/>
      <c r="LLH29" s="349"/>
      <c r="LLI29" s="349"/>
      <c r="LLJ29" s="349"/>
      <c r="LLK29" s="349"/>
      <c r="LLL29" s="349"/>
      <c r="LLM29" s="349"/>
      <c r="LLN29" s="349"/>
      <c r="LLO29" s="349"/>
      <c r="LLP29" s="349"/>
      <c r="LLQ29" s="349"/>
      <c r="LLR29" s="349"/>
      <c r="LLS29" s="349"/>
      <c r="LLT29" s="349"/>
      <c r="LLU29" s="349"/>
      <c r="LLV29" s="349"/>
      <c r="LLW29" s="349"/>
      <c r="LLX29" s="349"/>
      <c r="LLY29" s="349"/>
      <c r="LLZ29" s="349"/>
      <c r="LMA29" s="349"/>
      <c r="LMB29" s="349"/>
      <c r="LMC29" s="349"/>
      <c r="LMD29" s="349"/>
      <c r="LME29" s="349"/>
      <c r="LMF29" s="349"/>
      <c r="LMG29" s="349"/>
      <c r="LMH29" s="349"/>
      <c r="LMI29" s="349"/>
      <c r="LMJ29" s="349"/>
      <c r="LMK29" s="349"/>
      <c r="LML29" s="349"/>
      <c r="LMM29" s="349"/>
      <c r="LMN29" s="349"/>
      <c r="LMO29" s="349"/>
      <c r="LMP29" s="349"/>
      <c r="LMQ29" s="349"/>
      <c r="LMR29" s="349"/>
      <c r="LMS29" s="349"/>
      <c r="LMT29" s="349"/>
      <c r="LMU29" s="349"/>
      <c r="LMV29" s="349"/>
      <c r="LMW29" s="349"/>
      <c r="LMX29" s="349"/>
      <c r="LMY29" s="349"/>
      <c r="LMZ29" s="349"/>
      <c r="LNA29" s="349"/>
      <c r="LNB29" s="349"/>
      <c r="LNC29" s="349"/>
      <c r="LND29" s="349"/>
      <c r="LNE29" s="349"/>
      <c r="LNF29" s="349"/>
      <c r="LNG29" s="349"/>
      <c r="LNH29" s="349"/>
      <c r="LNI29" s="349"/>
      <c r="LNJ29" s="349"/>
      <c r="LNK29" s="349"/>
      <c r="LNL29" s="349"/>
      <c r="LNM29" s="349"/>
      <c r="LNN29" s="349"/>
      <c r="LNO29" s="349"/>
      <c r="LNP29" s="349"/>
      <c r="LNQ29" s="349"/>
      <c r="LNR29" s="349"/>
      <c r="LNS29" s="349"/>
      <c r="LNT29" s="349"/>
      <c r="LNU29" s="349"/>
      <c r="LNV29" s="349"/>
      <c r="LNW29" s="349"/>
      <c r="LNX29" s="349"/>
      <c r="LNY29" s="349"/>
      <c r="LNZ29" s="349"/>
      <c r="LOA29" s="349"/>
      <c r="LOB29" s="349"/>
      <c r="LOC29" s="349"/>
      <c r="LOD29" s="349"/>
      <c r="LOE29" s="349"/>
      <c r="LOF29" s="349"/>
      <c r="LOG29" s="349"/>
      <c r="LOH29" s="349"/>
      <c r="LOI29" s="349"/>
      <c r="LOJ29" s="349"/>
      <c r="LOK29" s="349"/>
      <c r="LOL29" s="349"/>
      <c r="LOM29" s="349"/>
      <c r="LON29" s="349"/>
      <c r="LOO29" s="349"/>
      <c r="LOP29" s="349"/>
      <c r="LOQ29" s="349"/>
      <c r="LOR29" s="349"/>
      <c r="LOS29" s="349"/>
      <c r="LOT29" s="349"/>
      <c r="LOU29" s="349"/>
      <c r="LOV29" s="349"/>
      <c r="LOW29" s="349"/>
      <c r="LOX29" s="349"/>
      <c r="LOY29" s="349"/>
      <c r="LOZ29" s="349"/>
      <c r="LPA29" s="349"/>
      <c r="LPB29" s="349"/>
      <c r="LPC29" s="349"/>
      <c r="LPD29" s="349"/>
      <c r="LPE29" s="349"/>
      <c r="LPF29" s="349"/>
      <c r="LPG29" s="349"/>
      <c r="LPH29" s="349"/>
      <c r="LPI29" s="349"/>
      <c r="LPJ29" s="349"/>
      <c r="LPK29" s="349"/>
      <c r="LPL29" s="349"/>
      <c r="LPM29" s="349"/>
      <c r="LPN29" s="349"/>
      <c r="LPO29" s="349"/>
      <c r="LPP29" s="349"/>
      <c r="LPQ29" s="349"/>
      <c r="LPR29" s="349"/>
      <c r="LPS29" s="349"/>
      <c r="LPT29" s="349"/>
      <c r="LPU29" s="349"/>
      <c r="LPV29" s="349"/>
      <c r="LPW29" s="349"/>
      <c r="LPX29" s="349"/>
      <c r="LPY29" s="349"/>
      <c r="LPZ29" s="349"/>
      <c r="LQA29" s="349"/>
      <c r="LQB29" s="349"/>
      <c r="LQC29" s="349"/>
      <c r="LQD29" s="349"/>
      <c r="LQE29" s="349"/>
      <c r="LQF29" s="349"/>
      <c r="LQG29" s="349"/>
      <c r="LQH29" s="349"/>
      <c r="LQI29" s="349"/>
      <c r="LQJ29" s="349"/>
      <c r="LQK29" s="349"/>
      <c r="LQL29" s="349"/>
      <c r="LQM29" s="349"/>
      <c r="LQN29" s="349"/>
      <c r="LQO29" s="349"/>
      <c r="LQP29" s="349"/>
      <c r="LQQ29" s="349"/>
      <c r="LQR29" s="349"/>
      <c r="LQS29" s="349"/>
      <c r="LQT29" s="349"/>
      <c r="LQU29" s="349"/>
      <c r="LQV29" s="349"/>
      <c r="LQW29" s="349"/>
      <c r="LQX29" s="349"/>
      <c r="LQY29" s="349"/>
      <c r="LQZ29" s="349"/>
      <c r="LRA29" s="349"/>
      <c r="LRB29" s="349"/>
      <c r="LRC29" s="349"/>
      <c r="LRD29" s="349"/>
      <c r="LRE29" s="349"/>
      <c r="LRF29" s="349"/>
      <c r="LRG29" s="349"/>
      <c r="LRH29" s="349"/>
      <c r="LRI29" s="349"/>
      <c r="LRJ29" s="349"/>
      <c r="LRK29" s="349"/>
      <c r="LRL29" s="349"/>
      <c r="LRM29" s="349"/>
      <c r="LRN29" s="349"/>
      <c r="LRO29" s="349"/>
      <c r="LRP29" s="349"/>
      <c r="LRQ29" s="349"/>
      <c r="LRR29" s="349"/>
      <c r="LRS29" s="349"/>
      <c r="LRT29" s="349"/>
      <c r="LRU29" s="349"/>
      <c r="LRV29" s="349"/>
      <c r="LRW29" s="349"/>
      <c r="LRX29" s="349"/>
      <c r="LRY29" s="349"/>
      <c r="LRZ29" s="349"/>
      <c r="LSA29" s="349"/>
      <c r="LSB29" s="349"/>
      <c r="LSC29" s="349"/>
      <c r="LSD29" s="349"/>
      <c r="LSE29" s="349"/>
      <c r="LSF29" s="349"/>
      <c r="LSG29" s="349"/>
      <c r="LSH29" s="349"/>
      <c r="LSI29" s="349"/>
      <c r="LSJ29" s="349"/>
      <c r="LSK29" s="349"/>
      <c r="LSL29" s="349"/>
      <c r="LSM29" s="349"/>
      <c r="LSN29" s="349"/>
      <c r="LSO29" s="349"/>
      <c r="LSP29" s="349"/>
      <c r="LSQ29" s="349"/>
      <c r="LSR29" s="349"/>
      <c r="LSS29" s="349"/>
      <c r="LST29" s="349"/>
      <c r="LSU29" s="349"/>
      <c r="LSV29" s="349"/>
      <c r="LSW29" s="349"/>
      <c r="LSX29" s="349"/>
      <c r="LSY29" s="349"/>
      <c r="LSZ29" s="349"/>
      <c r="LTA29" s="349"/>
      <c r="LTB29" s="349"/>
      <c r="LTC29" s="349"/>
      <c r="LTD29" s="349"/>
      <c r="LTE29" s="349"/>
      <c r="LTF29" s="349"/>
      <c r="LTG29" s="349"/>
      <c r="LTH29" s="349"/>
      <c r="LTI29" s="349"/>
      <c r="LTJ29" s="349"/>
      <c r="LTK29" s="349"/>
      <c r="LTL29" s="349"/>
      <c r="LTM29" s="349"/>
      <c r="LTN29" s="349"/>
      <c r="LTO29" s="349"/>
      <c r="LTP29" s="349"/>
      <c r="LTQ29" s="349"/>
      <c r="LTR29" s="349"/>
      <c r="LTS29" s="349"/>
      <c r="LTT29" s="349"/>
      <c r="LTU29" s="349"/>
      <c r="LTV29" s="349"/>
      <c r="LTW29" s="349"/>
      <c r="LTX29" s="349"/>
      <c r="LTY29" s="349"/>
      <c r="LTZ29" s="349"/>
      <c r="LUA29" s="349"/>
      <c r="LUB29" s="349"/>
      <c r="LUC29" s="349"/>
      <c r="LUD29" s="349"/>
      <c r="LUE29" s="349"/>
      <c r="LUF29" s="349"/>
      <c r="LUG29" s="349"/>
      <c r="LUH29" s="349"/>
      <c r="LUI29" s="349"/>
      <c r="LUJ29" s="349"/>
      <c r="LUK29" s="349"/>
      <c r="LUL29" s="349"/>
      <c r="LUM29" s="349"/>
      <c r="LUN29" s="349"/>
      <c r="LUO29" s="349"/>
      <c r="LUP29" s="349"/>
      <c r="LUQ29" s="349"/>
      <c r="LUR29" s="349"/>
      <c r="LUS29" s="349"/>
      <c r="LUT29" s="349"/>
      <c r="LUU29" s="349"/>
      <c r="LUV29" s="349"/>
      <c r="LUW29" s="349"/>
      <c r="LUX29" s="349"/>
      <c r="LUY29" s="349"/>
      <c r="LUZ29" s="349"/>
      <c r="LVA29" s="349"/>
      <c r="LVB29" s="349"/>
      <c r="LVC29" s="349"/>
      <c r="LVD29" s="349"/>
      <c r="LVE29" s="349"/>
      <c r="LVF29" s="349"/>
      <c r="LVG29" s="349"/>
      <c r="LVH29" s="349"/>
      <c r="LVI29" s="349"/>
      <c r="LVJ29" s="349"/>
      <c r="LVK29" s="349"/>
      <c r="LVL29" s="349"/>
      <c r="LVM29" s="349"/>
      <c r="LVN29" s="349"/>
      <c r="LVO29" s="349"/>
      <c r="LVP29" s="349"/>
      <c r="LVQ29" s="349"/>
      <c r="LVR29" s="349"/>
      <c r="LVS29" s="349"/>
      <c r="LVT29" s="349"/>
      <c r="LVU29" s="349"/>
      <c r="LVV29" s="349"/>
      <c r="LVW29" s="349"/>
      <c r="LVX29" s="349"/>
      <c r="LVY29" s="349"/>
      <c r="LVZ29" s="349"/>
      <c r="LWA29" s="349"/>
      <c r="LWB29" s="349"/>
      <c r="LWC29" s="349"/>
      <c r="LWD29" s="349"/>
      <c r="LWE29" s="349"/>
      <c r="LWF29" s="349"/>
      <c r="LWG29" s="349"/>
      <c r="LWH29" s="349"/>
      <c r="LWI29" s="349"/>
      <c r="LWJ29" s="349"/>
      <c r="LWK29" s="349"/>
      <c r="LWL29" s="349"/>
      <c r="LWM29" s="349"/>
      <c r="LWN29" s="349"/>
      <c r="LWO29" s="349"/>
      <c r="LWP29" s="349"/>
      <c r="LWQ29" s="349"/>
      <c r="LWR29" s="349"/>
      <c r="LWS29" s="349"/>
      <c r="LWT29" s="349"/>
      <c r="LWU29" s="349"/>
      <c r="LWV29" s="349"/>
      <c r="LWW29" s="349"/>
      <c r="LWX29" s="349"/>
      <c r="LWY29" s="349"/>
      <c r="LWZ29" s="349"/>
      <c r="LXA29" s="349"/>
      <c r="LXB29" s="349"/>
      <c r="LXC29" s="349"/>
      <c r="LXD29" s="349"/>
      <c r="LXE29" s="349"/>
      <c r="LXF29" s="349"/>
      <c r="LXG29" s="349"/>
      <c r="LXH29" s="349"/>
      <c r="LXI29" s="349"/>
      <c r="LXJ29" s="349"/>
      <c r="LXK29" s="349"/>
      <c r="LXL29" s="349"/>
      <c r="LXM29" s="349"/>
      <c r="LXN29" s="349"/>
      <c r="LXO29" s="349"/>
      <c r="LXP29" s="349"/>
      <c r="LXQ29" s="349"/>
      <c r="LXR29" s="349"/>
      <c r="LXS29" s="349"/>
      <c r="LXT29" s="349"/>
      <c r="LXU29" s="349"/>
      <c r="LXV29" s="349"/>
      <c r="LXW29" s="349"/>
      <c r="LXX29" s="349"/>
      <c r="LXY29" s="349"/>
      <c r="LXZ29" s="349"/>
      <c r="LYA29" s="349"/>
      <c r="LYB29" s="349"/>
      <c r="LYC29" s="349"/>
      <c r="LYD29" s="349"/>
      <c r="LYE29" s="349"/>
      <c r="LYF29" s="349"/>
      <c r="LYG29" s="349"/>
      <c r="LYH29" s="349"/>
      <c r="LYI29" s="349"/>
      <c r="LYJ29" s="349"/>
      <c r="LYK29" s="349"/>
      <c r="LYL29" s="349"/>
      <c r="LYM29" s="349"/>
      <c r="LYN29" s="349"/>
      <c r="LYO29" s="349"/>
      <c r="LYP29" s="349"/>
      <c r="LYQ29" s="349"/>
      <c r="LYR29" s="349"/>
      <c r="LYS29" s="349"/>
      <c r="LYT29" s="349"/>
      <c r="LYU29" s="349"/>
      <c r="LYV29" s="349"/>
      <c r="LYW29" s="349"/>
      <c r="LYX29" s="349"/>
      <c r="LYY29" s="349"/>
      <c r="LYZ29" s="349"/>
      <c r="LZA29" s="349"/>
      <c r="LZB29" s="349"/>
      <c r="LZC29" s="349"/>
      <c r="LZD29" s="349"/>
      <c r="LZE29" s="349"/>
      <c r="LZF29" s="349"/>
      <c r="LZG29" s="349"/>
      <c r="LZH29" s="349"/>
      <c r="LZI29" s="349"/>
      <c r="LZJ29" s="349"/>
      <c r="LZK29" s="349"/>
      <c r="LZL29" s="349"/>
      <c r="LZM29" s="349"/>
      <c r="LZN29" s="349"/>
      <c r="LZO29" s="349"/>
      <c r="LZP29" s="349"/>
      <c r="LZQ29" s="349"/>
      <c r="LZR29" s="349"/>
      <c r="LZS29" s="349"/>
      <c r="LZT29" s="349"/>
      <c r="LZU29" s="349"/>
      <c r="LZV29" s="349"/>
      <c r="LZW29" s="349"/>
      <c r="LZX29" s="349"/>
      <c r="LZY29" s="349"/>
      <c r="LZZ29" s="349"/>
      <c r="MAA29" s="349"/>
      <c r="MAB29" s="349"/>
      <c r="MAC29" s="349"/>
      <c r="MAD29" s="349"/>
      <c r="MAE29" s="349"/>
      <c r="MAF29" s="349"/>
      <c r="MAG29" s="349"/>
      <c r="MAH29" s="349"/>
      <c r="MAI29" s="349"/>
      <c r="MAJ29" s="349"/>
      <c r="MAK29" s="349"/>
      <c r="MAL29" s="349"/>
      <c r="MAM29" s="349"/>
      <c r="MAN29" s="349"/>
      <c r="MAO29" s="349"/>
      <c r="MAP29" s="349"/>
      <c r="MAQ29" s="349"/>
      <c r="MAR29" s="349"/>
      <c r="MAS29" s="349"/>
      <c r="MAT29" s="349"/>
      <c r="MAU29" s="349"/>
      <c r="MAV29" s="349"/>
      <c r="MAW29" s="349"/>
      <c r="MAX29" s="349"/>
      <c r="MAY29" s="349"/>
      <c r="MAZ29" s="349"/>
      <c r="MBA29" s="349"/>
      <c r="MBB29" s="349"/>
      <c r="MBC29" s="349"/>
      <c r="MBD29" s="349"/>
      <c r="MBE29" s="349"/>
      <c r="MBF29" s="349"/>
      <c r="MBG29" s="349"/>
      <c r="MBH29" s="349"/>
      <c r="MBI29" s="349"/>
      <c r="MBJ29" s="349"/>
      <c r="MBK29" s="349"/>
      <c r="MBL29" s="349"/>
      <c r="MBM29" s="349"/>
      <c r="MBN29" s="349"/>
      <c r="MBO29" s="349"/>
      <c r="MBP29" s="349"/>
      <c r="MBQ29" s="349"/>
      <c r="MBR29" s="349"/>
      <c r="MBS29" s="349"/>
      <c r="MBT29" s="349"/>
      <c r="MBU29" s="349"/>
      <c r="MBV29" s="349"/>
      <c r="MBW29" s="349"/>
      <c r="MBX29" s="349"/>
      <c r="MBY29" s="349"/>
      <c r="MBZ29" s="349"/>
      <c r="MCA29" s="349"/>
      <c r="MCB29" s="349"/>
      <c r="MCC29" s="349"/>
      <c r="MCD29" s="349"/>
      <c r="MCE29" s="349"/>
      <c r="MCF29" s="349"/>
      <c r="MCG29" s="349"/>
      <c r="MCH29" s="349"/>
      <c r="MCI29" s="349"/>
      <c r="MCJ29" s="349"/>
      <c r="MCK29" s="349"/>
      <c r="MCL29" s="349"/>
      <c r="MCM29" s="349"/>
      <c r="MCN29" s="349"/>
      <c r="MCO29" s="349"/>
      <c r="MCP29" s="349"/>
      <c r="MCQ29" s="349"/>
      <c r="MCR29" s="349"/>
      <c r="MCS29" s="349"/>
      <c r="MCT29" s="349"/>
      <c r="MCU29" s="349"/>
      <c r="MCV29" s="349"/>
      <c r="MCW29" s="349"/>
      <c r="MCX29" s="349"/>
      <c r="MCY29" s="349"/>
      <c r="MCZ29" s="349"/>
      <c r="MDA29" s="349"/>
      <c r="MDB29" s="349"/>
      <c r="MDC29" s="349"/>
      <c r="MDD29" s="349"/>
      <c r="MDE29" s="349"/>
      <c r="MDF29" s="349"/>
      <c r="MDG29" s="349"/>
      <c r="MDH29" s="349"/>
      <c r="MDI29" s="349"/>
      <c r="MDJ29" s="349"/>
      <c r="MDK29" s="349"/>
      <c r="MDL29" s="349"/>
      <c r="MDM29" s="349"/>
      <c r="MDN29" s="349"/>
      <c r="MDO29" s="349"/>
      <c r="MDP29" s="349"/>
      <c r="MDQ29" s="349"/>
      <c r="MDR29" s="349"/>
      <c r="MDS29" s="349"/>
      <c r="MDT29" s="349"/>
      <c r="MDU29" s="349"/>
      <c r="MDV29" s="349"/>
      <c r="MDW29" s="349"/>
      <c r="MDX29" s="349"/>
      <c r="MDY29" s="349"/>
      <c r="MDZ29" s="349"/>
      <c r="MEA29" s="349"/>
      <c r="MEB29" s="349"/>
      <c r="MEC29" s="349"/>
      <c r="MED29" s="349"/>
      <c r="MEE29" s="349"/>
      <c r="MEF29" s="349"/>
      <c r="MEG29" s="349"/>
      <c r="MEH29" s="349"/>
      <c r="MEI29" s="349"/>
      <c r="MEJ29" s="349"/>
      <c r="MEK29" s="349"/>
      <c r="MEL29" s="349"/>
      <c r="MEM29" s="349"/>
      <c r="MEN29" s="349"/>
      <c r="MEO29" s="349"/>
      <c r="MEP29" s="349"/>
      <c r="MEQ29" s="349"/>
      <c r="MER29" s="349"/>
      <c r="MES29" s="349"/>
      <c r="MET29" s="349"/>
      <c r="MEU29" s="349"/>
      <c r="MEV29" s="349"/>
      <c r="MEW29" s="349"/>
      <c r="MEX29" s="349"/>
      <c r="MEY29" s="349"/>
      <c r="MEZ29" s="349"/>
      <c r="MFA29" s="349"/>
      <c r="MFB29" s="349"/>
      <c r="MFC29" s="349"/>
      <c r="MFD29" s="349"/>
      <c r="MFE29" s="349"/>
      <c r="MFF29" s="349"/>
      <c r="MFG29" s="349"/>
      <c r="MFH29" s="349"/>
      <c r="MFI29" s="349"/>
      <c r="MFJ29" s="349"/>
      <c r="MFK29" s="349"/>
      <c r="MFL29" s="349"/>
      <c r="MFM29" s="349"/>
      <c r="MFN29" s="349"/>
      <c r="MFO29" s="349"/>
      <c r="MFP29" s="349"/>
      <c r="MFQ29" s="349"/>
      <c r="MFR29" s="349"/>
      <c r="MFS29" s="349"/>
      <c r="MFT29" s="349"/>
      <c r="MFU29" s="349"/>
      <c r="MFV29" s="349"/>
      <c r="MFW29" s="349"/>
      <c r="MFX29" s="349"/>
      <c r="MFY29" s="349"/>
      <c r="MFZ29" s="349"/>
      <c r="MGA29" s="349"/>
      <c r="MGB29" s="349"/>
      <c r="MGC29" s="349"/>
      <c r="MGD29" s="349"/>
      <c r="MGE29" s="349"/>
      <c r="MGF29" s="349"/>
      <c r="MGG29" s="349"/>
      <c r="MGH29" s="349"/>
      <c r="MGI29" s="349"/>
      <c r="MGJ29" s="349"/>
      <c r="MGK29" s="349"/>
      <c r="MGL29" s="349"/>
      <c r="MGM29" s="349"/>
      <c r="MGN29" s="349"/>
      <c r="MGO29" s="349"/>
      <c r="MGP29" s="349"/>
      <c r="MGQ29" s="349"/>
      <c r="MGR29" s="349"/>
      <c r="MGS29" s="349"/>
      <c r="MGT29" s="349"/>
      <c r="MGU29" s="349"/>
      <c r="MGV29" s="349"/>
      <c r="MGW29" s="349"/>
      <c r="MGX29" s="349"/>
      <c r="MGY29" s="349"/>
      <c r="MGZ29" s="349"/>
      <c r="MHA29" s="349"/>
      <c r="MHB29" s="349"/>
      <c r="MHC29" s="349"/>
      <c r="MHD29" s="349"/>
      <c r="MHE29" s="349"/>
      <c r="MHF29" s="349"/>
      <c r="MHG29" s="349"/>
      <c r="MHH29" s="349"/>
      <c r="MHI29" s="349"/>
      <c r="MHJ29" s="349"/>
      <c r="MHK29" s="349"/>
      <c r="MHL29" s="349"/>
      <c r="MHM29" s="349"/>
      <c r="MHN29" s="349"/>
      <c r="MHO29" s="349"/>
      <c r="MHP29" s="349"/>
      <c r="MHQ29" s="349"/>
      <c r="MHR29" s="349"/>
      <c r="MHS29" s="349"/>
      <c r="MHT29" s="349"/>
      <c r="MHU29" s="349"/>
      <c r="MHV29" s="349"/>
      <c r="MHW29" s="349"/>
      <c r="MHX29" s="349"/>
      <c r="MHY29" s="349"/>
      <c r="MHZ29" s="349"/>
      <c r="MIA29" s="349"/>
      <c r="MIB29" s="349"/>
      <c r="MIC29" s="349"/>
      <c r="MID29" s="349"/>
      <c r="MIE29" s="349"/>
      <c r="MIF29" s="349"/>
      <c r="MIG29" s="349"/>
      <c r="MIH29" s="349"/>
      <c r="MII29" s="349"/>
      <c r="MIJ29" s="349"/>
      <c r="MIK29" s="349"/>
      <c r="MIL29" s="349"/>
      <c r="MIM29" s="349"/>
      <c r="MIN29" s="349"/>
      <c r="MIO29" s="349"/>
      <c r="MIP29" s="349"/>
      <c r="MIQ29" s="349"/>
      <c r="MIR29" s="349"/>
      <c r="MIS29" s="349"/>
      <c r="MIT29" s="349"/>
      <c r="MIU29" s="349"/>
      <c r="MIV29" s="349"/>
      <c r="MIW29" s="349"/>
      <c r="MIX29" s="349"/>
      <c r="MIY29" s="349"/>
      <c r="MIZ29" s="349"/>
      <c r="MJA29" s="349"/>
      <c r="MJB29" s="349"/>
      <c r="MJC29" s="349"/>
      <c r="MJD29" s="349"/>
      <c r="MJE29" s="349"/>
      <c r="MJF29" s="349"/>
      <c r="MJG29" s="349"/>
      <c r="MJH29" s="349"/>
      <c r="MJI29" s="349"/>
      <c r="MJJ29" s="349"/>
      <c r="MJK29" s="349"/>
      <c r="MJL29" s="349"/>
      <c r="MJM29" s="349"/>
      <c r="MJN29" s="349"/>
      <c r="MJO29" s="349"/>
      <c r="MJP29" s="349"/>
      <c r="MJQ29" s="349"/>
      <c r="MJR29" s="349"/>
      <c r="MJS29" s="349"/>
      <c r="MJT29" s="349"/>
      <c r="MJU29" s="349"/>
      <c r="MJV29" s="349"/>
      <c r="MJW29" s="349"/>
      <c r="MJX29" s="349"/>
      <c r="MJY29" s="349"/>
      <c r="MJZ29" s="349"/>
      <c r="MKA29" s="349"/>
      <c r="MKB29" s="349"/>
      <c r="MKC29" s="349"/>
      <c r="MKD29" s="349"/>
      <c r="MKE29" s="349"/>
      <c r="MKF29" s="349"/>
      <c r="MKG29" s="349"/>
      <c r="MKH29" s="349"/>
      <c r="MKI29" s="349"/>
      <c r="MKJ29" s="349"/>
      <c r="MKK29" s="349"/>
      <c r="MKL29" s="349"/>
      <c r="MKM29" s="349"/>
      <c r="MKN29" s="349"/>
      <c r="MKO29" s="349"/>
      <c r="MKP29" s="349"/>
      <c r="MKQ29" s="349"/>
      <c r="MKR29" s="349"/>
      <c r="MKS29" s="349"/>
      <c r="MKT29" s="349"/>
      <c r="MKU29" s="349"/>
      <c r="MKV29" s="349"/>
      <c r="MKW29" s="349"/>
      <c r="MKX29" s="349"/>
      <c r="MKY29" s="349"/>
      <c r="MKZ29" s="349"/>
      <c r="MLA29" s="349"/>
      <c r="MLB29" s="349"/>
      <c r="MLC29" s="349"/>
      <c r="MLD29" s="349"/>
      <c r="MLE29" s="349"/>
      <c r="MLF29" s="349"/>
      <c r="MLG29" s="349"/>
      <c r="MLH29" s="349"/>
      <c r="MLI29" s="349"/>
      <c r="MLJ29" s="349"/>
      <c r="MLK29" s="349"/>
      <c r="MLL29" s="349"/>
      <c r="MLM29" s="349"/>
      <c r="MLN29" s="349"/>
      <c r="MLO29" s="349"/>
      <c r="MLP29" s="349"/>
      <c r="MLQ29" s="349"/>
      <c r="MLR29" s="349"/>
      <c r="MLS29" s="349"/>
      <c r="MLT29" s="349"/>
      <c r="MLU29" s="349"/>
      <c r="MLV29" s="349"/>
      <c r="MLW29" s="349"/>
      <c r="MLX29" s="349"/>
      <c r="MLY29" s="349"/>
      <c r="MLZ29" s="349"/>
      <c r="MMA29" s="349"/>
      <c r="MMB29" s="349"/>
      <c r="MMC29" s="349"/>
      <c r="MMD29" s="349"/>
      <c r="MME29" s="349"/>
      <c r="MMF29" s="349"/>
      <c r="MMG29" s="349"/>
      <c r="MMH29" s="349"/>
      <c r="MMI29" s="349"/>
      <c r="MMJ29" s="349"/>
      <c r="MMK29" s="349"/>
      <c r="MML29" s="349"/>
      <c r="MMM29" s="349"/>
      <c r="MMN29" s="349"/>
      <c r="MMO29" s="349"/>
      <c r="MMP29" s="349"/>
      <c r="MMQ29" s="349"/>
      <c r="MMR29" s="349"/>
      <c r="MMS29" s="349"/>
      <c r="MMT29" s="349"/>
      <c r="MMU29" s="349"/>
      <c r="MMV29" s="349"/>
      <c r="MMW29" s="349"/>
      <c r="MMX29" s="349"/>
      <c r="MMY29" s="349"/>
      <c r="MMZ29" s="349"/>
      <c r="MNA29" s="349"/>
      <c r="MNB29" s="349"/>
      <c r="MNC29" s="349"/>
      <c r="MND29" s="349"/>
      <c r="MNE29" s="349"/>
      <c r="MNF29" s="349"/>
      <c r="MNG29" s="349"/>
      <c r="MNH29" s="349"/>
      <c r="MNI29" s="349"/>
      <c r="MNJ29" s="349"/>
      <c r="MNK29" s="349"/>
      <c r="MNL29" s="349"/>
      <c r="MNM29" s="349"/>
      <c r="MNN29" s="349"/>
      <c r="MNO29" s="349"/>
      <c r="MNP29" s="349"/>
      <c r="MNQ29" s="349"/>
      <c r="MNR29" s="349"/>
      <c r="MNS29" s="349"/>
      <c r="MNT29" s="349"/>
      <c r="MNU29" s="349"/>
      <c r="MNV29" s="349"/>
      <c r="MNW29" s="349"/>
      <c r="MNX29" s="349"/>
      <c r="MNY29" s="349"/>
      <c r="MNZ29" s="349"/>
      <c r="MOA29" s="349"/>
      <c r="MOB29" s="349"/>
      <c r="MOC29" s="349"/>
      <c r="MOD29" s="349"/>
      <c r="MOE29" s="349"/>
      <c r="MOF29" s="349"/>
      <c r="MOG29" s="349"/>
      <c r="MOH29" s="349"/>
      <c r="MOI29" s="349"/>
      <c r="MOJ29" s="349"/>
      <c r="MOK29" s="349"/>
      <c r="MOL29" s="349"/>
      <c r="MOM29" s="349"/>
      <c r="MON29" s="349"/>
      <c r="MOO29" s="349"/>
      <c r="MOP29" s="349"/>
      <c r="MOQ29" s="349"/>
      <c r="MOR29" s="349"/>
      <c r="MOS29" s="349"/>
      <c r="MOT29" s="349"/>
      <c r="MOU29" s="349"/>
      <c r="MOV29" s="349"/>
      <c r="MOW29" s="349"/>
      <c r="MOX29" s="349"/>
      <c r="MOY29" s="349"/>
      <c r="MOZ29" s="349"/>
      <c r="MPA29" s="349"/>
      <c r="MPB29" s="349"/>
      <c r="MPC29" s="349"/>
      <c r="MPD29" s="349"/>
      <c r="MPE29" s="349"/>
      <c r="MPF29" s="349"/>
      <c r="MPG29" s="349"/>
      <c r="MPH29" s="349"/>
      <c r="MPI29" s="349"/>
      <c r="MPJ29" s="349"/>
      <c r="MPK29" s="349"/>
      <c r="MPL29" s="349"/>
      <c r="MPM29" s="349"/>
      <c r="MPN29" s="349"/>
      <c r="MPO29" s="349"/>
      <c r="MPP29" s="349"/>
      <c r="MPQ29" s="349"/>
      <c r="MPR29" s="349"/>
      <c r="MPS29" s="349"/>
      <c r="MPT29" s="349"/>
      <c r="MPU29" s="349"/>
      <c r="MPV29" s="349"/>
      <c r="MPW29" s="349"/>
      <c r="MPX29" s="349"/>
      <c r="MPY29" s="349"/>
      <c r="MPZ29" s="349"/>
      <c r="MQA29" s="349"/>
      <c r="MQB29" s="349"/>
      <c r="MQC29" s="349"/>
      <c r="MQD29" s="349"/>
      <c r="MQE29" s="349"/>
      <c r="MQF29" s="349"/>
      <c r="MQG29" s="349"/>
      <c r="MQH29" s="349"/>
      <c r="MQI29" s="349"/>
      <c r="MQJ29" s="349"/>
      <c r="MQK29" s="349"/>
      <c r="MQL29" s="349"/>
      <c r="MQM29" s="349"/>
      <c r="MQN29" s="349"/>
      <c r="MQO29" s="349"/>
      <c r="MQP29" s="349"/>
      <c r="MQQ29" s="349"/>
      <c r="MQR29" s="349"/>
      <c r="MQS29" s="349"/>
      <c r="MQT29" s="349"/>
      <c r="MQU29" s="349"/>
      <c r="MQV29" s="349"/>
      <c r="MQW29" s="349"/>
      <c r="MQX29" s="349"/>
      <c r="MQY29" s="349"/>
      <c r="MQZ29" s="349"/>
      <c r="MRA29" s="349"/>
      <c r="MRB29" s="349"/>
      <c r="MRC29" s="349"/>
      <c r="MRD29" s="349"/>
      <c r="MRE29" s="349"/>
      <c r="MRF29" s="349"/>
      <c r="MRG29" s="349"/>
      <c r="MRH29" s="349"/>
      <c r="MRI29" s="349"/>
      <c r="MRJ29" s="349"/>
      <c r="MRK29" s="349"/>
      <c r="MRL29" s="349"/>
      <c r="MRM29" s="349"/>
      <c r="MRN29" s="349"/>
      <c r="MRO29" s="349"/>
      <c r="MRP29" s="349"/>
      <c r="MRQ29" s="349"/>
      <c r="MRR29" s="349"/>
      <c r="MRS29" s="349"/>
      <c r="MRT29" s="349"/>
      <c r="MRU29" s="349"/>
      <c r="MRV29" s="349"/>
      <c r="MRW29" s="349"/>
      <c r="MRX29" s="349"/>
      <c r="MRY29" s="349"/>
      <c r="MRZ29" s="349"/>
      <c r="MSA29" s="349"/>
      <c r="MSB29" s="349"/>
      <c r="MSC29" s="349"/>
      <c r="MSD29" s="349"/>
      <c r="MSE29" s="349"/>
      <c r="MSF29" s="349"/>
      <c r="MSG29" s="349"/>
      <c r="MSH29" s="349"/>
      <c r="MSI29" s="349"/>
      <c r="MSJ29" s="349"/>
      <c r="MSK29" s="349"/>
      <c r="MSL29" s="349"/>
      <c r="MSM29" s="349"/>
      <c r="MSN29" s="349"/>
      <c r="MSO29" s="349"/>
      <c r="MSP29" s="349"/>
      <c r="MSQ29" s="349"/>
      <c r="MSR29" s="349"/>
      <c r="MSS29" s="349"/>
      <c r="MST29" s="349"/>
      <c r="MSU29" s="349"/>
      <c r="MSV29" s="349"/>
      <c r="MSW29" s="349"/>
      <c r="MSX29" s="349"/>
      <c r="MSY29" s="349"/>
      <c r="MSZ29" s="349"/>
      <c r="MTA29" s="349"/>
      <c r="MTB29" s="349"/>
      <c r="MTC29" s="349"/>
      <c r="MTD29" s="349"/>
      <c r="MTE29" s="349"/>
      <c r="MTF29" s="349"/>
      <c r="MTG29" s="349"/>
      <c r="MTH29" s="349"/>
      <c r="MTI29" s="349"/>
      <c r="MTJ29" s="349"/>
      <c r="MTK29" s="349"/>
      <c r="MTL29" s="349"/>
      <c r="MTM29" s="349"/>
      <c r="MTN29" s="349"/>
      <c r="MTO29" s="349"/>
      <c r="MTP29" s="349"/>
      <c r="MTQ29" s="349"/>
      <c r="MTR29" s="349"/>
      <c r="MTS29" s="349"/>
      <c r="MTT29" s="349"/>
      <c r="MTU29" s="349"/>
      <c r="MTV29" s="349"/>
      <c r="MTW29" s="349"/>
      <c r="MTX29" s="349"/>
      <c r="MTY29" s="349"/>
      <c r="MTZ29" s="349"/>
      <c r="MUA29" s="349"/>
      <c r="MUB29" s="349"/>
      <c r="MUC29" s="349"/>
      <c r="MUD29" s="349"/>
      <c r="MUE29" s="349"/>
      <c r="MUF29" s="349"/>
      <c r="MUG29" s="349"/>
      <c r="MUH29" s="349"/>
      <c r="MUI29" s="349"/>
      <c r="MUJ29" s="349"/>
      <c r="MUK29" s="349"/>
      <c r="MUL29" s="349"/>
      <c r="MUM29" s="349"/>
      <c r="MUN29" s="349"/>
      <c r="MUO29" s="349"/>
      <c r="MUP29" s="349"/>
      <c r="MUQ29" s="349"/>
      <c r="MUR29" s="349"/>
      <c r="MUS29" s="349"/>
      <c r="MUT29" s="349"/>
      <c r="MUU29" s="349"/>
      <c r="MUV29" s="349"/>
      <c r="MUW29" s="349"/>
      <c r="MUX29" s="349"/>
      <c r="MUY29" s="349"/>
      <c r="MUZ29" s="349"/>
      <c r="MVA29" s="349"/>
      <c r="MVB29" s="349"/>
      <c r="MVC29" s="349"/>
      <c r="MVD29" s="349"/>
      <c r="MVE29" s="349"/>
      <c r="MVF29" s="349"/>
      <c r="MVG29" s="349"/>
      <c r="MVH29" s="349"/>
      <c r="MVI29" s="349"/>
      <c r="MVJ29" s="349"/>
      <c r="MVK29" s="349"/>
      <c r="MVL29" s="349"/>
      <c r="MVM29" s="349"/>
      <c r="MVN29" s="349"/>
      <c r="MVO29" s="349"/>
      <c r="MVP29" s="349"/>
      <c r="MVQ29" s="349"/>
      <c r="MVR29" s="349"/>
      <c r="MVS29" s="349"/>
      <c r="MVT29" s="349"/>
      <c r="MVU29" s="349"/>
      <c r="MVV29" s="349"/>
      <c r="MVW29" s="349"/>
      <c r="MVX29" s="349"/>
      <c r="MVY29" s="349"/>
      <c r="MVZ29" s="349"/>
      <c r="MWA29" s="349"/>
      <c r="MWB29" s="349"/>
      <c r="MWC29" s="349"/>
      <c r="MWD29" s="349"/>
      <c r="MWE29" s="349"/>
      <c r="MWF29" s="349"/>
      <c r="MWG29" s="349"/>
      <c r="MWH29" s="349"/>
      <c r="MWI29" s="349"/>
      <c r="MWJ29" s="349"/>
      <c r="MWK29" s="349"/>
      <c r="MWL29" s="349"/>
      <c r="MWM29" s="349"/>
      <c r="MWN29" s="349"/>
      <c r="MWO29" s="349"/>
      <c r="MWP29" s="349"/>
      <c r="MWQ29" s="349"/>
      <c r="MWR29" s="349"/>
      <c r="MWS29" s="349"/>
      <c r="MWT29" s="349"/>
      <c r="MWU29" s="349"/>
      <c r="MWV29" s="349"/>
      <c r="MWW29" s="349"/>
      <c r="MWX29" s="349"/>
      <c r="MWY29" s="349"/>
      <c r="MWZ29" s="349"/>
      <c r="MXA29" s="349"/>
      <c r="MXB29" s="349"/>
      <c r="MXC29" s="349"/>
      <c r="MXD29" s="349"/>
      <c r="MXE29" s="349"/>
      <c r="MXF29" s="349"/>
      <c r="MXG29" s="349"/>
      <c r="MXH29" s="349"/>
      <c r="MXI29" s="349"/>
      <c r="MXJ29" s="349"/>
      <c r="MXK29" s="349"/>
      <c r="MXL29" s="349"/>
      <c r="MXM29" s="349"/>
      <c r="MXN29" s="349"/>
      <c r="MXO29" s="349"/>
      <c r="MXP29" s="349"/>
      <c r="MXQ29" s="349"/>
      <c r="MXR29" s="349"/>
      <c r="MXS29" s="349"/>
      <c r="MXT29" s="349"/>
      <c r="MXU29" s="349"/>
      <c r="MXV29" s="349"/>
      <c r="MXW29" s="349"/>
      <c r="MXX29" s="349"/>
      <c r="MXY29" s="349"/>
      <c r="MXZ29" s="349"/>
      <c r="MYA29" s="349"/>
      <c r="MYB29" s="349"/>
      <c r="MYC29" s="349"/>
      <c r="MYD29" s="349"/>
      <c r="MYE29" s="349"/>
      <c r="MYF29" s="349"/>
      <c r="MYG29" s="349"/>
      <c r="MYH29" s="349"/>
      <c r="MYI29" s="349"/>
      <c r="MYJ29" s="349"/>
      <c r="MYK29" s="349"/>
      <c r="MYL29" s="349"/>
      <c r="MYM29" s="349"/>
      <c r="MYN29" s="349"/>
      <c r="MYO29" s="349"/>
      <c r="MYP29" s="349"/>
      <c r="MYQ29" s="349"/>
      <c r="MYR29" s="349"/>
      <c r="MYS29" s="349"/>
      <c r="MYT29" s="349"/>
      <c r="MYU29" s="349"/>
      <c r="MYV29" s="349"/>
      <c r="MYW29" s="349"/>
      <c r="MYX29" s="349"/>
      <c r="MYY29" s="349"/>
      <c r="MYZ29" s="349"/>
      <c r="MZA29" s="349"/>
      <c r="MZB29" s="349"/>
      <c r="MZC29" s="349"/>
      <c r="MZD29" s="349"/>
      <c r="MZE29" s="349"/>
      <c r="MZF29" s="349"/>
      <c r="MZG29" s="349"/>
      <c r="MZH29" s="349"/>
      <c r="MZI29" s="349"/>
      <c r="MZJ29" s="349"/>
      <c r="MZK29" s="349"/>
      <c r="MZL29" s="349"/>
      <c r="MZM29" s="349"/>
      <c r="MZN29" s="349"/>
      <c r="MZO29" s="349"/>
      <c r="MZP29" s="349"/>
      <c r="MZQ29" s="349"/>
      <c r="MZR29" s="349"/>
      <c r="MZS29" s="349"/>
      <c r="MZT29" s="349"/>
      <c r="MZU29" s="349"/>
      <c r="MZV29" s="349"/>
      <c r="MZW29" s="349"/>
      <c r="MZX29" s="349"/>
      <c r="MZY29" s="349"/>
      <c r="MZZ29" s="349"/>
      <c r="NAA29" s="349"/>
      <c r="NAB29" s="349"/>
      <c r="NAC29" s="349"/>
      <c r="NAD29" s="349"/>
      <c r="NAE29" s="349"/>
      <c r="NAF29" s="349"/>
      <c r="NAG29" s="349"/>
      <c r="NAH29" s="349"/>
      <c r="NAI29" s="349"/>
      <c r="NAJ29" s="349"/>
      <c r="NAK29" s="349"/>
      <c r="NAL29" s="349"/>
      <c r="NAM29" s="349"/>
      <c r="NAN29" s="349"/>
      <c r="NAO29" s="349"/>
      <c r="NAP29" s="349"/>
      <c r="NAQ29" s="349"/>
      <c r="NAR29" s="349"/>
      <c r="NAS29" s="349"/>
      <c r="NAT29" s="349"/>
      <c r="NAU29" s="349"/>
      <c r="NAV29" s="349"/>
      <c r="NAW29" s="349"/>
      <c r="NAX29" s="349"/>
      <c r="NAY29" s="349"/>
      <c r="NAZ29" s="349"/>
      <c r="NBA29" s="349"/>
      <c r="NBB29" s="349"/>
      <c r="NBC29" s="349"/>
      <c r="NBD29" s="349"/>
      <c r="NBE29" s="349"/>
      <c r="NBF29" s="349"/>
      <c r="NBG29" s="349"/>
      <c r="NBH29" s="349"/>
      <c r="NBI29" s="349"/>
      <c r="NBJ29" s="349"/>
      <c r="NBK29" s="349"/>
      <c r="NBL29" s="349"/>
      <c r="NBM29" s="349"/>
      <c r="NBN29" s="349"/>
      <c r="NBO29" s="349"/>
      <c r="NBP29" s="349"/>
      <c r="NBQ29" s="349"/>
      <c r="NBR29" s="349"/>
      <c r="NBS29" s="349"/>
      <c r="NBT29" s="349"/>
      <c r="NBU29" s="349"/>
      <c r="NBV29" s="349"/>
      <c r="NBW29" s="349"/>
      <c r="NBX29" s="349"/>
      <c r="NBY29" s="349"/>
      <c r="NBZ29" s="349"/>
      <c r="NCA29" s="349"/>
      <c r="NCB29" s="349"/>
      <c r="NCC29" s="349"/>
      <c r="NCD29" s="349"/>
      <c r="NCE29" s="349"/>
      <c r="NCF29" s="349"/>
      <c r="NCG29" s="349"/>
      <c r="NCH29" s="349"/>
      <c r="NCI29" s="349"/>
      <c r="NCJ29" s="349"/>
      <c r="NCK29" s="349"/>
      <c r="NCL29" s="349"/>
      <c r="NCM29" s="349"/>
      <c r="NCN29" s="349"/>
      <c r="NCO29" s="349"/>
      <c r="NCP29" s="349"/>
      <c r="NCQ29" s="349"/>
      <c r="NCR29" s="349"/>
      <c r="NCS29" s="349"/>
      <c r="NCT29" s="349"/>
      <c r="NCU29" s="349"/>
      <c r="NCV29" s="349"/>
      <c r="NCW29" s="349"/>
      <c r="NCX29" s="349"/>
      <c r="NCY29" s="349"/>
      <c r="NCZ29" s="349"/>
      <c r="NDA29" s="349"/>
      <c r="NDB29" s="349"/>
      <c r="NDC29" s="349"/>
      <c r="NDD29" s="349"/>
      <c r="NDE29" s="349"/>
      <c r="NDF29" s="349"/>
      <c r="NDG29" s="349"/>
      <c r="NDH29" s="349"/>
      <c r="NDI29" s="349"/>
      <c r="NDJ29" s="349"/>
      <c r="NDK29" s="349"/>
      <c r="NDL29" s="349"/>
      <c r="NDM29" s="349"/>
      <c r="NDN29" s="349"/>
      <c r="NDO29" s="349"/>
      <c r="NDP29" s="349"/>
      <c r="NDQ29" s="349"/>
      <c r="NDR29" s="349"/>
      <c r="NDS29" s="349"/>
      <c r="NDT29" s="349"/>
      <c r="NDU29" s="349"/>
      <c r="NDV29" s="349"/>
      <c r="NDW29" s="349"/>
      <c r="NDX29" s="349"/>
      <c r="NDY29" s="349"/>
      <c r="NDZ29" s="349"/>
      <c r="NEA29" s="349"/>
      <c r="NEB29" s="349"/>
      <c r="NEC29" s="349"/>
      <c r="NED29" s="349"/>
      <c r="NEE29" s="349"/>
      <c r="NEF29" s="349"/>
      <c r="NEG29" s="349"/>
      <c r="NEH29" s="349"/>
      <c r="NEI29" s="349"/>
      <c r="NEJ29" s="349"/>
      <c r="NEK29" s="349"/>
      <c r="NEL29" s="349"/>
      <c r="NEM29" s="349"/>
      <c r="NEN29" s="349"/>
      <c r="NEO29" s="349"/>
      <c r="NEP29" s="349"/>
      <c r="NEQ29" s="349"/>
      <c r="NER29" s="349"/>
      <c r="NES29" s="349"/>
      <c r="NET29" s="349"/>
      <c r="NEU29" s="349"/>
      <c r="NEV29" s="349"/>
      <c r="NEW29" s="349"/>
      <c r="NEX29" s="349"/>
      <c r="NEY29" s="349"/>
      <c r="NEZ29" s="349"/>
      <c r="NFA29" s="349"/>
      <c r="NFB29" s="349"/>
      <c r="NFC29" s="349"/>
      <c r="NFD29" s="349"/>
      <c r="NFE29" s="349"/>
      <c r="NFF29" s="349"/>
      <c r="NFG29" s="349"/>
      <c r="NFH29" s="349"/>
      <c r="NFI29" s="349"/>
      <c r="NFJ29" s="349"/>
      <c r="NFK29" s="349"/>
      <c r="NFL29" s="349"/>
      <c r="NFM29" s="349"/>
      <c r="NFN29" s="349"/>
      <c r="NFO29" s="349"/>
      <c r="NFP29" s="349"/>
      <c r="NFQ29" s="349"/>
      <c r="NFR29" s="349"/>
      <c r="NFS29" s="349"/>
      <c r="NFT29" s="349"/>
      <c r="NFU29" s="349"/>
      <c r="NFV29" s="349"/>
      <c r="NFW29" s="349"/>
      <c r="NFX29" s="349"/>
      <c r="NFY29" s="349"/>
      <c r="NFZ29" s="349"/>
      <c r="NGA29" s="349"/>
      <c r="NGB29" s="349"/>
      <c r="NGC29" s="349"/>
      <c r="NGD29" s="349"/>
      <c r="NGE29" s="349"/>
      <c r="NGF29" s="349"/>
      <c r="NGG29" s="349"/>
      <c r="NGH29" s="349"/>
      <c r="NGI29" s="349"/>
      <c r="NGJ29" s="349"/>
      <c r="NGK29" s="349"/>
      <c r="NGL29" s="349"/>
      <c r="NGM29" s="349"/>
      <c r="NGN29" s="349"/>
      <c r="NGO29" s="349"/>
      <c r="NGP29" s="349"/>
      <c r="NGQ29" s="349"/>
      <c r="NGR29" s="349"/>
      <c r="NGS29" s="349"/>
      <c r="NGT29" s="349"/>
      <c r="NGU29" s="349"/>
      <c r="NGV29" s="349"/>
      <c r="NGW29" s="349"/>
      <c r="NGX29" s="349"/>
      <c r="NGY29" s="349"/>
      <c r="NGZ29" s="349"/>
      <c r="NHA29" s="349"/>
      <c r="NHB29" s="349"/>
      <c r="NHC29" s="349"/>
      <c r="NHD29" s="349"/>
      <c r="NHE29" s="349"/>
      <c r="NHF29" s="349"/>
      <c r="NHG29" s="349"/>
      <c r="NHH29" s="349"/>
      <c r="NHI29" s="349"/>
      <c r="NHJ29" s="349"/>
      <c r="NHK29" s="349"/>
      <c r="NHL29" s="349"/>
      <c r="NHM29" s="349"/>
      <c r="NHN29" s="349"/>
      <c r="NHO29" s="349"/>
      <c r="NHP29" s="349"/>
      <c r="NHQ29" s="349"/>
      <c r="NHR29" s="349"/>
      <c r="NHS29" s="349"/>
      <c r="NHT29" s="349"/>
      <c r="NHU29" s="349"/>
      <c r="NHV29" s="349"/>
      <c r="NHW29" s="349"/>
      <c r="NHX29" s="349"/>
      <c r="NHY29" s="349"/>
      <c r="NHZ29" s="349"/>
      <c r="NIA29" s="349"/>
      <c r="NIB29" s="349"/>
      <c r="NIC29" s="349"/>
      <c r="NID29" s="349"/>
      <c r="NIE29" s="349"/>
      <c r="NIF29" s="349"/>
      <c r="NIG29" s="349"/>
      <c r="NIH29" s="349"/>
      <c r="NII29" s="349"/>
      <c r="NIJ29" s="349"/>
      <c r="NIK29" s="349"/>
      <c r="NIL29" s="349"/>
      <c r="NIM29" s="349"/>
      <c r="NIN29" s="349"/>
      <c r="NIO29" s="349"/>
      <c r="NIP29" s="349"/>
      <c r="NIQ29" s="349"/>
      <c r="NIR29" s="349"/>
      <c r="NIS29" s="349"/>
      <c r="NIT29" s="349"/>
      <c r="NIU29" s="349"/>
      <c r="NIV29" s="349"/>
      <c r="NIW29" s="349"/>
      <c r="NIX29" s="349"/>
      <c r="NIY29" s="349"/>
      <c r="NIZ29" s="349"/>
      <c r="NJA29" s="349"/>
      <c r="NJB29" s="349"/>
      <c r="NJC29" s="349"/>
      <c r="NJD29" s="349"/>
      <c r="NJE29" s="349"/>
      <c r="NJF29" s="349"/>
      <c r="NJG29" s="349"/>
      <c r="NJH29" s="349"/>
      <c r="NJI29" s="349"/>
      <c r="NJJ29" s="349"/>
      <c r="NJK29" s="349"/>
      <c r="NJL29" s="349"/>
      <c r="NJM29" s="349"/>
      <c r="NJN29" s="349"/>
      <c r="NJO29" s="349"/>
      <c r="NJP29" s="349"/>
      <c r="NJQ29" s="349"/>
      <c r="NJR29" s="349"/>
      <c r="NJS29" s="349"/>
      <c r="NJT29" s="349"/>
      <c r="NJU29" s="349"/>
      <c r="NJV29" s="349"/>
      <c r="NJW29" s="349"/>
      <c r="NJX29" s="349"/>
      <c r="NJY29" s="349"/>
      <c r="NJZ29" s="349"/>
      <c r="NKA29" s="349"/>
      <c r="NKB29" s="349"/>
      <c r="NKC29" s="349"/>
      <c r="NKD29" s="349"/>
      <c r="NKE29" s="349"/>
      <c r="NKF29" s="349"/>
      <c r="NKG29" s="349"/>
      <c r="NKH29" s="349"/>
      <c r="NKI29" s="349"/>
      <c r="NKJ29" s="349"/>
      <c r="NKK29" s="349"/>
      <c r="NKL29" s="349"/>
      <c r="NKM29" s="349"/>
      <c r="NKN29" s="349"/>
      <c r="NKO29" s="349"/>
      <c r="NKP29" s="349"/>
      <c r="NKQ29" s="349"/>
      <c r="NKR29" s="349"/>
      <c r="NKS29" s="349"/>
      <c r="NKT29" s="349"/>
      <c r="NKU29" s="349"/>
      <c r="NKV29" s="349"/>
      <c r="NKW29" s="349"/>
      <c r="NKX29" s="349"/>
      <c r="NKY29" s="349"/>
      <c r="NKZ29" s="349"/>
      <c r="NLA29" s="349"/>
      <c r="NLB29" s="349"/>
      <c r="NLC29" s="349"/>
      <c r="NLD29" s="349"/>
      <c r="NLE29" s="349"/>
      <c r="NLF29" s="349"/>
      <c r="NLG29" s="349"/>
      <c r="NLH29" s="349"/>
      <c r="NLI29" s="349"/>
      <c r="NLJ29" s="349"/>
      <c r="NLK29" s="349"/>
      <c r="NLL29" s="349"/>
      <c r="NLM29" s="349"/>
      <c r="NLN29" s="349"/>
      <c r="NLO29" s="349"/>
      <c r="NLP29" s="349"/>
      <c r="NLQ29" s="349"/>
      <c r="NLR29" s="349"/>
      <c r="NLS29" s="349"/>
      <c r="NLT29" s="349"/>
      <c r="NLU29" s="349"/>
      <c r="NLV29" s="349"/>
      <c r="NLW29" s="349"/>
      <c r="NLX29" s="349"/>
      <c r="NLY29" s="349"/>
      <c r="NLZ29" s="349"/>
      <c r="NMA29" s="349"/>
      <c r="NMB29" s="349"/>
      <c r="NMC29" s="349"/>
      <c r="NMD29" s="349"/>
      <c r="NME29" s="349"/>
      <c r="NMF29" s="349"/>
      <c r="NMG29" s="349"/>
      <c r="NMH29" s="349"/>
      <c r="NMI29" s="349"/>
      <c r="NMJ29" s="349"/>
      <c r="NMK29" s="349"/>
      <c r="NML29" s="349"/>
      <c r="NMM29" s="349"/>
      <c r="NMN29" s="349"/>
      <c r="NMO29" s="349"/>
      <c r="NMP29" s="349"/>
      <c r="NMQ29" s="349"/>
      <c r="NMR29" s="349"/>
      <c r="NMS29" s="349"/>
      <c r="NMT29" s="349"/>
      <c r="NMU29" s="349"/>
      <c r="NMV29" s="349"/>
      <c r="NMW29" s="349"/>
      <c r="NMX29" s="349"/>
      <c r="NMY29" s="349"/>
      <c r="NMZ29" s="349"/>
      <c r="NNA29" s="349"/>
      <c r="NNB29" s="349"/>
      <c r="NNC29" s="349"/>
      <c r="NND29" s="349"/>
      <c r="NNE29" s="349"/>
      <c r="NNF29" s="349"/>
      <c r="NNG29" s="349"/>
      <c r="NNH29" s="349"/>
      <c r="NNI29" s="349"/>
      <c r="NNJ29" s="349"/>
      <c r="NNK29" s="349"/>
      <c r="NNL29" s="349"/>
      <c r="NNM29" s="349"/>
      <c r="NNN29" s="349"/>
      <c r="NNO29" s="349"/>
      <c r="NNP29" s="349"/>
      <c r="NNQ29" s="349"/>
      <c r="NNR29" s="349"/>
      <c r="NNS29" s="349"/>
      <c r="NNT29" s="349"/>
      <c r="NNU29" s="349"/>
      <c r="NNV29" s="349"/>
      <c r="NNW29" s="349"/>
      <c r="NNX29" s="349"/>
      <c r="NNY29" s="349"/>
      <c r="NNZ29" s="349"/>
      <c r="NOA29" s="349"/>
      <c r="NOB29" s="349"/>
      <c r="NOC29" s="349"/>
      <c r="NOD29" s="349"/>
      <c r="NOE29" s="349"/>
      <c r="NOF29" s="349"/>
      <c r="NOG29" s="349"/>
      <c r="NOH29" s="349"/>
      <c r="NOI29" s="349"/>
      <c r="NOJ29" s="349"/>
      <c r="NOK29" s="349"/>
      <c r="NOL29" s="349"/>
      <c r="NOM29" s="349"/>
      <c r="NON29" s="349"/>
      <c r="NOO29" s="349"/>
      <c r="NOP29" s="349"/>
      <c r="NOQ29" s="349"/>
      <c r="NOR29" s="349"/>
      <c r="NOS29" s="349"/>
      <c r="NOT29" s="349"/>
      <c r="NOU29" s="349"/>
      <c r="NOV29" s="349"/>
      <c r="NOW29" s="349"/>
      <c r="NOX29" s="349"/>
      <c r="NOY29" s="349"/>
      <c r="NOZ29" s="349"/>
      <c r="NPA29" s="349"/>
      <c r="NPB29" s="349"/>
      <c r="NPC29" s="349"/>
      <c r="NPD29" s="349"/>
      <c r="NPE29" s="349"/>
      <c r="NPF29" s="349"/>
      <c r="NPG29" s="349"/>
      <c r="NPH29" s="349"/>
      <c r="NPI29" s="349"/>
      <c r="NPJ29" s="349"/>
      <c r="NPK29" s="349"/>
      <c r="NPL29" s="349"/>
      <c r="NPM29" s="349"/>
      <c r="NPN29" s="349"/>
      <c r="NPO29" s="349"/>
      <c r="NPP29" s="349"/>
      <c r="NPQ29" s="349"/>
      <c r="NPR29" s="349"/>
      <c r="NPS29" s="349"/>
      <c r="NPT29" s="349"/>
      <c r="NPU29" s="349"/>
      <c r="NPV29" s="349"/>
      <c r="NPW29" s="349"/>
      <c r="NPX29" s="349"/>
      <c r="NPY29" s="349"/>
      <c r="NPZ29" s="349"/>
      <c r="NQA29" s="349"/>
      <c r="NQB29" s="349"/>
      <c r="NQC29" s="349"/>
      <c r="NQD29" s="349"/>
      <c r="NQE29" s="349"/>
      <c r="NQF29" s="349"/>
      <c r="NQG29" s="349"/>
      <c r="NQH29" s="349"/>
      <c r="NQI29" s="349"/>
      <c r="NQJ29" s="349"/>
      <c r="NQK29" s="349"/>
      <c r="NQL29" s="349"/>
      <c r="NQM29" s="349"/>
      <c r="NQN29" s="349"/>
      <c r="NQO29" s="349"/>
      <c r="NQP29" s="349"/>
      <c r="NQQ29" s="349"/>
      <c r="NQR29" s="349"/>
      <c r="NQS29" s="349"/>
      <c r="NQT29" s="349"/>
      <c r="NQU29" s="349"/>
      <c r="NQV29" s="349"/>
      <c r="NQW29" s="349"/>
      <c r="NQX29" s="349"/>
      <c r="NQY29" s="349"/>
      <c r="NQZ29" s="349"/>
      <c r="NRA29" s="349"/>
      <c r="NRB29" s="349"/>
      <c r="NRC29" s="349"/>
      <c r="NRD29" s="349"/>
      <c r="NRE29" s="349"/>
      <c r="NRF29" s="349"/>
      <c r="NRG29" s="349"/>
      <c r="NRH29" s="349"/>
      <c r="NRI29" s="349"/>
      <c r="NRJ29" s="349"/>
      <c r="NRK29" s="349"/>
      <c r="NRL29" s="349"/>
      <c r="NRM29" s="349"/>
      <c r="NRN29" s="349"/>
      <c r="NRO29" s="349"/>
      <c r="NRP29" s="349"/>
      <c r="NRQ29" s="349"/>
      <c r="NRR29" s="349"/>
      <c r="NRS29" s="349"/>
      <c r="NRT29" s="349"/>
      <c r="NRU29" s="349"/>
      <c r="NRV29" s="349"/>
      <c r="NRW29" s="349"/>
      <c r="NRX29" s="349"/>
      <c r="NRY29" s="349"/>
      <c r="NRZ29" s="349"/>
      <c r="NSA29" s="349"/>
      <c r="NSB29" s="349"/>
      <c r="NSC29" s="349"/>
      <c r="NSD29" s="349"/>
      <c r="NSE29" s="349"/>
      <c r="NSF29" s="349"/>
      <c r="NSG29" s="349"/>
      <c r="NSH29" s="349"/>
      <c r="NSI29" s="349"/>
      <c r="NSJ29" s="349"/>
      <c r="NSK29" s="349"/>
      <c r="NSL29" s="349"/>
      <c r="NSM29" s="349"/>
      <c r="NSN29" s="349"/>
      <c r="NSO29" s="349"/>
      <c r="NSP29" s="349"/>
      <c r="NSQ29" s="349"/>
      <c r="NSR29" s="349"/>
      <c r="NSS29" s="349"/>
      <c r="NST29" s="349"/>
      <c r="NSU29" s="349"/>
      <c r="NSV29" s="349"/>
      <c r="NSW29" s="349"/>
      <c r="NSX29" s="349"/>
      <c r="NSY29" s="349"/>
      <c r="NSZ29" s="349"/>
      <c r="NTA29" s="349"/>
      <c r="NTB29" s="349"/>
      <c r="NTC29" s="349"/>
      <c r="NTD29" s="349"/>
      <c r="NTE29" s="349"/>
      <c r="NTF29" s="349"/>
      <c r="NTG29" s="349"/>
      <c r="NTH29" s="349"/>
      <c r="NTI29" s="349"/>
      <c r="NTJ29" s="349"/>
      <c r="NTK29" s="349"/>
      <c r="NTL29" s="349"/>
      <c r="NTM29" s="349"/>
      <c r="NTN29" s="349"/>
      <c r="NTO29" s="349"/>
      <c r="NTP29" s="349"/>
      <c r="NTQ29" s="349"/>
      <c r="NTR29" s="349"/>
      <c r="NTS29" s="349"/>
      <c r="NTT29" s="349"/>
      <c r="NTU29" s="349"/>
      <c r="NTV29" s="349"/>
      <c r="NTW29" s="349"/>
      <c r="NTX29" s="349"/>
      <c r="NTY29" s="349"/>
      <c r="NTZ29" s="349"/>
      <c r="NUA29" s="349"/>
      <c r="NUB29" s="349"/>
      <c r="NUC29" s="349"/>
      <c r="NUD29" s="349"/>
      <c r="NUE29" s="349"/>
      <c r="NUF29" s="349"/>
      <c r="NUG29" s="349"/>
      <c r="NUH29" s="349"/>
      <c r="NUI29" s="349"/>
      <c r="NUJ29" s="349"/>
      <c r="NUK29" s="349"/>
      <c r="NUL29" s="349"/>
      <c r="NUM29" s="349"/>
      <c r="NUN29" s="349"/>
      <c r="NUO29" s="349"/>
      <c r="NUP29" s="349"/>
      <c r="NUQ29" s="349"/>
      <c r="NUR29" s="349"/>
      <c r="NUS29" s="349"/>
      <c r="NUT29" s="349"/>
      <c r="NUU29" s="349"/>
      <c r="NUV29" s="349"/>
      <c r="NUW29" s="349"/>
      <c r="NUX29" s="349"/>
      <c r="NUY29" s="349"/>
      <c r="NUZ29" s="349"/>
      <c r="NVA29" s="349"/>
      <c r="NVB29" s="349"/>
      <c r="NVC29" s="349"/>
      <c r="NVD29" s="349"/>
      <c r="NVE29" s="349"/>
      <c r="NVF29" s="349"/>
      <c r="NVG29" s="349"/>
      <c r="NVH29" s="349"/>
      <c r="NVI29" s="349"/>
      <c r="NVJ29" s="349"/>
      <c r="NVK29" s="349"/>
      <c r="NVL29" s="349"/>
      <c r="NVM29" s="349"/>
      <c r="NVN29" s="349"/>
      <c r="NVO29" s="349"/>
      <c r="NVP29" s="349"/>
      <c r="NVQ29" s="349"/>
      <c r="NVR29" s="349"/>
      <c r="NVS29" s="349"/>
      <c r="NVT29" s="349"/>
      <c r="NVU29" s="349"/>
      <c r="NVV29" s="349"/>
      <c r="NVW29" s="349"/>
      <c r="NVX29" s="349"/>
      <c r="NVY29" s="349"/>
      <c r="NVZ29" s="349"/>
      <c r="NWA29" s="349"/>
      <c r="NWB29" s="349"/>
      <c r="NWC29" s="349"/>
      <c r="NWD29" s="349"/>
      <c r="NWE29" s="349"/>
      <c r="NWF29" s="349"/>
      <c r="NWG29" s="349"/>
      <c r="NWH29" s="349"/>
      <c r="NWI29" s="349"/>
      <c r="NWJ29" s="349"/>
      <c r="NWK29" s="349"/>
      <c r="NWL29" s="349"/>
      <c r="NWM29" s="349"/>
      <c r="NWN29" s="349"/>
      <c r="NWO29" s="349"/>
      <c r="NWP29" s="349"/>
      <c r="NWQ29" s="349"/>
      <c r="NWR29" s="349"/>
      <c r="NWS29" s="349"/>
      <c r="NWT29" s="349"/>
      <c r="NWU29" s="349"/>
      <c r="NWV29" s="349"/>
      <c r="NWW29" s="349"/>
      <c r="NWX29" s="349"/>
      <c r="NWY29" s="349"/>
      <c r="NWZ29" s="349"/>
      <c r="NXA29" s="349"/>
      <c r="NXB29" s="349"/>
      <c r="NXC29" s="349"/>
      <c r="NXD29" s="349"/>
      <c r="NXE29" s="349"/>
      <c r="NXF29" s="349"/>
      <c r="NXG29" s="349"/>
      <c r="NXH29" s="349"/>
      <c r="NXI29" s="349"/>
      <c r="NXJ29" s="349"/>
      <c r="NXK29" s="349"/>
      <c r="NXL29" s="349"/>
      <c r="NXM29" s="349"/>
      <c r="NXN29" s="349"/>
      <c r="NXO29" s="349"/>
      <c r="NXP29" s="349"/>
      <c r="NXQ29" s="349"/>
      <c r="NXR29" s="349"/>
      <c r="NXS29" s="349"/>
      <c r="NXT29" s="349"/>
      <c r="NXU29" s="349"/>
      <c r="NXV29" s="349"/>
      <c r="NXW29" s="349"/>
      <c r="NXX29" s="349"/>
      <c r="NXY29" s="349"/>
      <c r="NXZ29" s="349"/>
      <c r="NYA29" s="349"/>
      <c r="NYB29" s="349"/>
      <c r="NYC29" s="349"/>
      <c r="NYD29" s="349"/>
      <c r="NYE29" s="349"/>
      <c r="NYF29" s="349"/>
      <c r="NYG29" s="349"/>
      <c r="NYH29" s="349"/>
      <c r="NYI29" s="349"/>
      <c r="NYJ29" s="349"/>
      <c r="NYK29" s="349"/>
      <c r="NYL29" s="349"/>
      <c r="NYM29" s="349"/>
      <c r="NYN29" s="349"/>
      <c r="NYO29" s="349"/>
      <c r="NYP29" s="349"/>
      <c r="NYQ29" s="349"/>
      <c r="NYR29" s="349"/>
      <c r="NYS29" s="349"/>
      <c r="NYT29" s="349"/>
      <c r="NYU29" s="349"/>
      <c r="NYV29" s="349"/>
      <c r="NYW29" s="349"/>
      <c r="NYX29" s="349"/>
      <c r="NYY29" s="349"/>
      <c r="NYZ29" s="349"/>
      <c r="NZA29" s="349"/>
      <c r="NZB29" s="349"/>
      <c r="NZC29" s="349"/>
      <c r="NZD29" s="349"/>
      <c r="NZE29" s="349"/>
      <c r="NZF29" s="349"/>
      <c r="NZG29" s="349"/>
      <c r="NZH29" s="349"/>
      <c r="NZI29" s="349"/>
      <c r="NZJ29" s="349"/>
      <c r="NZK29" s="349"/>
      <c r="NZL29" s="349"/>
      <c r="NZM29" s="349"/>
      <c r="NZN29" s="349"/>
      <c r="NZO29" s="349"/>
      <c r="NZP29" s="349"/>
      <c r="NZQ29" s="349"/>
      <c r="NZR29" s="349"/>
      <c r="NZS29" s="349"/>
      <c r="NZT29" s="349"/>
      <c r="NZU29" s="349"/>
      <c r="NZV29" s="349"/>
      <c r="NZW29" s="349"/>
      <c r="NZX29" s="349"/>
      <c r="NZY29" s="349"/>
      <c r="NZZ29" s="349"/>
      <c r="OAA29" s="349"/>
      <c r="OAB29" s="349"/>
      <c r="OAC29" s="349"/>
      <c r="OAD29" s="349"/>
      <c r="OAE29" s="349"/>
      <c r="OAF29" s="349"/>
      <c r="OAG29" s="349"/>
      <c r="OAH29" s="349"/>
      <c r="OAI29" s="349"/>
      <c r="OAJ29" s="349"/>
      <c r="OAK29" s="349"/>
      <c r="OAL29" s="349"/>
      <c r="OAM29" s="349"/>
      <c r="OAN29" s="349"/>
      <c r="OAO29" s="349"/>
      <c r="OAP29" s="349"/>
      <c r="OAQ29" s="349"/>
      <c r="OAR29" s="349"/>
      <c r="OAS29" s="349"/>
      <c r="OAT29" s="349"/>
      <c r="OAU29" s="349"/>
      <c r="OAV29" s="349"/>
      <c r="OAW29" s="349"/>
      <c r="OAX29" s="349"/>
      <c r="OAY29" s="349"/>
      <c r="OAZ29" s="349"/>
      <c r="OBA29" s="349"/>
      <c r="OBB29" s="349"/>
      <c r="OBC29" s="349"/>
      <c r="OBD29" s="349"/>
      <c r="OBE29" s="349"/>
      <c r="OBF29" s="349"/>
      <c r="OBG29" s="349"/>
      <c r="OBH29" s="349"/>
      <c r="OBI29" s="349"/>
      <c r="OBJ29" s="349"/>
      <c r="OBK29" s="349"/>
      <c r="OBL29" s="349"/>
      <c r="OBM29" s="349"/>
      <c r="OBN29" s="349"/>
      <c r="OBO29" s="349"/>
      <c r="OBP29" s="349"/>
      <c r="OBQ29" s="349"/>
      <c r="OBR29" s="349"/>
      <c r="OBS29" s="349"/>
      <c r="OBT29" s="349"/>
      <c r="OBU29" s="349"/>
      <c r="OBV29" s="349"/>
      <c r="OBW29" s="349"/>
      <c r="OBX29" s="349"/>
      <c r="OBY29" s="349"/>
      <c r="OBZ29" s="349"/>
      <c r="OCA29" s="349"/>
      <c r="OCB29" s="349"/>
      <c r="OCC29" s="349"/>
      <c r="OCD29" s="349"/>
      <c r="OCE29" s="349"/>
      <c r="OCF29" s="349"/>
      <c r="OCG29" s="349"/>
      <c r="OCH29" s="349"/>
      <c r="OCI29" s="349"/>
      <c r="OCJ29" s="349"/>
      <c r="OCK29" s="349"/>
      <c r="OCL29" s="349"/>
      <c r="OCM29" s="349"/>
      <c r="OCN29" s="349"/>
      <c r="OCO29" s="349"/>
      <c r="OCP29" s="349"/>
      <c r="OCQ29" s="349"/>
      <c r="OCR29" s="349"/>
      <c r="OCS29" s="349"/>
      <c r="OCT29" s="349"/>
      <c r="OCU29" s="349"/>
      <c r="OCV29" s="349"/>
      <c r="OCW29" s="349"/>
      <c r="OCX29" s="349"/>
      <c r="OCY29" s="349"/>
      <c r="OCZ29" s="349"/>
      <c r="ODA29" s="349"/>
      <c r="ODB29" s="349"/>
      <c r="ODC29" s="349"/>
      <c r="ODD29" s="349"/>
      <c r="ODE29" s="349"/>
      <c r="ODF29" s="349"/>
      <c r="ODG29" s="349"/>
      <c r="ODH29" s="349"/>
      <c r="ODI29" s="349"/>
      <c r="ODJ29" s="349"/>
      <c r="ODK29" s="349"/>
      <c r="ODL29" s="349"/>
      <c r="ODM29" s="349"/>
      <c r="ODN29" s="349"/>
      <c r="ODO29" s="349"/>
      <c r="ODP29" s="349"/>
      <c r="ODQ29" s="349"/>
      <c r="ODR29" s="349"/>
      <c r="ODS29" s="349"/>
      <c r="ODT29" s="349"/>
      <c r="ODU29" s="349"/>
      <c r="ODV29" s="349"/>
      <c r="ODW29" s="349"/>
      <c r="ODX29" s="349"/>
      <c r="ODY29" s="349"/>
      <c r="ODZ29" s="349"/>
      <c r="OEA29" s="349"/>
      <c r="OEB29" s="349"/>
      <c r="OEC29" s="349"/>
      <c r="OED29" s="349"/>
      <c r="OEE29" s="349"/>
      <c r="OEF29" s="349"/>
      <c r="OEG29" s="349"/>
      <c r="OEH29" s="349"/>
      <c r="OEI29" s="349"/>
      <c r="OEJ29" s="349"/>
      <c r="OEK29" s="349"/>
      <c r="OEL29" s="349"/>
      <c r="OEM29" s="349"/>
      <c r="OEN29" s="349"/>
      <c r="OEO29" s="349"/>
      <c r="OEP29" s="349"/>
      <c r="OEQ29" s="349"/>
      <c r="OER29" s="349"/>
      <c r="OES29" s="349"/>
      <c r="OET29" s="349"/>
      <c r="OEU29" s="349"/>
      <c r="OEV29" s="349"/>
      <c r="OEW29" s="349"/>
      <c r="OEX29" s="349"/>
      <c r="OEY29" s="349"/>
      <c r="OEZ29" s="349"/>
      <c r="OFA29" s="349"/>
      <c r="OFB29" s="349"/>
      <c r="OFC29" s="349"/>
      <c r="OFD29" s="349"/>
      <c r="OFE29" s="349"/>
      <c r="OFF29" s="349"/>
      <c r="OFG29" s="349"/>
      <c r="OFH29" s="349"/>
      <c r="OFI29" s="349"/>
      <c r="OFJ29" s="349"/>
      <c r="OFK29" s="349"/>
      <c r="OFL29" s="349"/>
      <c r="OFM29" s="349"/>
      <c r="OFN29" s="349"/>
      <c r="OFO29" s="349"/>
      <c r="OFP29" s="349"/>
      <c r="OFQ29" s="349"/>
      <c r="OFR29" s="349"/>
      <c r="OFS29" s="349"/>
      <c r="OFT29" s="349"/>
      <c r="OFU29" s="349"/>
      <c r="OFV29" s="349"/>
      <c r="OFW29" s="349"/>
      <c r="OFX29" s="349"/>
      <c r="OFY29" s="349"/>
      <c r="OFZ29" s="349"/>
      <c r="OGA29" s="349"/>
      <c r="OGB29" s="349"/>
      <c r="OGC29" s="349"/>
      <c r="OGD29" s="349"/>
      <c r="OGE29" s="349"/>
      <c r="OGF29" s="349"/>
      <c r="OGG29" s="349"/>
      <c r="OGH29" s="349"/>
      <c r="OGI29" s="349"/>
      <c r="OGJ29" s="349"/>
      <c r="OGK29" s="349"/>
      <c r="OGL29" s="349"/>
      <c r="OGM29" s="349"/>
      <c r="OGN29" s="349"/>
      <c r="OGO29" s="349"/>
      <c r="OGP29" s="349"/>
      <c r="OGQ29" s="349"/>
      <c r="OGR29" s="349"/>
      <c r="OGS29" s="349"/>
      <c r="OGT29" s="349"/>
      <c r="OGU29" s="349"/>
      <c r="OGV29" s="349"/>
      <c r="OGW29" s="349"/>
      <c r="OGX29" s="349"/>
      <c r="OGY29" s="349"/>
      <c r="OGZ29" s="349"/>
      <c r="OHA29" s="349"/>
      <c r="OHB29" s="349"/>
      <c r="OHC29" s="349"/>
      <c r="OHD29" s="349"/>
      <c r="OHE29" s="349"/>
      <c r="OHF29" s="349"/>
      <c r="OHG29" s="349"/>
      <c r="OHH29" s="349"/>
      <c r="OHI29" s="349"/>
      <c r="OHJ29" s="349"/>
      <c r="OHK29" s="349"/>
      <c r="OHL29" s="349"/>
      <c r="OHM29" s="349"/>
      <c r="OHN29" s="349"/>
      <c r="OHO29" s="349"/>
      <c r="OHP29" s="349"/>
      <c r="OHQ29" s="349"/>
      <c r="OHR29" s="349"/>
      <c r="OHS29" s="349"/>
      <c r="OHT29" s="349"/>
      <c r="OHU29" s="349"/>
      <c r="OHV29" s="349"/>
      <c r="OHW29" s="349"/>
      <c r="OHX29" s="349"/>
      <c r="OHY29" s="349"/>
      <c r="OHZ29" s="349"/>
      <c r="OIA29" s="349"/>
      <c r="OIB29" s="349"/>
      <c r="OIC29" s="349"/>
      <c r="OID29" s="349"/>
      <c r="OIE29" s="349"/>
      <c r="OIF29" s="349"/>
      <c r="OIG29" s="349"/>
      <c r="OIH29" s="349"/>
      <c r="OII29" s="349"/>
      <c r="OIJ29" s="349"/>
      <c r="OIK29" s="349"/>
      <c r="OIL29" s="349"/>
      <c r="OIM29" s="349"/>
      <c r="OIN29" s="349"/>
      <c r="OIO29" s="349"/>
      <c r="OIP29" s="349"/>
      <c r="OIQ29" s="349"/>
      <c r="OIR29" s="349"/>
      <c r="OIS29" s="349"/>
      <c r="OIT29" s="349"/>
      <c r="OIU29" s="349"/>
      <c r="OIV29" s="349"/>
      <c r="OIW29" s="349"/>
      <c r="OIX29" s="349"/>
      <c r="OIY29" s="349"/>
      <c r="OIZ29" s="349"/>
      <c r="OJA29" s="349"/>
      <c r="OJB29" s="349"/>
      <c r="OJC29" s="349"/>
      <c r="OJD29" s="349"/>
      <c r="OJE29" s="349"/>
      <c r="OJF29" s="349"/>
      <c r="OJG29" s="349"/>
      <c r="OJH29" s="349"/>
      <c r="OJI29" s="349"/>
      <c r="OJJ29" s="349"/>
      <c r="OJK29" s="349"/>
      <c r="OJL29" s="349"/>
      <c r="OJM29" s="349"/>
      <c r="OJN29" s="349"/>
      <c r="OJO29" s="349"/>
      <c r="OJP29" s="349"/>
      <c r="OJQ29" s="349"/>
      <c r="OJR29" s="349"/>
      <c r="OJS29" s="349"/>
      <c r="OJT29" s="349"/>
      <c r="OJU29" s="349"/>
      <c r="OJV29" s="349"/>
      <c r="OJW29" s="349"/>
      <c r="OJX29" s="349"/>
      <c r="OJY29" s="349"/>
      <c r="OJZ29" s="349"/>
      <c r="OKA29" s="349"/>
      <c r="OKB29" s="349"/>
      <c r="OKC29" s="349"/>
      <c r="OKD29" s="349"/>
      <c r="OKE29" s="349"/>
      <c r="OKF29" s="349"/>
      <c r="OKG29" s="349"/>
      <c r="OKH29" s="349"/>
      <c r="OKI29" s="349"/>
      <c r="OKJ29" s="349"/>
      <c r="OKK29" s="349"/>
      <c r="OKL29" s="349"/>
      <c r="OKM29" s="349"/>
      <c r="OKN29" s="349"/>
      <c r="OKO29" s="349"/>
      <c r="OKP29" s="349"/>
      <c r="OKQ29" s="349"/>
      <c r="OKR29" s="349"/>
      <c r="OKS29" s="349"/>
      <c r="OKT29" s="349"/>
      <c r="OKU29" s="349"/>
      <c r="OKV29" s="349"/>
      <c r="OKW29" s="349"/>
      <c r="OKX29" s="349"/>
      <c r="OKY29" s="349"/>
      <c r="OKZ29" s="349"/>
      <c r="OLA29" s="349"/>
      <c r="OLB29" s="349"/>
      <c r="OLC29" s="349"/>
      <c r="OLD29" s="349"/>
      <c r="OLE29" s="349"/>
      <c r="OLF29" s="349"/>
      <c r="OLG29" s="349"/>
      <c r="OLH29" s="349"/>
      <c r="OLI29" s="349"/>
      <c r="OLJ29" s="349"/>
      <c r="OLK29" s="349"/>
      <c r="OLL29" s="349"/>
      <c r="OLM29" s="349"/>
      <c r="OLN29" s="349"/>
      <c r="OLO29" s="349"/>
      <c r="OLP29" s="349"/>
      <c r="OLQ29" s="349"/>
      <c r="OLR29" s="349"/>
      <c r="OLS29" s="349"/>
      <c r="OLT29" s="349"/>
      <c r="OLU29" s="349"/>
      <c r="OLV29" s="349"/>
      <c r="OLW29" s="349"/>
      <c r="OLX29" s="349"/>
      <c r="OLY29" s="349"/>
      <c r="OLZ29" s="349"/>
      <c r="OMA29" s="349"/>
      <c r="OMB29" s="349"/>
      <c r="OMC29" s="349"/>
      <c r="OMD29" s="349"/>
      <c r="OME29" s="349"/>
      <c r="OMF29" s="349"/>
      <c r="OMG29" s="349"/>
      <c r="OMH29" s="349"/>
      <c r="OMI29" s="349"/>
      <c r="OMJ29" s="349"/>
      <c r="OMK29" s="349"/>
      <c r="OML29" s="349"/>
      <c r="OMM29" s="349"/>
      <c r="OMN29" s="349"/>
      <c r="OMO29" s="349"/>
      <c r="OMP29" s="349"/>
      <c r="OMQ29" s="349"/>
      <c r="OMR29" s="349"/>
      <c r="OMS29" s="349"/>
      <c r="OMT29" s="349"/>
      <c r="OMU29" s="349"/>
      <c r="OMV29" s="349"/>
      <c r="OMW29" s="349"/>
      <c r="OMX29" s="349"/>
      <c r="OMY29" s="349"/>
      <c r="OMZ29" s="349"/>
      <c r="ONA29" s="349"/>
      <c r="ONB29" s="349"/>
      <c r="ONC29" s="349"/>
      <c r="OND29" s="349"/>
      <c r="ONE29" s="349"/>
      <c r="ONF29" s="349"/>
      <c r="ONG29" s="349"/>
      <c r="ONH29" s="349"/>
      <c r="ONI29" s="349"/>
      <c r="ONJ29" s="349"/>
      <c r="ONK29" s="349"/>
      <c r="ONL29" s="349"/>
      <c r="ONM29" s="349"/>
      <c r="ONN29" s="349"/>
      <c r="ONO29" s="349"/>
      <c r="ONP29" s="349"/>
      <c r="ONQ29" s="349"/>
      <c r="ONR29" s="349"/>
      <c r="ONS29" s="349"/>
      <c r="ONT29" s="349"/>
      <c r="ONU29" s="349"/>
      <c r="ONV29" s="349"/>
      <c r="ONW29" s="349"/>
      <c r="ONX29" s="349"/>
      <c r="ONY29" s="349"/>
      <c r="ONZ29" s="349"/>
      <c r="OOA29" s="349"/>
      <c r="OOB29" s="349"/>
      <c r="OOC29" s="349"/>
      <c r="OOD29" s="349"/>
      <c r="OOE29" s="349"/>
      <c r="OOF29" s="349"/>
      <c r="OOG29" s="349"/>
      <c r="OOH29" s="349"/>
      <c r="OOI29" s="349"/>
      <c r="OOJ29" s="349"/>
      <c r="OOK29" s="349"/>
      <c r="OOL29" s="349"/>
      <c r="OOM29" s="349"/>
      <c r="OON29" s="349"/>
      <c r="OOO29" s="349"/>
      <c r="OOP29" s="349"/>
      <c r="OOQ29" s="349"/>
      <c r="OOR29" s="349"/>
      <c r="OOS29" s="349"/>
      <c r="OOT29" s="349"/>
      <c r="OOU29" s="349"/>
      <c r="OOV29" s="349"/>
      <c r="OOW29" s="349"/>
      <c r="OOX29" s="349"/>
      <c r="OOY29" s="349"/>
      <c r="OOZ29" s="349"/>
      <c r="OPA29" s="349"/>
      <c r="OPB29" s="349"/>
      <c r="OPC29" s="349"/>
      <c r="OPD29" s="349"/>
      <c r="OPE29" s="349"/>
      <c r="OPF29" s="349"/>
      <c r="OPG29" s="349"/>
      <c r="OPH29" s="349"/>
      <c r="OPI29" s="349"/>
      <c r="OPJ29" s="349"/>
      <c r="OPK29" s="349"/>
      <c r="OPL29" s="349"/>
      <c r="OPM29" s="349"/>
      <c r="OPN29" s="349"/>
      <c r="OPO29" s="349"/>
      <c r="OPP29" s="349"/>
      <c r="OPQ29" s="349"/>
      <c r="OPR29" s="349"/>
      <c r="OPS29" s="349"/>
      <c r="OPT29" s="349"/>
      <c r="OPU29" s="349"/>
      <c r="OPV29" s="349"/>
      <c r="OPW29" s="349"/>
      <c r="OPX29" s="349"/>
      <c r="OPY29" s="349"/>
      <c r="OPZ29" s="349"/>
      <c r="OQA29" s="349"/>
      <c r="OQB29" s="349"/>
      <c r="OQC29" s="349"/>
      <c r="OQD29" s="349"/>
      <c r="OQE29" s="349"/>
      <c r="OQF29" s="349"/>
      <c r="OQG29" s="349"/>
      <c r="OQH29" s="349"/>
      <c r="OQI29" s="349"/>
      <c r="OQJ29" s="349"/>
      <c r="OQK29" s="349"/>
      <c r="OQL29" s="349"/>
      <c r="OQM29" s="349"/>
      <c r="OQN29" s="349"/>
      <c r="OQO29" s="349"/>
      <c r="OQP29" s="349"/>
      <c r="OQQ29" s="349"/>
      <c r="OQR29" s="349"/>
      <c r="OQS29" s="349"/>
      <c r="OQT29" s="349"/>
      <c r="OQU29" s="349"/>
      <c r="OQV29" s="349"/>
      <c r="OQW29" s="349"/>
      <c r="OQX29" s="349"/>
      <c r="OQY29" s="349"/>
      <c r="OQZ29" s="349"/>
      <c r="ORA29" s="349"/>
      <c r="ORB29" s="349"/>
      <c r="ORC29" s="349"/>
      <c r="ORD29" s="349"/>
      <c r="ORE29" s="349"/>
      <c r="ORF29" s="349"/>
      <c r="ORG29" s="349"/>
      <c r="ORH29" s="349"/>
      <c r="ORI29" s="349"/>
      <c r="ORJ29" s="349"/>
      <c r="ORK29" s="349"/>
      <c r="ORL29" s="349"/>
      <c r="ORM29" s="349"/>
      <c r="ORN29" s="349"/>
      <c r="ORO29" s="349"/>
      <c r="ORP29" s="349"/>
      <c r="ORQ29" s="349"/>
      <c r="ORR29" s="349"/>
      <c r="ORS29" s="349"/>
      <c r="ORT29" s="349"/>
      <c r="ORU29" s="349"/>
      <c r="ORV29" s="349"/>
      <c r="ORW29" s="349"/>
      <c r="ORX29" s="349"/>
      <c r="ORY29" s="349"/>
      <c r="ORZ29" s="349"/>
      <c r="OSA29" s="349"/>
      <c r="OSB29" s="349"/>
      <c r="OSC29" s="349"/>
      <c r="OSD29" s="349"/>
      <c r="OSE29" s="349"/>
      <c r="OSF29" s="349"/>
      <c r="OSG29" s="349"/>
      <c r="OSH29" s="349"/>
      <c r="OSI29" s="349"/>
      <c r="OSJ29" s="349"/>
      <c r="OSK29" s="349"/>
      <c r="OSL29" s="349"/>
      <c r="OSM29" s="349"/>
      <c r="OSN29" s="349"/>
      <c r="OSO29" s="349"/>
      <c r="OSP29" s="349"/>
      <c r="OSQ29" s="349"/>
      <c r="OSR29" s="349"/>
      <c r="OSS29" s="349"/>
      <c r="OST29" s="349"/>
      <c r="OSU29" s="349"/>
      <c r="OSV29" s="349"/>
      <c r="OSW29" s="349"/>
      <c r="OSX29" s="349"/>
      <c r="OSY29" s="349"/>
      <c r="OSZ29" s="349"/>
      <c r="OTA29" s="349"/>
      <c r="OTB29" s="349"/>
      <c r="OTC29" s="349"/>
      <c r="OTD29" s="349"/>
      <c r="OTE29" s="349"/>
      <c r="OTF29" s="349"/>
      <c r="OTG29" s="349"/>
      <c r="OTH29" s="349"/>
      <c r="OTI29" s="349"/>
      <c r="OTJ29" s="349"/>
      <c r="OTK29" s="349"/>
      <c r="OTL29" s="349"/>
      <c r="OTM29" s="349"/>
      <c r="OTN29" s="349"/>
      <c r="OTO29" s="349"/>
      <c r="OTP29" s="349"/>
      <c r="OTQ29" s="349"/>
      <c r="OTR29" s="349"/>
      <c r="OTS29" s="349"/>
      <c r="OTT29" s="349"/>
      <c r="OTU29" s="349"/>
      <c r="OTV29" s="349"/>
      <c r="OTW29" s="349"/>
      <c r="OTX29" s="349"/>
      <c r="OTY29" s="349"/>
      <c r="OTZ29" s="349"/>
      <c r="OUA29" s="349"/>
      <c r="OUB29" s="349"/>
      <c r="OUC29" s="349"/>
      <c r="OUD29" s="349"/>
      <c r="OUE29" s="349"/>
      <c r="OUF29" s="349"/>
      <c r="OUG29" s="349"/>
      <c r="OUH29" s="349"/>
      <c r="OUI29" s="349"/>
      <c r="OUJ29" s="349"/>
      <c r="OUK29" s="349"/>
      <c r="OUL29" s="349"/>
      <c r="OUM29" s="349"/>
      <c r="OUN29" s="349"/>
      <c r="OUO29" s="349"/>
      <c r="OUP29" s="349"/>
      <c r="OUQ29" s="349"/>
      <c r="OUR29" s="349"/>
      <c r="OUS29" s="349"/>
      <c r="OUT29" s="349"/>
      <c r="OUU29" s="349"/>
      <c r="OUV29" s="349"/>
      <c r="OUW29" s="349"/>
      <c r="OUX29" s="349"/>
      <c r="OUY29" s="349"/>
      <c r="OUZ29" s="349"/>
      <c r="OVA29" s="349"/>
      <c r="OVB29" s="349"/>
      <c r="OVC29" s="349"/>
      <c r="OVD29" s="349"/>
      <c r="OVE29" s="349"/>
      <c r="OVF29" s="349"/>
      <c r="OVG29" s="349"/>
      <c r="OVH29" s="349"/>
      <c r="OVI29" s="349"/>
      <c r="OVJ29" s="349"/>
      <c r="OVK29" s="349"/>
      <c r="OVL29" s="349"/>
      <c r="OVM29" s="349"/>
      <c r="OVN29" s="349"/>
      <c r="OVO29" s="349"/>
      <c r="OVP29" s="349"/>
      <c r="OVQ29" s="349"/>
      <c r="OVR29" s="349"/>
      <c r="OVS29" s="349"/>
      <c r="OVT29" s="349"/>
      <c r="OVU29" s="349"/>
      <c r="OVV29" s="349"/>
      <c r="OVW29" s="349"/>
      <c r="OVX29" s="349"/>
      <c r="OVY29" s="349"/>
      <c r="OVZ29" s="349"/>
      <c r="OWA29" s="349"/>
      <c r="OWB29" s="349"/>
      <c r="OWC29" s="349"/>
      <c r="OWD29" s="349"/>
      <c r="OWE29" s="349"/>
      <c r="OWF29" s="349"/>
      <c r="OWG29" s="349"/>
      <c r="OWH29" s="349"/>
      <c r="OWI29" s="349"/>
      <c r="OWJ29" s="349"/>
      <c r="OWK29" s="349"/>
      <c r="OWL29" s="349"/>
      <c r="OWM29" s="349"/>
      <c r="OWN29" s="349"/>
      <c r="OWO29" s="349"/>
      <c r="OWP29" s="349"/>
      <c r="OWQ29" s="349"/>
      <c r="OWR29" s="349"/>
      <c r="OWS29" s="349"/>
      <c r="OWT29" s="349"/>
      <c r="OWU29" s="349"/>
      <c r="OWV29" s="349"/>
      <c r="OWW29" s="349"/>
      <c r="OWX29" s="349"/>
      <c r="OWY29" s="349"/>
      <c r="OWZ29" s="349"/>
      <c r="OXA29" s="349"/>
      <c r="OXB29" s="349"/>
      <c r="OXC29" s="349"/>
      <c r="OXD29" s="349"/>
      <c r="OXE29" s="349"/>
      <c r="OXF29" s="349"/>
      <c r="OXG29" s="349"/>
      <c r="OXH29" s="349"/>
      <c r="OXI29" s="349"/>
      <c r="OXJ29" s="349"/>
      <c r="OXK29" s="349"/>
      <c r="OXL29" s="349"/>
      <c r="OXM29" s="349"/>
      <c r="OXN29" s="349"/>
      <c r="OXO29" s="349"/>
      <c r="OXP29" s="349"/>
      <c r="OXQ29" s="349"/>
      <c r="OXR29" s="349"/>
      <c r="OXS29" s="349"/>
      <c r="OXT29" s="349"/>
      <c r="OXU29" s="349"/>
      <c r="OXV29" s="349"/>
      <c r="OXW29" s="349"/>
      <c r="OXX29" s="349"/>
      <c r="OXY29" s="349"/>
      <c r="OXZ29" s="349"/>
      <c r="OYA29" s="349"/>
      <c r="OYB29" s="349"/>
      <c r="OYC29" s="349"/>
      <c r="OYD29" s="349"/>
      <c r="OYE29" s="349"/>
      <c r="OYF29" s="349"/>
      <c r="OYG29" s="349"/>
      <c r="OYH29" s="349"/>
      <c r="OYI29" s="349"/>
      <c r="OYJ29" s="349"/>
      <c r="OYK29" s="349"/>
      <c r="OYL29" s="349"/>
      <c r="OYM29" s="349"/>
      <c r="OYN29" s="349"/>
      <c r="OYO29" s="349"/>
      <c r="OYP29" s="349"/>
      <c r="OYQ29" s="349"/>
      <c r="OYR29" s="349"/>
      <c r="OYS29" s="349"/>
      <c r="OYT29" s="349"/>
      <c r="OYU29" s="349"/>
      <c r="OYV29" s="349"/>
      <c r="OYW29" s="349"/>
      <c r="OYX29" s="349"/>
      <c r="OYY29" s="349"/>
      <c r="OYZ29" s="349"/>
      <c r="OZA29" s="349"/>
      <c r="OZB29" s="349"/>
      <c r="OZC29" s="349"/>
      <c r="OZD29" s="349"/>
      <c r="OZE29" s="349"/>
      <c r="OZF29" s="349"/>
      <c r="OZG29" s="349"/>
      <c r="OZH29" s="349"/>
      <c r="OZI29" s="349"/>
      <c r="OZJ29" s="349"/>
      <c r="OZK29" s="349"/>
      <c r="OZL29" s="349"/>
      <c r="OZM29" s="349"/>
      <c r="OZN29" s="349"/>
      <c r="OZO29" s="349"/>
      <c r="OZP29" s="349"/>
      <c r="OZQ29" s="349"/>
      <c r="OZR29" s="349"/>
      <c r="OZS29" s="349"/>
      <c r="OZT29" s="349"/>
      <c r="OZU29" s="349"/>
      <c r="OZV29" s="349"/>
      <c r="OZW29" s="349"/>
      <c r="OZX29" s="349"/>
      <c r="OZY29" s="349"/>
      <c r="OZZ29" s="349"/>
      <c r="PAA29" s="349"/>
      <c r="PAB29" s="349"/>
      <c r="PAC29" s="349"/>
      <c r="PAD29" s="349"/>
      <c r="PAE29" s="349"/>
      <c r="PAF29" s="349"/>
      <c r="PAG29" s="349"/>
      <c r="PAH29" s="349"/>
      <c r="PAI29" s="349"/>
      <c r="PAJ29" s="349"/>
      <c r="PAK29" s="349"/>
      <c r="PAL29" s="349"/>
      <c r="PAM29" s="349"/>
      <c r="PAN29" s="349"/>
      <c r="PAO29" s="349"/>
      <c r="PAP29" s="349"/>
      <c r="PAQ29" s="349"/>
      <c r="PAR29" s="349"/>
      <c r="PAS29" s="349"/>
      <c r="PAT29" s="349"/>
      <c r="PAU29" s="349"/>
      <c r="PAV29" s="349"/>
      <c r="PAW29" s="349"/>
      <c r="PAX29" s="349"/>
      <c r="PAY29" s="349"/>
      <c r="PAZ29" s="349"/>
      <c r="PBA29" s="349"/>
      <c r="PBB29" s="349"/>
      <c r="PBC29" s="349"/>
      <c r="PBD29" s="349"/>
      <c r="PBE29" s="349"/>
      <c r="PBF29" s="349"/>
      <c r="PBG29" s="349"/>
      <c r="PBH29" s="349"/>
      <c r="PBI29" s="349"/>
      <c r="PBJ29" s="349"/>
      <c r="PBK29" s="349"/>
      <c r="PBL29" s="349"/>
      <c r="PBM29" s="349"/>
      <c r="PBN29" s="349"/>
      <c r="PBO29" s="349"/>
      <c r="PBP29" s="349"/>
      <c r="PBQ29" s="349"/>
      <c r="PBR29" s="349"/>
      <c r="PBS29" s="349"/>
      <c r="PBT29" s="349"/>
      <c r="PBU29" s="349"/>
      <c r="PBV29" s="349"/>
      <c r="PBW29" s="349"/>
      <c r="PBX29" s="349"/>
      <c r="PBY29" s="349"/>
      <c r="PBZ29" s="349"/>
      <c r="PCA29" s="349"/>
      <c r="PCB29" s="349"/>
      <c r="PCC29" s="349"/>
      <c r="PCD29" s="349"/>
      <c r="PCE29" s="349"/>
      <c r="PCF29" s="349"/>
      <c r="PCG29" s="349"/>
      <c r="PCH29" s="349"/>
      <c r="PCI29" s="349"/>
      <c r="PCJ29" s="349"/>
      <c r="PCK29" s="349"/>
      <c r="PCL29" s="349"/>
      <c r="PCM29" s="349"/>
      <c r="PCN29" s="349"/>
      <c r="PCO29" s="349"/>
      <c r="PCP29" s="349"/>
      <c r="PCQ29" s="349"/>
      <c r="PCR29" s="349"/>
      <c r="PCS29" s="349"/>
      <c r="PCT29" s="349"/>
      <c r="PCU29" s="349"/>
      <c r="PCV29" s="349"/>
      <c r="PCW29" s="349"/>
      <c r="PCX29" s="349"/>
      <c r="PCY29" s="349"/>
      <c r="PCZ29" s="349"/>
      <c r="PDA29" s="349"/>
      <c r="PDB29" s="349"/>
      <c r="PDC29" s="349"/>
      <c r="PDD29" s="349"/>
      <c r="PDE29" s="349"/>
      <c r="PDF29" s="349"/>
      <c r="PDG29" s="349"/>
      <c r="PDH29" s="349"/>
      <c r="PDI29" s="349"/>
      <c r="PDJ29" s="349"/>
      <c r="PDK29" s="349"/>
      <c r="PDL29" s="349"/>
      <c r="PDM29" s="349"/>
      <c r="PDN29" s="349"/>
      <c r="PDO29" s="349"/>
      <c r="PDP29" s="349"/>
      <c r="PDQ29" s="349"/>
      <c r="PDR29" s="349"/>
      <c r="PDS29" s="349"/>
      <c r="PDT29" s="349"/>
      <c r="PDU29" s="349"/>
      <c r="PDV29" s="349"/>
      <c r="PDW29" s="349"/>
      <c r="PDX29" s="349"/>
      <c r="PDY29" s="349"/>
      <c r="PDZ29" s="349"/>
      <c r="PEA29" s="349"/>
      <c r="PEB29" s="349"/>
      <c r="PEC29" s="349"/>
      <c r="PED29" s="349"/>
      <c r="PEE29" s="349"/>
      <c r="PEF29" s="349"/>
      <c r="PEG29" s="349"/>
      <c r="PEH29" s="349"/>
      <c r="PEI29" s="349"/>
      <c r="PEJ29" s="349"/>
      <c r="PEK29" s="349"/>
      <c r="PEL29" s="349"/>
      <c r="PEM29" s="349"/>
      <c r="PEN29" s="349"/>
      <c r="PEO29" s="349"/>
      <c r="PEP29" s="349"/>
      <c r="PEQ29" s="349"/>
      <c r="PER29" s="349"/>
      <c r="PES29" s="349"/>
      <c r="PET29" s="349"/>
      <c r="PEU29" s="349"/>
      <c r="PEV29" s="349"/>
      <c r="PEW29" s="349"/>
      <c r="PEX29" s="349"/>
      <c r="PEY29" s="349"/>
      <c r="PEZ29" s="349"/>
      <c r="PFA29" s="349"/>
      <c r="PFB29" s="349"/>
      <c r="PFC29" s="349"/>
      <c r="PFD29" s="349"/>
      <c r="PFE29" s="349"/>
      <c r="PFF29" s="349"/>
      <c r="PFG29" s="349"/>
      <c r="PFH29" s="349"/>
      <c r="PFI29" s="349"/>
      <c r="PFJ29" s="349"/>
      <c r="PFK29" s="349"/>
      <c r="PFL29" s="349"/>
      <c r="PFM29" s="349"/>
      <c r="PFN29" s="349"/>
      <c r="PFO29" s="349"/>
      <c r="PFP29" s="349"/>
      <c r="PFQ29" s="349"/>
      <c r="PFR29" s="349"/>
      <c r="PFS29" s="349"/>
      <c r="PFT29" s="349"/>
      <c r="PFU29" s="349"/>
      <c r="PFV29" s="349"/>
      <c r="PFW29" s="349"/>
      <c r="PFX29" s="349"/>
      <c r="PFY29" s="349"/>
      <c r="PFZ29" s="349"/>
      <c r="PGA29" s="349"/>
      <c r="PGB29" s="349"/>
      <c r="PGC29" s="349"/>
      <c r="PGD29" s="349"/>
      <c r="PGE29" s="349"/>
      <c r="PGF29" s="349"/>
      <c r="PGG29" s="349"/>
      <c r="PGH29" s="349"/>
      <c r="PGI29" s="349"/>
      <c r="PGJ29" s="349"/>
      <c r="PGK29" s="349"/>
      <c r="PGL29" s="349"/>
      <c r="PGM29" s="349"/>
      <c r="PGN29" s="349"/>
      <c r="PGO29" s="349"/>
      <c r="PGP29" s="349"/>
      <c r="PGQ29" s="349"/>
      <c r="PGR29" s="349"/>
      <c r="PGS29" s="349"/>
      <c r="PGT29" s="349"/>
      <c r="PGU29" s="349"/>
      <c r="PGV29" s="349"/>
      <c r="PGW29" s="349"/>
      <c r="PGX29" s="349"/>
      <c r="PGY29" s="349"/>
      <c r="PGZ29" s="349"/>
      <c r="PHA29" s="349"/>
      <c r="PHB29" s="349"/>
      <c r="PHC29" s="349"/>
      <c r="PHD29" s="349"/>
      <c r="PHE29" s="349"/>
      <c r="PHF29" s="349"/>
      <c r="PHG29" s="349"/>
      <c r="PHH29" s="349"/>
      <c r="PHI29" s="349"/>
      <c r="PHJ29" s="349"/>
      <c r="PHK29" s="349"/>
      <c r="PHL29" s="349"/>
      <c r="PHM29" s="349"/>
      <c r="PHN29" s="349"/>
      <c r="PHO29" s="349"/>
      <c r="PHP29" s="349"/>
      <c r="PHQ29" s="349"/>
      <c r="PHR29" s="349"/>
      <c r="PHS29" s="349"/>
      <c r="PHT29" s="349"/>
      <c r="PHU29" s="349"/>
      <c r="PHV29" s="349"/>
      <c r="PHW29" s="349"/>
      <c r="PHX29" s="349"/>
      <c r="PHY29" s="349"/>
      <c r="PHZ29" s="349"/>
      <c r="PIA29" s="349"/>
      <c r="PIB29" s="349"/>
      <c r="PIC29" s="349"/>
      <c r="PID29" s="349"/>
      <c r="PIE29" s="349"/>
      <c r="PIF29" s="349"/>
      <c r="PIG29" s="349"/>
      <c r="PIH29" s="349"/>
      <c r="PII29" s="349"/>
      <c r="PIJ29" s="349"/>
      <c r="PIK29" s="349"/>
      <c r="PIL29" s="349"/>
      <c r="PIM29" s="349"/>
      <c r="PIN29" s="349"/>
      <c r="PIO29" s="349"/>
      <c r="PIP29" s="349"/>
      <c r="PIQ29" s="349"/>
      <c r="PIR29" s="349"/>
      <c r="PIS29" s="349"/>
      <c r="PIT29" s="349"/>
      <c r="PIU29" s="349"/>
      <c r="PIV29" s="349"/>
      <c r="PIW29" s="349"/>
      <c r="PIX29" s="349"/>
      <c r="PIY29" s="349"/>
      <c r="PIZ29" s="349"/>
      <c r="PJA29" s="349"/>
      <c r="PJB29" s="349"/>
      <c r="PJC29" s="349"/>
      <c r="PJD29" s="349"/>
      <c r="PJE29" s="349"/>
      <c r="PJF29" s="349"/>
      <c r="PJG29" s="349"/>
      <c r="PJH29" s="349"/>
      <c r="PJI29" s="349"/>
      <c r="PJJ29" s="349"/>
      <c r="PJK29" s="349"/>
      <c r="PJL29" s="349"/>
      <c r="PJM29" s="349"/>
      <c r="PJN29" s="349"/>
      <c r="PJO29" s="349"/>
      <c r="PJP29" s="349"/>
      <c r="PJQ29" s="349"/>
      <c r="PJR29" s="349"/>
      <c r="PJS29" s="349"/>
      <c r="PJT29" s="349"/>
      <c r="PJU29" s="349"/>
      <c r="PJV29" s="349"/>
      <c r="PJW29" s="349"/>
      <c r="PJX29" s="349"/>
      <c r="PJY29" s="349"/>
      <c r="PJZ29" s="349"/>
      <c r="PKA29" s="349"/>
      <c r="PKB29" s="349"/>
      <c r="PKC29" s="349"/>
      <c r="PKD29" s="349"/>
      <c r="PKE29" s="349"/>
      <c r="PKF29" s="349"/>
      <c r="PKG29" s="349"/>
      <c r="PKH29" s="349"/>
      <c r="PKI29" s="349"/>
      <c r="PKJ29" s="349"/>
      <c r="PKK29" s="349"/>
      <c r="PKL29" s="349"/>
      <c r="PKM29" s="349"/>
      <c r="PKN29" s="349"/>
      <c r="PKO29" s="349"/>
      <c r="PKP29" s="349"/>
      <c r="PKQ29" s="349"/>
      <c r="PKR29" s="349"/>
      <c r="PKS29" s="349"/>
      <c r="PKT29" s="349"/>
      <c r="PKU29" s="349"/>
      <c r="PKV29" s="349"/>
      <c r="PKW29" s="349"/>
      <c r="PKX29" s="349"/>
      <c r="PKY29" s="349"/>
      <c r="PKZ29" s="349"/>
      <c r="PLA29" s="349"/>
      <c r="PLB29" s="349"/>
      <c r="PLC29" s="349"/>
      <c r="PLD29" s="349"/>
      <c r="PLE29" s="349"/>
      <c r="PLF29" s="349"/>
      <c r="PLG29" s="349"/>
      <c r="PLH29" s="349"/>
      <c r="PLI29" s="349"/>
      <c r="PLJ29" s="349"/>
      <c r="PLK29" s="349"/>
      <c r="PLL29" s="349"/>
      <c r="PLM29" s="349"/>
      <c r="PLN29" s="349"/>
      <c r="PLO29" s="349"/>
      <c r="PLP29" s="349"/>
      <c r="PLQ29" s="349"/>
      <c r="PLR29" s="349"/>
      <c r="PLS29" s="349"/>
      <c r="PLT29" s="349"/>
      <c r="PLU29" s="349"/>
      <c r="PLV29" s="349"/>
      <c r="PLW29" s="349"/>
      <c r="PLX29" s="349"/>
      <c r="PLY29" s="349"/>
      <c r="PLZ29" s="349"/>
      <c r="PMA29" s="349"/>
      <c r="PMB29" s="349"/>
      <c r="PMC29" s="349"/>
      <c r="PMD29" s="349"/>
      <c r="PME29" s="349"/>
      <c r="PMF29" s="349"/>
      <c r="PMG29" s="349"/>
      <c r="PMH29" s="349"/>
      <c r="PMI29" s="349"/>
      <c r="PMJ29" s="349"/>
      <c r="PMK29" s="349"/>
      <c r="PML29" s="349"/>
      <c r="PMM29" s="349"/>
      <c r="PMN29" s="349"/>
      <c r="PMO29" s="349"/>
      <c r="PMP29" s="349"/>
      <c r="PMQ29" s="349"/>
      <c r="PMR29" s="349"/>
      <c r="PMS29" s="349"/>
      <c r="PMT29" s="349"/>
      <c r="PMU29" s="349"/>
      <c r="PMV29" s="349"/>
      <c r="PMW29" s="349"/>
      <c r="PMX29" s="349"/>
      <c r="PMY29" s="349"/>
      <c r="PMZ29" s="349"/>
      <c r="PNA29" s="349"/>
      <c r="PNB29" s="349"/>
      <c r="PNC29" s="349"/>
      <c r="PND29" s="349"/>
      <c r="PNE29" s="349"/>
      <c r="PNF29" s="349"/>
      <c r="PNG29" s="349"/>
      <c r="PNH29" s="349"/>
      <c r="PNI29" s="349"/>
      <c r="PNJ29" s="349"/>
      <c r="PNK29" s="349"/>
      <c r="PNL29" s="349"/>
      <c r="PNM29" s="349"/>
      <c r="PNN29" s="349"/>
      <c r="PNO29" s="349"/>
      <c r="PNP29" s="349"/>
      <c r="PNQ29" s="349"/>
      <c r="PNR29" s="349"/>
      <c r="PNS29" s="349"/>
      <c r="PNT29" s="349"/>
      <c r="PNU29" s="349"/>
      <c r="PNV29" s="349"/>
      <c r="PNW29" s="349"/>
      <c r="PNX29" s="349"/>
      <c r="PNY29" s="349"/>
      <c r="PNZ29" s="349"/>
      <c r="POA29" s="349"/>
      <c r="POB29" s="349"/>
      <c r="POC29" s="349"/>
      <c r="POD29" s="349"/>
      <c r="POE29" s="349"/>
      <c r="POF29" s="349"/>
      <c r="POG29" s="349"/>
      <c r="POH29" s="349"/>
      <c r="POI29" s="349"/>
      <c r="POJ29" s="349"/>
      <c r="POK29" s="349"/>
      <c r="POL29" s="349"/>
      <c r="POM29" s="349"/>
      <c r="PON29" s="349"/>
      <c r="POO29" s="349"/>
      <c r="POP29" s="349"/>
      <c r="POQ29" s="349"/>
      <c r="POR29" s="349"/>
      <c r="POS29" s="349"/>
      <c r="POT29" s="349"/>
      <c r="POU29" s="349"/>
      <c r="POV29" s="349"/>
      <c r="POW29" s="349"/>
      <c r="POX29" s="349"/>
      <c r="POY29" s="349"/>
      <c r="POZ29" s="349"/>
      <c r="PPA29" s="349"/>
      <c r="PPB29" s="349"/>
      <c r="PPC29" s="349"/>
      <c r="PPD29" s="349"/>
      <c r="PPE29" s="349"/>
      <c r="PPF29" s="349"/>
      <c r="PPG29" s="349"/>
      <c r="PPH29" s="349"/>
      <c r="PPI29" s="349"/>
      <c r="PPJ29" s="349"/>
      <c r="PPK29" s="349"/>
      <c r="PPL29" s="349"/>
      <c r="PPM29" s="349"/>
      <c r="PPN29" s="349"/>
      <c r="PPO29" s="349"/>
      <c r="PPP29" s="349"/>
      <c r="PPQ29" s="349"/>
      <c r="PPR29" s="349"/>
      <c r="PPS29" s="349"/>
      <c r="PPT29" s="349"/>
      <c r="PPU29" s="349"/>
      <c r="PPV29" s="349"/>
      <c r="PPW29" s="349"/>
      <c r="PPX29" s="349"/>
      <c r="PPY29" s="349"/>
      <c r="PPZ29" s="349"/>
      <c r="PQA29" s="349"/>
      <c r="PQB29" s="349"/>
      <c r="PQC29" s="349"/>
      <c r="PQD29" s="349"/>
      <c r="PQE29" s="349"/>
      <c r="PQF29" s="349"/>
      <c r="PQG29" s="349"/>
      <c r="PQH29" s="349"/>
      <c r="PQI29" s="349"/>
      <c r="PQJ29" s="349"/>
      <c r="PQK29" s="349"/>
      <c r="PQL29" s="349"/>
      <c r="PQM29" s="349"/>
      <c r="PQN29" s="349"/>
      <c r="PQO29" s="349"/>
      <c r="PQP29" s="349"/>
      <c r="PQQ29" s="349"/>
      <c r="PQR29" s="349"/>
      <c r="PQS29" s="349"/>
      <c r="PQT29" s="349"/>
      <c r="PQU29" s="349"/>
      <c r="PQV29" s="349"/>
      <c r="PQW29" s="349"/>
      <c r="PQX29" s="349"/>
      <c r="PQY29" s="349"/>
      <c r="PQZ29" s="349"/>
      <c r="PRA29" s="349"/>
      <c r="PRB29" s="349"/>
      <c r="PRC29" s="349"/>
      <c r="PRD29" s="349"/>
      <c r="PRE29" s="349"/>
      <c r="PRF29" s="349"/>
      <c r="PRG29" s="349"/>
      <c r="PRH29" s="349"/>
      <c r="PRI29" s="349"/>
      <c r="PRJ29" s="349"/>
      <c r="PRK29" s="349"/>
      <c r="PRL29" s="349"/>
      <c r="PRM29" s="349"/>
      <c r="PRN29" s="349"/>
      <c r="PRO29" s="349"/>
      <c r="PRP29" s="349"/>
      <c r="PRQ29" s="349"/>
      <c r="PRR29" s="349"/>
      <c r="PRS29" s="349"/>
      <c r="PRT29" s="349"/>
      <c r="PRU29" s="349"/>
      <c r="PRV29" s="349"/>
      <c r="PRW29" s="349"/>
      <c r="PRX29" s="349"/>
      <c r="PRY29" s="349"/>
      <c r="PRZ29" s="349"/>
      <c r="PSA29" s="349"/>
      <c r="PSB29" s="349"/>
      <c r="PSC29" s="349"/>
      <c r="PSD29" s="349"/>
      <c r="PSE29" s="349"/>
      <c r="PSF29" s="349"/>
      <c r="PSG29" s="349"/>
      <c r="PSH29" s="349"/>
      <c r="PSI29" s="349"/>
      <c r="PSJ29" s="349"/>
      <c r="PSK29" s="349"/>
      <c r="PSL29" s="349"/>
      <c r="PSM29" s="349"/>
      <c r="PSN29" s="349"/>
      <c r="PSO29" s="349"/>
      <c r="PSP29" s="349"/>
      <c r="PSQ29" s="349"/>
      <c r="PSR29" s="349"/>
      <c r="PSS29" s="349"/>
      <c r="PST29" s="349"/>
      <c r="PSU29" s="349"/>
      <c r="PSV29" s="349"/>
      <c r="PSW29" s="349"/>
      <c r="PSX29" s="349"/>
      <c r="PSY29" s="349"/>
      <c r="PSZ29" s="349"/>
      <c r="PTA29" s="349"/>
      <c r="PTB29" s="349"/>
      <c r="PTC29" s="349"/>
      <c r="PTD29" s="349"/>
      <c r="PTE29" s="349"/>
      <c r="PTF29" s="349"/>
      <c r="PTG29" s="349"/>
      <c r="PTH29" s="349"/>
      <c r="PTI29" s="349"/>
      <c r="PTJ29" s="349"/>
      <c r="PTK29" s="349"/>
      <c r="PTL29" s="349"/>
      <c r="PTM29" s="349"/>
      <c r="PTN29" s="349"/>
      <c r="PTO29" s="349"/>
      <c r="PTP29" s="349"/>
      <c r="PTQ29" s="349"/>
      <c r="PTR29" s="349"/>
      <c r="PTS29" s="349"/>
      <c r="PTT29" s="349"/>
      <c r="PTU29" s="349"/>
      <c r="PTV29" s="349"/>
      <c r="PTW29" s="349"/>
      <c r="PTX29" s="349"/>
      <c r="PTY29" s="349"/>
      <c r="PTZ29" s="349"/>
      <c r="PUA29" s="349"/>
      <c r="PUB29" s="349"/>
      <c r="PUC29" s="349"/>
      <c r="PUD29" s="349"/>
      <c r="PUE29" s="349"/>
      <c r="PUF29" s="349"/>
      <c r="PUG29" s="349"/>
      <c r="PUH29" s="349"/>
      <c r="PUI29" s="349"/>
      <c r="PUJ29" s="349"/>
      <c r="PUK29" s="349"/>
      <c r="PUL29" s="349"/>
      <c r="PUM29" s="349"/>
      <c r="PUN29" s="349"/>
      <c r="PUO29" s="349"/>
      <c r="PUP29" s="349"/>
      <c r="PUQ29" s="349"/>
      <c r="PUR29" s="349"/>
      <c r="PUS29" s="349"/>
      <c r="PUT29" s="349"/>
      <c r="PUU29" s="349"/>
      <c r="PUV29" s="349"/>
      <c r="PUW29" s="349"/>
      <c r="PUX29" s="349"/>
      <c r="PUY29" s="349"/>
      <c r="PUZ29" s="349"/>
      <c r="PVA29" s="349"/>
      <c r="PVB29" s="349"/>
      <c r="PVC29" s="349"/>
      <c r="PVD29" s="349"/>
      <c r="PVE29" s="349"/>
      <c r="PVF29" s="349"/>
      <c r="PVG29" s="349"/>
      <c r="PVH29" s="349"/>
      <c r="PVI29" s="349"/>
      <c r="PVJ29" s="349"/>
      <c r="PVK29" s="349"/>
      <c r="PVL29" s="349"/>
      <c r="PVM29" s="349"/>
      <c r="PVN29" s="349"/>
      <c r="PVO29" s="349"/>
      <c r="PVP29" s="349"/>
      <c r="PVQ29" s="349"/>
      <c r="PVR29" s="349"/>
      <c r="PVS29" s="349"/>
      <c r="PVT29" s="349"/>
      <c r="PVU29" s="349"/>
      <c r="PVV29" s="349"/>
      <c r="PVW29" s="349"/>
      <c r="PVX29" s="349"/>
      <c r="PVY29" s="349"/>
      <c r="PVZ29" s="349"/>
      <c r="PWA29" s="349"/>
      <c r="PWB29" s="349"/>
      <c r="PWC29" s="349"/>
      <c r="PWD29" s="349"/>
      <c r="PWE29" s="349"/>
      <c r="PWF29" s="349"/>
      <c r="PWG29" s="349"/>
      <c r="PWH29" s="349"/>
      <c r="PWI29" s="349"/>
      <c r="PWJ29" s="349"/>
      <c r="PWK29" s="349"/>
      <c r="PWL29" s="349"/>
      <c r="PWM29" s="349"/>
      <c r="PWN29" s="349"/>
      <c r="PWO29" s="349"/>
      <c r="PWP29" s="349"/>
      <c r="PWQ29" s="349"/>
      <c r="PWR29" s="349"/>
      <c r="PWS29" s="349"/>
      <c r="PWT29" s="349"/>
      <c r="PWU29" s="349"/>
      <c r="PWV29" s="349"/>
      <c r="PWW29" s="349"/>
      <c r="PWX29" s="349"/>
      <c r="PWY29" s="349"/>
      <c r="PWZ29" s="349"/>
      <c r="PXA29" s="349"/>
      <c r="PXB29" s="349"/>
      <c r="PXC29" s="349"/>
      <c r="PXD29" s="349"/>
      <c r="PXE29" s="349"/>
      <c r="PXF29" s="349"/>
      <c r="PXG29" s="349"/>
      <c r="PXH29" s="349"/>
      <c r="PXI29" s="349"/>
      <c r="PXJ29" s="349"/>
      <c r="PXK29" s="349"/>
      <c r="PXL29" s="349"/>
      <c r="PXM29" s="349"/>
      <c r="PXN29" s="349"/>
      <c r="PXO29" s="349"/>
      <c r="PXP29" s="349"/>
      <c r="PXQ29" s="349"/>
      <c r="PXR29" s="349"/>
      <c r="PXS29" s="349"/>
      <c r="PXT29" s="349"/>
      <c r="PXU29" s="349"/>
      <c r="PXV29" s="349"/>
      <c r="PXW29" s="349"/>
      <c r="PXX29" s="349"/>
      <c r="PXY29" s="349"/>
      <c r="PXZ29" s="349"/>
      <c r="PYA29" s="349"/>
      <c r="PYB29" s="349"/>
      <c r="PYC29" s="349"/>
      <c r="PYD29" s="349"/>
      <c r="PYE29" s="349"/>
      <c r="PYF29" s="349"/>
      <c r="PYG29" s="349"/>
      <c r="PYH29" s="349"/>
      <c r="PYI29" s="349"/>
      <c r="PYJ29" s="349"/>
      <c r="PYK29" s="349"/>
      <c r="PYL29" s="349"/>
      <c r="PYM29" s="349"/>
      <c r="PYN29" s="349"/>
      <c r="PYO29" s="349"/>
      <c r="PYP29" s="349"/>
      <c r="PYQ29" s="349"/>
      <c r="PYR29" s="349"/>
      <c r="PYS29" s="349"/>
      <c r="PYT29" s="349"/>
      <c r="PYU29" s="349"/>
      <c r="PYV29" s="349"/>
      <c r="PYW29" s="349"/>
      <c r="PYX29" s="349"/>
      <c r="PYY29" s="349"/>
      <c r="PYZ29" s="349"/>
      <c r="PZA29" s="349"/>
      <c r="PZB29" s="349"/>
      <c r="PZC29" s="349"/>
      <c r="PZD29" s="349"/>
      <c r="PZE29" s="349"/>
      <c r="PZF29" s="349"/>
      <c r="PZG29" s="349"/>
      <c r="PZH29" s="349"/>
      <c r="PZI29" s="349"/>
      <c r="PZJ29" s="349"/>
      <c r="PZK29" s="349"/>
      <c r="PZL29" s="349"/>
      <c r="PZM29" s="349"/>
      <c r="PZN29" s="349"/>
      <c r="PZO29" s="349"/>
      <c r="PZP29" s="349"/>
      <c r="PZQ29" s="349"/>
      <c r="PZR29" s="349"/>
      <c r="PZS29" s="349"/>
      <c r="PZT29" s="349"/>
      <c r="PZU29" s="349"/>
      <c r="PZV29" s="349"/>
      <c r="PZW29" s="349"/>
      <c r="PZX29" s="349"/>
      <c r="PZY29" s="349"/>
      <c r="PZZ29" s="349"/>
      <c r="QAA29" s="349"/>
      <c r="QAB29" s="349"/>
      <c r="QAC29" s="349"/>
      <c r="QAD29" s="349"/>
      <c r="QAE29" s="349"/>
      <c r="QAF29" s="349"/>
      <c r="QAG29" s="349"/>
      <c r="QAH29" s="349"/>
      <c r="QAI29" s="349"/>
      <c r="QAJ29" s="349"/>
      <c r="QAK29" s="349"/>
      <c r="QAL29" s="349"/>
      <c r="QAM29" s="349"/>
      <c r="QAN29" s="349"/>
      <c r="QAO29" s="349"/>
      <c r="QAP29" s="349"/>
      <c r="QAQ29" s="349"/>
      <c r="QAR29" s="349"/>
      <c r="QAS29" s="349"/>
      <c r="QAT29" s="349"/>
      <c r="QAU29" s="349"/>
      <c r="QAV29" s="349"/>
      <c r="QAW29" s="349"/>
      <c r="QAX29" s="349"/>
      <c r="QAY29" s="349"/>
      <c r="QAZ29" s="349"/>
      <c r="QBA29" s="349"/>
      <c r="QBB29" s="349"/>
      <c r="QBC29" s="349"/>
      <c r="QBD29" s="349"/>
      <c r="QBE29" s="349"/>
      <c r="QBF29" s="349"/>
      <c r="QBG29" s="349"/>
      <c r="QBH29" s="349"/>
      <c r="QBI29" s="349"/>
      <c r="QBJ29" s="349"/>
      <c r="QBK29" s="349"/>
      <c r="QBL29" s="349"/>
      <c r="QBM29" s="349"/>
      <c r="QBN29" s="349"/>
      <c r="QBO29" s="349"/>
      <c r="QBP29" s="349"/>
      <c r="QBQ29" s="349"/>
      <c r="QBR29" s="349"/>
      <c r="QBS29" s="349"/>
      <c r="QBT29" s="349"/>
      <c r="QBU29" s="349"/>
      <c r="QBV29" s="349"/>
      <c r="QBW29" s="349"/>
      <c r="QBX29" s="349"/>
      <c r="QBY29" s="349"/>
      <c r="QBZ29" s="349"/>
      <c r="QCA29" s="349"/>
      <c r="QCB29" s="349"/>
      <c r="QCC29" s="349"/>
      <c r="QCD29" s="349"/>
      <c r="QCE29" s="349"/>
      <c r="QCF29" s="349"/>
      <c r="QCG29" s="349"/>
      <c r="QCH29" s="349"/>
      <c r="QCI29" s="349"/>
      <c r="QCJ29" s="349"/>
      <c r="QCK29" s="349"/>
      <c r="QCL29" s="349"/>
      <c r="QCM29" s="349"/>
      <c r="QCN29" s="349"/>
      <c r="QCO29" s="349"/>
      <c r="QCP29" s="349"/>
      <c r="QCQ29" s="349"/>
      <c r="QCR29" s="349"/>
      <c r="QCS29" s="349"/>
      <c r="QCT29" s="349"/>
      <c r="QCU29" s="349"/>
      <c r="QCV29" s="349"/>
      <c r="QCW29" s="349"/>
      <c r="QCX29" s="349"/>
      <c r="QCY29" s="349"/>
      <c r="QCZ29" s="349"/>
      <c r="QDA29" s="349"/>
      <c r="QDB29" s="349"/>
      <c r="QDC29" s="349"/>
      <c r="QDD29" s="349"/>
      <c r="QDE29" s="349"/>
      <c r="QDF29" s="349"/>
      <c r="QDG29" s="349"/>
      <c r="QDH29" s="349"/>
      <c r="QDI29" s="349"/>
      <c r="QDJ29" s="349"/>
      <c r="QDK29" s="349"/>
      <c r="QDL29" s="349"/>
      <c r="QDM29" s="349"/>
      <c r="QDN29" s="349"/>
      <c r="QDO29" s="349"/>
      <c r="QDP29" s="349"/>
      <c r="QDQ29" s="349"/>
      <c r="QDR29" s="349"/>
      <c r="QDS29" s="349"/>
      <c r="QDT29" s="349"/>
      <c r="QDU29" s="349"/>
      <c r="QDV29" s="349"/>
      <c r="QDW29" s="349"/>
      <c r="QDX29" s="349"/>
      <c r="QDY29" s="349"/>
      <c r="QDZ29" s="349"/>
      <c r="QEA29" s="349"/>
      <c r="QEB29" s="349"/>
      <c r="QEC29" s="349"/>
      <c r="QED29" s="349"/>
      <c r="QEE29" s="349"/>
      <c r="QEF29" s="349"/>
      <c r="QEG29" s="349"/>
      <c r="QEH29" s="349"/>
      <c r="QEI29" s="349"/>
      <c r="QEJ29" s="349"/>
      <c r="QEK29" s="349"/>
      <c r="QEL29" s="349"/>
      <c r="QEM29" s="349"/>
      <c r="QEN29" s="349"/>
      <c r="QEO29" s="349"/>
      <c r="QEP29" s="349"/>
      <c r="QEQ29" s="349"/>
      <c r="QER29" s="349"/>
      <c r="QES29" s="349"/>
      <c r="QET29" s="349"/>
      <c r="QEU29" s="349"/>
      <c r="QEV29" s="349"/>
      <c r="QEW29" s="349"/>
      <c r="QEX29" s="349"/>
      <c r="QEY29" s="349"/>
      <c r="QEZ29" s="349"/>
      <c r="QFA29" s="349"/>
      <c r="QFB29" s="349"/>
      <c r="QFC29" s="349"/>
      <c r="QFD29" s="349"/>
      <c r="QFE29" s="349"/>
      <c r="QFF29" s="349"/>
      <c r="QFG29" s="349"/>
      <c r="QFH29" s="349"/>
      <c r="QFI29" s="349"/>
      <c r="QFJ29" s="349"/>
      <c r="QFK29" s="349"/>
      <c r="QFL29" s="349"/>
      <c r="QFM29" s="349"/>
      <c r="QFN29" s="349"/>
      <c r="QFO29" s="349"/>
      <c r="QFP29" s="349"/>
      <c r="QFQ29" s="349"/>
      <c r="QFR29" s="349"/>
      <c r="QFS29" s="349"/>
      <c r="QFT29" s="349"/>
      <c r="QFU29" s="349"/>
      <c r="QFV29" s="349"/>
      <c r="QFW29" s="349"/>
      <c r="QFX29" s="349"/>
      <c r="QFY29" s="349"/>
      <c r="QFZ29" s="349"/>
      <c r="QGA29" s="349"/>
      <c r="QGB29" s="349"/>
      <c r="QGC29" s="349"/>
      <c r="QGD29" s="349"/>
      <c r="QGE29" s="349"/>
      <c r="QGF29" s="349"/>
      <c r="QGG29" s="349"/>
      <c r="QGH29" s="349"/>
      <c r="QGI29" s="349"/>
      <c r="QGJ29" s="349"/>
      <c r="QGK29" s="349"/>
      <c r="QGL29" s="349"/>
      <c r="QGM29" s="349"/>
      <c r="QGN29" s="349"/>
      <c r="QGO29" s="349"/>
      <c r="QGP29" s="349"/>
      <c r="QGQ29" s="349"/>
      <c r="QGR29" s="349"/>
      <c r="QGS29" s="349"/>
      <c r="QGT29" s="349"/>
      <c r="QGU29" s="349"/>
      <c r="QGV29" s="349"/>
      <c r="QGW29" s="349"/>
      <c r="QGX29" s="349"/>
      <c r="QGY29" s="349"/>
      <c r="QGZ29" s="349"/>
      <c r="QHA29" s="349"/>
      <c r="QHB29" s="349"/>
      <c r="QHC29" s="349"/>
      <c r="QHD29" s="349"/>
      <c r="QHE29" s="349"/>
      <c r="QHF29" s="349"/>
      <c r="QHG29" s="349"/>
      <c r="QHH29" s="349"/>
      <c r="QHI29" s="349"/>
      <c r="QHJ29" s="349"/>
      <c r="QHK29" s="349"/>
      <c r="QHL29" s="349"/>
      <c r="QHM29" s="349"/>
      <c r="QHN29" s="349"/>
      <c r="QHO29" s="349"/>
      <c r="QHP29" s="349"/>
      <c r="QHQ29" s="349"/>
      <c r="QHR29" s="349"/>
      <c r="QHS29" s="349"/>
      <c r="QHT29" s="349"/>
      <c r="QHU29" s="349"/>
      <c r="QHV29" s="349"/>
      <c r="QHW29" s="349"/>
      <c r="QHX29" s="349"/>
      <c r="QHY29" s="349"/>
      <c r="QHZ29" s="349"/>
      <c r="QIA29" s="349"/>
      <c r="QIB29" s="349"/>
      <c r="QIC29" s="349"/>
      <c r="QID29" s="349"/>
      <c r="QIE29" s="349"/>
      <c r="QIF29" s="349"/>
      <c r="QIG29" s="349"/>
      <c r="QIH29" s="349"/>
      <c r="QII29" s="349"/>
      <c r="QIJ29" s="349"/>
      <c r="QIK29" s="349"/>
      <c r="QIL29" s="349"/>
      <c r="QIM29" s="349"/>
      <c r="QIN29" s="349"/>
      <c r="QIO29" s="349"/>
      <c r="QIP29" s="349"/>
      <c r="QIQ29" s="349"/>
      <c r="QIR29" s="349"/>
      <c r="QIS29" s="349"/>
      <c r="QIT29" s="349"/>
      <c r="QIU29" s="349"/>
      <c r="QIV29" s="349"/>
      <c r="QIW29" s="349"/>
      <c r="QIX29" s="349"/>
      <c r="QIY29" s="349"/>
      <c r="QIZ29" s="349"/>
      <c r="QJA29" s="349"/>
      <c r="QJB29" s="349"/>
      <c r="QJC29" s="349"/>
      <c r="QJD29" s="349"/>
      <c r="QJE29" s="349"/>
      <c r="QJF29" s="349"/>
      <c r="QJG29" s="349"/>
      <c r="QJH29" s="349"/>
      <c r="QJI29" s="349"/>
      <c r="QJJ29" s="349"/>
      <c r="QJK29" s="349"/>
      <c r="QJL29" s="349"/>
      <c r="QJM29" s="349"/>
      <c r="QJN29" s="349"/>
      <c r="QJO29" s="349"/>
      <c r="QJP29" s="349"/>
      <c r="QJQ29" s="349"/>
      <c r="QJR29" s="349"/>
      <c r="QJS29" s="349"/>
      <c r="QJT29" s="349"/>
      <c r="QJU29" s="349"/>
      <c r="QJV29" s="349"/>
      <c r="QJW29" s="349"/>
      <c r="QJX29" s="349"/>
      <c r="QJY29" s="349"/>
      <c r="QJZ29" s="349"/>
      <c r="QKA29" s="349"/>
      <c r="QKB29" s="349"/>
      <c r="QKC29" s="349"/>
      <c r="QKD29" s="349"/>
      <c r="QKE29" s="349"/>
      <c r="QKF29" s="349"/>
      <c r="QKG29" s="349"/>
      <c r="QKH29" s="349"/>
      <c r="QKI29" s="349"/>
      <c r="QKJ29" s="349"/>
      <c r="QKK29" s="349"/>
      <c r="QKL29" s="349"/>
      <c r="QKM29" s="349"/>
      <c r="QKN29" s="349"/>
      <c r="QKO29" s="349"/>
      <c r="QKP29" s="349"/>
      <c r="QKQ29" s="349"/>
      <c r="QKR29" s="349"/>
      <c r="QKS29" s="349"/>
      <c r="QKT29" s="349"/>
      <c r="QKU29" s="349"/>
      <c r="QKV29" s="349"/>
      <c r="QKW29" s="349"/>
      <c r="QKX29" s="349"/>
      <c r="QKY29" s="349"/>
      <c r="QKZ29" s="349"/>
      <c r="QLA29" s="349"/>
      <c r="QLB29" s="349"/>
      <c r="QLC29" s="349"/>
      <c r="QLD29" s="349"/>
      <c r="QLE29" s="349"/>
      <c r="QLF29" s="349"/>
      <c r="QLG29" s="349"/>
      <c r="QLH29" s="349"/>
      <c r="QLI29" s="349"/>
      <c r="QLJ29" s="349"/>
      <c r="QLK29" s="349"/>
      <c r="QLL29" s="349"/>
      <c r="QLM29" s="349"/>
      <c r="QLN29" s="349"/>
      <c r="QLO29" s="349"/>
      <c r="QLP29" s="349"/>
      <c r="QLQ29" s="349"/>
      <c r="QLR29" s="349"/>
      <c r="QLS29" s="349"/>
      <c r="QLT29" s="349"/>
      <c r="QLU29" s="349"/>
      <c r="QLV29" s="349"/>
      <c r="QLW29" s="349"/>
      <c r="QLX29" s="349"/>
      <c r="QLY29" s="349"/>
      <c r="QLZ29" s="349"/>
      <c r="QMA29" s="349"/>
      <c r="QMB29" s="349"/>
      <c r="QMC29" s="349"/>
      <c r="QMD29" s="349"/>
      <c r="QME29" s="349"/>
      <c r="QMF29" s="349"/>
      <c r="QMG29" s="349"/>
      <c r="QMH29" s="349"/>
      <c r="QMI29" s="349"/>
      <c r="QMJ29" s="349"/>
      <c r="QMK29" s="349"/>
      <c r="QML29" s="349"/>
      <c r="QMM29" s="349"/>
      <c r="QMN29" s="349"/>
      <c r="QMO29" s="349"/>
      <c r="QMP29" s="349"/>
      <c r="QMQ29" s="349"/>
      <c r="QMR29" s="349"/>
      <c r="QMS29" s="349"/>
      <c r="QMT29" s="349"/>
      <c r="QMU29" s="349"/>
      <c r="QMV29" s="349"/>
      <c r="QMW29" s="349"/>
      <c r="QMX29" s="349"/>
      <c r="QMY29" s="349"/>
      <c r="QMZ29" s="349"/>
      <c r="QNA29" s="349"/>
      <c r="QNB29" s="349"/>
      <c r="QNC29" s="349"/>
      <c r="QND29" s="349"/>
      <c r="QNE29" s="349"/>
      <c r="QNF29" s="349"/>
      <c r="QNG29" s="349"/>
      <c r="QNH29" s="349"/>
      <c r="QNI29" s="349"/>
      <c r="QNJ29" s="349"/>
      <c r="QNK29" s="349"/>
      <c r="QNL29" s="349"/>
      <c r="QNM29" s="349"/>
      <c r="QNN29" s="349"/>
      <c r="QNO29" s="349"/>
      <c r="QNP29" s="349"/>
      <c r="QNQ29" s="349"/>
      <c r="QNR29" s="349"/>
      <c r="QNS29" s="349"/>
      <c r="QNT29" s="349"/>
      <c r="QNU29" s="349"/>
      <c r="QNV29" s="349"/>
      <c r="QNW29" s="349"/>
      <c r="QNX29" s="349"/>
      <c r="QNY29" s="349"/>
      <c r="QNZ29" s="349"/>
      <c r="QOA29" s="349"/>
      <c r="QOB29" s="349"/>
      <c r="QOC29" s="349"/>
      <c r="QOD29" s="349"/>
      <c r="QOE29" s="349"/>
      <c r="QOF29" s="349"/>
      <c r="QOG29" s="349"/>
      <c r="QOH29" s="349"/>
      <c r="QOI29" s="349"/>
      <c r="QOJ29" s="349"/>
      <c r="QOK29" s="349"/>
      <c r="QOL29" s="349"/>
      <c r="QOM29" s="349"/>
      <c r="QON29" s="349"/>
      <c r="QOO29" s="349"/>
      <c r="QOP29" s="349"/>
      <c r="QOQ29" s="349"/>
      <c r="QOR29" s="349"/>
      <c r="QOS29" s="349"/>
      <c r="QOT29" s="349"/>
      <c r="QOU29" s="349"/>
      <c r="QOV29" s="349"/>
      <c r="QOW29" s="349"/>
      <c r="QOX29" s="349"/>
      <c r="QOY29" s="349"/>
      <c r="QOZ29" s="349"/>
      <c r="QPA29" s="349"/>
      <c r="QPB29" s="349"/>
      <c r="QPC29" s="349"/>
      <c r="QPD29" s="349"/>
      <c r="QPE29" s="349"/>
      <c r="QPF29" s="349"/>
      <c r="QPG29" s="349"/>
      <c r="QPH29" s="349"/>
      <c r="QPI29" s="349"/>
      <c r="QPJ29" s="349"/>
      <c r="QPK29" s="349"/>
      <c r="QPL29" s="349"/>
      <c r="QPM29" s="349"/>
      <c r="QPN29" s="349"/>
      <c r="QPO29" s="349"/>
      <c r="QPP29" s="349"/>
      <c r="QPQ29" s="349"/>
      <c r="QPR29" s="349"/>
      <c r="QPS29" s="349"/>
      <c r="QPT29" s="349"/>
      <c r="QPU29" s="349"/>
      <c r="QPV29" s="349"/>
      <c r="QPW29" s="349"/>
      <c r="QPX29" s="349"/>
      <c r="QPY29" s="349"/>
      <c r="QPZ29" s="349"/>
      <c r="QQA29" s="349"/>
      <c r="QQB29" s="349"/>
      <c r="QQC29" s="349"/>
      <c r="QQD29" s="349"/>
      <c r="QQE29" s="349"/>
      <c r="QQF29" s="349"/>
      <c r="QQG29" s="349"/>
      <c r="QQH29" s="349"/>
      <c r="QQI29" s="349"/>
      <c r="QQJ29" s="349"/>
      <c r="QQK29" s="349"/>
      <c r="QQL29" s="349"/>
      <c r="QQM29" s="349"/>
      <c r="QQN29" s="349"/>
      <c r="QQO29" s="349"/>
      <c r="QQP29" s="349"/>
      <c r="QQQ29" s="349"/>
      <c r="QQR29" s="349"/>
      <c r="QQS29" s="349"/>
      <c r="QQT29" s="349"/>
      <c r="QQU29" s="349"/>
      <c r="QQV29" s="349"/>
      <c r="QQW29" s="349"/>
      <c r="QQX29" s="349"/>
      <c r="QQY29" s="349"/>
      <c r="QQZ29" s="349"/>
      <c r="QRA29" s="349"/>
      <c r="QRB29" s="349"/>
      <c r="QRC29" s="349"/>
      <c r="QRD29" s="349"/>
      <c r="QRE29" s="349"/>
      <c r="QRF29" s="349"/>
      <c r="QRG29" s="349"/>
      <c r="QRH29" s="349"/>
      <c r="QRI29" s="349"/>
      <c r="QRJ29" s="349"/>
      <c r="QRK29" s="349"/>
      <c r="QRL29" s="349"/>
      <c r="QRM29" s="349"/>
      <c r="QRN29" s="349"/>
      <c r="QRO29" s="349"/>
      <c r="QRP29" s="349"/>
      <c r="QRQ29" s="349"/>
      <c r="QRR29" s="349"/>
      <c r="QRS29" s="349"/>
      <c r="QRT29" s="349"/>
      <c r="QRU29" s="349"/>
      <c r="QRV29" s="349"/>
      <c r="QRW29" s="349"/>
      <c r="QRX29" s="349"/>
      <c r="QRY29" s="349"/>
      <c r="QRZ29" s="349"/>
      <c r="QSA29" s="349"/>
      <c r="QSB29" s="349"/>
      <c r="QSC29" s="349"/>
      <c r="QSD29" s="349"/>
      <c r="QSE29" s="349"/>
      <c r="QSF29" s="349"/>
      <c r="QSG29" s="349"/>
      <c r="QSH29" s="349"/>
      <c r="QSI29" s="349"/>
      <c r="QSJ29" s="349"/>
      <c r="QSK29" s="349"/>
      <c r="QSL29" s="349"/>
      <c r="QSM29" s="349"/>
      <c r="QSN29" s="349"/>
      <c r="QSO29" s="349"/>
      <c r="QSP29" s="349"/>
      <c r="QSQ29" s="349"/>
      <c r="QSR29" s="349"/>
      <c r="QSS29" s="349"/>
      <c r="QST29" s="349"/>
      <c r="QSU29" s="349"/>
      <c r="QSV29" s="349"/>
      <c r="QSW29" s="349"/>
      <c r="QSX29" s="349"/>
      <c r="QSY29" s="349"/>
      <c r="QSZ29" s="349"/>
      <c r="QTA29" s="349"/>
      <c r="QTB29" s="349"/>
      <c r="QTC29" s="349"/>
      <c r="QTD29" s="349"/>
      <c r="QTE29" s="349"/>
      <c r="QTF29" s="349"/>
      <c r="QTG29" s="349"/>
      <c r="QTH29" s="349"/>
      <c r="QTI29" s="349"/>
      <c r="QTJ29" s="349"/>
      <c r="QTK29" s="349"/>
      <c r="QTL29" s="349"/>
      <c r="QTM29" s="349"/>
      <c r="QTN29" s="349"/>
      <c r="QTO29" s="349"/>
      <c r="QTP29" s="349"/>
      <c r="QTQ29" s="349"/>
      <c r="QTR29" s="349"/>
      <c r="QTS29" s="349"/>
      <c r="QTT29" s="349"/>
      <c r="QTU29" s="349"/>
      <c r="QTV29" s="349"/>
      <c r="QTW29" s="349"/>
      <c r="QTX29" s="349"/>
      <c r="QTY29" s="349"/>
      <c r="QTZ29" s="349"/>
      <c r="QUA29" s="349"/>
      <c r="QUB29" s="349"/>
      <c r="QUC29" s="349"/>
      <c r="QUD29" s="349"/>
      <c r="QUE29" s="349"/>
      <c r="QUF29" s="349"/>
      <c r="QUG29" s="349"/>
      <c r="QUH29" s="349"/>
      <c r="QUI29" s="349"/>
      <c r="QUJ29" s="349"/>
      <c r="QUK29" s="349"/>
      <c r="QUL29" s="349"/>
      <c r="QUM29" s="349"/>
      <c r="QUN29" s="349"/>
      <c r="QUO29" s="349"/>
      <c r="QUP29" s="349"/>
      <c r="QUQ29" s="349"/>
      <c r="QUR29" s="349"/>
      <c r="QUS29" s="349"/>
      <c r="QUT29" s="349"/>
      <c r="QUU29" s="349"/>
      <c r="QUV29" s="349"/>
      <c r="QUW29" s="349"/>
      <c r="QUX29" s="349"/>
      <c r="QUY29" s="349"/>
      <c r="QUZ29" s="349"/>
      <c r="QVA29" s="349"/>
      <c r="QVB29" s="349"/>
      <c r="QVC29" s="349"/>
      <c r="QVD29" s="349"/>
      <c r="QVE29" s="349"/>
      <c r="QVF29" s="349"/>
      <c r="QVG29" s="349"/>
      <c r="QVH29" s="349"/>
      <c r="QVI29" s="349"/>
      <c r="QVJ29" s="349"/>
      <c r="QVK29" s="349"/>
      <c r="QVL29" s="349"/>
      <c r="QVM29" s="349"/>
      <c r="QVN29" s="349"/>
      <c r="QVO29" s="349"/>
      <c r="QVP29" s="349"/>
      <c r="QVQ29" s="349"/>
      <c r="QVR29" s="349"/>
      <c r="QVS29" s="349"/>
      <c r="QVT29" s="349"/>
      <c r="QVU29" s="349"/>
      <c r="QVV29" s="349"/>
      <c r="QVW29" s="349"/>
      <c r="QVX29" s="349"/>
      <c r="QVY29" s="349"/>
      <c r="QVZ29" s="349"/>
      <c r="QWA29" s="349"/>
      <c r="QWB29" s="349"/>
      <c r="QWC29" s="349"/>
      <c r="QWD29" s="349"/>
      <c r="QWE29" s="349"/>
      <c r="QWF29" s="349"/>
      <c r="QWG29" s="349"/>
      <c r="QWH29" s="349"/>
      <c r="QWI29" s="349"/>
      <c r="QWJ29" s="349"/>
      <c r="QWK29" s="349"/>
      <c r="QWL29" s="349"/>
      <c r="QWM29" s="349"/>
      <c r="QWN29" s="349"/>
      <c r="QWO29" s="349"/>
      <c r="QWP29" s="349"/>
      <c r="QWQ29" s="349"/>
      <c r="QWR29" s="349"/>
      <c r="QWS29" s="349"/>
      <c r="QWT29" s="349"/>
      <c r="QWU29" s="349"/>
      <c r="QWV29" s="349"/>
      <c r="QWW29" s="349"/>
      <c r="QWX29" s="349"/>
      <c r="QWY29" s="349"/>
      <c r="QWZ29" s="349"/>
      <c r="QXA29" s="349"/>
      <c r="QXB29" s="349"/>
      <c r="QXC29" s="349"/>
      <c r="QXD29" s="349"/>
      <c r="QXE29" s="349"/>
      <c r="QXF29" s="349"/>
      <c r="QXG29" s="349"/>
      <c r="QXH29" s="349"/>
      <c r="QXI29" s="349"/>
      <c r="QXJ29" s="349"/>
      <c r="QXK29" s="349"/>
      <c r="QXL29" s="349"/>
      <c r="QXM29" s="349"/>
      <c r="QXN29" s="349"/>
      <c r="QXO29" s="349"/>
      <c r="QXP29" s="349"/>
      <c r="QXQ29" s="349"/>
      <c r="QXR29" s="349"/>
      <c r="QXS29" s="349"/>
      <c r="QXT29" s="349"/>
      <c r="QXU29" s="349"/>
      <c r="QXV29" s="349"/>
      <c r="QXW29" s="349"/>
      <c r="QXX29" s="349"/>
      <c r="QXY29" s="349"/>
      <c r="QXZ29" s="349"/>
      <c r="QYA29" s="349"/>
      <c r="QYB29" s="349"/>
      <c r="QYC29" s="349"/>
      <c r="QYD29" s="349"/>
      <c r="QYE29" s="349"/>
      <c r="QYF29" s="349"/>
      <c r="QYG29" s="349"/>
      <c r="QYH29" s="349"/>
      <c r="QYI29" s="349"/>
      <c r="QYJ29" s="349"/>
      <c r="QYK29" s="349"/>
      <c r="QYL29" s="349"/>
      <c r="QYM29" s="349"/>
      <c r="QYN29" s="349"/>
      <c r="QYO29" s="349"/>
      <c r="QYP29" s="349"/>
      <c r="QYQ29" s="349"/>
      <c r="QYR29" s="349"/>
      <c r="QYS29" s="349"/>
      <c r="QYT29" s="349"/>
      <c r="QYU29" s="349"/>
      <c r="QYV29" s="349"/>
      <c r="QYW29" s="349"/>
      <c r="QYX29" s="349"/>
      <c r="QYY29" s="349"/>
      <c r="QYZ29" s="349"/>
      <c r="QZA29" s="349"/>
      <c r="QZB29" s="349"/>
      <c r="QZC29" s="349"/>
      <c r="QZD29" s="349"/>
      <c r="QZE29" s="349"/>
      <c r="QZF29" s="349"/>
      <c r="QZG29" s="349"/>
      <c r="QZH29" s="349"/>
      <c r="QZI29" s="349"/>
      <c r="QZJ29" s="349"/>
      <c r="QZK29" s="349"/>
      <c r="QZL29" s="349"/>
      <c r="QZM29" s="349"/>
      <c r="QZN29" s="349"/>
      <c r="QZO29" s="349"/>
      <c r="QZP29" s="349"/>
      <c r="QZQ29" s="349"/>
      <c r="QZR29" s="349"/>
      <c r="QZS29" s="349"/>
      <c r="QZT29" s="349"/>
      <c r="QZU29" s="349"/>
      <c r="QZV29" s="349"/>
      <c r="QZW29" s="349"/>
      <c r="QZX29" s="349"/>
      <c r="QZY29" s="349"/>
      <c r="QZZ29" s="349"/>
      <c r="RAA29" s="349"/>
      <c r="RAB29" s="349"/>
      <c r="RAC29" s="349"/>
      <c r="RAD29" s="349"/>
      <c r="RAE29" s="349"/>
      <c r="RAF29" s="349"/>
      <c r="RAG29" s="349"/>
      <c r="RAH29" s="349"/>
      <c r="RAI29" s="349"/>
      <c r="RAJ29" s="349"/>
      <c r="RAK29" s="349"/>
      <c r="RAL29" s="349"/>
      <c r="RAM29" s="349"/>
      <c r="RAN29" s="349"/>
      <c r="RAO29" s="349"/>
      <c r="RAP29" s="349"/>
      <c r="RAQ29" s="349"/>
      <c r="RAR29" s="349"/>
      <c r="RAS29" s="349"/>
      <c r="RAT29" s="349"/>
      <c r="RAU29" s="349"/>
      <c r="RAV29" s="349"/>
      <c r="RAW29" s="349"/>
      <c r="RAX29" s="349"/>
      <c r="RAY29" s="349"/>
      <c r="RAZ29" s="349"/>
      <c r="RBA29" s="349"/>
      <c r="RBB29" s="349"/>
      <c r="RBC29" s="349"/>
      <c r="RBD29" s="349"/>
      <c r="RBE29" s="349"/>
      <c r="RBF29" s="349"/>
      <c r="RBG29" s="349"/>
      <c r="RBH29" s="349"/>
      <c r="RBI29" s="349"/>
      <c r="RBJ29" s="349"/>
      <c r="RBK29" s="349"/>
      <c r="RBL29" s="349"/>
      <c r="RBM29" s="349"/>
      <c r="RBN29" s="349"/>
      <c r="RBO29" s="349"/>
      <c r="RBP29" s="349"/>
      <c r="RBQ29" s="349"/>
      <c r="RBR29" s="349"/>
      <c r="RBS29" s="349"/>
      <c r="RBT29" s="349"/>
      <c r="RBU29" s="349"/>
      <c r="RBV29" s="349"/>
      <c r="RBW29" s="349"/>
      <c r="RBX29" s="349"/>
      <c r="RBY29" s="349"/>
      <c r="RBZ29" s="349"/>
      <c r="RCA29" s="349"/>
      <c r="RCB29" s="349"/>
      <c r="RCC29" s="349"/>
      <c r="RCD29" s="349"/>
      <c r="RCE29" s="349"/>
      <c r="RCF29" s="349"/>
      <c r="RCG29" s="349"/>
      <c r="RCH29" s="349"/>
      <c r="RCI29" s="349"/>
      <c r="RCJ29" s="349"/>
      <c r="RCK29" s="349"/>
      <c r="RCL29" s="349"/>
      <c r="RCM29" s="349"/>
      <c r="RCN29" s="349"/>
      <c r="RCO29" s="349"/>
      <c r="RCP29" s="349"/>
      <c r="RCQ29" s="349"/>
      <c r="RCR29" s="349"/>
      <c r="RCS29" s="349"/>
      <c r="RCT29" s="349"/>
      <c r="RCU29" s="349"/>
      <c r="RCV29" s="349"/>
      <c r="RCW29" s="349"/>
      <c r="RCX29" s="349"/>
      <c r="RCY29" s="349"/>
      <c r="RCZ29" s="349"/>
      <c r="RDA29" s="349"/>
      <c r="RDB29" s="349"/>
      <c r="RDC29" s="349"/>
      <c r="RDD29" s="349"/>
      <c r="RDE29" s="349"/>
      <c r="RDF29" s="349"/>
      <c r="RDG29" s="349"/>
      <c r="RDH29" s="349"/>
      <c r="RDI29" s="349"/>
      <c r="RDJ29" s="349"/>
      <c r="RDK29" s="349"/>
      <c r="RDL29" s="349"/>
      <c r="RDM29" s="349"/>
      <c r="RDN29" s="349"/>
      <c r="RDO29" s="349"/>
      <c r="RDP29" s="349"/>
      <c r="RDQ29" s="349"/>
      <c r="RDR29" s="349"/>
      <c r="RDS29" s="349"/>
      <c r="RDT29" s="349"/>
      <c r="RDU29" s="349"/>
      <c r="RDV29" s="349"/>
      <c r="RDW29" s="349"/>
      <c r="RDX29" s="349"/>
      <c r="RDY29" s="349"/>
      <c r="RDZ29" s="349"/>
      <c r="REA29" s="349"/>
      <c r="REB29" s="349"/>
      <c r="REC29" s="349"/>
      <c r="RED29" s="349"/>
      <c r="REE29" s="349"/>
      <c r="REF29" s="349"/>
      <c r="REG29" s="349"/>
      <c r="REH29" s="349"/>
      <c r="REI29" s="349"/>
      <c r="REJ29" s="349"/>
      <c r="REK29" s="349"/>
      <c r="REL29" s="349"/>
      <c r="REM29" s="349"/>
      <c r="REN29" s="349"/>
      <c r="REO29" s="349"/>
      <c r="REP29" s="349"/>
      <c r="REQ29" s="349"/>
      <c r="RER29" s="349"/>
      <c r="RES29" s="349"/>
      <c r="RET29" s="349"/>
      <c r="REU29" s="349"/>
      <c r="REV29" s="349"/>
      <c r="REW29" s="349"/>
      <c r="REX29" s="349"/>
      <c r="REY29" s="349"/>
      <c r="REZ29" s="349"/>
      <c r="RFA29" s="349"/>
      <c r="RFB29" s="349"/>
      <c r="RFC29" s="349"/>
      <c r="RFD29" s="349"/>
      <c r="RFE29" s="349"/>
      <c r="RFF29" s="349"/>
      <c r="RFG29" s="349"/>
      <c r="RFH29" s="349"/>
      <c r="RFI29" s="349"/>
      <c r="RFJ29" s="349"/>
      <c r="RFK29" s="349"/>
      <c r="RFL29" s="349"/>
      <c r="RFM29" s="349"/>
      <c r="RFN29" s="349"/>
      <c r="RFO29" s="349"/>
      <c r="RFP29" s="349"/>
      <c r="RFQ29" s="349"/>
      <c r="RFR29" s="349"/>
      <c r="RFS29" s="349"/>
      <c r="RFT29" s="349"/>
      <c r="RFU29" s="349"/>
      <c r="RFV29" s="349"/>
      <c r="RFW29" s="349"/>
      <c r="RFX29" s="349"/>
      <c r="RFY29" s="349"/>
      <c r="RFZ29" s="349"/>
      <c r="RGA29" s="349"/>
      <c r="RGB29" s="349"/>
      <c r="RGC29" s="349"/>
      <c r="RGD29" s="349"/>
      <c r="RGE29" s="349"/>
      <c r="RGF29" s="349"/>
      <c r="RGG29" s="349"/>
      <c r="RGH29" s="349"/>
      <c r="RGI29" s="349"/>
      <c r="RGJ29" s="349"/>
      <c r="RGK29" s="349"/>
      <c r="RGL29" s="349"/>
      <c r="RGM29" s="349"/>
      <c r="RGN29" s="349"/>
      <c r="RGO29" s="349"/>
      <c r="RGP29" s="349"/>
      <c r="RGQ29" s="349"/>
      <c r="RGR29" s="349"/>
      <c r="RGS29" s="349"/>
      <c r="RGT29" s="349"/>
      <c r="RGU29" s="349"/>
      <c r="RGV29" s="349"/>
      <c r="RGW29" s="349"/>
      <c r="RGX29" s="349"/>
      <c r="RGY29" s="349"/>
      <c r="RGZ29" s="349"/>
      <c r="RHA29" s="349"/>
      <c r="RHB29" s="349"/>
      <c r="RHC29" s="349"/>
      <c r="RHD29" s="349"/>
      <c r="RHE29" s="349"/>
      <c r="RHF29" s="349"/>
      <c r="RHG29" s="349"/>
      <c r="RHH29" s="349"/>
      <c r="RHI29" s="349"/>
      <c r="RHJ29" s="349"/>
      <c r="RHK29" s="349"/>
      <c r="RHL29" s="349"/>
      <c r="RHM29" s="349"/>
      <c r="RHN29" s="349"/>
      <c r="RHO29" s="349"/>
      <c r="RHP29" s="349"/>
      <c r="RHQ29" s="349"/>
      <c r="RHR29" s="349"/>
      <c r="RHS29" s="349"/>
      <c r="RHT29" s="349"/>
      <c r="RHU29" s="349"/>
      <c r="RHV29" s="349"/>
      <c r="RHW29" s="349"/>
      <c r="RHX29" s="349"/>
      <c r="RHY29" s="349"/>
      <c r="RHZ29" s="349"/>
      <c r="RIA29" s="349"/>
      <c r="RIB29" s="349"/>
      <c r="RIC29" s="349"/>
      <c r="RID29" s="349"/>
      <c r="RIE29" s="349"/>
      <c r="RIF29" s="349"/>
      <c r="RIG29" s="349"/>
      <c r="RIH29" s="349"/>
      <c r="RII29" s="349"/>
      <c r="RIJ29" s="349"/>
      <c r="RIK29" s="349"/>
      <c r="RIL29" s="349"/>
      <c r="RIM29" s="349"/>
      <c r="RIN29" s="349"/>
      <c r="RIO29" s="349"/>
      <c r="RIP29" s="349"/>
      <c r="RIQ29" s="349"/>
      <c r="RIR29" s="349"/>
      <c r="RIS29" s="349"/>
      <c r="RIT29" s="349"/>
      <c r="RIU29" s="349"/>
      <c r="RIV29" s="349"/>
      <c r="RIW29" s="349"/>
      <c r="RIX29" s="349"/>
      <c r="RIY29" s="349"/>
      <c r="RIZ29" s="349"/>
      <c r="RJA29" s="349"/>
      <c r="RJB29" s="349"/>
      <c r="RJC29" s="349"/>
      <c r="RJD29" s="349"/>
      <c r="RJE29" s="349"/>
      <c r="RJF29" s="349"/>
      <c r="RJG29" s="349"/>
      <c r="RJH29" s="349"/>
      <c r="RJI29" s="349"/>
      <c r="RJJ29" s="349"/>
      <c r="RJK29" s="349"/>
      <c r="RJL29" s="349"/>
      <c r="RJM29" s="349"/>
      <c r="RJN29" s="349"/>
      <c r="RJO29" s="349"/>
      <c r="RJP29" s="349"/>
      <c r="RJQ29" s="349"/>
      <c r="RJR29" s="349"/>
      <c r="RJS29" s="349"/>
      <c r="RJT29" s="349"/>
      <c r="RJU29" s="349"/>
      <c r="RJV29" s="349"/>
      <c r="RJW29" s="349"/>
      <c r="RJX29" s="349"/>
      <c r="RJY29" s="349"/>
      <c r="RJZ29" s="349"/>
      <c r="RKA29" s="349"/>
      <c r="RKB29" s="349"/>
      <c r="RKC29" s="349"/>
      <c r="RKD29" s="349"/>
      <c r="RKE29" s="349"/>
      <c r="RKF29" s="349"/>
      <c r="RKG29" s="349"/>
      <c r="RKH29" s="349"/>
      <c r="RKI29" s="349"/>
      <c r="RKJ29" s="349"/>
      <c r="RKK29" s="349"/>
      <c r="RKL29" s="349"/>
      <c r="RKM29" s="349"/>
      <c r="RKN29" s="349"/>
      <c r="RKO29" s="349"/>
      <c r="RKP29" s="349"/>
      <c r="RKQ29" s="349"/>
      <c r="RKR29" s="349"/>
      <c r="RKS29" s="349"/>
      <c r="RKT29" s="349"/>
      <c r="RKU29" s="349"/>
      <c r="RKV29" s="349"/>
      <c r="RKW29" s="349"/>
      <c r="RKX29" s="349"/>
      <c r="RKY29" s="349"/>
      <c r="RKZ29" s="349"/>
      <c r="RLA29" s="349"/>
      <c r="RLB29" s="349"/>
      <c r="RLC29" s="349"/>
      <c r="RLD29" s="349"/>
      <c r="RLE29" s="349"/>
      <c r="RLF29" s="349"/>
      <c r="RLG29" s="349"/>
      <c r="RLH29" s="349"/>
      <c r="RLI29" s="349"/>
      <c r="RLJ29" s="349"/>
      <c r="RLK29" s="349"/>
      <c r="RLL29" s="349"/>
      <c r="RLM29" s="349"/>
      <c r="RLN29" s="349"/>
      <c r="RLO29" s="349"/>
      <c r="RLP29" s="349"/>
      <c r="RLQ29" s="349"/>
      <c r="RLR29" s="349"/>
      <c r="RLS29" s="349"/>
      <c r="RLT29" s="349"/>
      <c r="RLU29" s="349"/>
      <c r="RLV29" s="349"/>
      <c r="RLW29" s="349"/>
      <c r="RLX29" s="349"/>
      <c r="RLY29" s="349"/>
      <c r="RLZ29" s="349"/>
      <c r="RMA29" s="349"/>
      <c r="RMB29" s="349"/>
      <c r="RMC29" s="349"/>
      <c r="RMD29" s="349"/>
      <c r="RME29" s="349"/>
      <c r="RMF29" s="349"/>
      <c r="RMG29" s="349"/>
      <c r="RMH29" s="349"/>
      <c r="RMI29" s="349"/>
      <c r="RMJ29" s="349"/>
      <c r="RMK29" s="349"/>
      <c r="RML29" s="349"/>
      <c r="RMM29" s="349"/>
      <c r="RMN29" s="349"/>
      <c r="RMO29" s="349"/>
      <c r="RMP29" s="349"/>
      <c r="RMQ29" s="349"/>
      <c r="RMR29" s="349"/>
      <c r="RMS29" s="349"/>
      <c r="RMT29" s="349"/>
      <c r="RMU29" s="349"/>
      <c r="RMV29" s="349"/>
      <c r="RMW29" s="349"/>
      <c r="RMX29" s="349"/>
      <c r="RMY29" s="349"/>
      <c r="RMZ29" s="349"/>
      <c r="RNA29" s="349"/>
      <c r="RNB29" s="349"/>
      <c r="RNC29" s="349"/>
      <c r="RND29" s="349"/>
      <c r="RNE29" s="349"/>
      <c r="RNF29" s="349"/>
      <c r="RNG29" s="349"/>
      <c r="RNH29" s="349"/>
      <c r="RNI29" s="349"/>
      <c r="RNJ29" s="349"/>
      <c r="RNK29" s="349"/>
      <c r="RNL29" s="349"/>
      <c r="RNM29" s="349"/>
      <c r="RNN29" s="349"/>
      <c r="RNO29" s="349"/>
      <c r="RNP29" s="349"/>
      <c r="RNQ29" s="349"/>
      <c r="RNR29" s="349"/>
      <c r="RNS29" s="349"/>
      <c r="RNT29" s="349"/>
      <c r="RNU29" s="349"/>
      <c r="RNV29" s="349"/>
      <c r="RNW29" s="349"/>
      <c r="RNX29" s="349"/>
      <c r="RNY29" s="349"/>
      <c r="RNZ29" s="349"/>
      <c r="ROA29" s="349"/>
      <c r="ROB29" s="349"/>
      <c r="ROC29" s="349"/>
      <c r="ROD29" s="349"/>
      <c r="ROE29" s="349"/>
      <c r="ROF29" s="349"/>
      <c r="ROG29" s="349"/>
      <c r="ROH29" s="349"/>
      <c r="ROI29" s="349"/>
      <c r="ROJ29" s="349"/>
      <c r="ROK29" s="349"/>
      <c r="ROL29" s="349"/>
      <c r="ROM29" s="349"/>
      <c r="RON29" s="349"/>
      <c r="ROO29" s="349"/>
      <c r="ROP29" s="349"/>
      <c r="ROQ29" s="349"/>
      <c r="ROR29" s="349"/>
      <c r="ROS29" s="349"/>
      <c r="ROT29" s="349"/>
      <c r="ROU29" s="349"/>
      <c r="ROV29" s="349"/>
      <c r="ROW29" s="349"/>
      <c r="ROX29" s="349"/>
      <c r="ROY29" s="349"/>
      <c r="ROZ29" s="349"/>
      <c r="RPA29" s="349"/>
      <c r="RPB29" s="349"/>
      <c r="RPC29" s="349"/>
      <c r="RPD29" s="349"/>
      <c r="RPE29" s="349"/>
      <c r="RPF29" s="349"/>
      <c r="RPG29" s="349"/>
      <c r="RPH29" s="349"/>
      <c r="RPI29" s="349"/>
      <c r="RPJ29" s="349"/>
      <c r="RPK29" s="349"/>
      <c r="RPL29" s="349"/>
      <c r="RPM29" s="349"/>
      <c r="RPN29" s="349"/>
      <c r="RPO29" s="349"/>
      <c r="RPP29" s="349"/>
      <c r="RPQ29" s="349"/>
      <c r="RPR29" s="349"/>
      <c r="RPS29" s="349"/>
      <c r="RPT29" s="349"/>
      <c r="RPU29" s="349"/>
      <c r="RPV29" s="349"/>
      <c r="RPW29" s="349"/>
      <c r="RPX29" s="349"/>
      <c r="RPY29" s="349"/>
      <c r="RPZ29" s="349"/>
      <c r="RQA29" s="349"/>
      <c r="RQB29" s="349"/>
      <c r="RQC29" s="349"/>
      <c r="RQD29" s="349"/>
      <c r="RQE29" s="349"/>
      <c r="RQF29" s="349"/>
      <c r="RQG29" s="349"/>
      <c r="RQH29" s="349"/>
      <c r="RQI29" s="349"/>
      <c r="RQJ29" s="349"/>
      <c r="RQK29" s="349"/>
      <c r="RQL29" s="349"/>
      <c r="RQM29" s="349"/>
      <c r="RQN29" s="349"/>
      <c r="RQO29" s="349"/>
      <c r="RQP29" s="349"/>
      <c r="RQQ29" s="349"/>
      <c r="RQR29" s="349"/>
      <c r="RQS29" s="349"/>
      <c r="RQT29" s="349"/>
      <c r="RQU29" s="349"/>
      <c r="RQV29" s="349"/>
      <c r="RQW29" s="349"/>
      <c r="RQX29" s="349"/>
      <c r="RQY29" s="349"/>
      <c r="RQZ29" s="349"/>
      <c r="RRA29" s="349"/>
      <c r="RRB29" s="349"/>
      <c r="RRC29" s="349"/>
      <c r="RRD29" s="349"/>
      <c r="RRE29" s="349"/>
      <c r="RRF29" s="349"/>
      <c r="RRG29" s="349"/>
      <c r="RRH29" s="349"/>
      <c r="RRI29" s="349"/>
      <c r="RRJ29" s="349"/>
      <c r="RRK29" s="349"/>
      <c r="RRL29" s="349"/>
      <c r="RRM29" s="349"/>
      <c r="RRN29" s="349"/>
      <c r="RRO29" s="349"/>
      <c r="RRP29" s="349"/>
      <c r="RRQ29" s="349"/>
      <c r="RRR29" s="349"/>
      <c r="RRS29" s="349"/>
      <c r="RRT29" s="349"/>
      <c r="RRU29" s="349"/>
      <c r="RRV29" s="349"/>
      <c r="RRW29" s="349"/>
      <c r="RRX29" s="349"/>
      <c r="RRY29" s="349"/>
      <c r="RRZ29" s="349"/>
      <c r="RSA29" s="349"/>
      <c r="RSB29" s="349"/>
      <c r="RSC29" s="349"/>
      <c r="RSD29" s="349"/>
      <c r="RSE29" s="349"/>
      <c r="RSF29" s="349"/>
      <c r="RSG29" s="349"/>
      <c r="RSH29" s="349"/>
      <c r="RSI29" s="349"/>
      <c r="RSJ29" s="349"/>
      <c r="RSK29" s="349"/>
      <c r="RSL29" s="349"/>
      <c r="RSM29" s="349"/>
      <c r="RSN29" s="349"/>
      <c r="RSO29" s="349"/>
      <c r="RSP29" s="349"/>
      <c r="RSQ29" s="349"/>
      <c r="RSR29" s="349"/>
      <c r="RSS29" s="349"/>
      <c r="RST29" s="349"/>
      <c r="RSU29" s="349"/>
      <c r="RSV29" s="349"/>
      <c r="RSW29" s="349"/>
      <c r="RSX29" s="349"/>
      <c r="RSY29" s="349"/>
      <c r="RSZ29" s="349"/>
      <c r="RTA29" s="349"/>
      <c r="RTB29" s="349"/>
      <c r="RTC29" s="349"/>
      <c r="RTD29" s="349"/>
      <c r="RTE29" s="349"/>
      <c r="RTF29" s="349"/>
      <c r="RTG29" s="349"/>
      <c r="RTH29" s="349"/>
      <c r="RTI29" s="349"/>
      <c r="RTJ29" s="349"/>
      <c r="RTK29" s="349"/>
      <c r="RTL29" s="349"/>
      <c r="RTM29" s="349"/>
      <c r="RTN29" s="349"/>
      <c r="RTO29" s="349"/>
      <c r="RTP29" s="349"/>
      <c r="RTQ29" s="349"/>
      <c r="RTR29" s="349"/>
      <c r="RTS29" s="349"/>
      <c r="RTT29" s="349"/>
      <c r="RTU29" s="349"/>
      <c r="RTV29" s="349"/>
      <c r="RTW29" s="349"/>
      <c r="RTX29" s="349"/>
      <c r="RTY29" s="349"/>
      <c r="RTZ29" s="349"/>
      <c r="RUA29" s="349"/>
      <c r="RUB29" s="349"/>
      <c r="RUC29" s="349"/>
      <c r="RUD29" s="349"/>
      <c r="RUE29" s="349"/>
      <c r="RUF29" s="349"/>
      <c r="RUG29" s="349"/>
      <c r="RUH29" s="349"/>
      <c r="RUI29" s="349"/>
      <c r="RUJ29" s="349"/>
      <c r="RUK29" s="349"/>
      <c r="RUL29" s="349"/>
      <c r="RUM29" s="349"/>
      <c r="RUN29" s="349"/>
      <c r="RUO29" s="349"/>
      <c r="RUP29" s="349"/>
      <c r="RUQ29" s="349"/>
      <c r="RUR29" s="349"/>
      <c r="RUS29" s="349"/>
      <c r="RUT29" s="349"/>
      <c r="RUU29" s="349"/>
      <c r="RUV29" s="349"/>
      <c r="RUW29" s="349"/>
      <c r="RUX29" s="349"/>
      <c r="RUY29" s="349"/>
      <c r="RUZ29" s="349"/>
      <c r="RVA29" s="349"/>
      <c r="RVB29" s="349"/>
      <c r="RVC29" s="349"/>
      <c r="RVD29" s="349"/>
      <c r="RVE29" s="349"/>
      <c r="RVF29" s="349"/>
      <c r="RVG29" s="349"/>
      <c r="RVH29" s="349"/>
      <c r="RVI29" s="349"/>
      <c r="RVJ29" s="349"/>
      <c r="RVK29" s="349"/>
      <c r="RVL29" s="349"/>
      <c r="RVM29" s="349"/>
      <c r="RVN29" s="349"/>
      <c r="RVO29" s="349"/>
      <c r="RVP29" s="349"/>
      <c r="RVQ29" s="349"/>
      <c r="RVR29" s="349"/>
      <c r="RVS29" s="349"/>
      <c r="RVT29" s="349"/>
      <c r="RVU29" s="349"/>
      <c r="RVV29" s="349"/>
      <c r="RVW29" s="349"/>
      <c r="RVX29" s="349"/>
      <c r="RVY29" s="349"/>
      <c r="RVZ29" s="349"/>
      <c r="RWA29" s="349"/>
      <c r="RWB29" s="349"/>
      <c r="RWC29" s="349"/>
      <c r="RWD29" s="349"/>
      <c r="RWE29" s="349"/>
      <c r="RWF29" s="349"/>
      <c r="RWG29" s="349"/>
      <c r="RWH29" s="349"/>
      <c r="RWI29" s="349"/>
      <c r="RWJ29" s="349"/>
      <c r="RWK29" s="349"/>
      <c r="RWL29" s="349"/>
      <c r="RWM29" s="349"/>
      <c r="RWN29" s="349"/>
      <c r="RWO29" s="349"/>
      <c r="RWP29" s="349"/>
      <c r="RWQ29" s="349"/>
      <c r="RWR29" s="349"/>
      <c r="RWS29" s="349"/>
      <c r="RWT29" s="349"/>
      <c r="RWU29" s="349"/>
      <c r="RWV29" s="349"/>
      <c r="RWW29" s="349"/>
      <c r="RWX29" s="349"/>
      <c r="RWY29" s="349"/>
      <c r="RWZ29" s="349"/>
      <c r="RXA29" s="349"/>
      <c r="RXB29" s="349"/>
      <c r="RXC29" s="349"/>
      <c r="RXD29" s="349"/>
      <c r="RXE29" s="349"/>
      <c r="RXF29" s="349"/>
      <c r="RXG29" s="349"/>
      <c r="RXH29" s="349"/>
      <c r="RXI29" s="349"/>
      <c r="RXJ29" s="349"/>
      <c r="RXK29" s="349"/>
      <c r="RXL29" s="349"/>
      <c r="RXM29" s="349"/>
      <c r="RXN29" s="349"/>
      <c r="RXO29" s="349"/>
      <c r="RXP29" s="349"/>
      <c r="RXQ29" s="349"/>
      <c r="RXR29" s="349"/>
      <c r="RXS29" s="349"/>
      <c r="RXT29" s="349"/>
      <c r="RXU29" s="349"/>
      <c r="RXV29" s="349"/>
      <c r="RXW29" s="349"/>
      <c r="RXX29" s="349"/>
      <c r="RXY29" s="349"/>
      <c r="RXZ29" s="349"/>
      <c r="RYA29" s="349"/>
      <c r="RYB29" s="349"/>
      <c r="RYC29" s="349"/>
      <c r="RYD29" s="349"/>
      <c r="RYE29" s="349"/>
      <c r="RYF29" s="349"/>
      <c r="RYG29" s="349"/>
      <c r="RYH29" s="349"/>
      <c r="RYI29" s="349"/>
      <c r="RYJ29" s="349"/>
      <c r="RYK29" s="349"/>
      <c r="RYL29" s="349"/>
      <c r="RYM29" s="349"/>
      <c r="RYN29" s="349"/>
      <c r="RYO29" s="349"/>
      <c r="RYP29" s="349"/>
      <c r="RYQ29" s="349"/>
      <c r="RYR29" s="349"/>
      <c r="RYS29" s="349"/>
      <c r="RYT29" s="349"/>
      <c r="RYU29" s="349"/>
      <c r="RYV29" s="349"/>
      <c r="RYW29" s="349"/>
      <c r="RYX29" s="349"/>
      <c r="RYY29" s="349"/>
      <c r="RYZ29" s="349"/>
      <c r="RZA29" s="349"/>
      <c r="RZB29" s="349"/>
      <c r="RZC29" s="349"/>
      <c r="RZD29" s="349"/>
      <c r="RZE29" s="349"/>
      <c r="RZF29" s="349"/>
      <c r="RZG29" s="349"/>
      <c r="RZH29" s="349"/>
      <c r="RZI29" s="349"/>
      <c r="RZJ29" s="349"/>
      <c r="RZK29" s="349"/>
      <c r="RZL29" s="349"/>
      <c r="RZM29" s="349"/>
      <c r="RZN29" s="349"/>
      <c r="RZO29" s="349"/>
      <c r="RZP29" s="349"/>
      <c r="RZQ29" s="349"/>
      <c r="RZR29" s="349"/>
      <c r="RZS29" s="349"/>
      <c r="RZT29" s="349"/>
      <c r="RZU29" s="349"/>
      <c r="RZV29" s="349"/>
      <c r="RZW29" s="349"/>
      <c r="RZX29" s="349"/>
      <c r="RZY29" s="349"/>
      <c r="RZZ29" s="349"/>
      <c r="SAA29" s="349"/>
      <c r="SAB29" s="349"/>
      <c r="SAC29" s="349"/>
      <c r="SAD29" s="349"/>
      <c r="SAE29" s="349"/>
      <c r="SAF29" s="349"/>
      <c r="SAG29" s="349"/>
      <c r="SAH29" s="349"/>
      <c r="SAI29" s="349"/>
      <c r="SAJ29" s="349"/>
      <c r="SAK29" s="349"/>
      <c r="SAL29" s="349"/>
      <c r="SAM29" s="349"/>
      <c r="SAN29" s="349"/>
      <c r="SAO29" s="349"/>
      <c r="SAP29" s="349"/>
      <c r="SAQ29" s="349"/>
      <c r="SAR29" s="349"/>
      <c r="SAS29" s="349"/>
      <c r="SAT29" s="349"/>
      <c r="SAU29" s="349"/>
      <c r="SAV29" s="349"/>
      <c r="SAW29" s="349"/>
      <c r="SAX29" s="349"/>
      <c r="SAY29" s="349"/>
      <c r="SAZ29" s="349"/>
      <c r="SBA29" s="349"/>
      <c r="SBB29" s="349"/>
      <c r="SBC29" s="349"/>
      <c r="SBD29" s="349"/>
      <c r="SBE29" s="349"/>
      <c r="SBF29" s="349"/>
      <c r="SBG29" s="349"/>
      <c r="SBH29" s="349"/>
      <c r="SBI29" s="349"/>
      <c r="SBJ29" s="349"/>
      <c r="SBK29" s="349"/>
      <c r="SBL29" s="349"/>
      <c r="SBM29" s="349"/>
      <c r="SBN29" s="349"/>
      <c r="SBO29" s="349"/>
      <c r="SBP29" s="349"/>
      <c r="SBQ29" s="349"/>
      <c r="SBR29" s="349"/>
      <c r="SBS29" s="349"/>
      <c r="SBT29" s="349"/>
      <c r="SBU29" s="349"/>
      <c r="SBV29" s="349"/>
      <c r="SBW29" s="349"/>
      <c r="SBX29" s="349"/>
      <c r="SBY29" s="349"/>
      <c r="SBZ29" s="349"/>
      <c r="SCA29" s="349"/>
      <c r="SCB29" s="349"/>
      <c r="SCC29" s="349"/>
      <c r="SCD29" s="349"/>
      <c r="SCE29" s="349"/>
      <c r="SCF29" s="349"/>
      <c r="SCG29" s="349"/>
      <c r="SCH29" s="349"/>
      <c r="SCI29" s="349"/>
      <c r="SCJ29" s="349"/>
      <c r="SCK29" s="349"/>
      <c r="SCL29" s="349"/>
      <c r="SCM29" s="349"/>
      <c r="SCN29" s="349"/>
      <c r="SCO29" s="349"/>
      <c r="SCP29" s="349"/>
      <c r="SCQ29" s="349"/>
      <c r="SCR29" s="349"/>
      <c r="SCS29" s="349"/>
      <c r="SCT29" s="349"/>
      <c r="SCU29" s="349"/>
      <c r="SCV29" s="349"/>
      <c r="SCW29" s="349"/>
      <c r="SCX29" s="349"/>
      <c r="SCY29" s="349"/>
      <c r="SCZ29" s="349"/>
      <c r="SDA29" s="349"/>
      <c r="SDB29" s="349"/>
      <c r="SDC29" s="349"/>
      <c r="SDD29" s="349"/>
      <c r="SDE29" s="349"/>
      <c r="SDF29" s="349"/>
      <c r="SDG29" s="349"/>
      <c r="SDH29" s="349"/>
      <c r="SDI29" s="349"/>
      <c r="SDJ29" s="349"/>
      <c r="SDK29" s="349"/>
      <c r="SDL29" s="349"/>
      <c r="SDM29" s="349"/>
      <c r="SDN29" s="349"/>
      <c r="SDO29" s="349"/>
      <c r="SDP29" s="349"/>
      <c r="SDQ29" s="349"/>
      <c r="SDR29" s="349"/>
      <c r="SDS29" s="349"/>
      <c r="SDT29" s="349"/>
      <c r="SDU29" s="349"/>
      <c r="SDV29" s="349"/>
      <c r="SDW29" s="349"/>
      <c r="SDX29" s="349"/>
      <c r="SDY29" s="349"/>
      <c r="SDZ29" s="349"/>
      <c r="SEA29" s="349"/>
      <c r="SEB29" s="349"/>
      <c r="SEC29" s="349"/>
      <c r="SED29" s="349"/>
      <c r="SEE29" s="349"/>
      <c r="SEF29" s="349"/>
      <c r="SEG29" s="349"/>
      <c r="SEH29" s="349"/>
      <c r="SEI29" s="349"/>
      <c r="SEJ29" s="349"/>
      <c r="SEK29" s="349"/>
      <c r="SEL29" s="349"/>
      <c r="SEM29" s="349"/>
      <c r="SEN29" s="349"/>
      <c r="SEO29" s="349"/>
      <c r="SEP29" s="349"/>
      <c r="SEQ29" s="349"/>
      <c r="SER29" s="349"/>
      <c r="SES29" s="349"/>
      <c r="SET29" s="349"/>
      <c r="SEU29" s="349"/>
      <c r="SEV29" s="349"/>
      <c r="SEW29" s="349"/>
      <c r="SEX29" s="349"/>
      <c r="SEY29" s="349"/>
      <c r="SEZ29" s="349"/>
      <c r="SFA29" s="349"/>
      <c r="SFB29" s="349"/>
      <c r="SFC29" s="349"/>
      <c r="SFD29" s="349"/>
      <c r="SFE29" s="349"/>
      <c r="SFF29" s="349"/>
      <c r="SFG29" s="349"/>
      <c r="SFH29" s="349"/>
      <c r="SFI29" s="349"/>
      <c r="SFJ29" s="349"/>
      <c r="SFK29" s="349"/>
      <c r="SFL29" s="349"/>
      <c r="SFM29" s="349"/>
      <c r="SFN29" s="349"/>
      <c r="SFO29" s="349"/>
      <c r="SFP29" s="349"/>
      <c r="SFQ29" s="349"/>
      <c r="SFR29" s="349"/>
      <c r="SFS29" s="349"/>
      <c r="SFT29" s="349"/>
      <c r="SFU29" s="349"/>
      <c r="SFV29" s="349"/>
      <c r="SFW29" s="349"/>
      <c r="SFX29" s="349"/>
      <c r="SFY29" s="349"/>
      <c r="SFZ29" s="349"/>
      <c r="SGA29" s="349"/>
      <c r="SGB29" s="349"/>
      <c r="SGC29" s="349"/>
      <c r="SGD29" s="349"/>
      <c r="SGE29" s="349"/>
      <c r="SGF29" s="349"/>
      <c r="SGG29" s="349"/>
      <c r="SGH29" s="349"/>
      <c r="SGI29" s="349"/>
      <c r="SGJ29" s="349"/>
      <c r="SGK29" s="349"/>
      <c r="SGL29" s="349"/>
      <c r="SGM29" s="349"/>
      <c r="SGN29" s="349"/>
      <c r="SGO29" s="349"/>
      <c r="SGP29" s="349"/>
      <c r="SGQ29" s="349"/>
      <c r="SGR29" s="349"/>
      <c r="SGS29" s="349"/>
      <c r="SGT29" s="349"/>
      <c r="SGU29" s="349"/>
      <c r="SGV29" s="349"/>
      <c r="SGW29" s="349"/>
      <c r="SGX29" s="349"/>
      <c r="SGY29" s="349"/>
      <c r="SGZ29" s="349"/>
      <c r="SHA29" s="349"/>
      <c r="SHB29" s="349"/>
      <c r="SHC29" s="349"/>
      <c r="SHD29" s="349"/>
      <c r="SHE29" s="349"/>
      <c r="SHF29" s="349"/>
      <c r="SHG29" s="349"/>
      <c r="SHH29" s="349"/>
      <c r="SHI29" s="349"/>
      <c r="SHJ29" s="349"/>
      <c r="SHK29" s="349"/>
      <c r="SHL29" s="349"/>
      <c r="SHM29" s="349"/>
      <c r="SHN29" s="349"/>
      <c r="SHO29" s="349"/>
      <c r="SHP29" s="349"/>
      <c r="SHQ29" s="349"/>
      <c r="SHR29" s="349"/>
      <c r="SHS29" s="349"/>
      <c r="SHT29" s="349"/>
      <c r="SHU29" s="349"/>
      <c r="SHV29" s="349"/>
      <c r="SHW29" s="349"/>
      <c r="SHX29" s="349"/>
      <c r="SHY29" s="349"/>
      <c r="SHZ29" s="349"/>
      <c r="SIA29" s="349"/>
      <c r="SIB29" s="349"/>
      <c r="SIC29" s="349"/>
      <c r="SID29" s="349"/>
      <c r="SIE29" s="349"/>
      <c r="SIF29" s="349"/>
      <c r="SIG29" s="349"/>
      <c r="SIH29" s="349"/>
      <c r="SII29" s="349"/>
      <c r="SIJ29" s="349"/>
      <c r="SIK29" s="349"/>
      <c r="SIL29" s="349"/>
      <c r="SIM29" s="349"/>
      <c r="SIN29" s="349"/>
      <c r="SIO29" s="349"/>
      <c r="SIP29" s="349"/>
      <c r="SIQ29" s="349"/>
      <c r="SIR29" s="349"/>
      <c r="SIS29" s="349"/>
      <c r="SIT29" s="349"/>
      <c r="SIU29" s="349"/>
      <c r="SIV29" s="349"/>
      <c r="SIW29" s="349"/>
      <c r="SIX29" s="349"/>
      <c r="SIY29" s="349"/>
      <c r="SIZ29" s="349"/>
      <c r="SJA29" s="349"/>
      <c r="SJB29" s="349"/>
      <c r="SJC29" s="349"/>
      <c r="SJD29" s="349"/>
      <c r="SJE29" s="349"/>
      <c r="SJF29" s="349"/>
      <c r="SJG29" s="349"/>
      <c r="SJH29" s="349"/>
      <c r="SJI29" s="349"/>
      <c r="SJJ29" s="349"/>
      <c r="SJK29" s="349"/>
      <c r="SJL29" s="349"/>
      <c r="SJM29" s="349"/>
      <c r="SJN29" s="349"/>
      <c r="SJO29" s="349"/>
      <c r="SJP29" s="349"/>
      <c r="SJQ29" s="349"/>
      <c r="SJR29" s="349"/>
      <c r="SJS29" s="349"/>
      <c r="SJT29" s="349"/>
      <c r="SJU29" s="349"/>
      <c r="SJV29" s="349"/>
      <c r="SJW29" s="349"/>
      <c r="SJX29" s="349"/>
      <c r="SJY29" s="349"/>
      <c r="SJZ29" s="349"/>
      <c r="SKA29" s="349"/>
      <c r="SKB29" s="349"/>
      <c r="SKC29" s="349"/>
      <c r="SKD29" s="349"/>
      <c r="SKE29" s="349"/>
      <c r="SKF29" s="349"/>
      <c r="SKG29" s="349"/>
      <c r="SKH29" s="349"/>
      <c r="SKI29" s="349"/>
      <c r="SKJ29" s="349"/>
      <c r="SKK29" s="349"/>
      <c r="SKL29" s="349"/>
      <c r="SKM29" s="349"/>
      <c r="SKN29" s="349"/>
      <c r="SKO29" s="349"/>
      <c r="SKP29" s="349"/>
      <c r="SKQ29" s="349"/>
      <c r="SKR29" s="349"/>
      <c r="SKS29" s="349"/>
      <c r="SKT29" s="349"/>
      <c r="SKU29" s="349"/>
      <c r="SKV29" s="349"/>
      <c r="SKW29" s="349"/>
      <c r="SKX29" s="349"/>
      <c r="SKY29" s="349"/>
      <c r="SKZ29" s="349"/>
      <c r="SLA29" s="349"/>
      <c r="SLB29" s="349"/>
      <c r="SLC29" s="349"/>
      <c r="SLD29" s="349"/>
      <c r="SLE29" s="349"/>
      <c r="SLF29" s="349"/>
      <c r="SLG29" s="349"/>
      <c r="SLH29" s="349"/>
      <c r="SLI29" s="349"/>
      <c r="SLJ29" s="349"/>
      <c r="SLK29" s="349"/>
      <c r="SLL29" s="349"/>
      <c r="SLM29" s="349"/>
      <c r="SLN29" s="349"/>
      <c r="SLO29" s="349"/>
      <c r="SLP29" s="349"/>
      <c r="SLQ29" s="349"/>
      <c r="SLR29" s="349"/>
      <c r="SLS29" s="349"/>
      <c r="SLT29" s="349"/>
      <c r="SLU29" s="349"/>
      <c r="SLV29" s="349"/>
      <c r="SLW29" s="349"/>
      <c r="SLX29" s="349"/>
      <c r="SLY29" s="349"/>
      <c r="SLZ29" s="349"/>
      <c r="SMA29" s="349"/>
      <c r="SMB29" s="349"/>
      <c r="SMC29" s="349"/>
      <c r="SMD29" s="349"/>
      <c r="SME29" s="349"/>
      <c r="SMF29" s="349"/>
      <c r="SMG29" s="349"/>
      <c r="SMH29" s="349"/>
      <c r="SMI29" s="349"/>
      <c r="SMJ29" s="349"/>
      <c r="SMK29" s="349"/>
      <c r="SML29" s="349"/>
      <c r="SMM29" s="349"/>
      <c r="SMN29" s="349"/>
      <c r="SMO29" s="349"/>
      <c r="SMP29" s="349"/>
      <c r="SMQ29" s="349"/>
      <c r="SMR29" s="349"/>
      <c r="SMS29" s="349"/>
      <c r="SMT29" s="349"/>
      <c r="SMU29" s="349"/>
      <c r="SMV29" s="349"/>
      <c r="SMW29" s="349"/>
      <c r="SMX29" s="349"/>
      <c r="SMY29" s="349"/>
      <c r="SMZ29" s="349"/>
      <c r="SNA29" s="349"/>
      <c r="SNB29" s="349"/>
      <c r="SNC29" s="349"/>
      <c r="SND29" s="349"/>
      <c r="SNE29" s="349"/>
      <c r="SNF29" s="349"/>
      <c r="SNG29" s="349"/>
      <c r="SNH29" s="349"/>
      <c r="SNI29" s="349"/>
      <c r="SNJ29" s="349"/>
      <c r="SNK29" s="349"/>
      <c r="SNL29" s="349"/>
      <c r="SNM29" s="349"/>
      <c r="SNN29" s="349"/>
      <c r="SNO29" s="349"/>
      <c r="SNP29" s="349"/>
      <c r="SNQ29" s="349"/>
      <c r="SNR29" s="349"/>
      <c r="SNS29" s="349"/>
      <c r="SNT29" s="349"/>
      <c r="SNU29" s="349"/>
      <c r="SNV29" s="349"/>
      <c r="SNW29" s="349"/>
      <c r="SNX29" s="349"/>
      <c r="SNY29" s="349"/>
      <c r="SNZ29" s="349"/>
      <c r="SOA29" s="349"/>
      <c r="SOB29" s="349"/>
      <c r="SOC29" s="349"/>
      <c r="SOD29" s="349"/>
      <c r="SOE29" s="349"/>
      <c r="SOF29" s="349"/>
      <c r="SOG29" s="349"/>
      <c r="SOH29" s="349"/>
      <c r="SOI29" s="349"/>
      <c r="SOJ29" s="349"/>
      <c r="SOK29" s="349"/>
      <c r="SOL29" s="349"/>
      <c r="SOM29" s="349"/>
      <c r="SON29" s="349"/>
      <c r="SOO29" s="349"/>
      <c r="SOP29" s="349"/>
      <c r="SOQ29" s="349"/>
      <c r="SOR29" s="349"/>
      <c r="SOS29" s="349"/>
      <c r="SOT29" s="349"/>
      <c r="SOU29" s="349"/>
      <c r="SOV29" s="349"/>
      <c r="SOW29" s="349"/>
      <c r="SOX29" s="349"/>
      <c r="SOY29" s="349"/>
      <c r="SOZ29" s="349"/>
      <c r="SPA29" s="349"/>
      <c r="SPB29" s="349"/>
      <c r="SPC29" s="349"/>
      <c r="SPD29" s="349"/>
      <c r="SPE29" s="349"/>
      <c r="SPF29" s="349"/>
      <c r="SPG29" s="349"/>
      <c r="SPH29" s="349"/>
      <c r="SPI29" s="349"/>
      <c r="SPJ29" s="349"/>
      <c r="SPK29" s="349"/>
      <c r="SPL29" s="349"/>
      <c r="SPM29" s="349"/>
      <c r="SPN29" s="349"/>
      <c r="SPO29" s="349"/>
      <c r="SPP29" s="349"/>
      <c r="SPQ29" s="349"/>
      <c r="SPR29" s="349"/>
      <c r="SPS29" s="349"/>
      <c r="SPT29" s="349"/>
      <c r="SPU29" s="349"/>
      <c r="SPV29" s="349"/>
      <c r="SPW29" s="349"/>
      <c r="SPX29" s="349"/>
      <c r="SPY29" s="349"/>
      <c r="SPZ29" s="349"/>
      <c r="SQA29" s="349"/>
      <c r="SQB29" s="349"/>
      <c r="SQC29" s="349"/>
      <c r="SQD29" s="349"/>
      <c r="SQE29" s="349"/>
      <c r="SQF29" s="349"/>
      <c r="SQG29" s="349"/>
      <c r="SQH29" s="349"/>
      <c r="SQI29" s="349"/>
      <c r="SQJ29" s="349"/>
      <c r="SQK29" s="349"/>
      <c r="SQL29" s="349"/>
      <c r="SQM29" s="349"/>
      <c r="SQN29" s="349"/>
      <c r="SQO29" s="349"/>
      <c r="SQP29" s="349"/>
      <c r="SQQ29" s="349"/>
      <c r="SQR29" s="349"/>
      <c r="SQS29" s="349"/>
      <c r="SQT29" s="349"/>
      <c r="SQU29" s="349"/>
      <c r="SQV29" s="349"/>
      <c r="SQW29" s="349"/>
      <c r="SQX29" s="349"/>
      <c r="SQY29" s="349"/>
      <c r="SQZ29" s="349"/>
      <c r="SRA29" s="349"/>
      <c r="SRB29" s="349"/>
      <c r="SRC29" s="349"/>
      <c r="SRD29" s="349"/>
      <c r="SRE29" s="349"/>
      <c r="SRF29" s="349"/>
      <c r="SRG29" s="349"/>
      <c r="SRH29" s="349"/>
      <c r="SRI29" s="349"/>
      <c r="SRJ29" s="349"/>
      <c r="SRK29" s="349"/>
      <c r="SRL29" s="349"/>
      <c r="SRM29" s="349"/>
      <c r="SRN29" s="349"/>
      <c r="SRO29" s="349"/>
      <c r="SRP29" s="349"/>
      <c r="SRQ29" s="349"/>
      <c r="SRR29" s="349"/>
      <c r="SRS29" s="349"/>
      <c r="SRT29" s="349"/>
      <c r="SRU29" s="349"/>
      <c r="SRV29" s="349"/>
      <c r="SRW29" s="349"/>
      <c r="SRX29" s="349"/>
      <c r="SRY29" s="349"/>
      <c r="SRZ29" s="349"/>
      <c r="SSA29" s="349"/>
      <c r="SSB29" s="349"/>
      <c r="SSC29" s="349"/>
      <c r="SSD29" s="349"/>
      <c r="SSE29" s="349"/>
      <c r="SSF29" s="349"/>
      <c r="SSG29" s="349"/>
      <c r="SSH29" s="349"/>
      <c r="SSI29" s="349"/>
      <c r="SSJ29" s="349"/>
      <c r="SSK29" s="349"/>
      <c r="SSL29" s="349"/>
      <c r="SSM29" s="349"/>
      <c r="SSN29" s="349"/>
      <c r="SSO29" s="349"/>
      <c r="SSP29" s="349"/>
      <c r="SSQ29" s="349"/>
      <c r="SSR29" s="349"/>
      <c r="SSS29" s="349"/>
      <c r="SST29" s="349"/>
      <c r="SSU29" s="349"/>
      <c r="SSV29" s="349"/>
      <c r="SSW29" s="349"/>
      <c r="SSX29" s="349"/>
      <c r="SSY29" s="349"/>
      <c r="SSZ29" s="349"/>
      <c r="STA29" s="349"/>
      <c r="STB29" s="349"/>
      <c r="STC29" s="349"/>
      <c r="STD29" s="349"/>
      <c r="STE29" s="349"/>
      <c r="STF29" s="349"/>
      <c r="STG29" s="349"/>
      <c r="STH29" s="349"/>
      <c r="STI29" s="349"/>
      <c r="STJ29" s="349"/>
      <c r="STK29" s="349"/>
      <c r="STL29" s="349"/>
      <c r="STM29" s="349"/>
      <c r="STN29" s="349"/>
      <c r="STO29" s="349"/>
      <c r="STP29" s="349"/>
      <c r="STQ29" s="349"/>
      <c r="STR29" s="349"/>
      <c r="STS29" s="349"/>
      <c r="STT29" s="349"/>
      <c r="STU29" s="349"/>
      <c r="STV29" s="349"/>
      <c r="STW29" s="349"/>
      <c r="STX29" s="349"/>
      <c r="STY29" s="349"/>
      <c r="STZ29" s="349"/>
      <c r="SUA29" s="349"/>
      <c r="SUB29" s="349"/>
      <c r="SUC29" s="349"/>
      <c r="SUD29" s="349"/>
      <c r="SUE29" s="349"/>
      <c r="SUF29" s="349"/>
      <c r="SUG29" s="349"/>
      <c r="SUH29" s="349"/>
      <c r="SUI29" s="349"/>
      <c r="SUJ29" s="349"/>
      <c r="SUK29" s="349"/>
      <c r="SUL29" s="349"/>
      <c r="SUM29" s="349"/>
      <c r="SUN29" s="349"/>
      <c r="SUO29" s="349"/>
      <c r="SUP29" s="349"/>
      <c r="SUQ29" s="349"/>
      <c r="SUR29" s="349"/>
      <c r="SUS29" s="349"/>
      <c r="SUT29" s="349"/>
      <c r="SUU29" s="349"/>
      <c r="SUV29" s="349"/>
      <c r="SUW29" s="349"/>
      <c r="SUX29" s="349"/>
      <c r="SUY29" s="349"/>
      <c r="SUZ29" s="349"/>
      <c r="SVA29" s="349"/>
      <c r="SVB29" s="349"/>
      <c r="SVC29" s="349"/>
      <c r="SVD29" s="349"/>
      <c r="SVE29" s="349"/>
      <c r="SVF29" s="349"/>
      <c r="SVG29" s="349"/>
      <c r="SVH29" s="349"/>
      <c r="SVI29" s="349"/>
      <c r="SVJ29" s="349"/>
      <c r="SVK29" s="349"/>
      <c r="SVL29" s="349"/>
      <c r="SVM29" s="349"/>
      <c r="SVN29" s="349"/>
      <c r="SVO29" s="349"/>
      <c r="SVP29" s="349"/>
      <c r="SVQ29" s="349"/>
      <c r="SVR29" s="349"/>
      <c r="SVS29" s="349"/>
      <c r="SVT29" s="349"/>
      <c r="SVU29" s="349"/>
      <c r="SVV29" s="349"/>
      <c r="SVW29" s="349"/>
      <c r="SVX29" s="349"/>
      <c r="SVY29" s="349"/>
      <c r="SVZ29" s="349"/>
      <c r="SWA29" s="349"/>
      <c r="SWB29" s="349"/>
      <c r="SWC29" s="349"/>
      <c r="SWD29" s="349"/>
      <c r="SWE29" s="349"/>
      <c r="SWF29" s="349"/>
      <c r="SWG29" s="349"/>
      <c r="SWH29" s="349"/>
      <c r="SWI29" s="349"/>
      <c r="SWJ29" s="349"/>
      <c r="SWK29" s="349"/>
      <c r="SWL29" s="349"/>
      <c r="SWM29" s="349"/>
      <c r="SWN29" s="349"/>
      <c r="SWO29" s="349"/>
      <c r="SWP29" s="349"/>
      <c r="SWQ29" s="349"/>
      <c r="SWR29" s="349"/>
      <c r="SWS29" s="349"/>
      <c r="SWT29" s="349"/>
      <c r="SWU29" s="349"/>
      <c r="SWV29" s="349"/>
      <c r="SWW29" s="349"/>
      <c r="SWX29" s="349"/>
      <c r="SWY29" s="349"/>
      <c r="SWZ29" s="349"/>
      <c r="SXA29" s="349"/>
      <c r="SXB29" s="349"/>
      <c r="SXC29" s="349"/>
      <c r="SXD29" s="349"/>
      <c r="SXE29" s="349"/>
      <c r="SXF29" s="349"/>
      <c r="SXG29" s="349"/>
      <c r="SXH29" s="349"/>
      <c r="SXI29" s="349"/>
      <c r="SXJ29" s="349"/>
      <c r="SXK29" s="349"/>
      <c r="SXL29" s="349"/>
      <c r="SXM29" s="349"/>
      <c r="SXN29" s="349"/>
      <c r="SXO29" s="349"/>
      <c r="SXP29" s="349"/>
      <c r="SXQ29" s="349"/>
      <c r="SXR29" s="349"/>
      <c r="SXS29" s="349"/>
      <c r="SXT29" s="349"/>
      <c r="SXU29" s="349"/>
      <c r="SXV29" s="349"/>
      <c r="SXW29" s="349"/>
      <c r="SXX29" s="349"/>
      <c r="SXY29" s="349"/>
      <c r="SXZ29" s="349"/>
      <c r="SYA29" s="349"/>
      <c r="SYB29" s="349"/>
      <c r="SYC29" s="349"/>
      <c r="SYD29" s="349"/>
      <c r="SYE29" s="349"/>
      <c r="SYF29" s="349"/>
      <c r="SYG29" s="349"/>
      <c r="SYH29" s="349"/>
      <c r="SYI29" s="349"/>
      <c r="SYJ29" s="349"/>
      <c r="SYK29" s="349"/>
      <c r="SYL29" s="349"/>
      <c r="SYM29" s="349"/>
      <c r="SYN29" s="349"/>
      <c r="SYO29" s="349"/>
      <c r="SYP29" s="349"/>
      <c r="SYQ29" s="349"/>
      <c r="SYR29" s="349"/>
      <c r="SYS29" s="349"/>
      <c r="SYT29" s="349"/>
      <c r="SYU29" s="349"/>
      <c r="SYV29" s="349"/>
      <c r="SYW29" s="349"/>
      <c r="SYX29" s="349"/>
      <c r="SYY29" s="349"/>
      <c r="SYZ29" s="349"/>
      <c r="SZA29" s="349"/>
      <c r="SZB29" s="349"/>
      <c r="SZC29" s="349"/>
      <c r="SZD29" s="349"/>
      <c r="SZE29" s="349"/>
      <c r="SZF29" s="349"/>
      <c r="SZG29" s="349"/>
      <c r="SZH29" s="349"/>
      <c r="SZI29" s="349"/>
      <c r="SZJ29" s="349"/>
      <c r="SZK29" s="349"/>
      <c r="SZL29" s="349"/>
      <c r="SZM29" s="349"/>
      <c r="SZN29" s="349"/>
      <c r="SZO29" s="349"/>
      <c r="SZP29" s="349"/>
      <c r="SZQ29" s="349"/>
      <c r="SZR29" s="349"/>
      <c r="SZS29" s="349"/>
      <c r="SZT29" s="349"/>
      <c r="SZU29" s="349"/>
      <c r="SZV29" s="349"/>
      <c r="SZW29" s="349"/>
      <c r="SZX29" s="349"/>
      <c r="SZY29" s="349"/>
      <c r="SZZ29" s="349"/>
      <c r="TAA29" s="349"/>
      <c r="TAB29" s="349"/>
      <c r="TAC29" s="349"/>
      <c r="TAD29" s="349"/>
      <c r="TAE29" s="349"/>
      <c r="TAF29" s="349"/>
      <c r="TAG29" s="349"/>
      <c r="TAH29" s="349"/>
      <c r="TAI29" s="349"/>
      <c r="TAJ29" s="349"/>
      <c r="TAK29" s="349"/>
      <c r="TAL29" s="349"/>
      <c r="TAM29" s="349"/>
      <c r="TAN29" s="349"/>
      <c r="TAO29" s="349"/>
      <c r="TAP29" s="349"/>
      <c r="TAQ29" s="349"/>
      <c r="TAR29" s="349"/>
      <c r="TAS29" s="349"/>
      <c r="TAT29" s="349"/>
      <c r="TAU29" s="349"/>
      <c r="TAV29" s="349"/>
      <c r="TAW29" s="349"/>
      <c r="TAX29" s="349"/>
      <c r="TAY29" s="349"/>
      <c r="TAZ29" s="349"/>
      <c r="TBA29" s="349"/>
      <c r="TBB29" s="349"/>
      <c r="TBC29" s="349"/>
      <c r="TBD29" s="349"/>
      <c r="TBE29" s="349"/>
      <c r="TBF29" s="349"/>
      <c r="TBG29" s="349"/>
      <c r="TBH29" s="349"/>
      <c r="TBI29" s="349"/>
      <c r="TBJ29" s="349"/>
      <c r="TBK29" s="349"/>
      <c r="TBL29" s="349"/>
      <c r="TBM29" s="349"/>
      <c r="TBN29" s="349"/>
      <c r="TBO29" s="349"/>
      <c r="TBP29" s="349"/>
      <c r="TBQ29" s="349"/>
      <c r="TBR29" s="349"/>
      <c r="TBS29" s="349"/>
      <c r="TBT29" s="349"/>
      <c r="TBU29" s="349"/>
      <c r="TBV29" s="349"/>
      <c r="TBW29" s="349"/>
      <c r="TBX29" s="349"/>
      <c r="TBY29" s="349"/>
      <c r="TBZ29" s="349"/>
      <c r="TCA29" s="349"/>
      <c r="TCB29" s="349"/>
      <c r="TCC29" s="349"/>
      <c r="TCD29" s="349"/>
      <c r="TCE29" s="349"/>
      <c r="TCF29" s="349"/>
      <c r="TCG29" s="349"/>
      <c r="TCH29" s="349"/>
      <c r="TCI29" s="349"/>
      <c r="TCJ29" s="349"/>
      <c r="TCK29" s="349"/>
      <c r="TCL29" s="349"/>
      <c r="TCM29" s="349"/>
      <c r="TCN29" s="349"/>
      <c r="TCO29" s="349"/>
      <c r="TCP29" s="349"/>
      <c r="TCQ29" s="349"/>
      <c r="TCR29" s="349"/>
      <c r="TCS29" s="349"/>
      <c r="TCT29" s="349"/>
      <c r="TCU29" s="349"/>
      <c r="TCV29" s="349"/>
      <c r="TCW29" s="349"/>
      <c r="TCX29" s="349"/>
      <c r="TCY29" s="349"/>
      <c r="TCZ29" s="349"/>
      <c r="TDA29" s="349"/>
      <c r="TDB29" s="349"/>
      <c r="TDC29" s="349"/>
      <c r="TDD29" s="349"/>
      <c r="TDE29" s="349"/>
      <c r="TDF29" s="349"/>
      <c r="TDG29" s="349"/>
      <c r="TDH29" s="349"/>
      <c r="TDI29" s="349"/>
      <c r="TDJ29" s="349"/>
      <c r="TDK29" s="349"/>
      <c r="TDL29" s="349"/>
      <c r="TDM29" s="349"/>
      <c r="TDN29" s="349"/>
      <c r="TDO29" s="349"/>
      <c r="TDP29" s="349"/>
      <c r="TDQ29" s="349"/>
      <c r="TDR29" s="349"/>
      <c r="TDS29" s="349"/>
      <c r="TDT29" s="349"/>
      <c r="TDU29" s="349"/>
      <c r="TDV29" s="349"/>
      <c r="TDW29" s="349"/>
      <c r="TDX29" s="349"/>
      <c r="TDY29" s="349"/>
      <c r="TDZ29" s="349"/>
      <c r="TEA29" s="349"/>
      <c r="TEB29" s="349"/>
      <c r="TEC29" s="349"/>
      <c r="TED29" s="349"/>
      <c r="TEE29" s="349"/>
      <c r="TEF29" s="349"/>
      <c r="TEG29" s="349"/>
      <c r="TEH29" s="349"/>
      <c r="TEI29" s="349"/>
      <c r="TEJ29" s="349"/>
      <c r="TEK29" s="349"/>
      <c r="TEL29" s="349"/>
      <c r="TEM29" s="349"/>
      <c r="TEN29" s="349"/>
      <c r="TEO29" s="349"/>
      <c r="TEP29" s="349"/>
      <c r="TEQ29" s="349"/>
      <c r="TER29" s="349"/>
      <c r="TES29" s="349"/>
      <c r="TET29" s="349"/>
      <c r="TEU29" s="349"/>
      <c r="TEV29" s="349"/>
      <c r="TEW29" s="349"/>
      <c r="TEX29" s="349"/>
      <c r="TEY29" s="349"/>
      <c r="TEZ29" s="349"/>
      <c r="TFA29" s="349"/>
      <c r="TFB29" s="349"/>
      <c r="TFC29" s="349"/>
      <c r="TFD29" s="349"/>
      <c r="TFE29" s="349"/>
      <c r="TFF29" s="349"/>
      <c r="TFG29" s="349"/>
      <c r="TFH29" s="349"/>
      <c r="TFI29" s="349"/>
      <c r="TFJ29" s="349"/>
      <c r="TFK29" s="349"/>
      <c r="TFL29" s="349"/>
      <c r="TFM29" s="349"/>
      <c r="TFN29" s="349"/>
      <c r="TFO29" s="349"/>
      <c r="TFP29" s="349"/>
      <c r="TFQ29" s="349"/>
      <c r="TFR29" s="349"/>
      <c r="TFS29" s="349"/>
      <c r="TFT29" s="349"/>
      <c r="TFU29" s="349"/>
      <c r="TFV29" s="349"/>
      <c r="TFW29" s="349"/>
      <c r="TFX29" s="349"/>
      <c r="TFY29" s="349"/>
      <c r="TFZ29" s="349"/>
      <c r="TGA29" s="349"/>
      <c r="TGB29" s="349"/>
      <c r="TGC29" s="349"/>
      <c r="TGD29" s="349"/>
      <c r="TGE29" s="349"/>
      <c r="TGF29" s="349"/>
      <c r="TGG29" s="349"/>
      <c r="TGH29" s="349"/>
      <c r="TGI29" s="349"/>
      <c r="TGJ29" s="349"/>
      <c r="TGK29" s="349"/>
      <c r="TGL29" s="349"/>
      <c r="TGM29" s="349"/>
      <c r="TGN29" s="349"/>
      <c r="TGO29" s="349"/>
      <c r="TGP29" s="349"/>
      <c r="TGQ29" s="349"/>
      <c r="TGR29" s="349"/>
      <c r="TGS29" s="349"/>
      <c r="TGT29" s="349"/>
      <c r="TGU29" s="349"/>
      <c r="TGV29" s="349"/>
      <c r="TGW29" s="349"/>
      <c r="TGX29" s="349"/>
      <c r="TGY29" s="349"/>
      <c r="TGZ29" s="349"/>
      <c r="THA29" s="349"/>
      <c r="THB29" s="349"/>
      <c r="THC29" s="349"/>
      <c r="THD29" s="349"/>
      <c r="THE29" s="349"/>
      <c r="THF29" s="349"/>
      <c r="THG29" s="349"/>
      <c r="THH29" s="349"/>
      <c r="THI29" s="349"/>
      <c r="THJ29" s="349"/>
      <c r="THK29" s="349"/>
      <c r="THL29" s="349"/>
      <c r="THM29" s="349"/>
      <c r="THN29" s="349"/>
      <c r="THO29" s="349"/>
      <c r="THP29" s="349"/>
      <c r="THQ29" s="349"/>
      <c r="THR29" s="349"/>
      <c r="THS29" s="349"/>
      <c r="THT29" s="349"/>
      <c r="THU29" s="349"/>
      <c r="THV29" s="349"/>
      <c r="THW29" s="349"/>
      <c r="THX29" s="349"/>
      <c r="THY29" s="349"/>
      <c r="THZ29" s="349"/>
      <c r="TIA29" s="349"/>
      <c r="TIB29" s="349"/>
      <c r="TIC29" s="349"/>
      <c r="TID29" s="349"/>
      <c r="TIE29" s="349"/>
      <c r="TIF29" s="349"/>
      <c r="TIG29" s="349"/>
      <c r="TIH29" s="349"/>
      <c r="TII29" s="349"/>
      <c r="TIJ29" s="349"/>
      <c r="TIK29" s="349"/>
      <c r="TIL29" s="349"/>
      <c r="TIM29" s="349"/>
      <c r="TIN29" s="349"/>
      <c r="TIO29" s="349"/>
      <c r="TIP29" s="349"/>
      <c r="TIQ29" s="349"/>
      <c r="TIR29" s="349"/>
      <c r="TIS29" s="349"/>
      <c r="TIT29" s="349"/>
      <c r="TIU29" s="349"/>
      <c r="TIV29" s="349"/>
      <c r="TIW29" s="349"/>
      <c r="TIX29" s="349"/>
      <c r="TIY29" s="349"/>
      <c r="TIZ29" s="349"/>
      <c r="TJA29" s="349"/>
      <c r="TJB29" s="349"/>
      <c r="TJC29" s="349"/>
      <c r="TJD29" s="349"/>
      <c r="TJE29" s="349"/>
      <c r="TJF29" s="349"/>
      <c r="TJG29" s="349"/>
      <c r="TJH29" s="349"/>
      <c r="TJI29" s="349"/>
      <c r="TJJ29" s="349"/>
      <c r="TJK29" s="349"/>
      <c r="TJL29" s="349"/>
      <c r="TJM29" s="349"/>
      <c r="TJN29" s="349"/>
      <c r="TJO29" s="349"/>
      <c r="TJP29" s="349"/>
      <c r="TJQ29" s="349"/>
      <c r="TJR29" s="349"/>
      <c r="TJS29" s="349"/>
      <c r="TJT29" s="349"/>
      <c r="TJU29" s="349"/>
      <c r="TJV29" s="349"/>
      <c r="TJW29" s="349"/>
      <c r="TJX29" s="349"/>
      <c r="TJY29" s="349"/>
      <c r="TJZ29" s="349"/>
      <c r="TKA29" s="349"/>
      <c r="TKB29" s="349"/>
      <c r="TKC29" s="349"/>
      <c r="TKD29" s="349"/>
      <c r="TKE29" s="349"/>
      <c r="TKF29" s="349"/>
      <c r="TKG29" s="349"/>
      <c r="TKH29" s="349"/>
      <c r="TKI29" s="349"/>
      <c r="TKJ29" s="349"/>
      <c r="TKK29" s="349"/>
      <c r="TKL29" s="349"/>
      <c r="TKM29" s="349"/>
      <c r="TKN29" s="349"/>
      <c r="TKO29" s="349"/>
      <c r="TKP29" s="349"/>
      <c r="TKQ29" s="349"/>
      <c r="TKR29" s="349"/>
      <c r="TKS29" s="349"/>
      <c r="TKT29" s="349"/>
      <c r="TKU29" s="349"/>
      <c r="TKV29" s="349"/>
      <c r="TKW29" s="349"/>
      <c r="TKX29" s="349"/>
      <c r="TKY29" s="349"/>
      <c r="TKZ29" s="349"/>
      <c r="TLA29" s="349"/>
      <c r="TLB29" s="349"/>
      <c r="TLC29" s="349"/>
      <c r="TLD29" s="349"/>
      <c r="TLE29" s="349"/>
      <c r="TLF29" s="349"/>
      <c r="TLG29" s="349"/>
      <c r="TLH29" s="349"/>
      <c r="TLI29" s="349"/>
      <c r="TLJ29" s="349"/>
      <c r="TLK29" s="349"/>
      <c r="TLL29" s="349"/>
      <c r="TLM29" s="349"/>
      <c r="TLN29" s="349"/>
      <c r="TLO29" s="349"/>
      <c r="TLP29" s="349"/>
      <c r="TLQ29" s="349"/>
      <c r="TLR29" s="349"/>
      <c r="TLS29" s="349"/>
      <c r="TLT29" s="349"/>
      <c r="TLU29" s="349"/>
      <c r="TLV29" s="349"/>
      <c r="TLW29" s="349"/>
      <c r="TLX29" s="349"/>
      <c r="TLY29" s="349"/>
      <c r="TLZ29" s="349"/>
      <c r="TMA29" s="349"/>
      <c r="TMB29" s="349"/>
      <c r="TMC29" s="349"/>
      <c r="TMD29" s="349"/>
      <c r="TME29" s="349"/>
      <c r="TMF29" s="349"/>
      <c r="TMG29" s="349"/>
      <c r="TMH29" s="349"/>
      <c r="TMI29" s="349"/>
      <c r="TMJ29" s="349"/>
      <c r="TMK29" s="349"/>
      <c r="TML29" s="349"/>
      <c r="TMM29" s="349"/>
      <c r="TMN29" s="349"/>
      <c r="TMO29" s="349"/>
      <c r="TMP29" s="349"/>
      <c r="TMQ29" s="349"/>
      <c r="TMR29" s="349"/>
      <c r="TMS29" s="349"/>
      <c r="TMT29" s="349"/>
      <c r="TMU29" s="349"/>
      <c r="TMV29" s="349"/>
      <c r="TMW29" s="349"/>
      <c r="TMX29" s="349"/>
      <c r="TMY29" s="349"/>
      <c r="TMZ29" s="349"/>
      <c r="TNA29" s="349"/>
      <c r="TNB29" s="349"/>
      <c r="TNC29" s="349"/>
      <c r="TND29" s="349"/>
      <c r="TNE29" s="349"/>
      <c r="TNF29" s="349"/>
      <c r="TNG29" s="349"/>
      <c r="TNH29" s="349"/>
      <c r="TNI29" s="349"/>
      <c r="TNJ29" s="349"/>
      <c r="TNK29" s="349"/>
      <c r="TNL29" s="349"/>
      <c r="TNM29" s="349"/>
      <c r="TNN29" s="349"/>
      <c r="TNO29" s="349"/>
      <c r="TNP29" s="349"/>
      <c r="TNQ29" s="349"/>
      <c r="TNR29" s="349"/>
      <c r="TNS29" s="349"/>
      <c r="TNT29" s="349"/>
      <c r="TNU29" s="349"/>
      <c r="TNV29" s="349"/>
      <c r="TNW29" s="349"/>
      <c r="TNX29" s="349"/>
      <c r="TNY29" s="349"/>
      <c r="TNZ29" s="349"/>
      <c r="TOA29" s="349"/>
      <c r="TOB29" s="349"/>
      <c r="TOC29" s="349"/>
      <c r="TOD29" s="349"/>
      <c r="TOE29" s="349"/>
      <c r="TOF29" s="349"/>
      <c r="TOG29" s="349"/>
      <c r="TOH29" s="349"/>
      <c r="TOI29" s="349"/>
      <c r="TOJ29" s="349"/>
      <c r="TOK29" s="349"/>
      <c r="TOL29" s="349"/>
      <c r="TOM29" s="349"/>
      <c r="TON29" s="349"/>
      <c r="TOO29" s="349"/>
      <c r="TOP29" s="349"/>
      <c r="TOQ29" s="349"/>
      <c r="TOR29" s="349"/>
      <c r="TOS29" s="349"/>
      <c r="TOT29" s="349"/>
      <c r="TOU29" s="349"/>
      <c r="TOV29" s="349"/>
      <c r="TOW29" s="349"/>
      <c r="TOX29" s="349"/>
      <c r="TOY29" s="349"/>
      <c r="TOZ29" s="349"/>
      <c r="TPA29" s="349"/>
      <c r="TPB29" s="349"/>
      <c r="TPC29" s="349"/>
      <c r="TPD29" s="349"/>
      <c r="TPE29" s="349"/>
      <c r="TPF29" s="349"/>
      <c r="TPG29" s="349"/>
      <c r="TPH29" s="349"/>
      <c r="TPI29" s="349"/>
      <c r="TPJ29" s="349"/>
      <c r="TPK29" s="349"/>
      <c r="TPL29" s="349"/>
      <c r="TPM29" s="349"/>
      <c r="TPN29" s="349"/>
      <c r="TPO29" s="349"/>
      <c r="TPP29" s="349"/>
      <c r="TPQ29" s="349"/>
      <c r="TPR29" s="349"/>
      <c r="TPS29" s="349"/>
      <c r="TPT29" s="349"/>
      <c r="TPU29" s="349"/>
      <c r="TPV29" s="349"/>
      <c r="TPW29" s="349"/>
      <c r="TPX29" s="349"/>
      <c r="TPY29" s="349"/>
      <c r="TPZ29" s="349"/>
      <c r="TQA29" s="349"/>
      <c r="TQB29" s="349"/>
      <c r="TQC29" s="349"/>
      <c r="TQD29" s="349"/>
      <c r="TQE29" s="349"/>
      <c r="TQF29" s="349"/>
      <c r="TQG29" s="349"/>
      <c r="TQH29" s="349"/>
      <c r="TQI29" s="349"/>
      <c r="TQJ29" s="349"/>
      <c r="TQK29" s="349"/>
      <c r="TQL29" s="349"/>
      <c r="TQM29" s="349"/>
      <c r="TQN29" s="349"/>
      <c r="TQO29" s="349"/>
      <c r="TQP29" s="349"/>
      <c r="TQQ29" s="349"/>
      <c r="TQR29" s="349"/>
      <c r="TQS29" s="349"/>
      <c r="TQT29" s="349"/>
      <c r="TQU29" s="349"/>
      <c r="TQV29" s="349"/>
      <c r="TQW29" s="349"/>
      <c r="TQX29" s="349"/>
      <c r="TQY29" s="349"/>
      <c r="TQZ29" s="349"/>
      <c r="TRA29" s="349"/>
      <c r="TRB29" s="349"/>
      <c r="TRC29" s="349"/>
      <c r="TRD29" s="349"/>
      <c r="TRE29" s="349"/>
      <c r="TRF29" s="349"/>
      <c r="TRG29" s="349"/>
      <c r="TRH29" s="349"/>
      <c r="TRI29" s="349"/>
      <c r="TRJ29" s="349"/>
      <c r="TRK29" s="349"/>
      <c r="TRL29" s="349"/>
      <c r="TRM29" s="349"/>
      <c r="TRN29" s="349"/>
      <c r="TRO29" s="349"/>
      <c r="TRP29" s="349"/>
      <c r="TRQ29" s="349"/>
      <c r="TRR29" s="349"/>
      <c r="TRS29" s="349"/>
      <c r="TRT29" s="349"/>
      <c r="TRU29" s="349"/>
      <c r="TRV29" s="349"/>
      <c r="TRW29" s="349"/>
      <c r="TRX29" s="349"/>
      <c r="TRY29" s="349"/>
      <c r="TRZ29" s="349"/>
      <c r="TSA29" s="349"/>
      <c r="TSB29" s="349"/>
      <c r="TSC29" s="349"/>
      <c r="TSD29" s="349"/>
      <c r="TSE29" s="349"/>
      <c r="TSF29" s="349"/>
      <c r="TSG29" s="349"/>
      <c r="TSH29" s="349"/>
      <c r="TSI29" s="349"/>
      <c r="TSJ29" s="349"/>
      <c r="TSK29" s="349"/>
      <c r="TSL29" s="349"/>
      <c r="TSM29" s="349"/>
      <c r="TSN29" s="349"/>
      <c r="TSO29" s="349"/>
      <c r="TSP29" s="349"/>
      <c r="TSQ29" s="349"/>
      <c r="TSR29" s="349"/>
      <c r="TSS29" s="349"/>
      <c r="TST29" s="349"/>
      <c r="TSU29" s="349"/>
      <c r="TSV29" s="349"/>
      <c r="TSW29" s="349"/>
      <c r="TSX29" s="349"/>
      <c r="TSY29" s="349"/>
      <c r="TSZ29" s="349"/>
      <c r="TTA29" s="349"/>
      <c r="TTB29" s="349"/>
      <c r="TTC29" s="349"/>
      <c r="TTD29" s="349"/>
      <c r="TTE29" s="349"/>
      <c r="TTF29" s="349"/>
      <c r="TTG29" s="349"/>
      <c r="TTH29" s="349"/>
      <c r="TTI29" s="349"/>
      <c r="TTJ29" s="349"/>
      <c r="TTK29" s="349"/>
      <c r="TTL29" s="349"/>
      <c r="TTM29" s="349"/>
      <c r="TTN29" s="349"/>
      <c r="TTO29" s="349"/>
      <c r="TTP29" s="349"/>
      <c r="TTQ29" s="349"/>
      <c r="TTR29" s="349"/>
      <c r="TTS29" s="349"/>
      <c r="TTT29" s="349"/>
      <c r="TTU29" s="349"/>
      <c r="TTV29" s="349"/>
      <c r="TTW29" s="349"/>
      <c r="TTX29" s="349"/>
      <c r="TTY29" s="349"/>
      <c r="TTZ29" s="349"/>
      <c r="TUA29" s="349"/>
      <c r="TUB29" s="349"/>
      <c r="TUC29" s="349"/>
      <c r="TUD29" s="349"/>
      <c r="TUE29" s="349"/>
      <c r="TUF29" s="349"/>
      <c r="TUG29" s="349"/>
      <c r="TUH29" s="349"/>
      <c r="TUI29" s="349"/>
      <c r="TUJ29" s="349"/>
      <c r="TUK29" s="349"/>
      <c r="TUL29" s="349"/>
      <c r="TUM29" s="349"/>
      <c r="TUN29" s="349"/>
      <c r="TUO29" s="349"/>
      <c r="TUP29" s="349"/>
      <c r="TUQ29" s="349"/>
      <c r="TUR29" s="349"/>
      <c r="TUS29" s="349"/>
      <c r="TUT29" s="349"/>
      <c r="TUU29" s="349"/>
      <c r="TUV29" s="349"/>
      <c r="TUW29" s="349"/>
      <c r="TUX29" s="349"/>
      <c r="TUY29" s="349"/>
      <c r="TUZ29" s="349"/>
      <c r="TVA29" s="349"/>
      <c r="TVB29" s="349"/>
      <c r="TVC29" s="349"/>
      <c r="TVD29" s="349"/>
      <c r="TVE29" s="349"/>
      <c r="TVF29" s="349"/>
      <c r="TVG29" s="349"/>
      <c r="TVH29" s="349"/>
      <c r="TVI29" s="349"/>
      <c r="TVJ29" s="349"/>
      <c r="TVK29" s="349"/>
      <c r="TVL29" s="349"/>
      <c r="TVM29" s="349"/>
      <c r="TVN29" s="349"/>
      <c r="TVO29" s="349"/>
      <c r="TVP29" s="349"/>
      <c r="TVQ29" s="349"/>
      <c r="TVR29" s="349"/>
      <c r="TVS29" s="349"/>
      <c r="TVT29" s="349"/>
      <c r="TVU29" s="349"/>
      <c r="TVV29" s="349"/>
      <c r="TVW29" s="349"/>
      <c r="TVX29" s="349"/>
      <c r="TVY29" s="349"/>
      <c r="TVZ29" s="349"/>
      <c r="TWA29" s="349"/>
      <c r="TWB29" s="349"/>
      <c r="TWC29" s="349"/>
      <c r="TWD29" s="349"/>
      <c r="TWE29" s="349"/>
      <c r="TWF29" s="349"/>
      <c r="TWG29" s="349"/>
      <c r="TWH29" s="349"/>
      <c r="TWI29" s="349"/>
      <c r="TWJ29" s="349"/>
      <c r="TWK29" s="349"/>
      <c r="TWL29" s="349"/>
      <c r="TWM29" s="349"/>
      <c r="TWN29" s="349"/>
      <c r="TWO29" s="349"/>
      <c r="TWP29" s="349"/>
      <c r="TWQ29" s="349"/>
      <c r="TWR29" s="349"/>
      <c r="TWS29" s="349"/>
      <c r="TWT29" s="349"/>
      <c r="TWU29" s="349"/>
      <c r="TWV29" s="349"/>
      <c r="TWW29" s="349"/>
      <c r="TWX29" s="349"/>
      <c r="TWY29" s="349"/>
      <c r="TWZ29" s="349"/>
      <c r="TXA29" s="349"/>
      <c r="TXB29" s="349"/>
      <c r="TXC29" s="349"/>
      <c r="TXD29" s="349"/>
      <c r="TXE29" s="349"/>
      <c r="TXF29" s="349"/>
      <c r="TXG29" s="349"/>
      <c r="TXH29" s="349"/>
      <c r="TXI29" s="349"/>
      <c r="TXJ29" s="349"/>
      <c r="TXK29" s="349"/>
      <c r="TXL29" s="349"/>
      <c r="TXM29" s="349"/>
      <c r="TXN29" s="349"/>
      <c r="TXO29" s="349"/>
      <c r="TXP29" s="349"/>
      <c r="TXQ29" s="349"/>
      <c r="TXR29" s="349"/>
      <c r="TXS29" s="349"/>
      <c r="TXT29" s="349"/>
      <c r="TXU29" s="349"/>
      <c r="TXV29" s="349"/>
      <c r="TXW29" s="349"/>
      <c r="TXX29" s="349"/>
      <c r="TXY29" s="349"/>
      <c r="TXZ29" s="349"/>
      <c r="TYA29" s="349"/>
      <c r="TYB29" s="349"/>
      <c r="TYC29" s="349"/>
      <c r="TYD29" s="349"/>
      <c r="TYE29" s="349"/>
      <c r="TYF29" s="349"/>
      <c r="TYG29" s="349"/>
      <c r="TYH29" s="349"/>
      <c r="TYI29" s="349"/>
      <c r="TYJ29" s="349"/>
      <c r="TYK29" s="349"/>
      <c r="TYL29" s="349"/>
      <c r="TYM29" s="349"/>
      <c r="TYN29" s="349"/>
      <c r="TYO29" s="349"/>
      <c r="TYP29" s="349"/>
      <c r="TYQ29" s="349"/>
      <c r="TYR29" s="349"/>
      <c r="TYS29" s="349"/>
      <c r="TYT29" s="349"/>
      <c r="TYU29" s="349"/>
      <c r="TYV29" s="349"/>
      <c r="TYW29" s="349"/>
      <c r="TYX29" s="349"/>
      <c r="TYY29" s="349"/>
      <c r="TYZ29" s="349"/>
      <c r="TZA29" s="349"/>
      <c r="TZB29" s="349"/>
      <c r="TZC29" s="349"/>
      <c r="TZD29" s="349"/>
      <c r="TZE29" s="349"/>
      <c r="TZF29" s="349"/>
      <c r="TZG29" s="349"/>
      <c r="TZH29" s="349"/>
      <c r="TZI29" s="349"/>
      <c r="TZJ29" s="349"/>
      <c r="TZK29" s="349"/>
      <c r="TZL29" s="349"/>
      <c r="TZM29" s="349"/>
      <c r="TZN29" s="349"/>
      <c r="TZO29" s="349"/>
      <c r="TZP29" s="349"/>
      <c r="TZQ29" s="349"/>
      <c r="TZR29" s="349"/>
      <c r="TZS29" s="349"/>
      <c r="TZT29" s="349"/>
      <c r="TZU29" s="349"/>
      <c r="TZV29" s="349"/>
      <c r="TZW29" s="349"/>
      <c r="TZX29" s="349"/>
      <c r="TZY29" s="349"/>
      <c r="TZZ29" s="349"/>
      <c r="UAA29" s="349"/>
      <c r="UAB29" s="349"/>
      <c r="UAC29" s="349"/>
      <c r="UAD29" s="349"/>
      <c r="UAE29" s="349"/>
      <c r="UAF29" s="349"/>
      <c r="UAG29" s="349"/>
      <c r="UAH29" s="349"/>
      <c r="UAI29" s="349"/>
      <c r="UAJ29" s="349"/>
      <c r="UAK29" s="349"/>
      <c r="UAL29" s="349"/>
      <c r="UAM29" s="349"/>
      <c r="UAN29" s="349"/>
      <c r="UAO29" s="349"/>
      <c r="UAP29" s="349"/>
      <c r="UAQ29" s="349"/>
      <c r="UAR29" s="349"/>
      <c r="UAS29" s="349"/>
      <c r="UAT29" s="349"/>
      <c r="UAU29" s="349"/>
      <c r="UAV29" s="349"/>
      <c r="UAW29" s="349"/>
      <c r="UAX29" s="349"/>
      <c r="UAY29" s="349"/>
      <c r="UAZ29" s="349"/>
      <c r="UBA29" s="349"/>
      <c r="UBB29" s="349"/>
      <c r="UBC29" s="349"/>
      <c r="UBD29" s="349"/>
      <c r="UBE29" s="349"/>
      <c r="UBF29" s="349"/>
      <c r="UBG29" s="349"/>
      <c r="UBH29" s="349"/>
      <c r="UBI29" s="349"/>
      <c r="UBJ29" s="349"/>
      <c r="UBK29" s="349"/>
      <c r="UBL29" s="349"/>
      <c r="UBM29" s="349"/>
      <c r="UBN29" s="349"/>
      <c r="UBO29" s="349"/>
      <c r="UBP29" s="349"/>
      <c r="UBQ29" s="349"/>
      <c r="UBR29" s="349"/>
      <c r="UBS29" s="349"/>
      <c r="UBT29" s="349"/>
      <c r="UBU29" s="349"/>
      <c r="UBV29" s="349"/>
      <c r="UBW29" s="349"/>
      <c r="UBX29" s="349"/>
      <c r="UBY29" s="349"/>
      <c r="UBZ29" s="349"/>
      <c r="UCA29" s="349"/>
      <c r="UCB29" s="349"/>
      <c r="UCC29" s="349"/>
      <c r="UCD29" s="349"/>
      <c r="UCE29" s="349"/>
      <c r="UCF29" s="349"/>
      <c r="UCG29" s="349"/>
      <c r="UCH29" s="349"/>
      <c r="UCI29" s="349"/>
      <c r="UCJ29" s="349"/>
      <c r="UCK29" s="349"/>
      <c r="UCL29" s="349"/>
      <c r="UCM29" s="349"/>
      <c r="UCN29" s="349"/>
      <c r="UCO29" s="349"/>
      <c r="UCP29" s="349"/>
      <c r="UCQ29" s="349"/>
      <c r="UCR29" s="349"/>
      <c r="UCS29" s="349"/>
      <c r="UCT29" s="349"/>
      <c r="UCU29" s="349"/>
      <c r="UCV29" s="349"/>
      <c r="UCW29" s="349"/>
      <c r="UCX29" s="349"/>
      <c r="UCY29" s="349"/>
      <c r="UCZ29" s="349"/>
      <c r="UDA29" s="349"/>
      <c r="UDB29" s="349"/>
      <c r="UDC29" s="349"/>
      <c r="UDD29" s="349"/>
      <c r="UDE29" s="349"/>
      <c r="UDF29" s="349"/>
      <c r="UDG29" s="349"/>
      <c r="UDH29" s="349"/>
      <c r="UDI29" s="349"/>
      <c r="UDJ29" s="349"/>
      <c r="UDK29" s="349"/>
      <c r="UDL29" s="349"/>
      <c r="UDM29" s="349"/>
      <c r="UDN29" s="349"/>
      <c r="UDO29" s="349"/>
      <c r="UDP29" s="349"/>
      <c r="UDQ29" s="349"/>
      <c r="UDR29" s="349"/>
      <c r="UDS29" s="349"/>
      <c r="UDT29" s="349"/>
      <c r="UDU29" s="349"/>
      <c r="UDV29" s="349"/>
      <c r="UDW29" s="349"/>
      <c r="UDX29" s="349"/>
      <c r="UDY29" s="349"/>
      <c r="UDZ29" s="349"/>
      <c r="UEA29" s="349"/>
      <c r="UEB29" s="349"/>
      <c r="UEC29" s="349"/>
      <c r="UED29" s="349"/>
      <c r="UEE29" s="349"/>
      <c r="UEF29" s="349"/>
      <c r="UEG29" s="349"/>
      <c r="UEH29" s="349"/>
      <c r="UEI29" s="349"/>
      <c r="UEJ29" s="349"/>
      <c r="UEK29" s="349"/>
      <c r="UEL29" s="349"/>
      <c r="UEM29" s="349"/>
      <c r="UEN29" s="349"/>
      <c r="UEO29" s="349"/>
      <c r="UEP29" s="349"/>
      <c r="UEQ29" s="349"/>
      <c r="UER29" s="349"/>
      <c r="UES29" s="349"/>
      <c r="UET29" s="349"/>
      <c r="UEU29" s="349"/>
      <c r="UEV29" s="349"/>
      <c r="UEW29" s="349"/>
      <c r="UEX29" s="349"/>
      <c r="UEY29" s="349"/>
      <c r="UEZ29" s="349"/>
      <c r="UFA29" s="349"/>
      <c r="UFB29" s="349"/>
      <c r="UFC29" s="349"/>
      <c r="UFD29" s="349"/>
      <c r="UFE29" s="349"/>
      <c r="UFF29" s="349"/>
      <c r="UFG29" s="349"/>
      <c r="UFH29" s="349"/>
      <c r="UFI29" s="349"/>
      <c r="UFJ29" s="349"/>
      <c r="UFK29" s="349"/>
      <c r="UFL29" s="349"/>
      <c r="UFM29" s="349"/>
      <c r="UFN29" s="349"/>
      <c r="UFO29" s="349"/>
      <c r="UFP29" s="349"/>
      <c r="UFQ29" s="349"/>
      <c r="UFR29" s="349"/>
      <c r="UFS29" s="349"/>
      <c r="UFT29" s="349"/>
      <c r="UFU29" s="349"/>
      <c r="UFV29" s="349"/>
      <c r="UFW29" s="349"/>
      <c r="UFX29" s="349"/>
      <c r="UFY29" s="349"/>
      <c r="UFZ29" s="349"/>
      <c r="UGA29" s="349"/>
      <c r="UGB29" s="349"/>
      <c r="UGC29" s="349"/>
      <c r="UGD29" s="349"/>
      <c r="UGE29" s="349"/>
      <c r="UGF29" s="349"/>
      <c r="UGG29" s="349"/>
      <c r="UGH29" s="349"/>
      <c r="UGI29" s="349"/>
      <c r="UGJ29" s="349"/>
      <c r="UGK29" s="349"/>
      <c r="UGL29" s="349"/>
      <c r="UGM29" s="349"/>
      <c r="UGN29" s="349"/>
      <c r="UGO29" s="349"/>
      <c r="UGP29" s="349"/>
      <c r="UGQ29" s="349"/>
      <c r="UGR29" s="349"/>
      <c r="UGS29" s="349"/>
      <c r="UGT29" s="349"/>
      <c r="UGU29" s="349"/>
      <c r="UGV29" s="349"/>
      <c r="UGW29" s="349"/>
      <c r="UGX29" s="349"/>
      <c r="UGY29" s="349"/>
      <c r="UGZ29" s="349"/>
      <c r="UHA29" s="349"/>
      <c r="UHB29" s="349"/>
      <c r="UHC29" s="349"/>
      <c r="UHD29" s="349"/>
      <c r="UHE29" s="349"/>
      <c r="UHF29" s="349"/>
      <c r="UHG29" s="349"/>
      <c r="UHH29" s="349"/>
      <c r="UHI29" s="349"/>
      <c r="UHJ29" s="349"/>
      <c r="UHK29" s="349"/>
      <c r="UHL29" s="349"/>
      <c r="UHM29" s="349"/>
      <c r="UHN29" s="349"/>
      <c r="UHO29" s="349"/>
      <c r="UHP29" s="349"/>
      <c r="UHQ29" s="349"/>
      <c r="UHR29" s="349"/>
      <c r="UHS29" s="349"/>
      <c r="UHT29" s="349"/>
      <c r="UHU29" s="349"/>
      <c r="UHV29" s="349"/>
      <c r="UHW29" s="349"/>
      <c r="UHX29" s="349"/>
      <c r="UHY29" s="349"/>
      <c r="UHZ29" s="349"/>
      <c r="UIA29" s="349"/>
      <c r="UIB29" s="349"/>
      <c r="UIC29" s="349"/>
      <c r="UID29" s="349"/>
      <c r="UIE29" s="349"/>
      <c r="UIF29" s="349"/>
      <c r="UIG29" s="349"/>
      <c r="UIH29" s="349"/>
      <c r="UII29" s="349"/>
      <c r="UIJ29" s="349"/>
      <c r="UIK29" s="349"/>
      <c r="UIL29" s="349"/>
      <c r="UIM29" s="349"/>
      <c r="UIN29" s="349"/>
      <c r="UIO29" s="349"/>
      <c r="UIP29" s="349"/>
      <c r="UIQ29" s="349"/>
      <c r="UIR29" s="349"/>
      <c r="UIS29" s="349"/>
      <c r="UIT29" s="349"/>
      <c r="UIU29" s="349"/>
      <c r="UIV29" s="349"/>
      <c r="UIW29" s="349"/>
      <c r="UIX29" s="349"/>
      <c r="UIY29" s="349"/>
      <c r="UIZ29" s="349"/>
      <c r="UJA29" s="349"/>
      <c r="UJB29" s="349"/>
      <c r="UJC29" s="349"/>
      <c r="UJD29" s="349"/>
      <c r="UJE29" s="349"/>
      <c r="UJF29" s="349"/>
      <c r="UJG29" s="349"/>
      <c r="UJH29" s="349"/>
      <c r="UJI29" s="349"/>
      <c r="UJJ29" s="349"/>
      <c r="UJK29" s="349"/>
      <c r="UJL29" s="349"/>
      <c r="UJM29" s="349"/>
      <c r="UJN29" s="349"/>
      <c r="UJO29" s="349"/>
      <c r="UJP29" s="349"/>
      <c r="UJQ29" s="349"/>
      <c r="UJR29" s="349"/>
      <c r="UJS29" s="349"/>
      <c r="UJT29" s="349"/>
      <c r="UJU29" s="349"/>
      <c r="UJV29" s="349"/>
      <c r="UJW29" s="349"/>
      <c r="UJX29" s="349"/>
      <c r="UJY29" s="349"/>
      <c r="UJZ29" s="349"/>
      <c r="UKA29" s="349"/>
      <c r="UKB29" s="349"/>
      <c r="UKC29" s="349"/>
      <c r="UKD29" s="349"/>
      <c r="UKE29" s="349"/>
      <c r="UKF29" s="349"/>
      <c r="UKG29" s="349"/>
      <c r="UKH29" s="349"/>
      <c r="UKI29" s="349"/>
      <c r="UKJ29" s="349"/>
      <c r="UKK29" s="349"/>
      <c r="UKL29" s="349"/>
      <c r="UKM29" s="349"/>
      <c r="UKN29" s="349"/>
      <c r="UKO29" s="349"/>
      <c r="UKP29" s="349"/>
      <c r="UKQ29" s="349"/>
      <c r="UKR29" s="349"/>
      <c r="UKS29" s="349"/>
      <c r="UKT29" s="349"/>
      <c r="UKU29" s="349"/>
      <c r="UKV29" s="349"/>
      <c r="UKW29" s="349"/>
      <c r="UKX29" s="349"/>
      <c r="UKY29" s="349"/>
      <c r="UKZ29" s="349"/>
      <c r="ULA29" s="349"/>
      <c r="ULB29" s="349"/>
      <c r="ULC29" s="349"/>
      <c r="ULD29" s="349"/>
      <c r="ULE29" s="349"/>
      <c r="ULF29" s="349"/>
      <c r="ULG29" s="349"/>
      <c r="ULH29" s="349"/>
      <c r="ULI29" s="349"/>
      <c r="ULJ29" s="349"/>
      <c r="ULK29" s="349"/>
      <c r="ULL29" s="349"/>
      <c r="ULM29" s="349"/>
      <c r="ULN29" s="349"/>
      <c r="ULO29" s="349"/>
      <c r="ULP29" s="349"/>
      <c r="ULQ29" s="349"/>
      <c r="ULR29" s="349"/>
      <c r="ULS29" s="349"/>
      <c r="ULT29" s="349"/>
      <c r="ULU29" s="349"/>
      <c r="ULV29" s="349"/>
      <c r="ULW29" s="349"/>
      <c r="ULX29" s="349"/>
      <c r="ULY29" s="349"/>
      <c r="ULZ29" s="349"/>
      <c r="UMA29" s="349"/>
      <c r="UMB29" s="349"/>
      <c r="UMC29" s="349"/>
      <c r="UMD29" s="349"/>
      <c r="UME29" s="349"/>
      <c r="UMF29" s="349"/>
      <c r="UMG29" s="349"/>
      <c r="UMH29" s="349"/>
      <c r="UMI29" s="349"/>
      <c r="UMJ29" s="349"/>
      <c r="UMK29" s="349"/>
      <c r="UML29" s="349"/>
      <c r="UMM29" s="349"/>
      <c r="UMN29" s="349"/>
      <c r="UMO29" s="349"/>
      <c r="UMP29" s="349"/>
      <c r="UMQ29" s="349"/>
      <c r="UMR29" s="349"/>
      <c r="UMS29" s="349"/>
      <c r="UMT29" s="349"/>
      <c r="UMU29" s="349"/>
      <c r="UMV29" s="349"/>
      <c r="UMW29" s="349"/>
      <c r="UMX29" s="349"/>
      <c r="UMY29" s="349"/>
      <c r="UMZ29" s="349"/>
      <c r="UNA29" s="349"/>
      <c r="UNB29" s="349"/>
      <c r="UNC29" s="349"/>
      <c r="UND29" s="349"/>
      <c r="UNE29" s="349"/>
      <c r="UNF29" s="349"/>
      <c r="UNG29" s="349"/>
      <c r="UNH29" s="349"/>
      <c r="UNI29" s="349"/>
      <c r="UNJ29" s="349"/>
      <c r="UNK29" s="349"/>
      <c r="UNL29" s="349"/>
      <c r="UNM29" s="349"/>
      <c r="UNN29" s="349"/>
      <c r="UNO29" s="349"/>
      <c r="UNP29" s="349"/>
      <c r="UNQ29" s="349"/>
      <c r="UNR29" s="349"/>
      <c r="UNS29" s="349"/>
      <c r="UNT29" s="349"/>
      <c r="UNU29" s="349"/>
      <c r="UNV29" s="349"/>
      <c r="UNW29" s="349"/>
      <c r="UNX29" s="349"/>
      <c r="UNY29" s="349"/>
      <c r="UNZ29" s="349"/>
      <c r="UOA29" s="349"/>
      <c r="UOB29" s="349"/>
      <c r="UOC29" s="349"/>
      <c r="UOD29" s="349"/>
      <c r="UOE29" s="349"/>
      <c r="UOF29" s="349"/>
      <c r="UOG29" s="349"/>
      <c r="UOH29" s="349"/>
      <c r="UOI29" s="349"/>
      <c r="UOJ29" s="349"/>
      <c r="UOK29" s="349"/>
      <c r="UOL29" s="349"/>
      <c r="UOM29" s="349"/>
      <c r="UON29" s="349"/>
      <c r="UOO29" s="349"/>
      <c r="UOP29" s="349"/>
      <c r="UOQ29" s="349"/>
      <c r="UOR29" s="349"/>
      <c r="UOS29" s="349"/>
      <c r="UOT29" s="349"/>
      <c r="UOU29" s="349"/>
      <c r="UOV29" s="349"/>
      <c r="UOW29" s="349"/>
      <c r="UOX29" s="349"/>
      <c r="UOY29" s="349"/>
      <c r="UOZ29" s="349"/>
      <c r="UPA29" s="349"/>
      <c r="UPB29" s="349"/>
      <c r="UPC29" s="349"/>
      <c r="UPD29" s="349"/>
      <c r="UPE29" s="349"/>
      <c r="UPF29" s="349"/>
      <c r="UPG29" s="349"/>
      <c r="UPH29" s="349"/>
      <c r="UPI29" s="349"/>
      <c r="UPJ29" s="349"/>
      <c r="UPK29" s="349"/>
      <c r="UPL29" s="349"/>
      <c r="UPM29" s="349"/>
      <c r="UPN29" s="349"/>
      <c r="UPO29" s="349"/>
      <c r="UPP29" s="349"/>
      <c r="UPQ29" s="349"/>
      <c r="UPR29" s="349"/>
      <c r="UPS29" s="349"/>
      <c r="UPT29" s="349"/>
      <c r="UPU29" s="349"/>
      <c r="UPV29" s="349"/>
      <c r="UPW29" s="349"/>
      <c r="UPX29" s="349"/>
      <c r="UPY29" s="349"/>
      <c r="UPZ29" s="349"/>
      <c r="UQA29" s="349"/>
      <c r="UQB29" s="349"/>
      <c r="UQC29" s="349"/>
      <c r="UQD29" s="349"/>
      <c r="UQE29" s="349"/>
      <c r="UQF29" s="349"/>
      <c r="UQG29" s="349"/>
      <c r="UQH29" s="349"/>
      <c r="UQI29" s="349"/>
      <c r="UQJ29" s="349"/>
      <c r="UQK29" s="349"/>
      <c r="UQL29" s="349"/>
      <c r="UQM29" s="349"/>
      <c r="UQN29" s="349"/>
      <c r="UQO29" s="349"/>
      <c r="UQP29" s="349"/>
      <c r="UQQ29" s="349"/>
      <c r="UQR29" s="349"/>
      <c r="UQS29" s="349"/>
      <c r="UQT29" s="349"/>
      <c r="UQU29" s="349"/>
      <c r="UQV29" s="349"/>
      <c r="UQW29" s="349"/>
      <c r="UQX29" s="349"/>
      <c r="UQY29" s="349"/>
      <c r="UQZ29" s="349"/>
      <c r="URA29" s="349"/>
      <c r="URB29" s="349"/>
      <c r="URC29" s="349"/>
      <c r="URD29" s="349"/>
      <c r="URE29" s="349"/>
      <c r="URF29" s="349"/>
      <c r="URG29" s="349"/>
      <c r="URH29" s="349"/>
      <c r="URI29" s="349"/>
      <c r="URJ29" s="349"/>
      <c r="URK29" s="349"/>
      <c r="URL29" s="349"/>
      <c r="URM29" s="349"/>
      <c r="URN29" s="349"/>
      <c r="URO29" s="349"/>
      <c r="URP29" s="349"/>
      <c r="URQ29" s="349"/>
      <c r="URR29" s="349"/>
      <c r="URS29" s="349"/>
      <c r="URT29" s="349"/>
      <c r="URU29" s="349"/>
      <c r="URV29" s="349"/>
      <c r="URW29" s="349"/>
      <c r="URX29" s="349"/>
      <c r="URY29" s="349"/>
      <c r="URZ29" s="349"/>
      <c r="USA29" s="349"/>
      <c r="USB29" s="349"/>
      <c r="USC29" s="349"/>
      <c r="USD29" s="349"/>
      <c r="USE29" s="349"/>
      <c r="USF29" s="349"/>
      <c r="USG29" s="349"/>
      <c r="USH29" s="349"/>
      <c r="USI29" s="349"/>
      <c r="USJ29" s="349"/>
      <c r="USK29" s="349"/>
      <c r="USL29" s="349"/>
      <c r="USM29" s="349"/>
      <c r="USN29" s="349"/>
      <c r="USO29" s="349"/>
      <c r="USP29" s="349"/>
      <c r="USQ29" s="349"/>
      <c r="USR29" s="349"/>
      <c r="USS29" s="349"/>
      <c r="UST29" s="349"/>
      <c r="USU29" s="349"/>
      <c r="USV29" s="349"/>
      <c r="USW29" s="349"/>
      <c r="USX29" s="349"/>
      <c r="USY29" s="349"/>
      <c r="USZ29" s="349"/>
      <c r="UTA29" s="349"/>
      <c r="UTB29" s="349"/>
      <c r="UTC29" s="349"/>
      <c r="UTD29" s="349"/>
      <c r="UTE29" s="349"/>
      <c r="UTF29" s="349"/>
      <c r="UTG29" s="349"/>
      <c r="UTH29" s="349"/>
      <c r="UTI29" s="349"/>
      <c r="UTJ29" s="349"/>
      <c r="UTK29" s="349"/>
      <c r="UTL29" s="349"/>
      <c r="UTM29" s="349"/>
      <c r="UTN29" s="349"/>
      <c r="UTO29" s="349"/>
      <c r="UTP29" s="349"/>
      <c r="UTQ29" s="349"/>
      <c r="UTR29" s="349"/>
      <c r="UTS29" s="349"/>
      <c r="UTT29" s="349"/>
      <c r="UTU29" s="349"/>
      <c r="UTV29" s="349"/>
      <c r="UTW29" s="349"/>
      <c r="UTX29" s="349"/>
      <c r="UTY29" s="349"/>
      <c r="UTZ29" s="349"/>
      <c r="UUA29" s="349"/>
      <c r="UUB29" s="349"/>
      <c r="UUC29" s="349"/>
      <c r="UUD29" s="349"/>
      <c r="UUE29" s="349"/>
      <c r="UUF29" s="349"/>
      <c r="UUG29" s="349"/>
      <c r="UUH29" s="349"/>
      <c r="UUI29" s="349"/>
      <c r="UUJ29" s="349"/>
      <c r="UUK29" s="349"/>
      <c r="UUL29" s="349"/>
      <c r="UUM29" s="349"/>
      <c r="UUN29" s="349"/>
      <c r="UUO29" s="349"/>
      <c r="UUP29" s="349"/>
      <c r="UUQ29" s="349"/>
      <c r="UUR29" s="349"/>
      <c r="UUS29" s="349"/>
      <c r="UUT29" s="349"/>
      <c r="UUU29" s="349"/>
      <c r="UUV29" s="349"/>
      <c r="UUW29" s="349"/>
      <c r="UUX29" s="349"/>
      <c r="UUY29" s="349"/>
      <c r="UUZ29" s="349"/>
      <c r="UVA29" s="349"/>
      <c r="UVB29" s="349"/>
      <c r="UVC29" s="349"/>
      <c r="UVD29" s="349"/>
      <c r="UVE29" s="349"/>
      <c r="UVF29" s="349"/>
      <c r="UVG29" s="349"/>
      <c r="UVH29" s="349"/>
      <c r="UVI29" s="349"/>
      <c r="UVJ29" s="349"/>
      <c r="UVK29" s="349"/>
      <c r="UVL29" s="349"/>
      <c r="UVM29" s="349"/>
      <c r="UVN29" s="349"/>
      <c r="UVO29" s="349"/>
      <c r="UVP29" s="349"/>
      <c r="UVQ29" s="349"/>
      <c r="UVR29" s="349"/>
      <c r="UVS29" s="349"/>
      <c r="UVT29" s="349"/>
      <c r="UVU29" s="349"/>
      <c r="UVV29" s="349"/>
      <c r="UVW29" s="349"/>
      <c r="UVX29" s="349"/>
      <c r="UVY29" s="349"/>
      <c r="UVZ29" s="349"/>
      <c r="UWA29" s="349"/>
      <c r="UWB29" s="349"/>
      <c r="UWC29" s="349"/>
      <c r="UWD29" s="349"/>
      <c r="UWE29" s="349"/>
      <c r="UWF29" s="349"/>
      <c r="UWG29" s="349"/>
      <c r="UWH29" s="349"/>
      <c r="UWI29" s="349"/>
      <c r="UWJ29" s="349"/>
      <c r="UWK29" s="349"/>
      <c r="UWL29" s="349"/>
      <c r="UWM29" s="349"/>
      <c r="UWN29" s="349"/>
      <c r="UWO29" s="349"/>
      <c r="UWP29" s="349"/>
      <c r="UWQ29" s="349"/>
      <c r="UWR29" s="349"/>
      <c r="UWS29" s="349"/>
      <c r="UWT29" s="349"/>
      <c r="UWU29" s="349"/>
      <c r="UWV29" s="349"/>
      <c r="UWW29" s="349"/>
      <c r="UWX29" s="349"/>
      <c r="UWY29" s="349"/>
      <c r="UWZ29" s="349"/>
      <c r="UXA29" s="349"/>
      <c r="UXB29" s="349"/>
      <c r="UXC29" s="349"/>
      <c r="UXD29" s="349"/>
      <c r="UXE29" s="349"/>
      <c r="UXF29" s="349"/>
      <c r="UXG29" s="349"/>
      <c r="UXH29" s="349"/>
      <c r="UXI29" s="349"/>
      <c r="UXJ29" s="349"/>
      <c r="UXK29" s="349"/>
      <c r="UXL29" s="349"/>
      <c r="UXM29" s="349"/>
      <c r="UXN29" s="349"/>
      <c r="UXO29" s="349"/>
      <c r="UXP29" s="349"/>
      <c r="UXQ29" s="349"/>
      <c r="UXR29" s="349"/>
      <c r="UXS29" s="349"/>
      <c r="UXT29" s="349"/>
      <c r="UXU29" s="349"/>
      <c r="UXV29" s="349"/>
      <c r="UXW29" s="349"/>
      <c r="UXX29" s="349"/>
      <c r="UXY29" s="349"/>
      <c r="UXZ29" s="349"/>
      <c r="UYA29" s="349"/>
      <c r="UYB29" s="349"/>
      <c r="UYC29" s="349"/>
      <c r="UYD29" s="349"/>
      <c r="UYE29" s="349"/>
      <c r="UYF29" s="349"/>
      <c r="UYG29" s="349"/>
      <c r="UYH29" s="349"/>
      <c r="UYI29" s="349"/>
      <c r="UYJ29" s="349"/>
      <c r="UYK29" s="349"/>
      <c r="UYL29" s="349"/>
      <c r="UYM29" s="349"/>
      <c r="UYN29" s="349"/>
      <c r="UYO29" s="349"/>
      <c r="UYP29" s="349"/>
      <c r="UYQ29" s="349"/>
      <c r="UYR29" s="349"/>
      <c r="UYS29" s="349"/>
      <c r="UYT29" s="349"/>
      <c r="UYU29" s="349"/>
      <c r="UYV29" s="349"/>
      <c r="UYW29" s="349"/>
      <c r="UYX29" s="349"/>
      <c r="UYY29" s="349"/>
      <c r="UYZ29" s="349"/>
      <c r="UZA29" s="349"/>
      <c r="UZB29" s="349"/>
      <c r="UZC29" s="349"/>
      <c r="UZD29" s="349"/>
      <c r="UZE29" s="349"/>
      <c r="UZF29" s="349"/>
      <c r="UZG29" s="349"/>
      <c r="UZH29" s="349"/>
      <c r="UZI29" s="349"/>
      <c r="UZJ29" s="349"/>
      <c r="UZK29" s="349"/>
      <c r="UZL29" s="349"/>
      <c r="UZM29" s="349"/>
      <c r="UZN29" s="349"/>
      <c r="UZO29" s="349"/>
      <c r="UZP29" s="349"/>
      <c r="UZQ29" s="349"/>
      <c r="UZR29" s="349"/>
      <c r="UZS29" s="349"/>
      <c r="UZT29" s="349"/>
      <c r="UZU29" s="349"/>
      <c r="UZV29" s="349"/>
      <c r="UZW29" s="349"/>
      <c r="UZX29" s="349"/>
      <c r="UZY29" s="349"/>
      <c r="UZZ29" s="349"/>
      <c r="VAA29" s="349"/>
      <c r="VAB29" s="349"/>
      <c r="VAC29" s="349"/>
      <c r="VAD29" s="349"/>
      <c r="VAE29" s="349"/>
      <c r="VAF29" s="349"/>
      <c r="VAG29" s="349"/>
      <c r="VAH29" s="349"/>
      <c r="VAI29" s="349"/>
      <c r="VAJ29" s="349"/>
      <c r="VAK29" s="349"/>
      <c r="VAL29" s="349"/>
      <c r="VAM29" s="349"/>
      <c r="VAN29" s="349"/>
      <c r="VAO29" s="349"/>
      <c r="VAP29" s="349"/>
      <c r="VAQ29" s="349"/>
      <c r="VAR29" s="349"/>
      <c r="VAS29" s="349"/>
      <c r="VAT29" s="349"/>
      <c r="VAU29" s="349"/>
      <c r="VAV29" s="349"/>
      <c r="VAW29" s="349"/>
      <c r="VAX29" s="349"/>
      <c r="VAY29" s="349"/>
      <c r="VAZ29" s="349"/>
      <c r="VBA29" s="349"/>
      <c r="VBB29" s="349"/>
      <c r="VBC29" s="349"/>
      <c r="VBD29" s="349"/>
      <c r="VBE29" s="349"/>
      <c r="VBF29" s="349"/>
      <c r="VBG29" s="349"/>
      <c r="VBH29" s="349"/>
      <c r="VBI29" s="349"/>
      <c r="VBJ29" s="349"/>
      <c r="VBK29" s="349"/>
      <c r="VBL29" s="349"/>
      <c r="VBM29" s="349"/>
      <c r="VBN29" s="349"/>
      <c r="VBO29" s="349"/>
      <c r="VBP29" s="349"/>
      <c r="VBQ29" s="349"/>
      <c r="VBR29" s="349"/>
      <c r="VBS29" s="349"/>
      <c r="VBT29" s="349"/>
      <c r="VBU29" s="349"/>
      <c r="VBV29" s="349"/>
      <c r="VBW29" s="349"/>
      <c r="VBX29" s="349"/>
      <c r="VBY29" s="349"/>
      <c r="VBZ29" s="349"/>
      <c r="VCA29" s="349"/>
      <c r="VCB29" s="349"/>
      <c r="VCC29" s="349"/>
      <c r="VCD29" s="349"/>
      <c r="VCE29" s="349"/>
      <c r="VCF29" s="349"/>
      <c r="VCG29" s="349"/>
      <c r="VCH29" s="349"/>
      <c r="VCI29" s="349"/>
      <c r="VCJ29" s="349"/>
      <c r="VCK29" s="349"/>
      <c r="VCL29" s="349"/>
      <c r="VCM29" s="349"/>
      <c r="VCN29" s="349"/>
      <c r="VCO29" s="349"/>
      <c r="VCP29" s="349"/>
      <c r="VCQ29" s="349"/>
      <c r="VCR29" s="349"/>
      <c r="VCS29" s="349"/>
      <c r="VCT29" s="349"/>
      <c r="VCU29" s="349"/>
      <c r="VCV29" s="349"/>
      <c r="VCW29" s="349"/>
      <c r="VCX29" s="349"/>
      <c r="VCY29" s="349"/>
      <c r="VCZ29" s="349"/>
      <c r="VDA29" s="349"/>
      <c r="VDB29" s="349"/>
      <c r="VDC29" s="349"/>
      <c r="VDD29" s="349"/>
      <c r="VDE29" s="349"/>
      <c r="VDF29" s="349"/>
      <c r="VDG29" s="349"/>
      <c r="VDH29" s="349"/>
      <c r="VDI29" s="349"/>
      <c r="VDJ29" s="349"/>
      <c r="VDK29" s="349"/>
      <c r="VDL29" s="349"/>
      <c r="VDM29" s="349"/>
      <c r="VDN29" s="349"/>
      <c r="VDO29" s="349"/>
      <c r="VDP29" s="349"/>
      <c r="VDQ29" s="349"/>
      <c r="VDR29" s="349"/>
      <c r="VDS29" s="349"/>
      <c r="VDT29" s="349"/>
      <c r="VDU29" s="349"/>
      <c r="VDV29" s="349"/>
      <c r="VDW29" s="349"/>
      <c r="VDX29" s="349"/>
      <c r="VDY29" s="349"/>
      <c r="VDZ29" s="349"/>
      <c r="VEA29" s="349"/>
      <c r="VEB29" s="349"/>
      <c r="VEC29" s="349"/>
      <c r="VED29" s="349"/>
      <c r="VEE29" s="349"/>
      <c r="VEF29" s="349"/>
      <c r="VEG29" s="349"/>
      <c r="VEH29" s="349"/>
      <c r="VEI29" s="349"/>
      <c r="VEJ29" s="349"/>
      <c r="VEK29" s="349"/>
      <c r="VEL29" s="349"/>
      <c r="VEM29" s="349"/>
      <c r="VEN29" s="349"/>
      <c r="VEO29" s="349"/>
      <c r="VEP29" s="349"/>
      <c r="VEQ29" s="349"/>
      <c r="VER29" s="349"/>
      <c r="VES29" s="349"/>
      <c r="VET29" s="349"/>
      <c r="VEU29" s="349"/>
      <c r="VEV29" s="349"/>
      <c r="VEW29" s="349"/>
      <c r="VEX29" s="349"/>
      <c r="VEY29" s="349"/>
      <c r="VEZ29" s="349"/>
      <c r="VFA29" s="349"/>
      <c r="VFB29" s="349"/>
      <c r="VFC29" s="349"/>
      <c r="VFD29" s="349"/>
      <c r="VFE29" s="349"/>
      <c r="VFF29" s="349"/>
      <c r="VFG29" s="349"/>
      <c r="VFH29" s="349"/>
      <c r="VFI29" s="349"/>
      <c r="VFJ29" s="349"/>
      <c r="VFK29" s="349"/>
      <c r="VFL29" s="349"/>
      <c r="VFM29" s="349"/>
      <c r="VFN29" s="349"/>
      <c r="VFO29" s="349"/>
      <c r="VFP29" s="349"/>
      <c r="VFQ29" s="349"/>
      <c r="VFR29" s="349"/>
      <c r="VFS29" s="349"/>
      <c r="VFT29" s="349"/>
      <c r="VFU29" s="349"/>
      <c r="VFV29" s="349"/>
      <c r="VFW29" s="349"/>
      <c r="VFX29" s="349"/>
      <c r="VFY29" s="349"/>
      <c r="VFZ29" s="349"/>
      <c r="VGA29" s="349"/>
      <c r="VGB29" s="349"/>
      <c r="VGC29" s="349"/>
      <c r="VGD29" s="349"/>
      <c r="VGE29" s="349"/>
      <c r="VGF29" s="349"/>
      <c r="VGG29" s="349"/>
      <c r="VGH29" s="349"/>
      <c r="VGI29" s="349"/>
      <c r="VGJ29" s="349"/>
      <c r="VGK29" s="349"/>
      <c r="VGL29" s="349"/>
      <c r="VGM29" s="349"/>
      <c r="VGN29" s="349"/>
      <c r="VGO29" s="349"/>
      <c r="VGP29" s="349"/>
      <c r="VGQ29" s="349"/>
      <c r="VGR29" s="349"/>
      <c r="VGS29" s="349"/>
      <c r="VGT29" s="349"/>
      <c r="VGU29" s="349"/>
      <c r="VGV29" s="349"/>
      <c r="VGW29" s="349"/>
      <c r="VGX29" s="349"/>
      <c r="VGY29" s="349"/>
      <c r="VGZ29" s="349"/>
      <c r="VHA29" s="349"/>
      <c r="VHB29" s="349"/>
      <c r="VHC29" s="349"/>
      <c r="VHD29" s="349"/>
      <c r="VHE29" s="349"/>
      <c r="VHF29" s="349"/>
      <c r="VHG29" s="349"/>
      <c r="VHH29" s="349"/>
      <c r="VHI29" s="349"/>
      <c r="VHJ29" s="349"/>
      <c r="VHK29" s="349"/>
      <c r="VHL29" s="349"/>
      <c r="VHM29" s="349"/>
      <c r="VHN29" s="349"/>
      <c r="VHO29" s="349"/>
      <c r="VHP29" s="349"/>
      <c r="VHQ29" s="349"/>
      <c r="VHR29" s="349"/>
      <c r="VHS29" s="349"/>
      <c r="VHT29" s="349"/>
      <c r="VHU29" s="349"/>
      <c r="VHV29" s="349"/>
      <c r="VHW29" s="349"/>
      <c r="VHX29" s="349"/>
      <c r="VHY29" s="349"/>
      <c r="VHZ29" s="349"/>
      <c r="VIA29" s="349"/>
      <c r="VIB29" s="349"/>
      <c r="VIC29" s="349"/>
      <c r="VID29" s="349"/>
      <c r="VIE29" s="349"/>
      <c r="VIF29" s="349"/>
      <c r="VIG29" s="349"/>
      <c r="VIH29" s="349"/>
      <c r="VII29" s="349"/>
      <c r="VIJ29" s="349"/>
      <c r="VIK29" s="349"/>
      <c r="VIL29" s="349"/>
      <c r="VIM29" s="349"/>
      <c r="VIN29" s="349"/>
      <c r="VIO29" s="349"/>
      <c r="VIP29" s="349"/>
      <c r="VIQ29" s="349"/>
      <c r="VIR29" s="349"/>
      <c r="VIS29" s="349"/>
      <c r="VIT29" s="349"/>
      <c r="VIU29" s="349"/>
      <c r="VIV29" s="349"/>
      <c r="VIW29" s="349"/>
      <c r="VIX29" s="349"/>
      <c r="VIY29" s="349"/>
      <c r="VIZ29" s="349"/>
      <c r="VJA29" s="349"/>
      <c r="VJB29" s="349"/>
      <c r="VJC29" s="349"/>
      <c r="VJD29" s="349"/>
      <c r="VJE29" s="349"/>
      <c r="VJF29" s="349"/>
      <c r="VJG29" s="349"/>
      <c r="VJH29" s="349"/>
      <c r="VJI29" s="349"/>
      <c r="VJJ29" s="349"/>
      <c r="VJK29" s="349"/>
      <c r="VJL29" s="349"/>
      <c r="VJM29" s="349"/>
      <c r="VJN29" s="349"/>
      <c r="VJO29" s="349"/>
      <c r="VJP29" s="349"/>
      <c r="VJQ29" s="349"/>
      <c r="VJR29" s="349"/>
      <c r="VJS29" s="349"/>
      <c r="VJT29" s="349"/>
      <c r="VJU29" s="349"/>
      <c r="VJV29" s="349"/>
      <c r="VJW29" s="349"/>
      <c r="VJX29" s="349"/>
      <c r="VJY29" s="349"/>
      <c r="VJZ29" s="349"/>
      <c r="VKA29" s="349"/>
      <c r="VKB29" s="349"/>
      <c r="VKC29" s="349"/>
      <c r="VKD29" s="349"/>
      <c r="VKE29" s="349"/>
      <c r="VKF29" s="349"/>
      <c r="VKG29" s="349"/>
      <c r="VKH29" s="349"/>
      <c r="VKI29" s="349"/>
      <c r="VKJ29" s="349"/>
      <c r="VKK29" s="349"/>
      <c r="VKL29" s="349"/>
      <c r="VKM29" s="349"/>
      <c r="VKN29" s="349"/>
      <c r="VKO29" s="349"/>
      <c r="VKP29" s="349"/>
      <c r="VKQ29" s="349"/>
      <c r="VKR29" s="349"/>
      <c r="VKS29" s="349"/>
      <c r="VKT29" s="349"/>
      <c r="VKU29" s="349"/>
      <c r="VKV29" s="349"/>
      <c r="VKW29" s="349"/>
      <c r="VKX29" s="349"/>
      <c r="VKY29" s="349"/>
      <c r="VKZ29" s="349"/>
      <c r="VLA29" s="349"/>
      <c r="VLB29" s="349"/>
      <c r="VLC29" s="349"/>
      <c r="VLD29" s="349"/>
      <c r="VLE29" s="349"/>
      <c r="VLF29" s="349"/>
      <c r="VLG29" s="349"/>
      <c r="VLH29" s="349"/>
      <c r="VLI29" s="349"/>
      <c r="VLJ29" s="349"/>
      <c r="VLK29" s="349"/>
      <c r="VLL29" s="349"/>
      <c r="VLM29" s="349"/>
      <c r="VLN29" s="349"/>
      <c r="VLO29" s="349"/>
      <c r="VLP29" s="349"/>
      <c r="VLQ29" s="349"/>
      <c r="VLR29" s="349"/>
      <c r="VLS29" s="349"/>
      <c r="VLT29" s="349"/>
      <c r="VLU29" s="349"/>
      <c r="VLV29" s="349"/>
      <c r="VLW29" s="349"/>
      <c r="VLX29" s="349"/>
      <c r="VLY29" s="349"/>
      <c r="VLZ29" s="349"/>
      <c r="VMA29" s="349"/>
      <c r="VMB29" s="349"/>
      <c r="VMC29" s="349"/>
      <c r="VMD29" s="349"/>
      <c r="VME29" s="349"/>
      <c r="VMF29" s="349"/>
      <c r="VMG29" s="349"/>
      <c r="VMH29" s="349"/>
      <c r="VMI29" s="349"/>
      <c r="VMJ29" s="349"/>
      <c r="VMK29" s="349"/>
      <c r="VML29" s="349"/>
      <c r="VMM29" s="349"/>
      <c r="VMN29" s="349"/>
      <c r="VMO29" s="349"/>
      <c r="VMP29" s="349"/>
      <c r="VMQ29" s="349"/>
      <c r="VMR29" s="349"/>
      <c r="VMS29" s="349"/>
      <c r="VMT29" s="349"/>
      <c r="VMU29" s="349"/>
      <c r="VMV29" s="349"/>
      <c r="VMW29" s="349"/>
      <c r="VMX29" s="349"/>
      <c r="VMY29" s="349"/>
      <c r="VMZ29" s="349"/>
      <c r="VNA29" s="349"/>
      <c r="VNB29" s="349"/>
      <c r="VNC29" s="349"/>
      <c r="VND29" s="349"/>
      <c r="VNE29" s="349"/>
      <c r="VNF29" s="349"/>
      <c r="VNG29" s="349"/>
      <c r="VNH29" s="349"/>
      <c r="VNI29" s="349"/>
      <c r="VNJ29" s="349"/>
      <c r="VNK29" s="349"/>
      <c r="VNL29" s="349"/>
      <c r="VNM29" s="349"/>
      <c r="VNN29" s="349"/>
      <c r="VNO29" s="349"/>
      <c r="VNP29" s="349"/>
      <c r="VNQ29" s="349"/>
      <c r="VNR29" s="349"/>
      <c r="VNS29" s="349"/>
      <c r="VNT29" s="349"/>
      <c r="VNU29" s="349"/>
      <c r="VNV29" s="349"/>
      <c r="VNW29" s="349"/>
      <c r="VNX29" s="349"/>
      <c r="VNY29" s="349"/>
      <c r="VNZ29" s="349"/>
      <c r="VOA29" s="349"/>
      <c r="VOB29" s="349"/>
      <c r="VOC29" s="349"/>
      <c r="VOD29" s="349"/>
      <c r="VOE29" s="349"/>
      <c r="VOF29" s="349"/>
      <c r="VOG29" s="349"/>
      <c r="VOH29" s="349"/>
      <c r="VOI29" s="349"/>
      <c r="VOJ29" s="349"/>
      <c r="VOK29" s="349"/>
      <c r="VOL29" s="349"/>
      <c r="VOM29" s="349"/>
      <c r="VON29" s="349"/>
      <c r="VOO29" s="349"/>
      <c r="VOP29" s="349"/>
      <c r="VOQ29" s="349"/>
      <c r="VOR29" s="349"/>
      <c r="VOS29" s="349"/>
      <c r="VOT29" s="349"/>
      <c r="VOU29" s="349"/>
      <c r="VOV29" s="349"/>
      <c r="VOW29" s="349"/>
      <c r="VOX29" s="349"/>
      <c r="VOY29" s="349"/>
      <c r="VOZ29" s="349"/>
      <c r="VPA29" s="349"/>
      <c r="VPB29" s="349"/>
      <c r="VPC29" s="349"/>
      <c r="VPD29" s="349"/>
      <c r="VPE29" s="349"/>
      <c r="VPF29" s="349"/>
      <c r="VPG29" s="349"/>
      <c r="VPH29" s="349"/>
      <c r="VPI29" s="349"/>
      <c r="VPJ29" s="349"/>
      <c r="VPK29" s="349"/>
      <c r="VPL29" s="349"/>
      <c r="VPM29" s="349"/>
      <c r="VPN29" s="349"/>
      <c r="VPO29" s="349"/>
      <c r="VPP29" s="349"/>
      <c r="VPQ29" s="349"/>
      <c r="VPR29" s="349"/>
      <c r="VPS29" s="349"/>
      <c r="VPT29" s="349"/>
      <c r="VPU29" s="349"/>
      <c r="VPV29" s="349"/>
      <c r="VPW29" s="349"/>
      <c r="VPX29" s="349"/>
      <c r="VPY29" s="349"/>
      <c r="VPZ29" s="349"/>
      <c r="VQA29" s="349"/>
      <c r="VQB29" s="349"/>
      <c r="VQC29" s="349"/>
      <c r="VQD29" s="349"/>
      <c r="VQE29" s="349"/>
      <c r="VQF29" s="349"/>
      <c r="VQG29" s="349"/>
      <c r="VQH29" s="349"/>
      <c r="VQI29" s="349"/>
      <c r="VQJ29" s="349"/>
      <c r="VQK29" s="349"/>
      <c r="VQL29" s="349"/>
      <c r="VQM29" s="349"/>
      <c r="VQN29" s="349"/>
      <c r="VQO29" s="349"/>
      <c r="VQP29" s="349"/>
      <c r="VQQ29" s="349"/>
      <c r="VQR29" s="349"/>
      <c r="VQS29" s="349"/>
      <c r="VQT29" s="349"/>
      <c r="VQU29" s="349"/>
      <c r="VQV29" s="349"/>
      <c r="VQW29" s="349"/>
      <c r="VQX29" s="349"/>
      <c r="VQY29" s="349"/>
      <c r="VQZ29" s="349"/>
      <c r="VRA29" s="349"/>
      <c r="VRB29" s="349"/>
      <c r="VRC29" s="349"/>
      <c r="VRD29" s="349"/>
      <c r="VRE29" s="349"/>
      <c r="VRF29" s="349"/>
      <c r="VRG29" s="349"/>
      <c r="VRH29" s="349"/>
      <c r="VRI29" s="349"/>
      <c r="VRJ29" s="349"/>
      <c r="VRK29" s="349"/>
      <c r="VRL29" s="349"/>
      <c r="VRM29" s="349"/>
      <c r="VRN29" s="349"/>
      <c r="VRO29" s="349"/>
      <c r="VRP29" s="349"/>
      <c r="VRQ29" s="349"/>
      <c r="VRR29" s="349"/>
      <c r="VRS29" s="349"/>
      <c r="VRT29" s="349"/>
      <c r="VRU29" s="349"/>
      <c r="VRV29" s="349"/>
      <c r="VRW29" s="349"/>
      <c r="VRX29" s="349"/>
      <c r="VRY29" s="349"/>
      <c r="VRZ29" s="349"/>
      <c r="VSA29" s="349"/>
      <c r="VSB29" s="349"/>
      <c r="VSC29" s="349"/>
      <c r="VSD29" s="349"/>
      <c r="VSE29" s="349"/>
      <c r="VSF29" s="349"/>
      <c r="VSG29" s="349"/>
      <c r="VSH29" s="349"/>
      <c r="VSI29" s="349"/>
      <c r="VSJ29" s="349"/>
      <c r="VSK29" s="349"/>
      <c r="VSL29" s="349"/>
      <c r="VSM29" s="349"/>
      <c r="VSN29" s="349"/>
      <c r="VSO29" s="349"/>
      <c r="VSP29" s="349"/>
      <c r="VSQ29" s="349"/>
      <c r="VSR29" s="349"/>
      <c r="VSS29" s="349"/>
      <c r="VST29" s="349"/>
      <c r="VSU29" s="349"/>
      <c r="VSV29" s="349"/>
      <c r="VSW29" s="349"/>
      <c r="VSX29" s="349"/>
      <c r="VSY29" s="349"/>
      <c r="VSZ29" s="349"/>
      <c r="VTA29" s="349"/>
      <c r="VTB29" s="349"/>
      <c r="VTC29" s="349"/>
      <c r="VTD29" s="349"/>
      <c r="VTE29" s="349"/>
      <c r="VTF29" s="349"/>
      <c r="VTG29" s="349"/>
      <c r="VTH29" s="349"/>
      <c r="VTI29" s="349"/>
      <c r="VTJ29" s="349"/>
      <c r="VTK29" s="349"/>
      <c r="VTL29" s="349"/>
      <c r="VTM29" s="349"/>
      <c r="VTN29" s="349"/>
      <c r="VTO29" s="349"/>
      <c r="VTP29" s="349"/>
      <c r="VTQ29" s="349"/>
      <c r="VTR29" s="349"/>
      <c r="VTS29" s="349"/>
      <c r="VTT29" s="349"/>
      <c r="VTU29" s="349"/>
      <c r="VTV29" s="349"/>
      <c r="VTW29" s="349"/>
      <c r="VTX29" s="349"/>
      <c r="VTY29" s="349"/>
      <c r="VTZ29" s="349"/>
      <c r="VUA29" s="349"/>
      <c r="VUB29" s="349"/>
      <c r="VUC29" s="349"/>
      <c r="VUD29" s="349"/>
      <c r="VUE29" s="349"/>
      <c r="VUF29" s="349"/>
      <c r="VUG29" s="349"/>
      <c r="VUH29" s="349"/>
      <c r="VUI29" s="349"/>
      <c r="VUJ29" s="349"/>
      <c r="VUK29" s="349"/>
      <c r="VUL29" s="349"/>
      <c r="VUM29" s="349"/>
      <c r="VUN29" s="349"/>
      <c r="VUO29" s="349"/>
      <c r="VUP29" s="349"/>
      <c r="VUQ29" s="349"/>
      <c r="VUR29" s="349"/>
      <c r="VUS29" s="349"/>
      <c r="VUT29" s="349"/>
      <c r="VUU29" s="349"/>
      <c r="VUV29" s="349"/>
      <c r="VUW29" s="349"/>
      <c r="VUX29" s="349"/>
      <c r="VUY29" s="349"/>
      <c r="VUZ29" s="349"/>
      <c r="VVA29" s="349"/>
      <c r="VVB29" s="349"/>
      <c r="VVC29" s="349"/>
      <c r="VVD29" s="349"/>
      <c r="VVE29" s="349"/>
      <c r="VVF29" s="349"/>
      <c r="VVG29" s="349"/>
      <c r="VVH29" s="349"/>
      <c r="VVI29" s="349"/>
      <c r="VVJ29" s="349"/>
      <c r="VVK29" s="349"/>
      <c r="VVL29" s="349"/>
      <c r="VVM29" s="349"/>
      <c r="VVN29" s="349"/>
      <c r="VVO29" s="349"/>
      <c r="VVP29" s="349"/>
      <c r="VVQ29" s="349"/>
      <c r="VVR29" s="349"/>
      <c r="VVS29" s="349"/>
      <c r="VVT29" s="349"/>
      <c r="VVU29" s="349"/>
      <c r="VVV29" s="349"/>
      <c r="VVW29" s="349"/>
      <c r="VVX29" s="349"/>
      <c r="VVY29" s="349"/>
      <c r="VVZ29" s="349"/>
      <c r="VWA29" s="349"/>
      <c r="VWB29" s="349"/>
      <c r="VWC29" s="349"/>
      <c r="VWD29" s="349"/>
      <c r="VWE29" s="349"/>
      <c r="VWF29" s="349"/>
      <c r="VWG29" s="349"/>
      <c r="VWH29" s="349"/>
      <c r="VWI29" s="349"/>
      <c r="VWJ29" s="349"/>
      <c r="VWK29" s="349"/>
      <c r="VWL29" s="349"/>
      <c r="VWM29" s="349"/>
      <c r="VWN29" s="349"/>
      <c r="VWO29" s="349"/>
      <c r="VWP29" s="349"/>
      <c r="VWQ29" s="349"/>
      <c r="VWR29" s="349"/>
      <c r="VWS29" s="349"/>
      <c r="VWT29" s="349"/>
      <c r="VWU29" s="349"/>
      <c r="VWV29" s="349"/>
      <c r="VWW29" s="349"/>
      <c r="VWX29" s="349"/>
      <c r="VWY29" s="349"/>
      <c r="VWZ29" s="349"/>
      <c r="VXA29" s="349"/>
      <c r="VXB29" s="349"/>
      <c r="VXC29" s="349"/>
      <c r="VXD29" s="349"/>
      <c r="VXE29" s="349"/>
      <c r="VXF29" s="349"/>
      <c r="VXG29" s="349"/>
      <c r="VXH29" s="349"/>
      <c r="VXI29" s="349"/>
      <c r="VXJ29" s="349"/>
      <c r="VXK29" s="349"/>
      <c r="VXL29" s="349"/>
      <c r="VXM29" s="349"/>
      <c r="VXN29" s="349"/>
      <c r="VXO29" s="349"/>
      <c r="VXP29" s="349"/>
      <c r="VXQ29" s="349"/>
      <c r="VXR29" s="349"/>
      <c r="VXS29" s="349"/>
      <c r="VXT29" s="349"/>
      <c r="VXU29" s="349"/>
      <c r="VXV29" s="349"/>
      <c r="VXW29" s="349"/>
      <c r="VXX29" s="349"/>
      <c r="VXY29" s="349"/>
      <c r="VXZ29" s="349"/>
      <c r="VYA29" s="349"/>
      <c r="VYB29" s="349"/>
      <c r="VYC29" s="349"/>
      <c r="VYD29" s="349"/>
      <c r="VYE29" s="349"/>
      <c r="VYF29" s="349"/>
      <c r="VYG29" s="349"/>
      <c r="VYH29" s="349"/>
      <c r="VYI29" s="349"/>
      <c r="VYJ29" s="349"/>
      <c r="VYK29" s="349"/>
      <c r="VYL29" s="349"/>
      <c r="VYM29" s="349"/>
      <c r="VYN29" s="349"/>
      <c r="VYO29" s="349"/>
      <c r="VYP29" s="349"/>
      <c r="VYQ29" s="349"/>
      <c r="VYR29" s="349"/>
      <c r="VYS29" s="349"/>
      <c r="VYT29" s="349"/>
      <c r="VYU29" s="349"/>
      <c r="VYV29" s="349"/>
      <c r="VYW29" s="349"/>
      <c r="VYX29" s="349"/>
      <c r="VYY29" s="349"/>
      <c r="VYZ29" s="349"/>
      <c r="VZA29" s="349"/>
      <c r="VZB29" s="349"/>
      <c r="VZC29" s="349"/>
      <c r="VZD29" s="349"/>
      <c r="VZE29" s="349"/>
      <c r="VZF29" s="349"/>
      <c r="VZG29" s="349"/>
      <c r="VZH29" s="349"/>
      <c r="VZI29" s="349"/>
      <c r="VZJ29" s="349"/>
      <c r="VZK29" s="349"/>
      <c r="VZL29" s="349"/>
      <c r="VZM29" s="349"/>
      <c r="VZN29" s="349"/>
      <c r="VZO29" s="349"/>
      <c r="VZP29" s="349"/>
      <c r="VZQ29" s="349"/>
      <c r="VZR29" s="349"/>
      <c r="VZS29" s="349"/>
      <c r="VZT29" s="349"/>
      <c r="VZU29" s="349"/>
      <c r="VZV29" s="349"/>
      <c r="VZW29" s="349"/>
      <c r="VZX29" s="349"/>
      <c r="VZY29" s="349"/>
      <c r="VZZ29" s="349"/>
      <c r="WAA29" s="349"/>
      <c r="WAB29" s="349"/>
      <c r="WAC29" s="349"/>
      <c r="WAD29" s="349"/>
      <c r="WAE29" s="349"/>
      <c r="WAF29" s="349"/>
      <c r="WAG29" s="349"/>
      <c r="WAH29" s="349"/>
      <c r="WAI29" s="349"/>
      <c r="WAJ29" s="349"/>
      <c r="WAK29" s="349"/>
      <c r="WAL29" s="349"/>
      <c r="WAM29" s="349"/>
      <c r="WAN29" s="349"/>
      <c r="WAO29" s="349"/>
      <c r="WAP29" s="349"/>
      <c r="WAQ29" s="349"/>
      <c r="WAR29" s="349"/>
      <c r="WAS29" s="349"/>
      <c r="WAT29" s="349"/>
      <c r="WAU29" s="349"/>
      <c r="WAV29" s="349"/>
      <c r="WAW29" s="349"/>
      <c r="WAX29" s="349"/>
      <c r="WAY29" s="349"/>
      <c r="WAZ29" s="349"/>
      <c r="WBA29" s="349"/>
      <c r="WBB29" s="349"/>
      <c r="WBC29" s="349"/>
      <c r="WBD29" s="349"/>
      <c r="WBE29" s="349"/>
      <c r="WBF29" s="349"/>
      <c r="WBG29" s="349"/>
      <c r="WBH29" s="349"/>
      <c r="WBI29" s="349"/>
      <c r="WBJ29" s="349"/>
      <c r="WBK29" s="349"/>
      <c r="WBL29" s="349"/>
      <c r="WBM29" s="349"/>
      <c r="WBN29" s="349"/>
      <c r="WBO29" s="349"/>
      <c r="WBP29" s="349"/>
      <c r="WBQ29" s="349"/>
      <c r="WBR29" s="349"/>
      <c r="WBS29" s="349"/>
      <c r="WBT29" s="349"/>
      <c r="WBU29" s="349"/>
      <c r="WBV29" s="349"/>
      <c r="WBW29" s="349"/>
      <c r="WBX29" s="349"/>
      <c r="WBY29" s="349"/>
      <c r="WBZ29" s="349"/>
      <c r="WCA29" s="349"/>
      <c r="WCB29" s="349"/>
      <c r="WCC29" s="349"/>
      <c r="WCD29" s="349"/>
      <c r="WCE29" s="349"/>
      <c r="WCF29" s="349"/>
      <c r="WCG29" s="349"/>
      <c r="WCH29" s="349"/>
      <c r="WCI29" s="349"/>
      <c r="WCJ29" s="349"/>
      <c r="WCK29" s="349"/>
      <c r="WCL29" s="349"/>
      <c r="WCM29" s="349"/>
      <c r="WCN29" s="349"/>
      <c r="WCO29" s="349"/>
      <c r="WCP29" s="349"/>
      <c r="WCQ29" s="349"/>
      <c r="WCR29" s="349"/>
      <c r="WCS29" s="349"/>
      <c r="WCT29" s="349"/>
      <c r="WCU29" s="349"/>
      <c r="WCV29" s="349"/>
      <c r="WCW29" s="349"/>
      <c r="WCX29" s="349"/>
      <c r="WCY29" s="349"/>
      <c r="WCZ29" s="349"/>
      <c r="WDA29" s="349"/>
      <c r="WDB29" s="349"/>
      <c r="WDC29" s="349"/>
      <c r="WDD29" s="349"/>
      <c r="WDE29" s="349"/>
      <c r="WDF29" s="349"/>
      <c r="WDG29" s="349"/>
      <c r="WDH29" s="349"/>
      <c r="WDI29" s="349"/>
      <c r="WDJ29" s="349"/>
      <c r="WDK29" s="349"/>
      <c r="WDL29" s="349"/>
      <c r="WDM29" s="349"/>
      <c r="WDN29" s="349"/>
      <c r="WDO29" s="349"/>
      <c r="WDP29" s="349"/>
      <c r="WDQ29" s="349"/>
      <c r="WDR29" s="349"/>
      <c r="WDS29" s="349"/>
      <c r="WDT29" s="349"/>
      <c r="WDU29" s="349"/>
      <c r="WDV29" s="349"/>
      <c r="WDW29" s="349"/>
      <c r="WDX29" s="349"/>
      <c r="WDY29" s="349"/>
      <c r="WDZ29" s="349"/>
      <c r="WEA29" s="349"/>
      <c r="WEB29" s="349"/>
      <c r="WEC29" s="349"/>
      <c r="WED29" s="349"/>
      <c r="WEE29" s="349"/>
      <c r="WEF29" s="349"/>
      <c r="WEG29" s="349"/>
      <c r="WEH29" s="349"/>
      <c r="WEI29" s="349"/>
      <c r="WEJ29" s="349"/>
      <c r="WEK29" s="349"/>
      <c r="WEL29" s="349"/>
      <c r="WEM29" s="349"/>
      <c r="WEN29" s="349"/>
      <c r="WEO29" s="349"/>
      <c r="WEP29" s="349"/>
      <c r="WEQ29" s="349"/>
      <c r="WER29" s="349"/>
      <c r="WES29" s="349"/>
      <c r="WET29" s="349"/>
      <c r="WEU29" s="349"/>
      <c r="WEV29" s="349"/>
      <c r="WEW29" s="349"/>
      <c r="WEX29" s="349"/>
      <c r="WEY29" s="349"/>
      <c r="WEZ29" s="349"/>
      <c r="WFA29" s="349"/>
      <c r="WFB29" s="349"/>
      <c r="WFC29" s="349"/>
      <c r="WFD29" s="349"/>
      <c r="WFE29" s="349"/>
      <c r="WFF29" s="349"/>
      <c r="WFG29" s="349"/>
      <c r="WFH29" s="349"/>
      <c r="WFI29" s="349"/>
      <c r="WFJ29" s="349"/>
      <c r="WFK29" s="349"/>
      <c r="WFL29" s="349"/>
      <c r="WFM29" s="349"/>
      <c r="WFN29" s="349"/>
      <c r="WFO29" s="349"/>
      <c r="WFP29" s="349"/>
      <c r="WFQ29" s="349"/>
      <c r="WFR29" s="349"/>
      <c r="WFS29" s="349"/>
      <c r="WFT29" s="349"/>
      <c r="WFU29" s="349"/>
      <c r="WFV29" s="349"/>
      <c r="WFW29" s="349"/>
      <c r="WFX29" s="349"/>
      <c r="WFY29" s="349"/>
      <c r="WFZ29" s="349"/>
      <c r="WGA29" s="349"/>
      <c r="WGB29" s="349"/>
      <c r="WGC29" s="349"/>
      <c r="WGD29" s="349"/>
      <c r="WGE29" s="349"/>
      <c r="WGF29" s="349"/>
      <c r="WGG29" s="349"/>
      <c r="WGH29" s="349"/>
      <c r="WGI29" s="349"/>
      <c r="WGJ29" s="349"/>
      <c r="WGK29" s="349"/>
      <c r="WGL29" s="349"/>
      <c r="WGM29" s="349"/>
      <c r="WGN29" s="349"/>
      <c r="WGO29" s="349"/>
      <c r="WGP29" s="349"/>
      <c r="WGQ29" s="349"/>
      <c r="WGR29" s="349"/>
      <c r="WGS29" s="349"/>
      <c r="WGT29" s="349"/>
      <c r="WGU29" s="349"/>
      <c r="WGV29" s="349"/>
      <c r="WGW29" s="349"/>
      <c r="WGX29" s="349"/>
      <c r="WGY29" s="349"/>
      <c r="WGZ29" s="349"/>
      <c r="WHA29" s="349"/>
      <c r="WHB29" s="349"/>
      <c r="WHC29" s="349"/>
      <c r="WHD29" s="349"/>
      <c r="WHE29" s="349"/>
      <c r="WHF29" s="349"/>
      <c r="WHG29" s="349"/>
      <c r="WHH29" s="349"/>
      <c r="WHI29" s="349"/>
      <c r="WHJ29" s="349"/>
      <c r="WHK29" s="349"/>
      <c r="WHL29" s="349"/>
      <c r="WHM29" s="349"/>
      <c r="WHN29" s="349"/>
      <c r="WHO29" s="349"/>
      <c r="WHP29" s="349"/>
      <c r="WHQ29" s="349"/>
      <c r="WHR29" s="349"/>
      <c r="WHS29" s="349"/>
      <c r="WHT29" s="349"/>
      <c r="WHU29" s="349"/>
      <c r="WHV29" s="349"/>
      <c r="WHW29" s="349"/>
      <c r="WHX29" s="349"/>
      <c r="WHY29" s="349"/>
      <c r="WHZ29" s="349"/>
      <c r="WIA29" s="349"/>
      <c r="WIB29" s="349"/>
      <c r="WIC29" s="349"/>
      <c r="WID29" s="349"/>
      <c r="WIE29" s="349"/>
      <c r="WIF29" s="349"/>
      <c r="WIG29" s="349"/>
      <c r="WIH29" s="349"/>
      <c r="WII29" s="349"/>
      <c r="WIJ29" s="349"/>
      <c r="WIK29" s="349"/>
      <c r="WIL29" s="349"/>
      <c r="WIM29" s="349"/>
      <c r="WIN29" s="349"/>
      <c r="WIO29" s="349"/>
      <c r="WIP29" s="349"/>
      <c r="WIQ29" s="349"/>
      <c r="WIR29" s="349"/>
      <c r="WIS29" s="349"/>
      <c r="WIT29" s="349"/>
      <c r="WIU29" s="349"/>
      <c r="WIV29" s="349"/>
      <c r="WIW29" s="349"/>
      <c r="WIX29" s="349"/>
      <c r="WIY29" s="349"/>
      <c r="WIZ29" s="349"/>
      <c r="WJA29" s="349"/>
      <c r="WJB29" s="349"/>
      <c r="WJC29" s="349"/>
      <c r="WJD29" s="349"/>
      <c r="WJE29" s="349"/>
      <c r="WJF29" s="349"/>
      <c r="WJG29" s="349"/>
      <c r="WJH29" s="349"/>
      <c r="WJI29" s="349"/>
      <c r="WJJ29" s="349"/>
      <c r="WJK29" s="349"/>
      <c r="WJL29" s="349"/>
      <c r="WJM29" s="349"/>
      <c r="WJN29" s="349"/>
      <c r="WJO29" s="349"/>
      <c r="WJP29" s="349"/>
      <c r="WJQ29" s="349"/>
      <c r="WJR29" s="349"/>
      <c r="WJS29" s="349"/>
      <c r="WJT29" s="349"/>
      <c r="WJU29" s="349"/>
      <c r="WJV29" s="349"/>
      <c r="WJW29" s="349"/>
      <c r="WJX29" s="349"/>
      <c r="WJY29" s="349"/>
      <c r="WJZ29" s="349"/>
      <c r="WKA29" s="349"/>
      <c r="WKB29" s="349"/>
      <c r="WKC29" s="349"/>
      <c r="WKD29" s="349"/>
      <c r="WKE29" s="349"/>
      <c r="WKF29" s="349"/>
      <c r="WKG29" s="349"/>
      <c r="WKH29" s="349"/>
      <c r="WKI29" s="349"/>
      <c r="WKJ29" s="349"/>
      <c r="WKK29" s="349"/>
      <c r="WKL29" s="349"/>
      <c r="WKM29" s="349"/>
      <c r="WKN29" s="349"/>
      <c r="WKO29" s="349"/>
      <c r="WKP29" s="349"/>
      <c r="WKQ29" s="349"/>
      <c r="WKR29" s="349"/>
      <c r="WKS29" s="349"/>
      <c r="WKT29" s="349"/>
      <c r="WKU29" s="349"/>
      <c r="WKV29" s="349"/>
      <c r="WKW29" s="349"/>
      <c r="WKX29" s="349"/>
      <c r="WKY29" s="349"/>
      <c r="WKZ29" s="349"/>
      <c r="WLA29" s="349"/>
      <c r="WLB29" s="349"/>
      <c r="WLC29" s="349"/>
      <c r="WLD29" s="349"/>
      <c r="WLE29" s="349"/>
      <c r="WLF29" s="349"/>
      <c r="WLG29" s="349"/>
      <c r="WLH29" s="349"/>
      <c r="WLI29" s="349"/>
      <c r="WLJ29" s="349"/>
      <c r="WLK29" s="349"/>
      <c r="WLL29" s="349"/>
      <c r="WLM29" s="349"/>
      <c r="WLN29" s="349"/>
      <c r="WLO29" s="349"/>
      <c r="WLP29" s="349"/>
      <c r="WLQ29" s="349"/>
      <c r="WLR29" s="349"/>
      <c r="WLS29" s="349"/>
      <c r="WLT29" s="349"/>
      <c r="WLU29" s="349"/>
      <c r="WLV29" s="349"/>
      <c r="WLW29" s="349"/>
      <c r="WLX29" s="349"/>
      <c r="WLY29" s="349"/>
      <c r="WLZ29" s="349"/>
      <c r="WMA29" s="349"/>
      <c r="WMB29" s="349"/>
      <c r="WMC29" s="349"/>
      <c r="WMD29" s="349"/>
      <c r="WME29" s="349"/>
      <c r="WMF29" s="349"/>
      <c r="WMG29" s="349"/>
      <c r="WMH29" s="349"/>
      <c r="WMI29" s="349"/>
      <c r="WMJ29" s="349"/>
      <c r="WMK29" s="349"/>
      <c r="WML29" s="349"/>
      <c r="WMM29" s="349"/>
      <c r="WMN29" s="349"/>
      <c r="WMO29" s="349"/>
      <c r="WMP29" s="349"/>
      <c r="WMQ29" s="349"/>
      <c r="WMR29" s="349"/>
      <c r="WMS29" s="349"/>
      <c r="WMT29" s="349"/>
      <c r="WMU29" s="349"/>
      <c r="WMV29" s="349"/>
      <c r="WMW29" s="349"/>
      <c r="WMX29" s="349"/>
      <c r="WMY29" s="349"/>
      <c r="WMZ29" s="349"/>
      <c r="WNA29" s="349"/>
      <c r="WNB29" s="349"/>
      <c r="WNC29" s="349"/>
      <c r="WND29" s="349"/>
      <c r="WNE29" s="349"/>
      <c r="WNF29" s="349"/>
      <c r="WNG29" s="349"/>
      <c r="WNH29" s="349"/>
      <c r="WNI29" s="349"/>
      <c r="WNJ29" s="349"/>
      <c r="WNK29" s="349"/>
      <c r="WNL29" s="349"/>
      <c r="WNM29" s="349"/>
      <c r="WNN29" s="349"/>
      <c r="WNO29" s="349"/>
      <c r="WNP29" s="349"/>
      <c r="WNQ29" s="349"/>
      <c r="WNR29" s="349"/>
      <c r="WNS29" s="349"/>
      <c r="WNT29" s="349"/>
      <c r="WNU29" s="349"/>
      <c r="WNV29" s="349"/>
      <c r="WNW29" s="349"/>
      <c r="WNX29" s="349"/>
      <c r="WNY29" s="349"/>
      <c r="WNZ29" s="349"/>
      <c r="WOA29" s="349"/>
      <c r="WOB29" s="349"/>
      <c r="WOC29" s="349"/>
      <c r="WOD29" s="349"/>
      <c r="WOE29" s="349"/>
      <c r="WOF29" s="349"/>
      <c r="WOG29" s="349"/>
      <c r="WOH29" s="349"/>
      <c r="WOI29" s="349"/>
      <c r="WOJ29" s="349"/>
      <c r="WOK29" s="349"/>
      <c r="WOL29" s="349"/>
      <c r="WOM29" s="349"/>
      <c r="WON29" s="349"/>
      <c r="WOO29" s="349"/>
      <c r="WOP29" s="349"/>
      <c r="WOQ29" s="349"/>
      <c r="WOR29" s="349"/>
      <c r="WOS29" s="349"/>
      <c r="WOT29" s="349"/>
      <c r="WOU29" s="349"/>
      <c r="WOV29" s="349"/>
      <c r="WOW29" s="349"/>
      <c r="WOX29" s="349"/>
      <c r="WOY29" s="349"/>
      <c r="WOZ29" s="349"/>
      <c r="WPA29" s="349"/>
      <c r="WPB29" s="349"/>
      <c r="WPC29" s="349"/>
      <c r="WPD29" s="349"/>
      <c r="WPE29" s="349"/>
      <c r="WPF29" s="349"/>
      <c r="WPG29" s="349"/>
      <c r="WPH29" s="349"/>
      <c r="WPI29" s="349"/>
      <c r="WPJ29" s="349"/>
      <c r="WPK29" s="349"/>
      <c r="WPL29" s="349"/>
      <c r="WPM29" s="349"/>
      <c r="WPN29" s="349"/>
      <c r="WPO29" s="349"/>
      <c r="WPP29" s="349"/>
      <c r="WPQ29" s="349"/>
      <c r="WPR29" s="349"/>
      <c r="WPS29" s="349"/>
      <c r="WPT29" s="349"/>
      <c r="WPU29" s="349"/>
      <c r="WPV29" s="349"/>
      <c r="WPW29" s="349"/>
      <c r="WPX29" s="349"/>
      <c r="WPY29" s="349"/>
      <c r="WPZ29" s="349"/>
      <c r="WQA29" s="349"/>
      <c r="WQB29" s="349"/>
      <c r="WQC29" s="349"/>
      <c r="WQD29" s="349"/>
      <c r="WQE29" s="349"/>
      <c r="WQF29" s="349"/>
      <c r="WQG29" s="349"/>
      <c r="WQH29" s="349"/>
      <c r="WQI29" s="349"/>
      <c r="WQJ29" s="349"/>
      <c r="WQK29" s="349"/>
      <c r="WQL29" s="349"/>
      <c r="WQM29" s="349"/>
      <c r="WQN29" s="349"/>
      <c r="WQO29" s="349"/>
      <c r="WQP29" s="349"/>
      <c r="WQQ29" s="349"/>
      <c r="WQR29" s="349"/>
      <c r="WQS29" s="349"/>
      <c r="WQT29" s="349"/>
      <c r="WQU29" s="349"/>
      <c r="WQV29" s="349"/>
      <c r="WQW29" s="349"/>
      <c r="WQX29" s="349"/>
      <c r="WQY29" s="349"/>
      <c r="WQZ29" s="349"/>
      <c r="WRA29" s="349"/>
      <c r="WRB29" s="349"/>
      <c r="WRC29" s="349"/>
      <c r="WRD29" s="349"/>
      <c r="WRE29" s="349"/>
      <c r="WRF29" s="349"/>
      <c r="WRG29" s="349"/>
      <c r="WRH29" s="349"/>
      <c r="WRI29" s="349"/>
      <c r="WRJ29" s="349"/>
      <c r="WRK29" s="349"/>
      <c r="WRL29" s="349"/>
      <c r="WRM29" s="349"/>
      <c r="WRN29" s="349"/>
      <c r="WRO29" s="349"/>
      <c r="WRP29" s="349"/>
      <c r="WRQ29" s="349"/>
      <c r="WRR29" s="349"/>
      <c r="WRS29" s="349"/>
      <c r="WRT29" s="349"/>
      <c r="WRU29" s="349"/>
      <c r="WRV29" s="349"/>
      <c r="WRW29" s="349"/>
      <c r="WRX29" s="349"/>
      <c r="WRY29" s="349"/>
      <c r="WRZ29" s="349"/>
      <c r="WSA29" s="349"/>
      <c r="WSB29" s="349"/>
      <c r="WSC29" s="349"/>
      <c r="WSD29" s="349"/>
      <c r="WSE29" s="349"/>
      <c r="WSF29" s="349"/>
      <c r="WSG29" s="349"/>
      <c r="WSH29" s="349"/>
      <c r="WSI29" s="349"/>
      <c r="WSJ29" s="349"/>
      <c r="WSK29" s="349"/>
      <c r="WSL29" s="349"/>
      <c r="WSM29" s="349"/>
      <c r="WSN29" s="349"/>
      <c r="WSO29" s="349"/>
      <c r="WSP29" s="349"/>
      <c r="WSQ29" s="349"/>
      <c r="WSR29" s="349"/>
      <c r="WSS29" s="349"/>
      <c r="WST29" s="349"/>
      <c r="WSU29" s="349"/>
      <c r="WSV29" s="349"/>
      <c r="WSW29" s="349"/>
      <c r="WSX29" s="349"/>
      <c r="WSY29" s="349"/>
      <c r="WSZ29" s="349"/>
      <c r="WTA29" s="349"/>
      <c r="WTB29" s="349"/>
      <c r="WTC29" s="349"/>
      <c r="WTD29" s="349"/>
      <c r="WTE29" s="349"/>
      <c r="WTF29" s="349"/>
      <c r="WTG29" s="349"/>
      <c r="WTH29" s="349"/>
      <c r="WTI29" s="349"/>
      <c r="WTJ29" s="349"/>
      <c r="WTK29" s="349"/>
      <c r="WTL29" s="349"/>
      <c r="WTM29" s="349"/>
      <c r="WTN29" s="349"/>
      <c r="WTO29" s="349"/>
      <c r="WTP29" s="349"/>
      <c r="WTQ29" s="349"/>
      <c r="WTR29" s="349"/>
      <c r="WTS29" s="349"/>
      <c r="WTT29" s="349"/>
      <c r="WTU29" s="349"/>
      <c r="WTV29" s="349"/>
      <c r="WTW29" s="349"/>
      <c r="WTX29" s="349"/>
      <c r="WTY29" s="349"/>
      <c r="WTZ29" s="349"/>
      <c r="WUA29" s="349"/>
      <c r="WUB29" s="349"/>
      <c r="WUC29" s="349"/>
      <c r="WUD29" s="349"/>
      <c r="WUE29" s="349"/>
      <c r="WUF29" s="349"/>
      <c r="WUG29" s="349"/>
      <c r="WUH29" s="349"/>
      <c r="WUI29" s="349"/>
      <c r="WUJ29" s="349"/>
      <c r="WUK29" s="349"/>
      <c r="WUL29" s="349"/>
      <c r="WUM29" s="349"/>
      <c r="WUN29" s="349"/>
      <c r="WUO29" s="349"/>
      <c r="WUP29" s="349"/>
      <c r="WUQ29" s="349"/>
      <c r="WUR29" s="349"/>
      <c r="WUS29" s="349"/>
      <c r="WUT29" s="349"/>
      <c r="WUU29" s="349"/>
      <c r="WUV29" s="349"/>
      <c r="WUW29" s="349"/>
      <c r="WUX29" s="349"/>
      <c r="WUY29" s="349"/>
      <c r="WUZ29" s="349"/>
      <c r="WVA29" s="349"/>
      <c r="WVB29" s="349"/>
      <c r="WVC29" s="349"/>
      <c r="WVD29" s="349"/>
      <c r="WVE29" s="349"/>
      <c r="WVF29" s="349"/>
      <c r="WVG29" s="349"/>
      <c r="WVH29" s="349"/>
      <c r="WVI29" s="349"/>
      <c r="WVJ29" s="349"/>
      <c r="WVK29" s="349"/>
      <c r="WVL29" s="349"/>
      <c r="WVM29" s="349"/>
      <c r="WVN29" s="349"/>
      <c r="WVO29" s="349"/>
      <c r="WVP29" s="349"/>
      <c r="WVQ29" s="349"/>
      <c r="WVR29" s="349"/>
      <c r="WVS29" s="349"/>
      <c r="WVT29" s="349"/>
      <c r="WVU29" s="349"/>
    </row>
    <row r="30" spans="1:16141" s="83" customFormat="1" ht="33" customHeight="1">
      <c r="A30" s="24">
        <v>22</v>
      </c>
      <c r="B30" s="24"/>
      <c r="C30" s="24"/>
      <c r="D30" s="208" t="s">
        <v>217</v>
      </c>
      <c r="E30" s="209" t="s">
        <v>218</v>
      </c>
      <c r="F30" s="210">
        <v>2</v>
      </c>
      <c r="G30" s="211" t="s">
        <v>219</v>
      </c>
      <c r="H30" s="9" t="s">
        <v>220</v>
      </c>
      <c r="I30" s="213" t="s">
        <v>176</v>
      </c>
      <c r="J30" s="213" t="s">
        <v>221</v>
      </c>
      <c r="K30" s="23" t="s">
        <v>222</v>
      </c>
      <c r="L30" s="17" t="s">
        <v>71</v>
      </c>
      <c r="M30" s="179"/>
      <c r="N30" s="179"/>
      <c r="O30" s="179" t="s">
        <v>214</v>
      </c>
      <c r="P30" s="180"/>
      <c r="Q30" s="180"/>
      <c r="R30" s="180"/>
      <c r="S30" s="181"/>
      <c r="T30" s="85"/>
      <c r="U30" s="85"/>
      <c r="V30" s="85"/>
      <c r="W30" s="85"/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5"/>
      <c r="GM30" s="85"/>
      <c r="GN30" s="85"/>
      <c r="GO30" s="85"/>
      <c r="GP30" s="85"/>
      <c r="GQ30" s="85"/>
      <c r="GR30" s="85"/>
      <c r="GS30" s="85"/>
      <c r="GT30" s="85"/>
      <c r="GU30" s="85"/>
      <c r="GV30" s="85"/>
      <c r="GW30" s="85"/>
      <c r="GX30" s="85"/>
      <c r="GY30" s="85"/>
      <c r="GZ30" s="85"/>
      <c r="HA30" s="85"/>
      <c r="HB30" s="85"/>
      <c r="HC30" s="85"/>
      <c r="HD30" s="85"/>
      <c r="HE30" s="85"/>
      <c r="HF30" s="85"/>
      <c r="HG30" s="85"/>
      <c r="HH30" s="85"/>
      <c r="HI30" s="85"/>
      <c r="HJ30" s="85"/>
      <c r="HK30" s="85"/>
      <c r="HL30" s="85"/>
      <c r="HM30" s="85"/>
      <c r="HN30" s="85"/>
      <c r="HO30" s="85"/>
      <c r="HP30" s="85"/>
      <c r="HQ30" s="85"/>
      <c r="HR30" s="85"/>
      <c r="HS30" s="85"/>
      <c r="HT30" s="85"/>
      <c r="HU30" s="85"/>
    </row>
    <row r="31" spans="1:16141" s="83" customFormat="1" ht="33" customHeight="1">
      <c r="A31" s="24">
        <v>23</v>
      </c>
      <c r="B31" s="24"/>
      <c r="C31" s="24"/>
      <c r="D31" s="6" t="s">
        <v>41</v>
      </c>
      <c r="E31" s="50" t="s">
        <v>42</v>
      </c>
      <c r="F31" s="51" t="s">
        <v>18</v>
      </c>
      <c r="G31" s="52" t="s">
        <v>43</v>
      </c>
      <c r="H31" s="9" t="s">
        <v>44</v>
      </c>
      <c r="I31" s="53" t="s">
        <v>45</v>
      </c>
      <c r="J31" s="53" t="s">
        <v>31</v>
      </c>
      <c r="K31" s="53" t="s">
        <v>46</v>
      </c>
      <c r="L31" s="17" t="s">
        <v>71</v>
      </c>
      <c r="M31" s="179"/>
      <c r="N31" s="179"/>
      <c r="O31" s="179"/>
      <c r="P31" s="180" t="s">
        <v>130</v>
      </c>
      <c r="Q31" s="180"/>
      <c r="R31" s="180"/>
      <c r="S31" s="181"/>
    </row>
    <row r="32" spans="1:16141" s="83" customFormat="1" ht="33" customHeight="1">
      <c r="A32" s="24">
        <v>24</v>
      </c>
      <c r="B32" s="24"/>
      <c r="C32" s="24"/>
      <c r="D32" s="6" t="s">
        <v>41</v>
      </c>
      <c r="E32" s="50" t="s">
        <v>42</v>
      </c>
      <c r="F32" s="51" t="s">
        <v>18</v>
      </c>
      <c r="G32" s="52" t="s">
        <v>274</v>
      </c>
      <c r="H32" s="9"/>
      <c r="I32" s="53" t="s">
        <v>59</v>
      </c>
      <c r="J32" s="53" t="s">
        <v>31</v>
      </c>
      <c r="K32" s="53" t="s">
        <v>194</v>
      </c>
      <c r="L32" s="17" t="s">
        <v>71</v>
      </c>
      <c r="M32" s="179"/>
      <c r="N32" s="179"/>
      <c r="O32" s="179"/>
      <c r="P32" s="180" t="s">
        <v>130</v>
      </c>
      <c r="Q32" s="180"/>
      <c r="R32" s="180"/>
      <c r="S32" s="181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  <c r="FF32" s="85"/>
      <c r="FG32" s="85"/>
      <c r="FH32" s="85"/>
      <c r="FI32" s="85"/>
      <c r="FJ32" s="85"/>
      <c r="FK32" s="85"/>
      <c r="FL32" s="85"/>
      <c r="FM32" s="85"/>
      <c r="FN32" s="85"/>
      <c r="FO32" s="85"/>
      <c r="FP32" s="85"/>
      <c r="FQ32" s="85"/>
      <c r="FR32" s="85"/>
      <c r="FS32" s="85"/>
      <c r="FT32" s="85"/>
      <c r="FU32" s="85"/>
      <c r="FV32" s="85"/>
      <c r="FW32" s="85"/>
      <c r="FX32" s="85"/>
      <c r="FY32" s="85"/>
      <c r="FZ32" s="85"/>
      <c r="GA32" s="85"/>
      <c r="GB32" s="85"/>
      <c r="GC32" s="85"/>
      <c r="GD32" s="85"/>
      <c r="GE32" s="85"/>
      <c r="GF32" s="85"/>
      <c r="GG32" s="85"/>
      <c r="GH32" s="85"/>
      <c r="GI32" s="85"/>
      <c r="GJ32" s="85"/>
      <c r="GK32" s="85"/>
      <c r="GL32" s="85"/>
      <c r="GM32" s="85"/>
      <c r="GN32" s="85"/>
      <c r="GO32" s="85"/>
      <c r="GP32" s="85"/>
      <c r="GQ32" s="85"/>
      <c r="GR32" s="85"/>
      <c r="GS32" s="85"/>
      <c r="GT32" s="85"/>
      <c r="GU32" s="85"/>
      <c r="GV32" s="85"/>
      <c r="GW32" s="85"/>
      <c r="GX32" s="85"/>
      <c r="GY32" s="85"/>
      <c r="GZ32" s="85"/>
      <c r="HA32" s="85"/>
      <c r="HB32" s="85"/>
      <c r="HC32" s="85"/>
      <c r="HD32" s="85"/>
      <c r="HE32" s="85"/>
      <c r="HF32" s="85"/>
      <c r="HG32" s="85"/>
      <c r="HH32" s="85"/>
      <c r="HI32" s="85"/>
      <c r="HJ32" s="85"/>
      <c r="HK32" s="85"/>
      <c r="HL32" s="85"/>
      <c r="HM32" s="85"/>
      <c r="HN32" s="85"/>
      <c r="HO32" s="85"/>
      <c r="HP32" s="85"/>
      <c r="HQ32" s="85"/>
      <c r="HR32" s="85"/>
      <c r="HS32" s="85"/>
      <c r="HT32" s="85"/>
      <c r="HU32" s="85"/>
    </row>
    <row r="33" spans="1:16141" s="83" customFormat="1" ht="33" customHeight="1">
      <c r="A33" s="24">
        <v>25</v>
      </c>
      <c r="B33" s="24"/>
      <c r="C33" s="24"/>
      <c r="D33" s="224" t="s">
        <v>241</v>
      </c>
      <c r="E33" s="225" t="s">
        <v>242</v>
      </c>
      <c r="F33" s="226" t="s">
        <v>18</v>
      </c>
      <c r="G33" s="48" t="s">
        <v>243</v>
      </c>
      <c r="H33" s="9" t="s">
        <v>244</v>
      </c>
      <c r="I33" s="17" t="s">
        <v>245</v>
      </c>
      <c r="J33" s="17" t="s">
        <v>169</v>
      </c>
      <c r="K33" s="17" t="s">
        <v>246</v>
      </c>
      <c r="L33" s="17" t="s">
        <v>71</v>
      </c>
      <c r="M33" s="179"/>
      <c r="N33" s="179"/>
      <c r="O33" s="179" t="s">
        <v>214</v>
      </c>
      <c r="P33" s="180"/>
      <c r="Q33" s="180"/>
      <c r="R33" s="180"/>
      <c r="S33" s="181"/>
      <c r="HV33" s="70"/>
      <c r="HW33" s="70"/>
      <c r="HX33" s="70"/>
      <c r="HY33" s="70"/>
      <c r="HZ33" s="70"/>
      <c r="IA33" s="70"/>
      <c r="IB33" s="70"/>
      <c r="IC33" s="70"/>
      <c r="ID33" s="70"/>
      <c r="IE33" s="70"/>
      <c r="IF33" s="70"/>
      <c r="IG33" s="70"/>
      <c r="IH33" s="70"/>
      <c r="II33" s="70"/>
      <c r="IJ33" s="70"/>
      <c r="IK33" s="70"/>
      <c r="IL33" s="70"/>
      <c r="IM33" s="70"/>
      <c r="IN33" s="70"/>
      <c r="IO33" s="70"/>
      <c r="IP33" s="70"/>
      <c r="IQ33" s="70"/>
      <c r="IR33" s="70"/>
      <c r="IS33" s="70"/>
      <c r="IT33" s="70"/>
      <c r="IU33" s="70"/>
      <c r="IV33" s="70"/>
      <c r="IW33" s="70"/>
      <c r="IX33" s="70"/>
      <c r="IY33" s="70"/>
      <c r="IZ33" s="70"/>
      <c r="JA33" s="70"/>
      <c r="JB33" s="70"/>
      <c r="JC33" s="70"/>
      <c r="JD33" s="70"/>
      <c r="JE33" s="70"/>
      <c r="JF33" s="70"/>
      <c r="JG33" s="70"/>
      <c r="JH33" s="70"/>
      <c r="JI33" s="70"/>
      <c r="JJ33" s="70"/>
      <c r="JK33" s="70"/>
      <c r="JL33" s="70"/>
      <c r="JM33" s="70"/>
      <c r="JN33" s="70"/>
      <c r="JO33" s="70"/>
      <c r="JP33" s="70"/>
      <c r="JQ33" s="70"/>
      <c r="JR33" s="70"/>
      <c r="JS33" s="70"/>
      <c r="JT33" s="70"/>
      <c r="JU33" s="70"/>
      <c r="JV33" s="70"/>
      <c r="JW33" s="70"/>
      <c r="JX33" s="70"/>
      <c r="JY33" s="70"/>
      <c r="JZ33" s="70"/>
      <c r="KA33" s="70"/>
      <c r="KB33" s="70"/>
      <c r="KC33" s="70"/>
      <c r="KD33" s="70"/>
      <c r="KE33" s="70"/>
      <c r="KF33" s="70"/>
      <c r="KG33" s="70"/>
      <c r="KH33" s="70"/>
      <c r="KI33" s="70"/>
      <c r="KJ33" s="70"/>
      <c r="KK33" s="70"/>
      <c r="KL33" s="70"/>
      <c r="KM33" s="70"/>
      <c r="KN33" s="70"/>
      <c r="KO33" s="70"/>
      <c r="KP33" s="70"/>
      <c r="KQ33" s="70"/>
      <c r="KR33" s="70"/>
      <c r="KS33" s="70"/>
      <c r="KT33" s="70"/>
      <c r="KU33" s="70"/>
      <c r="KV33" s="70"/>
      <c r="KW33" s="70"/>
      <c r="KX33" s="70"/>
      <c r="KY33" s="70"/>
      <c r="KZ33" s="70"/>
      <c r="LA33" s="70"/>
      <c r="LB33" s="70"/>
      <c r="LC33" s="70"/>
      <c r="LD33" s="70"/>
      <c r="LE33" s="70"/>
      <c r="LF33" s="70"/>
      <c r="LG33" s="70"/>
      <c r="LH33" s="70"/>
      <c r="LI33" s="70"/>
      <c r="LJ33" s="70"/>
      <c r="LK33" s="70"/>
      <c r="LL33" s="70"/>
      <c r="LM33" s="70"/>
      <c r="LN33" s="70"/>
      <c r="LO33" s="70"/>
      <c r="LP33" s="70"/>
      <c r="LQ33" s="70"/>
      <c r="LR33" s="70"/>
      <c r="LS33" s="70"/>
      <c r="LT33" s="70"/>
      <c r="LU33" s="70"/>
      <c r="LV33" s="70"/>
      <c r="LW33" s="70"/>
      <c r="LX33" s="70"/>
      <c r="LY33" s="70"/>
      <c r="LZ33" s="70"/>
      <c r="MA33" s="70"/>
      <c r="MB33" s="70"/>
      <c r="MC33" s="70"/>
      <c r="MD33" s="70"/>
      <c r="ME33" s="70"/>
      <c r="MF33" s="70"/>
      <c r="MG33" s="70"/>
      <c r="MH33" s="70"/>
      <c r="MI33" s="70"/>
      <c r="MJ33" s="70"/>
      <c r="MK33" s="70"/>
      <c r="ML33" s="70"/>
      <c r="MM33" s="70"/>
      <c r="MN33" s="70"/>
      <c r="MO33" s="70"/>
      <c r="MP33" s="70"/>
      <c r="MQ33" s="70"/>
      <c r="MR33" s="70"/>
      <c r="MS33" s="70"/>
      <c r="MT33" s="70"/>
      <c r="MU33" s="70"/>
      <c r="MV33" s="70"/>
      <c r="MW33" s="70"/>
      <c r="MX33" s="70"/>
      <c r="MY33" s="70"/>
      <c r="MZ33" s="70"/>
      <c r="NA33" s="70"/>
      <c r="NB33" s="70"/>
      <c r="NC33" s="70"/>
      <c r="ND33" s="70"/>
      <c r="NE33" s="70"/>
      <c r="NF33" s="70"/>
      <c r="NG33" s="70"/>
      <c r="NH33" s="70"/>
      <c r="NI33" s="70"/>
      <c r="NJ33" s="70"/>
      <c r="NK33" s="70"/>
      <c r="NL33" s="70"/>
      <c r="NM33" s="70"/>
      <c r="NN33" s="70"/>
      <c r="NO33" s="70"/>
      <c r="NP33" s="70"/>
      <c r="NQ33" s="70"/>
      <c r="NR33" s="70"/>
      <c r="NS33" s="70"/>
      <c r="NT33" s="70"/>
      <c r="NU33" s="70"/>
      <c r="NV33" s="70"/>
      <c r="NW33" s="70"/>
      <c r="NX33" s="70"/>
      <c r="NY33" s="70"/>
      <c r="NZ33" s="70"/>
      <c r="OA33" s="70"/>
      <c r="OB33" s="70"/>
      <c r="OC33" s="70"/>
      <c r="OD33" s="70"/>
      <c r="OE33" s="70"/>
      <c r="OF33" s="70"/>
      <c r="OG33" s="70"/>
      <c r="OH33" s="70"/>
      <c r="OI33" s="70"/>
      <c r="OJ33" s="70"/>
      <c r="OK33" s="70"/>
      <c r="OL33" s="70"/>
      <c r="OM33" s="70"/>
      <c r="ON33" s="70"/>
      <c r="OO33" s="70"/>
      <c r="OP33" s="70"/>
      <c r="OQ33" s="70"/>
      <c r="OR33" s="70"/>
      <c r="OS33" s="70"/>
      <c r="OT33" s="70"/>
      <c r="OU33" s="70"/>
      <c r="OV33" s="70"/>
      <c r="OW33" s="70"/>
      <c r="OX33" s="70"/>
      <c r="OY33" s="70"/>
      <c r="OZ33" s="70"/>
      <c r="PA33" s="70"/>
      <c r="PB33" s="70"/>
      <c r="PC33" s="70"/>
      <c r="PD33" s="70"/>
      <c r="PE33" s="70"/>
      <c r="PF33" s="70"/>
      <c r="PG33" s="70"/>
      <c r="PH33" s="70"/>
      <c r="PI33" s="70"/>
      <c r="PJ33" s="70"/>
      <c r="PK33" s="70"/>
      <c r="PL33" s="70"/>
      <c r="PM33" s="70"/>
      <c r="PN33" s="70"/>
      <c r="PO33" s="70"/>
      <c r="PP33" s="70"/>
      <c r="PQ33" s="70"/>
      <c r="PR33" s="70"/>
      <c r="PS33" s="70"/>
      <c r="PT33" s="70"/>
      <c r="PU33" s="70"/>
      <c r="PV33" s="70"/>
      <c r="PW33" s="70"/>
      <c r="PX33" s="70"/>
      <c r="PY33" s="70"/>
      <c r="PZ33" s="70"/>
      <c r="QA33" s="70"/>
      <c r="QB33" s="70"/>
      <c r="QC33" s="70"/>
      <c r="QD33" s="70"/>
      <c r="QE33" s="70"/>
      <c r="QF33" s="70"/>
      <c r="QG33" s="70"/>
      <c r="QH33" s="70"/>
      <c r="QI33" s="70"/>
      <c r="QJ33" s="70"/>
      <c r="QK33" s="70"/>
      <c r="QL33" s="70"/>
      <c r="QM33" s="70"/>
      <c r="QN33" s="70"/>
      <c r="QO33" s="70"/>
      <c r="QP33" s="70"/>
      <c r="QQ33" s="70"/>
      <c r="QR33" s="70"/>
      <c r="QS33" s="70"/>
      <c r="QT33" s="70"/>
      <c r="QU33" s="70"/>
      <c r="QV33" s="70"/>
      <c r="QW33" s="70"/>
      <c r="QX33" s="70"/>
      <c r="QY33" s="70"/>
      <c r="QZ33" s="70"/>
      <c r="RA33" s="70"/>
      <c r="RB33" s="70"/>
      <c r="RC33" s="70"/>
      <c r="RD33" s="70"/>
      <c r="RE33" s="70"/>
      <c r="RF33" s="70"/>
      <c r="RG33" s="70"/>
      <c r="RH33" s="70"/>
      <c r="RI33" s="70"/>
      <c r="RJ33" s="70"/>
      <c r="RK33" s="70"/>
      <c r="RL33" s="70"/>
      <c r="RM33" s="70"/>
      <c r="RN33" s="70"/>
      <c r="RO33" s="70"/>
      <c r="RP33" s="70"/>
      <c r="RQ33" s="70"/>
      <c r="RR33" s="70"/>
      <c r="RS33" s="70"/>
      <c r="RT33" s="70"/>
      <c r="RU33" s="70"/>
      <c r="RV33" s="70"/>
      <c r="RW33" s="70"/>
      <c r="RX33" s="70"/>
      <c r="RY33" s="70"/>
      <c r="RZ33" s="70"/>
      <c r="SA33" s="70"/>
      <c r="SB33" s="70"/>
      <c r="SC33" s="70"/>
      <c r="SD33" s="70"/>
      <c r="SE33" s="70"/>
      <c r="SF33" s="70"/>
      <c r="SG33" s="70"/>
      <c r="SH33" s="70"/>
      <c r="SI33" s="70"/>
      <c r="SJ33" s="70"/>
      <c r="SK33" s="70"/>
      <c r="SL33" s="70"/>
      <c r="SM33" s="70"/>
      <c r="SN33" s="70"/>
      <c r="SO33" s="70"/>
      <c r="SP33" s="70"/>
      <c r="SQ33" s="70"/>
      <c r="SR33" s="70"/>
      <c r="SS33" s="70"/>
      <c r="ST33" s="70"/>
      <c r="SU33" s="70"/>
      <c r="SV33" s="70"/>
      <c r="SW33" s="70"/>
      <c r="SX33" s="70"/>
      <c r="SY33" s="70"/>
      <c r="SZ33" s="70"/>
      <c r="TA33" s="70"/>
      <c r="TB33" s="70"/>
      <c r="TC33" s="70"/>
      <c r="TD33" s="70"/>
      <c r="TE33" s="70"/>
      <c r="TF33" s="70"/>
      <c r="TG33" s="70"/>
      <c r="TH33" s="70"/>
      <c r="TI33" s="70"/>
      <c r="TJ33" s="70"/>
      <c r="TK33" s="70"/>
      <c r="TL33" s="70"/>
      <c r="TM33" s="70"/>
      <c r="TN33" s="70"/>
      <c r="TO33" s="70"/>
      <c r="TP33" s="70"/>
      <c r="TQ33" s="70"/>
      <c r="TR33" s="70"/>
      <c r="TS33" s="70"/>
      <c r="TT33" s="70"/>
      <c r="TU33" s="70"/>
      <c r="TV33" s="70"/>
      <c r="TW33" s="70"/>
      <c r="TX33" s="70"/>
      <c r="TY33" s="70"/>
      <c r="TZ33" s="70"/>
      <c r="UA33" s="70"/>
      <c r="UB33" s="70"/>
      <c r="UC33" s="70"/>
      <c r="UD33" s="70"/>
      <c r="UE33" s="70"/>
      <c r="UF33" s="70"/>
      <c r="UG33" s="70"/>
      <c r="UH33" s="70"/>
      <c r="UI33" s="70"/>
      <c r="UJ33" s="70"/>
      <c r="UK33" s="70"/>
      <c r="UL33" s="70"/>
      <c r="UM33" s="70"/>
      <c r="UN33" s="70"/>
      <c r="UO33" s="70"/>
      <c r="UP33" s="70"/>
      <c r="UQ33" s="70"/>
      <c r="UR33" s="70"/>
      <c r="US33" s="70"/>
      <c r="UT33" s="70"/>
      <c r="UU33" s="70"/>
      <c r="UV33" s="70"/>
      <c r="UW33" s="70"/>
      <c r="UX33" s="70"/>
      <c r="UY33" s="70"/>
      <c r="UZ33" s="70"/>
      <c r="VA33" s="70"/>
      <c r="VB33" s="70"/>
      <c r="VC33" s="70"/>
      <c r="VD33" s="70"/>
      <c r="VE33" s="70"/>
      <c r="VF33" s="70"/>
      <c r="VG33" s="70"/>
      <c r="VH33" s="70"/>
      <c r="VI33" s="70"/>
      <c r="VJ33" s="70"/>
      <c r="VK33" s="70"/>
      <c r="VL33" s="70"/>
      <c r="VM33" s="70"/>
      <c r="VN33" s="70"/>
      <c r="VO33" s="70"/>
      <c r="VP33" s="70"/>
      <c r="VQ33" s="70"/>
      <c r="VR33" s="70"/>
      <c r="VS33" s="70"/>
      <c r="VT33" s="70"/>
      <c r="VU33" s="70"/>
      <c r="VV33" s="70"/>
      <c r="VW33" s="70"/>
      <c r="VX33" s="70"/>
      <c r="VY33" s="70"/>
      <c r="VZ33" s="70"/>
      <c r="WA33" s="70"/>
      <c r="WB33" s="70"/>
      <c r="WC33" s="70"/>
      <c r="WD33" s="70"/>
      <c r="WE33" s="70"/>
      <c r="WF33" s="70"/>
      <c r="WG33" s="70"/>
      <c r="WH33" s="70"/>
      <c r="WI33" s="70"/>
      <c r="WJ33" s="70"/>
      <c r="WK33" s="70"/>
      <c r="WL33" s="70"/>
      <c r="WM33" s="70"/>
      <c r="WN33" s="70"/>
      <c r="WO33" s="70"/>
      <c r="WP33" s="70"/>
      <c r="WQ33" s="70"/>
      <c r="WR33" s="70"/>
      <c r="WS33" s="70"/>
      <c r="WT33" s="70"/>
      <c r="WU33" s="70"/>
      <c r="WV33" s="70"/>
      <c r="WW33" s="70"/>
      <c r="WX33" s="70"/>
      <c r="WY33" s="70"/>
      <c r="WZ33" s="70"/>
      <c r="XA33" s="70"/>
      <c r="XB33" s="70"/>
      <c r="XC33" s="70"/>
      <c r="XD33" s="70"/>
      <c r="XE33" s="70"/>
      <c r="XF33" s="70"/>
      <c r="XG33" s="70"/>
      <c r="XH33" s="70"/>
      <c r="XI33" s="70"/>
      <c r="XJ33" s="70"/>
      <c r="XK33" s="70"/>
      <c r="XL33" s="70"/>
      <c r="XM33" s="70"/>
      <c r="XN33" s="70"/>
      <c r="XO33" s="70"/>
      <c r="XP33" s="70"/>
      <c r="XQ33" s="70"/>
      <c r="XR33" s="70"/>
      <c r="XS33" s="70"/>
      <c r="XT33" s="70"/>
      <c r="XU33" s="70"/>
      <c r="XV33" s="70"/>
      <c r="XW33" s="70"/>
      <c r="XX33" s="70"/>
      <c r="XY33" s="70"/>
      <c r="XZ33" s="70"/>
      <c r="YA33" s="70"/>
      <c r="YB33" s="70"/>
      <c r="YC33" s="70"/>
      <c r="YD33" s="70"/>
      <c r="YE33" s="70"/>
      <c r="YF33" s="70"/>
      <c r="YG33" s="70"/>
      <c r="YH33" s="70"/>
      <c r="YI33" s="70"/>
      <c r="YJ33" s="70"/>
      <c r="YK33" s="70"/>
      <c r="YL33" s="70"/>
      <c r="YM33" s="70"/>
      <c r="YN33" s="70"/>
      <c r="YO33" s="70"/>
      <c r="YP33" s="70"/>
      <c r="YQ33" s="70"/>
      <c r="YR33" s="70"/>
      <c r="YS33" s="70"/>
      <c r="YT33" s="70"/>
      <c r="YU33" s="70"/>
      <c r="YV33" s="70"/>
      <c r="YW33" s="70"/>
      <c r="YX33" s="70"/>
      <c r="YY33" s="70"/>
      <c r="YZ33" s="70"/>
      <c r="ZA33" s="70"/>
      <c r="ZB33" s="70"/>
      <c r="ZC33" s="70"/>
      <c r="ZD33" s="70"/>
      <c r="ZE33" s="70"/>
      <c r="ZF33" s="70"/>
      <c r="ZG33" s="70"/>
      <c r="ZH33" s="70"/>
      <c r="ZI33" s="70"/>
      <c r="ZJ33" s="70"/>
      <c r="ZK33" s="70"/>
      <c r="ZL33" s="70"/>
      <c r="ZM33" s="70"/>
      <c r="ZN33" s="70"/>
      <c r="ZO33" s="70"/>
      <c r="ZP33" s="70"/>
      <c r="ZQ33" s="70"/>
      <c r="ZR33" s="70"/>
      <c r="ZS33" s="70"/>
      <c r="ZT33" s="70"/>
      <c r="ZU33" s="70"/>
      <c r="ZV33" s="70"/>
      <c r="ZW33" s="70"/>
      <c r="ZX33" s="70"/>
      <c r="ZY33" s="70"/>
      <c r="ZZ33" s="70"/>
      <c r="AAA33" s="70"/>
      <c r="AAB33" s="70"/>
      <c r="AAC33" s="70"/>
      <c r="AAD33" s="70"/>
      <c r="AAE33" s="70"/>
      <c r="AAF33" s="70"/>
      <c r="AAG33" s="70"/>
      <c r="AAH33" s="70"/>
      <c r="AAI33" s="70"/>
      <c r="AAJ33" s="70"/>
      <c r="AAK33" s="70"/>
      <c r="AAL33" s="70"/>
      <c r="AAM33" s="70"/>
      <c r="AAN33" s="70"/>
      <c r="AAO33" s="70"/>
      <c r="AAP33" s="70"/>
      <c r="AAQ33" s="70"/>
      <c r="AAR33" s="70"/>
      <c r="AAS33" s="70"/>
      <c r="AAT33" s="70"/>
      <c r="AAU33" s="70"/>
      <c r="AAV33" s="70"/>
      <c r="AAW33" s="70"/>
      <c r="AAX33" s="70"/>
      <c r="AAY33" s="70"/>
      <c r="AAZ33" s="70"/>
      <c r="ABA33" s="70"/>
      <c r="ABB33" s="70"/>
      <c r="ABC33" s="70"/>
      <c r="ABD33" s="70"/>
      <c r="ABE33" s="70"/>
      <c r="ABF33" s="70"/>
      <c r="ABG33" s="70"/>
      <c r="ABH33" s="70"/>
      <c r="ABI33" s="70"/>
      <c r="ABJ33" s="70"/>
      <c r="ABK33" s="70"/>
      <c r="ABL33" s="70"/>
      <c r="ABM33" s="70"/>
      <c r="ABN33" s="70"/>
      <c r="ABO33" s="70"/>
      <c r="ABP33" s="70"/>
      <c r="ABQ33" s="70"/>
      <c r="ABR33" s="70"/>
      <c r="ABS33" s="70"/>
      <c r="ABT33" s="70"/>
      <c r="ABU33" s="70"/>
      <c r="ABV33" s="70"/>
      <c r="ABW33" s="70"/>
      <c r="ABX33" s="70"/>
      <c r="ABY33" s="70"/>
      <c r="ABZ33" s="70"/>
      <c r="ACA33" s="70"/>
      <c r="ACB33" s="70"/>
      <c r="ACC33" s="70"/>
      <c r="ACD33" s="70"/>
      <c r="ACE33" s="70"/>
      <c r="ACF33" s="70"/>
      <c r="ACG33" s="70"/>
      <c r="ACH33" s="70"/>
      <c r="ACI33" s="70"/>
      <c r="ACJ33" s="70"/>
      <c r="ACK33" s="70"/>
      <c r="ACL33" s="70"/>
      <c r="ACM33" s="70"/>
      <c r="ACN33" s="70"/>
      <c r="ACO33" s="70"/>
      <c r="ACP33" s="70"/>
      <c r="ACQ33" s="70"/>
      <c r="ACR33" s="70"/>
      <c r="ACS33" s="70"/>
      <c r="ACT33" s="70"/>
      <c r="ACU33" s="70"/>
      <c r="ACV33" s="70"/>
      <c r="ACW33" s="70"/>
      <c r="ACX33" s="70"/>
      <c r="ACY33" s="70"/>
      <c r="ACZ33" s="70"/>
      <c r="ADA33" s="70"/>
      <c r="ADB33" s="70"/>
      <c r="ADC33" s="70"/>
      <c r="ADD33" s="70"/>
      <c r="ADE33" s="70"/>
      <c r="ADF33" s="70"/>
      <c r="ADG33" s="70"/>
      <c r="ADH33" s="70"/>
      <c r="ADI33" s="70"/>
      <c r="ADJ33" s="70"/>
      <c r="ADK33" s="70"/>
      <c r="ADL33" s="70"/>
      <c r="ADM33" s="70"/>
      <c r="ADN33" s="70"/>
      <c r="ADO33" s="70"/>
      <c r="ADP33" s="70"/>
      <c r="ADQ33" s="70"/>
      <c r="ADR33" s="70"/>
      <c r="ADS33" s="70"/>
      <c r="ADT33" s="70"/>
      <c r="ADU33" s="70"/>
      <c r="ADV33" s="70"/>
      <c r="ADW33" s="70"/>
      <c r="ADX33" s="70"/>
      <c r="ADY33" s="70"/>
      <c r="ADZ33" s="70"/>
      <c r="AEA33" s="70"/>
      <c r="AEB33" s="70"/>
      <c r="AEC33" s="70"/>
      <c r="AED33" s="70"/>
      <c r="AEE33" s="70"/>
      <c r="AEF33" s="70"/>
      <c r="AEG33" s="70"/>
      <c r="AEH33" s="70"/>
      <c r="AEI33" s="70"/>
      <c r="AEJ33" s="70"/>
      <c r="AEK33" s="70"/>
      <c r="AEL33" s="70"/>
      <c r="AEM33" s="70"/>
      <c r="AEN33" s="70"/>
      <c r="AEO33" s="70"/>
      <c r="AEP33" s="70"/>
      <c r="AEQ33" s="70"/>
      <c r="AER33" s="70"/>
      <c r="AES33" s="70"/>
      <c r="AET33" s="70"/>
      <c r="AEU33" s="70"/>
      <c r="AEV33" s="70"/>
      <c r="AEW33" s="70"/>
      <c r="AEX33" s="70"/>
      <c r="AEY33" s="70"/>
      <c r="AEZ33" s="70"/>
      <c r="AFA33" s="70"/>
      <c r="AFB33" s="70"/>
      <c r="AFC33" s="70"/>
      <c r="AFD33" s="70"/>
      <c r="AFE33" s="70"/>
      <c r="AFF33" s="70"/>
      <c r="AFG33" s="70"/>
      <c r="AFH33" s="70"/>
      <c r="AFI33" s="70"/>
      <c r="AFJ33" s="70"/>
      <c r="AFK33" s="70"/>
      <c r="AFL33" s="70"/>
      <c r="AFM33" s="70"/>
      <c r="AFN33" s="70"/>
      <c r="AFO33" s="70"/>
      <c r="AFP33" s="70"/>
      <c r="AFQ33" s="70"/>
      <c r="AFR33" s="70"/>
      <c r="AFS33" s="70"/>
      <c r="AFT33" s="70"/>
      <c r="AFU33" s="70"/>
      <c r="AFV33" s="70"/>
      <c r="AFW33" s="70"/>
      <c r="AFX33" s="70"/>
      <c r="AFY33" s="70"/>
      <c r="AFZ33" s="70"/>
      <c r="AGA33" s="70"/>
      <c r="AGB33" s="70"/>
      <c r="AGC33" s="70"/>
      <c r="AGD33" s="70"/>
      <c r="AGE33" s="70"/>
      <c r="AGF33" s="70"/>
      <c r="AGG33" s="70"/>
      <c r="AGH33" s="70"/>
      <c r="AGI33" s="70"/>
      <c r="AGJ33" s="70"/>
      <c r="AGK33" s="70"/>
      <c r="AGL33" s="70"/>
      <c r="AGM33" s="70"/>
      <c r="AGN33" s="70"/>
      <c r="AGO33" s="70"/>
      <c r="AGP33" s="70"/>
      <c r="AGQ33" s="70"/>
      <c r="AGR33" s="70"/>
      <c r="AGS33" s="70"/>
      <c r="AGT33" s="70"/>
      <c r="AGU33" s="70"/>
      <c r="AGV33" s="70"/>
      <c r="AGW33" s="70"/>
      <c r="AGX33" s="70"/>
      <c r="AGY33" s="70"/>
      <c r="AGZ33" s="70"/>
      <c r="AHA33" s="70"/>
      <c r="AHB33" s="70"/>
      <c r="AHC33" s="70"/>
      <c r="AHD33" s="70"/>
      <c r="AHE33" s="70"/>
      <c r="AHF33" s="70"/>
      <c r="AHG33" s="70"/>
      <c r="AHH33" s="70"/>
      <c r="AHI33" s="70"/>
      <c r="AHJ33" s="70"/>
      <c r="AHK33" s="70"/>
      <c r="AHL33" s="70"/>
      <c r="AHM33" s="70"/>
      <c r="AHN33" s="70"/>
      <c r="AHO33" s="70"/>
      <c r="AHP33" s="70"/>
      <c r="AHQ33" s="70"/>
      <c r="AHR33" s="70"/>
      <c r="AHS33" s="70"/>
      <c r="AHT33" s="70"/>
      <c r="AHU33" s="70"/>
      <c r="AHV33" s="70"/>
      <c r="AHW33" s="70"/>
      <c r="AHX33" s="70"/>
      <c r="AHY33" s="70"/>
      <c r="AHZ33" s="70"/>
      <c r="AIA33" s="70"/>
      <c r="AIB33" s="70"/>
      <c r="AIC33" s="70"/>
      <c r="AID33" s="70"/>
      <c r="AIE33" s="70"/>
      <c r="AIF33" s="70"/>
      <c r="AIG33" s="70"/>
      <c r="AIH33" s="70"/>
      <c r="AII33" s="70"/>
      <c r="AIJ33" s="70"/>
      <c r="AIK33" s="70"/>
      <c r="AIL33" s="70"/>
      <c r="AIM33" s="70"/>
      <c r="AIN33" s="70"/>
      <c r="AIO33" s="70"/>
      <c r="AIP33" s="70"/>
      <c r="AIQ33" s="70"/>
      <c r="AIR33" s="70"/>
      <c r="AIS33" s="70"/>
      <c r="AIT33" s="70"/>
      <c r="AIU33" s="70"/>
      <c r="AIV33" s="70"/>
      <c r="AIW33" s="70"/>
      <c r="AIX33" s="70"/>
      <c r="AIY33" s="70"/>
      <c r="AIZ33" s="70"/>
      <c r="AJA33" s="70"/>
      <c r="AJB33" s="70"/>
      <c r="AJC33" s="70"/>
      <c r="AJD33" s="70"/>
      <c r="AJE33" s="70"/>
      <c r="AJF33" s="70"/>
      <c r="AJG33" s="70"/>
      <c r="AJH33" s="70"/>
      <c r="AJI33" s="70"/>
      <c r="AJJ33" s="70"/>
      <c r="AJK33" s="70"/>
      <c r="AJL33" s="70"/>
      <c r="AJM33" s="70"/>
      <c r="AJN33" s="70"/>
      <c r="AJO33" s="70"/>
      <c r="AJP33" s="70"/>
      <c r="AJQ33" s="70"/>
      <c r="AJR33" s="70"/>
      <c r="AJS33" s="70"/>
      <c r="AJT33" s="70"/>
      <c r="AJU33" s="70"/>
      <c r="AJV33" s="70"/>
      <c r="AJW33" s="70"/>
      <c r="AJX33" s="70"/>
      <c r="AJY33" s="70"/>
      <c r="AJZ33" s="70"/>
      <c r="AKA33" s="70"/>
      <c r="AKB33" s="70"/>
      <c r="AKC33" s="70"/>
      <c r="AKD33" s="70"/>
      <c r="AKE33" s="70"/>
      <c r="AKF33" s="70"/>
      <c r="AKG33" s="70"/>
      <c r="AKH33" s="70"/>
      <c r="AKI33" s="70"/>
      <c r="AKJ33" s="70"/>
      <c r="AKK33" s="70"/>
      <c r="AKL33" s="70"/>
      <c r="AKM33" s="70"/>
      <c r="AKN33" s="70"/>
      <c r="AKO33" s="70"/>
      <c r="AKP33" s="70"/>
      <c r="AKQ33" s="70"/>
      <c r="AKR33" s="70"/>
      <c r="AKS33" s="70"/>
      <c r="AKT33" s="70"/>
      <c r="AKU33" s="70"/>
      <c r="AKV33" s="70"/>
      <c r="AKW33" s="70"/>
      <c r="AKX33" s="70"/>
      <c r="AKY33" s="70"/>
      <c r="AKZ33" s="70"/>
      <c r="ALA33" s="70"/>
      <c r="ALB33" s="70"/>
      <c r="ALC33" s="70"/>
      <c r="ALD33" s="70"/>
      <c r="ALE33" s="70"/>
      <c r="ALF33" s="70"/>
      <c r="ALG33" s="70"/>
      <c r="ALH33" s="70"/>
      <c r="ALI33" s="70"/>
      <c r="ALJ33" s="70"/>
      <c r="ALK33" s="70"/>
      <c r="ALL33" s="70"/>
      <c r="ALM33" s="70"/>
      <c r="ALN33" s="70"/>
      <c r="ALO33" s="70"/>
      <c r="ALP33" s="70"/>
      <c r="ALQ33" s="70"/>
      <c r="ALR33" s="70"/>
      <c r="ALS33" s="70"/>
      <c r="ALT33" s="70"/>
      <c r="ALU33" s="70"/>
      <c r="ALV33" s="70"/>
      <c r="ALW33" s="70"/>
      <c r="ALX33" s="70"/>
      <c r="ALY33" s="70"/>
      <c r="ALZ33" s="70"/>
      <c r="AMA33" s="70"/>
      <c r="AMB33" s="70"/>
      <c r="AMC33" s="70"/>
      <c r="AMD33" s="70"/>
      <c r="AME33" s="70"/>
      <c r="AMF33" s="70"/>
      <c r="AMG33" s="70"/>
      <c r="AMH33" s="70"/>
      <c r="AMI33" s="70"/>
      <c r="AMJ33" s="70"/>
      <c r="AMK33" s="70"/>
      <c r="AML33" s="70"/>
      <c r="AMM33" s="70"/>
      <c r="AMN33" s="70"/>
      <c r="AMO33" s="70"/>
      <c r="AMP33" s="70"/>
      <c r="AMQ33" s="70"/>
      <c r="AMR33" s="70"/>
      <c r="AMS33" s="70"/>
      <c r="AMT33" s="70"/>
      <c r="AMU33" s="70"/>
      <c r="AMV33" s="70"/>
      <c r="AMW33" s="70"/>
      <c r="AMX33" s="70"/>
      <c r="AMY33" s="70"/>
      <c r="AMZ33" s="70"/>
      <c r="ANA33" s="70"/>
      <c r="ANB33" s="70"/>
      <c r="ANC33" s="70"/>
      <c r="AND33" s="70"/>
      <c r="ANE33" s="70"/>
      <c r="ANF33" s="70"/>
      <c r="ANG33" s="70"/>
      <c r="ANH33" s="70"/>
      <c r="ANI33" s="70"/>
      <c r="ANJ33" s="70"/>
      <c r="ANK33" s="70"/>
      <c r="ANL33" s="70"/>
      <c r="ANM33" s="70"/>
      <c r="ANN33" s="70"/>
      <c r="ANO33" s="70"/>
      <c r="ANP33" s="70"/>
      <c r="ANQ33" s="70"/>
      <c r="ANR33" s="70"/>
      <c r="ANS33" s="70"/>
      <c r="ANT33" s="70"/>
      <c r="ANU33" s="70"/>
      <c r="ANV33" s="70"/>
      <c r="ANW33" s="70"/>
      <c r="ANX33" s="70"/>
      <c r="ANY33" s="70"/>
      <c r="ANZ33" s="70"/>
      <c r="AOA33" s="70"/>
      <c r="AOB33" s="70"/>
      <c r="AOC33" s="70"/>
      <c r="AOD33" s="70"/>
      <c r="AOE33" s="70"/>
      <c r="AOF33" s="70"/>
      <c r="AOG33" s="70"/>
      <c r="AOH33" s="70"/>
      <c r="AOI33" s="70"/>
      <c r="AOJ33" s="70"/>
      <c r="AOK33" s="70"/>
      <c r="AOL33" s="70"/>
      <c r="AOM33" s="70"/>
      <c r="AON33" s="70"/>
      <c r="AOO33" s="70"/>
      <c r="AOP33" s="70"/>
      <c r="AOQ33" s="70"/>
      <c r="AOR33" s="70"/>
      <c r="AOS33" s="70"/>
      <c r="AOT33" s="70"/>
      <c r="AOU33" s="70"/>
      <c r="AOV33" s="70"/>
      <c r="AOW33" s="70"/>
      <c r="AOX33" s="70"/>
      <c r="AOY33" s="70"/>
      <c r="AOZ33" s="70"/>
      <c r="APA33" s="70"/>
      <c r="APB33" s="70"/>
      <c r="APC33" s="70"/>
      <c r="APD33" s="70"/>
      <c r="APE33" s="70"/>
      <c r="APF33" s="70"/>
      <c r="APG33" s="70"/>
      <c r="APH33" s="70"/>
      <c r="API33" s="70"/>
      <c r="APJ33" s="70"/>
      <c r="APK33" s="70"/>
      <c r="APL33" s="70"/>
      <c r="APM33" s="70"/>
      <c r="APN33" s="70"/>
      <c r="APO33" s="70"/>
      <c r="APP33" s="70"/>
      <c r="APQ33" s="70"/>
      <c r="APR33" s="70"/>
      <c r="APS33" s="70"/>
      <c r="APT33" s="70"/>
      <c r="APU33" s="70"/>
      <c r="APV33" s="70"/>
      <c r="APW33" s="70"/>
      <c r="APX33" s="70"/>
      <c r="APY33" s="70"/>
      <c r="APZ33" s="70"/>
      <c r="AQA33" s="70"/>
      <c r="AQB33" s="70"/>
      <c r="AQC33" s="70"/>
      <c r="AQD33" s="70"/>
      <c r="AQE33" s="70"/>
      <c r="AQF33" s="70"/>
      <c r="AQG33" s="70"/>
      <c r="AQH33" s="70"/>
      <c r="AQI33" s="70"/>
      <c r="AQJ33" s="70"/>
      <c r="AQK33" s="70"/>
      <c r="AQL33" s="70"/>
      <c r="AQM33" s="70"/>
      <c r="AQN33" s="70"/>
      <c r="AQO33" s="70"/>
      <c r="AQP33" s="70"/>
      <c r="AQQ33" s="70"/>
      <c r="AQR33" s="70"/>
      <c r="AQS33" s="70"/>
      <c r="AQT33" s="70"/>
      <c r="AQU33" s="70"/>
      <c r="AQV33" s="70"/>
      <c r="AQW33" s="70"/>
      <c r="AQX33" s="70"/>
      <c r="AQY33" s="70"/>
      <c r="AQZ33" s="70"/>
      <c r="ARA33" s="70"/>
      <c r="ARB33" s="70"/>
      <c r="ARC33" s="70"/>
      <c r="ARD33" s="70"/>
      <c r="ARE33" s="70"/>
      <c r="ARF33" s="70"/>
      <c r="ARG33" s="70"/>
      <c r="ARH33" s="70"/>
      <c r="ARI33" s="70"/>
      <c r="ARJ33" s="70"/>
      <c r="ARK33" s="70"/>
      <c r="ARL33" s="70"/>
      <c r="ARM33" s="70"/>
      <c r="ARN33" s="70"/>
      <c r="ARO33" s="70"/>
      <c r="ARP33" s="70"/>
      <c r="ARQ33" s="70"/>
      <c r="ARR33" s="70"/>
      <c r="ARS33" s="70"/>
      <c r="ART33" s="70"/>
      <c r="ARU33" s="70"/>
      <c r="ARV33" s="70"/>
      <c r="ARW33" s="70"/>
      <c r="ARX33" s="70"/>
      <c r="ARY33" s="70"/>
      <c r="ARZ33" s="70"/>
      <c r="ASA33" s="70"/>
      <c r="ASB33" s="70"/>
      <c r="ASC33" s="70"/>
      <c r="ASD33" s="70"/>
      <c r="ASE33" s="70"/>
      <c r="ASF33" s="70"/>
      <c r="ASG33" s="70"/>
      <c r="ASH33" s="70"/>
      <c r="ASI33" s="70"/>
      <c r="ASJ33" s="70"/>
      <c r="ASK33" s="70"/>
      <c r="ASL33" s="70"/>
      <c r="ASM33" s="70"/>
      <c r="ASN33" s="70"/>
      <c r="ASO33" s="70"/>
      <c r="ASP33" s="70"/>
      <c r="ASQ33" s="70"/>
      <c r="ASR33" s="70"/>
      <c r="ASS33" s="70"/>
      <c r="AST33" s="70"/>
      <c r="ASU33" s="70"/>
      <c r="ASV33" s="70"/>
      <c r="ASW33" s="70"/>
      <c r="ASX33" s="70"/>
      <c r="ASY33" s="70"/>
      <c r="ASZ33" s="70"/>
      <c r="ATA33" s="70"/>
      <c r="ATB33" s="70"/>
      <c r="ATC33" s="70"/>
      <c r="ATD33" s="70"/>
      <c r="ATE33" s="70"/>
      <c r="ATF33" s="70"/>
      <c r="ATG33" s="70"/>
      <c r="ATH33" s="70"/>
      <c r="ATI33" s="70"/>
      <c r="ATJ33" s="70"/>
      <c r="ATK33" s="70"/>
      <c r="ATL33" s="70"/>
      <c r="ATM33" s="70"/>
      <c r="ATN33" s="70"/>
      <c r="ATO33" s="70"/>
      <c r="ATP33" s="70"/>
      <c r="ATQ33" s="70"/>
      <c r="ATR33" s="70"/>
      <c r="ATS33" s="70"/>
      <c r="ATT33" s="70"/>
      <c r="ATU33" s="70"/>
      <c r="ATV33" s="70"/>
      <c r="ATW33" s="70"/>
      <c r="ATX33" s="70"/>
      <c r="ATY33" s="70"/>
      <c r="ATZ33" s="70"/>
      <c r="AUA33" s="70"/>
      <c r="AUB33" s="70"/>
      <c r="AUC33" s="70"/>
      <c r="AUD33" s="70"/>
      <c r="AUE33" s="70"/>
      <c r="AUF33" s="70"/>
      <c r="AUG33" s="70"/>
      <c r="AUH33" s="70"/>
      <c r="AUI33" s="70"/>
      <c r="AUJ33" s="70"/>
      <c r="AUK33" s="70"/>
      <c r="AUL33" s="70"/>
      <c r="AUM33" s="70"/>
      <c r="AUN33" s="70"/>
      <c r="AUO33" s="70"/>
      <c r="AUP33" s="70"/>
      <c r="AUQ33" s="70"/>
      <c r="AUR33" s="70"/>
      <c r="AUS33" s="70"/>
      <c r="AUT33" s="70"/>
      <c r="AUU33" s="70"/>
      <c r="AUV33" s="70"/>
      <c r="AUW33" s="70"/>
      <c r="AUX33" s="70"/>
      <c r="AUY33" s="70"/>
      <c r="AUZ33" s="70"/>
      <c r="AVA33" s="70"/>
      <c r="AVB33" s="70"/>
      <c r="AVC33" s="70"/>
      <c r="AVD33" s="70"/>
      <c r="AVE33" s="70"/>
      <c r="AVF33" s="70"/>
      <c r="AVG33" s="70"/>
      <c r="AVH33" s="70"/>
      <c r="AVI33" s="70"/>
      <c r="AVJ33" s="70"/>
      <c r="AVK33" s="70"/>
      <c r="AVL33" s="70"/>
      <c r="AVM33" s="70"/>
      <c r="AVN33" s="70"/>
      <c r="AVO33" s="70"/>
      <c r="AVP33" s="70"/>
      <c r="AVQ33" s="70"/>
      <c r="AVR33" s="70"/>
      <c r="AVS33" s="70"/>
      <c r="AVT33" s="70"/>
      <c r="AVU33" s="70"/>
      <c r="AVV33" s="70"/>
      <c r="AVW33" s="70"/>
      <c r="AVX33" s="70"/>
      <c r="AVY33" s="70"/>
      <c r="AVZ33" s="70"/>
      <c r="AWA33" s="70"/>
      <c r="AWB33" s="70"/>
      <c r="AWC33" s="70"/>
      <c r="AWD33" s="70"/>
      <c r="AWE33" s="70"/>
      <c r="AWF33" s="70"/>
      <c r="AWG33" s="70"/>
      <c r="AWH33" s="70"/>
      <c r="AWI33" s="70"/>
      <c r="AWJ33" s="70"/>
      <c r="AWK33" s="70"/>
      <c r="AWL33" s="70"/>
      <c r="AWM33" s="70"/>
      <c r="AWN33" s="70"/>
      <c r="AWO33" s="70"/>
      <c r="AWP33" s="70"/>
      <c r="AWQ33" s="70"/>
      <c r="AWR33" s="70"/>
      <c r="AWS33" s="70"/>
      <c r="AWT33" s="70"/>
      <c r="AWU33" s="70"/>
      <c r="AWV33" s="70"/>
      <c r="AWW33" s="70"/>
      <c r="AWX33" s="70"/>
      <c r="AWY33" s="70"/>
      <c r="AWZ33" s="70"/>
      <c r="AXA33" s="70"/>
      <c r="AXB33" s="70"/>
      <c r="AXC33" s="70"/>
      <c r="AXD33" s="70"/>
      <c r="AXE33" s="70"/>
      <c r="AXF33" s="70"/>
      <c r="AXG33" s="70"/>
      <c r="AXH33" s="70"/>
      <c r="AXI33" s="70"/>
      <c r="AXJ33" s="70"/>
      <c r="AXK33" s="70"/>
      <c r="AXL33" s="70"/>
      <c r="AXM33" s="70"/>
      <c r="AXN33" s="70"/>
      <c r="AXO33" s="70"/>
      <c r="AXP33" s="70"/>
      <c r="AXQ33" s="70"/>
      <c r="AXR33" s="70"/>
      <c r="AXS33" s="70"/>
      <c r="AXT33" s="70"/>
      <c r="AXU33" s="70"/>
      <c r="AXV33" s="70"/>
      <c r="AXW33" s="70"/>
      <c r="AXX33" s="70"/>
      <c r="AXY33" s="70"/>
      <c r="AXZ33" s="70"/>
      <c r="AYA33" s="70"/>
      <c r="AYB33" s="70"/>
      <c r="AYC33" s="70"/>
      <c r="AYD33" s="70"/>
      <c r="AYE33" s="70"/>
      <c r="AYF33" s="70"/>
      <c r="AYG33" s="70"/>
      <c r="AYH33" s="70"/>
      <c r="AYI33" s="70"/>
      <c r="AYJ33" s="70"/>
      <c r="AYK33" s="70"/>
      <c r="AYL33" s="70"/>
      <c r="AYM33" s="70"/>
      <c r="AYN33" s="70"/>
      <c r="AYO33" s="70"/>
      <c r="AYP33" s="70"/>
      <c r="AYQ33" s="70"/>
      <c r="AYR33" s="70"/>
      <c r="AYS33" s="70"/>
      <c r="AYT33" s="70"/>
      <c r="AYU33" s="70"/>
      <c r="AYV33" s="70"/>
      <c r="AYW33" s="70"/>
      <c r="AYX33" s="70"/>
      <c r="AYY33" s="70"/>
      <c r="AYZ33" s="70"/>
      <c r="AZA33" s="70"/>
      <c r="AZB33" s="70"/>
      <c r="AZC33" s="70"/>
      <c r="AZD33" s="70"/>
      <c r="AZE33" s="70"/>
      <c r="AZF33" s="70"/>
      <c r="AZG33" s="70"/>
      <c r="AZH33" s="70"/>
      <c r="AZI33" s="70"/>
      <c r="AZJ33" s="70"/>
      <c r="AZK33" s="70"/>
      <c r="AZL33" s="70"/>
      <c r="AZM33" s="70"/>
      <c r="AZN33" s="70"/>
      <c r="AZO33" s="70"/>
      <c r="AZP33" s="70"/>
      <c r="AZQ33" s="70"/>
      <c r="AZR33" s="70"/>
      <c r="AZS33" s="70"/>
      <c r="AZT33" s="70"/>
      <c r="AZU33" s="70"/>
      <c r="AZV33" s="70"/>
      <c r="AZW33" s="70"/>
      <c r="AZX33" s="70"/>
      <c r="AZY33" s="70"/>
      <c r="AZZ33" s="70"/>
      <c r="BAA33" s="70"/>
      <c r="BAB33" s="70"/>
      <c r="BAC33" s="70"/>
      <c r="BAD33" s="70"/>
      <c r="BAE33" s="70"/>
      <c r="BAF33" s="70"/>
      <c r="BAG33" s="70"/>
      <c r="BAH33" s="70"/>
      <c r="BAI33" s="70"/>
      <c r="BAJ33" s="70"/>
      <c r="BAK33" s="70"/>
      <c r="BAL33" s="70"/>
      <c r="BAM33" s="70"/>
      <c r="BAN33" s="70"/>
      <c r="BAO33" s="70"/>
      <c r="BAP33" s="70"/>
      <c r="BAQ33" s="70"/>
      <c r="BAR33" s="70"/>
      <c r="BAS33" s="70"/>
      <c r="BAT33" s="70"/>
      <c r="BAU33" s="70"/>
      <c r="BAV33" s="70"/>
      <c r="BAW33" s="70"/>
      <c r="BAX33" s="70"/>
      <c r="BAY33" s="70"/>
      <c r="BAZ33" s="70"/>
      <c r="BBA33" s="70"/>
      <c r="BBB33" s="70"/>
      <c r="BBC33" s="70"/>
      <c r="BBD33" s="70"/>
      <c r="BBE33" s="70"/>
      <c r="BBF33" s="70"/>
      <c r="BBG33" s="70"/>
      <c r="BBH33" s="70"/>
      <c r="BBI33" s="70"/>
      <c r="BBJ33" s="70"/>
      <c r="BBK33" s="70"/>
      <c r="BBL33" s="70"/>
      <c r="BBM33" s="70"/>
      <c r="BBN33" s="70"/>
      <c r="BBO33" s="70"/>
      <c r="BBP33" s="70"/>
      <c r="BBQ33" s="70"/>
      <c r="BBR33" s="70"/>
      <c r="BBS33" s="70"/>
      <c r="BBT33" s="70"/>
      <c r="BBU33" s="70"/>
      <c r="BBV33" s="70"/>
      <c r="BBW33" s="70"/>
      <c r="BBX33" s="70"/>
      <c r="BBY33" s="70"/>
      <c r="BBZ33" s="70"/>
      <c r="BCA33" s="70"/>
      <c r="BCB33" s="70"/>
      <c r="BCC33" s="70"/>
      <c r="BCD33" s="70"/>
      <c r="BCE33" s="70"/>
      <c r="BCF33" s="70"/>
      <c r="BCG33" s="70"/>
      <c r="BCH33" s="70"/>
      <c r="BCI33" s="70"/>
      <c r="BCJ33" s="70"/>
      <c r="BCK33" s="70"/>
      <c r="BCL33" s="70"/>
      <c r="BCM33" s="70"/>
      <c r="BCN33" s="70"/>
      <c r="BCO33" s="70"/>
      <c r="BCP33" s="70"/>
      <c r="BCQ33" s="70"/>
      <c r="BCR33" s="70"/>
      <c r="BCS33" s="70"/>
      <c r="BCT33" s="70"/>
      <c r="BCU33" s="70"/>
      <c r="BCV33" s="70"/>
      <c r="BCW33" s="70"/>
      <c r="BCX33" s="70"/>
      <c r="BCY33" s="70"/>
      <c r="BCZ33" s="70"/>
      <c r="BDA33" s="70"/>
      <c r="BDB33" s="70"/>
      <c r="BDC33" s="70"/>
      <c r="BDD33" s="70"/>
      <c r="BDE33" s="70"/>
      <c r="BDF33" s="70"/>
      <c r="BDG33" s="70"/>
      <c r="BDH33" s="70"/>
      <c r="BDI33" s="70"/>
      <c r="BDJ33" s="70"/>
      <c r="BDK33" s="70"/>
      <c r="BDL33" s="70"/>
      <c r="BDM33" s="70"/>
      <c r="BDN33" s="70"/>
      <c r="BDO33" s="70"/>
      <c r="BDP33" s="70"/>
      <c r="BDQ33" s="70"/>
      <c r="BDR33" s="70"/>
      <c r="BDS33" s="70"/>
      <c r="BDT33" s="70"/>
      <c r="BDU33" s="70"/>
      <c r="BDV33" s="70"/>
      <c r="BDW33" s="70"/>
      <c r="BDX33" s="70"/>
      <c r="BDY33" s="70"/>
      <c r="BDZ33" s="70"/>
      <c r="BEA33" s="70"/>
      <c r="BEB33" s="70"/>
      <c r="BEC33" s="70"/>
      <c r="BED33" s="70"/>
      <c r="BEE33" s="70"/>
      <c r="BEF33" s="70"/>
      <c r="BEG33" s="70"/>
      <c r="BEH33" s="70"/>
      <c r="BEI33" s="70"/>
      <c r="BEJ33" s="70"/>
      <c r="BEK33" s="70"/>
      <c r="BEL33" s="70"/>
      <c r="BEM33" s="70"/>
      <c r="BEN33" s="70"/>
      <c r="BEO33" s="70"/>
      <c r="BEP33" s="70"/>
      <c r="BEQ33" s="70"/>
      <c r="BER33" s="70"/>
      <c r="BES33" s="70"/>
      <c r="BET33" s="70"/>
      <c r="BEU33" s="70"/>
      <c r="BEV33" s="70"/>
      <c r="BEW33" s="70"/>
      <c r="BEX33" s="70"/>
      <c r="BEY33" s="70"/>
      <c r="BEZ33" s="70"/>
      <c r="BFA33" s="70"/>
      <c r="BFB33" s="70"/>
      <c r="BFC33" s="70"/>
      <c r="BFD33" s="70"/>
      <c r="BFE33" s="70"/>
      <c r="BFF33" s="70"/>
      <c r="BFG33" s="70"/>
      <c r="BFH33" s="70"/>
      <c r="BFI33" s="70"/>
      <c r="BFJ33" s="70"/>
      <c r="BFK33" s="70"/>
      <c r="BFL33" s="70"/>
      <c r="BFM33" s="70"/>
      <c r="BFN33" s="70"/>
      <c r="BFO33" s="70"/>
      <c r="BFP33" s="70"/>
      <c r="BFQ33" s="70"/>
      <c r="BFR33" s="70"/>
      <c r="BFS33" s="70"/>
      <c r="BFT33" s="70"/>
      <c r="BFU33" s="70"/>
      <c r="BFV33" s="70"/>
      <c r="BFW33" s="70"/>
      <c r="BFX33" s="70"/>
      <c r="BFY33" s="70"/>
      <c r="BFZ33" s="70"/>
      <c r="BGA33" s="70"/>
      <c r="BGB33" s="70"/>
      <c r="BGC33" s="70"/>
      <c r="BGD33" s="70"/>
      <c r="BGE33" s="70"/>
      <c r="BGF33" s="70"/>
      <c r="BGG33" s="70"/>
      <c r="BGH33" s="70"/>
      <c r="BGI33" s="70"/>
      <c r="BGJ33" s="70"/>
      <c r="BGK33" s="70"/>
      <c r="BGL33" s="70"/>
      <c r="BGM33" s="70"/>
      <c r="BGN33" s="70"/>
      <c r="BGO33" s="70"/>
      <c r="BGP33" s="70"/>
      <c r="BGQ33" s="70"/>
      <c r="BGR33" s="70"/>
      <c r="BGS33" s="70"/>
      <c r="BGT33" s="70"/>
      <c r="BGU33" s="70"/>
      <c r="BGV33" s="70"/>
      <c r="BGW33" s="70"/>
      <c r="BGX33" s="70"/>
      <c r="BGY33" s="70"/>
      <c r="BGZ33" s="70"/>
      <c r="BHA33" s="70"/>
      <c r="BHB33" s="70"/>
      <c r="BHC33" s="70"/>
      <c r="BHD33" s="70"/>
      <c r="BHE33" s="70"/>
      <c r="BHF33" s="70"/>
      <c r="BHG33" s="70"/>
      <c r="BHH33" s="70"/>
      <c r="BHI33" s="70"/>
      <c r="BHJ33" s="70"/>
      <c r="BHK33" s="70"/>
      <c r="BHL33" s="70"/>
      <c r="BHM33" s="70"/>
      <c r="BHN33" s="70"/>
      <c r="BHO33" s="70"/>
      <c r="BHP33" s="70"/>
      <c r="BHQ33" s="70"/>
      <c r="BHR33" s="70"/>
      <c r="BHS33" s="70"/>
      <c r="BHT33" s="70"/>
      <c r="BHU33" s="70"/>
      <c r="BHV33" s="70"/>
      <c r="BHW33" s="70"/>
      <c r="BHX33" s="70"/>
      <c r="BHY33" s="70"/>
      <c r="BHZ33" s="70"/>
      <c r="BIA33" s="70"/>
      <c r="BIB33" s="70"/>
      <c r="BIC33" s="70"/>
      <c r="BID33" s="70"/>
      <c r="BIE33" s="70"/>
      <c r="BIF33" s="70"/>
      <c r="BIG33" s="70"/>
      <c r="BIH33" s="70"/>
      <c r="BII33" s="70"/>
      <c r="BIJ33" s="70"/>
      <c r="BIK33" s="70"/>
      <c r="BIL33" s="70"/>
      <c r="BIM33" s="70"/>
      <c r="BIN33" s="70"/>
      <c r="BIO33" s="70"/>
      <c r="BIP33" s="70"/>
      <c r="BIQ33" s="70"/>
      <c r="BIR33" s="70"/>
      <c r="BIS33" s="70"/>
      <c r="BIT33" s="70"/>
      <c r="BIU33" s="70"/>
      <c r="BIV33" s="70"/>
      <c r="BIW33" s="70"/>
      <c r="BIX33" s="70"/>
      <c r="BIY33" s="70"/>
      <c r="BIZ33" s="70"/>
      <c r="BJA33" s="70"/>
      <c r="BJB33" s="70"/>
      <c r="BJC33" s="70"/>
      <c r="BJD33" s="70"/>
      <c r="BJE33" s="70"/>
      <c r="BJF33" s="70"/>
      <c r="BJG33" s="70"/>
      <c r="BJH33" s="70"/>
      <c r="BJI33" s="70"/>
      <c r="BJJ33" s="70"/>
      <c r="BJK33" s="70"/>
      <c r="BJL33" s="70"/>
      <c r="BJM33" s="70"/>
      <c r="BJN33" s="70"/>
      <c r="BJO33" s="70"/>
      <c r="BJP33" s="70"/>
      <c r="BJQ33" s="70"/>
      <c r="BJR33" s="70"/>
      <c r="BJS33" s="70"/>
      <c r="BJT33" s="70"/>
      <c r="BJU33" s="70"/>
      <c r="BJV33" s="70"/>
      <c r="BJW33" s="70"/>
      <c r="BJX33" s="70"/>
      <c r="BJY33" s="70"/>
      <c r="BJZ33" s="70"/>
      <c r="BKA33" s="70"/>
      <c r="BKB33" s="70"/>
      <c r="BKC33" s="70"/>
      <c r="BKD33" s="70"/>
      <c r="BKE33" s="70"/>
      <c r="BKF33" s="70"/>
      <c r="BKG33" s="70"/>
      <c r="BKH33" s="70"/>
      <c r="BKI33" s="70"/>
      <c r="BKJ33" s="70"/>
      <c r="BKK33" s="70"/>
      <c r="BKL33" s="70"/>
      <c r="BKM33" s="70"/>
      <c r="BKN33" s="70"/>
      <c r="BKO33" s="70"/>
      <c r="BKP33" s="70"/>
      <c r="BKQ33" s="70"/>
      <c r="BKR33" s="70"/>
      <c r="BKS33" s="70"/>
      <c r="BKT33" s="70"/>
      <c r="BKU33" s="70"/>
      <c r="BKV33" s="70"/>
      <c r="BKW33" s="70"/>
      <c r="BKX33" s="70"/>
      <c r="BKY33" s="70"/>
      <c r="BKZ33" s="70"/>
      <c r="BLA33" s="70"/>
      <c r="BLB33" s="70"/>
      <c r="BLC33" s="70"/>
      <c r="BLD33" s="70"/>
      <c r="BLE33" s="70"/>
      <c r="BLF33" s="70"/>
      <c r="BLG33" s="70"/>
      <c r="BLH33" s="70"/>
      <c r="BLI33" s="70"/>
      <c r="BLJ33" s="70"/>
      <c r="BLK33" s="70"/>
      <c r="BLL33" s="70"/>
      <c r="BLM33" s="70"/>
      <c r="BLN33" s="70"/>
      <c r="BLO33" s="70"/>
      <c r="BLP33" s="70"/>
      <c r="BLQ33" s="70"/>
      <c r="BLR33" s="70"/>
      <c r="BLS33" s="70"/>
      <c r="BLT33" s="70"/>
      <c r="BLU33" s="70"/>
      <c r="BLV33" s="70"/>
      <c r="BLW33" s="70"/>
      <c r="BLX33" s="70"/>
      <c r="BLY33" s="70"/>
      <c r="BLZ33" s="70"/>
      <c r="BMA33" s="70"/>
      <c r="BMB33" s="70"/>
      <c r="BMC33" s="70"/>
      <c r="BMD33" s="70"/>
      <c r="BME33" s="70"/>
      <c r="BMF33" s="70"/>
      <c r="BMG33" s="70"/>
      <c r="BMH33" s="70"/>
      <c r="BMI33" s="70"/>
      <c r="BMJ33" s="70"/>
      <c r="BMK33" s="70"/>
      <c r="BML33" s="70"/>
      <c r="BMM33" s="70"/>
      <c r="BMN33" s="70"/>
      <c r="BMO33" s="70"/>
      <c r="BMP33" s="70"/>
      <c r="BMQ33" s="70"/>
      <c r="BMR33" s="70"/>
      <c r="BMS33" s="70"/>
      <c r="BMT33" s="70"/>
      <c r="BMU33" s="70"/>
      <c r="BMV33" s="70"/>
      <c r="BMW33" s="70"/>
      <c r="BMX33" s="70"/>
      <c r="BMY33" s="70"/>
      <c r="BMZ33" s="70"/>
      <c r="BNA33" s="70"/>
      <c r="BNB33" s="70"/>
      <c r="BNC33" s="70"/>
      <c r="BND33" s="70"/>
      <c r="BNE33" s="70"/>
      <c r="BNF33" s="70"/>
      <c r="BNG33" s="70"/>
      <c r="BNH33" s="70"/>
      <c r="BNI33" s="70"/>
      <c r="BNJ33" s="70"/>
      <c r="BNK33" s="70"/>
      <c r="BNL33" s="70"/>
      <c r="BNM33" s="70"/>
      <c r="BNN33" s="70"/>
      <c r="BNO33" s="70"/>
      <c r="BNP33" s="70"/>
      <c r="BNQ33" s="70"/>
      <c r="BNR33" s="70"/>
      <c r="BNS33" s="70"/>
      <c r="BNT33" s="70"/>
      <c r="BNU33" s="70"/>
      <c r="BNV33" s="70"/>
      <c r="BNW33" s="70"/>
      <c r="BNX33" s="70"/>
      <c r="BNY33" s="70"/>
      <c r="BNZ33" s="70"/>
      <c r="BOA33" s="70"/>
      <c r="BOB33" s="70"/>
      <c r="BOC33" s="70"/>
      <c r="BOD33" s="70"/>
      <c r="BOE33" s="70"/>
      <c r="BOF33" s="70"/>
      <c r="BOG33" s="70"/>
      <c r="BOH33" s="70"/>
      <c r="BOI33" s="70"/>
      <c r="BOJ33" s="70"/>
      <c r="BOK33" s="70"/>
      <c r="BOL33" s="70"/>
      <c r="BOM33" s="70"/>
      <c r="BON33" s="70"/>
      <c r="BOO33" s="70"/>
      <c r="BOP33" s="70"/>
      <c r="BOQ33" s="70"/>
      <c r="BOR33" s="70"/>
      <c r="BOS33" s="70"/>
      <c r="BOT33" s="70"/>
      <c r="BOU33" s="70"/>
      <c r="BOV33" s="70"/>
      <c r="BOW33" s="70"/>
      <c r="BOX33" s="70"/>
      <c r="BOY33" s="70"/>
      <c r="BOZ33" s="70"/>
      <c r="BPA33" s="70"/>
      <c r="BPB33" s="70"/>
      <c r="BPC33" s="70"/>
      <c r="BPD33" s="70"/>
      <c r="BPE33" s="70"/>
      <c r="BPF33" s="70"/>
      <c r="BPG33" s="70"/>
      <c r="BPH33" s="70"/>
      <c r="BPI33" s="70"/>
      <c r="BPJ33" s="70"/>
      <c r="BPK33" s="70"/>
      <c r="BPL33" s="70"/>
      <c r="BPM33" s="70"/>
      <c r="BPN33" s="70"/>
      <c r="BPO33" s="70"/>
      <c r="BPP33" s="70"/>
      <c r="BPQ33" s="70"/>
      <c r="BPR33" s="70"/>
      <c r="BPS33" s="70"/>
      <c r="BPT33" s="70"/>
      <c r="BPU33" s="70"/>
      <c r="BPV33" s="70"/>
      <c r="BPW33" s="70"/>
      <c r="BPX33" s="70"/>
      <c r="BPY33" s="70"/>
      <c r="BPZ33" s="70"/>
      <c r="BQA33" s="70"/>
      <c r="BQB33" s="70"/>
      <c r="BQC33" s="70"/>
      <c r="BQD33" s="70"/>
      <c r="BQE33" s="70"/>
      <c r="BQF33" s="70"/>
      <c r="BQG33" s="70"/>
      <c r="BQH33" s="70"/>
      <c r="BQI33" s="70"/>
      <c r="BQJ33" s="70"/>
      <c r="BQK33" s="70"/>
      <c r="BQL33" s="70"/>
      <c r="BQM33" s="70"/>
      <c r="BQN33" s="70"/>
      <c r="BQO33" s="70"/>
      <c r="BQP33" s="70"/>
      <c r="BQQ33" s="70"/>
      <c r="BQR33" s="70"/>
      <c r="BQS33" s="70"/>
      <c r="BQT33" s="70"/>
      <c r="BQU33" s="70"/>
      <c r="BQV33" s="70"/>
      <c r="BQW33" s="70"/>
      <c r="BQX33" s="70"/>
      <c r="BQY33" s="70"/>
      <c r="BQZ33" s="70"/>
      <c r="BRA33" s="70"/>
      <c r="BRB33" s="70"/>
      <c r="BRC33" s="70"/>
      <c r="BRD33" s="70"/>
      <c r="BRE33" s="70"/>
      <c r="BRF33" s="70"/>
      <c r="BRG33" s="70"/>
      <c r="BRH33" s="70"/>
      <c r="BRI33" s="70"/>
      <c r="BRJ33" s="70"/>
      <c r="BRK33" s="70"/>
      <c r="BRL33" s="70"/>
      <c r="BRM33" s="70"/>
      <c r="BRN33" s="70"/>
      <c r="BRO33" s="70"/>
      <c r="BRP33" s="70"/>
      <c r="BRQ33" s="70"/>
      <c r="BRR33" s="70"/>
      <c r="BRS33" s="70"/>
      <c r="BRT33" s="70"/>
      <c r="BRU33" s="70"/>
      <c r="BRV33" s="70"/>
      <c r="BRW33" s="70"/>
      <c r="BRX33" s="70"/>
      <c r="BRY33" s="70"/>
      <c r="BRZ33" s="70"/>
      <c r="BSA33" s="70"/>
      <c r="BSB33" s="70"/>
      <c r="BSC33" s="70"/>
      <c r="BSD33" s="70"/>
      <c r="BSE33" s="70"/>
      <c r="BSF33" s="70"/>
      <c r="BSG33" s="70"/>
      <c r="BSH33" s="70"/>
      <c r="BSI33" s="70"/>
      <c r="BSJ33" s="70"/>
      <c r="BSK33" s="70"/>
      <c r="BSL33" s="70"/>
      <c r="BSM33" s="70"/>
      <c r="BSN33" s="70"/>
      <c r="BSO33" s="70"/>
      <c r="BSP33" s="70"/>
      <c r="BSQ33" s="70"/>
      <c r="BSR33" s="70"/>
      <c r="BSS33" s="70"/>
      <c r="BST33" s="70"/>
      <c r="BSU33" s="70"/>
      <c r="BSV33" s="70"/>
      <c r="BSW33" s="70"/>
      <c r="BSX33" s="70"/>
      <c r="BSY33" s="70"/>
      <c r="BSZ33" s="70"/>
      <c r="BTA33" s="70"/>
      <c r="BTB33" s="70"/>
      <c r="BTC33" s="70"/>
      <c r="BTD33" s="70"/>
      <c r="BTE33" s="70"/>
      <c r="BTF33" s="70"/>
      <c r="BTG33" s="70"/>
      <c r="BTH33" s="70"/>
      <c r="BTI33" s="70"/>
      <c r="BTJ33" s="70"/>
      <c r="BTK33" s="70"/>
      <c r="BTL33" s="70"/>
      <c r="BTM33" s="70"/>
      <c r="BTN33" s="70"/>
      <c r="BTO33" s="70"/>
      <c r="BTP33" s="70"/>
      <c r="BTQ33" s="70"/>
      <c r="BTR33" s="70"/>
      <c r="BTS33" s="70"/>
      <c r="BTT33" s="70"/>
      <c r="BTU33" s="70"/>
      <c r="BTV33" s="70"/>
      <c r="BTW33" s="70"/>
      <c r="BTX33" s="70"/>
      <c r="BTY33" s="70"/>
      <c r="BTZ33" s="70"/>
      <c r="BUA33" s="70"/>
      <c r="BUB33" s="70"/>
      <c r="BUC33" s="70"/>
      <c r="BUD33" s="70"/>
      <c r="BUE33" s="70"/>
      <c r="BUF33" s="70"/>
      <c r="BUG33" s="70"/>
      <c r="BUH33" s="70"/>
      <c r="BUI33" s="70"/>
      <c r="BUJ33" s="70"/>
      <c r="BUK33" s="70"/>
      <c r="BUL33" s="70"/>
      <c r="BUM33" s="70"/>
      <c r="BUN33" s="70"/>
      <c r="BUO33" s="70"/>
      <c r="BUP33" s="70"/>
      <c r="BUQ33" s="70"/>
      <c r="BUR33" s="70"/>
      <c r="BUS33" s="70"/>
      <c r="BUT33" s="70"/>
      <c r="BUU33" s="70"/>
      <c r="BUV33" s="70"/>
      <c r="BUW33" s="70"/>
      <c r="BUX33" s="70"/>
      <c r="BUY33" s="70"/>
      <c r="BUZ33" s="70"/>
      <c r="BVA33" s="70"/>
      <c r="BVB33" s="70"/>
      <c r="BVC33" s="70"/>
      <c r="BVD33" s="70"/>
      <c r="BVE33" s="70"/>
      <c r="BVF33" s="70"/>
      <c r="BVG33" s="70"/>
      <c r="BVH33" s="70"/>
      <c r="BVI33" s="70"/>
      <c r="BVJ33" s="70"/>
      <c r="BVK33" s="70"/>
      <c r="BVL33" s="70"/>
      <c r="BVM33" s="70"/>
      <c r="BVN33" s="70"/>
      <c r="BVO33" s="70"/>
      <c r="BVP33" s="70"/>
      <c r="BVQ33" s="70"/>
      <c r="BVR33" s="70"/>
      <c r="BVS33" s="70"/>
      <c r="BVT33" s="70"/>
      <c r="BVU33" s="70"/>
      <c r="BVV33" s="70"/>
      <c r="BVW33" s="70"/>
      <c r="BVX33" s="70"/>
      <c r="BVY33" s="70"/>
      <c r="BVZ33" s="70"/>
      <c r="BWA33" s="70"/>
      <c r="BWB33" s="70"/>
      <c r="BWC33" s="70"/>
      <c r="BWD33" s="70"/>
      <c r="BWE33" s="70"/>
      <c r="BWF33" s="70"/>
      <c r="BWG33" s="70"/>
      <c r="BWH33" s="70"/>
      <c r="BWI33" s="70"/>
      <c r="BWJ33" s="70"/>
      <c r="BWK33" s="70"/>
      <c r="BWL33" s="70"/>
      <c r="BWM33" s="70"/>
      <c r="BWN33" s="70"/>
      <c r="BWO33" s="70"/>
      <c r="BWP33" s="70"/>
      <c r="BWQ33" s="70"/>
      <c r="BWR33" s="70"/>
      <c r="BWS33" s="70"/>
      <c r="BWT33" s="70"/>
      <c r="BWU33" s="70"/>
      <c r="BWV33" s="70"/>
      <c r="BWW33" s="70"/>
      <c r="BWX33" s="70"/>
      <c r="BWY33" s="70"/>
      <c r="BWZ33" s="70"/>
      <c r="BXA33" s="70"/>
      <c r="BXB33" s="70"/>
      <c r="BXC33" s="70"/>
      <c r="BXD33" s="70"/>
      <c r="BXE33" s="70"/>
      <c r="BXF33" s="70"/>
      <c r="BXG33" s="70"/>
      <c r="BXH33" s="70"/>
      <c r="BXI33" s="70"/>
      <c r="BXJ33" s="70"/>
      <c r="BXK33" s="70"/>
      <c r="BXL33" s="70"/>
      <c r="BXM33" s="70"/>
      <c r="BXN33" s="70"/>
      <c r="BXO33" s="70"/>
      <c r="BXP33" s="70"/>
      <c r="BXQ33" s="70"/>
      <c r="BXR33" s="70"/>
      <c r="BXS33" s="70"/>
      <c r="BXT33" s="70"/>
      <c r="BXU33" s="70"/>
      <c r="BXV33" s="70"/>
      <c r="BXW33" s="70"/>
      <c r="BXX33" s="70"/>
      <c r="BXY33" s="70"/>
      <c r="BXZ33" s="70"/>
      <c r="BYA33" s="70"/>
      <c r="BYB33" s="70"/>
      <c r="BYC33" s="70"/>
      <c r="BYD33" s="70"/>
      <c r="BYE33" s="70"/>
      <c r="BYF33" s="70"/>
      <c r="BYG33" s="70"/>
      <c r="BYH33" s="70"/>
      <c r="BYI33" s="70"/>
      <c r="BYJ33" s="70"/>
      <c r="BYK33" s="70"/>
      <c r="BYL33" s="70"/>
      <c r="BYM33" s="70"/>
      <c r="BYN33" s="70"/>
      <c r="BYO33" s="70"/>
      <c r="BYP33" s="70"/>
      <c r="BYQ33" s="70"/>
      <c r="BYR33" s="70"/>
      <c r="BYS33" s="70"/>
      <c r="BYT33" s="70"/>
      <c r="BYU33" s="70"/>
      <c r="BYV33" s="70"/>
      <c r="BYW33" s="70"/>
      <c r="BYX33" s="70"/>
      <c r="BYY33" s="70"/>
      <c r="BYZ33" s="70"/>
      <c r="BZA33" s="70"/>
      <c r="BZB33" s="70"/>
      <c r="BZC33" s="70"/>
      <c r="BZD33" s="70"/>
      <c r="BZE33" s="70"/>
      <c r="BZF33" s="70"/>
      <c r="BZG33" s="70"/>
      <c r="BZH33" s="70"/>
      <c r="BZI33" s="70"/>
      <c r="BZJ33" s="70"/>
      <c r="BZK33" s="70"/>
      <c r="BZL33" s="70"/>
      <c r="BZM33" s="70"/>
      <c r="BZN33" s="70"/>
      <c r="BZO33" s="70"/>
      <c r="BZP33" s="70"/>
      <c r="BZQ33" s="70"/>
      <c r="BZR33" s="70"/>
      <c r="BZS33" s="70"/>
      <c r="BZT33" s="70"/>
      <c r="BZU33" s="70"/>
      <c r="BZV33" s="70"/>
      <c r="BZW33" s="70"/>
      <c r="BZX33" s="70"/>
      <c r="BZY33" s="70"/>
      <c r="BZZ33" s="70"/>
      <c r="CAA33" s="70"/>
      <c r="CAB33" s="70"/>
      <c r="CAC33" s="70"/>
      <c r="CAD33" s="70"/>
      <c r="CAE33" s="70"/>
      <c r="CAF33" s="70"/>
      <c r="CAG33" s="70"/>
      <c r="CAH33" s="70"/>
      <c r="CAI33" s="70"/>
      <c r="CAJ33" s="70"/>
      <c r="CAK33" s="70"/>
      <c r="CAL33" s="70"/>
      <c r="CAM33" s="70"/>
      <c r="CAN33" s="70"/>
      <c r="CAO33" s="70"/>
      <c r="CAP33" s="70"/>
      <c r="CAQ33" s="70"/>
      <c r="CAR33" s="70"/>
      <c r="CAS33" s="70"/>
      <c r="CAT33" s="70"/>
      <c r="CAU33" s="70"/>
      <c r="CAV33" s="70"/>
      <c r="CAW33" s="70"/>
      <c r="CAX33" s="70"/>
      <c r="CAY33" s="70"/>
      <c r="CAZ33" s="70"/>
      <c r="CBA33" s="70"/>
      <c r="CBB33" s="70"/>
      <c r="CBC33" s="70"/>
      <c r="CBD33" s="70"/>
      <c r="CBE33" s="70"/>
      <c r="CBF33" s="70"/>
      <c r="CBG33" s="70"/>
      <c r="CBH33" s="70"/>
      <c r="CBI33" s="70"/>
      <c r="CBJ33" s="70"/>
      <c r="CBK33" s="70"/>
      <c r="CBL33" s="70"/>
      <c r="CBM33" s="70"/>
      <c r="CBN33" s="70"/>
      <c r="CBO33" s="70"/>
      <c r="CBP33" s="70"/>
      <c r="CBQ33" s="70"/>
      <c r="CBR33" s="70"/>
      <c r="CBS33" s="70"/>
      <c r="CBT33" s="70"/>
      <c r="CBU33" s="70"/>
      <c r="CBV33" s="70"/>
      <c r="CBW33" s="70"/>
      <c r="CBX33" s="70"/>
      <c r="CBY33" s="70"/>
      <c r="CBZ33" s="70"/>
      <c r="CCA33" s="70"/>
      <c r="CCB33" s="70"/>
      <c r="CCC33" s="70"/>
      <c r="CCD33" s="70"/>
      <c r="CCE33" s="70"/>
      <c r="CCF33" s="70"/>
      <c r="CCG33" s="70"/>
      <c r="CCH33" s="70"/>
      <c r="CCI33" s="70"/>
      <c r="CCJ33" s="70"/>
      <c r="CCK33" s="70"/>
      <c r="CCL33" s="70"/>
      <c r="CCM33" s="70"/>
      <c r="CCN33" s="70"/>
      <c r="CCO33" s="70"/>
      <c r="CCP33" s="70"/>
      <c r="CCQ33" s="70"/>
      <c r="CCR33" s="70"/>
      <c r="CCS33" s="70"/>
      <c r="CCT33" s="70"/>
      <c r="CCU33" s="70"/>
      <c r="CCV33" s="70"/>
      <c r="CCW33" s="70"/>
      <c r="CCX33" s="70"/>
      <c r="CCY33" s="70"/>
      <c r="CCZ33" s="70"/>
      <c r="CDA33" s="70"/>
      <c r="CDB33" s="70"/>
      <c r="CDC33" s="70"/>
      <c r="CDD33" s="70"/>
      <c r="CDE33" s="70"/>
      <c r="CDF33" s="70"/>
      <c r="CDG33" s="70"/>
      <c r="CDH33" s="70"/>
      <c r="CDI33" s="70"/>
      <c r="CDJ33" s="70"/>
      <c r="CDK33" s="70"/>
      <c r="CDL33" s="70"/>
      <c r="CDM33" s="70"/>
      <c r="CDN33" s="70"/>
      <c r="CDO33" s="70"/>
      <c r="CDP33" s="70"/>
      <c r="CDQ33" s="70"/>
      <c r="CDR33" s="70"/>
      <c r="CDS33" s="70"/>
      <c r="CDT33" s="70"/>
      <c r="CDU33" s="70"/>
      <c r="CDV33" s="70"/>
      <c r="CDW33" s="70"/>
      <c r="CDX33" s="70"/>
      <c r="CDY33" s="70"/>
      <c r="CDZ33" s="70"/>
      <c r="CEA33" s="70"/>
      <c r="CEB33" s="70"/>
      <c r="CEC33" s="70"/>
      <c r="CED33" s="70"/>
      <c r="CEE33" s="70"/>
      <c r="CEF33" s="70"/>
      <c r="CEG33" s="70"/>
      <c r="CEH33" s="70"/>
      <c r="CEI33" s="70"/>
      <c r="CEJ33" s="70"/>
      <c r="CEK33" s="70"/>
      <c r="CEL33" s="70"/>
      <c r="CEM33" s="70"/>
      <c r="CEN33" s="70"/>
      <c r="CEO33" s="70"/>
      <c r="CEP33" s="70"/>
      <c r="CEQ33" s="70"/>
      <c r="CER33" s="70"/>
      <c r="CES33" s="70"/>
      <c r="CET33" s="70"/>
      <c r="CEU33" s="70"/>
      <c r="CEV33" s="70"/>
      <c r="CEW33" s="70"/>
      <c r="CEX33" s="70"/>
      <c r="CEY33" s="70"/>
      <c r="CEZ33" s="70"/>
      <c r="CFA33" s="70"/>
      <c r="CFB33" s="70"/>
      <c r="CFC33" s="70"/>
      <c r="CFD33" s="70"/>
      <c r="CFE33" s="70"/>
      <c r="CFF33" s="70"/>
      <c r="CFG33" s="70"/>
      <c r="CFH33" s="70"/>
      <c r="CFI33" s="70"/>
      <c r="CFJ33" s="70"/>
      <c r="CFK33" s="70"/>
      <c r="CFL33" s="70"/>
      <c r="CFM33" s="70"/>
      <c r="CFN33" s="70"/>
      <c r="CFO33" s="70"/>
      <c r="CFP33" s="70"/>
      <c r="CFQ33" s="70"/>
      <c r="CFR33" s="70"/>
      <c r="CFS33" s="70"/>
      <c r="CFT33" s="70"/>
      <c r="CFU33" s="70"/>
      <c r="CFV33" s="70"/>
      <c r="CFW33" s="70"/>
      <c r="CFX33" s="70"/>
      <c r="CFY33" s="70"/>
      <c r="CFZ33" s="70"/>
      <c r="CGA33" s="70"/>
      <c r="CGB33" s="70"/>
      <c r="CGC33" s="70"/>
      <c r="CGD33" s="70"/>
      <c r="CGE33" s="70"/>
      <c r="CGF33" s="70"/>
      <c r="CGG33" s="70"/>
      <c r="CGH33" s="70"/>
      <c r="CGI33" s="70"/>
      <c r="CGJ33" s="70"/>
      <c r="CGK33" s="70"/>
      <c r="CGL33" s="70"/>
      <c r="CGM33" s="70"/>
      <c r="CGN33" s="70"/>
      <c r="CGO33" s="70"/>
      <c r="CGP33" s="70"/>
      <c r="CGQ33" s="70"/>
      <c r="CGR33" s="70"/>
      <c r="CGS33" s="70"/>
      <c r="CGT33" s="70"/>
      <c r="CGU33" s="70"/>
      <c r="CGV33" s="70"/>
      <c r="CGW33" s="70"/>
      <c r="CGX33" s="70"/>
      <c r="CGY33" s="70"/>
      <c r="CGZ33" s="70"/>
      <c r="CHA33" s="70"/>
      <c r="CHB33" s="70"/>
      <c r="CHC33" s="70"/>
      <c r="CHD33" s="70"/>
      <c r="CHE33" s="70"/>
      <c r="CHF33" s="70"/>
      <c r="CHG33" s="70"/>
      <c r="CHH33" s="70"/>
      <c r="CHI33" s="70"/>
      <c r="CHJ33" s="70"/>
      <c r="CHK33" s="70"/>
      <c r="CHL33" s="70"/>
      <c r="CHM33" s="70"/>
      <c r="CHN33" s="70"/>
      <c r="CHO33" s="70"/>
      <c r="CHP33" s="70"/>
      <c r="CHQ33" s="70"/>
      <c r="CHR33" s="70"/>
      <c r="CHS33" s="70"/>
      <c r="CHT33" s="70"/>
      <c r="CHU33" s="70"/>
      <c r="CHV33" s="70"/>
      <c r="CHW33" s="70"/>
      <c r="CHX33" s="70"/>
      <c r="CHY33" s="70"/>
      <c r="CHZ33" s="70"/>
      <c r="CIA33" s="70"/>
      <c r="CIB33" s="70"/>
      <c r="CIC33" s="70"/>
      <c r="CID33" s="70"/>
      <c r="CIE33" s="70"/>
      <c r="CIF33" s="70"/>
      <c r="CIG33" s="70"/>
      <c r="CIH33" s="70"/>
      <c r="CII33" s="70"/>
      <c r="CIJ33" s="70"/>
      <c r="CIK33" s="70"/>
      <c r="CIL33" s="70"/>
      <c r="CIM33" s="70"/>
      <c r="CIN33" s="70"/>
      <c r="CIO33" s="70"/>
      <c r="CIP33" s="70"/>
      <c r="CIQ33" s="70"/>
      <c r="CIR33" s="70"/>
      <c r="CIS33" s="70"/>
      <c r="CIT33" s="70"/>
      <c r="CIU33" s="70"/>
      <c r="CIV33" s="70"/>
      <c r="CIW33" s="70"/>
      <c r="CIX33" s="70"/>
      <c r="CIY33" s="70"/>
      <c r="CIZ33" s="70"/>
      <c r="CJA33" s="70"/>
      <c r="CJB33" s="70"/>
      <c r="CJC33" s="70"/>
      <c r="CJD33" s="70"/>
      <c r="CJE33" s="70"/>
      <c r="CJF33" s="70"/>
      <c r="CJG33" s="70"/>
      <c r="CJH33" s="70"/>
      <c r="CJI33" s="70"/>
      <c r="CJJ33" s="70"/>
      <c r="CJK33" s="70"/>
      <c r="CJL33" s="70"/>
      <c r="CJM33" s="70"/>
      <c r="CJN33" s="70"/>
      <c r="CJO33" s="70"/>
      <c r="CJP33" s="70"/>
      <c r="CJQ33" s="70"/>
      <c r="CJR33" s="70"/>
      <c r="CJS33" s="70"/>
      <c r="CJT33" s="70"/>
      <c r="CJU33" s="70"/>
      <c r="CJV33" s="70"/>
      <c r="CJW33" s="70"/>
      <c r="CJX33" s="70"/>
      <c r="CJY33" s="70"/>
      <c r="CJZ33" s="70"/>
      <c r="CKA33" s="70"/>
      <c r="CKB33" s="70"/>
      <c r="CKC33" s="70"/>
      <c r="CKD33" s="70"/>
      <c r="CKE33" s="70"/>
      <c r="CKF33" s="70"/>
      <c r="CKG33" s="70"/>
      <c r="CKH33" s="70"/>
      <c r="CKI33" s="70"/>
      <c r="CKJ33" s="70"/>
      <c r="CKK33" s="70"/>
      <c r="CKL33" s="70"/>
      <c r="CKM33" s="70"/>
      <c r="CKN33" s="70"/>
      <c r="CKO33" s="70"/>
      <c r="CKP33" s="70"/>
      <c r="CKQ33" s="70"/>
      <c r="CKR33" s="70"/>
      <c r="CKS33" s="70"/>
      <c r="CKT33" s="70"/>
      <c r="CKU33" s="70"/>
      <c r="CKV33" s="70"/>
      <c r="CKW33" s="70"/>
      <c r="CKX33" s="70"/>
      <c r="CKY33" s="70"/>
      <c r="CKZ33" s="70"/>
      <c r="CLA33" s="70"/>
      <c r="CLB33" s="70"/>
      <c r="CLC33" s="70"/>
      <c r="CLD33" s="70"/>
      <c r="CLE33" s="70"/>
      <c r="CLF33" s="70"/>
      <c r="CLG33" s="70"/>
      <c r="CLH33" s="70"/>
      <c r="CLI33" s="70"/>
      <c r="CLJ33" s="70"/>
      <c r="CLK33" s="70"/>
      <c r="CLL33" s="70"/>
      <c r="CLM33" s="70"/>
      <c r="CLN33" s="70"/>
      <c r="CLO33" s="70"/>
      <c r="CLP33" s="70"/>
      <c r="CLQ33" s="70"/>
      <c r="CLR33" s="70"/>
      <c r="CLS33" s="70"/>
      <c r="CLT33" s="70"/>
      <c r="CLU33" s="70"/>
      <c r="CLV33" s="70"/>
      <c r="CLW33" s="70"/>
      <c r="CLX33" s="70"/>
      <c r="CLY33" s="70"/>
      <c r="CLZ33" s="70"/>
      <c r="CMA33" s="70"/>
      <c r="CMB33" s="70"/>
      <c r="CMC33" s="70"/>
      <c r="CMD33" s="70"/>
      <c r="CME33" s="70"/>
      <c r="CMF33" s="70"/>
      <c r="CMG33" s="70"/>
      <c r="CMH33" s="70"/>
      <c r="CMI33" s="70"/>
      <c r="CMJ33" s="70"/>
      <c r="CMK33" s="70"/>
      <c r="CML33" s="70"/>
      <c r="CMM33" s="70"/>
      <c r="CMN33" s="70"/>
      <c r="CMO33" s="70"/>
      <c r="CMP33" s="70"/>
      <c r="CMQ33" s="70"/>
      <c r="CMR33" s="70"/>
      <c r="CMS33" s="70"/>
      <c r="CMT33" s="70"/>
      <c r="CMU33" s="70"/>
      <c r="CMV33" s="70"/>
      <c r="CMW33" s="70"/>
      <c r="CMX33" s="70"/>
      <c r="CMY33" s="70"/>
      <c r="CMZ33" s="70"/>
      <c r="CNA33" s="70"/>
      <c r="CNB33" s="70"/>
      <c r="CNC33" s="70"/>
      <c r="CND33" s="70"/>
      <c r="CNE33" s="70"/>
      <c r="CNF33" s="70"/>
      <c r="CNG33" s="70"/>
      <c r="CNH33" s="70"/>
      <c r="CNI33" s="70"/>
      <c r="CNJ33" s="70"/>
      <c r="CNK33" s="70"/>
      <c r="CNL33" s="70"/>
      <c r="CNM33" s="70"/>
      <c r="CNN33" s="70"/>
      <c r="CNO33" s="70"/>
      <c r="CNP33" s="70"/>
      <c r="CNQ33" s="70"/>
      <c r="CNR33" s="70"/>
      <c r="CNS33" s="70"/>
      <c r="CNT33" s="70"/>
      <c r="CNU33" s="70"/>
      <c r="CNV33" s="70"/>
      <c r="CNW33" s="70"/>
      <c r="CNX33" s="70"/>
      <c r="CNY33" s="70"/>
      <c r="CNZ33" s="70"/>
      <c r="COA33" s="70"/>
      <c r="COB33" s="70"/>
      <c r="COC33" s="70"/>
      <c r="COD33" s="70"/>
      <c r="COE33" s="70"/>
      <c r="COF33" s="70"/>
      <c r="COG33" s="70"/>
      <c r="COH33" s="70"/>
      <c r="COI33" s="70"/>
      <c r="COJ33" s="70"/>
      <c r="COK33" s="70"/>
      <c r="COL33" s="70"/>
      <c r="COM33" s="70"/>
      <c r="CON33" s="70"/>
      <c r="COO33" s="70"/>
      <c r="COP33" s="70"/>
      <c r="COQ33" s="70"/>
      <c r="COR33" s="70"/>
      <c r="COS33" s="70"/>
      <c r="COT33" s="70"/>
      <c r="COU33" s="70"/>
      <c r="COV33" s="70"/>
      <c r="COW33" s="70"/>
      <c r="COX33" s="70"/>
      <c r="COY33" s="70"/>
      <c r="COZ33" s="70"/>
      <c r="CPA33" s="70"/>
      <c r="CPB33" s="70"/>
      <c r="CPC33" s="70"/>
      <c r="CPD33" s="70"/>
      <c r="CPE33" s="70"/>
      <c r="CPF33" s="70"/>
      <c r="CPG33" s="70"/>
      <c r="CPH33" s="70"/>
      <c r="CPI33" s="70"/>
      <c r="CPJ33" s="70"/>
      <c r="CPK33" s="70"/>
      <c r="CPL33" s="70"/>
      <c r="CPM33" s="70"/>
      <c r="CPN33" s="70"/>
      <c r="CPO33" s="70"/>
      <c r="CPP33" s="70"/>
      <c r="CPQ33" s="70"/>
      <c r="CPR33" s="70"/>
      <c r="CPS33" s="70"/>
      <c r="CPT33" s="70"/>
      <c r="CPU33" s="70"/>
      <c r="CPV33" s="70"/>
      <c r="CPW33" s="70"/>
      <c r="CPX33" s="70"/>
      <c r="CPY33" s="70"/>
      <c r="CPZ33" s="70"/>
      <c r="CQA33" s="70"/>
      <c r="CQB33" s="70"/>
      <c r="CQC33" s="70"/>
      <c r="CQD33" s="70"/>
      <c r="CQE33" s="70"/>
      <c r="CQF33" s="70"/>
      <c r="CQG33" s="70"/>
      <c r="CQH33" s="70"/>
      <c r="CQI33" s="70"/>
      <c r="CQJ33" s="70"/>
      <c r="CQK33" s="70"/>
      <c r="CQL33" s="70"/>
      <c r="CQM33" s="70"/>
      <c r="CQN33" s="70"/>
      <c r="CQO33" s="70"/>
      <c r="CQP33" s="70"/>
      <c r="CQQ33" s="70"/>
      <c r="CQR33" s="70"/>
      <c r="CQS33" s="70"/>
      <c r="CQT33" s="70"/>
      <c r="CQU33" s="70"/>
      <c r="CQV33" s="70"/>
      <c r="CQW33" s="70"/>
      <c r="CQX33" s="70"/>
      <c r="CQY33" s="70"/>
      <c r="CQZ33" s="70"/>
      <c r="CRA33" s="70"/>
      <c r="CRB33" s="70"/>
      <c r="CRC33" s="70"/>
      <c r="CRD33" s="70"/>
      <c r="CRE33" s="70"/>
      <c r="CRF33" s="70"/>
      <c r="CRG33" s="70"/>
      <c r="CRH33" s="70"/>
      <c r="CRI33" s="70"/>
      <c r="CRJ33" s="70"/>
      <c r="CRK33" s="70"/>
      <c r="CRL33" s="70"/>
      <c r="CRM33" s="70"/>
      <c r="CRN33" s="70"/>
      <c r="CRO33" s="70"/>
      <c r="CRP33" s="70"/>
      <c r="CRQ33" s="70"/>
      <c r="CRR33" s="70"/>
      <c r="CRS33" s="70"/>
      <c r="CRT33" s="70"/>
      <c r="CRU33" s="70"/>
      <c r="CRV33" s="70"/>
      <c r="CRW33" s="70"/>
      <c r="CRX33" s="70"/>
      <c r="CRY33" s="70"/>
      <c r="CRZ33" s="70"/>
      <c r="CSA33" s="70"/>
      <c r="CSB33" s="70"/>
      <c r="CSC33" s="70"/>
      <c r="CSD33" s="70"/>
      <c r="CSE33" s="70"/>
      <c r="CSF33" s="70"/>
      <c r="CSG33" s="70"/>
      <c r="CSH33" s="70"/>
      <c r="CSI33" s="70"/>
      <c r="CSJ33" s="70"/>
      <c r="CSK33" s="70"/>
      <c r="CSL33" s="70"/>
      <c r="CSM33" s="70"/>
      <c r="CSN33" s="70"/>
      <c r="CSO33" s="70"/>
      <c r="CSP33" s="70"/>
      <c r="CSQ33" s="70"/>
      <c r="CSR33" s="70"/>
      <c r="CSS33" s="70"/>
      <c r="CST33" s="70"/>
      <c r="CSU33" s="70"/>
      <c r="CSV33" s="70"/>
      <c r="CSW33" s="70"/>
      <c r="CSX33" s="70"/>
      <c r="CSY33" s="70"/>
      <c r="CSZ33" s="70"/>
      <c r="CTA33" s="70"/>
      <c r="CTB33" s="70"/>
      <c r="CTC33" s="70"/>
      <c r="CTD33" s="70"/>
      <c r="CTE33" s="70"/>
      <c r="CTF33" s="70"/>
      <c r="CTG33" s="70"/>
      <c r="CTH33" s="70"/>
      <c r="CTI33" s="70"/>
      <c r="CTJ33" s="70"/>
      <c r="CTK33" s="70"/>
      <c r="CTL33" s="70"/>
      <c r="CTM33" s="70"/>
      <c r="CTN33" s="70"/>
      <c r="CTO33" s="70"/>
      <c r="CTP33" s="70"/>
      <c r="CTQ33" s="70"/>
      <c r="CTR33" s="70"/>
      <c r="CTS33" s="70"/>
      <c r="CTT33" s="70"/>
      <c r="CTU33" s="70"/>
      <c r="CTV33" s="70"/>
      <c r="CTW33" s="70"/>
      <c r="CTX33" s="70"/>
      <c r="CTY33" s="70"/>
      <c r="CTZ33" s="70"/>
      <c r="CUA33" s="70"/>
      <c r="CUB33" s="70"/>
      <c r="CUC33" s="70"/>
      <c r="CUD33" s="70"/>
      <c r="CUE33" s="70"/>
      <c r="CUF33" s="70"/>
      <c r="CUG33" s="70"/>
      <c r="CUH33" s="70"/>
      <c r="CUI33" s="70"/>
      <c r="CUJ33" s="70"/>
      <c r="CUK33" s="70"/>
      <c r="CUL33" s="70"/>
      <c r="CUM33" s="70"/>
      <c r="CUN33" s="70"/>
      <c r="CUO33" s="70"/>
      <c r="CUP33" s="70"/>
      <c r="CUQ33" s="70"/>
      <c r="CUR33" s="70"/>
      <c r="CUS33" s="70"/>
      <c r="CUT33" s="70"/>
      <c r="CUU33" s="70"/>
      <c r="CUV33" s="70"/>
      <c r="CUW33" s="70"/>
      <c r="CUX33" s="70"/>
      <c r="CUY33" s="70"/>
      <c r="CUZ33" s="70"/>
      <c r="CVA33" s="70"/>
      <c r="CVB33" s="70"/>
      <c r="CVC33" s="70"/>
      <c r="CVD33" s="70"/>
      <c r="CVE33" s="70"/>
      <c r="CVF33" s="70"/>
      <c r="CVG33" s="70"/>
      <c r="CVH33" s="70"/>
      <c r="CVI33" s="70"/>
      <c r="CVJ33" s="70"/>
      <c r="CVK33" s="70"/>
      <c r="CVL33" s="70"/>
      <c r="CVM33" s="70"/>
      <c r="CVN33" s="70"/>
      <c r="CVO33" s="70"/>
      <c r="CVP33" s="70"/>
      <c r="CVQ33" s="70"/>
      <c r="CVR33" s="70"/>
      <c r="CVS33" s="70"/>
      <c r="CVT33" s="70"/>
      <c r="CVU33" s="70"/>
      <c r="CVV33" s="70"/>
      <c r="CVW33" s="70"/>
      <c r="CVX33" s="70"/>
      <c r="CVY33" s="70"/>
      <c r="CVZ33" s="70"/>
      <c r="CWA33" s="70"/>
      <c r="CWB33" s="70"/>
      <c r="CWC33" s="70"/>
      <c r="CWD33" s="70"/>
      <c r="CWE33" s="70"/>
      <c r="CWF33" s="70"/>
      <c r="CWG33" s="70"/>
      <c r="CWH33" s="70"/>
      <c r="CWI33" s="70"/>
      <c r="CWJ33" s="70"/>
      <c r="CWK33" s="70"/>
      <c r="CWL33" s="70"/>
      <c r="CWM33" s="70"/>
      <c r="CWN33" s="70"/>
      <c r="CWO33" s="70"/>
      <c r="CWP33" s="70"/>
      <c r="CWQ33" s="70"/>
      <c r="CWR33" s="70"/>
      <c r="CWS33" s="70"/>
      <c r="CWT33" s="70"/>
      <c r="CWU33" s="70"/>
      <c r="CWV33" s="70"/>
      <c r="CWW33" s="70"/>
      <c r="CWX33" s="70"/>
      <c r="CWY33" s="70"/>
      <c r="CWZ33" s="70"/>
      <c r="CXA33" s="70"/>
      <c r="CXB33" s="70"/>
      <c r="CXC33" s="70"/>
      <c r="CXD33" s="70"/>
      <c r="CXE33" s="70"/>
      <c r="CXF33" s="70"/>
      <c r="CXG33" s="70"/>
      <c r="CXH33" s="70"/>
      <c r="CXI33" s="70"/>
      <c r="CXJ33" s="70"/>
      <c r="CXK33" s="70"/>
      <c r="CXL33" s="70"/>
      <c r="CXM33" s="70"/>
      <c r="CXN33" s="70"/>
      <c r="CXO33" s="70"/>
      <c r="CXP33" s="70"/>
      <c r="CXQ33" s="70"/>
      <c r="CXR33" s="70"/>
      <c r="CXS33" s="70"/>
      <c r="CXT33" s="70"/>
      <c r="CXU33" s="70"/>
      <c r="CXV33" s="70"/>
      <c r="CXW33" s="70"/>
      <c r="CXX33" s="70"/>
      <c r="CXY33" s="70"/>
      <c r="CXZ33" s="70"/>
      <c r="CYA33" s="70"/>
      <c r="CYB33" s="70"/>
      <c r="CYC33" s="70"/>
      <c r="CYD33" s="70"/>
      <c r="CYE33" s="70"/>
      <c r="CYF33" s="70"/>
      <c r="CYG33" s="70"/>
      <c r="CYH33" s="70"/>
      <c r="CYI33" s="70"/>
      <c r="CYJ33" s="70"/>
      <c r="CYK33" s="70"/>
      <c r="CYL33" s="70"/>
      <c r="CYM33" s="70"/>
      <c r="CYN33" s="70"/>
      <c r="CYO33" s="70"/>
      <c r="CYP33" s="70"/>
      <c r="CYQ33" s="70"/>
      <c r="CYR33" s="70"/>
      <c r="CYS33" s="70"/>
      <c r="CYT33" s="70"/>
      <c r="CYU33" s="70"/>
      <c r="CYV33" s="70"/>
      <c r="CYW33" s="70"/>
      <c r="CYX33" s="70"/>
      <c r="CYY33" s="70"/>
      <c r="CYZ33" s="70"/>
      <c r="CZA33" s="70"/>
      <c r="CZB33" s="70"/>
      <c r="CZC33" s="70"/>
      <c r="CZD33" s="70"/>
      <c r="CZE33" s="70"/>
      <c r="CZF33" s="70"/>
      <c r="CZG33" s="70"/>
      <c r="CZH33" s="70"/>
      <c r="CZI33" s="70"/>
      <c r="CZJ33" s="70"/>
      <c r="CZK33" s="70"/>
      <c r="CZL33" s="70"/>
      <c r="CZM33" s="70"/>
      <c r="CZN33" s="70"/>
      <c r="CZO33" s="70"/>
      <c r="CZP33" s="70"/>
      <c r="CZQ33" s="70"/>
      <c r="CZR33" s="70"/>
      <c r="CZS33" s="70"/>
      <c r="CZT33" s="70"/>
      <c r="CZU33" s="70"/>
      <c r="CZV33" s="70"/>
      <c r="CZW33" s="70"/>
      <c r="CZX33" s="70"/>
      <c r="CZY33" s="70"/>
      <c r="CZZ33" s="70"/>
      <c r="DAA33" s="70"/>
      <c r="DAB33" s="70"/>
      <c r="DAC33" s="70"/>
      <c r="DAD33" s="70"/>
      <c r="DAE33" s="70"/>
      <c r="DAF33" s="70"/>
      <c r="DAG33" s="70"/>
      <c r="DAH33" s="70"/>
      <c r="DAI33" s="70"/>
      <c r="DAJ33" s="70"/>
      <c r="DAK33" s="70"/>
      <c r="DAL33" s="70"/>
      <c r="DAM33" s="70"/>
      <c r="DAN33" s="70"/>
      <c r="DAO33" s="70"/>
      <c r="DAP33" s="70"/>
      <c r="DAQ33" s="70"/>
      <c r="DAR33" s="70"/>
      <c r="DAS33" s="70"/>
      <c r="DAT33" s="70"/>
      <c r="DAU33" s="70"/>
      <c r="DAV33" s="70"/>
      <c r="DAW33" s="70"/>
      <c r="DAX33" s="70"/>
      <c r="DAY33" s="70"/>
      <c r="DAZ33" s="70"/>
      <c r="DBA33" s="70"/>
      <c r="DBB33" s="70"/>
      <c r="DBC33" s="70"/>
      <c r="DBD33" s="70"/>
      <c r="DBE33" s="70"/>
      <c r="DBF33" s="70"/>
      <c r="DBG33" s="70"/>
      <c r="DBH33" s="70"/>
      <c r="DBI33" s="70"/>
      <c r="DBJ33" s="70"/>
      <c r="DBK33" s="70"/>
      <c r="DBL33" s="70"/>
      <c r="DBM33" s="70"/>
      <c r="DBN33" s="70"/>
      <c r="DBO33" s="70"/>
      <c r="DBP33" s="70"/>
      <c r="DBQ33" s="70"/>
      <c r="DBR33" s="70"/>
      <c r="DBS33" s="70"/>
      <c r="DBT33" s="70"/>
      <c r="DBU33" s="70"/>
      <c r="DBV33" s="70"/>
      <c r="DBW33" s="70"/>
      <c r="DBX33" s="70"/>
      <c r="DBY33" s="70"/>
      <c r="DBZ33" s="70"/>
      <c r="DCA33" s="70"/>
      <c r="DCB33" s="70"/>
      <c r="DCC33" s="70"/>
      <c r="DCD33" s="70"/>
      <c r="DCE33" s="70"/>
      <c r="DCF33" s="70"/>
      <c r="DCG33" s="70"/>
      <c r="DCH33" s="70"/>
      <c r="DCI33" s="70"/>
      <c r="DCJ33" s="70"/>
      <c r="DCK33" s="70"/>
      <c r="DCL33" s="70"/>
      <c r="DCM33" s="70"/>
      <c r="DCN33" s="70"/>
      <c r="DCO33" s="70"/>
      <c r="DCP33" s="70"/>
      <c r="DCQ33" s="70"/>
      <c r="DCR33" s="70"/>
      <c r="DCS33" s="70"/>
      <c r="DCT33" s="70"/>
      <c r="DCU33" s="70"/>
      <c r="DCV33" s="70"/>
      <c r="DCW33" s="70"/>
      <c r="DCX33" s="70"/>
      <c r="DCY33" s="70"/>
      <c r="DCZ33" s="70"/>
      <c r="DDA33" s="70"/>
      <c r="DDB33" s="70"/>
      <c r="DDC33" s="70"/>
      <c r="DDD33" s="70"/>
      <c r="DDE33" s="70"/>
      <c r="DDF33" s="70"/>
      <c r="DDG33" s="70"/>
      <c r="DDH33" s="70"/>
      <c r="DDI33" s="70"/>
      <c r="DDJ33" s="70"/>
      <c r="DDK33" s="70"/>
      <c r="DDL33" s="70"/>
      <c r="DDM33" s="70"/>
      <c r="DDN33" s="70"/>
      <c r="DDO33" s="70"/>
      <c r="DDP33" s="70"/>
      <c r="DDQ33" s="70"/>
      <c r="DDR33" s="70"/>
      <c r="DDS33" s="70"/>
      <c r="DDT33" s="70"/>
      <c r="DDU33" s="70"/>
      <c r="DDV33" s="70"/>
      <c r="DDW33" s="70"/>
      <c r="DDX33" s="70"/>
      <c r="DDY33" s="70"/>
      <c r="DDZ33" s="70"/>
      <c r="DEA33" s="70"/>
      <c r="DEB33" s="70"/>
      <c r="DEC33" s="70"/>
      <c r="DED33" s="70"/>
      <c r="DEE33" s="70"/>
      <c r="DEF33" s="70"/>
      <c r="DEG33" s="70"/>
      <c r="DEH33" s="70"/>
      <c r="DEI33" s="70"/>
      <c r="DEJ33" s="70"/>
      <c r="DEK33" s="70"/>
      <c r="DEL33" s="70"/>
      <c r="DEM33" s="70"/>
      <c r="DEN33" s="70"/>
      <c r="DEO33" s="70"/>
      <c r="DEP33" s="70"/>
      <c r="DEQ33" s="70"/>
      <c r="DER33" s="70"/>
      <c r="DES33" s="70"/>
      <c r="DET33" s="70"/>
      <c r="DEU33" s="70"/>
      <c r="DEV33" s="70"/>
      <c r="DEW33" s="70"/>
      <c r="DEX33" s="70"/>
      <c r="DEY33" s="70"/>
      <c r="DEZ33" s="70"/>
      <c r="DFA33" s="70"/>
      <c r="DFB33" s="70"/>
      <c r="DFC33" s="70"/>
      <c r="DFD33" s="70"/>
      <c r="DFE33" s="70"/>
      <c r="DFF33" s="70"/>
      <c r="DFG33" s="70"/>
      <c r="DFH33" s="70"/>
      <c r="DFI33" s="70"/>
      <c r="DFJ33" s="70"/>
      <c r="DFK33" s="70"/>
      <c r="DFL33" s="70"/>
      <c r="DFM33" s="70"/>
      <c r="DFN33" s="70"/>
      <c r="DFO33" s="70"/>
      <c r="DFP33" s="70"/>
      <c r="DFQ33" s="70"/>
      <c r="DFR33" s="70"/>
      <c r="DFS33" s="70"/>
      <c r="DFT33" s="70"/>
      <c r="DFU33" s="70"/>
      <c r="DFV33" s="70"/>
      <c r="DFW33" s="70"/>
      <c r="DFX33" s="70"/>
      <c r="DFY33" s="70"/>
      <c r="DFZ33" s="70"/>
      <c r="DGA33" s="70"/>
      <c r="DGB33" s="70"/>
      <c r="DGC33" s="70"/>
      <c r="DGD33" s="70"/>
      <c r="DGE33" s="70"/>
      <c r="DGF33" s="70"/>
      <c r="DGG33" s="70"/>
      <c r="DGH33" s="70"/>
      <c r="DGI33" s="70"/>
      <c r="DGJ33" s="70"/>
      <c r="DGK33" s="70"/>
      <c r="DGL33" s="70"/>
      <c r="DGM33" s="70"/>
      <c r="DGN33" s="70"/>
      <c r="DGO33" s="70"/>
      <c r="DGP33" s="70"/>
      <c r="DGQ33" s="70"/>
      <c r="DGR33" s="70"/>
      <c r="DGS33" s="70"/>
      <c r="DGT33" s="70"/>
      <c r="DGU33" s="70"/>
      <c r="DGV33" s="70"/>
      <c r="DGW33" s="70"/>
      <c r="DGX33" s="70"/>
      <c r="DGY33" s="70"/>
      <c r="DGZ33" s="70"/>
      <c r="DHA33" s="70"/>
      <c r="DHB33" s="70"/>
      <c r="DHC33" s="70"/>
      <c r="DHD33" s="70"/>
      <c r="DHE33" s="70"/>
      <c r="DHF33" s="70"/>
      <c r="DHG33" s="70"/>
      <c r="DHH33" s="70"/>
      <c r="DHI33" s="70"/>
      <c r="DHJ33" s="70"/>
      <c r="DHK33" s="70"/>
      <c r="DHL33" s="70"/>
      <c r="DHM33" s="70"/>
      <c r="DHN33" s="70"/>
      <c r="DHO33" s="70"/>
      <c r="DHP33" s="70"/>
      <c r="DHQ33" s="70"/>
      <c r="DHR33" s="70"/>
      <c r="DHS33" s="70"/>
      <c r="DHT33" s="70"/>
      <c r="DHU33" s="70"/>
      <c r="DHV33" s="70"/>
      <c r="DHW33" s="70"/>
      <c r="DHX33" s="70"/>
      <c r="DHY33" s="70"/>
      <c r="DHZ33" s="70"/>
      <c r="DIA33" s="70"/>
      <c r="DIB33" s="70"/>
      <c r="DIC33" s="70"/>
      <c r="DID33" s="70"/>
      <c r="DIE33" s="70"/>
      <c r="DIF33" s="70"/>
      <c r="DIG33" s="70"/>
      <c r="DIH33" s="70"/>
      <c r="DII33" s="70"/>
      <c r="DIJ33" s="70"/>
      <c r="DIK33" s="70"/>
      <c r="DIL33" s="70"/>
      <c r="DIM33" s="70"/>
      <c r="DIN33" s="70"/>
      <c r="DIO33" s="70"/>
      <c r="DIP33" s="70"/>
      <c r="DIQ33" s="70"/>
      <c r="DIR33" s="70"/>
      <c r="DIS33" s="70"/>
      <c r="DIT33" s="70"/>
      <c r="DIU33" s="70"/>
      <c r="DIV33" s="70"/>
      <c r="DIW33" s="70"/>
      <c r="DIX33" s="70"/>
      <c r="DIY33" s="70"/>
      <c r="DIZ33" s="70"/>
      <c r="DJA33" s="70"/>
      <c r="DJB33" s="70"/>
      <c r="DJC33" s="70"/>
      <c r="DJD33" s="70"/>
      <c r="DJE33" s="70"/>
      <c r="DJF33" s="70"/>
      <c r="DJG33" s="70"/>
      <c r="DJH33" s="70"/>
      <c r="DJI33" s="70"/>
      <c r="DJJ33" s="70"/>
      <c r="DJK33" s="70"/>
      <c r="DJL33" s="70"/>
      <c r="DJM33" s="70"/>
      <c r="DJN33" s="70"/>
      <c r="DJO33" s="70"/>
      <c r="DJP33" s="70"/>
      <c r="DJQ33" s="70"/>
      <c r="DJR33" s="70"/>
      <c r="DJS33" s="70"/>
      <c r="DJT33" s="70"/>
      <c r="DJU33" s="70"/>
      <c r="DJV33" s="70"/>
      <c r="DJW33" s="70"/>
      <c r="DJX33" s="70"/>
      <c r="DJY33" s="70"/>
      <c r="DJZ33" s="70"/>
      <c r="DKA33" s="70"/>
      <c r="DKB33" s="70"/>
      <c r="DKC33" s="70"/>
      <c r="DKD33" s="70"/>
      <c r="DKE33" s="70"/>
      <c r="DKF33" s="70"/>
      <c r="DKG33" s="70"/>
      <c r="DKH33" s="70"/>
      <c r="DKI33" s="70"/>
      <c r="DKJ33" s="70"/>
      <c r="DKK33" s="70"/>
      <c r="DKL33" s="70"/>
      <c r="DKM33" s="70"/>
      <c r="DKN33" s="70"/>
      <c r="DKO33" s="70"/>
      <c r="DKP33" s="70"/>
      <c r="DKQ33" s="70"/>
      <c r="DKR33" s="70"/>
      <c r="DKS33" s="70"/>
      <c r="DKT33" s="70"/>
      <c r="DKU33" s="70"/>
      <c r="DKV33" s="70"/>
      <c r="DKW33" s="70"/>
      <c r="DKX33" s="70"/>
      <c r="DKY33" s="70"/>
      <c r="DKZ33" s="70"/>
      <c r="DLA33" s="70"/>
      <c r="DLB33" s="70"/>
      <c r="DLC33" s="70"/>
      <c r="DLD33" s="70"/>
      <c r="DLE33" s="70"/>
      <c r="DLF33" s="70"/>
      <c r="DLG33" s="70"/>
      <c r="DLH33" s="70"/>
      <c r="DLI33" s="70"/>
      <c r="DLJ33" s="70"/>
      <c r="DLK33" s="70"/>
      <c r="DLL33" s="70"/>
      <c r="DLM33" s="70"/>
      <c r="DLN33" s="70"/>
      <c r="DLO33" s="70"/>
      <c r="DLP33" s="70"/>
      <c r="DLQ33" s="70"/>
      <c r="DLR33" s="70"/>
      <c r="DLS33" s="70"/>
      <c r="DLT33" s="70"/>
      <c r="DLU33" s="70"/>
      <c r="DLV33" s="70"/>
      <c r="DLW33" s="70"/>
      <c r="DLX33" s="70"/>
      <c r="DLY33" s="70"/>
      <c r="DLZ33" s="70"/>
      <c r="DMA33" s="70"/>
      <c r="DMB33" s="70"/>
      <c r="DMC33" s="70"/>
      <c r="DMD33" s="70"/>
      <c r="DME33" s="70"/>
      <c r="DMF33" s="70"/>
      <c r="DMG33" s="70"/>
      <c r="DMH33" s="70"/>
      <c r="DMI33" s="70"/>
      <c r="DMJ33" s="70"/>
      <c r="DMK33" s="70"/>
      <c r="DML33" s="70"/>
      <c r="DMM33" s="70"/>
      <c r="DMN33" s="70"/>
      <c r="DMO33" s="70"/>
      <c r="DMP33" s="70"/>
      <c r="DMQ33" s="70"/>
      <c r="DMR33" s="70"/>
      <c r="DMS33" s="70"/>
      <c r="DMT33" s="70"/>
      <c r="DMU33" s="70"/>
      <c r="DMV33" s="70"/>
      <c r="DMW33" s="70"/>
      <c r="DMX33" s="70"/>
      <c r="DMY33" s="70"/>
      <c r="DMZ33" s="70"/>
      <c r="DNA33" s="70"/>
      <c r="DNB33" s="70"/>
      <c r="DNC33" s="70"/>
      <c r="DND33" s="70"/>
      <c r="DNE33" s="70"/>
      <c r="DNF33" s="70"/>
      <c r="DNG33" s="70"/>
      <c r="DNH33" s="70"/>
      <c r="DNI33" s="70"/>
      <c r="DNJ33" s="70"/>
      <c r="DNK33" s="70"/>
      <c r="DNL33" s="70"/>
      <c r="DNM33" s="70"/>
      <c r="DNN33" s="70"/>
      <c r="DNO33" s="70"/>
      <c r="DNP33" s="70"/>
      <c r="DNQ33" s="70"/>
      <c r="DNR33" s="70"/>
      <c r="DNS33" s="70"/>
      <c r="DNT33" s="70"/>
      <c r="DNU33" s="70"/>
      <c r="DNV33" s="70"/>
      <c r="DNW33" s="70"/>
      <c r="DNX33" s="70"/>
      <c r="DNY33" s="70"/>
      <c r="DNZ33" s="70"/>
      <c r="DOA33" s="70"/>
      <c r="DOB33" s="70"/>
      <c r="DOC33" s="70"/>
      <c r="DOD33" s="70"/>
      <c r="DOE33" s="70"/>
      <c r="DOF33" s="70"/>
      <c r="DOG33" s="70"/>
      <c r="DOH33" s="70"/>
      <c r="DOI33" s="70"/>
      <c r="DOJ33" s="70"/>
      <c r="DOK33" s="70"/>
      <c r="DOL33" s="70"/>
      <c r="DOM33" s="70"/>
      <c r="DON33" s="70"/>
      <c r="DOO33" s="70"/>
      <c r="DOP33" s="70"/>
      <c r="DOQ33" s="70"/>
      <c r="DOR33" s="70"/>
      <c r="DOS33" s="70"/>
      <c r="DOT33" s="70"/>
      <c r="DOU33" s="70"/>
      <c r="DOV33" s="70"/>
      <c r="DOW33" s="70"/>
      <c r="DOX33" s="70"/>
      <c r="DOY33" s="70"/>
      <c r="DOZ33" s="70"/>
      <c r="DPA33" s="70"/>
      <c r="DPB33" s="70"/>
      <c r="DPC33" s="70"/>
      <c r="DPD33" s="70"/>
      <c r="DPE33" s="70"/>
      <c r="DPF33" s="70"/>
      <c r="DPG33" s="70"/>
      <c r="DPH33" s="70"/>
      <c r="DPI33" s="70"/>
      <c r="DPJ33" s="70"/>
      <c r="DPK33" s="70"/>
      <c r="DPL33" s="70"/>
      <c r="DPM33" s="70"/>
      <c r="DPN33" s="70"/>
      <c r="DPO33" s="70"/>
      <c r="DPP33" s="70"/>
      <c r="DPQ33" s="70"/>
      <c r="DPR33" s="70"/>
      <c r="DPS33" s="70"/>
      <c r="DPT33" s="70"/>
      <c r="DPU33" s="70"/>
      <c r="DPV33" s="70"/>
      <c r="DPW33" s="70"/>
      <c r="DPX33" s="70"/>
      <c r="DPY33" s="70"/>
      <c r="DPZ33" s="70"/>
      <c r="DQA33" s="70"/>
      <c r="DQB33" s="70"/>
      <c r="DQC33" s="70"/>
      <c r="DQD33" s="70"/>
      <c r="DQE33" s="70"/>
      <c r="DQF33" s="70"/>
      <c r="DQG33" s="70"/>
      <c r="DQH33" s="70"/>
      <c r="DQI33" s="70"/>
      <c r="DQJ33" s="70"/>
      <c r="DQK33" s="70"/>
      <c r="DQL33" s="70"/>
      <c r="DQM33" s="70"/>
      <c r="DQN33" s="70"/>
      <c r="DQO33" s="70"/>
      <c r="DQP33" s="70"/>
      <c r="DQQ33" s="70"/>
      <c r="DQR33" s="70"/>
      <c r="DQS33" s="70"/>
      <c r="DQT33" s="70"/>
      <c r="DQU33" s="70"/>
      <c r="DQV33" s="70"/>
      <c r="DQW33" s="70"/>
      <c r="DQX33" s="70"/>
      <c r="DQY33" s="70"/>
      <c r="DQZ33" s="70"/>
      <c r="DRA33" s="70"/>
      <c r="DRB33" s="70"/>
      <c r="DRC33" s="70"/>
      <c r="DRD33" s="70"/>
      <c r="DRE33" s="70"/>
      <c r="DRF33" s="70"/>
      <c r="DRG33" s="70"/>
      <c r="DRH33" s="70"/>
      <c r="DRI33" s="70"/>
      <c r="DRJ33" s="70"/>
      <c r="DRK33" s="70"/>
      <c r="DRL33" s="70"/>
      <c r="DRM33" s="70"/>
      <c r="DRN33" s="70"/>
      <c r="DRO33" s="70"/>
      <c r="DRP33" s="70"/>
      <c r="DRQ33" s="70"/>
      <c r="DRR33" s="70"/>
      <c r="DRS33" s="70"/>
      <c r="DRT33" s="70"/>
      <c r="DRU33" s="70"/>
      <c r="DRV33" s="70"/>
      <c r="DRW33" s="70"/>
      <c r="DRX33" s="70"/>
      <c r="DRY33" s="70"/>
      <c r="DRZ33" s="70"/>
      <c r="DSA33" s="70"/>
      <c r="DSB33" s="70"/>
      <c r="DSC33" s="70"/>
      <c r="DSD33" s="70"/>
      <c r="DSE33" s="70"/>
      <c r="DSF33" s="70"/>
      <c r="DSG33" s="70"/>
      <c r="DSH33" s="70"/>
      <c r="DSI33" s="70"/>
      <c r="DSJ33" s="70"/>
      <c r="DSK33" s="70"/>
      <c r="DSL33" s="70"/>
      <c r="DSM33" s="70"/>
      <c r="DSN33" s="70"/>
      <c r="DSO33" s="70"/>
      <c r="DSP33" s="70"/>
      <c r="DSQ33" s="70"/>
      <c r="DSR33" s="70"/>
      <c r="DSS33" s="70"/>
      <c r="DST33" s="70"/>
      <c r="DSU33" s="70"/>
      <c r="DSV33" s="70"/>
      <c r="DSW33" s="70"/>
      <c r="DSX33" s="70"/>
      <c r="DSY33" s="70"/>
      <c r="DSZ33" s="70"/>
      <c r="DTA33" s="70"/>
      <c r="DTB33" s="70"/>
      <c r="DTC33" s="70"/>
      <c r="DTD33" s="70"/>
      <c r="DTE33" s="70"/>
      <c r="DTF33" s="70"/>
      <c r="DTG33" s="70"/>
      <c r="DTH33" s="70"/>
      <c r="DTI33" s="70"/>
      <c r="DTJ33" s="70"/>
      <c r="DTK33" s="70"/>
      <c r="DTL33" s="70"/>
      <c r="DTM33" s="70"/>
      <c r="DTN33" s="70"/>
      <c r="DTO33" s="70"/>
      <c r="DTP33" s="70"/>
      <c r="DTQ33" s="70"/>
      <c r="DTR33" s="70"/>
      <c r="DTS33" s="70"/>
      <c r="DTT33" s="70"/>
      <c r="DTU33" s="70"/>
      <c r="DTV33" s="70"/>
      <c r="DTW33" s="70"/>
      <c r="DTX33" s="70"/>
      <c r="DTY33" s="70"/>
      <c r="DTZ33" s="70"/>
      <c r="DUA33" s="70"/>
      <c r="DUB33" s="70"/>
      <c r="DUC33" s="70"/>
      <c r="DUD33" s="70"/>
      <c r="DUE33" s="70"/>
      <c r="DUF33" s="70"/>
      <c r="DUG33" s="70"/>
      <c r="DUH33" s="70"/>
      <c r="DUI33" s="70"/>
      <c r="DUJ33" s="70"/>
      <c r="DUK33" s="70"/>
      <c r="DUL33" s="70"/>
      <c r="DUM33" s="70"/>
      <c r="DUN33" s="70"/>
      <c r="DUO33" s="70"/>
      <c r="DUP33" s="70"/>
      <c r="DUQ33" s="70"/>
      <c r="DUR33" s="70"/>
      <c r="DUS33" s="70"/>
      <c r="DUT33" s="70"/>
      <c r="DUU33" s="70"/>
      <c r="DUV33" s="70"/>
      <c r="DUW33" s="70"/>
      <c r="DUX33" s="70"/>
      <c r="DUY33" s="70"/>
      <c r="DUZ33" s="70"/>
      <c r="DVA33" s="70"/>
      <c r="DVB33" s="70"/>
      <c r="DVC33" s="70"/>
      <c r="DVD33" s="70"/>
      <c r="DVE33" s="70"/>
      <c r="DVF33" s="70"/>
      <c r="DVG33" s="70"/>
      <c r="DVH33" s="70"/>
      <c r="DVI33" s="70"/>
      <c r="DVJ33" s="70"/>
      <c r="DVK33" s="70"/>
      <c r="DVL33" s="70"/>
      <c r="DVM33" s="70"/>
      <c r="DVN33" s="70"/>
      <c r="DVO33" s="70"/>
      <c r="DVP33" s="70"/>
      <c r="DVQ33" s="70"/>
      <c r="DVR33" s="70"/>
      <c r="DVS33" s="70"/>
      <c r="DVT33" s="70"/>
      <c r="DVU33" s="70"/>
      <c r="DVV33" s="70"/>
      <c r="DVW33" s="70"/>
      <c r="DVX33" s="70"/>
      <c r="DVY33" s="70"/>
      <c r="DVZ33" s="70"/>
      <c r="DWA33" s="70"/>
      <c r="DWB33" s="70"/>
      <c r="DWC33" s="70"/>
      <c r="DWD33" s="70"/>
      <c r="DWE33" s="70"/>
      <c r="DWF33" s="70"/>
      <c r="DWG33" s="70"/>
      <c r="DWH33" s="70"/>
      <c r="DWI33" s="70"/>
      <c r="DWJ33" s="70"/>
      <c r="DWK33" s="70"/>
      <c r="DWL33" s="70"/>
      <c r="DWM33" s="70"/>
      <c r="DWN33" s="70"/>
      <c r="DWO33" s="70"/>
      <c r="DWP33" s="70"/>
      <c r="DWQ33" s="70"/>
      <c r="DWR33" s="70"/>
      <c r="DWS33" s="70"/>
      <c r="DWT33" s="70"/>
      <c r="DWU33" s="70"/>
      <c r="DWV33" s="70"/>
      <c r="DWW33" s="70"/>
      <c r="DWX33" s="70"/>
      <c r="DWY33" s="70"/>
      <c r="DWZ33" s="70"/>
      <c r="DXA33" s="70"/>
      <c r="DXB33" s="70"/>
      <c r="DXC33" s="70"/>
      <c r="DXD33" s="70"/>
      <c r="DXE33" s="70"/>
      <c r="DXF33" s="70"/>
      <c r="DXG33" s="70"/>
      <c r="DXH33" s="70"/>
      <c r="DXI33" s="70"/>
      <c r="DXJ33" s="70"/>
      <c r="DXK33" s="70"/>
      <c r="DXL33" s="70"/>
      <c r="DXM33" s="70"/>
      <c r="DXN33" s="70"/>
      <c r="DXO33" s="70"/>
      <c r="DXP33" s="70"/>
      <c r="DXQ33" s="70"/>
      <c r="DXR33" s="70"/>
      <c r="DXS33" s="70"/>
      <c r="DXT33" s="70"/>
      <c r="DXU33" s="70"/>
      <c r="DXV33" s="70"/>
      <c r="DXW33" s="70"/>
      <c r="DXX33" s="70"/>
      <c r="DXY33" s="70"/>
      <c r="DXZ33" s="70"/>
      <c r="DYA33" s="70"/>
      <c r="DYB33" s="70"/>
      <c r="DYC33" s="70"/>
      <c r="DYD33" s="70"/>
      <c r="DYE33" s="70"/>
      <c r="DYF33" s="70"/>
      <c r="DYG33" s="70"/>
      <c r="DYH33" s="70"/>
      <c r="DYI33" s="70"/>
      <c r="DYJ33" s="70"/>
      <c r="DYK33" s="70"/>
      <c r="DYL33" s="70"/>
      <c r="DYM33" s="70"/>
      <c r="DYN33" s="70"/>
      <c r="DYO33" s="70"/>
      <c r="DYP33" s="70"/>
      <c r="DYQ33" s="70"/>
      <c r="DYR33" s="70"/>
      <c r="DYS33" s="70"/>
      <c r="DYT33" s="70"/>
      <c r="DYU33" s="70"/>
      <c r="DYV33" s="70"/>
      <c r="DYW33" s="70"/>
      <c r="DYX33" s="70"/>
      <c r="DYY33" s="70"/>
      <c r="DYZ33" s="70"/>
      <c r="DZA33" s="70"/>
      <c r="DZB33" s="70"/>
      <c r="DZC33" s="70"/>
      <c r="DZD33" s="70"/>
      <c r="DZE33" s="70"/>
      <c r="DZF33" s="70"/>
      <c r="DZG33" s="70"/>
      <c r="DZH33" s="70"/>
      <c r="DZI33" s="70"/>
      <c r="DZJ33" s="70"/>
      <c r="DZK33" s="70"/>
      <c r="DZL33" s="70"/>
      <c r="DZM33" s="70"/>
      <c r="DZN33" s="70"/>
      <c r="DZO33" s="70"/>
      <c r="DZP33" s="70"/>
      <c r="DZQ33" s="70"/>
      <c r="DZR33" s="70"/>
      <c r="DZS33" s="70"/>
      <c r="DZT33" s="70"/>
      <c r="DZU33" s="70"/>
      <c r="DZV33" s="70"/>
      <c r="DZW33" s="70"/>
      <c r="DZX33" s="70"/>
      <c r="DZY33" s="70"/>
      <c r="DZZ33" s="70"/>
      <c r="EAA33" s="70"/>
      <c r="EAB33" s="70"/>
      <c r="EAC33" s="70"/>
      <c r="EAD33" s="70"/>
      <c r="EAE33" s="70"/>
      <c r="EAF33" s="70"/>
      <c r="EAG33" s="70"/>
      <c r="EAH33" s="70"/>
      <c r="EAI33" s="70"/>
      <c r="EAJ33" s="70"/>
      <c r="EAK33" s="70"/>
      <c r="EAL33" s="70"/>
      <c r="EAM33" s="70"/>
      <c r="EAN33" s="70"/>
      <c r="EAO33" s="70"/>
      <c r="EAP33" s="70"/>
      <c r="EAQ33" s="70"/>
      <c r="EAR33" s="70"/>
      <c r="EAS33" s="70"/>
      <c r="EAT33" s="70"/>
      <c r="EAU33" s="70"/>
      <c r="EAV33" s="70"/>
      <c r="EAW33" s="70"/>
      <c r="EAX33" s="70"/>
      <c r="EAY33" s="70"/>
      <c r="EAZ33" s="70"/>
      <c r="EBA33" s="70"/>
      <c r="EBB33" s="70"/>
      <c r="EBC33" s="70"/>
      <c r="EBD33" s="70"/>
      <c r="EBE33" s="70"/>
      <c r="EBF33" s="70"/>
      <c r="EBG33" s="70"/>
      <c r="EBH33" s="70"/>
      <c r="EBI33" s="70"/>
      <c r="EBJ33" s="70"/>
      <c r="EBK33" s="70"/>
      <c r="EBL33" s="70"/>
      <c r="EBM33" s="70"/>
      <c r="EBN33" s="70"/>
      <c r="EBO33" s="70"/>
      <c r="EBP33" s="70"/>
      <c r="EBQ33" s="70"/>
      <c r="EBR33" s="70"/>
      <c r="EBS33" s="70"/>
      <c r="EBT33" s="70"/>
      <c r="EBU33" s="70"/>
      <c r="EBV33" s="70"/>
      <c r="EBW33" s="70"/>
      <c r="EBX33" s="70"/>
      <c r="EBY33" s="70"/>
      <c r="EBZ33" s="70"/>
      <c r="ECA33" s="70"/>
      <c r="ECB33" s="70"/>
      <c r="ECC33" s="70"/>
      <c r="ECD33" s="70"/>
      <c r="ECE33" s="70"/>
      <c r="ECF33" s="70"/>
      <c r="ECG33" s="70"/>
      <c r="ECH33" s="70"/>
      <c r="ECI33" s="70"/>
      <c r="ECJ33" s="70"/>
      <c r="ECK33" s="70"/>
      <c r="ECL33" s="70"/>
      <c r="ECM33" s="70"/>
      <c r="ECN33" s="70"/>
      <c r="ECO33" s="70"/>
      <c r="ECP33" s="70"/>
      <c r="ECQ33" s="70"/>
      <c r="ECR33" s="70"/>
      <c r="ECS33" s="70"/>
      <c r="ECT33" s="70"/>
      <c r="ECU33" s="70"/>
      <c r="ECV33" s="70"/>
      <c r="ECW33" s="70"/>
      <c r="ECX33" s="70"/>
      <c r="ECY33" s="70"/>
      <c r="ECZ33" s="70"/>
      <c r="EDA33" s="70"/>
      <c r="EDB33" s="70"/>
      <c r="EDC33" s="70"/>
      <c r="EDD33" s="70"/>
      <c r="EDE33" s="70"/>
      <c r="EDF33" s="70"/>
      <c r="EDG33" s="70"/>
      <c r="EDH33" s="70"/>
      <c r="EDI33" s="70"/>
      <c r="EDJ33" s="70"/>
      <c r="EDK33" s="70"/>
      <c r="EDL33" s="70"/>
      <c r="EDM33" s="70"/>
      <c r="EDN33" s="70"/>
      <c r="EDO33" s="70"/>
      <c r="EDP33" s="70"/>
      <c r="EDQ33" s="70"/>
      <c r="EDR33" s="70"/>
      <c r="EDS33" s="70"/>
      <c r="EDT33" s="70"/>
      <c r="EDU33" s="70"/>
      <c r="EDV33" s="70"/>
      <c r="EDW33" s="70"/>
      <c r="EDX33" s="70"/>
      <c r="EDY33" s="70"/>
      <c r="EDZ33" s="70"/>
      <c r="EEA33" s="70"/>
      <c r="EEB33" s="70"/>
      <c r="EEC33" s="70"/>
      <c r="EED33" s="70"/>
      <c r="EEE33" s="70"/>
      <c r="EEF33" s="70"/>
      <c r="EEG33" s="70"/>
      <c r="EEH33" s="70"/>
      <c r="EEI33" s="70"/>
      <c r="EEJ33" s="70"/>
      <c r="EEK33" s="70"/>
      <c r="EEL33" s="70"/>
      <c r="EEM33" s="70"/>
      <c r="EEN33" s="70"/>
      <c r="EEO33" s="70"/>
      <c r="EEP33" s="70"/>
      <c r="EEQ33" s="70"/>
      <c r="EER33" s="70"/>
      <c r="EES33" s="70"/>
      <c r="EET33" s="70"/>
      <c r="EEU33" s="70"/>
      <c r="EEV33" s="70"/>
      <c r="EEW33" s="70"/>
      <c r="EEX33" s="70"/>
      <c r="EEY33" s="70"/>
      <c r="EEZ33" s="70"/>
      <c r="EFA33" s="70"/>
      <c r="EFB33" s="70"/>
      <c r="EFC33" s="70"/>
      <c r="EFD33" s="70"/>
      <c r="EFE33" s="70"/>
      <c r="EFF33" s="70"/>
      <c r="EFG33" s="70"/>
      <c r="EFH33" s="70"/>
      <c r="EFI33" s="70"/>
      <c r="EFJ33" s="70"/>
      <c r="EFK33" s="70"/>
      <c r="EFL33" s="70"/>
      <c r="EFM33" s="70"/>
      <c r="EFN33" s="70"/>
      <c r="EFO33" s="70"/>
      <c r="EFP33" s="70"/>
      <c r="EFQ33" s="70"/>
      <c r="EFR33" s="70"/>
      <c r="EFS33" s="70"/>
      <c r="EFT33" s="70"/>
      <c r="EFU33" s="70"/>
      <c r="EFV33" s="70"/>
      <c r="EFW33" s="70"/>
      <c r="EFX33" s="70"/>
      <c r="EFY33" s="70"/>
      <c r="EFZ33" s="70"/>
      <c r="EGA33" s="70"/>
      <c r="EGB33" s="70"/>
      <c r="EGC33" s="70"/>
      <c r="EGD33" s="70"/>
      <c r="EGE33" s="70"/>
      <c r="EGF33" s="70"/>
      <c r="EGG33" s="70"/>
      <c r="EGH33" s="70"/>
      <c r="EGI33" s="70"/>
      <c r="EGJ33" s="70"/>
      <c r="EGK33" s="70"/>
      <c r="EGL33" s="70"/>
      <c r="EGM33" s="70"/>
      <c r="EGN33" s="70"/>
      <c r="EGO33" s="70"/>
      <c r="EGP33" s="70"/>
      <c r="EGQ33" s="70"/>
      <c r="EGR33" s="70"/>
      <c r="EGS33" s="70"/>
      <c r="EGT33" s="70"/>
      <c r="EGU33" s="70"/>
      <c r="EGV33" s="70"/>
      <c r="EGW33" s="70"/>
      <c r="EGX33" s="70"/>
      <c r="EGY33" s="70"/>
      <c r="EGZ33" s="70"/>
      <c r="EHA33" s="70"/>
      <c r="EHB33" s="70"/>
      <c r="EHC33" s="70"/>
      <c r="EHD33" s="70"/>
      <c r="EHE33" s="70"/>
      <c r="EHF33" s="70"/>
      <c r="EHG33" s="70"/>
      <c r="EHH33" s="70"/>
      <c r="EHI33" s="70"/>
      <c r="EHJ33" s="70"/>
      <c r="EHK33" s="70"/>
      <c r="EHL33" s="70"/>
      <c r="EHM33" s="70"/>
      <c r="EHN33" s="70"/>
      <c r="EHO33" s="70"/>
      <c r="EHP33" s="70"/>
      <c r="EHQ33" s="70"/>
      <c r="EHR33" s="70"/>
      <c r="EHS33" s="70"/>
      <c r="EHT33" s="70"/>
      <c r="EHU33" s="70"/>
      <c r="EHV33" s="70"/>
      <c r="EHW33" s="70"/>
      <c r="EHX33" s="70"/>
      <c r="EHY33" s="70"/>
      <c r="EHZ33" s="70"/>
      <c r="EIA33" s="70"/>
      <c r="EIB33" s="70"/>
      <c r="EIC33" s="70"/>
      <c r="EID33" s="70"/>
      <c r="EIE33" s="70"/>
      <c r="EIF33" s="70"/>
      <c r="EIG33" s="70"/>
      <c r="EIH33" s="70"/>
      <c r="EII33" s="70"/>
      <c r="EIJ33" s="70"/>
      <c r="EIK33" s="70"/>
      <c r="EIL33" s="70"/>
      <c r="EIM33" s="70"/>
      <c r="EIN33" s="70"/>
      <c r="EIO33" s="70"/>
      <c r="EIP33" s="70"/>
      <c r="EIQ33" s="70"/>
      <c r="EIR33" s="70"/>
      <c r="EIS33" s="70"/>
      <c r="EIT33" s="70"/>
      <c r="EIU33" s="70"/>
      <c r="EIV33" s="70"/>
      <c r="EIW33" s="70"/>
      <c r="EIX33" s="70"/>
      <c r="EIY33" s="70"/>
      <c r="EIZ33" s="70"/>
      <c r="EJA33" s="70"/>
      <c r="EJB33" s="70"/>
      <c r="EJC33" s="70"/>
      <c r="EJD33" s="70"/>
      <c r="EJE33" s="70"/>
      <c r="EJF33" s="70"/>
      <c r="EJG33" s="70"/>
      <c r="EJH33" s="70"/>
      <c r="EJI33" s="70"/>
      <c r="EJJ33" s="70"/>
      <c r="EJK33" s="70"/>
      <c r="EJL33" s="70"/>
      <c r="EJM33" s="70"/>
      <c r="EJN33" s="70"/>
      <c r="EJO33" s="70"/>
      <c r="EJP33" s="70"/>
      <c r="EJQ33" s="70"/>
      <c r="EJR33" s="70"/>
      <c r="EJS33" s="70"/>
      <c r="EJT33" s="70"/>
      <c r="EJU33" s="70"/>
      <c r="EJV33" s="70"/>
      <c r="EJW33" s="70"/>
      <c r="EJX33" s="70"/>
      <c r="EJY33" s="70"/>
      <c r="EJZ33" s="70"/>
      <c r="EKA33" s="70"/>
      <c r="EKB33" s="70"/>
      <c r="EKC33" s="70"/>
      <c r="EKD33" s="70"/>
      <c r="EKE33" s="70"/>
      <c r="EKF33" s="70"/>
      <c r="EKG33" s="70"/>
      <c r="EKH33" s="70"/>
      <c r="EKI33" s="70"/>
      <c r="EKJ33" s="70"/>
      <c r="EKK33" s="70"/>
      <c r="EKL33" s="70"/>
      <c r="EKM33" s="70"/>
      <c r="EKN33" s="70"/>
      <c r="EKO33" s="70"/>
      <c r="EKP33" s="70"/>
      <c r="EKQ33" s="70"/>
      <c r="EKR33" s="70"/>
      <c r="EKS33" s="70"/>
      <c r="EKT33" s="70"/>
      <c r="EKU33" s="70"/>
      <c r="EKV33" s="70"/>
      <c r="EKW33" s="70"/>
      <c r="EKX33" s="70"/>
      <c r="EKY33" s="70"/>
      <c r="EKZ33" s="70"/>
      <c r="ELA33" s="70"/>
      <c r="ELB33" s="70"/>
      <c r="ELC33" s="70"/>
      <c r="ELD33" s="70"/>
      <c r="ELE33" s="70"/>
      <c r="ELF33" s="70"/>
      <c r="ELG33" s="70"/>
      <c r="ELH33" s="70"/>
      <c r="ELI33" s="70"/>
      <c r="ELJ33" s="70"/>
      <c r="ELK33" s="70"/>
      <c r="ELL33" s="70"/>
      <c r="ELM33" s="70"/>
      <c r="ELN33" s="70"/>
      <c r="ELO33" s="70"/>
      <c r="ELP33" s="70"/>
      <c r="ELQ33" s="70"/>
      <c r="ELR33" s="70"/>
      <c r="ELS33" s="70"/>
      <c r="ELT33" s="70"/>
      <c r="ELU33" s="70"/>
      <c r="ELV33" s="70"/>
      <c r="ELW33" s="70"/>
      <c r="ELX33" s="70"/>
      <c r="ELY33" s="70"/>
      <c r="ELZ33" s="70"/>
      <c r="EMA33" s="70"/>
      <c r="EMB33" s="70"/>
      <c r="EMC33" s="70"/>
      <c r="EMD33" s="70"/>
      <c r="EME33" s="70"/>
      <c r="EMF33" s="70"/>
      <c r="EMG33" s="70"/>
      <c r="EMH33" s="70"/>
      <c r="EMI33" s="70"/>
      <c r="EMJ33" s="70"/>
      <c r="EMK33" s="70"/>
      <c r="EML33" s="70"/>
      <c r="EMM33" s="70"/>
      <c r="EMN33" s="70"/>
      <c r="EMO33" s="70"/>
      <c r="EMP33" s="70"/>
      <c r="EMQ33" s="70"/>
      <c r="EMR33" s="70"/>
      <c r="EMS33" s="70"/>
      <c r="EMT33" s="70"/>
      <c r="EMU33" s="70"/>
      <c r="EMV33" s="70"/>
      <c r="EMW33" s="70"/>
      <c r="EMX33" s="70"/>
      <c r="EMY33" s="70"/>
      <c r="EMZ33" s="70"/>
      <c r="ENA33" s="70"/>
      <c r="ENB33" s="70"/>
      <c r="ENC33" s="70"/>
      <c r="END33" s="70"/>
      <c r="ENE33" s="70"/>
      <c r="ENF33" s="70"/>
      <c r="ENG33" s="70"/>
      <c r="ENH33" s="70"/>
      <c r="ENI33" s="70"/>
      <c r="ENJ33" s="70"/>
      <c r="ENK33" s="70"/>
      <c r="ENL33" s="70"/>
      <c r="ENM33" s="70"/>
      <c r="ENN33" s="70"/>
      <c r="ENO33" s="70"/>
      <c r="ENP33" s="70"/>
      <c r="ENQ33" s="70"/>
      <c r="ENR33" s="70"/>
      <c r="ENS33" s="70"/>
      <c r="ENT33" s="70"/>
      <c r="ENU33" s="70"/>
      <c r="ENV33" s="70"/>
      <c r="ENW33" s="70"/>
      <c r="ENX33" s="70"/>
      <c r="ENY33" s="70"/>
      <c r="ENZ33" s="70"/>
      <c r="EOA33" s="70"/>
      <c r="EOB33" s="70"/>
      <c r="EOC33" s="70"/>
      <c r="EOD33" s="70"/>
      <c r="EOE33" s="70"/>
      <c r="EOF33" s="70"/>
      <c r="EOG33" s="70"/>
      <c r="EOH33" s="70"/>
      <c r="EOI33" s="70"/>
      <c r="EOJ33" s="70"/>
      <c r="EOK33" s="70"/>
      <c r="EOL33" s="70"/>
      <c r="EOM33" s="70"/>
      <c r="EON33" s="70"/>
      <c r="EOO33" s="70"/>
      <c r="EOP33" s="70"/>
      <c r="EOQ33" s="70"/>
      <c r="EOR33" s="70"/>
      <c r="EOS33" s="70"/>
      <c r="EOT33" s="70"/>
      <c r="EOU33" s="70"/>
      <c r="EOV33" s="70"/>
      <c r="EOW33" s="70"/>
      <c r="EOX33" s="70"/>
      <c r="EOY33" s="70"/>
      <c r="EOZ33" s="70"/>
      <c r="EPA33" s="70"/>
      <c r="EPB33" s="70"/>
      <c r="EPC33" s="70"/>
      <c r="EPD33" s="70"/>
      <c r="EPE33" s="70"/>
      <c r="EPF33" s="70"/>
      <c r="EPG33" s="70"/>
      <c r="EPH33" s="70"/>
      <c r="EPI33" s="70"/>
      <c r="EPJ33" s="70"/>
      <c r="EPK33" s="70"/>
      <c r="EPL33" s="70"/>
      <c r="EPM33" s="70"/>
      <c r="EPN33" s="70"/>
      <c r="EPO33" s="70"/>
      <c r="EPP33" s="70"/>
      <c r="EPQ33" s="70"/>
      <c r="EPR33" s="70"/>
      <c r="EPS33" s="70"/>
      <c r="EPT33" s="70"/>
      <c r="EPU33" s="70"/>
      <c r="EPV33" s="70"/>
      <c r="EPW33" s="70"/>
      <c r="EPX33" s="70"/>
      <c r="EPY33" s="70"/>
      <c r="EPZ33" s="70"/>
      <c r="EQA33" s="70"/>
      <c r="EQB33" s="70"/>
      <c r="EQC33" s="70"/>
      <c r="EQD33" s="70"/>
      <c r="EQE33" s="70"/>
      <c r="EQF33" s="70"/>
      <c r="EQG33" s="70"/>
      <c r="EQH33" s="70"/>
      <c r="EQI33" s="70"/>
      <c r="EQJ33" s="70"/>
      <c r="EQK33" s="70"/>
      <c r="EQL33" s="70"/>
      <c r="EQM33" s="70"/>
      <c r="EQN33" s="70"/>
      <c r="EQO33" s="70"/>
      <c r="EQP33" s="70"/>
      <c r="EQQ33" s="70"/>
      <c r="EQR33" s="70"/>
      <c r="EQS33" s="70"/>
      <c r="EQT33" s="70"/>
      <c r="EQU33" s="70"/>
      <c r="EQV33" s="70"/>
      <c r="EQW33" s="70"/>
      <c r="EQX33" s="70"/>
      <c r="EQY33" s="70"/>
      <c r="EQZ33" s="70"/>
      <c r="ERA33" s="70"/>
      <c r="ERB33" s="70"/>
      <c r="ERC33" s="70"/>
      <c r="ERD33" s="70"/>
      <c r="ERE33" s="70"/>
      <c r="ERF33" s="70"/>
      <c r="ERG33" s="70"/>
      <c r="ERH33" s="70"/>
      <c r="ERI33" s="70"/>
      <c r="ERJ33" s="70"/>
      <c r="ERK33" s="70"/>
      <c r="ERL33" s="70"/>
      <c r="ERM33" s="70"/>
      <c r="ERN33" s="70"/>
      <c r="ERO33" s="70"/>
      <c r="ERP33" s="70"/>
      <c r="ERQ33" s="70"/>
      <c r="ERR33" s="70"/>
      <c r="ERS33" s="70"/>
      <c r="ERT33" s="70"/>
      <c r="ERU33" s="70"/>
      <c r="ERV33" s="70"/>
      <c r="ERW33" s="70"/>
      <c r="ERX33" s="70"/>
      <c r="ERY33" s="70"/>
      <c r="ERZ33" s="70"/>
      <c r="ESA33" s="70"/>
      <c r="ESB33" s="70"/>
      <c r="ESC33" s="70"/>
      <c r="ESD33" s="70"/>
      <c r="ESE33" s="70"/>
      <c r="ESF33" s="70"/>
      <c r="ESG33" s="70"/>
      <c r="ESH33" s="70"/>
      <c r="ESI33" s="70"/>
      <c r="ESJ33" s="70"/>
      <c r="ESK33" s="70"/>
      <c r="ESL33" s="70"/>
      <c r="ESM33" s="70"/>
      <c r="ESN33" s="70"/>
      <c r="ESO33" s="70"/>
      <c r="ESP33" s="70"/>
      <c r="ESQ33" s="70"/>
      <c r="ESR33" s="70"/>
      <c r="ESS33" s="70"/>
      <c r="EST33" s="70"/>
      <c r="ESU33" s="70"/>
      <c r="ESV33" s="70"/>
      <c r="ESW33" s="70"/>
      <c r="ESX33" s="70"/>
      <c r="ESY33" s="70"/>
      <c r="ESZ33" s="70"/>
      <c r="ETA33" s="70"/>
      <c r="ETB33" s="70"/>
      <c r="ETC33" s="70"/>
      <c r="ETD33" s="70"/>
      <c r="ETE33" s="70"/>
      <c r="ETF33" s="70"/>
      <c r="ETG33" s="70"/>
      <c r="ETH33" s="70"/>
      <c r="ETI33" s="70"/>
      <c r="ETJ33" s="70"/>
      <c r="ETK33" s="70"/>
      <c r="ETL33" s="70"/>
      <c r="ETM33" s="70"/>
      <c r="ETN33" s="70"/>
      <c r="ETO33" s="70"/>
      <c r="ETP33" s="70"/>
      <c r="ETQ33" s="70"/>
      <c r="ETR33" s="70"/>
      <c r="ETS33" s="70"/>
      <c r="ETT33" s="70"/>
      <c r="ETU33" s="70"/>
      <c r="ETV33" s="70"/>
      <c r="ETW33" s="70"/>
      <c r="ETX33" s="70"/>
      <c r="ETY33" s="70"/>
      <c r="ETZ33" s="70"/>
      <c r="EUA33" s="70"/>
      <c r="EUB33" s="70"/>
      <c r="EUC33" s="70"/>
      <c r="EUD33" s="70"/>
      <c r="EUE33" s="70"/>
      <c r="EUF33" s="70"/>
      <c r="EUG33" s="70"/>
      <c r="EUH33" s="70"/>
      <c r="EUI33" s="70"/>
      <c r="EUJ33" s="70"/>
      <c r="EUK33" s="70"/>
      <c r="EUL33" s="70"/>
      <c r="EUM33" s="70"/>
      <c r="EUN33" s="70"/>
      <c r="EUO33" s="70"/>
      <c r="EUP33" s="70"/>
      <c r="EUQ33" s="70"/>
      <c r="EUR33" s="70"/>
      <c r="EUS33" s="70"/>
      <c r="EUT33" s="70"/>
      <c r="EUU33" s="70"/>
      <c r="EUV33" s="70"/>
      <c r="EUW33" s="70"/>
      <c r="EUX33" s="70"/>
      <c r="EUY33" s="70"/>
      <c r="EUZ33" s="70"/>
      <c r="EVA33" s="70"/>
      <c r="EVB33" s="70"/>
      <c r="EVC33" s="70"/>
      <c r="EVD33" s="70"/>
      <c r="EVE33" s="70"/>
      <c r="EVF33" s="70"/>
      <c r="EVG33" s="70"/>
      <c r="EVH33" s="70"/>
      <c r="EVI33" s="70"/>
      <c r="EVJ33" s="70"/>
      <c r="EVK33" s="70"/>
      <c r="EVL33" s="70"/>
      <c r="EVM33" s="70"/>
      <c r="EVN33" s="70"/>
      <c r="EVO33" s="70"/>
      <c r="EVP33" s="70"/>
      <c r="EVQ33" s="70"/>
      <c r="EVR33" s="70"/>
      <c r="EVS33" s="70"/>
      <c r="EVT33" s="70"/>
      <c r="EVU33" s="70"/>
      <c r="EVV33" s="70"/>
      <c r="EVW33" s="70"/>
      <c r="EVX33" s="70"/>
      <c r="EVY33" s="70"/>
      <c r="EVZ33" s="70"/>
      <c r="EWA33" s="70"/>
      <c r="EWB33" s="70"/>
      <c r="EWC33" s="70"/>
      <c r="EWD33" s="70"/>
      <c r="EWE33" s="70"/>
      <c r="EWF33" s="70"/>
      <c r="EWG33" s="70"/>
      <c r="EWH33" s="70"/>
      <c r="EWI33" s="70"/>
      <c r="EWJ33" s="70"/>
      <c r="EWK33" s="70"/>
      <c r="EWL33" s="70"/>
      <c r="EWM33" s="70"/>
      <c r="EWN33" s="70"/>
      <c r="EWO33" s="70"/>
      <c r="EWP33" s="70"/>
      <c r="EWQ33" s="70"/>
      <c r="EWR33" s="70"/>
      <c r="EWS33" s="70"/>
      <c r="EWT33" s="70"/>
      <c r="EWU33" s="70"/>
      <c r="EWV33" s="70"/>
      <c r="EWW33" s="70"/>
      <c r="EWX33" s="70"/>
      <c r="EWY33" s="70"/>
      <c r="EWZ33" s="70"/>
      <c r="EXA33" s="70"/>
      <c r="EXB33" s="70"/>
      <c r="EXC33" s="70"/>
      <c r="EXD33" s="70"/>
      <c r="EXE33" s="70"/>
      <c r="EXF33" s="70"/>
      <c r="EXG33" s="70"/>
      <c r="EXH33" s="70"/>
      <c r="EXI33" s="70"/>
      <c r="EXJ33" s="70"/>
      <c r="EXK33" s="70"/>
      <c r="EXL33" s="70"/>
      <c r="EXM33" s="70"/>
      <c r="EXN33" s="70"/>
      <c r="EXO33" s="70"/>
      <c r="EXP33" s="70"/>
      <c r="EXQ33" s="70"/>
      <c r="EXR33" s="70"/>
      <c r="EXS33" s="70"/>
      <c r="EXT33" s="70"/>
      <c r="EXU33" s="70"/>
      <c r="EXV33" s="70"/>
      <c r="EXW33" s="70"/>
      <c r="EXX33" s="70"/>
      <c r="EXY33" s="70"/>
      <c r="EXZ33" s="70"/>
      <c r="EYA33" s="70"/>
      <c r="EYB33" s="70"/>
      <c r="EYC33" s="70"/>
      <c r="EYD33" s="70"/>
      <c r="EYE33" s="70"/>
      <c r="EYF33" s="70"/>
      <c r="EYG33" s="70"/>
      <c r="EYH33" s="70"/>
      <c r="EYI33" s="70"/>
      <c r="EYJ33" s="70"/>
      <c r="EYK33" s="70"/>
      <c r="EYL33" s="70"/>
      <c r="EYM33" s="70"/>
      <c r="EYN33" s="70"/>
      <c r="EYO33" s="70"/>
      <c r="EYP33" s="70"/>
      <c r="EYQ33" s="70"/>
      <c r="EYR33" s="70"/>
      <c r="EYS33" s="70"/>
      <c r="EYT33" s="70"/>
      <c r="EYU33" s="70"/>
      <c r="EYV33" s="70"/>
      <c r="EYW33" s="70"/>
      <c r="EYX33" s="70"/>
      <c r="EYY33" s="70"/>
      <c r="EYZ33" s="70"/>
      <c r="EZA33" s="70"/>
      <c r="EZB33" s="70"/>
      <c r="EZC33" s="70"/>
      <c r="EZD33" s="70"/>
      <c r="EZE33" s="70"/>
      <c r="EZF33" s="70"/>
      <c r="EZG33" s="70"/>
      <c r="EZH33" s="70"/>
      <c r="EZI33" s="70"/>
      <c r="EZJ33" s="70"/>
      <c r="EZK33" s="70"/>
      <c r="EZL33" s="70"/>
      <c r="EZM33" s="70"/>
      <c r="EZN33" s="70"/>
      <c r="EZO33" s="70"/>
      <c r="EZP33" s="70"/>
      <c r="EZQ33" s="70"/>
      <c r="EZR33" s="70"/>
      <c r="EZS33" s="70"/>
      <c r="EZT33" s="70"/>
      <c r="EZU33" s="70"/>
      <c r="EZV33" s="70"/>
      <c r="EZW33" s="70"/>
      <c r="EZX33" s="70"/>
      <c r="EZY33" s="70"/>
      <c r="EZZ33" s="70"/>
      <c r="FAA33" s="70"/>
      <c r="FAB33" s="70"/>
      <c r="FAC33" s="70"/>
      <c r="FAD33" s="70"/>
      <c r="FAE33" s="70"/>
      <c r="FAF33" s="70"/>
      <c r="FAG33" s="70"/>
      <c r="FAH33" s="70"/>
      <c r="FAI33" s="70"/>
      <c r="FAJ33" s="70"/>
      <c r="FAK33" s="70"/>
      <c r="FAL33" s="70"/>
      <c r="FAM33" s="70"/>
      <c r="FAN33" s="70"/>
      <c r="FAO33" s="70"/>
      <c r="FAP33" s="70"/>
      <c r="FAQ33" s="70"/>
      <c r="FAR33" s="70"/>
      <c r="FAS33" s="70"/>
      <c r="FAT33" s="70"/>
      <c r="FAU33" s="70"/>
      <c r="FAV33" s="70"/>
      <c r="FAW33" s="70"/>
      <c r="FAX33" s="70"/>
      <c r="FAY33" s="70"/>
      <c r="FAZ33" s="70"/>
      <c r="FBA33" s="70"/>
      <c r="FBB33" s="70"/>
      <c r="FBC33" s="70"/>
      <c r="FBD33" s="70"/>
      <c r="FBE33" s="70"/>
      <c r="FBF33" s="70"/>
      <c r="FBG33" s="70"/>
      <c r="FBH33" s="70"/>
      <c r="FBI33" s="70"/>
      <c r="FBJ33" s="70"/>
      <c r="FBK33" s="70"/>
      <c r="FBL33" s="70"/>
      <c r="FBM33" s="70"/>
      <c r="FBN33" s="70"/>
      <c r="FBO33" s="70"/>
      <c r="FBP33" s="70"/>
      <c r="FBQ33" s="70"/>
      <c r="FBR33" s="70"/>
      <c r="FBS33" s="70"/>
      <c r="FBT33" s="70"/>
      <c r="FBU33" s="70"/>
      <c r="FBV33" s="70"/>
      <c r="FBW33" s="70"/>
      <c r="FBX33" s="70"/>
      <c r="FBY33" s="70"/>
      <c r="FBZ33" s="70"/>
      <c r="FCA33" s="70"/>
      <c r="FCB33" s="70"/>
      <c r="FCC33" s="70"/>
      <c r="FCD33" s="70"/>
      <c r="FCE33" s="70"/>
      <c r="FCF33" s="70"/>
      <c r="FCG33" s="70"/>
      <c r="FCH33" s="70"/>
      <c r="FCI33" s="70"/>
      <c r="FCJ33" s="70"/>
      <c r="FCK33" s="70"/>
      <c r="FCL33" s="70"/>
      <c r="FCM33" s="70"/>
      <c r="FCN33" s="70"/>
      <c r="FCO33" s="70"/>
      <c r="FCP33" s="70"/>
      <c r="FCQ33" s="70"/>
      <c r="FCR33" s="70"/>
      <c r="FCS33" s="70"/>
      <c r="FCT33" s="70"/>
      <c r="FCU33" s="70"/>
      <c r="FCV33" s="70"/>
      <c r="FCW33" s="70"/>
      <c r="FCX33" s="70"/>
      <c r="FCY33" s="70"/>
      <c r="FCZ33" s="70"/>
      <c r="FDA33" s="70"/>
      <c r="FDB33" s="70"/>
      <c r="FDC33" s="70"/>
      <c r="FDD33" s="70"/>
      <c r="FDE33" s="70"/>
      <c r="FDF33" s="70"/>
      <c r="FDG33" s="70"/>
      <c r="FDH33" s="70"/>
      <c r="FDI33" s="70"/>
      <c r="FDJ33" s="70"/>
      <c r="FDK33" s="70"/>
      <c r="FDL33" s="70"/>
      <c r="FDM33" s="70"/>
      <c r="FDN33" s="70"/>
      <c r="FDO33" s="70"/>
      <c r="FDP33" s="70"/>
      <c r="FDQ33" s="70"/>
      <c r="FDR33" s="70"/>
      <c r="FDS33" s="70"/>
      <c r="FDT33" s="70"/>
      <c r="FDU33" s="70"/>
      <c r="FDV33" s="70"/>
      <c r="FDW33" s="70"/>
      <c r="FDX33" s="70"/>
      <c r="FDY33" s="70"/>
      <c r="FDZ33" s="70"/>
      <c r="FEA33" s="70"/>
      <c r="FEB33" s="70"/>
      <c r="FEC33" s="70"/>
      <c r="FED33" s="70"/>
      <c r="FEE33" s="70"/>
      <c r="FEF33" s="70"/>
      <c r="FEG33" s="70"/>
      <c r="FEH33" s="70"/>
      <c r="FEI33" s="70"/>
      <c r="FEJ33" s="70"/>
      <c r="FEK33" s="70"/>
      <c r="FEL33" s="70"/>
      <c r="FEM33" s="70"/>
      <c r="FEN33" s="70"/>
      <c r="FEO33" s="70"/>
      <c r="FEP33" s="70"/>
      <c r="FEQ33" s="70"/>
      <c r="FER33" s="70"/>
      <c r="FES33" s="70"/>
      <c r="FET33" s="70"/>
      <c r="FEU33" s="70"/>
      <c r="FEV33" s="70"/>
      <c r="FEW33" s="70"/>
      <c r="FEX33" s="70"/>
      <c r="FEY33" s="70"/>
      <c r="FEZ33" s="70"/>
      <c r="FFA33" s="70"/>
      <c r="FFB33" s="70"/>
      <c r="FFC33" s="70"/>
      <c r="FFD33" s="70"/>
      <c r="FFE33" s="70"/>
      <c r="FFF33" s="70"/>
      <c r="FFG33" s="70"/>
      <c r="FFH33" s="70"/>
      <c r="FFI33" s="70"/>
      <c r="FFJ33" s="70"/>
      <c r="FFK33" s="70"/>
      <c r="FFL33" s="70"/>
      <c r="FFM33" s="70"/>
      <c r="FFN33" s="70"/>
      <c r="FFO33" s="70"/>
      <c r="FFP33" s="70"/>
      <c r="FFQ33" s="70"/>
      <c r="FFR33" s="70"/>
      <c r="FFS33" s="70"/>
      <c r="FFT33" s="70"/>
      <c r="FFU33" s="70"/>
      <c r="FFV33" s="70"/>
      <c r="FFW33" s="70"/>
      <c r="FFX33" s="70"/>
      <c r="FFY33" s="70"/>
      <c r="FFZ33" s="70"/>
      <c r="FGA33" s="70"/>
      <c r="FGB33" s="70"/>
      <c r="FGC33" s="70"/>
      <c r="FGD33" s="70"/>
      <c r="FGE33" s="70"/>
      <c r="FGF33" s="70"/>
      <c r="FGG33" s="70"/>
      <c r="FGH33" s="70"/>
      <c r="FGI33" s="70"/>
      <c r="FGJ33" s="70"/>
      <c r="FGK33" s="70"/>
      <c r="FGL33" s="70"/>
      <c r="FGM33" s="70"/>
      <c r="FGN33" s="70"/>
      <c r="FGO33" s="70"/>
      <c r="FGP33" s="70"/>
      <c r="FGQ33" s="70"/>
      <c r="FGR33" s="70"/>
      <c r="FGS33" s="70"/>
      <c r="FGT33" s="70"/>
      <c r="FGU33" s="70"/>
      <c r="FGV33" s="70"/>
      <c r="FGW33" s="70"/>
      <c r="FGX33" s="70"/>
      <c r="FGY33" s="70"/>
      <c r="FGZ33" s="70"/>
      <c r="FHA33" s="70"/>
      <c r="FHB33" s="70"/>
      <c r="FHC33" s="70"/>
      <c r="FHD33" s="70"/>
      <c r="FHE33" s="70"/>
      <c r="FHF33" s="70"/>
      <c r="FHG33" s="70"/>
      <c r="FHH33" s="70"/>
      <c r="FHI33" s="70"/>
      <c r="FHJ33" s="70"/>
      <c r="FHK33" s="70"/>
      <c r="FHL33" s="70"/>
      <c r="FHM33" s="70"/>
      <c r="FHN33" s="70"/>
      <c r="FHO33" s="70"/>
      <c r="FHP33" s="70"/>
      <c r="FHQ33" s="70"/>
      <c r="FHR33" s="70"/>
      <c r="FHS33" s="70"/>
      <c r="FHT33" s="70"/>
      <c r="FHU33" s="70"/>
      <c r="FHV33" s="70"/>
      <c r="FHW33" s="70"/>
      <c r="FHX33" s="70"/>
      <c r="FHY33" s="70"/>
      <c r="FHZ33" s="70"/>
      <c r="FIA33" s="70"/>
      <c r="FIB33" s="70"/>
      <c r="FIC33" s="70"/>
      <c r="FID33" s="70"/>
      <c r="FIE33" s="70"/>
      <c r="FIF33" s="70"/>
      <c r="FIG33" s="70"/>
      <c r="FIH33" s="70"/>
      <c r="FII33" s="70"/>
      <c r="FIJ33" s="70"/>
      <c r="FIK33" s="70"/>
      <c r="FIL33" s="70"/>
      <c r="FIM33" s="70"/>
      <c r="FIN33" s="70"/>
      <c r="FIO33" s="70"/>
      <c r="FIP33" s="70"/>
      <c r="FIQ33" s="70"/>
      <c r="FIR33" s="70"/>
      <c r="FIS33" s="70"/>
      <c r="FIT33" s="70"/>
      <c r="FIU33" s="70"/>
      <c r="FIV33" s="70"/>
      <c r="FIW33" s="70"/>
      <c r="FIX33" s="70"/>
      <c r="FIY33" s="70"/>
      <c r="FIZ33" s="70"/>
      <c r="FJA33" s="70"/>
      <c r="FJB33" s="70"/>
      <c r="FJC33" s="70"/>
      <c r="FJD33" s="70"/>
      <c r="FJE33" s="70"/>
      <c r="FJF33" s="70"/>
      <c r="FJG33" s="70"/>
      <c r="FJH33" s="70"/>
      <c r="FJI33" s="70"/>
      <c r="FJJ33" s="70"/>
      <c r="FJK33" s="70"/>
      <c r="FJL33" s="70"/>
      <c r="FJM33" s="70"/>
      <c r="FJN33" s="70"/>
      <c r="FJO33" s="70"/>
      <c r="FJP33" s="70"/>
      <c r="FJQ33" s="70"/>
      <c r="FJR33" s="70"/>
      <c r="FJS33" s="70"/>
      <c r="FJT33" s="70"/>
      <c r="FJU33" s="70"/>
      <c r="FJV33" s="70"/>
      <c r="FJW33" s="70"/>
      <c r="FJX33" s="70"/>
      <c r="FJY33" s="70"/>
      <c r="FJZ33" s="70"/>
      <c r="FKA33" s="70"/>
      <c r="FKB33" s="70"/>
      <c r="FKC33" s="70"/>
      <c r="FKD33" s="70"/>
      <c r="FKE33" s="70"/>
      <c r="FKF33" s="70"/>
      <c r="FKG33" s="70"/>
      <c r="FKH33" s="70"/>
      <c r="FKI33" s="70"/>
      <c r="FKJ33" s="70"/>
      <c r="FKK33" s="70"/>
      <c r="FKL33" s="70"/>
      <c r="FKM33" s="70"/>
      <c r="FKN33" s="70"/>
      <c r="FKO33" s="70"/>
      <c r="FKP33" s="70"/>
      <c r="FKQ33" s="70"/>
      <c r="FKR33" s="70"/>
      <c r="FKS33" s="70"/>
      <c r="FKT33" s="70"/>
      <c r="FKU33" s="70"/>
      <c r="FKV33" s="70"/>
      <c r="FKW33" s="70"/>
      <c r="FKX33" s="70"/>
      <c r="FKY33" s="70"/>
      <c r="FKZ33" s="70"/>
      <c r="FLA33" s="70"/>
      <c r="FLB33" s="70"/>
      <c r="FLC33" s="70"/>
      <c r="FLD33" s="70"/>
      <c r="FLE33" s="70"/>
      <c r="FLF33" s="70"/>
      <c r="FLG33" s="70"/>
      <c r="FLH33" s="70"/>
      <c r="FLI33" s="70"/>
      <c r="FLJ33" s="70"/>
      <c r="FLK33" s="70"/>
      <c r="FLL33" s="70"/>
      <c r="FLM33" s="70"/>
      <c r="FLN33" s="70"/>
      <c r="FLO33" s="70"/>
      <c r="FLP33" s="70"/>
      <c r="FLQ33" s="70"/>
      <c r="FLR33" s="70"/>
      <c r="FLS33" s="70"/>
      <c r="FLT33" s="70"/>
      <c r="FLU33" s="70"/>
      <c r="FLV33" s="70"/>
      <c r="FLW33" s="70"/>
      <c r="FLX33" s="70"/>
      <c r="FLY33" s="70"/>
      <c r="FLZ33" s="70"/>
      <c r="FMA33" s="70"/>
      <c r="FMB33" s="70"/>
      <c r="FMC33" s="70"/>
      <c r="FMD33" s="70"/>
      <c r="FME33" s="70"/>
      <c r="FMF33" s="70"/>
      <c r="FMG33" s="70"/>
      <c r="FMH33" s="70"/>
      <c r="FMI33" s="70"/>
      <c r="FMJ33" s="70"/>
      <c r="FMK33" s="70"/>
      <c r="FML33" s="70"/>
      <c r="FMM33" s="70"/>
      <c r="FMN33" s="70"/>
      <c r="FMO33" s="70"/>
      <c r="FMP33" s="70"/>
      <c r="FMQ33" s="70"/>
      <c r="FMR33" s="70"/>
      <c r="FMS33" s="70"/>
      <c r="FMT33" s="70"/>
      <c r="FMU33" s="70"/>
      <c r="FMV33" s="70"/>
      <c r="FMW33" s="70"/>
      <c r="FMX33" s="70"/>
      <c r="FMY33" s="70"/>
      <c r="FMZ33" s="70"/>
      <c r="FNA33" s="70"/>
      <c r="FNB33" s="70"/>
      <c r="FNC33" s="70"/>
      <c r="FND33" s="70"/>
      <c r="FNE33" s="70"/>
      <c r="FNF33" s="70"/>
      <c r="FNG33" s="70"/>
      <c r="FNH33" s="70"/>
      <c r="FNI33" s="70"/>
      <c r="FNJ33" s="70"/>
      <c r="FNK33" s="70"/>
      <c r="FNL33" s="70"/>
      <c r="FNM33" s="70"/>
      <c r="FNN33" s="70"/>
      <c r="FNO33" s="70"/>
      <c r="FNP33" s="70"/>
      <c r="FNQ33" s="70"/>
      <c r="FNR33" s="70"/>
      <c r="FNS33" s="70"/>
      <c r="FNT33" s="70"/>
      <c r="FNU33" s="70"/>
      <c r="FNV33" s="70"/>
      <c r="FNW33" s="70"/>
      <c r="FNX33" s="70"/>
      <c r="FNY33" s="70"/>
      <c r="FNZ33" s="70"/>
      <c r="FOA33" s="70"/>
      <c r="FOB33" s="70"/>
      <c r="FOC33" s="70"/>
      <c r="FOD33" s="70"/>
      <c r="FOE33" s="70"/>
      <c r="FOF33" s="70"/>
      <c r="FOG33" s="70"/>
      <c r="FOH33" s="70"/>
      <c r="FOI33" s="70"/>
      <c r="FOJ33" s="70"/>
      <c r="FOK33" s="70"/>
      <c r="FOL33" s="70"/>
      <c r="FOM33" s="70"/>
      <c r="FON33" s="70"/>
      <c r="FOO33" s="70"/>
      <c r="FOP33" s="70"/>
      <c r="FOQ33" s="70"/>
      <c r="FOR33" s="70"/>
      <c r="FOS33" s="70"/>
      <c r="FOT33" s="70"/>
      <c r="FOU33" s="70"/>
      <c r="FOV33" s="70"/>
      <c r="FOW33" s="70"/>
      <c r="FOX33" s="70"/>
      <c r="FOY33" s="70"/>
      <c r="FOZ33" s="70"/>
      <c r="FPA33" s="70"/>
      <c r="FPB33" s="70"/>
      <c r="FPC33" s="70"/>
      <c r="FPD33" s="70"/>
      <c r="FPE33" s="70"/>
      <c r="FPF33" s="70"/>
      <c r="FPG33" s="70"/>
      <c r="FPH33" s="70"/>
      <c r="FPI33" s="70"/>
      <c r="FPJ33" s="70"/>
      <c r="FPK33" s="70"/>
      <c r="FPL33" s="70"/>
      <c r="FPM33" s="70"/>
      <c r="FPN33" s="70"/>
      <c r="FPO33" s="70"/>
      <c r="FPP33" s="70"/>
      <c r="FPQ33" s="70"/>
      <c r="FPR33" s="70"/>
      <c r="FPS33" s="70"/>
      <c r="FPT33" s="70"/>
      <c r="FPU33" s="70"/>
      <c r="FPV33" s="70"/>
      <c r="FPW33" s="70"/>
      <c r="FPX33" s="70"/>
      <c r="FPY33" s="70"/>
      <c r="FPZ33" s="70"/>
      <c r="FQA33" s="70"/>
      <c r="FQB33" s="70"/>
      <c r="FQC33" s="70"/>
      <c r="FQD33" s="70"/>
      <c r="FQE33" s="70"/>
      <c r="FQF33" s="70"/>
      <c r="FQG33" s="70"/>
      <c r="FQH33" s="70"/>
      <c r="FQI33" s="70"/>
      <c r="FQJ33" s="70"/>
      <c r="FQK33" s="70"/>
      <c r="FQL33" s="70"/>
      <c r="FQM33" s="70"/>
      <c r="FQN33" s="70"/>
      <c r="FQO33" s="70"/>
      <c r="FQP33" s="70"/>
      <c r="FQQ33" s="70"/>
      <c r="FQR33" s="70"/>
      <c r="FQS33" s="70"/>
      <c r="FQT33" s="70"/>
      <c r="FQU33" s="70"/>
      <c r="FQV33" s="70"/>
      <c r="FQW33" s="70"/>
      <c r="FQX33" s="70"/>
      <c r="FQY33" s="70"/>
      <c r="FQZ33" s="70"/>
      <c r="FRA33" s="70"/>
      <c r="FRB33" s="70"/>
      <c r="FRC33" s="70"/>
      <c r="FRD33" s="70"/>
      <c r="FRE33" s="70"/>
      <c r="FRF33" s="70"/>
      <c r="FRG33" s="70"/>
      <c r="FRH33" s="70"/>
      <c r="FRI33" s="70"/>
      <c r="FRJ33" s="70"/>
      <c r="FRK33" s="70"/>
      <c r="FRL33" s="70"/>
      <c r="FRM33" s="70"/>
      <c r="FRN33" s="70"/>
      <c r="FRO33" s="70"/>
      <c r="FRP33" s="70"/>
      <c r="FRQ33" s="70"/>
      <c r="FRR33" s="70"/>
      <c r="FRS33" s="70"/>
      <c r="FRT33" s="70"/>
      <c r="FRU33" s="70"/>
      <c r="FRV33" s="70"/>
      <c r="FRW33" s="70"/>
      <c r="FRX33" s="70"/>
      <c r="FRY33" s="70"/>
      <c r="FRZ33" s="70"/>
      <c r="FSA33" s="70"/>
      <c r="FSB33" s="70"/>
      <c r="FSC33" s="70"/>
      <c r="FSD33" s="70"/>
      <c r="FSE33" s="70"/>
      <c r="FSF33" s="70"/>
      <c r="FSG33" s="70"/>
      <c r="FSH33" s="70"/>
      <c r="FSI33" s="70"/>
      <c r="FSJ33" s="70"/>
      <c r="FSK33" s="70"/>
      <c r="FSL33" s="70"/>
      <c r="FSM33" s="70"/>
      <c r="FSN33" s="70"/>
      <c r="FSO33" s="70"/>
      <c r="FSP33" s="70"/>
      <c r="FSQ33" s="70"/>
      <c r="FSR33" s="70"/>
      <c r="FSS33" s="70"/>
      <c r="FST33" s="70"/>
      <c r="FSU33" s="70"/>
      <c r="FSV33" s="70"/>
      <c r="FSW33" s="70"/>
      <c r="FSX33" s="70"/>
      <c r="FSY33" s="70"/>
      <c r="FSZ33" s="70"/>
      <c r="FTA33" s="70"/>
      <c r="FTB33" s="70"/>
      <c r="FTC33" s="70"/>
      <c r="FTD33" s="70"/>
      <c r="FTE33" s="70"/>
      <c r="FTF33" s="70"/>
      <c r="FTG33" s="70"/>
      <c r="FTH33" s="70"/>
      <c r="FTI33" s="70"/>
      <c r="FTJ33" s="70"/>
      <c r="FTK33" s="70"/>
      <c r="FTL33" s="70"/>
      <c r="FTM33" s="70"/>
      <c r="FTN33" s="70"/>
      <c r="FTO33" s="70"/>
      <c r="FTP33" s="70"/>
      <c r="FTQ33" s="70"/>
      <c r="FTR33" s="70"/>
      <c r="FTS33" s="70"/>
      <c r="FTT33" s="70"/>
      <c r="FTU33" s="70"/>
      <c r="FTV33" s="70"/>
      <c r="FTW33" s="70"/>
      <c r="FTX33" s="70"/>
      <c r="FTY33" s="70"/>
      <c r="FTZ33" s="70"/>
      <c r="FUA33" s="70"/>
      <c r="FUB33" s="70"/>
      <c r="FUC33" s="70"/>
      <c r="FUD33" s="70"/>
      <c r="FUE33" s="70"/>
      <c r="FUF33" s="70"/>
      <c r="FUG33" s="70"/>
      <c r="FUH33" s="70"/>
      <c r="FUI33" s="70"/>
      <c r="FUJ33" s="70"/>
      <c r="FUK33" s="70"/>
      <c r="FUL33" s="70"/>
      <c r="FUM33" s="70"/>
      <c r="FUN33" s="70"/>
      <c r="FUO33" s="70"/>
      <c r="FUP33" s="70"/>
      <c r="FUQ33" s="70"/>
      <c r="FUR33" s="70"/>
      <c r="FUS33" s="70"/>
      <c r="FUT33" s="70"/>
      <c r="FUU33" s="70"/>
      <c r="FUV33" s="70"/>
      <c r="FUW33" s="70"/>
      <c r="FUX33" s="70"/>
      <c r="FUY33" s="70"/>
      <c r="FUZ33" s="70"/>
      <c r="FVA33" s="70"/>
      <c r="FVB33" s="70"/>
      <c r="FVC33" s="70"/>
      <c r="FVD33" s="70"/>
      <c r="FVE33" s="70"/>
      <c r="FVF33" s="70"/>
      <c r="FVG33" s="70"/>
      <c r="FVH33" s="70"/>
      <c r="FVI33" s="70"/>
      <c r="FVJ33" s="70"/>
      <c r="FVK33" s="70"/>
      <c r="FVL33" s="70"/>
      <c r="FVM33" s="70"/>
      <c r="FVN33" s="70"/>
      <c r="FVO33" s="70"/>
      <c r="FVP33" s="70"/>
      <c r="FVQ33" s="70"/>
      <c r="FVR33" s="70"/>
      <c r="FVS33" s="70"/>
      <c r="FVT33" s="70"/>
      <c r="FVU33" s="70"/>
      <c r="FVV33" s="70"/>
      <c r="FVW33" s="70"/>
      <c r="FVX33" s="70"/>
      <c r="FVY33" s="70"/>
      <c r="FVZ33" s="70"/>
      <c r="FWA33" s="70"/>
      <c r="FWB33" s="70"/>
      <c r="FWC33" s="70"/>
      <c r="FWD33" s="70"/>
      <c r="FWE33" s="70"/>
      <c r="FWF33" s="70"/>
      <c r="FWG33" s="70"/>
      <c r="FWH33" s="70"/>
      <c r="FWI33" s="70"/>
      <c r="FWJ33" s="70"/>
      <c r="FWK33" s="70"/>
      <c r="FWL33" s="70"/>
      <c r="FWM33" s="70"/>
      <c r="FWN33" s="70"/>
      <c r="FWO33" s="70"/>
      <c r="FWP33" s="70"/>
      <c r="FWQ33" s="70"/>
      <c r="FWR33" s="70"/>
      <c r="FWS33" s="70"/>
      <c r="FWT33" s="70"/>
      <c r="FWU33" s="70"/>
      <c r="FWV33" s="70"/>
      <c r="FWW33" s="70"/>
      <c r="FWX33" s="70"/>
      <c r="FWY33" s="70"/>
      <c r="FWZ33" s="70"/>
      <c r="FXA33" s="70"/>
      <c r="FXB33" s="70"/>
      <c r="FXC33" s="70"/>
      <c r="FXD33" s="70"/>
      <c r="FXE33" s="70"/>
      <c r="FXF33" s="70"/>
      <c r="FXG33" s="70"/>
      <c r="FXH33" s="70"/>
      <c r="FXI33" s="70"/>
      <c r="FXJ33" s="70"/>
      <c r="FXK33" s="70"/>
      <c r="FXL33" s="70"/>
      <c r="FXM33" s="70"/>
      <c r="FXN33" s="70"/>
      <c r="FXO33" s="70"/>
      <c r="FXP33" s="70"/>
      <c r="FXQ33" s="70"/>
      <c r="FXR33" s="70"/>
      <c r="FXS33" s="70"/>
      <c r="FXT33" s="70"/>
      <c r="FXU33" s="70"/>
      <c r="FXV33" s="70"/>
      <c r="FXW33" s="70"/>
      <c r="FXX33" s="70"/>
      <c r="FXY33" s="70"/>
      <c r="FXZ33" s="70"/>
      <c r="FYA33" s="70"/>
      <c r="FYB33" s="70"/>
      <c r="FYC33" s="70"/>
      <c r="FYD33" s="70"/>
      <c r="FYE33" s="70"/>
      <c r="FYF33" s="70"/>
      <c r="FYG33" s="70"/>
      <c r="FYH33" s="70"/>
      <c r="FYI33" s="70"/>
      <c r="FYJ33" s="70"/>
      <c r="FYK33" s="70"/>
      <c r="FYL33" s="70"/>
      <c r="FYM33" s="70"/>
      <c r="FYN33" s="70"/>
      <c r="FYO33" s="70"/>
      <c r="FYP33" s="70"/>
      <c r="FYQ33" s="70"/>
      <c r="FYR33" s="70"/>
      <c r="FYS33" s="70"/>
      <c r="FYT33" s="70"/>
      <c r="FYU33" s="70"/>
      <c r="FYV33" s="70"/>
      <c r="FYW33" s="70"/>
      <c r="FYX33" s="70"/>
      <c r="FYY33" s="70"/>
      <c r="FYZ33" s="70"/>
      <c r="FZA33" s="70"/>
      <c r="FZB33" s="70"/>
      <c r="FZC33" s="70"/>
      <c r="FZD33" s="70"/>
      <c r="FZE33" s="70"/>
      <c r="FZF33" s="70"/>
      <c r="FZG33" s="70"/>
      <c r="FZH33" s="70"/>
      <c r="FZI33" s="70"/>
      <c r="FZJ33" s="70"/>
      <c r="FZK33" s="70"/>
      <c r="FZL33" s="70"/>
      <c r="FZM33" s="70"/>
      <c r="FZN33" s="70"/>
      <c r="FZO33" s="70"/>
      <c r="FZP33" s="70"/>
      <c r="FZQ33" s="70"/>
      <c r="FZR33" s="70"/>
      <c r="FZS33" s="70"/>
      <c r="FZT33" s="70"/>
      <c r="FZU33" s="70"/>
      <c r="FZV33" s="70"/>
      <c r="FZW33" s="70"/>
      <c r="FZX33" s="70"/>
      <c r="FZY33" s="70"/>
      <c r="FZZ33" s="70"/>
      <c r="GAA33" s="70"/>
      <c r="GAB33" s="70"/>
      <c r="GAC33" s="70"/>
      <c r="GAD33" s="70"/>
      <c r="GAE33" s="70"/>
      <c r="GAF33" s="70"/>
      <c r="GAG33" s="70"/>
      <c r="GAH33" s="70"/>
      <c r="GAI33" s="70"/>
      <c r="GAJ33" s="70"/>
      <c r="GAK33" s="70"/>
      <c r="GAL33" s="70"/>
      <c r="GAM33" s="70"/>
      <c r="GAN33" s="70"/>
      <c r="GAO33" s="70"/>
      <c r="GAP33" s="70"/>
      <c r="GAQ33" s="70"/>
      <c r="GAR33" s="70"/>
      <c r="GAS33" s="70"/>
      <c r="GAT33" s="70"/>
      <c r="GAU33" s="70"/>
      <c r="GAV33" s="70"/>
      <c r="GAW33" s="70"/>
      <c r="GAX33" s="70"/>
      <c r="GAY33" s="70"/>
      <c r="GAZ33" s="70"/>
      <c r="GBA33" s="70"/>
      <c r="GBB33" s="70"/>
      <c r="GBC33" s="70"/>
      <c r="GBD33" s="70"/>
      <c r="GBE33" s="70"/>
      <c r="GBF33" s="70"/>
      <c r="GBG33" s="70"/>
      <c r="GBH33" s="70"/>
      <c r="GBI33" s="70"/>
      <c r="GBJ33" s="70"/>
      <c r="GBK33" s="70"/>
      <c r="GBL33" s="70"/>
      <c r="GBM33" s="70"/>
      <c r="GBN33" s="70"/>
      <c r="GBO33" s="70"/>
      <c r="GBP33" s="70"/>
      <c r="GBQ33" s="70"/>
      <c r="GBR33" s="70"/>
      <c r="GBS33" s="70"/>
      <c r="GBT33" s="70"/>
      <c r="GBU33" s="70"/>
      <c r="GBV33" s="70"/>
      <c r="GBW33" s="70"/>
      <c r="GBX33" s="70"/>
      <c r="GBY33" s="70"/>
      <c r="GBZ33" s="70"/>
      <c r="GCA33" s="70"/>
      <c r="GCB33" s="70"/>
      <c r="GCC33" s="70"/>
      <c r="GCD33" s="70"/>
      <c r="GCE33" s="70"/>
      <c r="GCF33" s="70"/>
      <c r="GCG33" s="70"/>
      <c r="GCH33" s="70"/>
      <c r="GCI33" s="70"/>
      <c r="GCJ33" s="70"/>
      <c r="GCK33" s="70"/>
      <c r="GCL33" s="70"/>
      <c r="GCM33" s="70"/>
      <c r="GCN33" s="70"/>
      <c r="GCO33" s="70"/>
      <c r="GCP33" s="70"/>
      <c r="GCQ33" s="70"/>
      <c r="GCR33" s="70"/>
      <c r="GCS33" s="70"/>
      <c r="GCT33" s="70"/>
      <c r="GCU33" s="70"/>
      <c r="GCV33" s="70"/>
      <c r="GCW33" s="70"/>
      <c r="GCX33" s="70"/>
      <c r="GCY33" s="70"/>
      <c r="GCZ33" s="70"/>
      <c r="GDA33" s="70"/>
      <c r="GDB33" s="70"/>
      <c r="GDC33" s="70"/>
      <c r="GDD33" s="70"/>
      <c r="GDE33" s="70"/>
      <c r="GDF33" s="70"/>
      <c r="GDG33" s="70"/>
      <c r="GDH33" s="70"/>
      <c r="GDI33" s="70"/>
      <c r="GDJ33" s="70"/>
      <c r="GDK33" s="70"/>
      <c r="GDL33" s="70"/>
      <c r="GDM33" s="70"/>
      <c r="GDN33" s="70"/>
      <c r="GDO33" s="70"/>
      <c r="GDP33" s="70"/>
      <c r="GDQ33" s="70"/>
      <c r="GDR33" s="70"/>
      <c r="GDS33" s="70"/>
      <c r="GDT33" s="70"/>
      <c r="GDU33" s="70"/>
      <c r="GDV33" s="70"/>
      <c r="GDW33" s="70"/>
      <c r="GDX33" s="70"/>
      <c r="GDY33" s="70"/>
      <c r="GDZ33" s="70"/>
      <c r="GEA33" s="70"/>
      <c r="GEB33" s="70"/>
      <c r="GEC33" s="70"/>
      <c r="GED33" s="70"/>
      <c r="GEE33" s="70"/>
      <c r="GEF33" s="70"/>
      <c r="GEG33" s="70"/>
      <c r="GEH33" s="70"/>
      <c r="GEI33" s="70"/>
      <c r="GEJ33" s="70"/>
      <c r="GEK33" s="70"/>
      <c r="GEL33" s="70"/>
      <c r="GEM33" s="70"/>
      <c r="GEN33" s="70"/>
      <c r="GEO33" s="70"/>
      <c r="GEP33" s="70"/>
      <c r="GEQ33" s="70"/>
      <c r="GER33" s="70"/>
      <c r="GES33" s="70"/>
      <c r="GET33" s="70"/>
      <c r="GEU33" s="70"/>
      <c r="GEV33" s="70"/>
      <c r="GEW33" s="70"/>
      <c r="GEX33" s="70"/>
      <c r="GEY33" s="70"/>
      <c r="GEZ33" s="70"/>
      <c r="GFA33" s="70"/>
      <c r="GFB33" s="70"/>
      <c r="GFC33" s="70"/>
      <c r="GFD33" s="70"/>
      <c r="GFE33" s="70"/>
      <c r="GFF33" s="70"/>
      <c r="GFG33" s="70"/>
      <c r="GFH33" s="70"/>
      <c r="GFI33" s="70"/>
      <c r="GFJ33" s="70"/>
      <c r="GFK33" s="70"/>
      <c r="GFL33" s="70"/>
      <c r="GFM33" s="70"/>
      <c r="GFN33" s="70"/>
      <c r="GFO33" s="70"/>
      <c r="GFP33" s="70"/>
      <c r="GFQ33" s="70"/>
      <c r="GFR33" s="70"/>
      <c r="GFS33" s="70"/>
      <c r="GFT33" s="70"/>
      <c r="GFU33" s="70"/>
      <c r="GFV33" s="70"/>
      <c r="GFW33" s="70"/>
      <c r="GFX33" s="70"/>
      <c r="GFY33" s="70"/>
      <c r="GFZ33" s="70"/>
      <c r="GGA33" s="70"/>
      <c r="GGB33" s="70"/>
      <c r="GGC33" s="70"/>
      <c r="GGD33" s="70"/>
      <c r="GGE33" s="70"/>
      <c r="GGF33" s="70"/>
      <c r="GGG33" s="70"/>
      <c r="GGH33" s="70"/>
      <c r="GGI33" s="70"/>
      <c r="GGJ33" s="70"/>
      <c r="GGK33" s="70"/>
      <c r="GGL33" s="70"/>
      <c r="GGM33" s="70"/>
      <c r="GGN33" s="70"/>
      <c r="GGO33" s="70"/>
      <c r="GGP33" s="70"/>
      <c r="GGQ33" s="70"/>
      <c r="GGR33" s="70"/>
      <c r="GGS33" s="70"/>
      <c r="GGT33" s="70"/>
      <c r="GGU33" s="70"/>
      <c r="GGV33" s="70"/>
      <c r="GGW33" s="70"/>
      <c r="GGX33" s="70"/>
      <c r="GGY33" s="70"/>
      <c r="GGZ33" s="70"/>
      <c r="GHA33" s="70"/>
      <c r="GHB33" s="70"/>
      <c r="GHC33" s="70"/>
      <c r="GHD33" s="70"/>
      <c r="GHE33" s="70"/>
      <c r="GHF33" s="70"/>
      <c r="GHG33" s="70"/>
      <c r="GHH33" s="70"/>
      <c r="GHI33" s="70"/>
      <c r="GHJ33" s="70"/>
      <c r="GHK33" s="70"/>
      <c r="GHL33" s="70"/>
      <c r="GHM33" s="70"/>
      <c r="GHN33" s="70"/>
      <c r="GHO33" s="70"/>
      <c r="GHP33" s="70"/>
      <c r="GHQ33" s="70"/>
      <c r="GHR33" s="70"/>
      <c r="GHS33" s="70"/>
      <c r="GHT33" s="70"/>
      <c r="GHU33" s="70"/>
      <c r="GHV33" s="70"/>
      <c r="GHW33" s="70"/>
      <c r="GHX33" s="70"/>
      <c r="GHY33" s="70"/>
      <c r="GHZ33" s="70"/>
      <c r="GIA33" s="70"/>
      <c r="GIB33" s="70"/>
      <c r="GIC33" s="70"/>
      <c r="GID33" s="70"/>
      <c r="GIE33" s="70"/>
      <c r="GIF33" s="70"/>
      <c r="GIG33" s="70"/>
      <c r="GIH33" s="70"/>
      <c r="GII33" s="70"/>
      <c r="GIJ33" s="70"/>
      <c r="GIK33" s="70"/>
      <c r="GIL33" s="70"/>
      <c r="GIM33" s="70"/>
      <c r="GIN33" s="70"/>
      <c r="GIO33" s="70"/>
      <c r="GIP33" s="70"/>
      <c r="GIQ33" s="70"/>
      <c r="GIR33" s="70"/>
      <c r="GIS33" s="70"/>
      <c r="GIT33" s="70"/>
      <c r="GIU33" s="70"/>
      <c r="GIV33" s="70"/>
      <c r="GIW33" s="70"/>
      <c r="GIX33" s="70"/>
      <c r="GIY33" s="70"/>
      <c r="GIZ33" s="70"/>
      <c r="GJA33" s="70"/>
      <c r="GJB33" s="70"/>
      <c r="GJC33" s="70"/>
      <c r="GJD33" s="70"/>
      <c r="GJE33" s="70"/>
      <c r="GJF33" s="70"/>
      <c r="GJG33" s="70"/>
      <c r="GJH33" s="70"/>
      <c r="GJI33" s="70"/>
      <c r="GJJ33" s="70"/>
      <c r="GJK33" s="70"/>
      <c r="GJL33" s="70"/>
      <c r="GJM33" s="70"/>
      <c r="GJN33" s="70"/>
      <c r="GJO33" s="70"/>
      <c r="GJP33" s="70"/>
      <c r="GJQ33" s="70"/>
      <c r="GJR33" s="70"/>
      <c r="GJS33" s="70"/>
      <c r="GJT33" s="70"/>
      <c r="GJU33" s="70"/>
      <c r="GJV33" s="70"/>
      <c r="GJW33" s="70"/>
      <c r="GJX33" s="70"/>
      <c r="GJY33" s="70"/>
      <c r="GJZ33" s="70"/>
      <c r="GKA33" s="70"/>
      <c r="GKB33" s="70"/>
      <c r="GKC33" s="70"/>
      <c r="GKD33" s="70"/>
      <c r="GKE33" s="70"/>
      <c r="GKF33" s="70"/>
      <c r="GKG33" s="70"/>
      <c r="GKH33" s="70"/>
      <c r="GKI33" s="70"/>
      <c r="GKJ33" s="70"/>
      <c r="GKK33" s="70"/>
      <c r="GKL33" s="70"/>
      <c r="GKM33" s="70"/>
      <c r="GKN33" s="70"/>
      <c r="GKO33" s="70"/>
      <c r="GKP33" s="70"/>
      <c r="GKQ33" s="70"/>
      <c r="GKR33" s="70"/>
      <c r="GKS33" s="70"/>
      <c r="GKT33" s="70"/>
      <c r="GKU33" s="70"/>
      <c r="GKV33" s="70"/>
      <c r="GKW33" s="70"/>
      <c r="GKX33" s="70"/>
      <c r="GKY33" s="70"/>
      <c r="GKZ33" s="70"/>
      <c r="GLA33" s="70"/>
      <c r="GLB33" s="70"/>
      <c r="GLC33" s="70"/>
      <c r="GLD33" s="70"/>
      <c r="GLE33" s="70"/>
      <c r="GLF33" s="70"/>
      <c r="GLG33" s="70"/>
      <c r="GLH33" s="70"/>
      <c r="GLI33" s="70"/>
      <c r="GLJ33" s="70"/>
      <c r="GLK33" s="70"/>
      <c r="GLL33" s="70"/>
      <c r="GLM33" s="70"/>
      <c r="GLN33" s="70"/>
      <c r="GLO33" s="70"/>
      <c r="GLP33" s="70"/>
      <c r="GLQ33" s="70"/>
      <c r="GLR33" s="70"/>
      <c r="GLS33" s="70"/>
      <c r="GLT33" s="70"/>
      <c r="GLU33" s="70"/>
      <c r="GLV33" s="70"/>
      <c r="GLW33" s="70"/>
      <c r="GLX33" s="70"/>
      <c r="GLY33" s="70"/>
      <c r="GLZ33" s="70"/>
      <c r="GMA33" s="70"/>
      <c r="GMB33" s="70"/>
      <c r="GMC33" s="70"/>
      <c r="GMD33" s="70"/>
      <c r="GME33" s="70"/>
      <c r="GMF33" s="70"/>
      <c r="GMG33" s="70"/>
      <c r="GMH33" s="70"/>
      <c r="GMI33" s="70"/>
      <c r="GMJ33" s="70"/>
      <c r="GMK33" s="70"/>
      <c r="GML33" s="70"/>
      <c r="GMM33" s="70"/>
      <c r="GMN33" s="70"/>
      <c r="GMO33" s="70"/>
      <c r="GMP33" s="70"/>
      <c r="GMQ33" s="70"/>
      <c r="GMR33" s="70"/>
      <c r="GMS33" s="70"/>
      <c r="GMT33" s="70"/>
      <c r="GMU33" s="70"/>
      <c r="GMV33" s="70"/>
      <c r="GMW33" s="70"/>
      <c r="GMX33" s="70"/>
      <c r="GMY33" s="70"/>
      <c r="GMZ33" s="70"/>
      <c r="GNA33" s="70"/>
      <c r="GNB33" s="70"/>
      <c r="GNC33" s="70"/>
      <c r="GND33" s="70"/>
      <c r="GNE33" s="70"/>
      <c r="GNF33" s="70"/>
      <c r="GNG33" s="70"/>
      <c r="GNH33" s="70"/>
      <c r="GNI33" s="70"/>
      <c r="GNJ33" s="70"/>
      <c r="GNK33" s="70"/>
      <c r="GNL33" s="70"/>
      <c r="GNM33" s="70"/>
      <c r="GNN33" s="70"/>
      <c r="GNO33" s="70"/>
      <c r="GNP33" s="70"/>
      <c r="GNQ33" s="70"/>
      <c r="GNR33" s="70"/>
      <c r="GNS33" s="70"/>
      <c r="GNT33" s="70"/>
      <c r="GNU33" s="70"/>
      <c r="GNV33" s="70"/>
      <c r="GNW33" s="70"/>
      <c r="GNX33" s="70"/>
      <c r="GNY33" s="70"/>
      <c r="GNZ33" s="70"/>
      <c r="GOA33" s="70"/>
      <c r="GOB33" s="70"/>
      <c r="GOC33" s="70"/>
      <c r="GOD33" s="70"/>
      <c r="GOE33" s="70"/>
      <c r="GOF33" s="70"/>
      <c r="GOG33" s="70"/>
      <c r="GOH33" s="70"/>
      <c r="GOI33" s="70"/>
      <c r="GOJ33" s="70"/>
      <c r="GOK33" s="70"/>
      <c r="GOL33" s="70"/>
      <c r="GOM33" s="70"/>
      <c r="GON33" s="70"/>
      <c r="GOO33" s="70"/>
      <c r="GOP33" s="70"/>
      <c r="GOQ33" s="70"/>
      <c r="GOR33" s="70"/>
      <c r="GOS33" s="70"/>
      <c r="GOT33" s="70"/>
      <c r="GOU33" s="70"/>
      <c r="GOV33" s="70"/>
      <c r="GOW33" s="70"/>
      <c r="GOX33" s="70"/>
      <c r="GOY33" s="70"/>
      <c r="GOZ33" s="70"/>
      <c r="GPA33" s="70"/>
      <c r="GPB33" s="70"/>
      <c r="GPC33" s="70"/>
      <c r="GPD33" s="70"/>
      <c r="GPE33" s="70"/>
      <c r="GPF33" s="70"/>
      <c r="GPG33" s="70"/>
      <c r="GPH33" s="70"/>
      <c r="GPI33" s="70"/>
      <c r="GPJ33" s="70"/>
      <c r="GPK33" s="70"/>
      <c r="GPL33" s="70"/>
      <c r="GPM33" s="70"/>
      <c r="GPN33" s="70"/>
      <c r="GPO33" s="70"/>
      <c r="GPP33" s="70"/>
      <c r="GPQ33" s="70"/>
      <c r="GPR33" s="70"/>
      <c r="GPS33" s="70"/>
      <c r="GPT33" s="70"/>
      <c r="GPU33" s="70"/>
      <c r="GPV33" s="70"/>
      <c r="GPW33" s="70"/>
      <c r="GPX33" s="70"/>
      <c r="GPY33" s="70"/>
      <c r="GPZ33" s="70"/>
      <c r="GQA33" s="70"/>
      <c r="GQB33" s="70"/>
      <c r="GQC33" s="70"/>
      <c r="GQD33" s="70"/>
      <c r="GQE33" s="70"/>
      <c r="GQF33" s="70"/>
      <c r="GQG33" s="70"/>
      <c r="GQH33" s="70"/>
      <c r="GQI33" s="70"/>
      <c r="GQJ33" s="70"/>
      <c r="GQK33" s="70"/>
      <c r="GQL33" s="70"/>
      <c r="GQM33" s="70"/>
      <c r="GQN33" s="70"/>
      <c r="GQO33" s="70"/>
      <c r="GQP33" s="70"/>
      <c r="GQQ33" s="70"/>
      <c r="GQR33" s="70"/>
      <c r="GQS33" s="70"/>
      <c r="GQT33" s="70"/>
      <c r="GQU33" s="70"/>
      <c r="GQV33" s="70"/>
      <c r="GQW33" s="70"/>
      <c r="GQX33" s="70"/>
      <c r="GQY33" s="70"/>
      <c r="GQZ33" s="70"/>
      <c r="GRA33" s="70"/>
      <c r="GRB33" s="70"/>
      <c r="GRC33" s="70"/>
      <c r="GRD33" s="70"/>
      <c r="GRE33" s="70"/>
      <c r="GRF33" s="70"/>
      <c r="GRG33" s="70"/>
      <c r="GRH33" s="70"/>
      <c r="GRI33" s="70"/>
      <c r="GRJ33" s="70"/>
      <c r="GRK33" s="70"/>
      <c r="GRL33" s="70"/>
      <c r="GRM33" s="70"/>
      <c r="GRN33" s="70"/>
      <c r="GRO33" s="70"/>
      <c r="GRP33" s="70"/>
      <c r="GRQ33" s="70"/>
      <c r="GRR33" s="70"/>
      <c r="GRS33" s="70"/>
      <c r="GRT33" s="70"/>
      <c r="GRU33" s="70"/>
      <c r="GRV33" s="70"/>
      <c r="GRW33" s="70"/>
      <c r="GRX33" s="70"/>
      <c r="GRY33" s="70"/>
      <c r="GRZ33" s="70"/>
      <c r="GSA33" s="70"/>
      <c r="GSB33" s="70"/>
      <c r="GSC33" s="70"/>
      <c r="GSD33" s="70"/>
      <c r="GSE33" s="70"/>
      <c r="GSF33" s="70"/>
      <c r="GSG33" s="70"/>
      <c r="GSH33" s="70"/>
      <c r="GSI33" s="70"/>
      <c r="GSJ33" s="70"/>
      <c r="GSK33" s="70"/>
      <c r="GSL33" s="70"/>
      <c r="GSM33" s="70"/>
      <c r="GSN33" s="70"/>
      <c r="GSO33" s="70"/>
      <c r="GSP33" s="70"/>
      <c r="GSQ33" s="70"/>
      <c r="GSR33" s="70"/>
      <c r="GSS33" s="70"/>
      <c r="GST33" s="70"/>
      <c r="GSU33" s="70"/>
      <c r="GSV33" s="70"/>
      <c r="GSW33" s="70"/>
      <c r="GSX33" s="70"/>
      <c r="GSY33" s="70"/>
      <c r="GSZ33" s="70"/>
      <c r="GTA33" s="70"/>
      <c r="GTB33" s="70"/>
      <c r="GTC33" s="70"/>
      <c r="GTD33" s="70"/>
      <c r="GTE33" s="70"/>
      <c r="GTF33" s="70"/>
      <c r="GTG33" s="70"/>
      <c r="GTH33" s="70"/>
      <c r="GTI33" s="70"/>
      <c r="GTJ33" s="70"/>
      <c r="GTK33" s="70"/>
      <c r="GTL33" s="70"/>
      <c r="GTM33" s="70"/>
      <c r="GTN33" s="70"/>
      <c r="GTO33" s="70"/>
      <c r="GTP33" s="70"/>
      <c r="GTQ33" s="70"/>
      <c r="GTR33" s="70"/>
      <c r="GTS33" s="70"/>
      <c r="GTT33" s="70"/>
      <c r="GTU33" s="70"/>
      <c r="GTV33" s="70"/>
      <c r="GTW33" s="70"/>
      <c r="GTX33" s="70"/>
      <c r="GTY33" s="70"/>
      <c r="GTZ33" s="70"/>
      <c r="GUA33" s="70"/>
      <c r="GUB33" s="70"/>
      <c r="GUC33" s="70"/>
      <c r="GUD33" s="70"/>
      <c r="GUE33" s="70"/>
      <c r="GUF33" s="70"/>
      <c r="GUG33" s="70"/>
      <c r="GUH33" s="70"/>
      <c r="GUI33" s="70"/>
      <c r="GUJ33" s="70"/>
      <c r="GUK33" s="70"/>
      <c r="GUL33" s="70"/>
      <c r="GUM33" s="70"/>
      <c r="GUN33" s="70"/>
      <c r="GUO33" s="70"/>
      <c r="GUP33" s="70"/>
      <c r="GUQ33" s="70"/>
      <c r="GUR33" s="70"/>
      <c r="GUS33" s="70"/>
      <c r="GUT33" s="70"/>
      <c r="GUU33" s="70"/>
      <c r="GUV33" s="70"/>
      <c r="GUW33" s="70"/>
      <c r="GUX33" s="70"/>
      <c r="GUY33" s="70"/>
      <c r="GUZ33" s="70"/>
      <c r="GVA33" s="70"/>
      <c r="GVB33" s="70"/>
      <c r="GVC33" s="70"/>
      <c r="GVD33" s="70"/>
      <c r="GVE33" s="70"/>
      <c r="GVF33" s="70"/>
      <c r="GVG33" s="70"/>
      <c r="GVH33" s="70"/>
      <c r="GVI33" s="70"/>
      <c r="GVJ33" s="70"/>
      <c r="GVK33" s="70"/>
      <c r="GVL33" s="70"/>
      <c r="GVM33" s="70"/>
      <c r="GVN33" s="70"/>
      <c r="GVO33" s="70"/>
      <c r="GVP33" s="70"/>
      <c r="GVQ33" s="70"/>
      <c r="GVR33" s="70"/>
      <c r="GVS33" s="70"/>
      <c r="GVT33" s="70"/>
      <c r="GVU33" s="70"/>
      <c r="GVV33" s="70"/>
      <c r="GVW33" s="70"/>
      <c r="GVX33" s="70"/>
      <c r="GVY33" s="70"/>
      <c r="GVZ33" s="70"/>
      <c r="GWA33" s="70"/>
      <c r="GWB33" s="70"/>
      <c r="GWC33" s="70"/>
      <c r="GWD33" s="70"/>
      <c r="GWE33" s="70"/>
      <c r="GWF33" s="70"/>
      <c r="GWG33" s="70"/>
      <c r="GWH33" s="70"/>
      <c r="GWI33" s="70"/>
      <c r="GWJ33" s="70"/>
      <c r="GWK33" s="70"/>
      <c r="GWL33" s="70"/>
      <c r="GWM33" s="70"/>
      <c r="GWN33" s="70"/>
      <c r="GWO33" s="70"/>
      <c r="GWP33" s="70"/>
      <c r="GWQ33" s="70"/>
      <c r="GWR33" s="70"/>
      <c r="GWS33" s="70"/>
      <c r="GWT33" s="70"/>
      <c r="GWU33" s="70"/>
      <c r="GWV33" s="70"/>
      <c r="GWW33" s="70"/>
      <c r="GWX33" s="70"/>
      <c r="GWY33" s="70"/>
      <c r="GWZ33" s="70"/>
      <c r="GXA33" s="70"/>
      <c r="GXB33" s="70"/>
      <c r="GXC33" s="70"/>
      <c r="GXD33" s="70"/>
      <c r="GXE33" s="70"/>
      <c r="GXF33" s="70"/>
      <c r="GXG33" s="70"/>
      <c r="GXH33" s="70"/>
      <c r="GXI33" s="70"/>
      <c r="GXJ33" s="70"/>
      <c r="GXK33" s="70"/>
      <c r="GXL33" s="70"/>
      <c r="GXM33" s="70"/>
      <c r="GXN33" s="70"/>
      <c r="GXO33" s="70"/>
      <c r="GXP33" s="70"/>
      <c r="GXQ33" s="70"/>
      <c r="GXR33" s="70"/>
      <c r="GXS33" s="70"/>
      <c r="GXT33" s="70"/>
      <c r="GXU33" s="70"/>
      <c r="GXV33" s="70"/>
      <c r="GXW33" s="70"/>
      <c r="GXX33" s="70"/>
      <c r="GXY33" s="70"/>
      <c r="GXZ33" s="70"/>
      <c r="GYA33" s="70"/>
      <c r="GYB33" s="70"/>
      <c r="GYC33" s="70"/>
      <c r="GYD33" s="70"/>
      <c r="GYE33" s="70"/>
      <c r="GYF33" s="70"/>
      <c r="GYG33" s="70"/>
      <c r="GYH33" s="70"/>
      <c r="GYI33" s="70"/>
      <c r="GYJ33" s="70"/>
      <c r="GYK33" s="70"/>
      <c r="GYL33" s="70"/>
      <c r="GYM33" s="70"/>
      <c r="GYN33" s="70"/>
      <c r="GYO33" s="70"/>
      <c r="GYP33" s="70"/>
      <c r="GYQ33" s="70"/>
      <c r="GYR33" s="70"/>
      <c r="GYS33" s="70"/>
      <c r="GYT33" s="70"/>
      <c r="GYU33" s="70"/>
      <c r="GYV33" s="70"/>
      <c r="GYW33" s="70"/>
      <c r="GYX33" s="70"/>
      <c r="GYY33" s="70"/>
      <c r="GYZ33" s="70"/>
      <c r="GZA33" s="70"/>
      <c r="GZB33" s="70"/>
      <c r="GZC33" s="70"/>
      <c r="GZD33" s="70"/>
      <c r="GZE33" s="70"/>
      <c r="GZF33" s="70"/>
      <c r="GZG33" s="70"/>
      <c r="GZH33" s="70"/>
      <c r="GZI33" s="70"/>
      <c r="GZJ33" s="70"/>
      <c r="GZK33" s="70"/>
      <c r="GZL33" s="70"/>
      <c r="GZM33" s="70"/>
      <c r="GZN33" s="70"/>
      <c r="GZO33" s="70"/>
      <c r="GZP33" s="70"/>
      <c r="GZQ33" s="70"/>
      <c r="GZR33" s="70"/>
      <c r="GZS33" s="70"/>
      <c r="GZT33" s="70"/>
      <c r="GZU33" s="70"/>
      <c r="GZV33" s="70"/>
      <c r="GZW33" s="70"/>
      <c r="GZX33" s="70"/>
      <c r="GZY33" s="70"/>
      <c r="GZZ33" s="70"/>
      <c r="HAA33" s="70"/>
      <c r="HAB33" s="70"/>
      <c r="HAC33" s="70"/>
      <c r="HAD33" s="70"/>
      <c r="HAE33" s="70"/>
      <c r="HAF33" s="70"/>
      <c r="HAG33" s="70"/>
      <c r="HAH33" s="70"/>
      <c r="HAI33" s="70"/>
      <c r="HAJ33" s="70"/>
      <c r="HAK33" s="70"/>
      <c r="HAL33" s="70"/>
      <c r="HAM33" s="70"/>
      <c r="HAN33" s="70"/>
      <c r="HAO33" s="70"/>
      <c r="HAP33" s="70"/>
      <c r="HAQ33" s="70"/>
      <c r="HAR33" s="70"/>
      <c r="HAS33" s="70"/>
      <c r="HAT33" s="70"/>
      <c r="HAU33" s="70"/>
      <c r="HAV33" s="70"/>
      <c r="HAW33" s="70"/>
      <c r="HAX33" s="70"/>
      <c r="HAY33" s="70"/>
      <c r="HAZ33" s="70"/>
      <c r="HBA33" s="70"/>
      <c r="HBB33" s="70"/>
      <c r="HBC33" s="70"/>
      <c r="HBD33" s="70"/>
      <c r="HBE33" s="70"/>
      <c r="HBF33" s="70"/>
      <c r="HBG33" s="70"/>
      <c r="HBH33" s="70"/>
      <c r="HBI33" s="70"/>
      <c r="HBJ33" s="70"/>
      <c r="HBK33" s="70"/>
      <c r="HBL33" s="70"/>
      <c r="HBM33" s="70"/>
      <c r="HBN33" s="70"/>
      <c r="HBO33" s="70"/>
      <c r="HBP33" s="70"/>
      <c r="HBQ33" s="70"/>
      <c r="HBR33" s="70"/>
      <c r="HBS33" s="70"/>
      <c r="HBT33" s="70"/>
      <c r="HBU33" s="70"/>
      <c r="HBV33" s="70"/>
      <c r="HBW33" s="70"/>
      <c r="HBX33" s="70"/>
      <c r="HBY33" s="70"/>
      <c r="HBZ33" s="70"/>
      <c r="HCA33" s="70"/>
      <c r="HCB33" s="70"/>
      <c r="HCC33" s="70"/>
      <c r="HCD33" s="70"/>
      <c r="HCE33" s="70"/>
      <c r="HCF33" s="70"/>
      <c r="HCG33" s="70"/>
      <c r="HCH33" s="70"/>
      <c r="HCI33" s="70"/>
      <c r="HCJ33" s="70"/>
      <c r="HCK33" s="70"/>
      <c r="HCL33" s="70"/>
      <c r="HCM33" s="70"/>
      <c r="HCN33" s="70"/>
      <c r="HCO33" s="70"/>
      <c r="HCP33" s="70"/>
      <c r="HCQ33" s="70"/>
      <c r="HCR33" s="70"/>
      <c r="HCS33" s="70"/>
      <c r="HCT33" s="70"/>
      <c r="HCU33" s="70"/>
      <c r="HCV33" s="70"/>
      <c r="HCW33" s="70"/>
      <c r="HCX33" s="70"/>
      <c r="HCY33" s="70"/>
      <c r="HCZ33" s="70"/>
      <c r="HDA33" s="70"/>
      <c r="HDB33" s="70"/>
      <c r="HDC33" s="70"/>
      <c r="HDD33" s="70"/>
      <c r="HDE33" s="70"/>
      <c r="HDF33" s="70"/>
      <c r="HDG33" s="70"/>
      <c r="HDH33" s="70"/>
      <c r="HDI33" s="70"/>
      <c r="HDJ33" s="70"/>
      <c r="HDK33" s="70"/>
      <c r="HDL33" s="70"/>
      <c r="HDM33" s="70"/>
      <c r="HDN33" s="70"/>
      <c r="HDO33" s="70"/>
      <c r="HDP33" s="70"/>
      <c r="HDQ33" s="70"/>
      <c r="HDR33" s="70"/>
      <c r="HDS33" s="70"/>
      <c r="HDT33" s="70"/>
      <c r="HDU33" s="70"/>
      <c r="HDV33" s="70"/>
      <c r="HDW33" s="70"/>
      <c r="HDX33" s="70"/>
      <c r="HDY33" s="70"/>
      <c r="HDZ33" s="70"/>
      <c r="HEA33" s="70"/>
      <c r="HEB33" s="70"/>
      <c r="HEC33" s="70"/>
      <c r="HED33" s="70"/>
      <c r="HEE33" s="70"/>
      <c r="HEF33" s="70"/>
      <c r="HEG33" s="70"/>
      <c r="HEH33" s="70"/>
      <c r="HEI33" s="70"/>
      <c r="HEJ33" s="70"/>
      <c r="HEK33" s="70"/>
      <c r="HEL33" s="70"/>
      <c r="HEM33" s="70"/>
      <c r="HEN33" s="70"/>
      <c r="HEO33" s="70"/>
      <c r="HEP33" s="70"/>
      <c r="HEQ33" s="70"/>
      <c r="HER33" s="70"/>
      <c r="HES33" s="70"/>
      <c r="HET33" s="70"/>
      <c r="HEU33" s="70"/>
      <c r="HEV33" s="70"/>
      <c r="HEW33" s="70"/>
      <c r="HEX33" s="70"/>
      <c r="HEY33" s="70"/>
      <c r="HEZ33" s="70"/>
      <c r="HFA33" s="70"/>
      <c r="HFB33" s="70"/>
      <c r="HFC33" s="70"/>
      <c r="HFD33" s="70"/>
      <c r="HFE33" s="70"/>
      <c r="HFF33" s="70"/>
      <c r="HFG33" s="70"/>
      <c r="HFH33" s="70"/>
      <c r="HFI33" s="70"/>
      <c r="HFJ33" s="70"/>
      <c r="HFK33" s="70"/>
      <c r="HFL33" s="70"/>
      <c r="HFM33" s="70"/>
      <c r="HFN33" s="70"/>
      <c r="HFO33" s="70"/>
      <c r="HFP33" s="70"/>
      <c r="HFQ33" s="70"/>
      <c r="HFR33" s="70"/>
      <c r="HFS33" s="70"/>
      <c r="HFT33" s="70"/>
      <c r="HFU33" s="70"/>
      <c r="HFV33" s="70"/>
      <c r="HFW33" s="70"/>
      <c r="HFX33" s="70"/>
      <c r="HFY33" s="70"/>
      <c r="HFZ33" s="70"/>
      <c r="HGA33" s="70"/>
      <c r="HGB33" s="70"/>
      <c r="HGC33" s="70"/>
      <c r="HGD33" s="70"/>
      <c r="HGE33" s="70"/>
      <c r="HGF33" s="70"/>
      <c r="HGG33" s="70"/>
      <c r="HGH33" s="70"/>
      <c r="HGI33" s="70"/>
      <c r="HGJ33" s="70"/>
      <c r="HGK33" s="70"/>
      <c r="HGL33" s="70"/>
      <c r="HGM33" s="70"/>
      <c r="HGN33" s="70"/>
      <c r="HGO33" s="70"/>
      <c r="HGP33" s="70"/>
      <c r="HGQ33" s="70"/>
      <c r="HGR33" s="70"/>
      <c r="HGS33" s="70"/>
      <c r="HGT33" s="70"/>
      <c r="HGU33" s="70"/>
      <c r="HGV33" s="70"/>
      <c r="HGW33" s="70"/>
      <c r="HGX33" s="70"/>
      <c r="HGY33" s="70"/>
      <c r="HGZ33" s="70"/>
      <c r="HHA33" s="70"/>
      <c r="HHB33" s="70"/>
      <c r="HHC33" s="70"/>
      <c r="HHD33" s="70"/>
      <c r="HHE33" s="70"/>
      <c r="HHF33" s="70"/>
      <c r="HHG33" s="70"/>
      <c r="HHH33" s="70"/>
      <c r="HHI33" s="70"/>
      <c r="HHJ33" s="70"/>
      <c r="HHK33" s="70"/>
      <c r="HHL33" s="70"/>
      <c r="HHM33" s="70"/>
      <c r="HHN33" s="70"/>
      <c r="HHO33" s="70"/>
      <c r="HHP33" s="70"/>
      <c r="HHQ33" s="70"/>
      <c r="HHR33" s="70"/>
      <c r="HHS33" s="70"/>
      <c r="HHT33" s="70"/>
      <c r="HHU33" s="70"/>
      <c r="HHV33" s="70"/>
      <c r="HHW33" s="70"/>
      <c r="HHX33" s="70"/>
      <c r="HHY33" s="70"/>
      <c r="HHZ33" s="70"/>
      <c r="HIA33" s="70"/>
      <c r="HIB33" s="70"/>
      <c r="HIC33" s="70"/>
      <c r="HID33" s="70"/>
      <c r="HIE33" s="70"/>
      <c r="HIF33" s="70"/>
      <c r="HIG33" s="70"/>
      <c r="HIH33" s="70"/>
      <c r="HII33" s="70"/>
      <c r="HIJ33" s="70"/>
      <c r="HIK33" s="70"/>
      <c r="HIL33" s="70"/>
      <c r="HIM33" s="70"/>
      <c r="HIN33" s="70"/>
      <c r="HIO33" s="70"/>
      <c r="HIP33" s="70"/>
      <c r="HIQ33" s="70"/>
      <c r="HIR33" s="70"/>
      <c r="HIS33" s="70"/>
      <c r="HIT33" s="70"/>
      <c r="HIU33" s="70"/>
      <c r="HIV33" s="70"/>
      <c r="HIW33" s="70"/>
      <c r="HIX33" s="70"/>
      <c r="HIY33" s="70"/>
      <c r="HIZ33" s="70"/>
      <c r="HJA33" s="70"/>
      <c r="HJB33" s="70"/>
      <c r="HJC33" s="70"/>
      <c r="HJD33" s="70"/>
      <c r="HJE33" s="70"/>
      <c r="HJF33" s="70"/>
      <c r="HJG33" s="70"/>
      <c r="HJH33" s="70"/>
      <c r="HJI33" s="70"/>
      <c r="HJJ33" s="70"/>
      <c r="HJK33" s="70"/>
      <c r="HJL33" s="70"/>
      <c r="HJM33" s="70"/>
      <c r="HJN33" s="70"/>
      <c r="HJO33" s="70"/>
      <c r="HJP33" s="70"/>
      <c r="HJQ33" s="70"/>
      <c r="HJR33" s="70"/>
      <c r="HJS33" s="70"/>
      <c r="HJT33" s="70"/>
      <c r="HJU33" s="70"/>
      <c r="HJV33" s="70"/>
      <c r="HJW33" s="70"/>
      <c r="HJX33" s="70"/>
      <c r="HJY33" s="70"/>
      <c r="HJZ33" s="70"/>
      <c r="HKA33" s="70"/>
      <c r="HKB33" s="70"/>
      <c r="HKC33" s="70"/>
      <c r="HKD33" s="70"/>
      <c r="HKE33" s="70"/>
      <c r="HKF33" s="70"/>
      <c r="HKG33" s="70"/>
      <c r="HKH33" s="70"/>
      <c r="HKI33" s="70"/>
      <c r="HKJ33" s="70"/>
      <c r="HKK33" s="70"/>
      <c r="HKL33" s="70"/>
      <c r="HKM33" s="70"/>
      <c r="HKN33" s="70"/>
      <c r="HKO33" s="70"/>
      <c r="HKP33" s="70"/>
      <c r="HKQ33" s="70"/>
      <c r="HKR33" s="70"/>
      <c r="HKS33" s="70"/>
      <c r="HKT33" s="70"/>
      <c r="HKU33" s="70"/>
      <c r="HKV33" s="70"/>
      <c r="HKW33" s="70"/>
      <c r="HKX33" s="70"/>
      <c r="HKY33" s="70"/>
      <c r="HKZ33" s="70"/>
      <c r="HLA33" s="70"/>
      <c r="HLB33" s="70"/>
      <c r="HLC33" s="70"/>
      <c r="HLD33" s="70"/>
      <c r="HLE33" s="70"/>
      <c r="HLF33" s="70"/>
      <c r="HLG33" s="70"/>
      <c r="HLH33" s="70"/>
      <c r="HLI33" s="70"/>
      <c r="HLJ33" s="70"/>
      <c r="HLK33" s="70"/>
      <c r="HLL33" s="70"/>
      <c r="HLM33" s="70"/>
      <c r="HLN33" s="70"/>
      <c r="HLO33" s="70"/>
      <c r="HLP33" s="70"/>
      <c r="HLQ33" s="70"/>
      <c r="HLR33" s="70"/>
      <c r="HLS33" s="70"/>
      <c r="HLT33" s="70"/>
      <c r="HLU33" s="70"/>
      <c r="HLV33" s="70"/>
      <c r="HLW33" s="70"/>
      <c r="HLX33" s="70"/>
      <c r="HLY33" s="70"/>
      <c r="HLZ33" s="70"/>
      <c r="HMA33" s="70"/>
      <c r="HMB33" s="70"/>
      <c r="HMC33" s="70"/>
      <c r="HMD33" s="70"/>
      <c r="HME33" s="70"/>
      <c r="HMF33" s="70"/>
      <c r="HMG33" s="70"/>
      <c r="HMH33" s="70"/>
      <c r="HMI33" s="70"/>
      <c r="HMJ33" s="70"/>
      <c r="HMK33" s="70"/>
      <c r="HML33" s="70"/>
      <c r="HMM33" s="70"/>
      <c r="HMN33" s="70"/>
      <c r="HMO33" s="70"/>
      <c r="HMP33" s="70"/>
      <c r="HMQ33" s="70"/>
      <c r="HMR33" s="70"/>
      <c r="HMS33" s="70"/>
      <c r="HMT33" s="70"/>
      <c r="HMU33" s="70"/>
      <c r="HMV33" s="70"/>
      <c r="HMW33" s="70"/>
      <c r="HMX33" s="70"/>
      <c r="HMY33" s="70"/>
      <c r="HMZ33" s="70"/>
      <c r="HNA33" s="70"/>
      <c r="HNB33" s="70"/>
      <c r="HNC33" s="70"/>
      <c r="HND33" s="70"/>
      <c r="HNE33" s="70"/>
      <c r="HNF33" s="70"/>
      <c r="HNG33" s="70"/>
      <c r="HNH33" s="70"/>
      <c r="HNI33" s="70"/>
      <c r="HNJ33" s="70"/>
      <c r="HNK33" s="70"/>
      <c r="HNL33" s="70"/>
      <c r="HNM33" s="70"/>
      <c r="HNN33" s="70"/>
      <c r="HNO33" s="70"/>
      <c r="HNP33" s="70"/>
      <c r="HNQ33" s="70"/>
      <c r="HNR33" s="70"/>
      <c r="HNS33" s="70"/>
      <c r="HNT33" s="70"/>
      <c r="HNU33" s="70"/>
      <c r="HNV33" s="70"/>
      <c r="HNW33" s="70"/>
      <c r="HNX33" s="70"/>
      <c r="HNY33" s="70"/>
      <c r="HNZ33" s="70"/>
      <c r="HOA33" s="70"/>
      <c r="HOB33" s="70"/>
      <c r="HOC33" s="70"/>
      <c r="HOD33" s="70"/>
      <c r="HOE33" s="70"/>
      <c r="HOF33" s="70"/>
      <c r="HOG33" s="70"/>
      <c r="HOH33" s="70"/>
      <c r="HOI33" s="70"/>
      <c r="HOJ33" s="70"/>
      <c r="HOK33" s="70"/>
      <c r="HOL33" s="70"/>
      <c r="HOM33" s="70"/>
      <c r="HON33" s="70"/>
      <c r="HOO33" s="70"/>
      <c r="HOP33" s="70"/>
      <c r="HOQ33" s="70"/>
      <c r="HOR33" s="70"/>
      <c r="HOS33" s="70"/>
      <c r="HOT33" s="70"/>
      <c r="HOU33" s="70"/>
      <c r="HOV33" s="70"/>
      <c r="HOW33" s="70"/>
      <c r="HOX33" s="70"/>
      <c r="HOY33" s="70"/>
      <c r="HOZ33" s="70"/>
      <c r="HPA33" s="70"/>
      <c r="HPB33" s="70"/>
      <c r="HPC33" s="70"/>
      <c r="HPD33" s="70"/>
      <c r="HPE33" s="70"/>
      <c r="HPF33" s="70"/>
      <c r="HPG33" s="70"/>
      <c r="HPH33" s="70"/>
      <c r="HPI33" s="70"/>
      <c r="HPJ33" s="70"/>
      <c r="HPK33" s="70"/>
      <c r="HPL33" s="70"/>
      <c r="HPM33" s="70"/>
      <c r="HPN33" s="70"/>
      <c r="HPO33" s="70"/>
      <c r="HPP33" s="70"/>
      <c r="HPQ33" s="70"/>
      <c r="HPR33" s="70"/>
      <c r="HPS33" s="70"/>
      <c r="HPT33" s="70"/>
      <c r="HPU33" s="70"/>
      <c r="HPV33" s="70"/>
      <c r="HPW33" s="70"/>
      <c r="HPX33" s="70"/>
      <c r="HPY33" s="70"/>
      <c r="HPZ33" s="70"/>
      <c r="HQA33" s="70"/>
      <c r="HQB33" s="70"/>
      <c r="HQC33" s="70"/>
      <c r="HQD33" s="70"/>
      <c r="HQE33" s="70"/>
      <c r="HQF33" s="70"/>
      <c r="HQG33" s="70"/>
      <c r="HQH33" s="70"/>
      <c r="HQI33" s="70"/>
      <c r="HQJ33" s="70"/>
      <c r="HQK33" s="70"/>
      <c r="HQL33" s="70"/>
      <c r="HQM33" s="70"/>
      <c r="HQN33" s="70"/>
      <c r="HQO33" s="70"/>
      <c r="HQP33" s="70"/>
      <c r="HQQ33" s="70"/>
      <c r="HQR33" s="70"/>
      <c r="HQS33" s="70"/>
      <c r="HQT33" s="70"/>
      <c r="HQU33" s="70"/>
      <c r="HQV33" s="70"/>
      <c r="HQW33" s="70"/>
      <c r="HQX33" s="70"/>
      <c r="HQY33" s="70"/>
      <c r="HQZ33" s="70"/>
      <c r="HRA33" s="70"/>
      <c r="HRB33" s="70"/>
      <c r="HRC33" s="70"/>
      <c r="HRD33" s="70"/>
      <c r="HRE33" s="70"/>
      <c r="HRF33" s="70"/>
      <c r="HRG33" s="70"/>
      <c r="HRH33" s="70"/>
      <c r="HRI33" s="70"/>
      <c r="HRJ33" s="70"/>
      <c r="HRK33" s="70"/>
      <c r="HRL33" s="70"/>
      <c r="HRM33" s="70"/>
      <c r="HRN33" s="70"/>
      <c r="HRO33" s="70"/>
      <c r="HRP33" s="70"/>
      <c r="HRQ33" s="70"/>
      <c r="HRR33" s="70"/>
      <c r="HRS33" s="70"/>
      <c r="HRT33" s="70"/>
      <c r="HRU33" s="70"/>
      <c r="HRV33" s="70"/>
      <c r="HRW33" s="70"/>
      <c r="HRX33" s="70"/>
      <c r="HRY33" s="70"/>
      <c r="HRZ33" s="70"/>
      <c r="HSA33" s="70"/>
      <c r="HSB33" s="70"/>
      <c r="HSC33" s="70"/>
      <c r="HSD33" s="70"/>
      <c r="HSE33" s="70"/>
      <c r="HSF33" s="70"/>
      <c r="HSG33" s="70"/>
      <c r="HSH33" s="70"/>
      <c r="HSI33" s="70"/>
      <c r="HSJ33" s="70"/>
      <c r="HSK33" s="70"/>
      <c r="HSL33" s="70"/>
      <c r="HSM33" s="70"/>
      <c r="HSN33" s="70"/>
      <c r="HSO33" s="70"/>
      <c r="HSP33" s="70"/>
      <c r="HSQ33" s="70"/>
      <c r="HSR33" s="70"/>
      <c r="HSS33" s="70"/>
      <c r="HST33" s="70"/>
      <c r="HSU33" s="70"/>
      <c r="HSV33" s="70"/>
      <c r="HSW33" s="70"/>
      <c r="HSX33" s="70"/>
      <c r="HSY33" s="70"/>
      <c r="HSZ33" s="70"/>
      <c r="HTA33" s="70"/>
      <c r="HTB33" s="70"/>
      <c r="HTC33" s="70"/>
      <c r="HTD33" s="70"/>
      <c r="HTE33" s="70"/>
      <c r="HTF33" s="70"/>
      <c r="HTG33" s="70"/>
      <c r="HTH33" s="70"/>
      <c r="HTI33" s="70"/>
      <c r="HTJ33" s="70"/>
      <c r="HTK33" s="70"/>
      <c r="HTL33" s="70"/>
      <c r="HTM33" s="70"/>
      <c r="HTN33" s="70"/>
      <c r="HTO33" s="70"/>
      <c r="HTP33" s="70"/>
      <c r="HTQ33" s="70"/>
      <c r="HTR33" s="70"/>
      <c r="HTS33" s="70"/>
      <c r="HTT33" s="70"/>
      <c r="HTU33" s="70"/>
      <c r="HTV33" s="70"/>
      <c r="HTW33" s="70"/>
      <c r="HTX33" s="70"/>
      <c r="HTY33" s="70"/>
      <c r="HTZ33" s="70"/>
      <c r="HUA33" s="70"/>
      <c r="HUB33" s="70"/>
      <c r="HUC33" s="70"/>
      <c r="HUD33" s="70"/>
      <c r="HUE33" s="70"/>
      <c r="HUF33" s="70"/>
      <c r="HUG33" s="70"/>
      <c r="HUH33" s="70"/>
      <c r="HUI33" s="70"/>
      <c r="HUJ33" s="70"/>
      <c r="HUK33" s="70"/>
      <c r="HUL33" s="70"/>
      <c r="HUM33" s="70"/>
      <c r="HUN33" s="70"/>
      <c r="HUO33" s="70"/>
      <c r="HUP33" s="70"/>
      <c r="HUQ33" s="70"/>
      <c r="HUR33" s="70"/>
      <c r="HUS33" s="70"/>
      <c r="HUT33" s="70"/>
      <c r="HUU33" s="70"/>
      <c r="HUV33" s="70"/>
      <c r="HUW33" s="70"/>
      <c r="HUX33" s="70"/>
      <c r="HUY33" s="70"/>
      <c r="HUZ33" s="70"/>
      <c r="HVA33" s="70"/>
      <c r="HVB33" s="70"/>
      <c r="HVC33" s="70"/>
      <c r="HVD33" s="70"/>
      <c r="HVE33" s="70"/>
      <c r="HVF33" s="70"/>
      <c r="HVG33" s="70"/>
      <c r="HVH33" s="70"/>
      <c r="HVI33" s="70"/>
      <c r="HVJ33" s="70"/>
      <c r="HVK33" s="70"/>
      <c r="HVL33" s="70"/>
      <c r="HVM33" s="70"/>
      <c r="HVN33" s="70"/>
      <c r="HVO33" s="70"/>
      <c r="HVP33" s="70"/>
      <c r="HVQ33" s="70"/>
      <c r="HVR33" s="70"/>
      <c r="HVS33" s="70"/>
      <c r="HVT33" s="70"/>
      <c r="HVU33" s="70"/>
      <c r="HVV33" s="70"/>
      <c r="HVW33" s="70"/>
      <c r="HVX33" s="70"/>
      <c r="HVY33" s="70"/>
      <c r="HVZ33" s="70"/>
      <c r="HWA33" s="70"/>
      <c r="HWB33" s="70"/>
      <c r="HWC33" s="70"/>
      <c r="HWD33" s="70"/>
      <c r="HWE33" s="70"/>
      <c r="HWF33" s="70"/>
      <c r="HWG33" s="70"/>
      <c r="HWH33" s="70"/>
      <c r="HWI33" s="70"/>
      <c r="HWJ33" s="70"/>
      <c r="HWK33" s="70"/>
      <c r="HWL33" s="70"/>
      <c r="HWM33" s="70"/>
      <c r="HWN33" s="70"/>
      <c r="HWO33" s="70"/>
      <c r="HWP33" s="70"/>
      <c r="HWQ33" s="70"/>
      <c r="HWR33" s="70"/>
      <c r="HWS33" s="70"/>
      <c r="HWT33" s="70"/>
      <c r="HWU33" s="70"/>
      <c r="HWV33" s="70"/>
      <c r="HWW33" s="70"/>
      <c r="HWX33" s="70"/>
      <c r="HWY33" s="70"/>
      <c r="HWZ33" s="70"/>
      <c r="HXA33" s="70"/>
      <c r="HXB33" s="70"/>
      <c r="HXC33" s="70"/>
      <c r="HXD33" s="70"/>
      <c r="HXE33" s="70"/>
      <c r="HXF33" s="70"/>
      <c r="HXG33" s="70"/>
      <c r="HXH33" s="70"/>
      <c r="HXI33" s="70"/>
      <c r="HXJ33" s="70"/>
      <c r="HXK33" s="70"/>
      <c r="HXL33" s="70"/>
      <c r="HXM33" s="70"/>
      <c r="HXN33" s="70"/>
      <c r="HXO33" s="70"/>
      <c r="HXP33" s="70"/>
      <c r="HXQ33" s="70"/>
      <c r="HXR33" s="70"/>
      <c r="HXS33" s="70"/>
      <c r="HXT33" s="70"/>
      <c r="HXU33" s="70"/>
      <c r="HXV33" s="70"/>
      <c r="HXW33" s="70"/>
      <c r="HXX33" s="70"/>
      <c r="HXY33" s="70"/>
      <c r="HXZ33" s="70"/>
      <c r="HYA33" s="70"/>
      <c r="HYB33" s="70"/>
      <c r="HYC33" s="70"/>
      <c r="HYD33" s="70"/>
      <c r="HYE33" s="70"/>
      <c r="HYF33" s="70"/>
      <c r="HYG33" s="70"/>
      <c r="HYH33" s="70"/>
      <c r="HYI33" s="70"/>
      <c r="HYJ33" s="70"/>
      <c r="HYK33" s="70"/>
      <c r="HYL33" s="70"/>
      <c r="HYM33" s="70"/>
      <c r="HYN33" s="70"/>
      <c r="HYO33" s="70"/>
      <c r="HYP33" s="70"/>
      <c r="HYQ33" s="70"/>
      <c r="HYR33" s="70"/>
      <c r="HYS33" s="70"/>
      <c r="HYT33" s="70"/>
      <c r="HYU33" s="70"/>
      <c r="HYV33" s="70"/>
      <c r="HYW33" s="70"/>
      <c r="HYX33" s="70"/>
      <c r="HYY33" s="70"/>
      <c r="HYZ33" s="70"/>
      <c r="HZA33" s="70"/>
      <c r="HZB33" s="70"/>
      <c r="HZC33" s="70"/>
      <c r="HZD33" s="70"/>
      <c r="HZE33" s="70"/>
      <c r="HZF33" s="70"/>
      <c r="HZG33" s="70"/>
      <c r="HZH33" s="70"/>
      <c r="HZI33" s="70"/>
      <c r="HZJ33" s="70"/>
      <c r="HZK33" s="70"/>
      <c r="HZL33" s="70"/>
      <c r="HZM33" s="70"/>
      <c r="HZN33" s="70"/>
      <c r="HZO33" s="70"/>
      <c r="HZP33" s="70"/>
      <c r="HZQ33" s="70"/>
      <c r="HZR33" s="70"/>
      <c r="HZS33" s="70"/>
      <c r="HZT33" s="70"/>
      <c r="HZU33" s="70"/>
      <c r="HZV33" s="70"/>
      <c r="HZW33" s="70"/>
      <c r="HZX33" s="70"/>
      <c r="HZY33" s="70"/>
      <c r="HZZ33" s="70"/>
      <c r="IAA33" s="70"/>
      <c r="IAB33" s="70"/>
      <c r="IAC33" s="70"/>
      <c r="IAD33" s="70"/>
      <c r="IAE33" s="70"/>
      <c r="IAF33" s="70"/>
      <c r="IAG33" s="70"/>
      <c r="IAH33" s="70"/>
      <c r="IAI33" s="70"/>
      <c r="IAJ33" s="70"/>
      <c r="IAK33" s="70"/>
      <c r="IAL33" s="70"/>
      <c r="IAM33" s="70"/>
      <c r="IAN33" s="70"/>
      <c r="IAO33" s="70"/>
      <c r="IAP33" s="70"/>
      <c r="IAQ33" s="70"/>
      <c r="IAR33" s="70"/>
      <c r="IAS33" s="70"/>
      <c r="IAT33" s="70"/>
      <c r="IAU33" s="70"/>
      <c r="IAV33" s="70"/>
      <c r="IAW33" s="70"/>
      <c r="IAX33" s="70"/>
      <c r="IAY33" s="70"/>
      <c r="IAZ33" s="70"/>
      <c r="IBA33" s="70"/>
      <c r="IBB33" s="70"/>
      <c r="IBC33" s="70"/>
      <c r="IBD33" s="70"/>
      <c r="IBE33" s="70"/>
      <c r="IBF33" s="70"/>
      <c r="IBG33" s="70"/>
      <c r="IBH33" s="70"/>
      <c r="IBI33" s="70"/>
      <c r="IBJ33" s="70"/>
      <c r="IBK33" s="70"/>
      <c r="IBL33" s="70"/>
      <c r="IBM33" s="70"/>
      <c r="IBN33" s="70"/>
      <c r="IBO33" s="70"/>
      <c r="IBP33" s="70"/>
      <c r="IBQ33" s="70"/>
      <c r="IBR33" s="70"/>
      <c r="IBS33" s="70"/>
      <c r="IBT33" s="70"/>
      <c r="IBU33" s="70"/>
      <c r="IBV33" s="70"/>
      <c r="IBW33" s="70"/>
      <c r="IBX33" s="70"/>
      <c r="IBY33" s="70"/>
      <c r="IBZ33" s="70"/>
      <c r="ICA33" s="70"/>
      <c r="ICB33" s="70"/>
      <c r="ICC33" s="70"/>
      <c r="ICD33" s="70"/>
      <c r="ICE33" s="70"/>
      <c r="ICF33" s="70"/>
      <c r="ICG33" s="70"/>
      <c r="ICH33" s="70"/>
      <c r="ICI33" s="70"/>
      <c r="ICJ33" s="70"/>
      <c r="ICK33" s="70"/>
      <c r="ICL33" s="70"/>
      <c r="ICM33" s="70"/>
      <c r="ICN33" s="70"/>
      <c r="ICO33" s="70"/>
      <c r="ICP33" s="70"/>
      <c r="ICQ33" s="70"/>
      <c r="ICR33" s="70"/>
      <c r="ICS33" s="70"/>
      <c r="ICT33" s="70"/>
      <c r="ICU33" s="70"/>
      <c r="ICV33" s="70"/>
      <c r="ICW33" s="70"/>
      <c r="ICX33" s="70"/>
      <c r="ICY33" s="70"/>
      <c r="ICZ33" s="70"/>
      <c r="IDA33" s="70"/>
      <c r="IDB33" s="70"/>
      <c r="IDC33" s="70"/>
      <c r="IDD33" s="70"/>
      <c r="IDE33" s="70"/>
      <c r="IDF33" s="70"/>
      <c r="IDG33" s="70"/>
      <c r="IDH33" s="70"/>
      <c r="IDI33" s="70"/>
      <c r="IDJ33" s="70"/>
      <c r="IDK33" s="70"/>
      <c r="IDL33" s="70"/>
      <c r="IDM33" s="70"/>
      <c r="IDN33" s="70"/>
      <c r="IDO33" s="70"/>
      <c r="IDP33" s="70"/>
      <c r="IDQ33" s="70"/>
      <c r="IDR33" s="70"/>
      <c r="IDS33" s="70"/>
      <c r="IDT33" s="70"/>
      <c r="IDU33" s="70"/>
      <c r="IDV33" s="70"/>
      <c r="IDW33" s="70"/>
      <c r="IDX33" s="70"/>
      <c r="IDY33" s="70"/>
      <c r="IDZ33" s="70"/>
      <c r="IEA33" s="70"/>
      <c r="IEB33" s="70"/>
      <c r="IEC33" s="70"/>
      <c r="IED33" s="70"/>
      <c r="IEE33" s="70"/>
      <c r="IEF33" s="70"/>
      <c r="IEG33" s="70"/>
      <c r="IEH33" s="70"/>
      <c r="IEI33" s="70"/>
      <c r="IEJ33" s="70"/>
      <c r="IEK33" s="70"/>
      <c r="IEL33" s="70"/>
      <c r="IEM33" s="70"/>
      <c r="IEN33" s="70"/>
      <c r="IEO33" s="70"/>
      <c r="IEP33" s="70"/>
      <c r="IEQ33" s="70"/>
      <c r="IER33" s="70"/>
      <c r="IES33" s="70"/>
      <c r="IET33" s="70"/>
      <c r="IEU33" s="70"/>
      <c r="IEV33" s="70"/>
      <c r="IEW33" s="70"/>
      <c r="IEX33" s="70"/>
      <c r="IEY33" s="70"/>
      <c r="IEZ33" s="70"/>
      <c r="IFA33" s="70"/>
      <c r="IFB33" s="70"/>
      <c r="IFC33" s="70"/>
      <c r="IFD33" s="70"/>
      <c r="IFE33" s="70"/>
      <c r="IFF33" s="70"/>
      <c r="IFG33" s="70"/>
      <c r="IFH33" s="70"/>
      <c r="IFI33" s="70"/>
      <c r="IFJ33" s="70"/>
      <c r="IFK33" s="70"/>
      <c r="IFL33" s="70"/>
      <c r="IFM33" s="70"/>
      <c r="IFN33" s="70"/>
      <c r="IFO33" s="70"/>
      <c r="IFP33" s="70"/>
      <c r="IFQ33" s="70"/>
      <c r="IFR33" s="70"/>
      <c r="IFS33" s="70"/>
      <c r="IFT33" s="70"/>
      <c r="IFU33" s="70"/>
      <c r="IFV33" s="70"/>
      <c r="IFW33" s="70"/>
      <c r="IFX33" s="70"/>
      <c r="IFY33" s="70"/>
      <c r="IFZ33" s="70"/>
      <c r="IGA33" s="70"/>
      <c r="IGB33" s="70"/>
      <c r="IGC33" s="70"/>
      <c r="IGD33" s="70"/>
      <c r="IGE33" s="70"/>
      <c r="IGF33" s="70"/>
      <c r="IGG33" s="70"/>
      <c r="IGH33" s="70"/>
      <c r="IGI33" s="70"/>
      <c r="IGJ33" s="70"/>
      <c r="IGK33" s="70"/>
      <c r="IGL33" s="70"/>
      <c r="IGM33" s="70"/>
      <c r="IGN33" s="70"/>
      <c r="IGO33" s="70"/>
      <c r="IGP33" s="70"/>
      <c r="IGQ33" s="70"/>
      <c r="IGR33" s="70"/>
      <c r="IGS33" s="70"/>
      <c r="IGT33" s="70"/>
      <c r="IGU33" s="70"/>
      <c r="IGV33" s="70"/>
      <c r="IGW33" s="70"/>
      <c r="IGX33" s="70"/>
      <c r="IGY33" s="70"/>
      <c r="IGZ33" s="70"/>
      <c r="IHA33" s="70"/>
      <c r="IHB33" s="70"/>
      <c r="IHC33" s="70"/>
      <c r="IHD33" s="70"/>
      <c r="IHE33" s="70"/>
      <c r="IHF33" s="70"/>
      <c r="IHG33" s="70"/>
      <c r="IHH33" s="70"/>
      <c r="IHI33" s="70"/>
      <c r="IHJ33" s="70"/>
      <c r="IHK33" s="70"/>
      <c r="IHL33" s="70"/>
      <c r="IHM33" s="70"/>
      <c r="IHN33" s="70"/>
      <c r="IHO33" s="70"/>
      <c r="IHP33" s="70"/>
      <c r="IHQ33" s="70"/>
      <c r="IHR33" s="70"/>
      <c r="IHS33" s="70"/>
      <c r="IHT33" s="70"/>
      <c r="IHU33" s="70"/>
      <c r="IHV33" s="70"/>
      <c r="IHW33" s="70"/>
      <c r="IHX33" s="70"/>
      <c r="IHY33" s="70"/>
      <c r="IHZ33" s="70"/>
      <c r="IIA33" s="70"/>
      <c r="IIB33" s="70"/>
      <c r="IIC33" s="70"/>
      <c r="IID33" s="70"/>
      <c r="IIE33" s="70"/>
      <c r="IIF33" s="70"/>
      <c r="IIG33" s="70"/>
      <c r="IIH33" s="70"/>
      <c r="III33" s="70"/>
      <c r="IIJ33" s="70"/>
      <c r="IIK33" s="70"/>
      <c r="IIL33" s="70"/>
      <c r="IIM33" s="70"/>
      <c r="IIN33" s="70"/>
      <c r="IIO33" s="70"/>
      <c r="IIP33" s="70"/>
      <c r="IIQ33" s="70"/>
      <c r="IIR33" s="70"/>
      <c r="IIS33" s="70"/>
      <c r="IIT33" s="70"/>
      <c r="IIU33" s="70"/>
      <c r="IIV33" s="70"/>
      <c r="IIW33" s="70"/>
      <c r="IIX33" s="70"/>
      <c r="IIY33" s="70"/>
      <c r="IIZ33" s="70"/>
      <c r="IJA33" s="70"/>
      <c r="IJB33" s="70"/>
      <c r="IJC33" s="70"/>
      <c r="IJD33" s="70"/>
      <c r="IJE33" s="70"/>
      <c r="IJF33" s="70"/>
      <c r="IJG33" s="70"/>
      <c r="IJH33" s="70"/>
      <c r="IJI33" s="70"/>
      <c r="IJJ33" s="70"/>
      <c r="IJK33" s="70"/>
      <c r="IJL33" s="70"/>
      <c r="IJM33" s="70"/>
      <c r="IJN33" s="70"/>
      <c r="IJO33" s="70"/>
      <c r="IJP33" s="70"/>
      <c r="IJQ33" s="70"/>
      <c r="IJR33" s="70"/>
      <c r="IJS33" s="70"/>
      <c r="IJT33" s="70"/>
      <c r="IJU33" s="70"/>
      <c r="IJV33" s="70"/>
      <c r="IJW33" s="70"/>
      <c r="IJX33" s="70"/>
      <c r="IJY33" s="70"/>
      <c r="IJZ33" s="70"/>
      <c r="IKA33" s="70"/>
      <c r="IKB33" s="70"/>
      <c r="IKC33" s="70"/>
      <c r="IKD33" s="70"/>
      <c r="IKE33" s="70"/>
      <c r="IKF33" s="70"/>
      <c r="IKG33" s="70"/>
      <c r="IKH33" s="70"/>
      <c r="IKI33" s="70"/>
      <c r="IKJ33" s="70"/>
      <c r="IKK33" s="70"/>
      <c r="IKL33" s="70"/>
      <c r="IKM33" s="70"/>
      <c r="IKN33" s="70"/>
      <c r="IKO33" s="70"/>
      <c r="IKP33" s="70"/>
      <c r="IKQ33" s="70"/>
      <c r="IKR33" s="70"/>
      <c r="IKS33" s="70"/>
      <c r="IKT33" s="70"/>
      <c r="IKU33" s="70"/>
      <c r="IKV33" s="70"/>
      <c r="IKW33" s="70"/>
      <c r="IKX33" s="70"/>
      <c r="IKY33" s="70"/>
      <c r="IKZ33" s="70"/>
      <c r="ILA33" s="70"/>
      <c r="ILB33" s="70"/>
      <c r="ILC33" s="70"/>
      <c r="ILD33" s="70"/>
      <c r="ILE33" s="70"/>
      <c r="ILF33" s="70"/>
      <c r="ILG33" s="70"/>
      <c r="ILH33" s="70"/>
      <c r="ILI33" s="70"/>
      <c r="ILJ33" s="70"/>
      <c r="ILK33" s="70"/>
      <c r="ILL33" s="70"/>
      <c r="ILM33" s="70"/>
      <c r="ILN33" s="70"/>
      <c r="ILO33" s="70"/>
      <c r="ILP33" s="70"/>
      <c r="ILQ33" s="70"/>
      <c r="ILR33" s="70"/>
      <c r="ILS33" s="70"/>
      <c r="ILT33" s="70"/>
      <c r="ILU33" s="70"/>
      <c r="ILV33" s="70"/>
      <c r="ILW33" s="70"/>
      <c r="ILX33" s="70"/>
      <c r="ILY33" s="70"/>
      <c r="ILZ33" s="70"/>
      <c r="IMA33" s="70"/>
      <c r="IMB33" s="70"/>
      <c r="IMC33" s="70"/>
      <c r="IMD33" s="70"/>
      <c r="IME33" s="70"/>
      <c r="IMF33" s="70"/>
      <c r="IMG33" s="70"/>
      <c r="IMH33" s="70"/>
      <c r="IMI33" s="70"/>
      <c r="IMJ33" s="70"/>
      <c r="IMK33" s="70"/>
      <c r="IML33" s="70"/>
      <c r="IMM33" s="70"/>
      <c r="IMN33" s="70"/>
      <c r="IMO33" s="70"/>
      <c r="IMP33" s="70"/>
      <c r="IMQ33" s="70"/>
      <c r="IMR33" s="70"/>
      <c r="IMS33" s="70"/>
      <c r="IMT33" s="70"/>
      <c r="IMU33" s="70"/>
      <c r="IMV33" s="70"/>
      <c r="IMW33" s="70"/>
      <c r="IMX33" s="70"/>
      <c r="IMY33" s="70"/>
      <c r="IMZ33" s="70"/>
      <c r="INA33" s="70"/>
      <c r="INB33" s="70"/>
      <c r="INC33" s="70"/>
      <c r="IND33" s="70"/>
      <c r="INE33" s="70"/>
      <c r="INF33" s="70"/>
      <c r="ING33" s="70"/>
      <c r="INH33" s="70"/>
      <c r="INI33" s="70"/>
      <c r="INJ33" s="70"/>
      <c r="INK33" s="70"/>
      <c r="INL33" s="70"/>
      <c r="INM33" s="70"/>
      <c r="INN33" s="70"/>
      <c r="INO33" s="70"/>
      <c r="INP33" s="70"/>
      <c r="INQ33" s="70"/>
      <c r="INR33" s="70"/>
      <c r="INS33" s="70"/>
      <c r="INT33" s="70"/>
      <c r="INU33" s="70"/>
      <c r="INV33" s="70"/>
      <c r="INW33" s="70"/>
      <c r="INX33" s="70"/>
      <c r="INY33" s="70"/>
      <c r="INZ33" s="70"/>
      <c r="IOA33" s="70"/>
      <c r="IOB33" s="70"/>
      <c r="IOC33" s="70"/>
      <c r="IOD33" s="70"/>
      <c r="IOE33" s="70"/>
      <c r="IOF33" s="70"/>
      <c r="IOG33" s="70"/>
      <c r="IOH33" s="70"/>
      <c r="IOI33" s="70"/>
      <c r="IOJ33" s="70"/>
      <c r="IOK33" s="70"/>
      <c r="IOL33" s="70"/>
      <c r="IOM33" s="70"/>
      <c r="ION33" s="70"/>
      <c r="IOO33" s="70"/>
      <c r="IOP33" s="70"/>
      <c r="IOQ33" s="70"/>
      <c r="IOR33" s="70"/>
      <c r="IOS33" s="70"/>
      <c r="IOT33" s="70"/>
      <c r="IOU33" s="70"/>
      <c r="IOV33" s="70"/>
      <c r="IOW33" s="70"/>
      <c r="IOX33" s="70"/>
      <c r="IOY33" s="70"/>
      <c r="IOZ33" s="70"/>
      <c r="IPA33" s="70"/>
      <c r="IPB33" s="70"/>
      <c r="IPC33" s="70"/>
      <c r="IPD33" s="70"/>
      <c r="IPE33" s="70"/>
      <c r="IPF33" s="70"/>
      <c r="IPG33" s="70"/>
      <c r="IPH33" s="70"/>
      <c r="IPI33" s="70"/>
      <c r="IPJ33" s="70"/>
      <c r="IPK33" s="70"/>
      <c r="IPL33" s="70"/>
      <c r="IPM33" s="70"/>
      <c r="IPN33" s="70"/>
      <c r="IPO33" s="70"/>
      <c r="IPP33" s="70"/>
      <c r="IPQ33" s="70"/>
      <c r="IPR33" s="70"/>
      <c r="IPS33" s="70"/>
      <c r="IPT33" s="70"/>
      <c r="IPU33" s="70"/>
      <c r="IPV33" s="70"/>
      <c r="IPW33" s="70"/>
      <c r="IPX33" s="70"/>
      <c r="IPY33" s="70"/>
      <c r="IPZ33" s="70"/>
      <c r="IQA33" s="70"/>
      <c r="IQB33" s="70"/>
      <c r="IQC33" s="70"/>
      <c r="IQD33" s="70"/>
      <c r="IQE33" s="70"/>
      <c r="IQF33" s="70"/>
      <c r="IQG33" s="70"/>
      <c r="IQH33" s="70"/>
      <c r="IQI33" s="70"/>
      <c r="IQJ33" s="70"/>
      <c r="IQK33" s="70"/>
      <c r="IQL33" s="70"/>
      <c r="IQM33" s="70"/>
      <c r="IQN33" s="70"/>
      <c r="IQO33" s="70"/>
      <c r="IQP33" s="70"/>
      <c r="IQQ33" s="70"/>
      <c r="IQR33" s="70"/>
      <c r="IQS33" s="70"/>
      <c r="IQT33" s="70"/>
      <c r="IQU33" s="70"/>
      <c r="IQV33" s="70"/>
      <c r="IQW33" s="70"/>
      <c r="IQX33" s="70"/>
      <c r="IQY33" s="70"/>
      <c r="IQZ33" s="70"/>
      <c r="IRA33" s="70"/>
      <c r="IRB33" s="70"/>
      <c r="IRC33" s="70"/>
      <c r="IRD33" s="70"/>
      <c r="IRE33" s="70"/>
      <c r="IRF33" s="70"/>
      <c r="IRG33" s="70"/>
      <c r="IRH33" s="70"/>
      <c r="IRI33" s="70"/>
      <c r="IRJ33" s="70"/>
      <c r="IRK33" s="70"/>
      <c r="IRL33" s="70"/>
      <c r="IRM33" s="70"/>
      <c r="IRN33" s="70"/>
      <c r="IRO33" s="70"/>
      <c r="IRP33" s="70"/>
      <c r="IRQ33" s="70"/>
      <c r="IRR33" s="70"/>
      <c r="IRS33" s="70"/>
      <c r="IRT33" s="70"/>
      <c r="IRU33" s="70"/>
      <c r="IRV33" s="70"/>
      <c r="IRW33" s="70"/>
      <c r="IRX33" s="70"/>
      <c r="IRY33" s="70"/>
      <c r="IRZ33" s="70"/>
      <c r="ISA33" s="70"/>
      <c r="ISB33" s="70"/>
      <c r="ISC33" s="70"/>
      <c r="ISD33" s="70"/>
      <c r="ISE33" s="70"/>
      <c r="ISF33" s="70"/>
      <c r="ISG33" s="70"/>
      <c r="ISH33" s="70"/>
      <c r="ISI33" s="70"/>
      <c r="ISJ33" s="70"/>
      <c r="ISK33" s="70"/>
      <c r="ISL33" s="70"/>
      <c r="ISM33" s="70"/>
      <c r="ISN33" s="70"/>
      <c r="ISO33" s="70"/>
      <c r="ISP33" s="70"/>
      <c r="ISQ33" s="70"/>
      <c r="ISR33" s="70"/>
      <c r="ISS33" s="70"/>
      <c r="IST33" s="70"/>
      <c r="ISU33" s="70"/>
      <c r="ISV33" s="70"/>
      <c r="ISW33" s="70"/>
      <c r="ISX33" s="70"/>
      <c r="ISY33" s="70"/>
      <c r="ISZ33" s="70"/>
      <c r="ITA33" s="70"/>
      <c r="ITB33" s="70"/>
      <c r="ITC33" s="70"/>
      <c r="ITD33" s="70"/>
      <c r="ITE33" s="70"/>
      <c r="ITF33" s="70"/>
      <c r="ITG33" s="70"/>
      <c r="ITH33" s="70"/>
      <c r="ITI33" s="70"/>
      <c r="ITJ33" s="70"/>
      <c r="ITK33" s="70"/>
      <c r="ITL33" s="70"/>
      <c r="ITM33" s="70"/>
      <c r="ITN33" s="70"/>
      <c r="ITO33" s="70"/>
      <c r="ITP33" s="70"/>
      <c r="ITQ33" s="70"/>
      <c r="ITR33" s="70"/>
      <c r="ITS33" s="70"/>
      <c r="ITT33" s="70"/>
      <c r="ITU33" s="70"/>
      <c r="ITV33" s="70"/>
      <c r="ITW33" s="70"/>
      <c r="ITX33" s="70"/>
      <c r="ITY33" s="70"/>
      <c r="ITZ33" s="70"/>
      <c r="IUA33" s="70"/>
      <c r="IUB33" s="70"/>
      <c r="IUC33" s="70"/>
      <c r="IUD33" s="70"/>
      <c r="IUE33" s="70"/>
      <c r="IUF33" s="70"/>
      <c r="IUG33" s="70"/>
      <c r="IUH33" s="70"/>
      <c r="IUI33" s="70"/>
      <c r="IUJ33" s="70"/>
      <c r="IUK33" s="70"/>
      <c r="IUL33" s="70"/>
      <c r="IUM33" s="70"/>
      <c r="IUN33" s="70"/>
      <c r="IUO33" s="70"/>
      <c r="IUP33" s="70"/>
      <c r="IUQ33" s="70"/>
      <c r="IUR33" s="70"/>
      <c r="IUS33" s="70"/>
      <c r="IUT33" s="70"/>
      <c r="IUU33" s="70"/>
      <c r="IUV33" s="70"/>
      <c r="IUW33" s="70"/>
      <c r="IUX33" s="70"/>
      <c r="IUY33" s="70"/>
      <c r="IUZ33" s="70"/>
      <c r="IVA33" s="70"/>
      <c r="IVB33" s="70"/>
      <c r="IVC33" s="70"/>
      <c r="IVD33" s="70"/>
      <c r="IVE33" s="70"/>
      <c r="IVF33" s="70"/>
      <c r="IVG33" s="70"/>
      <c r="IVH33" s="70"/>
      <c r="IVI33" s="70"/>
      <c r="IVJ33" s="70"/>
      <c r="IVK33" s="70"/>
      <c r="IVL33" s="70"/>
      <c r="IVM33" s="70"/>
      <c r="IVN33" s="70"/>
      <c r="IVO33" s="70"/>
      <c r="IVP33" s="70"/>
      <c r="IVQ33" s="70"/>
      <c r="IVR33" s="70"/>
      <c r="IVS33" s="70"/>
      <c r="IVT33" s="70"/>
      <c r="IVU33" s="70"/>
      <c r="IVV33" s="70"/>
      <c r="IVW33" s="70"/>
      <c r="IVX33" s="70"/>
      <c r="IVY33" s="70"/>
      <c r="IVZ33" s="70"/>
      <c r="IWA33" s="70"/>
      <c r="IWB33" s="70"/>
      <c r="IWC33" s="70"/>
      <c r="IWD33" s="70"/>
      <c r="IWE33" s="70"/>
      <c r="IWF33" s="70"/>
      <c r="IWG33" s="70"/>
      <c r="IWH33" s="70"/>
      <c r="IWI33" s="70"/>
      <c r="IWJ33" s="70"/>
      <c r="IWK33" s="70"/>
      <c r="IWL33" s="70"/>
      <c r="IWM33" s="70"/>
      <c r="IWN33" s="70"/>
      <c r="IWO33" s="70"/>
      <c r="IWP33" s="70"/>
      <c r="IWQ33" s="70"/>
      <c r="IWR33" s="70"/>
      <c r="IWS33" s="70"/>
      <c r="IWT33" s="70"/>
      <c r="IWU33" s="70"/>
      <c r="IWV33" s="70"/>
      <c r="IWW33" s="70"/>
      <c r="IWX33" s="70"/>
      <c r="IWY33" s="70"/>
      <c r="IWZ33" s="70"/>
      <c r="IXA33" s="70"/>
      <c r="IXB33" s="70"/>
      <c r="IXC33" s="70"/>
      <c r="IXD33" s="70"/>
      <c r="IXE33" s="70"/>
      <c r="IXF33" s="70"/>
      <c r="IXG33" s="70"/>
      <c r="IXH33" s="70"/>
      <c r="IXI33" s="70"/>
      <c r="IXJ33" s="70"/>
      <c r="IXK33" s="70"/>
      <c r="IXL33" s="70"/>
      <c r="IXM33" s="70"/>
      <c r="IXN33" s="70"/>
      <c r="IXO33" s="70"/>
      <c r="IXP33" s="70"/>
      <c r="IXQ33" s="70"/>
      <c r="IXR33" s="70"/>
      <c r="IXS33" s="70"/>
      <c r="IXT33" s="70"/>
      <c r="IXU33" s="70"/>
      <c r="IXV33" s="70"/>
      <c r="IXW33" s="70"/>
      <c r="IXX33" s="70"/>
      <c r="IXY33" s="70"/>
      <c r="IXZ33" s="70"/>
      <c r="IYA33" s="70"/>
      <c r="IYB33" s="70"/>
      <c r="IYC33" s="70"/>
      <c r="IYD33" s="70"/>
      <c r="IYE33" s="70"/>
      <c r="IYF33" s="70"/>
      <c r="IYG33" s="70"/>
      <c r="IYH33" s="70"/>
      <c r="IYI33" s="70"/>
      <c r="IYJ33" s="70"/>
      <c r="IYK33" s="70"/>
      <c r="IYL33" s="70"/>
      <c r="IYM33" s="70"/>
      <c r="IYN33" s="70"/>
      <c r="IYO33" s="70"/>
      <c r="IYP33" s="70"/>
      <c r="IYQ33" s="70"/>
      <c r="IYR33" s="70"/>
      <c r="IYS33" s="70"/>
      <c r="IYT33" s="70"/>
      <c r="IYU33" s="70"/>
      <c r="IYV33" s="70"/>
      <c r="IYW33" s="70"/>
      <c r="IYX33" s="70"/>
      <c r="IYY33" s="70"/>
      <c r="IYZ33" s="70"/>
      <c r="IZA33" s="70"/>
      <c r="IZB33" s="70"/>
      <c r="IZC33" s="70"/>
      <c r="IZD33" s="70"/>
      <c r="IZE33" s="70"/>
      <c r="IZF33" s="70"/>
      <c r="IZG33" s="70"/>
      <c r="IZH33" s="70"/>
      <c r="IZI33" s="70"/>
      <c r="IZJ33" s="70"/>
      <c r="IZK33" s="70"/>
      <c r="IZL33" s="70"/>
      <c r="IZM33" s="70"/>
      <c r="IZN33" s="70"/>
      <c r="IZO33" s="70"/>
      <c r="IZP33" s="70"/>
      <c r="IZQ33" s="70"/>
      <c r="IZR33" s="70"/>
      <c r="IZS33" s="70"/>
      <c r="IZT33" s="70"/>
      <c r="IZU33" s="70"/>
      <c r="IZV33" s="70"/>
      <c r="IZW33" s="70"/>
      <c r="IZX33" s="70"/>
      <c r="IZY33" s="70"/>
      <c r="IZZ33" s="70"/>
      <c r="JAA33" s="70"/>
      <c r="JAB33" s="70"/>
      <c r="JAC33" s="70"/>
      <c r="JAD33" s="70"/>
      <c r="JAE33" s="70"/>
      <c r="JAF33" s="70"/>
      <c r="JAG33" s="70"/>
      <c r="JAH33" s="70"/>
      <c r="JAI33" s="70"/>
      <c r="JAJ33" s="70"/>
      <c r="JAK33" s="70"/>
      <c r="JAL33" s="70"/>
      <c r="JAM33" s="70"/>
      <c r="JAN33" s="70"/>
      <c r="JAO33" s="70"/>
      <c r="JAP33" s="70"/>
      <c r="JAQ33" s="70"/>
      <c r="JAR33" s="70"/>
      <c r="JAS33" s="70"/>
      <c r="JAT33" s="70"/>
      <c r="JAU33" s="70"/>
      <c r="JAV33" s="70"/>
      <c r="JAW33" s="70"/>
      <c r="JAX33" s="70"/>
      <c r="JAY33" s="70"/>
      <c r="JAZ33" s="70"/>
      <c r="JBA33" s="70"/>
      <c r="JBB33" s="70"/>
      <c r="JBC33" s="70"/>
      <c r="JBD33" s="70"/>
      <c r="JBE33" s="70"/>
      <c r="JBF33" s="70"/>
      <c r="JBG33" s="70"/>
      <c r="JBH33" s="70"/>
      <c r="JBI33" s="70"/>
      <c r="JBJ33" s="70"/>
      <c r="JBK33" s="70"/>
      <c r="JBL33" s="70"/>
      <c r="JBM33" s="70"/>
      <c r="JBN33" s="70"/>
      <c r="JBO33" s="70"/>
      <c r="JBP33" s="70"/>
      <c r="JBQ33" s="70"/>
      <c r="JBR33" s="70"/>
      <c r="JBS33" s="70"/>
      <c r="JBT33" s="70"/>
      <c r="JBU33" s="70"/>
      <c r="JBV33" s="70"/>
      <c r="JBW33" s="70"/>
      <c r="JBX33" s="70"/>
      <c r="JBY33" s="70"/>
      <c r="JBZ33" s="70"/>
      <c r="JCA33" s="70"/>
      <c r="JCB33" s="70"/>
      <c r="JCC33" s="70"/>
      <c r="JCD33" s="70"/>
      <c r="JCE33" s="70"/>
      <c r="JCF33" s="70"/>
      <c r="JCG33" s="70"/>
      <c r="JCH33" s="70"/>
      <c r="JCI33" s="70"/>
      <c r="JCJ33" s="70"/>
      <c r="JCK33" s="70"/>
      <c r="JCL33" s="70"/>
      <c r="JCM33" s="70"/>
      <c r="JCN33" s="70"/>
      <c r="JCO33" s="70"/>
      <c r="JCP33" s="70"/>
      <c r="JCQ33" s="70"/>
      <c r="JCR33" s="70"/>
      <c r="JCS33" s="70"/>
      <c r="JCT33" s="70"/>
      <c r="JCU33" s="70"/>
      <c r="JCV33" s="70"/>
      <c r="JCW33" s="70"/>
      <c r="JCX33" s="70"/>
      <c r="JCY33" s="70"/>
      <c r="JCZ33" s="70"/>
      <c r="JDA33" s="70"/>
      <c r="JDB33" s="70"/>
      <c r="JDC33" s="70"/>
      <c r="JDD33" s="70"/>
      <c r="JDE33" s="70"/>
      <c r="JDF33" s="70"/>
      <c r="JDG33" s="70"/>
      <c r="JDH33" s="70"/>
      <c r="JDI33" s="70"/>
      <c r="JDJ33" s="70"/>
      <c r="JDK33" s="70"/>
      <c r="JDL33" s="70"/>
      <c r="JDM33" s="70"/>
      <c r="JDN33" s="70"/>
      <c r="JDO33" s="70"/>
      <c r="JDP33" s="70"/>
      <c r="JDQ33" s="70"/>
      <c r="JDR33" s="70"/>
      <c r="JDS33" s="70"/>
      <c r="JDT33" s="70"/>
      <c r="JDU33" s="70"/>
      <c r="JDV33" s="70"/>
      <c r="JDW33" s="70"/>
      <c r="JDX33" s="70"/>
      <c r="JDY33" s="70"/>
      <c r="JDZ33" s="70"/>
      <c r="JEA33" s="70"/>
      <c r="JEB33" s="70"/>
      <c r="JEC33" s="70"/>
      <c r="JED33" s="70"/>
      <c r="JEE33" s="70"/>
      <c r="JEF33" s="70"/>
      <c r="JEG33" s="70"/>
      <c r="JEH33" s="70"/>
      <c r="JEI33" s="70"/>
      <c r="JEJ33" s="70"/>
      <c r="JEK33" s="70"/>
      <c r="JEL33" s="70"/>
      <c r="JEM33" s="70"/>
      <c r="JEN33" s="70"/>
      <c r="JEO33" s="70"/>
      <c r="JEP33" s="70"/>
      <c r="JEQ33" s="70"/>
      <c r="JER33" s="70"/>
      <c r="JES33" s="70"/>
      <c r="JET33" s="70"/>
      <c r="JEU33" s="70"/>
      <c r="JEV33" s="70"/>
      <c r="JEW33" s="70"/>
      <c r="JEX33" s="70"/>
      <c r="JEY33" s="70"/>
      <c r="JEZ33" s="70"/>
      <c r="JFA33" s="70"/>
      <c r="JFB33" s="70"/>
      <c r="JFC33" s="70"/>
      <c r="JFD33" s="70"/>
      <c r="JFE33" s="70"/>
      <c r="JFF33" s="70"/>
      <c r="JFG33" s="70"/>
      <c r="JFH33" s="70"/>
      <c r="JFI33" s="70"/>
      <c r="JFJ33" s="70"/>
      <c r="JFK33" s="70"/>
      <c r="JFL33" s="70"/>
      <c r="JFM33" s="70"/>
      <c r="JFN33" s="70"/>
      <c r="JFO33" s="70"/>
      <c r="JFP33" s="70"/>
      <c r="JFQ33" s="70"/>
      <c r="JFR33" s="70"/>
      <c r="JFS33" s="70"/>
      <c r="JFT33" s="70"/>
      <c r="JFU33" s="70"/>
      <c r="JFV33" s="70"/>
      <c r="JFW33" s="70"/>
      <c r="JFX33" s="70"/>
      <c r="JFY33" s="70"/>
      <c r="JFZ33" s="70"/>
      <c r="JGA33" s="70"/>
      <c r="JGB33" s="70"/>
      <c r="JGC33" s="70"/>
      <c r="JGD33" s="70"/>
      <c r="JGE33" s="70"/>
      <c r="JGF33" s="70"/>
      <c r="JGG33" s="70"/>
      <c r="JGH33" s="70"/>
      <c r="JGI33" s="70"/>
      <c r="JGJ33" s="70"/>
      <c r="JGK33" s="70"/>
      <c r="JGL33" s="70"/>
      <c r="JGM33" s="70"/>
      <c r="JGN33" s="70"/>
      <c r="JGO33" s="70"/>
      <c r="JGP33" s="70"/>
      <c r="JGQ33" s="70"/>
      <c r="JGR33" s="70"/>
      <c r="JGS33" s="70"/>
      <c r="JGT33" s="70"/>
      <c r="JGU33" s="70"/>
      <c r="JGV33" s="70"/>
      <c r="JGW33" s="70"/>
      <c r="JGX33" s="70"/>
      <c r="JGY33" s="70"/>
      <c r="JGZ33" s="70"/>
      <c r="JHA33" s="70"/>
      <c r="JHB33" s="70"/>
      <c r="JHC33" s="70"/>
      <c r="JHD33" s="70"/>
      <c r="JHE33" s="70"/>
      <c r="JHF33" s="70"/>
      <c r="JHG33" s="70"/>
      <c r="JHH33" s="70"/>
      <c r="JHI33" s="70"/>
      <c r="JHJ33" s="70"/>
      <c r="JHK33" s="70"/>
      <c r="JHL33" s="70"/>
      <c r="JHM33" s="70"/>
      <c r="JHN33" s="70"/>
      <c r="JHO33" s="70"/>
      <c r="JHP33" s="70"/>
      <c r="JHQ33" s="70"/>
      <c r="JHR33" s="70"/>
      <c r="JHS33" s="70"/>
      <c r="JHT33" s="70"/>
      <c r="JHU33" s="70"/>
      <c r="JHV33" s="70"/>
      <c r="JHW33" s="70"/>
      <c r="JHX33" s="70"/>
      <c r="JHY33" s="70"/>
      <c r="JHZ33" s="70"/>
      <c r="JIA33" s="70"/>
      <c r="JIB33" s="70"/>
      <c r="JIC33" s="70"/>
      <c r="JID33" s="70"/>
      <c r="JIE33" s="70"/>
      <c r="JIF33" s="70"/>
      <c r="JIG33" s="70"/>
      <c r="JIH33" s="70"/>
      <c r="JII33" s="70"/>
      <c r="JIJ33" s="70"/>
      <c r="JIK33" s="70"/>
      <c r="JIL33" s="70"/>
      <c r="JIM33" s="70"/>
      <c r="JIN33" s="70"/>
      <c r="JIO33" s="70"/>
      <c r="JIP33" s="70"/>
      <c r="JIQ33" s="70"/>
      <c r="JIR33" s="70"/>
      <c r="JIS33" s="70"/>
      <c r="JIT33" s="70"/>
      <c r="JIU33" s="70"/>
      <c r="JIV33" s="70"/>
      <c r="JIW33" s="70"/>
      <c r="JIX33" s="70"/>
      <c r="JIY33" s="70"/>
      <c r="JIZ33" s="70"/>
      <c r="JJA33" s="70"/>
      <c r="JJB33" s="70"/>
      <c r="JJC33" s="70"/>
      <c r="JJD33" s="70"/>
      <c r="JJE33" s="70"/>
      <c r="JJF33" s="70"/>
      <c r="JJG33" s="70"/>
      <c r="JJH33" s="70"/>
      <c r="JJI33" s="70"/>
      <c r="JJJ33" s="70"/>
      <c r="JJK33" s="70"/>
      <c r="JJL33" s="70"/>
      <c r="JJM33" s="70"/>
      <c r="JJN33" s="70"/>
      <c r="JJO33" s="70"/>
      <c r="JJP33" s="70"/>
      <c r="JJQ33" s="70"/>
      <c r="JJR33" s="70"/>
      <c r="JJS33" s="70"/>
      <c r="JJT33" s="70"/>
      <c r="JJU33" s="70"/>
      <c r="JJV33" s="70"/>
      <c r="JJW33" s="70"/>
      <c r="JJX33" s="70"/>
      <c r="JJY33" s="70"/>
      <c r="JJZ33" s="70"/>
      <c r="JKA33" s="70"/>
      <c r="JKB33" s="70"/>
      <c r="JKC33" s="70"/>
      <c r="JKD33" s="70"/>
      <c r="JKE33" s="70"/>
      <c r="JKF33" s="70"/>
      <c r="JKG33" s="70"/>
      <c r="JKH33" s="70"/>
      <c r="JKI33" s="70"/>
      <c r="JKJ33" s="70"/>
      <c r="JKK33" s="70"/>
      <c r="JKL33" s="70"/>
      <c r="JKM33" s="70"/>
      <c r="JKN33" s="70"/>
      <c r="JKO33" s="70"/>
      <c r="JKP33" s="70"/>
      <c r="JKQ33" s="70"/>
      <c r="JKR33" s="70"/>
      <c r="JKS33" s="70"/>
      <c r="JKT33" s="70"/>
      <c r="JKU33" s="70"/>
      <c r="JKV33" s="70"/>
      <c r="JKW33" s="70"/>
      <c r="JKX33" s="70"/>
      <c r="JKY33" s="70"/>
      <c r="JKZ33" s="70"/>
      <c r="JLA33" s="70"/>
      <c r="JLB33" s="70"/>
      <c r="JLC33" s="70"/>
      <c r="JLD33" s="70"/>
      <c r="JLE33" s="70"/>
      <c r="JLF33" s="70"/>
      <c r="JLG33" s="70"/>
      <c r="JLH33" s="70"/>
      <c r="JLI33" s="70"/>
      <c r="JLJ33" s="70"/>
      <c r="JLK33" s="70"/>
      <c r="JLL33" s="70"/>
      <c r="JLM33" s="70"/>
      <c r="JLN33" s="70"/>
      <c r="JLO33" s="70"/>
      <c r="JLP33" s="70"/>
      <c r="JLQ33" s="70"/>
      <c r="JLR33" s="70"/>
      <c r="JLS33" s="70"/>
      <c r="JLT33" s="70"/>
      <c r="JLU33" s="70"/>
      <c r="JLV33" s="70"/>
      <c r="JLW33" s="70"/>
      <c r="JLX33" s="70"/>
      <c r="JLY33" s="70"/>
      <c r="JLZ33" s="70"/>
      <c r="JMA33" s="70"/>
      <c r="JMB33" s="70"/>
      <c r="JMC33" s="70"/>
      <c r="JMD33" s="70"/>
      <c r="JME33" s="70"/>
      <c r="JMF33" s="70"/>
      <c r="JMG33" s="70"/>
      <c r="JMH33" s="70"/>
      <c r="JMI33" s="70"/>
      <c r="JMJ33" s="70"/>
      <c r="JMK33" s="70"/>
      <c r="JML33" s="70"/>
      <c r="JMM33" s="70"/>
      <c r="JMN33" s="70"/>
      <c r="JMO33" s="70"/>
      <c r="JMP33" s="70"/>
      <c r="JMQ33" s="70"/>
      <c r="JMR33" s="70"/>
      <c r="JMS33" s="70"/>
      <c r="JMT33" s="70"/>
      <c r="JMU33" s="70"/>
      <c r="JMV33" s="70"/>
      <c r="JMW33" s="70"/>
      <c r="JMX33" s="70"/>
      <c r="JMY33" s="70"/>
      <c r="JMZ33" s="70"/>
      <c r="JNA33" s="70"/>
      <c r="JNB33" s="70"/>
      <c r="JNC33" s="70"/>
      <c r="JND33" s="70"/>
      <c r="JNE33" s="70"/>
      <c r="JNF33" s="70"/>
      <c r="JNG33" s="70"/>
      <c r="JNH33" s="70"/>
      <c r="JNI33" s="70"/>
      <c r="JNJ33" s="70"/>
      <c r="JNK33" s="70"/>
      <c r="JNL33" s="70"/>
      <c r="JNM33" s="70"/>
      <c r="JNN33" s="70"/>
      <c r="JNO33" s="70"/>
      <c r="JNP33" s="70"/>
      <c r="JNQ33" s="70"/>
      <c r="JNR33" s="70"/>
      <c r="JNS33" s="70"/>
      <c r="JNT33" s="70"/>
      <c r="JNU33" s="70"/>
      <c r="JNV33" s="70"/>
      <c r="JNW33" s="70"/>
      <c r="JNX33" s="70"/>
      <c r="JNY33" s="70"/>
      <c r="JNZ33" s="70"/>
      <c r="JOA33" s="70"/>
      <c r="JOB33" s="70"/>
      <c r="JOC33" s="70"/>
      <c r="JOD33" s="70"/>
      <c r="JOE33" s="70"/>
      <c r="JOF33" s="70"/>
      <c r="JOG33" s="70"/>
      <c r="JOH33" s="70"/>
      <c r="JOI33" s="70"/>
      <c r="JOJ33" s="70"/>
      <c r="JOK33" s="70"/>
      <c r="JOL33" s="70"/>
      <c r="JOM33" s="70"/>
      <c r="JON33" s="70"/>
      <c r="JOO33" s="70"/>
      <c r="JOP33" s="70"/>
      <c r="JOQ33" s="70"/>
      <c r="JOR33" s="70"/>
      <c r="JOS33" s="70"/>
      <c r="JOT33" s="70"/>
      <c r="JOU33" s="70"/>
      <c r="JOV33" s="70"/>
      <c r="JOW33" s="70"/>
      <c r="JOX33" s="70"/>
      <c r="JOY33" s="70"/>
      <c r="JOZ33" s="70"/>
      <c r="JPA33" s="70"/>
      <c r="JPB33" s="70"/>
      <c r="JPC33" s="70"/>
      <c r="JPD33" s="70"/>
      <c r="JPE33" s="70"/>
      <c r="JPF33" s="70"/>
      <c r="JPG33" s="70"/>
      <c r="JPH33" s="70"/>
      <c r="JPI33" s="70"/>
      <c r="JPJ33" s="70"/>
      <c r="JPK33" s="70"/>
      <c r="JPL33" s="70"/>
      <c r="JPM33" s="70"/>
      <c r="JPN33" s="70"/>
      <c r="JPO33" s="70"/>
      <c r="JPP33" s="70"/>
      <c r="JPQ33" s="70"/>
      <c r="JPR33" s="70"/>
      <c r="JPS33" s="70"/>
      <c r="JPT33" s="70"/>
      <c r="JPU33" s="70"/>
      <c r="JPV33" s="70"/>
      <c r="JPW33" s="70"/>
      <c r="JPX33" s="70"/>
      <c r="JPY33" s="70"/>
      <c r="JPZ33" s="70"/>
      <c r="JQA33" s="70"/>
      <c r="JQB33" s="70"/>
      <c r="JQC33" s="70"/>
      <c r="JQD33" s="70"/>
      <c r="JQE33" s="70"/>
      <c r="JQF33" s="70"/>
      <c r="JQG33" s="70"/>
      <c r="JQH33" s="70"/>
      <c r="JQI33" s="70"/>
      <c r="JQJ33" s="70"/>
      <c r="JQK33" s="70"/>
      <c r="JQL33" s="70"/>
      <c r="JQM33" s="70"/>
      <c r="JQN33" s="70"/>
      <c r="JQO33" s="70"/>
      <c r="JQP33" s="70"/>
      <c r="JQQ33" s="70"/>
      <c r="JQR33" s="70"/>
      <c r="JQS33" s="70"/>
      <c r="JQT33" s="70"/>
      <c r="JQU33" s="70"/>
      <c r="JQV33" s="70"/>
      <c r="JQW33" s="70"/>
      <c r="JQX33" s="70"/>
      <c r="JQY33" s="70"/>
      <c r="JQZ33" s="70"/>
      <c r="JRA33" s="70"/>
      <c r="JRB33" s="70"/>
      <c r="JRC33" s="70"/>
      <c r="JRD33" s="70"/>
      <c r="JRE33" s="70"/>
      <c r="JRF33" s="70"/>
      <c r="JRG33" s="70"/>
      <c r="JRH33" s="70"/>
      <c r="JRI33" s="70"/>
      <c r="JRJ33" s="70"/>
      <c r="JRK33" s="70"/>
      <c r="JRL33" s="70"/>
      <c r="JRM33" s="70"/>
      <c r="JRN33" s="70"/>
      <c r="JRO33" s="70"/>
      <c r="JRP33" s="70"/>
      <c r="JRQ33" s="70"/>
      <c r="JRR33" s="70"/>
      <c r="JRS33" s="70"/>
      <c r="JRT33" s="70"/>
      <c r="JRU33" s="70"/>
      <c r="JRV33" s="70"/>
      <c r="JRW33" s="70"/>
      <c r="JRX33" s="70"/>
      <c r="JRY33" s="70"/>
      <c r="JRZ33" s="70"/>
      <c r="JSA33" s="70"/>
      <c r="JSB33" s="70"/>
      <c r="JSC33" s="70"/>
      <c r="JSD33" s="70"/>
      <c r="JSE33" s="70"/>
      <c r="JSF33" s="70"/>
      <c r="JSG33" s="70"/>
      <c r="JSH33" s="70"/>
      <c r="JSI33" s="70"/>
      <c r="JSJ33" s="70"/>
      <c r="JSK33" s="70"/>
      <c r="JSL33" s="70"/>
      <c r="JSM33" s="70"/>
      <c r="JSN33" s="70"/>
      <c r="JSO33" s="70"/>
      <c r="JSP33" s="70"/>
      <c r="JSQ33" s="70"/>
      <c r="JSR33" s="70"/>
      <c r="JSS33" s="70"/>
      <c r="JST33" s="70"/>
      <c r="JSU33" s="70"/>
      <c r="JSV33" s="70"/>
      <c r="JSW33" s="70"/>
      <c r="JSX33" s="70"/>
      <c r="JSY33" s="70"/>
      <c r="JSZ33" s="70"/>
      <c r="JTA33" s="70"/>
      <c r="JTB33" s="70"/>
      <c r="JTC33" s="70"/>
      <c r="JTD33" s="70"/>
      <c r="JTE33" s="70"/>
      <c r="JTF33" s="70"/>
      <c r="JTG33" s="70"/>
      <c r="JTH33" s="70"/>
      <c r="JTI33" s="70"/>
      <c r="JTJ33" s="70"/>
      <c r="JTK33" s="70"/>
      <c r="JTL33" s="70"/>
      <c r="JTM33" s="70"/>
      <c r="JTN33" s="70"/>
      <c r="JTO33" s="70"/>
      <c r="JTP33" s="70"/>
      <c r="JTQ33" s="70"/>
      <c r="JTR33" s="70"/>
      <c r="JTS33" s="70"/>
      <c r="JTT33" s="70"/>
      <c r="JTU33" s="70"/>
      <c r="JTV33" s="70"/>
      <c r="JTW33" s="70"/>
      <c r="JTX33" s="70"/>
      <c r="JTY33" s="70"/>
      <c r="JTZ33" s="70"/>
      <c r="JUA33" s="70"/>
      <c r="JUB33" s="70"/>
      <c r="JUC33" s="70"/>
      <c r="JUD33" s="70"/>
      <c r="JUE33" s="70"/>
      <c r="JUF33" s="70"/>
      <c r="JUG33" s="70"/>
      <c r="JUH33" s="70"/>
      <c r="JUI33" s="70"/>
      <c r="JUJ33" s="70"/>
      <c r="JUK33" s="70"/>
      <c r="JUL33" s="70"/>
      <c r="JUM33" s="70"/>
      <c r="JUN33" s="70"/>
      <c r="JUO33" s="70"/>
      <c r="JUP33" s="70"/>
      <c r="JUQ33" s="70"/>
      <c r="JUR33" s="70"/>
      <c r="JUS33" s="70"/>
      <c r="JUT33" s="70"/>
      <c r="JUU33" s="70"/>
      <c r="JUV33" s="70"/>
      <c r="JUW33" s="70"/>
      <c r="JUX33" s="70"/>
      <c r="JUY33" s="70"/>
      <c r="JUZ33" s="70"/>
      <c r="JVA33" s="70"/>
      <c r="JVB33" s="70"/>
      <c r="JVC33" s="70"/>
      <c r="JVD33" s="70"/>
      <c r="JVE33" s="70"/>
      <c r="JVF33" s="70"/>
      <c r="JVG33" s="70"/>
      <c r="JVH33" s="70"/>
      <c r="JVI33" s="70"/>
      <c r="JVJ33" s="70"/>
      <c r="JVK33" s="70"/>
      <c r="JVL33" s="70"/>
      <c r="JVM33" s="70"/>
      <c r="JVN33" s="70"/>
      <c r="JVO33" s="70"/>
      <c r="JVP33" s="70"/>
      <c r="JVQ33" s="70"/>
      <c r="JVR33" s="70"/>
      <c r="JVS33" s="70"/>
      <c r="JVT33" s="70"/>
      <c r="JVU33" s="70"/>
      <c r="JVV33" s="70"/>
      <c r="JVW33" s="70"/>
      <c r="JVX33" s="70"/>
      <c r="JVY33" s="70"/>
      <c r="JVZ33" s="70"/>
      <c r="JWA33" s="70"/>
      <c r="JWB33" s="70"/>
      <c r="JWC33" s="70"/>
      <c r="JWD33" s="70"/>
      <c r="JWE33" s="70"/>
      <c r="JWF33" s="70"/>
      <c r="JWG33" s="70"/>
      <c r="JWH33" s="70"/>
      <c r="JWI33" s="70"/>
      <c r="JWJ33" s="70"/>
      <c r="JWK33" s="70"/>
      <c r="JWL33" s="70"/>
      <c r="JWM33" s="70"/>
      <c r="JWN33" s="70"/>
      <c r="JWO33" s="70"/>
      <c r="JWP33" s="70"/>
      <c r="JWQ33" s="70"/>
      <c r="JWR33" s="70"/>
      <c r="JWS33" s="70"/>
      <c r="JWT33" s="70"/>
      <c r="JWU33" s="70"/>
      <c r="JWV33" s="70"/>
      <c r="JWW33" s="70"/>
      <c r="JWX33" s="70"/>
      <c r="JWY33" s="70"/>
      <c r="JWZ33" s="70"/>
      <c r="JXA33" s="70"/>
      <c r="JXB33" s="70"/>
      <c r="JXC33" s="70"/>
      <c r="JXD33" s="70"/>
      <c r="JXE33" s="70"/>
      <c r="JXF33" s="70"/>
      <c r="JXG33" s="70"/>
      <c r="JXH33" s="70"/>
      <c r="JXI33" s="70"/>
      <c r="JXJ33" s="70"/>
      <c r="JXK33" s="70"/>
      <c r="JXL33" s="70"/>
      <c r="JXM33" s="70"/>
      <c r="JXN33" s="70"/>
      <c r="JXO33" s="70"/>
      <c r="JXP33" s="70"/>
      <c r="JXQ33" s="70"/>
      <c r="JXR33" s="70"/>
      <c r="JXS33" s="70"/>
      <c r="JXT33" s="70"/>
      <c r="JXU33" s="70"/>
      <c r="JXV33" s="70"/>
      <c r="JXW33" s="70"/>
      <c r="JXX33" s="70"/>
      <c r="JXY33" s="70"/>
      <c r="JXZ33" s="70"/>
      <c r="JYA33" s="70"/>
      <c r="JYB33" s="70"/>
      <c r="JYC33" s="70"/>
      <c r="JYD33" s="70"/>
      <c r="JYE33" s="70"/>
      <c r="JYF33" s="70"/>
      <c r="JYG33" s="70"/>
      <c r="JYH33" s="70"/>
      <c r="JYI33" s="70"/>
      <c r="JYJ33" s="70"/>
      <c r="JYK33" s="70"/>
      <c r="JYL33" s="70"/>
      <c r="JYM33" s="70"/>
      <c r="JYN33" s="70"/>
      <c r="JYO33" s="70"/>
      <c r="JYP33" s="70"/>
      <c r="JYQ33" s="70"/>
      <c r="JYR33" s="70"/>
      <c r="JYS33" s="70"/>
      <c r="JYT33" s="70"/>
      <c r="JYU33" s="70"/>
      <c r="JYV33" s="70"/>
      <c r="JYW33" s="70"/>
      <c r="JYX33" s="70"/>
      <c r="JYY33" s="70"/>
      <c r="JYZ33" s="70"/>
      <c r="JZA33" s="70"/>
      <c r="JZB33" s="70"/>
      <c r="JZC33" s="70"/>
      <c r="JZD33" s="70"/>
      <c r="JZE33" s="70"/>
      <c r="JZF33" s="70"/>
      <c r="JZG33" s="70"/>
      <c r="JZH33" s="70"/>
      <c r="JZI33" s="70"/>
      <c r="JZJ33" s="70"/>
      <c r="JZK33" s="70"/>
      <c r="JZL33" s="70"/>
      <c r="JZM33" s="70"/>
      <c r="JZN33" s="70"/>
      <c r="JZO33" s="70"/>
      <c r="JZP33" s="70"/>
      <c r="JZQ33" s="70"/>
      <c r="JZR33" s="70"/>
      <c r="JZS33" s="70"/>
      <c r="JZT33" s="70"/>
      <c r="JZU33" s="70"/>
      <c r="JZV33" s="70"/>
      <c r="JZW33" s="70"/>
      <c r="JZX33" s="70"/>
      <c r="JZY33" s="70"/>
      <c r="JZZ33" s="70"/>
      <c r="KAA33" s="70"/>
      <c r="KAB33" s="70"/>
      <c r="KAC33" s="70"/>
      <c r="KAD33" s="70"/>
      <c r="KAE33" s="70"/>
      <c r="KAF33" s="70"/>
      <c r="KAG33" s="70"/>
      <c r="KAH33" s="70"/>
      <c r="KAI33" s="70"/>
      <c r="KAJ33" s="70"/>
      <c r="KAK33" s="70"/>
      <c r="KAL33" s="70"/>
      <c r="KAM33" s="70"/>
      <c r="KAN33" s="70"/>
      <c r="KAO33" s="70"/>
      <c r="KAP33" s="70"/>
      <c r="KAQ33" s="70"/>
      <c r="KAR33" s="70"/>
      <c r="KAS33" s="70"/>
      <c r="KAT33" s="70"/>
      <c r="KAU33" s="70"/>
      <c r="KAV33" s="70"/>
      <c r="KAW33" s="70"/>
      <c r="KAX33" s="70"/>
      <c r="KAY33" s="70"/>
      <c r="KAZ33" s="70"/>
      <c r="KBA33" s="70"/>
      <c r="KBB33" s="70"/>
      <c r="KBC33" s="70"/>
      <c r="KBD33" s="70"/>
      <c r="KBE33" s="70"/>
      <c r="KBF33" s="70"/>
      <c r="KBG33" s="70"/>
      <c r="KBH33" s="70"/>
      <c r="KBI33" s="70"/>
      <c r="KBJ33" s="70"/>
      <c r="KBK33" s="70"/>
      <c r="KBL33" s="70"/>
      <c r="KBM33" s="70"/>
      <c r="KBN33" s="70"/>
      <c r="KBO33" s="70"/>
      <c r="KBP33" s="70"/>
      <c r="KBQ33" s="70"/>
      <c r="KBR33" s="70"/>
      <c r="KBS33" s="70"/>
      <c r="KBT33" s="70"/>
      <c r="KBU33" s="70"/>
      <c r="KBV33" s="70"/>
      <c r="KBW33" s="70"/>
      <c r="KBX33" s="70"/>
      <c r="KBY33" s="70"/>
      <c r="KBZ33" s="70"/>
      <c r="KCA33" s="70"/>
      <c r="KCB33" s="70"/>
      <c r="KCC33" s="70"/>
      <c r="KCD33" s="70"/>
      <c r="KCE33" s="70"/>
      <c r="KCF33" s="70"/>
      <c r="KCG33" s="70"/>
      <c r="KCH33" s="70"/>
      <c r="KCI33" s="70"/>
      <c r="KCJ33" s="70"/>
      <c r="KCK33" s="70"/>
      <c r="KCL33" s="70"/>
      <c r="KCM33" s="70"/>
      <c r="KCN33" s="70"/>
      <c r="KCO33" s="70"/>
      <c r="KCP33" s="70"/>
      <c r="KCQ33" s="70"/>
      <c r="KCR33" s="70"/>
      <c r="KCS33" s="70"/>
      <c r="KCT33" s="70"/>
      <c r="KCU33" s="70"/>
      <c r="KCV33" s="70"/>
      <c r="KCW33" s="70"/>
      <c r="KCX33" s="70"/>
      <c r="KCY33" s="70"/>
      <c r="KCZ33" s="70"/>
      <c r="KDA33" s="70"/>
      <c r="KDB33" s="70"/>
      <c r="KDC33" s="70"/>
      <c r="KDD33" s="70"/>
      <c r="KDE33" s="70"/>
      <c r="KDF33" s="70"/>
      <c r="KDG33" s="70"/>
      <c r="KDH33" s="70"/>
      <c r="KDI33" s="70"/>
      <c r="KDJ33" s="70"/>
      <c r="KDK33" s="70"/>
      <c r="KDL33" s="70"/>
      <c r="KDM33" s="70"/>
      <c r="KDN33" s="70"/>
      <c r="KDO33" s="70"/>
      <c r="KDP33" s="70"/>
      <c r="KDQ33" s="70"/>
      <c r="KDR33" s="70"/>
      <c r="KDS33" s="70"/>
      <c r="KDT33" s="70"/>
      <c r="KDU33" s="70"/>
      <c r="KDV33" s="70"/>
      <c r="KDW33" s="70"/>
      <c r="KDX33" s="70"/>
      <c r="KDY33" s="70"/>
      <c r="KDZ33" s="70"/>
      <c r="KEA33" s="70"/>
      <c r="KEB33" s="70"/>
      <c r="KEC33" s="70"/>
      <c r="KED33" s="70"/>
      <c r="KEE33" s="70"/>
      <c r="KEF33" s="70"/>
      <c r="KEG33" s="70"/>
      <c r="KEH33" s="70"/>
      <c r="KEI33" s="70"/>
      <c r="KEJ33" s="70"/>
      <c r="KEK33" s="70"/>
      <c r="KEL33" s="70"/>
      <c r="KEM33" s="70"/>
      <c r="KEN33" s="70"/>
      <c r="KEO33" s="70"/>
      <c r="KEP33" s="70"/>
      <c r="KEQ33" s="70"/>
      <c r="KER33" s="70"/>
      <c r="KES33" s="70"/>
      <c r="KET33" s="70"/>
      <c r="KEU33" s="70"/>
      <c r="KEV33" s="70"/>
      <c r="KEW33" s="70"/>
      <c r="KEX33" s="70"/>
      <c r="KEY33" s="70"/>
      <c r="KEZ33" s="70"/>
      <c r="KFA33" s="70"/>
      <c r="KFB33" s="70"/>
      <c r="KFC33" s="70"/>
      <c r="KFD33" s="70"/>
      <c r="KFE33" s="70"/>
      <c r="KFF33" s="70"/>
      <c r="KFG33" s="70"/>
      <c r="KFH33" s="70"/>
      <c r="KFI33" s="70"/>
      <c r="KFJ33" s="70"/>
      <c r="KFK33" s="70"/>
      <c r="KFL33" s="70"/>
      <c r="KFM33" s="70"/>
      <c r="KFN33" s="70"/>
      <c r="KFO33" s="70"/>
      <c r="KFP33" s="70"/>
      <c r="KFQ33" s="70"/>
      <c r="KFR33" s="70"/>
      <c r="KFS33" s="70"/>
      <c r="KFT33" s="70"/>
      <c r="KFU33" s="70"/>
      <c r="KFV33" s="70"/>
      <c r="KFW33" s="70"/>
      <c r="KFX33" s="70"/>
      <c r="KFY33" s="70"/>
      <c r="KFZ33" s="70"/>
      <c r="KGA33" s="70"/>
      <c r="KGB33" s="70"/>
      <c r="KGC33" s="70"/>
      <c r="KGD33" s="70"/>
      <c r="KGE33" s="70"/>
      <c r="KGF33" s="70"/>
      <c r="KGG33" s="70"/>
      <c r="KGH33" s="70"/>
      <c r="KGI33" s="70"/>
      <c r="KGJ33" s="70"/>
      <c r="KGK33" s="70"/>
      <c r="KGL33" s="70"/>
      <c r="KGM33" s="70"/>
      <c r="KGN33" s="70"/>
      <c r="KGO33" s="70"/>
      <c r="KGP33" s="70"/>
      <c r="KGQ33" s="70"/>
      <c r="KGR33" s="70"/>
      <c r="KGS33" s="70"/>
      <c r="KGT33" s="70"/>
      <c r="KGU33" s="70"/>
      <c r="KGV33" s="70"/>
      <c r="KGW33" s="70"/>
      <c r="KGX33" s="70"/>
      <c r="KGY33" s="70"/>
      <c r="KGZ33" s="70"/>
      <c r="KHA33" s="70"/>
      <c r="KHB33" s="70"/>
      <c r="KHC33" s="70"/>
      <c r="KHD33" s="70"/>
      <c r="KHE33" s="70"/>
      <c r="KHF33" s="70"/>
      <c r="KHG33" s="70"/>
      <c r="KHH33" s="70"/>
      <c r="KHI33" s="70"/>
      <c r="KHJ33" s="70"/>
      <c r="KHK33" s="70"/>
      <c r="KHL33" s="70"/>
      <c r="KHM33" s="70"/>
      <c r="KHN33" s="70"/>
      <c r="KHO33" s="70"/>
      <c r="KHP33" s="70"/>
      <c r="KHQ33" s="70"/>
      <c r="KHR33" s="70"/>
      <c r="KHS33" s="70"/>
      <c r="KHT33" s="70"/>
      <c r="KHU33" s="70"/>
      <c r="KHV33" s="70"/>
      <c r="KHW33" s="70"/>
      <c r="KHX33" s="70"/>
      <c r="KHY33" s="70"/>
      <c r="KHZ33" s="70"/>
      <c r="KIA33" s="70"/>
      <c r="KIB33" s="70"/>
      <c r="KIC33" s="70"/>
      <c r="KID33" s="70"/>
      <c r="KIE33" s="70"/>
      <c r="KIF33" s="70"/>
      <c r="KIG33" s="70"/>
      <c r="KIH33" s="70"/>
      <c r="KII33" s="70"/>
      <c r="KIJ33" s="70"/>
      <c r="KIK33" s="70"/>
      <c r="KIL33" s="70"/>
      <c r="KIM33" s="70"/>
      <c r="KIN33" s="70"/>
      <c r="KIO33" s="70"/>
      <c r="KIP33" s="70"/>
      <c r="KIQ33" s="70"/>
      <c r="KIR33" s="70"/>
      <c r="KIS33" s="70"/>
      <c r="KIT33" s="70"/>
      <c r="KIU33" s="70"/>
      <c r="KIV33" s="70"/>
      <c r="KIW33" s="70"/>
      <c r="KIX33" s="70"/>
      <c r="KIY33" s="70"/>
      <c r="KIZ33" s="70"/>
      <c r="KJA33" s="70"/>
      <c r="KJB33" s="70"/>
      <c r="KJC33" s="70"/>
      <c r="KJD33" s="70"/>
      <c r="KJE33" s="70"/>
      <c r="KJF33" s="70"/>
      <c r="KJG33" s="70"/>
      <c r="KJH33" s="70"/>
      <c r="KJI33" s="70"/>
      <c r="KJJ33" s="70"/>
      <c r="KJK33" s="70"/>
      <c r="KJL33" s="70"/>
      <c r="KJM33" s="70"/>
      <c r="KJN33" s="70"/>
      <c r="KJO33" s="70"/>
      <c r="KJP33" s="70"/>
      <c r="KJQ33" s="70"/>
      <c r="KJR33" s="70"/>
      <c r="KJS33" s="70"/>
      <c r="KJT33" s="70"/>
      <c r="KJU33" s="70"/>
      <c r="KJV33" s="70"/>
      <c r="KJW33" s="70"/>
      <c r="KJX33" s="70"/>
      <c r="KJY33" s="70"/>
      <c r="KJZ33" s="70"/>
      <c r="KKA33" s="70"/>
      <c r="KKB33" s="70"/>
      <c r="KKC33" s="70"/>
      <c r="KKD33" s="70"/>
      <c r="KKE33" s="70"/>
      <c r="KKF33" s="70"/>
      <c r="KKG33" s="70"/>
      <c r="KKH33" s="70"/>
      <c r="KKI33" s="70"/>
      <c r="KKJ33" s="70"/>
      <c r="KKK33" s="70"/>
      <c r="KKL33" s="70"/>
      <c r="KKM33" s="70"/>
      <c r="KKN33" s="70"/>
      <c r="KKO33" s="70"/>
      <c r="KKP33" s="70"/>
      <c r="KKQ33" s="70"/>
      <c r="KKR33" s="70"/>
      <c r="KKS33" s="70"/>
      <c r="KKT33" s="70"/>
      <c r="KKU33" s="70"/>
      <c r="KKV33" s="70"/>
      <c r="KKW33" s="70"/>
      <c r="KKX33" s="70"/>
      <c r="KKY33" s="70"/>
      <c r="KKZ33" s="70"/>
      <c r="KLA33" s="70"/>
      <c r="KLB33" s="70"/>
      <c r="KLC33" s="70"/>
      <c r="KLD33" s="70"/>
      <c r="KLE33" s="70"/>
      <c r="KLF33" s="70"/>
      <c r="KLG33" s="70"/>
      <c r="KLH33" s="70"/>
      <c r="KLI33" s="70"/>
      <c r="KLJ33" s="70"/>
      <c r="KLK33" s="70"/>
      <c r="KLL33" s="70"/>
      <c r="KLM33" s="70"/>
      <c r="KLN33" s="70"/>
      <c r="KLO33" s="70"/>
      <c r="KLP33" s="70"/>
      <c r="KLQ33" s="70"/>
      <c r="KLR33" s="70"/>
      <c r="KLS33" s="70"/>
      <c r="KLT33" s="70"/>
      <c r="KLU33" s="70"/>
      <c r="KLV33" s="70"/>
      <c r="KLW33" s="70"/>
      <c r="KLX33" s="70"/>
      <c r="KLY33" s="70"/>
      <c r="KLZ33" s="70"/>
      <c r="KMA33" s="70"/>
      <c r="KMB33" s="70"/>
      <c r="KMC33" s="70"/>
      <c r="KMD33" s="70"/>
      <c r="KME33" s="70"/>
      <c r="KMF33" s="70"/>
      <c r="KMG33" s="70"/>
      <c r="KMH33" s="70"/>
      <c r="KMI33" s="70"/>
      <c r="KMJ33" s="70"/>
      <c r="KMK33" s="70"/>
      <c r="KML33" s="70"/>
      <c r="KMM33" s="70"/>
      <c r="KMN33" s="70"/>
      <c r="KMO33" s="70"/>
      <c r="KMP33" s="70"/>
      <c r="KMQ33" s="70"/>
      <c r="KMR33" s="70"/>
      <c r="KMS33" s="70"/>
      <c r="KMT33" s="70"/>
      <c r="KMU33" s="70"/>
      <c r="KMV33" s="70"/>
      <c r="KMW33" s="70"/>
      <c r="KMX33" s="70"/>
      <c r="KMY33" s="70"/>
      <c r="KMZ33" s="70"/>
      <c r="KNA33" s="70"/>
      <c r="KNB33" s="70"/>
      <c r="KNC33" s="70"/>
      <c r="KND33" s="70"/>
      <c r="KNE33" s="70"/>
      <c r="KNF33" s="70"/>
      <c r="KNG33" s="70"/>
      <c r="KNH33" s="70"/>
      <c r="KNI33" s="70"/>
      <c r="KNJ33" s="70"/>
      <c r="KNK33" s="70"/>
      <c r="KNL33" s="70"/>
      <c r="KNM33" s="70"/>
      <c r="KNN33" s="70"/>
      <c r="KNO33" s="70"/>
      <c r="KNP33" s="70"/>
      <c r="KNQ33" s="70"/>
      <c r="KNR33" s="70"/>
      <c r="KNS33" s="70"/>
      <c r="KNT33" s="70"/>
      <c r="KNU33" s="70"/>
      <c r="KNV33" s="70"/>
      <c r="KNW33" s="70"/>
      <c r="KNX33" s="70"/>
      <c r="KNY33" s="70"/>
      <c r="KNZ33" s="70"/>
      <c r="KOA33" s="70"/>
      <c r="KOB33" s="70"/>
      <c r="KOC33" s="70"/>
      <c r="KOD33" s="70"/>
      <c r="KOE33" s="70"/>
      <c r="KOF33" s="70"/>
      <c r="KOG33" s="70"/>
      <c r="KOH33" s="70"/>
      <c r="KOI33" s="70"/>
      <c r="KOJ33" s="70"/>
      <c r="KOK33" s="70"/>
      <c r="KOL33" s="70"/>
      <c r="KOM33" s="70"/>
      <c r="KON33" s="70"/>
      <c r="KOO33" s="70"/>
      <c r="KOP33" s="70"/>
      <c r="KOQ33" s="70"/>
      <c r="KOR33" s="70"/>
      <c r="KOS33" s="70"/>
      <c r="KOT33" s="70"/>
      <c r="KOU33" s="70"/>
      <c r="KOV33" s="70"/>
      <c r="KOW33" s="70"/>
      <c r="KOX33" s="70"/>
      <c r="KOY33" s="70"/>
      <c r="KOZ33" s="70"/>
      <c r="KPA33" s="70"/>
      <c r="KPB33" s="70"/>
      <c r="KPC33" s="70"/>
      <c r="KPD33" s="70"/>
      <c r="KPE33" s="70"/>
      <c r="KPF33" s="70"/>
      <c r="KPG33" s="70"/>
      <c r="KPH33" s="70"/>
      <c r="KPI33" s="70"/>
      <c r="KPJ33" s="70"/>
      <c r="KPK33" s="70"/>
      <c r="KPL33" s="70"/>
      <c r="KPM33" s="70"/>
      <c r="KPN33" s="70"/>
      <c r="KPO33" s="70"/>
      <c r="KPP33" s="70"/>
      <c r="KPQ33" s="70"/>
      <c r="KPR33" s="70"/>
      <c r="KPS33" s="70"/>
      <c r="KPT33" s="70"/>
      <c r="KPU33" s="70"/>
      <c r="KPV33" s="70"/>
      <c r="KPW33" s="70"/>
      <c r="KPX33" s="70"/>
      <c r="KPY33" s="70"/>
      <c r="KPZ33" s="70"/>
      <c r="KQA33" s="70"/>
      <c r="KQB33" s="70"/>
      <c r="KQC33" s="70"/>
      <c r="KQD33" s="70"/>
      <c r="KQE33" s="70"/>
      <c r="KQF33" s="70"/>
      <c r="KQG33" s="70"/>
      <c r="KQH33" s="70"/>
      <c r="KQI33" s="70"/>
      <c r="KQJ33" s="70"/>
      <c r="KQK33" s="70"/>
      <c r="KQL33" s="70"/>
      <c r="KQM33" s="70"/>
      <c r="KQN33" s="70"/>
      <c r="KQO33" s="70"/>
      <c r="KQP33" s="70"/>
      <c r="KQQ33" s="70"/>
      <c r="KQR33" s="70"/>
      <c r="KQS33" s="70"/>
      <c r="KQT33" s="70"/>
      <c r="KQU33" s="70"/>
      <c r="KQV33" s="70"/>
      <c r="KQW33" s="70"/>
      <c r="KQX33" s="70"/>
      <c r="KQY33" s="70"/>
      <c r="KQZ33" s="70"/>
      <c r="KRA33" s="70"/>
      <c r="KRB33" s="70"/>
      <c r="KRC33" s="70"/>
      <c r="KRD33" s="70"/>
      <c r="KRE33" s="70"/>
      <c r="KRF33" s="70"/>
      <c r="KRG33" s="70"/>
      <c r="KRH33" s="70"/>
      <c r="KRI33" s="70"/>
      <c r="KRJ33" s="70"/>
      <c r="KRK33" s="70"/>
      <c r="KRL33" s="70"/>
      <c r="KRM33" s="70"/>
      <c r="KRN33" s="70"/>
      <c r="KRO33" s="70"/>
      <c r="KRP33" s="70"/>
      <c r="KRQ33" s="70"/>
      <c r="KRR33" s="70"/>
      <c r="KRS33" s="70"/>
      <c r="KRT33" s="70"/>
      <c r="KRU33" s="70"/>
      <c r="KRV33" s="70"/>
      <c r="KRW33" s="70"/>
      <c r="KRX33" s="70"/>
      <c r="KRY33" s="70"/>
      <c r="KRZ33" s="70"/>
      <c r="KSA33" s="70"/>
      <c r="KSB33" s="70"/>
      <c r="KSC33" s="70"/>
      <c r="KSD33" s="70"/>
      <c r="KSE33" s="70"/>
      <c r="KSF33" s="70"/>
      <c r="KSG33" s="70"/>
      <c r="KSH33" s="70"/>
      <c r="KSI33" s="70"/>
      <c r="KSJ33" s="70"/>
      <c r="KSK33" s="70"/>
      <c r="KSL33" s="70"/>
      <c r="KSM33" s="70"/>
      <c r="KSN33" s="70"/>
      <c r="KSO33" s="70"/>
      <c r="KSP33" s="70"/>
      <c r="KSQ33" s="70"/>
      <c r="KSR33" s="70"/>
      <c r="KSS33" s="70"/>
      <c r="KST33" s="70"/>
      <c r="KSU33" s="70"/>
      <c r="KSV33" s="70"/>
      <c r="KSW33" s="70"/>
      <c r="KSX33" s="70"/>
      <c r="KSY33" s="70"/>
      <c r="KSZ33" s="70"/>
      <c r="KTA33" s="70"/>
      <c r="KTB33" s="70"/>
      <c r="KTC33" s="70"/>
      <c r="KTD33" s="70"/>
      <c r="KTE33" s="70"/>
      <c r="KTF33" s="70"/>
      <c r="KTG33" s="70"/>
      <c r="KTH33" s="70"/>
      <c r="KTI33" s="70"/>
      <c r="KTJ33" s="70"/>
      <c r="KTK33" s="70"/>
      <c r="KTL33" s="70"/>
      <c r="KTM33" s="70"/>
      <c r="KTN33" s="70"/>
      <c r="KTO33" s="70"/>
      <c r="KTP33" s="70"/>
      <c r="KTQ33" s="70"/>
      <c r="KTR33" s="70"/>
      <c r="KTS33" s="70"/>
      <c r="KTT33" s="70"/>
      <c r="KTU33" s="70"/>
      <c r="KTV33" s="70"/>
      <c r="KTW33" s="70"/>
      <c r="KTX33" s="70"/>
      <c r="KTY33" s="70"/>
      <c r="KTZ33" s="70"/>
      <c r="KUA33" s="70"/>
      <c r="KUB33" s="70"/>
      <c r="KUC33" s="70"/>
      <c r="KUD33" s="70"/>
      <c r="KUE33" s="70"/>
      <c r="KUF33" s="70"/>
      <c r="KUG33" s="70"/>
      <c r="KUH33" s="70"/>
      <c r="KUI33" s="70"/>
      <c r="KUJ33" s="70"/>
      <c r="KUK33" s="70"/>
      <c r="KUL33" s="70"/>
      <c r="KUM33" s="70"/>
      <c r="KUN33" s="70"/>
      <c r="KUO33" s="70"/>
      <c r="KUP33" s="70"/>
      <c r="KUQ33" s="70"/>
      <c r="KUR33" s="70"/>
      <c r="KUS33" s="70"/>
      <c r="KUT33" s="70"/>
      <c r="KUU33" s="70"/>
      <c r="KUV33" s="70"/>
      <c r="KUW33" s="70"/>
      <c r="KUX33" s="70"/>
      <c r="KUY33" s="70"/>
      <c r="KUZ33" s="70"/>
      <c r="KVA33" s="70"/>
      <c r="KVB33" s="70"/>
      <c r="KVC33" s="70"/>
      <c r="KVD33" s="70"/>
      <c r="KVE33" s="70"/>
      <c r="KVF33" s="70"/>
      <c r="KVG33" s="70"/>
      <c r="KVH33" s="70"/>
      <c r="KVI33" s="70"/>
      <c r="KVJ33" s="70"/>
      <c r="KVK33" s="70"/>
      <c r="KVL33" s="70"/>
      <c r="KVM33" s="70"/>
      <c r="KVN33" s="70"/>
      <c r="KVO33" s="70"/>
      <c r="KVP33" s="70"/>
      <c r="KVQ33" s="70"/>
      <c r="KVR33" s="70"/>
      <c r="KVS33" s="70"/>
      <c r="KVT33" s="70"/>
      <c r="KVU33" s="70"/>
      <c r="KVV33" s="70"/>
      <c r="KVW33" s="70"/>
      <c r="KVX33" s="70"/>
      <c r="KVY33" s="70"/>
      <c r="KVZ33" s="70"/>
      <c r="KWA33" s="70"/>
      <c r="KWB33" s="70"/>
      <c r="KWC33" s="70"/>
      <c r="KWD33" s="70"/>
      <c r="KWE33" s="70"/>
      <c r="KWF33" s="70"/>
      <c r="KWG33" s="70"/>
      <c r="KWH33" s="70"/>
      <c r="KWI33" s="70"/>
      <c r="KWJ33" s="70"/>
      <c r="KWK33" s="70"/>
      <c r="KWL33" s="70"/>
      <c r="KWM33" s="70"/>
      <c r="KWN33" s="70"/>
      <c r="KWO33" s="70"/>
      <c r="KWP33" s="70"/>
      <c r="KWQ33" s="70"/>
      <c r="KWR33" s="70"/>
      <c r="KWS33" s="70"/>
      <c r="KWT33" s="70"/>
      <c r="KWU33" s="70"/>
      <c r="KWV33" s="70"/>
      <c r="KWW33" s="70"/>
      <c r="KWX33" s="70"/>
      <c r="KWY33" s="70"/>
      <c r="KWZ33" s="70"/>
      <c r="KXA33" s="70"/>
      <c r="KXB33" s="70"/>
      <c r="KXC33" s="70"/>
      <c r="KXD33" s="70"/>
      <c r="KXE33" s="70"/>
      <c r="KXF33" s="70"/>
      <c r="KXG33" s="70"/>
      <c r="KXH33" s="70"/>
      <c r="KXI33" s="70"/>
      <c r="KXJ33" s="70"/>
      <c r="KXK33" s="70"/>
      <c r="KXL33" s="70"/>
      <c r="KXM33" s="70"/>
      <c r="KXN33" s="70"/>
      <c r="KXO33" s="70"/>
      <c r="KXP33" s="70"/>
      <c r="KXQ33" s="70"/>
      <c r="KXR33" s="70"/>
      <c r="KXS33" s="70"/>
      <c r="KXT33" s="70"/>
      <c r="KXU33" s="70"/>
      <c r="KXV33" s="70"/>
      <c r="KXW33" s="70"/>
      <c r="KXX33" s="70"/>
      <c r="KXY33" s="70"/>
      <c r="KXZ33" s="70"/>
      <c r="KYA33" s="70"/>
      <c r="KYB33" s="70"/>
      <c r="KYC33" s="70"/>
      <c r="KYD33" s="70"/>
      <c r="KYE33" s="70"/>
      <c r="KYF33" s="70"/>
      <c r="KYG33" s="70"/>
      <c r="KYH33" s="70"/>
      <c r="KYI33" s="70"/>
      <c r="KYJ33" s="70"/>
      <c r="KYK33" s="70"/>
      <c r="KYL33" s="70"/>
      <c r="KYM33" s="70"/>
      <c r="KYN33" s="70"/>
      <c r="KYO33" s="70"/>
      <c r="KYP33" s="70"/>
      <c r="KYQ33" s="70"/>
      <c r="KYR33" s="70"/>
      <c r="KYS33" s="70"/>
      <c r="KYT33" s="70"/>
      <c r="KYU33" s="70"/>
      <c r="KYV33" s="70"/>
      <c r="KYW33" s="70"/>
      <c r="KYX33" s="70"/>
      <c r="KYY33" s="70"/>
      <c r="KYZ33" s="70"/>
      <c r="KZA33" s="70"/>
      <c r="KZB33" s="70"/>
      <c r="KZC33" s="70"/>
      <c r="KZD33" s="70"/>
      <c r="KZE33" s="70"/>
      <c r="KZF33" s="70"/>
      <c r="KZG33" s="70"/>
      <c r="KZH33" s="70"/>
      <c r="KZI33" s="70"/>
      <c r="KZJ33" s="70"/>
      <c r="KZK33" s="70"/>
      <c r="KZL33" s="70"/>
      <c r="KZM33" s="70"/>
      <c r="KZN33" s="70"/>
      <c r="KZO33" s="70"/>
      <c r="KZP33" s="70"/>
      <c r="KZQ33" s="70"/>
      <c r="KZR33" s="70"/>
      <c r="KZS33" s="70"/>
      <c r="KZT33" s="70"/>
      <c r="KZU33" s="70"/>
      <c r="KZV33" s="70"/>
      <c r="KZW33" s="70"/>
      <c r="KZX33" s="70"/>
      <c r="KZY33" s="70"/>
      <c r="KZZ33" s="70"/>
      <c r="LAA33" s="70"/>
      <c r="LAB33" s="70"/>
      <c r="LAC33" s="70"/>
      <c r="LAD33" s="70"/>
      <c r="LAE33" s="70"/>
      <c r="LAF33" s="70"/>
      <c r="LAG33" s="70"/>
      <c r="LAH33" s="70"/>
      <c r="LAI33" s="70"/>
      <c r="LAJ33" s="70"/>
      <c r="LAK33" s="70"/>
      <c r="LAL33" s="70"/>
      <c r="LAM33" s="70"/>
      <c r="LAN33" s="70"/>
      <c r="LAO33" s="70"/>
      <c r="LAP33" s="70"/>
      <c r="LAQ33" s="70"/>
      <c r="LAR33" s="70"/>
      <c r="LAS33" s="70"/>
      <c r="LAT33" s="70"/>
      <c r="LAU33" s="70"/>
      <c r="LAV33" s="70"/>
      <c r="LAW33" s="70"/>
      <c r="LAX33" s="70"/>
      <c r="LAY33" s="70"/>
      <c r="LAZ33" s="70"/>
      <c r="LBA33" s="70"/>
      <c r="LBB33" s="70"/>
      <c r="LBC33" s="70"/>
      <c r="LBD33" s="70"/>
      <c r="LBE33" s="70"/>
      <c r="LBF33" s="70"/>
      <c r="LBG33" s="70"/>
      <c r="LBH33" s="70"/>
      <c r="LBI33" s="70"/>
      <c r="LBJ33" s="70"/>
      <c r="LBK33" s="70"/>
      <c r="LBL33" s="70"/>
      <c r="LBM33" s="70"/>
      <c r="LBN33" s="70"/>
      <c r="LBO33" s="70"/>
      <c r="LBP33" s="70"/>
      <c r="LBQ33" s="70"/>
      <c r="LBR33" s="70"/>
      <c r="LBS33" s="70"/>
      <c r="LBT33" s="70"/>
      <c r="LBU33" s="70"/>
      <c r="LBV33" s="70"/>
      <c r="LBW33" s="70"/>
      <c r="LBX33" s="70"/>
      <c r="LBY33" s="70"/>
      <c r="LBZ33" s="70"/>
      <c r="LCA33" s="70"/>
      <c r="LCB33" s="70"/>
      <c r="LCC33" s="70"/>
      <c r="LCD33" s="70"/>
      <c r="LCE33" s="70"/>
      <c r="LCF33" s="70"/>
      <c r="LCG33" s="70"/>
      <c r="LCH33" s="70"/>
      <c r="LCI33" s="70"/>
      <c r="LCJ33" s="70"/>
      <c r="LCK33" s="70"/>
      <c r="LCL33" s="70"/>
      <c r="LCM33" s="70"/>
      <c r="LCN33" s="70"/>
      <c r="LCO33" s="70"/>
      <c r="LCP33" s="70"/>
      <c r="LCQ33" s="70"/>
      <c r="LCR33" s="70"/>
      <c r="LCS33" s="70"/>
      <c r="LCT33" s="70"/>
      <c r="LCU33" s="70"/>
      <c r="LCV33" s="70"/>
      <c r="LCW33" s="70"/>
      <c r="LCX33" s="70"/>
      <c r="LCY33" s="70"/>
      <c r="LCZ33" s="70"/>
      <c r="LDA33" s="70"/>
      <c r="LDB33" s="70"/>
      <c r="LDC33" s="70"/>
      <c r="LDD33" s="70"/>
      <c r="LDE33" s="70"/>
      <c r="LDF33" s="70"/>
      <c r="LDG33" s="70"/>
      <c r="LDH33" s="70"/>
      <c r="LDI33" s="70"/>
      <c r="LDJ33" s="70"/>
      <c r="LDK33" s="70"/>
      <c r="LDL33" s="70"/>
      <c r="LDM33" s="70"/>
      <c r="LDN33" s="70"/>
      <c r="LDO33" s="70"/>
      <c r="LDP33" s="70"/>
      <c r="LDQ33" s="70"/>
      <c r="LDR33" s="70"/>
      <c r="LDS33" s="70"/>
      <c r="LDT33" s="70"/>
      <c r="LDU33" s="70"/>
      <c r="LDV33" s="70"/>
      <c r="LDW33" s="70"/>
      <c r="LDX33" s="70"/>
      <c r="LDY33" s="70"/>
      <c r="LDZ33" s="70"/>
      <c r="LEA33" s="70"/>
      <c r="LEB33" s="70"/>
      <c r="LEC33" s="70"/>
      <c r="LED33" s="70"/>
      <c r="LEE33" s="70"/>
      <c r="LEF33" s="70"/>
      <c r="LEG33" s="70"/>
      <c r="LEH33" s="70"/>
      <c r="LEI33" s="70"/>
      <c r="LEJ33" s="70"/>
      <c r="LEK33" s="70"/>
      <c r="LEL33" s="70"/>
      <c r="LEM33" s="70"/>
      <c r="LEN33" s="70"/>
      <c r="LEO33" s="70"/>
      <c r="LEP33" s="70"/>
      <c r="LEQ33" s="70"/>
      <c r="LER33" s="70"/>
      <c r="LES33" s="70"/>
      <c r="LET33" s="70"/>
      <c r="LEU33" s="70"/>
      <c r="LEV33" s="70"/>
      <c r="LEW33" s="70"/>
      <c r="LEX33" s="70"/>
      <c r="LEY33" s="70"/>
      <c r="LEZ33" s="70"/>
      <c r="LFA33" s="70"/>
      <c r="LFB33" s="70"/>
      <c r="LFC33" s="70"/>
      <c r="LFD33" s="70"/>
      <c r="LFE33" s="70"/>
      <c r="LFF33" s="70"/>
      <c r="LFG33" s="70"/>
      <c r="LFH33" s="70"/>
      <c r="LFI33" s="70"/>
      <c r="LFJ33" s="70"/>
      <c r="LFK33" s="70"/>
      <c r="LFL33" s="70"/>
      <c r="LFM33" s="70"/>
      <c r="LFN33" s="70"/>
      <c r="LFO33" s="70"/>
      <c r="LFP33" s="70"/>
      <c r="LFQ33" s="70"/>
      <c r="LFR33" s="70"/>
      <c r="LFS33" s="70"/>
      <c r="LFT33" s="70"/>
      <c r="LFU33" s="70"/>
      <c r="LFV33" s="70"/>
      <c r="LFW33" s="70"/>
      <c r="LFX33" s="70"/>
      <c r="LFY33" s="70"/>
      <c r="LFZ33" s="70"/>
      <c r="LGA33" s="70"/>
      <c r="LGB33" s="70"/>
      <c r="LGC33" s="70"/>
      <c r="LGD33" s="70"/>
      <c r="LGE33" s="70"/>
      <c r="LGF33" s="70"/>
      <c r="LGG33" s="70"/>
      <c r="LGH33" s="70"/>
      <c r="LGI33" s="70"/>
      <c r="LGJ33" s="70"/>
      <c r="LGK33" s="70"/>
      <c r="LGL33" s="70"/>
      <c r="LGM33" s="70"/>
      <c r="LGN33" s="70"/>
      <c r="LGO33" s="70"/>
      <c r="LGP33" s="70"/>
      <c r="LGQ33" s="70"/>
      <c r="LGR33" s="70"/>
      <c r="LGS33" s="70"/>
      <c r="LGT33" s="70"/>
      <c r="LGU33" s="70"/>
      <c r="LGV33" s="70"/>
      <c r="LGW33" s="70"/>
      <c r="LGX33" s="70"/>
      <c r="LGY33" s="70"/>
      <c r="LGZ33" s="70"/>
      <c r="LHA33" s="70"/>
      <c r="LHB33" s="70"/>
      <c r="LHC33" s="70"/>
      <c r="LHD33" s="70"/>
      <c r="LHE33" s="70"/>
      <c r="LHF33" s="70"/>
      <c r="LHG33" s="70"/>
      <c r="LHH33" s="70"/>
      <c r="LHI33" s="70"/>
      <c r="LHJ33" s="70"/>
      <c r="LHK33" s="70"/>
      <c r="LHL33" s="70"/>
      <c r="LHM33" s="70"/>
      <c r="LHN33" s="70"/>
      <c r="LHO33" s="70"/>
      <c r="LHP33" s="70"/>
      <c r="LHQ33" s="70"/>
      <c r="LHR33" s="70"/>
      <c r="LHS33" s="70"/>
      <c r="LHT33" s="70"/>
      <c r="LHU33" s="70"/>
      <c r="LHV33" s="70"/>
      <c r="LHW33" s="70"/>
      <c r="LHX33" s="70"/>
      <c r="LHY33" s="70"/>
      <c r="LHZ33" s="70"/>
      <c r="LIA33" s="70"/>
      <c r="LIB33" s="70"/>
      <c r="LIC33" s="70"/>
      <c r="LID33" s="70"/>
      <c r="LIE33" s="70"/>
      <c r="LIF33" s="70"/>
      <c r="LIG33" s="70"/>
      <c r="LIH33" s="70"/>
      <c r="LII33" s="70"/>
      <c r="LIJ33" s="70"/>
      <c r="LIK33" s="70"/>
      <c r="LIL33" s="70"/>
      <c r="LIM33" s="70"/>
      <c r="LIN33" s="70"/>
      <c r="LIO33" s="70"/>
      <c r="LIP33" s="70"/>
      <c r="LIQ33" s="70"/>
      <c r="LIR33" s="70"/>
      <c r="LIS33" s="70"/>
      <c r="LIT33" s="70"/>
      <c r="LIU33" s="70"/>
      <c r="LIV33" s="70"/>
      <c r="LIW33" s="70"/>
      <c r="LIX33" s="70"/>
      <c r="LIY33" s="70"/>
      <c r="LIZ33" s="70"/>
      <c r="LJA33" s="70"/>
      <c r="LJB33" s="70"/>
      <c r="LJC33" s="70"/>
      <c r="LJD33" s="70"/>
      <c r="LJE33" s="70"/>
      <c r="LJF33" s="70"/>
      <c r="LJG33" s="70"/>
      <c r="LJH33" s="70"/>
      <c r="LJI33" s="70"/>
      <c r="LJJ33" s="70"/>
      <c r="LJK33" s="70"/>
      <c r="LJL33" s="70"/>
      <c r="LJM33" s="70"/>
      <c r="LJN33" s="70"/>
      <c r="LJO33" s="70"/>
      <c r="LJP33" s="70"/>
      <c r="LJQ33" s="70"/>
      <c r="LJR33" s="70"/>
      <c r="LJS33" s="70"/>
      <c r="LJT33" s="70"/>
      <c r="LJU33" s="70"/>
      <c r="LJV33" s="70"/>
      <c r="LJW33" s="70"/>
      <c r="LJX33" s="70"/>
      <c r="LJY33" s="70"/>
      <c r="LJZ33" s="70"/>
      <c r="LKA33" s="70"/>
      <c r="LKB33" s="70"/>
      <c r="LKC33" s="70"/>
      <c r="LKD33" s="70"/>
      <c r="LKE33" s="70"/>
      <c r="LKF33" s="70"/>
      <c r="LKG33" s="70"/>
      <c r="LKH33" s="70"/>
      <c r="LKI33" s="70"/>
      <c r="LKJ33" s="70"/>
      <c r="LKK33" s="70"/>
      <c r="LKL33" s="70"/>
      <c r="LKM33" s="70"/>
      <c r="LKN33" s="70"/>
      <c r="LKO33" s="70"/>
      <c r="LKP33" s="70"/>
      <c r="LKQ33" s="70"/>
      <c r="LKR33" s="70"/>
      <c r="LKS33" s="70"/>
      <c r="LKT33" s="70"/>
      <c r="LKU33" s="70"/>
      <c r="LKV33" s="70"/>
      <c r="LKW33" s="70"/>
      <c r="LKX33" s="70"/>
      <c r="LKY33" s="70"/>
      <c r="LKZ33" s="70"/>
      <c r="LLA33" s="70"/>
      <c r="LLB33" s="70"/>
      <c r="LLC33" s="70"/>
      <c r="LLD33" s="70"/>
      <c r="LLE33" s="70"/>
      <c r="LLF33" s="70"/>
      <c r="LLG33" s="70"/>
      <c r="LLH33" s="70"/>
      <c r="LLI33" s="70"/>
      <c r="LLJ33" s="70"/>
      <c r="LLK33" s="70"/>
      <c r="LLL33" s="70"/>
      <c r="LLM33" s="70"/>
      <c r="LLN33" s="70"/>
      <c r="LLO33" s="70"/>
      <c r="LLP33" s="70"/>
      <c r="LLQ33" s="70"/>
      <c r="LLR33" s="70"/>
      <c r="LLS33" s="70"/>
      <c r="LLT33" s="70"/>
      <c r="LLU33" s="70"/>
      <c r="LLV33" s="70"/>
      <c r="LLW33" s="70"/>
      <c r="LLX33" s="70"/>
      <c r="LLY33" s="70"/>
      <c r="LLZ33" s="70"/>
      <c r="LMA33" s="70"/>
      <c r="LMB33" s="70"/>
      <c r="LMC33" s="70"/>
      <c r="LMD33" s="70"/>
      <c r="LME33" s="70"/>
      <c r="LMF33" s="70"/>
      <c r="LMG33" s="70"/>
      <c r="LMH33" s="70"/>
      <c r="LMI33" s="70"/>
      <c r="LMJ33" s="70"/>
      <c r="LMK33" s="70"/>
      <c r="LML33" s="70"/>
      <c r="LMM33" s="70"/>
      <c r="LMN33" s="70"/>
      <c r="LMO33" s="70"/>
      <c r="LMP33" s="70"/>
      <c r="LMQ33" s="70"/>
      <c r="LMR33" s="70"/>
      <c r="LMS33" s="70"/>
      <c r="LMT33" s="70"/>
      <c r="LMU33" s="70"/>
      <c r="LMV33" s="70"/>
      <c r="LMW33" s="70"/>
      <c r="LMX33" s="70"/>
      <c r="LMY33" s="70"/>
      <c r="LMZ33" s="70"/>
      <c r="LNA33" s="70"/>
      <c r="LNB33" s="70"/>
      <c r="LNC33" s="70"/>
      <c r="LND33" s="70"/>
      <c r="LNE33" s="70"/>
      <c r="LNF33" s="70"/>
      <c r="LNG33" s="70"/>
      <c r="LNH33" s="70"/>
      <c r="LNI33" s="70"/>
      <c r="LNJ33" s="70"/>
      <c r="LNK33" s="70"/>
      <c r="LNL33" s="70"/>
      <c r="LNM33" s="70"/>
      <c r="LNN33" s="70"/>
      <c r="LNO33" s="70"/>
      <c r="LNP33" s="70"/>
      <c r="LNQ33" s="70"/>
      <c r="LNR33" s="70"/>
      <c r="LNS33" s="70"/>
      <c r="LNT33" s="70"/>
      <c r="LNU33" s="70"/>
      <c r="LNV33" s="70"/>
      <c r="LNW33" s="70"/>
      <c r="LNX33" s="70"/>
      <c r="LNY33" s="70"/>
      <c r="LNZ33" s="70"/>
      <c r="LOA33" s="70"/>
      <c r="LOB33" s="70"/>
      <c r="LOC33" s="70"/>
      <c r="LOD33" s="70"/>
      <c r="LOE33" s="70"/>
      <c r="LOF33" s="70"/>
      <c r="LOG33" s="70"/>
      <c r="LOH33" s="70"/>
      <c r="LOI33" s="70"/>
      <c r="LOJ33" s="70"/>
      <c r="LOK33" s="70"/>
      <c r="LOL33" s="70"/>
      <c r="LOM33" s="70"/>
      <c r="LON33" s="70"/>
      <c r="LOO33" s="70"/>
      <c r="LOP33" s="70"/>
      <c r="LOQ33" s="70"/>
      <c r="LOR33" s="70"/>
      <c r="LOS33" s="70"/>
      <c r="LOT33" s="70"/>
      <c r="LOU33" s="70"/>
      <c r="LOV33" s="70"/>
      <c r="LOW33" s="70"/>
      <c r="LOX33" s="70"/>
      <c r="LOY33" s="70"/>
      <c r="LOZ33" s="70"/>
      <c r="LPA33" s="70"/>
      <c r="LPB33" s="70"/>
      <c r="LPC33" s="70"/>
      <c r="LPD33" s="70"/>
      <c r="LPE33" s="70"/>
      <c r="LPF33" s="70"/>
      <c r="LPG33" s="70"/>
      <c r="LPH33" s="70"/>
      <c r="LPI33" s="70"/>
      <c r="LPJ33" s="70"/>
      <c r="LPK33" s="70"/>
      <c r="LPL33" s="70"/>
      <c r="LPM33" s="70"/>
      <c r="LPN33" s="70"/>
      <c r="LPO33" s="70"/>
      <c r="LPP33" s="70"/>
      <c r="LPQ33" s="70"/>
      <c r="LPR33" s="70"/>
      <c r="LPS33" s="70"/>
      <c r="LPT33" s="70"/>
      <c r="LPU33" s="70"/>
      <c r="LPV33" s="70"/>
      <c r="LPW33" s="70"/>
      <c r="LPX33" s="70"/>
      <c r="LPY33" s="70"/>
      <c r="LPZ33" s="70"/>
      <c r="LQA33" s="70"/>
      <c r="LQB33" s="70"/>
      <c r="LQC33" s="70"/>
      <c r="LQD33" s="70"/>
      <c r="LQE33" s="70"/>
      <c r="LQF33" s="70"/>
      <c r="LQG33" s="70"/>
      <c r="LQH33" s="70"/>
      <c r="LQI33" s="70"/>
      <c r="LQJ33" s="70"/>
      <c r="LQK33" s="70"/>
      <c r="LQL33" s="70"/>
      <c r="LQM33" s="70"/>
      <c r="LQN33" s="70"/>
      <c r="LQO33" s="70"/>
      <c r="LQP33" s="70"/>
      <c r="LQQ33" s="70"/>
      <c r="LQR33" s="70"/>
      <c r="LQS33" s="70"/>
      <c r="LQT33" s="70"/>
      <c r="LQU33" s="70"/>
      <c r="LQV33" s="70"/>
      <c r="LQW33" s="70"/>
      <c r="LQX33" s="70"/>
      <c r="LQY33" s="70"/>
      <c r="LQZ33" s="70"/>
      <c r="LRA33" s="70"/>
      <c r="LRB33" s="70"/>
      <c r="LRC33" s="70"/>
      <c r="LRD33" s="70"/>
      <c r="LRE33" s="70"/>
      <c r="LRF33" s="70"/>
      <c r="LRG33" s="70"/>
      <c r="LRH33" s="70"/>
      <c r="LRI33" s="70"/>
      <c r="LRJ33" s="70"/>
      <c r="LRK33" s="70"/>
      <c r="LRL33" s="70"/>
      <c r="LRM33" s="70"/>
      <c r="LRN33" s="70"/>
      <c r="LRO33" s="70"/>
      <c r="LRP33" s="70"/>
      <c r="LRQ33" s="70"/>
      <c r="LRR33" s="70"/>
      <c r="LRS33" s="70"/>
      <c r="LRT33" s="70"/>
      <c r="LRU33" s="70"/>
      <c r="LRV33" s="70"/>
      <c r="LRW33" s="70"/>
      <c r="LRX33" s="70"/>
      <c r="LRY33" s="70"/>
      <c r="LRZ33" s="70"/>
      <c r="LSA33" s="70"/>
      <c r="LSB33" s="70"/>
      <c r="LSC33" s="70"/>
      <c r="LSD33" s="70"/>
      <c r="LSE33" s="70"/>
      <c r="LSF33" s="70"/>
      <c r="LSG33" s="70"/>
      <c r="LSH33" s="70"/>
      <c r="LSI33" s="70"/>
      <c r="LSJ33" s="70"/>
      <c r="LSK33" s="70"/>
      <c r="LSL33" s="70"/>
      <c r="LSM33" s="70"/>
      <c r="LSN33" s="70"/>
      <c r="LSO33" s="70"/>
      <c r="LSP33" s="70"/>
      <c r="LSQ33" s="70"/>
      <c r="LSR33" s="70"/>
      <c r="LSS33" s="70"/>
      <c r="LST33" s="70"/>
      <c r="LSU33" s="70"/>
      <c r="LSV33" s="70"/>
      <c r="LSW33" s="70"/>
      <c r="LSX33" s="70"/>
      <c r="LSY33" s="70"/>
      <c r="LSZ33" s="70"/>
      <c r="LTA33" s="70"/>
      <c r="LTB33" s="70"/>
      <c r="LTC33" s="70"/>
      <c r="LTD33" s="70"/>
      <c r="LTE33" s="70"/>
      <c r="LTF33" s="70"/>
      <c r="LTG33" s="70"/>
      <c r="LTH33" s="70"/>
      <c r="LTI33" s="70"/>
      <c r="LTJ33" s="70"/>
      <c r="LTK33" s="70"/>
      <c r="LTL33" s="70"/>
      <c r="LTM33" s="70"/>
      <c r="LTN33" s="70"/>
      <c r="LTO33" s="70"/>
      <c r="LTP33" s="70"/>
      <c r="LTQ33" s="70"/>
      <c r="LTR33" s="70"/>
      <c r="LTS33" s="70"/>
      <c r="LTT33" s="70"/>
      <c r="LTU33" s="70"/>
      <c r="LTV33" s="70"/>
      <c r="LTW33" s="70"/>
      <c r="LTX33" s="70"/>
      <c r="LTY33" s="70"/>
      <c r="LTZ33" s="70"/>
      <c r="LUA33" s="70"/>
      <c r="LUB33" s="70"/>
      <c r="LUC33" s="70"/>
      <c r="LUD33" s="70"/>
      <c r="LUE33" s="70"/>
      <c r="LUF33" s="70"/>
      <c r="LUG33" s="70"/>
      <c r="LUH33" s="70"/>
      <c r="LUI33" s="70"/>
      <c r="LUJ33" s="70"/>
      <c r="LUK33" s="70"/>
      <c r="LUL33" s="70"/>
      <c r="LUM33" s="70"/>
      <c r="LUN33" s="70"/>
      <c r="LUO33" s="70"/>
      <c r="LUP33" s="70"/>
      <c r="LUQ33" s="70"/>
      <c r="LUR33" s="70"/>
      <c r="LUS33" s="70"/>
      <c r="LUT33" s="70"/>
      <c r="LUU33" s="70"/>
      <c r="LUV33" s="70"/>
      <c r="LUW33" s="70"/>
      <c r="LUX33" s="70"/>
      <c r="LUY33" s="70"/>
      <c r="LUZ33" s="70"/>
      <c r="LVA33" s="70"/>
      <c r="LVB33" s="70"/>
      <c r="LVC33" s="70"/>
      <c r="LVD33" s="70"/>
      <c r="LVE33" s="70"/>
      <c r="LVF33" s="70"/>
      <c r="LVG33" s="70"/>
      <c r="LVH33" s="70"/>
      <c r="LVI33" s="70"/>
      <c r="LVJ33" s="70"/>
      <c r="LVK33" s="70"/>
      <c r="LVL33" s="70"/>
      <c r="LVM33" s="70"/>
      <c r="LVN33" s="70"/>
      <c r="LVO33" s="70"/>
      <c r="LVP33" s="70"/>
      <c r="LVQ33" s="70"/>
      <c r="LVR33" s="70"/>
      <c r="LVS33" s="70"/>
      <c r="LVT33" s="70"/>
      <c r="LVU33" s="70"/>
      <c r="LVV33" s="70"/>
      <c r="LVW33" s="70"/>
      <c r="LVX33" s="70"/>
      <c r="LVY33" s="70"/>
      <c r="LVZ33" s="70"/>
      <c r="LWA33" s="70"/>
      <c r="LWB33" s="70"/>
      <c r="LWC33" s="70"/>
      <c r="LWD33" s="70"/>
      <c r="LWE33" s="70"/>
      <c r="LWF33" s="70"/>
      <c r="LWG33" s="70"/>
      <c r="LWH33" s="70"/>
      <c r="LWI33" s="70"/>
      <c r="LWJ33" s="70"/>
      <c r="LWK33" s="70"/>
      <c r="LWL33" s="70"/>
      <c r="LWM33" s="70"/>
      <c r="LWN33" s="70"/>
      <c r="LWO33" s="70"/>
      <c r="LWP33" s="70"/>
      <c r="LWQ33" s="70"/>
      <c r="LWR33" s="70"/>
      <c r="LWS33" s="70"/>
      <c r="LWT33" s="70"/>
      <c r="LWU33" s="70"/>
      <c r="LWV33" s="70"/>
      <c r="LWW33" s="70"/>
      <c r="LWX33" s="70"/>
      <c r="LWY33" s="70"/>
      <c r="LWZ33" s="70"/>
      <c r="LXA33" s="70"/>
      <c r="LXB33" s="70"/>
      <c r="LXC33" s="70"/>
      <c r="LXD33" s="70"/>
      <c r="LXE33" s="70"/>
      <c r="LXF33" s="70"/>
      <c r="LXG33" s="70"/>
      <c r="LXH33" s="70"/>
      <c r="LXI33" s="70"/>
      <c r="LXJ33" s="70"/>
      <c r="LXK33" s="70"/>
      <c r="LXL33" s="70"/>
      <c r="LXM33" s="70"/>
      <c r="LXN33" s="70"/>
      <c r="LXO33" s="70"/>
      <c r="LXP33" s="70"/>
      <c r="LXQ33" s="70"/>
      <c r="LXR33" s="70"/>
      <c r="LXS33" s="70"/>
      <c r="LXT33" s="70"/>
      <c r="LXU33" s="70"/>
      <c r="LXV33" s="70"/>
      <c r="LXW33" s="70"/>
      <c r="LXX33" s="70"/>
      <c r="LXY33" s="70"/>
      <c r="LXZ33" s="70"/>
      <c r="LYA33" s="70"/>
      <c r="LYB33" s="70"/>
      <c r="LYC33" s="70"/>
      <c r="LYD33" s="70"/>
      <c r="LYE33" s="70"/>
      <c r="LYF33" s="70"/>
      <c r="LYG33" s="70"/>
      <c r="LYH33" s="70"/>
      <c r="LYI33" s="70"/>
      <c r="LYJ33" s="70"/>
      <c r="LYK33" s="70"/>
      <c r="LYL33" s="70"/>
      <c r="LYM33" s="70"/>
      <c r="LYN33" s="70"/>
      <c r="LYO33" s="70"/>
      <c r="LYP33" s="70"/>
      <c r="LYQ33" s="70"/>
      <c r="LYR33" s="70"/>
      <c r="LYS33" s="70"/>
      <c r="LYT33" s="70"/>
      <c r="LYU33" s="70"/>
      <c r="LYV33" s="70"/>
      <c r="LYW33" s="70"/>
      <c r="LYX33" s="70"/>
      <c r="LYY33" s="70"/>
      <c r="LYZ33" s="70"/>
      <c r="LZA33" s="70"/>
      <c r="LZB33" s="70"/>
      <c r="LZC33" s="70"/>
      <c r="LZD33" s="70"/>
      <c r="LZE33" s="70"/>
      <c r="LZF33" s="70"/>
      <c r="LZG33" s="70"/>
      <c r="LZH33" s="70"/>
      <c r="LZI33" s="70"/>
      <c r="LZJ33" s="70"/>
      <c r="LZK33" s="70"/>
      <c r="LZL33" s="70"/>
      <c r="LZM33" s="70"/>
      <c r="LZN33" s="70"/>
      <c r="LZO33" s="70"/>
      <c r="LZP33" s="70"/>
      <c r="LZQ33" s="70"/>
      <c r="LZR33" s="70"/>
      <c r="LZS33" s="70"/>
      <c r="LZT33" s="70"/>
      <c r="LZU33" s="70"/>
      <c r="LZV33" s="70"/>
      <c r="LZW33" s="70"/>
      <c r="LZX33" s="70"/>
      <c r="LZY33" s="70"/>
      <c r="LZZ33" s="70"/>
      <c r="MAA33" s="70"/>
      <c r="MAB33" s="70"/>
      <c r="MAC33" s="70"/>
      <c r="MAD33" s="70"/>
      <c r="MAE33" s="70"/>
      <c r="MAF33" s="70"/>
      <c r="MAG33" s="70"/>
      <c r="MAH33" s="70"/>
      <c r="MAI33" s="70"/>
      <c r="MAJ33" s="70"/>
      <c r="MAK33" s="70"/>
      <c r="MAL33" s="70"/>
      <c r="MAM33" s="70"/>
      <c r="MAN33" s="70"/>
      <c r="MAO33" s="70"/>
      <c r="MAP33" s="70"/>
      <c r="MAQ33" s="70"/>
      <c r="MAR33" s="70"/>
      <c r="MAS33" s="70"/>
      <c r="MAT33" s="70"/>
      <c r="MAU33" s="70"/>
      <c r="MAV33" s="70"/>
      <c r="MAW33" s="70"/>
      <c r="MAX33" s="70"/>
      <c r="MAY33" s="70"/>
      <c r="MAZ33" s="70"/>
      <c r="MBA33" s="70"/>
      <c r="MBB33" s="70"/>
      <c r="MBC33" s="70"/>
      <c r="MBD33" s="70"/>
      <c r="MBE33" s="70"/>
      <c r="MBF33" s="70"/>
      <c r="MBG33" s="70"/>
      <c r="MBH33" s="70"/>
      <c r="MBI33" s="70"/>
      <c r="MBJ33" s="70"/>
      <c r="MBK33" s="70"/>
      <c r="MBL33" s="70"/>
      <c r="MBM33" s="70"/>
      <c r="MBN33" s="70"/>
      <c r="MBO33" s="70"/>
      <c r="MBP33" s="70"/>
      <c r="MBQ33" s="70"/>
      <c r="MBR33" s="70"/>
      <c r="MBS33" s="70"/>
      <c r="MBT33" s="70"/>
      <c r="MBU33" s="70"/>
      <c r="MBV33" s="70"/>
      <c r="MBW33" s="70"/>
      <c r="MBX33" s="70"/>
      <c r="MBY33" s="70"/>
      <c r="MBZ33" s="70"/>
      <c r="MCA33" s="70"/>
      <c r="MCB33" s="70"/>
      <c r="MCC33" s="70"/>
      <c r="MCD33" s="70"/>
      <c r="MCE33" s="70"/>
      <c r="MCF33" s="70"/>
      <c r="MCG33" s="70"/>
      <c r="MCH33" s="70"/>
      <c r="MCI33" s="70"/>
      <c r="MCJ33" s="70"/>
      <c r="MCK33" s="70"/>
      <c r="MCL33" s="70"/>
      <c r="MCM33" s="70"/>
      <c r="MCN33" s="70"/>
      <c r="MCO33" s="70"/>
      <c r="MCP33" s="70"/>
      <c r="MCQ33" s="70"/>
      <c r="MCR33" s="70"/>
      <c r="MCS33" s="70"/>
      <c r="MCT33" s="70"/>
      <c r="MCU33" s="70"/>
      <c r="MCV33" s="70"/>
      <c r="MCW33" s="70"/>
      <c r="MCX33" s="70"/>
      <c r="MCY33" s="70"/>
      <c r="MCZ33" s="70"/>
      <c r="MDA33" s="70"/>
      <c r="MDB33" s="70"/>
      <c r="MDC33" s="70"/>
      <c r="MDD33" s="70"/>
      <c r="MDE33" s="70"/>
      <c r="MDF33" s="70"/>
      <c r="MDG33" s="70"/>
      <c r="MDH33" s="70"/>
      <c r="MDI33" s="70"/>
      <c r="MDJ33" s="70"/>
      <c r="MDK33" s="70"/>
      <c r="MDL33" s="70"/>
      <c r="MDM33" s="70"/>
      <c r="MDN33" s="70"/>
      <c r="MDO33" s="70"/>
      <c r="MDP33" s="70"/>
      <c r="MDQ33" s="70"/>
      <c r="MDR33" s="70"/>
      <c r="MDS33" s="70"/>
      <c r="MDT33" s="70"/>
      <c r="MDU33" s="70"/>
      <c r="MDV33" s="70"/>
      <c r="MDW33" s="70"/>
      <c r="MDX33" s="70"/>
      <c r="MDY33" s="70"/>
      <c r="MDZ33" s="70"/>
      <c r="MEA33" s="70"/>
      <c r="MEB33" s="70"/>
      <c r="MEC33" s="70"/>
      <c r="MED33" s="70"/>
      <c r="MEE33" s="70"/>
      <c r="MEF33" s="70"/>
      <c r="MEG33" s="70"/>
      <c r="MEH33" s="70"/>
      <c r="MEI33" s="70"/>
      <c r="MEJ33" s="70"/>
      <c r="MEK33" s="70"/>
      <c r="MEL33" s="70"/>
      <c r="MEM33" s="70"/>
      <c r="MEN33" s="70"/>
      <c r="MEO33" s="70"/>
      <c r="MEP33" s="70"/>
      <c r="MEQ33" s="70"/>
      <c r="MER33" s="70"/>
      <c r="MES33" s="70"/>
      <c r="MET33" s="70"/>
      <c r="MEU33" s="70"/>
      <c r="MEV33" s="70"/>
      <c r="MEW33" s="70"/>
      <c r="MEX33" s="70"/>
      <c r="MEY33" s="70"/>
      <c r="MEZ33" s="70"/>
      <c r="MFA33" s="70"/>
      <c r="MFB33" s="70"/>
      <c r="MFC33" s="70"/>
      <c r="MFD33" s="70"/>
      <c r="MFE33" s="70"/>
      <c r="MFF33" s="70"/>
      <c r="MFG33" s="70"/>
      <c r="MFH33" s="70"/>
      <c r="MFI33" s="70"/>
      <c r="MFJ33" s="70"/>
      <c r="MFK33" s="70"/>
      <c r="MFL33" s="70"/>
      <c r="MFM33" s="70"/>
      <c r="MFN33" s="70"/>
      <c r="MFO33" s="70"/>
      <c r="MFP33" s="70"/>
      <c r="MFQ33" s="70"/>
      <c r="MFR33" s="70"/>
      <c r="MFS33" s="70"/>
      <c r="MFT33" s="70"/>
      <c r="MFU33" s="70"/>
      <c r="MFV33" s="70"/>
      <c r="MFW33" s="70"/>
      <c r="MFX33" s="70"/>
      <c r="MFY33" s="70"/>
      <c r="MFZ33" s="70"/>
      <c r="MGA33" s="70"/>
      <c r="MGB33" s="70"/>
      <c r="MGC33" s="70"/>
      <c r="MGD33" s="70"/>
      <c r="MGE33" s="70"/>
      <c r="MGF33" s="70"/>
      <c r="MGG33" s="70"/>
      <c r="MGH33" s="70"/>
      <c r="MGI33" s="70"/>
      <c r="MGJ33" s="70"/>
      <c r="MGK33" s="70"/>
      <c r="MGL33" s="70"/>
      <c r="MGM33" s="70"/>
      <c r="MGN33" s="70"/>
      <c r="MGO33" s="70"/>
      <c r="MGP33" s="70"/>
      <c r="MGQ33" s="70"/>
      <c r="MGR33" s="70"/>
      <c r="MGS33" s="70"/>
      <c r="MGT33" s="70"/>
      <c r="MGU33" s="70"/>
      <c r="MGV33" s="70"/>
      <c r="MGW33" s="70"/>
      <c r="MGX33" s="70"/>
      <c r="MGY33" s="70"/>
      <c r="MGZ33" s="70"/>
      <c r="MHA33" s="70"/>
      <c r="MHB33" s="70"/>
      <c r="MHC33" s="70"/>
      <c r="MHD33" s="70"/>
      <c r="MHE33" s="70"/>
      <c r="MHF33" s="70"/>
      <c r="MHG33" s="70"/>
      <c r="MHH33" s="70"/>
      <c r="MHI33" s="70"/>
      <c r="MHJ33" s="70"/>
      <c r="MHK33" s="70"/>
      <c r="MHL33" s="70"/>
      <c r="MHM33" s="70"/>
      <c r="MHN33" s="70"/>
      <c r="MHO33" s="70"/>
      <c r="MHP33" s="70"/>
      <c r="MHQ33" s="70"/>
      <c r="MHR33" s="70"/>
      <c r="MHS33" s="70"/>
      <c r="MHT33" s="70"/>
      <c r="MHU33" s="70"/>
      <c r="MHV33" s="70"/>
      <c r="MHW33" s="70"/>
      <c r="MHX33" s="70"/>
      <c r="MHY33" s="70"/>
      <c r="MHZ33" s="70"/>
      <c r="MIA33" s="70"/>
      <c r="MIB33" s="70"/>
      <c r="MIC33" s="70"/>
      <c r="MID33" s="70"/>
      <c r="MIE33" s="70"/>
      <c r="MIF33" s="70"/>
      <c r="MIG33" s="70"/>
      <c r="MIH33" s="70"/>
      <c r="MII33" s="70"/>
      <c r="MIJ33" s="70"/>
      <c r="MIK33" s="70"/>
      <c r="MIL33" s="70"/>
      <c r="MIM33" s="70"/>
      <c r="MIN33" s="70"/>
      <c r="MIO33" s="70"/>
      <c r="MIP33" s="70"/>
      <c r="MIQ33" s="70"/>
      <c r="MIR33" s="70"/>
      <c r="MIS33" s="70"/>
      <c r="MIT33" s="70"/>
      <c r="MIU33" s="70"/>
      <c r="MIV33" s="70"/>
      <c r="MIW33" s="70"/>
      <c r="MIX33" s="70"/>
      <c r="MIY33" s="70"/>
      <c r="MIZ33" s="70"/>
      <c r="MJA33" s="70"/>
      <c r="MJB33" s="70"/>
      <c r="MJC33" s="70"/>
      <c r="MJD33" s="70"/>
      <c r="MJE33" s="70"/>
      <c r="MJF33" s="70"/>
      <c r="MJG33" s="70"/>
      <c r="MJH33" s="70"/>
      <c r="MJI33" s="70"/>
      <c r="MJJ33" s="70"/>
      <c r="MJK33" s="70"/>
      <c r="MJL33" s="70"/>
      <c r="MJM33" s="70"/>
      <c r="MJN33" s="70"/>
      <c r="MJO33" s="70"/>
      <c r="MJP33" s="70"/>
      <c r="MJQ33" s="70"/>
      <c r="MJR33" s="70"/>
      <c r="MJS33" s="70"/>
      <c r="MJT33" s="70"/>
      <c r="MJU33" s="70"/>
      <c r="MJV33" s="70"/>
      <c r="MJW33" s="70"/>
      <c r="MJX33" s="70"/>
      <c r="MJY33" s="70"/>
      <c r="MJZ33" s="70"/>
      <c r="MKA33" s="70"/>
      <c r="MKB33" s="70"/>
      <c r="MKC33" s="70"/>
      <c r="MKD33" s="70"/>
      <c r="MKE33" s="70"/>
      <c r="MKF33" s="70"/>
      <c r="MKG33" s="70"/>
      <c r="MKH33" s="70"/>
      <c r="MKI33" s="70"/>
      <c r="MKJ33" s="70"/>
      <c r="MKK33" s="70"/>
      <c r="MKL33" s="70"/>
      <c r="MKM33" s="70"/>
      <c r="MKN33" s="70"/>
      <c r="MKO33" s="70"/>
      <c r="MKP33" s="70"/>
      <c r="MKQ33" s="70"/>
      <c r="MKR33" s="70"/>
      <c r="MKS33" s="70"/>
      <c r="MKT33" s="70"/>
      <c r="MKU33" s="70"/>
      <c r="MKV33" s="70"/>
      <c r="MKW33" s="70"/>
      <c r="MKX33" s="70"/>
      <c r="MKY33" s="70"/>
      <c r="MKZ33" s="70"/>
      <c r="MLA33" s="70"/>
      <c r="MLB33" s="70"/>
      <c r="MLC33" s="70"/>
      <c r="MLD33" s="70"/>
      <c r="MLE33" s="70"/>
      <c r="MLF33" s="70"/>
      <c r="MLG33" s="70"/>
      <c r="MLH33" s="70"/>
      <c r="MLI33" s="70"/>
      <c r="MLJ33" s="70"/>
      <c r="MLK33" s="70"/>
      <c r="MLL33" s="70"/>
      <c r="MLM33" s="70"/>
      <c r="MLN33" s="70"/>
      <c r="MLO33" s="70"/>
      <c r="MLP33" s="70"/>
      <c r="MLQ33" s="70"/>
      <c r="MLR33" s="70"/>
      <c r="MLS33" s="70"/>
      <c r="MLT33" s="70"/>
      <c r="MLU33" s="70"/>
      <c r="MLV33" s="70"/>
      <c r="MLW33" s="70"/>
      <c r="MLX33" s="70"/>
      <c r="MLY33" s="70"/>
      <c r="MLZ33" s="70"/>
      <c r="MMA33" s="70"/>
      <c r="MMB33" s="70"/>
      <c r="MMC33" s="70"/>
      <c r="MMD33" s="70"/>
      <c r="MME33" s="70"/>
      <c r="MMF33" s="70"/>
      <c r="MMG33" s="70"/>
      <c r="MMH33" s="70"/>
      <c r="MMI33" s="70"/>
      <c r="MMJ33" s="70"/>
      <c r="MMK33" s="70"/>
      <c r="MML33" s="70"/>
      <c r="MMM33" s="70"/>
      <c r="MMN33" s="70"/>
      <c r="MMO33" s="70"/>
      <c r="MMP33" s="70"/>
      <c r="MMQ33" s="70"/>
      <c r="MMR33" s="70"/>
      <c r="MMS33" s="70"/>
      <c r="MMT33" s="70"/>
      <c r="MMU33" s="70"/>
      <c r="MMV33" s="70"/>
      <c r="MMW33" s="70"/>
      <c r="MMX33" s="70"/>
      <c r="MMY33" s="70"/>
      <c r="MMZ33" s="70"/>
      <c r="MNA33" s="70"/>
      <c r="MNB33" s="70"/>
      <c r="MNC33" s="70"/>
      <c r="MND33" s="70"/>
      <c r="MNE33" s="70"/>
      <c r="MNF33" s="70"/>
      <c r="MNG33" s="70"/>
      <c r="MNH33" s="70"/>
      <c r="MNI33" s="70"/>
      <c r="MNJ33" s="70"/>
      <c r="MNK33" s="70"/>
      <c r="MNL33" s="70"/>
      <c r="MNM33" s="70"/>
      <c r="MNN33" s="70"/>
      <c r="MNO33" s="70"/>
      <c r="MNP33" s="70"/>
      <c r="MNQ33" s="70"/>
      <c r="MNR33" s="70"/>
      <c r="MNS33" s="70"/>
      <c r="MNT33" s="70"/>
      <c r="MNU33" s="70"/>
      <c r="MNV33" s="70"/>
      <c r="MNW33" s="70"/>
      <c r="MNX33" s="70"/>
      <c r="MNY33" s="70"/>
      <c r="MNZ33" s="70"/>
      <c r="MOA33" s="70"/>
      <c r="MOB33" s="70"/>
      <c r="MOC33" s="70"/>
      <c r="MOD33" s="70"/>
      <c r="MOE33" s="70"/>
      <c r="MOF33" s="70"/>
      <c r="MOG33" s="70"/>
      <c r="MOH33" s="70"/>
      <c r="MOI33" s="70"/>
      <c r="MOJ33" s="70"/>
      <c r="MOK33" s="70"/>
      <c r="MOL33" s="70"/>
      <c r="MOM33" s="70"/>
      <c r="MON33" s="70"/>
      <c r="MOO33" s="70"/>
      <c r="MOP33" s="70"/>
      <c r="MOQ33" s="70"/>
      <c r="MOR33" s="70"/>
      <c r="MOS33" s="70"/>
      <c r="MOT33" s="70"/>
      <c r="MOU33" s="70"/>
      <c r="MOV33" s="70"/>
      <c r="MOW33" s="70"/>
      <c r="MOX33" s="70"/>
      <c r="MOY33" s="70"/>
      <c r="MOZ33" s="70"/>
      <c r="MPA33" s="70"/>
      <c r="MPB33" s="70"/>
      <c r="MPC33" s="70"/>
      <c r="MPD33" s="70"/>
      <c r="MPE33" s="70"/>
      <c r="MPF33" s="70"/>
      <c r="MPG33" s="70"/>
      <c r="MPH33" s="70"/>
      <c r="MPI33" s="70"/>
      <c r="MPJ33" s="70"/>
      <c r="MPK33" s="70"/>
      <c r="MPL33" s="70"/>
      <c r="MPM33" s="70"/>
      <c r="MPN33" s="70"/>
      <c r="MPO33" s="70"/>
      <c r="MPP33" s="70"/>
      <c r="MPQ33" s="70"/>
      <c r="MPR33" s="70"/>
      <c r="MPS33" s="70"/>
      <c r="MPT33" s="70"/>
      <c r="MPU33" s="70"/>
      <c r="MPV33" s="70"/>
      <c r="MPW33" s="70"/>
      <c r="MPX33" s="70"/>
      <c r="MPY33" s="70"/>
      <c r="MPZ33" s="70"/>
      <c r="MQA33" s="70"/>
      <c r="MQB33" s="70"/>
      <c r="MQC33" s="70"/>
      <c r="MQD33" s="70"/>
      <c r="MQE33" s="70"/>
      <c r="MQF33" s="70"/>
      <c r="MQG33" s="70"/>
      <c r="MQH33" s="70"/>
      <c r="MQI33" s="70"/>
      <c r="MQJ33" s="70"/>
      <c r="MQK33" s="70"/>
      <c r="MQL33" s="70"/>
      <c r="MQM33" s="70"/>
      <c r="MQN33" s="70"/>
      <c r="MQO33" s="70"/>
      <c r="MQP33" s="70"/>
      <c r="MQQ33" s="70"/>
      <c r="MQR33" s="70"/>
      <c r="MQS33" s="70"/>
      <c r="MQT33" s="70"/>
      <c r="MQU33" s="70"/>
      <c r="MQV33" s="70"/>
      <c r="MQW33" s="70"/>
      <c r="MQX33" s="70"/>
      <c r="MQY33" s="70"/>
      <c r="MQZ33" s="70"/>
      <c r="MRA33" s="70"/>
      <c r="MRB33" s="70"/>
      <c r="MRC33" s="70"/>
      <c r="MRD33" s="70"/>
      <c r="MRE33" s="70"/>
      <c r="MRF33" s="70"/>
      <c r="MRG33" s="70"/>
      <c r="MRH33" s="70"/>
      <c r="MRI33" s="70"/>
      <c r="MRJ33" s="70"/>
      <c r="MRK33" s="70"/>
      <c r="MRL33" s="70"/>
      <c r="MRM33" s="70"/>
      <c r="MRN33" s="70"/>
      <c r="MRO33" s="70"/>
      <c r="MRP33" s="70"/>
      <c r="MRQ33" s="70"/>
      <c r="MRR33" s="70"/>
      <c r="MRS33" s="70"/>
      <c r="MRT33" s="70"/>
      <c r="MRU33" s="70"/>
      <c r="MRV33" s="70"/>
      <c r="MRW33" s="70"/>
      <c r="MRX33" s="70"/>
      <c r="MRY33" s="70"/>
      <c r="MRZ33" s="70"/>
      <c r="MSA33" s="70"/>
      <c r="MSB33" s="70"/>
      <c r="MSC33" s="70"/>
      <c r="MSD33" s="70"/>
      <c r="MSE33" s="70"/>
      <c r="MSF33" s="70"/>
      <c r="MSG33" s="70"/>
      <c r="MSH33" s="70"/>
      <c r="MSI33" s="70"/>
      <c r="MSJ33" s="70"/>
      <c r="MSK33" s="70"/>
      <c r="MSL33" s="70"/>
      <c r="MSM33" s="70"/>
      <c r="MSN33" s="70"/>
      <c r="MSO33" s="70"/>
      <c r="MSP33" s="70"/>
      <c r="MSQ33" s="70"/>
      <c r="MSR33" s="70"/>
      <c r="MSS33" s="70"/>
      <c r="MST33" s="70"/>
      <c r="MSU33" s="70"/>
      <c r="MSV33" s="70"/>
      <c r="MSW33" s="70"/>
      <c r="MSX33" s="70"/>
      <c r="MSY33" s="70"/>
      <c r="MSZ33" s="70"/>
      <c r="MTA33" s="70"/>
      <c r="MTB33" s="70"/>
      <c r="MTC33" s="70"/>
      <c r="MTD33" s="70"/>
      <c r="MTE33" s="70"/>
      <c r="MTF33" s="70"/>
      <c r="MTG33" s="70"/>
      <c r="MTH33" s="70"/>
      <c r="MTI33" s="70"/>
      <c r="MTJ33" s="70"/>
      <c r="MTK33" s="70"/>
      <c r="MTL33" s="70"/>
      <c r="MTM33" s="70"/>
      <c r="MTN33" s="70"/>
      <c r="MTO33" s="70"/>
      <c r="MTP33" s="70"/>
      <c r="MTQ33" s="70"/>
      <c r="MTR33" s="70"/>
      <c r="MTS33" s="70"/>
      <c r="MTT33" s="70"/>
      <c r="MTU33" s="70"/>
      <c r="MTV33" s="70"/>
      <c r="MTW33" s="70"/>
      <c r="MTX33" s="70"/>
      <c r="MTY33" s="70"/>
      <c r="MTZ33" s="70"/>
      <c r="MUA33" s="70"/>
      <c r="MUB33" s="70"/>
      <c r="MUC33" s="70"/>
      <c r="MUD33" s="70"/>
      <c r="MUE33" s="70"/>
      <c r="MUF33" s="70"/>
      <c r="MUG33" s="70"/>
      <c r="MUH33" s="70"/>
      <c r="MUI33" s="70"/>
      <c r="MUJ33" s="70"/>
      <c r="MUK33" s="70"/>
      <c r="MUL33" s="70"/>
      <c r="MUM33" s="70"/>
      <c r="MUN33" s="70"/>
      <c r="MUO33" s="70"/>
      <c r="MUP33" s="70"/>
      <c r="MUQ33" s="70"/>
      <c r="MUR33" s="70"/>
      <c r="MUS33" s="70"/>
      <c r="MUT33" s="70"/>
      <c r="MUU33" s="70"/>
      <c r="MUV33" s="70"/>
      <c r="MUW33" s="70"/>
      <c r="MUX33" s="70"/>
      <c r="MUY33" s="70"/>
      <c r="MUZ33" s="70"/>
      <c r="MVA33" s="70"/>
      <c r="MVB33" s="70"/>
      <c r="MVC33" s="70"/>
      <c r="MVD33" s="70"/>
      <c r="MVE33" s="70"/>
      <c r="MVF33" s="70"/>
      <c r="MVG33" s="70"/>
      <c r="MVH33" s="70"/>
      <c r="MVI33" s="70"/>
      <c r="MVJ33" s="70"/>
      <c r="MVK33" s="70"/>
      <c r="MVL33" s="70"/>
      <c r="MVM33" s="70"/>
      <c r="MVN33" s="70"/>
      <c r="MVO33" s="70"/>
      <c r="MVP33" s="70"/>
      <c r="MVQ33" s="70"/>
      <c r="MVR33" s="70"/>
      <c r="MVS33" s="70"/>
      <c r="MVT33" s="70"/>
      <c r="MVU33" s="70"/>
      <c r="MVV33" s="70"/>
      <c r="MVW33" s="70"/>
      <c r="MVX33" s="70"/>
      <c r="MVY33" s="70"/>
      <c r="MVZ33" s="70"/>
      <c r="MWA33" s="70"/>
      <c r="MWB33" s="70"/>
      <c r="MWC33" s="70"/>
      <c r="MWD33" s="70"/>
      <c r="MWE33" s="70"/>
      <c r="MWF33" s="70"/>
      <c r="MWG33" s="70"/>
      <c r="MWH33" s="70"/>
      <c r="MWI33" s="70"/>
      <c r="MWJ33" s="70"/>
      <c r="MWK33" s="70"/>
      <c r="MWL33" s="70"/>
      <c r="MWM33" s="70"/>
      <c r="MWN33" s="70"/>
      <c r="MWO33" s="70"/>
      <c r="MWP33" s="70"/>
      <c r="MWQ33" s="70"/>
      <c r="MWR33" s="70"/>
      <c r="MWS33" s="70"/>
      <c r="MWT33" s="70"/>
      <c r="MWU33" s="70"/>
      <c r="MWV33" s="70"/>
      <c r="MWW33" s="70"/>
      <c r="MWX33" s="70"/>
      <c r="MWY33" s="70"/>
      <c r="MWZ33" s="70"/>
      <c r="MXA33" s="70"/>
      <c r="MXB33" s="70"/>
      <c r="MXC33" s="70"/>
      <c r="MXD33" s="70"/>
      <c r="MXE33" s="70"/>
      <c r="MXF33" s="70"/>
      <c r="MXG33" s="70"/>
      <c r="MXH33" s="70"/>
      <c r="MXI33" s="70"/>
      <c r="MXJ33" s="70"/>
      <c r="MXK33" s="70"/>
      <c r="MXL33" s="70"/>
      <c r="MXM33" s="70"/>
      <c r="MXN33" s="70"/>
      <c r="MXO33" s="70"/>
      <c r="MXP33" s="70"/>
      <c r="MXQ33" s="70"/>
      <c r="MXR33" s="70"/>
      <c r="MXS33" s="70"/>
      <c r="MXT33" s="70"/>
      <c r="MXU33" s="70"/>
      <c r="MXV33" s="70"/>
      <c r="MXW33" s="70"/>
      <c r="MXX33" s="70"/>
      <c r="MXY33" s="70"/>
      <c r="MXZ33" s="70"/>
      <c r="MYA33" s="70"/>
      <c r="MYB33" s="70"/>
      <c r="MYC33" s="70"/>
      <c r="MYD33" s="70"/>
      <c r="MYE33" s="70"/>
      <c r="MYF33" s="70"/>
      <c r="MYG33" s="70"/>
      <c r="MYH33" s="70"/>
      <c r="MYI33" s="70"/>
      <c r="MYJ33" s="70"/>
      <c r="MYK33" s="70"/>
      <c r="MYL33" s="70"/>
      <c r="MYM33" s="70"/>
      <c r="MYN33" s="70"/>
      <c r="MYO33" s="70"/>
      <c r="MYP33" s="70"/>
      <c r="MYQ33" s="70"/>
      <c r="MYR33" s="70"/>
      <c r="MYS33" s="70"/>
      <c r="MYT33" s="70"/>
      <c r="MYU33" s="70"/>
      <c r="MYV33" s="70"/>
      <c r="MYW33" s="70"/>
      <c r="MYX33" s="70"/>
      <c r="MYY33" s="70"/>
      <c r="MYZ33" s="70"/>
      <c r="MZA33" s="70"/>
      <c r="MZB33" s="70"/>
      <c r="MZC33" s="70"/>
      <c r="MZD33" s="70"/>
      <c r="MZE33" s="70"/>
      <c r="MZF33" s="70"/>
      <c r="MZG33" s="70"/>
      <c r="MZH33" s="70"/>
      <c r="MZI33" s="70"/>
      <c r="MZJ33" s="70"/>
      <c r="MZK33" s="70"/>
      <c r="MZL33" s="70"/>
      <c r="MZM33" s="70"/>
      <c r="MZN33" s="70"/>
      <c r="MZO33" s="70"/>
      <c r="MZP33" s="70"/>
      <c r="MZQ33" s="70"/>
      <c r="MZR33" s="70"/>
      <c r="MZS33" s="70"/>
      <c r="MZT33" s="70"/>
      <c r="MZU33" s="70"/>
      <c r="MZV33" s="70"/>
      <c r="MZW33" s="70"/>
      <c r="MZX33" s="70"/>
      <c r="MZY33" s="70"/>
      <c r="MZZ33" s="70"/>
      <c r="NAA33" s="70"/>
      <c r="NAB33" s="70"/>
      <c r="NAC33" s="70"/>
      <c r="NAD33" s="70"/>
      <c r="NAE33" s="70"/>
      <c r="NAF33" s="70"/>
      <c r="NAG33" s="70"/>
      <c r="NAH33" s="70"/>
      <c r="NAI33" s="70"/>
      <c r="NAJ33" s="70"/>
      <c r="NAK33" s="70"/>
      <c r="NAL33" s="70"/>
      <c r="NAM33" s="70"/>
      <c r="NAN33" s="70"/>
      <c r="NAO33" s="70"/>
      <c r="NAP33" s="70"/>
      <c r="NAQ33" s="70"/>
      <c r="NAR33" s="70"/>
      <c r="NAS33" s="70"/>
      <c r="NAT33" s="70"/>
      <c r="NAU33" s="70"/>
      <c r="NAV33" s="70"/>
      <c r="NAW33" s="70"/>
      <c r="NAX33" s="70"/>
      <c r="NAY33" s="70"/>
      <c r="NAZ33" s="70"/>
      <c r="NBA33" s="70"/>
      <c r="NBB33" s="70"/>
      <c r="NBC33" s="70"/>
      <c r="NBD33" s="70"/>
      <c r="NBE33" s="70"/>
      <c r="NBF33" s="70"/>
      <c r="NBG33" s="70"/>
      <c r="NBH33" s="70"/>
      <c r="NBI33" s="70"/>
      <c r="NBJ33" s="70"/>
      <c r="NBK33" s="70"/>
      <c r="NBL33" s="70"/>
      <c r="NBM33" s="70"/>
      <c r="NBN33" s="70"/>
      <c r="NBO33" s="70"/>
      <c r="NBP33" s="70"/>
      <c r="NBQ33" s="70"/>
      <c r="NBR33" s="70"/>
      <c r="NBS33" s="70"/>
      <c r="NBT33" s="70"/>
      <c r="NBU33" s="70"/>
      <c r="NBV33" s="70"/>
      <c r="NBW33" s="70"/>
      <c r="NBX33" s="70"/>
      <c r="NBY33" s="70"/>
      <c r="NBZ33" s="70"/>
      <c r="NCA33" s="70"/>
      <c r="NCB33" s="70"/>
      <c r="NCC33" s="70"/>
      <c r="NCD33" s="70"/>
      <c r="NCE33" s="70"/>
      <c r="NCF33" s="70"/>
      <c r="NCG33" s="70"/>
      <c r="NCH33" s="70"/>
      <c r="NCI33" s="70"/>
      <c r="NCJ33" s="70"/>
      <c r="NCK33" s="70"/>
      <c r="NCL33" s="70"/>
      <c r="NCM33" s="70"/>
      <c r="NCN33" s="70"/>
      <c r="NCO33" s="70"/>
      <c r="NCP33" s="70"/>
      <c r="NCQ33" s="70"/>
      <c r="NCR33" s="70"/>
      <c r="NCS33" s="70"/>
      <c r="NCT33" s="70"/>
      <c r="NCU33" s="70"/>
      <c r="NCV33" s="70"/>
      <c r="NCW33" s="70"/>
      <c r="NCX33" s="70"/>
      <c r="NCY33" s="70"/>
      <c r="NCZ33" s="70"/>
      <c r="NDA33" s="70"/>
      <c r="NDB33" s="70"/>
      <c r="NDC33" s="70"/>
      <c r="NDD33" s="70"/>
      <c r="NDE33" s="70"/>
      <c r="NDF33" s="70"/>
      <c r="NDG33" s="70"/>
      <c r="NDH33" s="70"/>
      <c r="NDI33" s="70"/>
      <c r="NDJ33" s="70"/>
      <c r="NDK33" s="70"/>
      <c r="NDL33" s="70"/>
      <c r="NDM33" s="70"/>
      <c r="NDN33" s="70"/>
      <c r="NDO33" s="70"/>
      <c r="NDP33" s="70"/>
      <c r="NDQ33" s="70"/>
      <c r="NDR33" s="70"/>
      <c r="NDS33" s="70"/>
      <c r="NDT33" s="70"/>
      <c r="NDU33" s="70"/>
      <c r="NDV33" s="70"/>
      <c r="NDW33" s="70"/>
      <c r="NDX33" s="70"/>
      <c r="NDY33" s="70"/>
      <c r="NDZ33" s="70"/>
      <c r="NEA33" s="70"/>
      <c r="NEB33" s="70"/>
      <c r="NEC33" s="70"/>
      <c r="NED33" s="70"/>
      <c r="NEE33" s="70"/>
      <c r="NEF33" s="70"/>
      <c r="NEG33" s="70"/>
      <c r="NEH33" s="70"/>
      <c r="NEI33" s="70"/>
      <c r="NEJ33" s="70"/>
      <c r="NEK33" s="70"/>
      <c r="NEL33" s="70"/>
      <c r="NEM33" s="70"/>
      <c r="NEN33" s="70"/>
      <c r="NEO33" s="70"/>
      <c r="NEP33" s="70"/>
      <c r="NEQ33" s="70"/>
      <c r="NER33" s="70"/>
      <c r="NES33" s="70"/>
      <c r="NET33" s="70"/>
      <c r="NEU33" s="70"/>
      <c r="NEV33" s="70"/>
      <c r="NEW33" s="70"/>
      <c r="NEX33" s="70"/>
      <c r="NEY33" s="70"/>
      <c r="NEZ33" s="70"/>
      <c r="NFA33" s="70"/>
      <c r="NFB33" s="70"/>
      <c r="NFC33" s="70"/>
      <c r="NFD33" s="70"/>
      <c r="NFE33" s="70"/>
      <c r="NFF33" s="70"/>
      <c r="NFG33" s="70"/>
      <c r="NFH33" s="70"/>
      <c r="NFI33" s="70"/>
      <c r="NFJ33" s="70"/>
      <c r="NFK33" s="70"/>
      <c r="NFL33" s="70"/>
      <c r="NFM33" s="70"/>
      <c r="NFN33" s="70"/>
      <c r="NFO33" s="70"/>
      <c r="NFP33" s="70"/>
      <c r="NFQ33" s="70"/>
      <c r="NFR33" s="70"/>
      <c r="NFS33" s="70"/>
      <c r="NFT33" s="70"/>
      <c r="NFU33" s="70"/>
      <c r="NFV33" s="70"/>
      <c r="NFW33" s="70"/>
      <c r="NFX33" s="70"/>
      <c r="NFY33" s="70"/>
      <c r="NFZ33" s="70"/>
      <c r="NGA33" s="70"/>
      <c r="NGB33" s="70"/>
      <c r="NGC33" s="70"/>
      <c r="NGD33" s="70"/>
      <c r="NGE33" s="70"/>
      <c r="NGF33" s="70"/>
      <c r="NGG33" s="70"/>
      <c r="NGH33" s="70"/>
      <c r="NGI33" s="70"/>
      <c r="NGJ33" s="70"/>
      <c r="NGK33" s="70"/>
      <c r="NGL33" s="70"/>
      <c r="NGM33" s="70"/>
      <c r="NGN33" s="70"/>
      <c r="NGO33" s="70"/>
      <c r="NGP33" s="70"/>
      <c r="NGQ33" s="70"/>
      <c r="NGR33" s="70"/>
      <c r="NGS33" s="70"/>
      <c r="NGT33" s="70"/>
      <c r="NGU33" s="70"/>
      <c r="NGV33" s="70"/>
      <c r="NGW33" s="70"/>
      <c r="NGX33" s="70"/>
      <c r="NGY33" s="70"/>
      <c r="NGZ33" s="70"/>
      <c r="NHA33" s="70"/>
      <c r="NHB33" s="70"/>
      <c r="NHC33" s="70"/>
      <c r="NHD33" s="70"/>
      <c r="NHE33" s="70"/>
      <c r="NHF33" s="70"/>
      <c r="NHG33" s="70"/>
      <c r="NHH33" s="70"/>
      <c r="NHI33" s="70"/>
      <c r="NHJ33" s="70"/>
      <c r="NHK33" s="70"/>
      <c r="NHL33" s="70"/>
      <c r="NHM33" s="70"/>
      <c r="NHN33" s="70"/>
      <c r="NHO33" s="70"/>
      <c r="NHP33" s="70"/>
      <c r="NHQ33" s="70"/>
      <c r="NHR33" s="70"/>
      <c r="NHS33" s="70"/>
      <c r="NHT33" s="70"/>
      <c r="NHU33" s="70"/>
      <c r="NHV33" s="70"/>
      <c r="NHW33" s="70"/>
      <c r="NHX33" s="70"/>
      <c r="NHY33" s="70"/>
      <c r="NHZ33" s="70"/>
      <c r="NIA33" s="70"/>
      <c r="NIB33" s="70"/>
      <c r="NIC33" s="70"/>
      <c r="NID33" s="70"/>
      <c r="NIE33" s="70"/>
      <c r="NIF33" s="70"/>
      <c r="NIG33" s="70"/>
      <c r="NIH33" s="70"/>
      <c r="NII33" s="70"/>
      <c r="NIJ33" s="70"/>
      <c r="NIK33" s="70"/>
      <c r="NIL33" s="70"/>
      <c r="NIM33" s="70"/>
      <c r="NIN33" s="70"/>
      <c r="NIO33" s="70"/>
      <c r="NIP33" s="70"/>
      <c r="NIQ33" s="70"/>
      <c r="NIR33" s="70"/>
      <c r="NIS33" s="70"/>
      <c r="NIT33" s="70"/>
      <c r="NIU33" s="70"/>
      <c r="NIV33" s="70"/>
      <c r="NIW33" s="70"/>
      <c r="NIX33" s="70"/>
      <c r="NIY33" s="70"/>
      <c r="NIZ33" s="70"/>
      <c r="NJA33" s="70"/>
      <c r="NJB33" s="70"/>
      <c r="NJC33" s="70"/>
      <c r="NJD33" s="70"/>
      <c r="NJE33" s="70"/>
      <c r="NJF33" s="70"/>
      <c r="NJG33" s="70"/>
      <c r="NJH33" s="70"/>
      <c r="NJI33" s="70"/>
      <c r="NJJ33" s="70"/>
      <c r="NJK33" s="70"/>
      <c r="NJL33" s="70"/>
      <c r="NJM33" s="70"/>
      <c r="NJN33" s="70"/>
      <c r="NJO33" s="70"/>
      <c r="NJP33" s="70"/>
      <c r="NJQ33" s="70"/>
      <c r="NJR33" s="70"/>
      <c r="NJS33" s="70"/>
      <c r="NJT33" s="70"/>
      <c r="NJU33" s="70"/>
      <c r="NJV33" s="70"/>
      <c r="NJW33" s="70"/>
      <c r="NJX33" s="70"/>
      <c r="NJY33" s="70"/>
      <c r="NJZ33" s="70"/>
      <c r="NKA33" s="70"/>
      <c r="NKB33" s="70"/>
      <c r="NKC33" s="70"/>
      <c r="NKD33" s="70"/>
      <c r="NKE33" s="70"/>
      <c r="NKF33" s="70"/>
      <c r="NKG33" s="70"/>
      <c r="NKH33" s="70"/>
      <c r="NKI33" s="70"/>
      <c r="NKJ33" s="70"/>
      <c r="NKK33" s="70"/>
      <c r="NKL33" s="70"/>
      <c r="NKM33" s="70"/>
      <c r="NKN33" s="70"/>
      <c r="NKO33" s="70"/>
      <c r="NKP33" s="70"/>
      <c r="NKQ33" s="70"/>
      <c r="NKR33" s="70"/>
      <c r="NKS33" s="70"/>
      <c r="NKT33" s="70"/>
      <c r="NKU33" s="70"/>
      <c r="NKV33" s="70"/>
      <c r="NKW33" s="70"/>
      <c r="NKX33" s="70"/>
      <c r="NKY33" s="70"/>
      <c r="NKZ33" s="70"/>
      <c r="NLA33" s="70"/>
      <c r="NLB33" s="70"/>
      <c r="NLC33" s="70"/>
      <c r="NLD33" s="70"/>
      <c r="NLE33" s="70"/>
      <c r="NLF33" s="70"/>
      <c r="NLG33" s="70"/>
      <c r="NLH33" s="70"/>
      <c r="NLI33" s="70"/>
      <c r="NLJ33" s="70"/>
      <c r="NLK33" s="70"/>
      <c r="NLL33" s="70"/>
      <c r="NLM33" s="70"/>
      <c r="NLN33" s="70"/>
      <c r="NLO33" s="70"/>
      <c r="NLP33" s="70"/>
      <c r="NLQ33" s="70"/>
      <c r="NLR33" s="70"/>
      <c r="NLS33" s="70"/>
      <c r="NLT33" s="70"/>
      <c r="NLU33" s="70"/>
      <c r="NLV33" s="70"/>
      <c r="NLW33" s="70"/>
      <c r="NLX33" s="70"/>
      <c r="NLY33" s="70"/>
      <c r="NLZ33" s="70"/>
      <c r="NMA33" s="70"/>
      <c r="NMB33" s="70"/>
      <c r="NMC33" s="70"/>
      <c r="NMD33" s="70"/>
      <c r="NME33" s="70"/>
      <c r="NMF33" s="70"/>
      <c r="NMG33" s="70"/>
      <c r="NMH33" s="70"/>
      <c r="NMI33" s="70"/>
      <c r="NMJ33" s="70"/>
      <c r="NMK33" s="70"/>
      <c r="NML33" s="70"/>
      <c r="NMM33" s="70"/>
      <c r="NMN33" s="70"/>
      <c r="NMO33" s="70"/>
      <c r="NMP33" s="70"/>
      <c r="NMQ33" s="70"/>
      <c r="NMR33" s="70"/>
      <c r="NMS33" s="70"/>
      <c r="NMT33" s="70"/>
      <c r="NMU33" s="70"/>
      <c r="NMV33" s="70"/>
      <c r="NMW33" s="70"/>
      <c r="NMX33" s="70"/>
      <c r="NMY33" s="70"/>
      <c r="NMZ33" s="70"/>
      <c r="NNA33" s="70"/>
      <c r="NNB33" s="70"/>
      <c r="NNC33" s="70"/>
      <c r="NND33" s="70"/>
      <c r="NNE33" s="70"/>
      <c r="NNF33" s="70"/>
      <c r="NNG33" s="70"/>
      <c r="NNH33" s="70"/>
      <c r="NNI33" s="70"/>
      <c r="NNJ33" s="70"/>
      <c r="NNK33" s="70"/>
      <c r="NNL33" s="70"/>
      <c r="NNM33" s="70"/>
      <c r="NNN33" s="70"/>
      <c r="NNO33" s="70"/>
      <c r="NNP33" s="70"/>
      <c r="NNQ33" s="70"/>
      <c r="NNR33" s="70"/>
      <c r="NNS33" s="70"/>
      <c r="NNT33" s="70"/>
      <c r="NNU33" s="70"/>
      <c r="NNV33" s="70"/>
      <c r="NNW33" s="70"/>
      <c r="NNX33" s="70"/>
      <c r="NNY33" s="70"/>
      <c r="NNZ33" s="70"/>
      <c r="NOA33" s="70"/>
      <c r="NOB33" s="70"/>
      <c r="NOC33" s="70"/>
      <c r="NOD33" s="70"/>
      <c r="NOE33" s="70"/>
      <c r="NOF33" s="70"/>
      <c r="NOG33" s="70"/>
      <c r="NOH33" s="70"/>
      <c r="NOI33" s="70"/>
      <c r="NOJ33" s="70"/>
      <c r="NOK33" s="70"/>
      <c r="NOL33" s="70"/>
      <c r="NOM33" s="70"/>
      <c r="NON33" s="70"/>
      <c r="NOO33" s="70"/>
      <c r="NOP33" s="70"/>
      <c r="NOQ33" s="70"/>
      <c r="NOR33" s="70"/>
      <c r="NOS33" s="70"/>
      <c r="NOT33" s="70"/>
      <c r="NOU33" s="70"/>
      <c r="NOV33" s="70"/>
      <c r="NOW33" s="70"/>
      <c r="NOX33" s="70"/>
      <c r="NOY33" s="70"/>
      <c r="NOZ33" s="70"/>
      <c r="NPA33" s="70"/>
      <c r="NPB33" s="70"/>
      <c r="NPC33" s="70"/>
      <c r="NPD33" s="70"/>
      <c r="NPE33" s="70"/>
      <c r="NPF33" s="70"/>
      <c r="NPG33" s="70"/>
      <c r="NPH33" s="70"/>
      <c r="NPI33" s="70"/>
      <c r="NPJ33" s="70"/>
      <c r="NPK33" s="70"/>
      <c r="NPL33" s="70"/>
      <c r="NPM33" s="70"/>
      <c r="NPN33" s="70"/>
      <c r="NPO33" s="70"/>
      <c r="NPP33" s="70"/>
      <c r="NPQ33" s="70"/>
      <c r="NPR33" s="70"/>
      <c r="NPS33" s="70"/>
      <c r="NPT33" s="70"/>
      <c r="NPU33" s="70"/>
      <c r="NPV33" s="70"/>
      <c r="NPW33" s="70"/>
      <c r="NPX33" s="70"/>
      <c r="NPY33" s="70"/>
      <c r="NPZ33" s="70"/>
      <c r="NQA33" s="70"/>
      <c r="NQB33" s="70"/>
      <c r="NQC33" s="70"/>
      <c r="NQD33" s="70"/>
      <c r="NQE33" s="70"/>
      <c r="NQF33" s="70"/>
      <c r="NQG33" s="70"/>
      <c r="NQH33" s="70"/>
      <c r="NQI33" s="70"/>
      <c r="NQJ33" s="70"/>
      <c r="NQK33" s="70"/>
      <c r="NQL33" s="70"/>
      <c r="NQM33" s="70"/>
      <c r="NQN33" s="70"/>
      <c r="NQO33" s="70"/>
      <c r="NQP33" s="70"/>
      <c r="NQQ33" s="70"/>
      <c r="NQR33" s="70"/>
      <c r="NQS33" s="70"/>
      <c r="NQT33" s="70"/>
      <c r="NQU33" s="70"/>
      <c r="NQV33" s="70"/>
      <c r="NQW33" s="70"/>
      <c r="NQX33" s="70"/>
      <c r="NQY33" s="70"/>
      <c r="NQZ33" s="70"/>
      <c r="NRA33" s="70"/>
      <c r="NRB33" s="70"/>
      <c r="NRC33" s="70"/>
      <c r="NRD33" s="70"/>
      <c r="NRE33" s="70"/>
      <c r="NRF33" s="70"/>
      <c r="NRG33" s="70"/>
      <c r="NRH33" s="70"/>
      <c r="NRI33" s="70"/>
      <c r="NRJ33" s="70"/>
      <c r="NRK33" s="70"/>
      <c r="NRL33" s="70"/>
      <c r="NRM33" s="70"/>
      <c r="NRN33" s="70"/>
      <c r="NRO33" s="70"/>
      <c r="NRP33" s="70"/>
      <c r="NRQ33" s="70"/>
      <c r="NRR33" s="70"/>
      <c r="NRS33" s="70"/>
      <c r="NRT33" s="70"/>
      <c r="NRU33" s="70"/>
      <c r="NRV33" s="70"/>
      <c r="NRW33" s="70"/>
      <c r="NRX33" s="70"/>
      <c r="NRY33" s="70"/>
      <c r="NRZ33" s="70"/>
      <c r="NSA33" s="70"/>
      <c r="NSB33" s="70"/>
      <c r="NSC33" s="70"/>
      <c r="NSD33" s="70"/>
      <c r="NSE33" s="70"/>
      <c r="NSF33" s="70"/>
      <c r="NSG33" s="70"/>
      <c r="NSH33" s="70"/>
      <c r="NSI33" s="70"/>
      <c r="NSJ33" s="70"/>
      <c r="NSK33" s="70"/>
      <c r="NSL33" s="70"/>
      <c r="NSM33" s="70"/>
      <c r="NSN33" s="70"/>
      <c r="NSO33" s="70"/>
      <c r="NSP33" s="70"/>
      <c r="NSQ33" s="70"/>
      <c r="NSR33" s="70"/>
      <c r="NSS33" s="70"/>
      <c r="NST33" s="70"/>
      <c r="NSU33" s="70"/>
      <c r="NSV33" s="70"/>
      <c r="NSW33" s="70"/>
      <c r="NSX33" s="70"/>
      <c r="NSY33" s="70"/>
      <c r="NSZ33" s="70"/>
      <c r="NTA33" s="70"/>
      <c r="NTB33" s="70"/>
      <c r="NTC33" s="70"/>
      <c r="NTD33" s="70"/>
      <c r="NTE33" s="70"/>
      <c r="NTF33" s="70"/>
      <c r="NTG33" s="70"/>
      <c r="NTH33" s="70"/>
      <c r="NTI33" s="70"/>
      <c r="NTJ33" s="70"/>
      <c r="NTK33" s="70"/>
      <c r="NTL33" s="70"/>
      <c r="NTM33" s="70"/>
      <c r="NTN33" s="70"/>
      <c r="NTO33" s="70"/>
      <c r="NTP33" s="70"/>
      <c r="NTQ33" s="70"/>
      <c r="NTR33" s="70"/>
      <c r="NTS33" s="70"/>
      <c r="NTT33" s="70"/>
      <c r="NTU33" s="70"/>
      <c r="NTV33" s="70"/>
      <c r="NTW33" s="70"/>
      <c r="NTX33" s="70"/>
      <c r="NTY33" s="70"/>
      <c r="NTZ33" s="70"/>
      <c r="NUA33" s="70"/>
      <c r="NUB33" s="70"/>
      <c r="NUC33" s="70"/>
      <c r="NUD33" s="70"/>
      <c r="NUE33" s="70"/>
      <c r="NUF33" s="70"/>
      <c r="NUG33" s="70"/>
      <c r="NUH33" s="70"/>
      <c r="NUI33" s="70"/>
      <c r="NUJ33" s="70"/>
      <c r="NUK33" s="70"/>
      <c r="NUL33" s="70"/>
      <c r="NUM33" s="70"/>
      <c r="NUN33" s="70"/>
      <c r="NUO33" s="70"/>
      <c r="NUP33" s="70"/>
      <c r="NUQ33" s="70"/>
      <c r="NUR33" s="70"/>
      <c r="NUS33" s="70"/>
      <c r="NUT33" s="70"/>
      <c r="NUU33" s="70"/>
      <c r="NUV33" s="70"/>
      <c r="NUW33" s="70"/>
      <c r="NUX33" s="70"/>
      <c r="NUY33" s="70"/>
      <c r="NUZ33" s="70"/>
      <c r="NVA33" s="70"/>
      <c r="NVB33" s="70"/>
      <c r="NVC33" s="70"/>
      <c r="NVD33" s="70"/>
      <c r="NVE33" s="70"/>
      <c r="NVF33" s="70"/>
      <c r="NVG33" s="70"/>
      <c r="NVH33" s="70"/>
      <c r="NVI33" s="70"/>
      <c r="NVJ33" s="70"/>
      <c r="NVK33" s="70"/>
      <c r="NVL33" s="70"/>
      <c r="NVM33" s="70"/>
      <c r="NVN33" s="70"/>
      <c r="NVO33" s="70"/>
      <c r="NVP33" s="70"/>
      <c r="NVQ33" s="70"/>
      <c r="NVR33" s="70"/>
      <c r="NVS33" s="70"/>
      <c r="NVT33" s="70"/>
      <c r="NVU33" s="70"/>
      <c r="NVV33" s="70"/>
      <c r="NVW33" s="70"/>
      <c r="NVX33" s="70"/>
      <c r="NVY33" s="70"/>
      <c r="NVZ33" s="70"/>
      <c r="NWA33" s="70"/>
      <c r="NWB33" s="70"/>
      <c r="NWC33" s="70"/>
      <c r="NWD33" s="70"/>
      <c r="NWE33" s="70"/>
      <c r="NWF33" s="70"/>
      <c r="NWG33" s="70"/>
      <c r="NWH33" s="70"/>
      <c r="NWI33" s="70"/>
      <c r="NWJ33" s="70"/>
      <c r="NWK33" s="70"/>
      <c r="NWL33" s="70"/>
      <c r="NWM33" s="70"/>
      <c r="NWN33" s="70"/>
      <c r="NWO33" s="70"/>
      <c r="NWP33" s="70"/>
      <c r="NWQ33" s="70"/>
      <c r="NWR33" s="70"/>
      <c r="NWS33" s="70"/>
      <c r="NWT33" s="70"/>
      <c r="NWU33" s="70"/>
      <c r="NWV33" s="70"/>
      <c r="NWW33" s="70"/>
      <c r="NWX33" s="70"/>
      <c r="NWY33" s="70"/>
      <c r="NWZ33" s="70"/>
      <c r="NXA33" s="70"/>
      <c r="NXB33" s="70"/>
      <c r="NXC33" s="70"/>
      <c r="NXD33" s="70"/>
      <c r="NXE33" s="70"/>
      <c r="NXF33" s="70"/>
      <c r="NXG33" s="70"/>
      <c r="NXH33" s="70"/>
      <c r="NXI33" s="70"/>
      <c r="NXJ33" s="70"/>
      <c r="NXK33" s="70"/>
      <c r="NXL33" s="70"/>
      <c r="NXM33" s="70"/>
      <c r="NXN33" s="70"/>
      <c r="NXO33" s="70"/>
      <c r="NXP33" s="70"/>
      <c r="NXQ33" s="70"/>
      <c r="NXR33" s="70"/>
      <c r="NXS33" s="70"/>
      <c r="NXT33" s="70"/>
      <c r="NXU33" s="70"/>
      <c r="NXV33" s="70"/>
      <c r="NXW33" s="70"/>
      <c r="NXX33" s="70"/>
      <c r="NXY33" s="70"/>
      <c r="NXZ33" s="70"/>
      <c r="NYA33" s="70"/>
      <c r="NYB33" s="70"/>
      <c r="NYC33" s="70"/>
      <c r="NYD33" s="70"/>
      <c r="NYE33" s="70"/>
      <c r="NYF33" s="70"/>
      <c r="NYG33" s="70"/>
      <c r="NYH33" s="70"/>
      <c r="NYI33" s="70"/>
      <c r="NYJ33" s="70"/>
      <c r="NYK33" s="70"/>
      <c r="NYL33" s="70"/>
      <c r="NYM33" s="70"/>
      <c r="NYN33" s="70"/>
      <c r="NYO33" s="70"/>
      <c r="NYP33" s="70"/>
      <c r="NYQ33" s="70"/>
      <c r="NYR33" s="70"/>
      <c r="NYS33" s="70"/>
      <c r="NYT33" s="70"/>
      <c r="NYU33" s="70"/>
      <c r="NYV33" s="70"/>
      <c r="NYW33" s="70"/>
      <c r="NYX33" s="70"/>
      <c r="NYY33" s="70"/>
      <c r="NYZ33" s="70"/>
      <c r="NZA33" s="70"/>
      <c r="NZB33" s="70"/>
      <c r="NZC33" s="70"/>
      <c r="NZD33" s="70"/>
      <c r="NZE33" s="70"/>
      <c r="NZF33" s="70"/>
      <c r="NZG33" s="70"/>
      <c r="NZH33" s="70"/>
      <c r="NZI33" s="70"/>
      <c r="NZJ33" s="70"/>
      <c r="NZK33" s="70"/>
      <c r="NZL33" s="70"/>
      <c r="NZM33" s="70"/>
      <c r="NZN33" s="70"/>
      <c r="NZO33" s="70"/>
      <c r="NZP33" s="70"/>
      <c r="NZQ33" s="70"/>
      <c r="NZR33" s="70"/>
      <c r="NZS33" s="70"/>
      <c r="NZT33" s="70"/>
      <c r="NZU33" s="70"/>
      <c r="NZV33" s="70"/>
      <c r="NZW33" s="70"/>
      <c r="NZX33" s="70"/>
      <c r="NZY33" s="70"/>
      <c r="NZZ33" s="70"/>
      <c r="OAA33" s="70"/>
      <c r="OAB33" s="70"/>
      <c r="OAC33" s="70"/>
      <c r="OAD33" s="70"/>
      <c r="OAE33" s="70"/>
      <c r="OAF33" s="70"/>
      <c r="OAG33" s="70"/>
      <c r="OAH33" s="70"/>
      <c r="OAI33" s="70"/>
      <c r="OAJ33" s="70"/>
      <c r="OAK33" s="70"/>
      <c r="OAL33" s="70"/>
      <c r="OAM33" s="70"/>
      <c r="OAN33" s="70"/>
      <c r="OAO33" s="70"/>
      <c r="OAP33" s="70"/>
      <c r="OAQ33" s="70"/>
      <c r="OAR33" s="70"/>
      <c r="OAS33" s="70"/>
      <c r="OAT33" s="70"/>
      <c r="OAU33" s="70"/>
      <c r="OAV33" s="70"/>
      <c r="OAW33" s="70"/>
      <c r="OAX33" s="70"/>
      <c r="OAY33" s="70"/>
      <c r="OAZ33" s="70"/>
      <c r="OBA33" s="70"/>
      <c r="OBB33" s="70"/>
      <c r="OBC33" s="70"/>
      <c r="OBD33" s="70"/>
      <c r="OBE33" s="70"/>
      <c r="OBF33" s="70"/>
      <c r="OBG33" s="70"/>
      <c r="OBH33" s="70"/>
      <c r="OBI33" s="70"/>
      <c r="OBJ33" s="70"/>
      <c r="OBK33" s="70"/>
      <c r="OBL33" s="70"/>
      <c r="OBM33" s="70"/>
      <c r="OBN33" s="70"/>
      <c r="OBO33" s="70"/>
      <c r="OBP33" s="70"/>
      <c r="OBQ33" s="70"/>
      <c r="OBR33" s="70"/>
      <c r="OBS33" s="70"/>
      <c r="OBT33" s="70"/>
      <c r="OBU33" s="70"/>
      <c r="OBV33" s="70"/>
      <c r="OBW33" s="70"/>
      <c r="OBX33" s="70"/>
      <c r="OBY33" s="70"/>
      <c r="OBZ33" s="70"/>
      <c r="OCA33" s="70"/>
      <c r="OCB33" s="70"/>
      <c r="OCC33" s="70"/>
      <c r="OCD33" s="70"/>
      <c r="OCE33" s="70"/>
      <c r="OCF33" s="70"/>
      <c r="OCG33" s="70"/>
      <c r="OCH33" s="70"/>
      <c r="OCI33" s="70"/>
      <c r="OCJ33" s="70"/>
      <c r="OCK33" s="70"/>
      <c r="OCL33" s="70"/>
      <c r="OCM33" s="70"/>
      <c r="OCN33" s="70"/>
      <c r="OCO33" s="70"/>
      <c r="OCP33" s="70"/>
      <c r="OCQ33" s="70"/>
      <c r="OCR33" s="70"/>
      <c r="OCS33" s="70"/>
      <c r="OCT33" s="70"/>
      <c r="OCU33" s="70"/>
      <c r="OCV33" s="70"/>
      <c r="OCW33" s="70"/>
      <c r="OCX33" s="70"/>
      <c r="OCY33" s="70"/>
      <c r="OCZ33" s="70"/>
      <c r="ODA33" s="70"/>
      <c r="ODB33" s="70"/>
      <c r="ODC33" s="70"/>
      <c r="ODD33" s="70"/>
      <c r="ODE33" s="70"/>
      <c r="ODF33" s="70"/>
      <c r="ODG33" s="70"/>
      <c r="ODH33" s="70"/>
      <c r="ODI33" s="70"/>
      <c r="ODJ33" s="70"/>
      <c r="ODK33" s="70"/>
      <c r="ODL33" s="70"/>
      <c r="ODM33" s="70"/>
      <c r="ODN33" s="70"/>
      <c r="ODO33" s="70"/>
      <c r="ODP33" s="70"/>
      <c r="ODQ33" s="70"/>
      <c r="ODR33" s="70"/>
      <c r="ODS33" s="70"/>
      <c r="ODT33" s="70"/>
      <c r="ODU33" s="70"/>
      <c r="ODV33" s="70"/>
      <c r="ODW33" s="70"/>
      <c r="ODX33" s="70"/>
      <c r="ODY33" s="70"/>
      <c r="ODZ33" s="70"/>
      <c r="OEA33" s="70"/>
      <c r="OEB33" s="70"/>
      <c r="OEC33" s="70"/>
      <c r="OED33" s="70"/>
      <c r="OEE33" s="70"/>
      <c r="OEF33" s="70"/>
      <c r="OEG33" s="70"/>
      <c r="OEH33" s="70"/>
      <c r="OEI33" s="70"/>
      <c r="OEJ33" s="70"/>
      <c r="OEK33" s="70"/>
      <c r="OEL33" s="70"/>
      <c r="OEM33" s="70"/>
      <c r="OEN33" s="70"/>
      <c r="OEO33" s="70"/>
      <c r="OEP33" s="70"/>
      <c r="OEQ33" s="70"/>
      <c r="OER33" s="70"/>
      <c r="OES33" s="70"/>
      <c r="OET33" s="70"/>
      <c r="OEU33" s="70"/>
      <c r="OEV33" s="70"/>
      <c r="OEW33" s="70"/>
      <c r="OEX33" s="70"/>
      <c r="OEY33" s="70"/>
      <c r="OEZ33" s="70"/>
      <c r="OFA33" s="70"/>
      <c r="OFB33" s="70"/>
      <c r="OFC33" s="70"/>
      <c r="OFD33" s="70"/>
      <c r="OFE33" s="70"/>
      <c r="OFF33" s="70"/>
      <c r="OFG33" s="70"/>
      <c r="OFH33" s="70"/>
      <c r="OFI33" s="70"/>
      <c r="OFJ33" s="70"/>
      <c r="OFK33" s="70"/>
      <c r="OFL33" s="70"/>
      <c r="OFM33" s="70"/>
      <c r="OFN33" s="70"/>
      <c r="OFO33" s="70"/>
      <c r="OFP33" s="70"/>
      <c r="OFQ33" s="70"/>
      <c r="OFR33" s="70"/>
      <c r="OFS33" s="70"/>
      <c r="OFT33" s="70"/>
      <c r="OFU33" s="70"/>
      <c r="OFV33" s="70"/>
      <c r="OFW33" s="70"/>
      <c r="OFX33" s="70"/>
      <c r="OFY33" s="70"/>
      <c r="OFZ33" s="70"/>
      <c r="OGA33" s="70"/>
      <c r="OGB33" s="70"/>
      <c r="OGC33" s="70"/>
      <c r="OGD33" s="70"/>
      <c r="OGE33" s="70"/>
      <c r="OGF33" s="70"/>
      <c r="OGG33" s="70"/>
      <c r="OGH33" s="70"/>
      <c r="OGI33" s="70"/>
      <c r="OGJ33" s="70"/>
      <c r="OGK33" s="70"/>
      <c r="OGL33" s="70"/>
      <c r="OGM33" s="70"/>
      <c r="OGN33" s="70"/>
      <c r="OGO33" s="70"/>
      <c r="OGP33" s="70"/>
      <c r="OGQ33" s="70"/>
      <c r="OGR33" s="70"/>
      <c r="OGS33" s="70"/>
      <c r="OGT33" s="70"/>
      <c r="OGU33" s="70"/>
      <c r="OGV33" s="70"/>
      <c r="OGW33" s="70"/>
      <c r="OGX33" s="70"/>
      <c r="OGY33" s="70"/>
      <c r="OGZ33" s="70"/>
      <c r="OHA33" s="70"/>
      <c r="OHB33" s="70"/>
      <c r="OHC33" s="70"/>
      <c r="OHD33" s="70"/>
      <c r="OHE33" s="70"/>
      <c r="OHF33" s="70"/>
      <c r="OHG33" s="70"/>
      <c r="OHH33" s="70"/>
      <c r="OHI33" s="70"/>
      <c r="OHJ33" s="70"/>
      <c r="OHK33" s="70"/>
      <c r="OHL33" s="70"/>
      <c r="OHM33" s="70"/>
      <c r="OHN33" s="70"/>
      <c r="OHO33" s="70"/>
      <c r="OHP33" s="70"/>
      <c r="OHQ33" s="70"/>
      <c r="OHR33" s="70"/>
      <c r="OHS33" s="70"/>
      <c r="OHT33" s="70"/>
      <c r="OHU33" s="70"/>
      <c r="OHV33" s="70"/>
      <c r="OHW33" s="70"/>
      <c r="OHX33" s="70"/>
      <c r="OHY33" s="70"/>
      <c r="OHZ33" s="70"/>
      <c r="OIA33" s="70"/>
      <c r="OIB33" s="70"/>
      <c r="OIC33" s="70"/>
      <c r="OID33" s="70"/>
      <c r="OIE33" s="70"/>
      <c r="OIF33" s="70"/>
      <c r="OIG33" s="70"/>
      <c r="OIH33" s="70"/>
      <c r="OII33" s="70"/>
      <c r="OIJ33" s="70"/>
      <c r="OIK33" s="70"/>
      <c r="OIL33" s="70"/>
      <c r="OIM33" s="70"/>
      <c r="OIN33" s="70"/>
      <c r="OIO33" s="70"/>
      <c r="OIP33" s="70"/>
      <c r="OIQ33" s="70"/>
      <c r="OIR33" s="70"/>
      <c r="OIS33" s="70"/>
      <c r="OIT33" s="70"/>
      <c r="OIU33" s="70"/>
      <c r="OIV33" s="70"/>
      <c r="OIW33" s="70"/>
      <c r="OIX33" s="70"/>
      <c r="OIY33" s="70"/>
      <c r="OIZ33" s="70"/>
      <c r="OJA33" s="70"/>
      <c r="OJB33" s="70"/>
      <c r="OJC33" s="70"/>
      <c r="OJD33" s="70"/>
      <c r="OJE33" s="70"/>
      <c r="OJF33" s="70"/>
      <c r="OJG33" s="70"/>
      <c r="OJH33" s="70"/>
      <c r="OJI33" s="70"/>
      <c r="OJJ33" s="70"/>
      <c r="OJK33" s="70"/>
      <c r="OJL33" s="70"/>
      <c r="OJM33" s="70"/>
      <c r="OJN33" s="70"/>
      <c r="OJO33" s="70"/>
      <c r="OJP33" s="70"/>
      <c r="OJQ33" s="70"/>
      <c r="OJR33" s="70"/>
      <c r="OJS33" s="70"/>
      <c r="OJT33" s="70"/>
      <c r="OJU33" s="70"/>
      <c r="OJV33" s="70"/>
      <c r="OJW33" s="70"/>
      <c r="OJX33" s="70"/>
      <c r="OJY33" s="70"/>
      <c r="OJZ33" s="70"/>
      <c r="OKA33" s="70"/>
      <c r="OKB33" s="70"/>
      <c r="OKC33" s="70"/>
      <c r="OKD33" s="70"/>
      <c r="OKE33" s="70"/>
      <c r="OKF33" s="70"/>
      <c r="OKG33" s="70"/>
      <c r="OKH33" s="70"/>
      <c r="OKI33" s="70"/>
      <c r="OKJ33" s="70"/>
      <c r="OKK33" s="70"/>
      <c r="OKL33" s="70"/>
      <c r="OKM33" s="70"/>
      <c r="OKN33" s="70"/>
      <c r="OKO33" s="70"/>
      <c r="OKP33" s="70"/>
      <c r="OKQ33" s="70"/>
      <c r="OKR33" s="70"/>
      <c r="OKS33" s="70"/>
      <c r="OKT33" s="70"/>
      <c r="OKU33" s="70"/>
      <c r="OKV33" s="70"/>
      <c r="OKW33" s="70"/>
      <c r="OKX33" s="70"/>
      <c r="OKY33" s="70"/>
      <c r="OKZ33" s="70"/>
      <c r="OLA33" s="70"/>
      <c r="OLB33" s="70"/>
      <c r="OLC33" s="70"/>
      <c r="OLD33" s="70"/>
      <c r="OLE33" s="70"/>
      <c r="OLF33" s="70"/>
      <c r="OLG33" s="70"/>
      <c r="OLH33" s="70"/>
      <c r="OLI33" s="70"/>
      <c r="OLJ33" s="70"/>
      <c r="OLK33" s="70"/>
      <c r="OLL33" s="70"/>
      <c r="OLM33" s="70"/>
      <c r="OLN33" s="70"/>
      <c r="OLO33" s="70"/>
      <c r="OLP33" s="70"/>
      <c r="OLQ33" s="70"/>
      <c r="OLR33" s="70"/>
      <c r="OLS33" s="70"/>
      <c r="OLT33" s="70"/>
      <c r="OLU33" s="70"/>
      <c r="OLV33" s="70"/>
      <c r="OLW33" s="70"/>
      <c r="OLX33" s="70"/>
      <c r="OLY33" s="70"/>
      <c r="OLZ33" s="70"/>
      <c r="OMA33" s="70"/>
      <c r="OMB33" s="70"/>
      <c r="OMC33" s="70"/>
      <c r="OMD33" s="70"/>
      <c r="OME33" s="70"/>
      <c r="OMF33" s="70"/>
      <c r="OMG33" s="70"/>
      <c r="OMH33" s="70"/>
      <c r="OMI33" s="70"/>
      <c r="OMJ33" s="70"/>
      <c r="OMK33" s="70"/>
      <c r="OML33" s="70"/>
      <c r="OMM33" s="70"/>
      <c r="OMN33" s="70"/>
      <c r="OMO33" s="70"/>
      <c r="OMP33" s="70"/>
      <c r="OMQ33" s="70"/>
      <c r="OMR33" s="70"/>
      <c r="OMS33" s="70"/>
      <c r="OMT33" s="70"/>
      <c r="OMU33" s="70"/>
      <c r="OMV33" s="70"/>
      <c r="OMW33" s="70"/>
      <c r="OMX33" s="70"/>
      <c r="OMY33" s="70"/>
      <c r="OMZ33" s="70"/>
      <c r="ONA33" s="70"/>
      <c r="ONB33" s="70"/>
      <c r="ONC33" s="70"/>
      <c r="OND33" s="70"/>
      <c r="ONE33" s="70"/>
      <c r="ONF33" s="70"/>
      <c r="ONG33" s="70"/>
      <c r="ONH33" s="70"/>
      <c r="ONI33" s="70"/>
      <c r="ONJ33" s="70"/>
      <c r="ONK33" s="70"/>
      <c r="ONL33" s="70"/>
      <c r="ONM33" s="70"/>
      <c r="ONN33" s="70"/>
      <c r="ONO33" s="70"/>
      <c r="ONP33" s="70"/>
      <c r="ONQ33" s="70"/>
      <c r="ONR33" s="70"/>
      <c r="ONS33" s="70"/>
      <c r="ONT33" s="70"/>
      <c r="ONU33" s="70"/>
      <c r="ONV33" s="70"/>
      <c r="ONW33" s="70"/>
      <c r="ONX33" s="70"/>
      <c r="ONY33" s="70"/>
      <c r="ONZ33" s="70"/>
      <c r="OOA33" s="70"/>
      <c r="OOB33" s="70"/>
      <c r="OOC33" s="70"/>
      <c r="OOD33" s="70"/>
      <c r="OOE33" s="70"/>
      <c r="OOF33" s="70"/>
      <c r="OOG33" s="70"/>
      <c r="OOH33" s="70"/>
      <c r="OOI33" s="70"/>
      <c r="OOJ33" s="70"/>
      <c r="OOK33" s="70"/>
      <c r="OOL33" s="70"/>
      <c r="OOM33" s="70"/>
      <c r="OON33" s="70"/>
      <c r="OOO33" s="70"/>
      <c r="OOP33" s="70"/>
      <c r="OOQ33" s="70"/>
      <c r="OOR33" s="70"/>
      <c r="OOS33" s="70"/>
      <c r="OOT33" s="70"/>
      <c r="OOU33" s="70"/>
      <c r="OOV33" s="70"/>
      <c r="OOW33" s="70"/>
      <c r="OOX33" s="70"/>
      <c r="OOY33" s="70"/>
      <c r="OOZ33" s="70"/>
      <c r="OPA33" s="70"/>
      <c r="OPB33" s="70"/>
      <c r="OPC33" s="70"/>
      <c r="OPD33" s="70"/>
      <c r="OPE33" s="70"/>
      <c r="OPF33" s="70"/>
      <c r="OPG33" s="70"/>
      <c r="OPH33" s="70"/>
      <c r="OPI33" s="70"/>
      <c r="OPJ33" s="70"/>
      <c r="OPK33" s="70"/>
      <c r="OPL33" s="70"/>
      <c r="OPM33" s="70"/>
      <c r="OPN33" s="70"/>
      <c r="OPO33" s="70"/>
      <c r="OPP33" s="70"/>
      <c r="OPQ33" s="70"/>
      <c r="OPR33" s="70"/>
      <c r="OPS33" s="70"/>
      <c r="OPT33" s="70"/>
      <c r="OPU33" s="70"/>
      <c r="OPV33" s="70"/>
      <c r="OPW33" s="70"/>
      <c r="OPX33" s="70"/>
      <c r="OPY33" s="70"/>
      <c r="OPZ33" s="70"/>
      <c r="OQA33" s="70"/>
      <c r="OQB33" s="70"/>
      <c r="OQC33" s="70"/>
      <c r="OQD33" s="70"/>
      <c r="OQE33" s="70"/>
      <c r="OQF33" s="70"/>
      <c r="OQG33" s="70"/>
      <c r="OQH33" s="70"/>
      <c r="OQI33" s="70"/>
      <c r="OQJ33" s="70"/>
      <c r="OQK33" s="70"/>
      <c r="OQL33" s="70"/>
      <c r="OQM33" s="70"/>
      <c r="OQN33" s="70"/>
      <c r="OQO33" s="70"/>
      <c r="OQP33" s="70"/>
      <c r="OQQ33" s="70"/>
      <c r="OQR33" s="70"/>
      <c r="OQS33" s="70"/>
      <c r="OQT33" s="70"/>
      <c r="OQU33" s="70"/>
      <c r="OQV33" s="70"/>
      <c r="OQW33" s="70"/>
      <c r="OQX33" s="70"/>
      <c r="OQY33" s="70"/>
      <c r="OQZ33" s="70"/>
      <c r="ORA33" s="70"/>
      <c r="ORB33" s="70"/>
      <c r="ORC33" s="70"/>
      <c r="ORD33" s="70"/>
      <c r="ORE33" s="70"/>
      <c r="ORF33" s="70"/>
      <c r="ORG33" s="70"/>
      <c r="ORH33" s="70"/>
      <c r="ORI33" s="70"/>
      <c r="ORJ33" s="70"/>
      <c r="ORK33" s="70"/>
      <c r="ORL33" s="70"/>
      <c r="ORM33" s="70"/>
      <c r="ORN33" s="70"/>
      <c r="ORO33" s="70"/>
      <c r="ORP33" s="70"/>
      <c r="ORQ33" s="70"/>
      <c r="ORR33" s="70"/>
      <c r="ORS33" s="70"/>
      <c r="ORT33" s="70"/>
      <c r="ORU33" s="70"/>
      <c r="ORV33" s="70"/>
      <c r="ORW33" s="70"/>
      <c r="ORX33" s="70"/>
      <c r="ORY33" s="70"/>
      <c r="ORZ33" s="70"/>
      <c r="OSA33" s="70"/>
      <c r="OSB33" s="70"/>
      <c r="OSC33" s="70"/>
      <c r="OSD33" s="70"/>
      <c r="OSE33" s="70"/>
      <c r="OSF33" s="70"/>
      <c r="OSG33" s="70"/>
      <c r="OSH33" s="70"/>
      <c r="OSI33" s="70"/>
      <c r="OSJ33" s="70"/>
      <c r="OSK33" s="70"/>
      <c r="OSL33" s="70"/>
      <c r="OSM33" s="70"/>
      <c r="OSN33" s="70"/>
      <c r="OSO33" s="70"/>
      <c r="OSP33" s="70"/>
      <c r="OSQ33" s="70"/>
      <c r="OSR33" s="70"/>
      <c r="OSS33" s="70"/>
      <c r="OST33" s="70"/>
      <c r="OSU33" s="70"/>
      <c r="OSV33" s="70"/>
      <c r="OSW33" s="70"/>
      <c r="OSX33" s="70"/>
      <c r="OSY33" s="70"/>
      <c r="OSZ33" s="70"/>
      <c r="OTA33" s="70"/>
      <c r="OTB33" s="70"/>
      <c r="OTC33" s="70"/>
      <c r="OTD33" s="70"/>
      <c r="OTE33" s="70"/>
      <c r="OTF33" s="70"/>
      <c r="OTG33" s="70"/>
      <c r="OTH33" s="70"/>
      <c r="OTI33" s="70"/>
      <c r="OTJ33" s="70"/>
      <c r="OTK33" s="70"/>
      <c r="OTL33" s="70"/>
      <c r="OTM33" s="70"/>
      <c r="OTN33" s="70"/>
      <c r="OTO33" s="70"/>
      <c r="OTP33" s="70"/>
      <c r="OTQ33" s="70"/>
      <c r="OTR33" s="70"/>
      <c r="OTS33" s="70"/>
      <c r="OTT33" s="70"/>
      <c r="OTU33" s="70"/>
      <c r="OTV33" s="70"/>
      <c r="OTW33" s="70"/>
      <c r="OTX33" s="70"/>
      <c r="OTY33" s="70"/>
      <c r="OTZ33" s="70"/>
      <c r="OUA33" s="70"/>
      <c r="OUB33" s="70"/>
      <c r="OUC33" s="70"/>
      <c r="OUD33" s="70"/>
      <c r="OUE33" s="70"/>
      <c r="OUF33" s="70"/>
      <c r="OUG33" s="70"/>
      <c r="OUH33" s="70"/>
      <c r="OUI33" s="70"/>
      <c r="OUJ33" s="70"/>
      <c r="OUK33" s="70"/>
      <c r="OUL33" s="70"/>
      <c r="OUM33" s="70"/>
      <c r="OUN33" s="70"/>
      <c r="OUO33" s="70"/>
      <c r="OUP33" s="70"/>
      <c r="OUQ33" s="70"/>
      <c r="OUR33" s="70"/>
      <c r="OUS33" s="70"/>
      <c r="OUT33" s="70"/>
      <c r="OUU33" s="70"/>
      <c r="OUV33" s="70"/>
      <c r="OUW33" s="70"/>
      <c r="OUX33" s="70"/>
      <c r="OUY33" s="70"/>
      <c r="OUZ33" s="70"/>
      <c r="OVA33" s="70"/>
      <c r="OVB33" s="70"/>
      <c r="OVC33" s="70"/>
      <c r="OVD33" s="70"/>
      <c r="OVE33" s="70"/>
      <c r="OVF33" s="70"/>
      <c r="OVG33" s="70"/>
      <c r="OVH33" s="70"/>
      <c r="OVI33" s="70"/>
      <c r="OVJ33" s="70"/>
      <c r="OVK33" s="70"/>
      <c r="OVL33" s="70"/>
      <c r="OVM33" s="70"/>
      <c r="OVN33" s="70"/>
      <c r="OVO33" s="70"/>
      <c r="OVP33" s="70"/>
      <c r="OVQ33" s="70"/>
      <c r="OVR33" s="70"/>
      <c r="OVS33" s="70"/>
      <c r="OVT33" s="70"/>
      <c r="OVU33" s="70"/>
      <c r="OVV33" s="70"/>
      <c r="OVW33" s="70"/>
      <c r="OVX33" s="70"/>
      <c r="OVY33" s="70"/>
      <c r="OVZ33" s="70"/>
      <c r="OWA33" s="70"/>
      <c r="OWB33" s="70"/>
      <c r="OWC33" s="70"/>
      <c r="OWD33" s="70"/>
      <c r="OWE33" s="70"/>
      <c r="OWF33" s="70"/>
      <c r="OWG33" s="70"/>
      <c r="OWH33" s="70"/>
      <c r="OWI33" s="70"/>
      <c r="OWJ33" s="70"/>
      <c r="OWK33" s="70"/>
      <c r="OWL33" s="70"/>
      <c r="OWM33" s="70"/>
      <c r="OWN33" s="70"/>
      <c r="OWO33" s="70"/>
      <c r="OWP33" s="70"/>
      <c r="OWQ33" s="70"/>
      <c r="OWR33" s="70"/>
      <c r="OWS33" s="70"/>
      <c r="OWT33" s="70"/>
      <c r="OWU33" s="70"/>
      <c r="OWV33" s="70"/>
      <c r="OWW33" s="70"/>
      <c r="OWX33" s="70"/>
      <c r="OWY33" s="70"/>
      <c r="OWZ33" s="70"/>
      <c r="OXA33" s="70"/>
      <c r="OXB33" s="70"/>
      <c r="OXC33" s="70"/>
      <c r="OXD33" s="70"/>
      <c r="OXE33" s="70"/>
      <c r="OXF33" s="70"/>
      <c r="OXG33" s="70"/>
      <c r="OXH33" s="70"/>
      <c r="OXI33" s="70"/>
      <c r="OXJ33" s="70"/>
      <c r="OXK33" s="70"/>
      <c r="OXL33" s="70"/>
      <c r="OXM33" s="70"/>
      <c r="OXN33" s="70"/>
      <c r="OXO33" s="70"/>
      <c r="OXP33" s="70"/>
      <c r="OXQ33" s="70"/>
      <c r="OXR33" s="70"/>
      <c r="OXS33" s="70"/>
      <c r="OXT33" s="70"/>
      <c r="OXU33" s="70"/>
      <c r="OXV33" s="70"/>
      <c r="OXW33" s="70"/>
      <c r="OXX33" s="70"/>
      <c r="OXY33" s="70"/>
      <c r="OXZ33" s="70"/>
      <c r="OYA33" s="70"/>
      <c r="OYB33" s="70"/>
      <c r="OYC33" s="70"/>
      <c r="OYD33" s="70"/>
      <c r="OYE33" s="70"/>
      <c r="OYF33" s="70"/>
      <c r="OYG33" s="70"/>
      <c r="OYH33" s="70"/>
      <c r="OYI33" s="70"/>
      <c r="OYJ33" s="70"/>
      <c r="OYK33" s="70"/>
      <c r="OYL33" s="70"/>
      <c r="OYM33" s="70"/>
      <c r="OYN33" s="70"/>
      <c r="OYO33" s="70"/>
      <c r="OYP33" s="70"/>
      <c r="OYQ33" s="70"/>
      <c r="OYR33" s="70"/>
      <c r="OYS33" s="70"/>
      <c r="OYT33" s="70"/>
      <c r="OYU33" s="70"/>
      <c r="OYV33" s="70"/>
      <c r="OYW33" s="70"/>
      <c r="OYX33" s="70"/>
      <c r="OYY33" s="70"/>
      <c r="OYZ33" s="70"/>
      <c r="OZA33" s="70"/>
      <c r="OZB33" s="70"/>
      <c r="OZC33" s="70"/>
      <c r="OZD33" s="70"/>
      <c r="OZE33" s="70"/>
      <c r="OZF33" s="70"/>
      <c r="OZG33" s="70"/>
      <c r="OZH33" s="70"/>
      <c r="OZI33" s="70"/>
      <c r="OZJ33" s="70"/>
      <c r="OZK33" s="70"/>
      <c r="OZL33" s="70"/>
      <c r="OZM33" s="70"/>
      <c r="OZN33" s="70"/>
      <c r="OZO33" s="70"/>
      <c r="OZP33" s="70"/>
      <c r="OZQ33" s="70"/>
      <c r="OZR33" s="70"/>
      <c r="OZS33" s="70"/>
      <c r="OZT33" s="70"/>
      <c r="OZU33" s="70"/>
      <c r="OZV33" s="70"/>
      <c r="OZW33" s="70"/>
      <c r="OZX33" s="70"/>
      <c r="OZY33" s="70"/>
      <c r="OZZ33" s="70"/>
      <c r="PAA33" s="70"/>
      <c r="PAB33" s="70"/>
      <c r="PAC33" s="70"/>
      <c r="PAD33" s="70"/>
      <c r="PAE33" s="70"/>
      <c r="PAF33" s="70"/>
      <c r="PAG33" s="70"/>
      <c r="PAH33" s="70"/>
      <c r="PAI33" s="70"/>
      <c r="PAJ33" s="70"/>
      <c r="PAK33" s="70"/>
      <c r="PAL33" s="70"/>
      <c r="PAM33" s="70"/>
      <c r="PAN33" s="70"/>
      <c r="PAO33" s="70"/>
      <c r="PAP33" s="70"/>
      <c r="PAQ33" s="70"/>
      <c r="PAR33" s="70"/>
      <c r="PAS33" s="70"/>
      <c r="PAT33" s="70"/>
      <c r="PAU33" s="70"/>
      <c r="PAV33" s="70"/>
      <c r="PAW33" s="70"/>
      <c r="PAX33" s="70"/>
      <c r="PAY33" s="70"/>
      <c r="PAZ33" s="70"/>
      <c r="PBA33" s="70"/>
      <c r="PBB33" s="70"/>
      <c r="PBC33" s="70"/>
      <c r="PBD33" s="70"/>
      <c r="PBE33" s="70"/>
      <c r="PBF33" s="70"/>
      <c r="PBG33" s="70"/>
      <c r="PBH33" s="70"/>
      <c r="PBI33" s="70"/>
      <c r="PBJ33" s="70"/>
      <c r="PBK33" s="70"/>
      <c r="PBL33" s="70"/>
      <c r="PBM33" s="70"/>
      <c r="PBN33" s="70"/>
      <c r="PBO33" s="70"/>
      <c r="PBP33" s="70"/>
      <c r="PBQ33" s="70"/>
      <c r="PBR33" s="70"/>
      <c r="PBS33" s="70"/>
      <c r="PBT33" s="70"/>
      <c r="PBU33" s="70"/>
      <c r="PBV33" s="70"/>
      <c r="PBW33" s="70"/>
      <c r="PBX33" s="70"/>
      <c r="PBY33" s="70"/>
      <c r="PBZ33" s="70"/>
      <c r="PCA33" s="70"/>
      <c r="PCB33" s="70"/>
      <c r="PCC33" s="70"/>
      <c r="PCD33" s="70"/>
      <c r="PCE33" s="70"/>
      <c r="PCF33" s="70"/>
      <c r="PCG33" s="70"/>
      <c r="PCH33" s="70"/>
      <c r="PCI33" s="70"/>
      <c r="PCJ33" s="70"/>
      <c r="PCK33" s="70"/>
      <c r="PCL33" s="70"/>
      <c r="PCM33" s="70"/>
      <c r="PCN33" s="70"/>
      <c r="PCO33" s="70"/>
      <c r="PCP33" s="70"/>
      <c r="PCQ33" s="70"/>
      <c r="PCR33" s="70"/>
      <c r="PCS33" s="70"/>
      <c r="PCT33" s="70"/>
      <c r="PCU33" s="70"/>
      <c r="PCV33" s="70"/>
      <c r="PCW33" s="70"/>
      <c r="PCX33" s="70"/>
      <c r="PCY33" s="70"/>
      <c r="PCZ33" s="70"/>
      <c r="PDA33" s="70"/>
      <c r="PDB33" s="70"/>
      <c r="PDC33" s="70"/>
      <c r="PDD33" s="70"/>
      <c r="PDE33" s="70"/>
      <c r="PDF33" s="70"/>
      <c r="PDG33" s="70"/>
      <c r="PDH33" s="70"/>
      <c r="PDI33" s="70"/>
      <c r="PDJ33" s="70"/>
      <c r="PDK33" s="70"/>
      <c r="PDL33" s="70"/>
      <c r="PDM33" s="70"/>
      <c r="PDN33" s="70"/>
      <c r="PDO33" s="70"/>
      <c r="PDP33" s="70"/>
      <c r="PDQ33" s="70"/>
      <c r="PDR33" s="70"/>
      <c r="PDS33" s="70"/>
      <c r="PDT33" s="70"/>
      <c r="PDU33" s="70"/>
      <c r="PDV33" s="70"/>
      <c r="PDW33" s="70"/>
      <c r="PDX33" s="70"/>
      <c r="PDY33" s="70"/>
      <c r="PDZ33" s="70"/>
      <c r="PEA33" s="70"/>
      <c r="PEB33" s="70"/>
      <c r="PEC33" s="70"/>
      <c r="PED33" s="70"/>
      <c r="PEE33" s="70"/>
      <c r="PEF33" s="70"/>
      <c r="PEG33" s="70"/>
      <c r="PEH33" s="70"/>
      <c r="PEI33" s="70"/>
      <c r="PEJ33" s="70"/>
      <c r="PEK33" s="70"/>
      <c r="PEL33" s="70"/>
      <c r="PEM33" s="70"/>
      <c r="PEN33" s="70"/>
      <c r="PEO33" s="70"/>
      <c r="PEP33" s="70"/>
      <c r="PEQ33" s="70"/>
      <c r="PER33" s="70"/>
      <c r="PES33" s="70"/>
      <c r="PET33" s="70"/>
      <c r="PEU33" s="70"/>
      <c r="PEV33" s="70"/>
      <c r="PEW33" s="70"/>
      <c r="PEX33" s="70"/>
      <c r="PEY33" s="70"/>
      <c r="PEZ33" s="70"/>
      <c r="PFA33" s="70"/>
      <c r="PFB33" s="70"/>
      <c r="PFC33" s="70"/>
      <c r="PFD33" s="70"/>
      <c r="PFE33" s="70"/>
      <c r="PFF33" s="70"/>
      <c r="PFG33" s="70"/>
      <c r="PFH33" s="70"/>
      <c r="PFI33" s="70"/>
      <c r="PFJ33" s="70"/>
      <c r="PFK33" s="70"/>
      <c r="PFL33" s="70"/>
      <c r="PFM33" s="70"/>
      <c r="PFN33" s="70"/>
      <c r="PFO33" s="70"/>
      <c r="PFP33" s="70"/>
      <c r="PFQ33" s="70"/>
      <c r="PFR33" s="70"/>
      <c r="PFS33" s="70"/>
      <c r="PFT33" s="70"/>
      <c r="PFU33" s="70"/>
      <c r="PFV33" s="70"/>
      <c r="PFW33" s="70"/>
      <c r="PFX33" s="70"/>
      <c r="PFY33" s="70"/>
      <c r="PFZ33" s="70"/>
      <c r="PGA33" s="70"/>
      <c r="PGB33" s="70"/>
      <c r="PGC33" s="70"/>
      <c r="PGD33" s="70"/>
      <c r="PGE33" s="70"/>
      <c r="PGF33" s="70"/>
      <c r="PGG33" s="70"/>
      <c r="PGH33" s="70"/>
      <c r="PGI33" s="70"/>
      <c r="PGJ33" s="70"/>
      <c r="PGK33" s="70"/>
      <c r="PGL33" s="70"/>
      <c r="PGM33" s="70"/>
      <c r="PGN33" s="70"/>
      <c r="PGO33" s="70"/>
      <c r="PGP33" s="70"/>
      <c r="PGQ33" s="70"/>
      <c r="PGR33" s="70"/>
      <c r="PGS33" s="70"/>
      <c r="PGT33" s="70"/>
      <c r="PGU33" s="70"/>
      <c r="PGV33" s="70"/>
      <c r="PGW33" s="70"/>
      <c r="PGX33" s="70"/>
      <c r="PGY33" s="70"/>
      <c r="PGZ33" s="70"/>
      <c r="PHA33" s="70"/>
      <c r="PHB33" s="70"/>
      <c r="PHC33" s="70"/>
      <c r="PHD33" s="70"/>
      <c r="PHE33" s="70"/>
      <c r="PHF33" s="70"/>
      <c r="PHG33" s="70"/>
      <c r="PHH33" s="70"/>
      <c r="PHI33" s="70"/>
      <c r="PHJ33" s="70"/>
      <c r="PHK33" s="70"/>
      <c r="PHL33" s="70"/>
      <c r="PHM33" s="70"/>
      <c r="PHN33" s="70"/>
      <c r="PHO33" s="70"/>
      <c r="PHP33" s="70"/>
      <c r="PHQ33" s="70"/>
      <c r="PHR33" s="70"/>
      <c r="PHS33" s="70"/>
      <c r="PHT33" s="70"/>
      <c r="PHU33" s="70"/>
      <c r="PHV33" s="70"/>
      <c r="PHW33" s="70"/>
      <c r="PHX33" s="70"/>
      <c r="PHY33" s="70"/>
      <c r="PHZ33" s="70"/>
      <c r="PIA33" s="70"/>
      <c r="PIB33" s="70"/>
      <c r="PIC33" s="70"/>
      <c r="PID33" s="70"/>
      <c r="PIE33" s="70"/>
      <c r="PIF33" s="70"/>
      <c r="PIG33" s="70"/>
      <c r="PIH33" s="70"/>
      <c r="PII33" s="70"/>
      <c r="PIJ33" s="70"/>
      <c r="PIK33" s="70"/>
      <c r="PIL33" s="70"/>
      <c r="PIM33" s="70"/>
      <c r="PIN33" s="70"/>
      <c r="PIO33" s="70"/>
      <c r="PIP33" s="70"/>
      <c r="PIQ33" s="70"/>
      <c r="PIR33" s="70"/>
      <c r="PIS33" s="70"/>
      <c r="PIT33" s="70"/>
      <c r="PIU33" s="70"/>
      <c r="PIV33" s="70"/>
      <c r="PIW33" s="70"/>
      <c r="PIX33" s="70"/>
      <c r="PIY33" s="70"/>
      <c r="PIZ33" s="70"/>
      <c r="PJA33" s="70"/>
      <c r="PJB33" s="70"/>
      <c r="PJC33" s="70"/>
      <c r="PJD33" s="70"/>
      <c r="PJE33" s="70"/>
      <c r="PJF33" s="70"/>
      <c r="PJG33" s="70"/>
      <c r="PJH33" s="70"/>
      <c r="PJI33" s="70"/>
      <c r="PJJ33" s="70"/>
      <c r="PJK33" s="70"/>
      <c r="PJL33" s="70"/>
      <c r="PJM33" s="70"/>
      <c r="PJN33" s="70"/>
      <c r="PJO33" s="70"/>
      <c r="PJP33" s="70"/>
      <c r="PJQ33" s="70"/>
      <c r="PJR33" s="70"/>
      <c r="PJS33" s="70"/>
      <c r="PJT33" s="70"/>
      <c r="PJU33" s="70"/>
      <c r="PJV33" s="70"/>
      <c r="PJW33" s="70"/>
      <c r="PJX33" s="70"/>
      <c r="PJY33" s="70"/>
      <c r="PJZ33" s="70"/>
      <c r="PKA33" s="70"/>
      <c r="PKB33" s="70"/>
      <c r="PKC33" s="70"/>
      <c r="PKD33" s="70"/>
      <c r="PKE33" s="70"/>
      <c r="PKF33" s="70"/>
      <c r="PKG33" s="70"/>
      <c r="PKH33" s="70"/>
      <c r="PKI33" s="70"/>
      <c r="PKJ33" s="70"/>
      <c r="PKK33" s="70"/>
      <c r="PKL33" s="70"/>
      <c r="PKM33" s="70"/>
      <c r="PKN33" s="70"/>
      <c r="PKO33" s="70"/>
      <c r="PKP33" s="70"/>
      <c r="PKQ33" s="70"/>
      <c r="PKR33" s="70"/>
      <c r="PKS33" s="70"/>
      <c r="PKT33" s="70"/>
      <c r="PKU33" s="70"/>
      <c r="PKV33" s="70"/>
      <c r="PKW33" s="70"/>
      <c r="PKX33" s="70"/>
      <c r="PKY33" s="70"/>
      <c r="PKZ33" s="70"/>
      <c r="PLA33" s="70"/>
      <c r="PLB33" s="70"/>
      <c r="PLC33" s="70"/>
      <c r="PLD33" s="70"/>
      <c r="PLE33" s="70"/>
      <c r="PLF33" s="70"/>
      <c r="PLG33" s="70"/>
      <c r="PLH33" s="70"/>
      <c r="PLI33" s="70"/>
      <c r="PLJ33" s="70"/>
      <c r="PLK33" s="70"/>
      <c r="PLL33" s="70"/>
      <c r="PLM33" s="70"/>
      <c r="PLN33" s="70"/>
      <c r="PLO33" s="70"/>
      <c r="PLP33" s="70"/>
      <c r="PLQ33" s="70"/>
      <c r="PLR33" s="70"/>
      <c r="PLS33" s="70"/>
      <c r="PLT33" s="70"/>
      <c r="PLU33" s="70"/>
      <c r="PLV33" s="70"/>
      <c r="PLW33" s="70"/>
      <c r="PLX33" s="70"/>
      <c r="PLY33" s="70"/>
      <c r="PLZ33" s="70"/>
      <c r="PMA33" s="70"/>
      <c r="PMB33" s="70"/>
      <c r="PMC33" s="70"/>
      <c r="PMD33" s="70"/>
      <c r="PME33" s="70"/>
      <c r="PMF33" s="70"/>
      <c r="PMG33" s="70"/>
      <c r="PMH33" s="70"/>
      <c r="PMI33" s="70"/>
      <c r="PMJ33" s="70"/>
      <c r="PMK33" s="70"/>
      <c r="PML33" s="70"/>
      <c r="PMM33" s="70"/>
      <c r="PMN33" s="70"/>
      <c r="PMO33" s="70"/>
      <c r="PMP33" s="70"/>
      <c r="PMQ33" s="70"/>
      <c r="PMR33" s="70"/>
      <c r="PMS33" s="70"/>
      <c r="PMT33" s="70"/>
      <c r="PMU33" s="70"/>
      <c r="PMV33" s="70"/>
      <c r="PMW33" s="70"/>
      <c r="PMX33" s="70"/>
      <c r="PMY33" s="70"/>
      <c r="PMZ33" s="70"/>
      <c r="PNA33" s="70"/>
      <c r="PNB33" s="70"/>
      <c r="PNC33" s="70"/>
      <c r="PND33" s="70"/>
      <c r="PNE33" s="70"/>
      <c r="PNF33" s="70"/>
      <c r="PNG33" s="70"/>
      <c r="PNH33" s="70"/>
      <c r="PNI33" s="70"/>
      <c r="PNJ33" s="70"/>
      <c r="PNK33" s="70"/>
      <c r="PNL33" s="70"/>
      <c r="PNM33" s="70"/>
      <c r="PNN33" s="70"/>
      <c r="PNO33" s="70"/>
      <c r="PNP33" s="70"/>
      <c r="PNQ33" s="70"/>
      <c r="PNR33" s="70"/>
      <c r="PNS33" s="70"/>
      <c r="PNT33" s="70"/>
      <c r="PNU33" s="70"/>
      <c r="PNV33" s="70"/>
      <c r="PNW33" s="70"/>
      <c r="PNX33" s="70"/>
      <c r="PNY33" s="70"/>
      <c r="PNZ33" s="70"/>
      <c r="POA33" s="70"/>
      <c r="POB33" s="70"/>
      <c r="POC33" s="70"/>
      <c r="POD33" s="70"/>
      <c r="POE33" s="70"/>
      <c r="POF33" s="70"/>
      <c r="POG33" s="70"/>
      <c r="POH33" s="70"/>
      <c r="POI33" s="70"/>
      <c r="POJ33" s="70"/>
      <c r="POK33" s="70"/>
      <c r="POL33" s="70"/>
      <c r="POM33" s="70"/>
      <c r="PON33" s="70"/>
      <c r="POO33" s="70"/>
      <c r="POP33" s="70"/>
      <c r="POQ33" s="70"/>
      <c r="POR33" s="70"/>
      <c r="POS33" s="70"/>
      <c r="POT33" s="70"/>
      <c r="POU33" s="70"/>
      <c r="POV33" s="70"/>
      <c r="POW33" s="70"/>
      <c r="POX33" s="70"/>
      <c r="POY33" s="70"/>
      <c r="POZ33" s="70"/>
      <c r="PPA33" s="70"/>
      <c r="PPB33" s="70"/>
      <c r="PPC33" s="70"/>
      <c r="PPD33" s="70"/>
      <c r="PPE33" s="70"/>
      <c r="PPF33" s="70"/>
      <c r="PPG33" s="70"/>
      <c r="PPH33" s="70"/>
      <c r="PPI33" s="70"/>
      <c r="PPJ33" s="70"/>
      <c r="PPK33" s="70"/>
      <c r="PPL33" s="70"/>
      <c r="PPM33" s="70"/>
      <c r="PPN33" s="70"/>
      <c r="PPO33" s="70"/>
      <c r="PPP33" s="70"/>
      <c r="PPQ33" s="70"/>
      <c r="PPR33" s="70"/>
      <c r="PPS33" s="70"/>
      <c r="PPT33" s="70"/>
      <c r="PPU33" s="70"/>
      <c r="PPV33" s="70"/>
      <c r="PPW33" s="70"/>
      <c r="PPX33" s="70"/>
      <c r="PPY33" s="70"/>
      <c r="PPZ33" s="70"/>
      <c r="PQA33" s="70"/>
      <c r="PQB33" s="70"/>
      <c r="PQC33" s="70"/>
      <c r="PQD33" s="70"/>
      <c r="PQE33" s="70"/>
      <c r="PQF33" s="70"/>
      <c r="PQG33" s="70"/>
      <c r="PQH33" s="70"/>
      <c r="PQI33" s="70"/>
      <c r="PQJ33" s="70"/>
      <c r="PQK33" s="70"/>
      <c r="PQL33" s="70"/>
      <c r="PQM33" s="70"/>
      <c r="PQN33" s="70"/>
      <c r="PQO33" s="70"/>
      <c r="PQP33" s="70"/>
      <c r="PQQ33" s="70"/>
      <c r="PQR33" s="70"/>
      <c r="PQS33" s="70"/>
      <c r="PQT33" s="70"/>
      <c r="PQU33" s="70"/>
      <c r="PQV33" s="70"/>
      <c r="PQW33" s="70"/>
      <c r="PQX33" s="70"/>
      <c r="PQY33" s="70"/>
      <c r="PQZ33" s="70"/>
      <c r="PRA33" s="70"/>
      <c r="PRB33" s="70"/>
      <c r="PRC33" s="70"/>
      <c r="PRD33" s="70"/>
      <c r="PRE33" s="70"/>
      <c r="PRF33" s="70"/>
      <c r="PRG33" s="70"/>
      <c r="PRH33" s="70"/>
      <c r="PRI33" s="70"/>
      <c r="PRJ33" s="70"/>
      <c r="PRK33" s="70"/>
      <c r="PRL33" s="70"/>
      <c r="PRM33" s="70"/>
      <c r="PRN33" s="70"/>
      <c r="PRO33" s="70"/>
      <c r="PRP33" s="70"/>
      <c r="PRQ33" s="70"/>
      <c r="PRR33" s="70"/>
      <c r="PRS33" s="70"/>
      <c r="PRT33" s="70"/>
      <c r="PRU33" s="70"/>
      <c r="PRV33" s="70"/>
      <c r="PRW33" s="70"/>
      <c r="PRX33" s="70"/>
      <c r="PRY33" s="70"/>
      <c r="PRZ33" s="70"/>
      <c r="PSA33" s="70"/>
      <c r="PSB33" s="70"/>
      <c r="PSC33" s="70"/>
      <c r="PSD33" s="70"/>
      <c r="PSE33" s="70"/>
      <c r="PSF33" s="70"/>
      <c r="PSG33" s="70"/>
      <c r="PSH33" s="70"/>
      <c r="PSI33" s="70"/>
      <c r="PSJ33" s="70"/>
      <c r="PSK33" s="70"/>
      <c r="PSL33" s="70"/>
      <c r="PSM33" s="70"/>
      <c r="PSN33" s="70"/>
      <c r="PSO33" s="70"/>
      <c r="PSP33" s="70"/>
      <c r="PSQ33" s="70"/>
      <c r="PSR33" s="70"/>
      <c r="PSS33" s="70"/>
      <c r="PST33" s="70"/>
      <c r="PSU33" s="70"/>
      <c r="PSV33" s="70"/>
      <c r="PSW33" s="70"/>
      <c r="PSX33" s="70"/>
      <c r="PSY33" s="70"/>
      <c r="PSZ33" s="70"/>
      <c r="PTA33" s="70"/>
      <c r="PTB33" s="70"/>
      <c r="PTC33" s="70"/>
      <c r="PTD33" s="70"/>
      <c r="PTE33" s="70"/>
      <c r="PTF33" s="70"/>
      <c r="PTG33" s="70"/>
      <c r="PTH33" s="70"/>
      <c r="PTI33" s="70"/>
      <c r="PTJ33" s="70"/>
      <c r="PTK33" s="70"/>
      <c r="PTL33" s="70"/>
      <c r="PTM33" s="70"/>
      <c r="PTN33" s="70"/>
      <c r="PTO33" s="70"/>
      <c r="PTP33" s="70"/>
      <c r="PTQ33" s="70"/>
      <c r="PTR33" s="70"/>
      <c r="PTS33" s="70"/>
      <c r="PTT33" s="70"/>
      <c r="PTU33" s="70"/>
      <c r="PTV33" s="70"/>
      <c r="PTW33" s="70"/>
      <c r="PTX33" s="70"/>
      <c r="PTY33" s="70"/>
      <c r="PTZ33" s="70"/>
      <c r="PUA33" s="70"/>
      <c r="PUB33" s="70"/>
      <c r="PUC33" s="70"/>
      <c r="PUD33" s="70"/>
      <c r="PUE33" s="70"/>
      <c r="PUF33" s="70"/>
      <c r="PUG33" s="70"/>
      <c r="PUH33" s="70"/>
      <c r="PUI33" s="70"/>
      <c r="PUJ33" s="70"/>
      <c r="PUK33" s="70"/>
      <c r="PUL33" s="70"/>
      <c r="PUM33" s="70"/>
      <c r="PUN33" s="70"/>
      <c r="PUO33" s="70"/>
      <c r="PUP33" s="70"/>
      <c r="PUQ33" s="70"/>
      <c r="PUR33" s="70"/>
      <c r="PUS33" s="70"/>
      <c r="PUT33" s="70"/>
      <c r="PUU33" s="70"/>
      <c r="PUV33" s="70"/>
      <c r="PUW33" s="70"/>
      <c r="PUX33" s="70"/>
      <c r="PUY33" s="70"/>
      <c r="PUZ33" s="70"/>
      <c r="PVA33" s="70"/>
      <c r="PVB33" s="70"/>
      <c r="PVC33" s="70"/>
      <c r="PVD33" s="70"/>
      <c r="PVE33" s="70"/>
      <c r="PVF33" s="70"/>
      <c r="PVG33" s="70"/>
      <c r="PVH33" s="70"/>
      <c r="PVI33" s="70"/>
      <c r="PVJ33" s="70"/>
      <c r="PVK33" s="70"/>
      <c r="PVL33" s="70"/>
      <c r="PVM33" s="70"/>
      <c r="PVN33" s="70"/>
      <c r="PVO33" s="70"/>
      <c r="PVP33" s="70"/>
      <c r="PVQ33" s="70"/>
      <c r="PVR33" s="70"/>
      <c r="PVS33" s="70"/>
      <c r="PVT33" s="70"/>
      <c r="PVU33" s="70"/>
      <c r="PVV33" s="70"/>
      <c r="PVW33" s="70"/>
      <c r="PVX33" s="70"/>
      <c r="PVY33" s="70"/>
      <c r="PVZ33" s="70"/>
      <c r="PWA33" s="70"/>
      <c r="PWB33" s="70"/>
      <c r="PWC33" s="70"/>
      <c r="PWD33" s="70"/>
      <c r="PWE33" s="70"/>
      <c r="PWF33" s="70"/>
      <c r="PWG33" s="70"/>
      <c r="PWH33" s="70"/>
      <c r="PWI33" s="70"/>
      <c r="PWJ33" s="70"/>
      <c r="PWK33" s="70"/>
      <c r="PWL33" s="70"/>
      <c r="PWM33" s="70"/>
      <c r="PWN33" s="70"/>
      <c r="PWO33" s="70"/>
      <c r="PWP33" s="70"/>
      <c r="PWQ33" s="70"/>
      <c r="PWR33" s="70"/>
      <c r="PWS33" s="70"/>
      <c r="PWT33" s="70"/>
      <c r="PWU33" s="70"/>
      <c r="PWV33" s="70"/>
      <c r="PWW33" s="70"/>
      <c r="PWX33" s="70"/>
      <c r="PWY33" s="70"/>
      <c r="PWZ33" s="70"/>
      <c r="PXA33" s="70"/>
      <c r="PXB33" s="70"/>
      <c r="PXC33" s="70"/>
      <c r="PXD33" s="70"/>
      <c r="PXE33" s="70"/>
      <c r="PXF33" s="70"/>
      <c r="PXG33" s="70"/>
      <c r="PXH33" s="70"/>
      <c r="PXI33" s="70"/>
      <c r="PXJ33" s="70"/>
      <c r="PXK33" s="70"/>
      <c r="PXL33" s="70"/>
      <c r="PXM33" s="70"/>
      <c r="PXN33" s="70"/>
      <c r="PXO33" s="70"/>
      <c r="PXP33" s="70"/>
      <c r="PXQ33" s="70"/>
      <c r="PXR33" s="70"/>
      <c r="PXS33" s="70"/>
      <c r="PXT33" s="70"/>
      <c r="PXU33" s="70"/>
      <c r="PXV33" s="70"/>
      <c r="PXW33" s="70"/>
      <c r="PXX33" s="70"/>
      <c r="PXY33" s="70"/>
      <c r="PXZ33" s="70"/>
      <c r="PYA33" s="70"/>
      <c r="PYB33" s="70"/>
      <c r="PYC33" s="70"/>
      <c r="PYD33" s="70"/>
      <c r="PYE33" s="70"/>
      <c r="PYF33" s="70"/>
      <c r="PYG33" s="70"/>
      <c r="PYH33" s="70"/>
      <c r="PYI33" s="70"/>
      <c r="PYJ33" s="70"/>
      <c r="PYK33" s="70"/>
      <c r="PYL33" s="70"/>
      <c r="PYM33" s="70"/>
      <c r="PYN33" s="70"/>
      <c r="PYO33" s="70"/>
      <c r="PYP33" s="70"/>
      <c r="PYQ33" s="70"/>
      <c r="PYR33" s="70"/>
      <c r="PYS33" s="70"/>
      <c r="PYT33" s="70"/>
      <c r="PYU33" s="70"/>
      <c r="PYV33" s="70"/>
      <c r="PYW33" s="70"/>
      <c r="PYX33" s="70"/>
      <c r="PYY33" s="70"/>
      <c r="PYZ33" s="70"/>
      <c r="PZA33" s="70"/>
      <c r="PZB33" s="70"/>
      <c r="PZC33" s="70"/>
      <c r="PZD33" s="70"/>
      <c r="PZE33" s="70"/>
      <c r="PZF33" s="70"/>
      <c r="PZG33" s="70"/>
      <c r="PZH33" s="70"/>
      <c r="PZI33" s="70"/>
      <c r="PZJ33" s="70"/>
      <c r="PZK33" s="70"/>
      <c r="PZL33" s="70"/>
      <c r="PZM33" s="70"/>
      <c r="PZN33" s="70"/>
      <c r="PZO33" s="70"/>
      <c r="PZP33" s="70"/>
      <c r="PZQ33" s="70"/>
      <c r="PZR33" s="70"/>
      <c r="PZS33" s="70"/>
      <c r="PZT33" s="70"/>
      <c r="PZU33" s="70"/>
      <c r="PZV33" s="70"/>
      <c r="PZW33" s="70"/>
      <c r="PZX33" s="70"/>
      <c r="PZY33" s="70"/>
      <c r="PZZ33" s="70"/>
      <c r="QAA33" s="70"/>
      <c r="QAB33" s="70"/>
      <c r="QAC33" s="70"/>
      <c r="QAD33" s="70"/>
      <c r="QAE33" s="70"/>
      <c r="QAF33" s="70"/>
      <c r="QAG33" s="70"/>
      <c r="QAH33" s="70"/>
      <c r="QAI33" s="70"/>
      <c r="QAJ33" s="70"/>
      <c r="QAK33" s="70"/>
      <c r="QAL33" s="70"/>
      <c r="QAM33" s="70"/>
      <c r="QAN33" s="70"/>
      <c r="QAO33" s="70"/>
      <c r="QAP33" s="70"/>
      <c r="QAQ33" s="70"/>
      <c r="QAR33" s="70"/>
      <c r="QAS33" s="70"/>
      <c r="QAT33" s="70"/>
      <c r="QAU33" s="70"/>
      <c r="QAV33" s="70"/>
      <c r="QAW33" s="70"/>
      <c r="QAX33" s="70"/>
      <c r="QAY33" s="70"/>
      <c r="QAZ33" s="70"/>
      <c r="QBA33" s="70"/>
      <c r="QBB33" s="70"/>
      <c r="QBC33" s="70"/>
      <c r="QBD33" s="70"/>
      <c r="QBE33" s="70"/>
      <c r="QBF33" s="70"/>
      <c r="QBG33" s="70"/>
      <c r="QBH33" s="70"/>
      <c r="QBI33" s="70"/>
      <c r="QBJ33" s="70"/>
      <c r="QBK33" s="70"/>
      <c r="QBL33" s="70"/>
      <c r="QBM33" s="70"/>
      <c r="QBN33" s="70"/>
      <c r="QBO33" s="70"/>
      <c r="QBP33" s="70"/>
      <c r="QBQ33" s="70"/>
      <c r="QBR33" s="70"/>
      <c r="QBS33" s="70"/>
      <c r="QBT33" s="70"/>
      <c r="QBU33" s="70"/>
      <c r="QBV33" s="70"/>
      <c r="QBW33" s="70"/>
      <c r="QBX33" s="70"/>
      <c r="QBY33" s="70"/>
      <c r="QBZ33" s="70"/>
      <c r="QCA33" s="70"/>
      <c r="QCB33" s="70"/>
      <c r="QCC33" s="70"/>
      <c r="QCD33" s="70"/>
      <c r="QCE33" s="70"/>
      <c r="QCF33" s="70"/>
      <c r="QCG33" s="70"/>
      <c r="QCH33" s="70"/>
      <c r="QCI33" s="70"/>
      <c r="QCJ33" s="70"/>
      <c r="QCK33" s="70"/>
      <c r="QCL33" s="70"/>
      <c r="QCM33" s="70"/>
      <c r="QCN33" s="70"/>
      <c r="QCO33" s="70"/>
      <c r="QCP33" s="70"/>
      <c r="QCQ33" s="70"/>
      <c r="QCR33" s="70"/>
      <c r="QCS33" s="70"/>
      <c r="QCT33" s="70"/>
      <c r="QCU33" s="70"/>
      <c r="QCV33" s="70"/>
      <c r="QCW33" s="70"/>
      <c r="QCX33" s="70"/>
      <c r="QCY33" s="70"/>
      <c r="QCZ33" s="70"/>
      <c r="QDA33" s="70"/>
      <c r="QDB33" s="70"/>
      <c r="QDC33" s="70"/>
      <c r="QDD33" s="70"/>
      <c r="QDE33" s="70"/>
      <c r="QDF33" s="70"/>
      <c r="QDG33" s="70"/>
      <c r="QDH33" s="70"/>
      <c r="QDI33" s="70"/>
      <c r="QDJ33" s="70"/>
      <c r="QDK33" s="70"/>
      <c r="QDL33" s="70"/>
      <c r="QDM33" s="70"/>
      <c r="QDN33" s="70"/>
      <c r="QDO33" s="70"/>
      <c r="QDP33" s="70"/>
      <c r="QDQ33" s="70"/>
      <c r="QDR33" s="70"/>
      <c r="QDS33" s="70"/>
      <c r="QDT33" s="70"/>
      <c r="QDU33" s="70"/>
      <c r="QDV33" s="70"/>
      <c r="QDW33" s="70"/>
      <c r="QDX33" s="70"/>
      <c r="QDY33" s="70"/>
      <c r="QDZ33" s="70"/>
      <c r="QEA33" s="70"/>
      <c r="QEB33" s="70"/>
      <c r="QEC33" s="70"/>
      <c r="QED33" s="70"/>
      <c r="QEE33" s="70"/>
      <c r="QEF33" s="70"/>
      <c r="QEG33" s="70"/>
      <c r="QEH33" s="70"/>
      <c r="QEI33" s="70"/>
      <c r="QEJ33" s="70"/>
      <c r="QEK33" s="70"/>
      <c r="QEL33" s="70"/>
      <c r="QEM33" s="70"/>
      <c r="QEN33" s="70"/>
      <c r="QEO33" s="70"/>
      <c r="QEP33" s="70"/>
      <c r="QEQ33" s="70"/>
      <c r="QER33" s="70"/>
      <c r="QES33" s="70"/>
      <c r="QET33" s="70"/>
      <c r="QEU33" s="70"/>
      <c r="QEV33" s="70"/>
      <c r="QEW33" s="70"/>
      <c r="QEX33" s="70"/>
      <c r="QEY33" s="70"/>
      <c r="QEZ33" s="70"/>
      <c r="QFA33" s="70"/>
      <c r="QFB33" s="70"/>
      <c r="QFC33" s="70"/>
      <c r="QFD33" s="70"/>
      <c r="QFE33" s="70"/>
      <c r="QFF33" s="70"/>
      <c r="QFG33" s="70"/>
      <c r="QFH33" s="70"/>
      <c r="QFI33" s="70"/>
      <c r="QFJ33" s="70"/>
      <c r="QFK33" s="70"/>
      <c r="QFL33" s="70"/>
      <c r="QFM33" s="70"/>
      <c r="QFN33" s="70"/>
      <c r="QFO33" s="70"/>
      <c r="QFP33" s="70"/>
      <c r="QFQ33" s="70"/>
      <c r="QFR33" s="70"/>
      <c r="QFS33" s="70"/>
      <c r="QFT33" s="70"/>
      <c r="QFU33" s="70"/>
      <c r="QFV33" s="70"/>
      <c r="QFW33" s="70"/>
      <c r="QFX33" s="70"/>
      <c r="QFY33" s="70"/>
      <c r="QFZ33" s="70"/>
      <c r="QGA33" s="70"/>
      <c r="QGB33" s="70"/>
      <c r="QGC33" s="70"/>
      <c r="QGD33" s="70"/>
      <c r="QGE33" s="70"/>
      <c r="QGF33" s="70"/>
      <c r="QGG33" s="70"/>
      <c r="QGH33" s="70"/>
      <c r="QGI33" s="70"/>
      <c r="QGJ33" s="70"/>
      <c r="QGK33" s="70"/>
      <c r="QGL33" s="70"/>
      <c r="QGM33" s="70"/>
      <c r="QGN33" s="70"/>
      <c r="QGO33" s="70"/>
      <c r="QGP33" s="70"/>
      <c r="QGQ33" s="70"/>
      <c r="QGR33" s="70"/>
      <c r="QGS33" s="70"/>
      <c r="QGT33" s="70"/>
      <c r="QGU33" s="70"/>
      <c r="QGV33" s="70"/>
      <c r="QGW33" s="70"/>
      <c r="QGX33" s="70"/>
      <c r="QGY33" s="70"/>
      <c r="QGZ33" s="70"/>
      <c r="QHA33" s="70"/>
      <c r="QHB33" s="70"/>
      <c r="QHC33" s="70"/>
      <c r="QHD33" s="70"/>
      <c r="QHE33" s="70"/>
      <c r="QHF33" s="70"/>
      <c r="QHG33" s="70"/>
      <c r="QHH33" s="70"/>
      <c r="QHI33" s="70"/>
      <c r="QHJ33" s="70"/>
      <c r="QHK33" s="70"/>
      <c r="QHL33" s="70"/>
      <c r="QHM33" s="70"/>
      <c r="QHN33" s="70"/>
      <c r="QHO33" s="70"/>
      <c r="QHP33" s="70"/>
      <c r="QHQ33" s="70"/>
      <c r="QHR33" s="70"/>
      <c r="QHS33" s="70"/>
      <c r="QHT33" s="70"/>
      <c r="QHU33" s="70"/>
      <c r="QHV33" s="70"/>
      <c r="QHW33" s="70"/>
      <c r="QHX33" s="70"/>
      <c r="QHY33" s="70"/>
      <c r="QHZ33" s="70"/>
      <c r="QIA33" s="70"/>
      <c r="QIB33" s="70"/>
      <c r="QIC33" s="70"/>
      <c r="QID33" s="70"/>
      <c r="QIE33" s="70"/>
      <c r="QIF33" s="70"/>
      <c r="QIG33" s="70"/>
      <c r="QIH33" s="70"/>
      <c r="QII33" s="70"/>
      <c r="QIJ33" s="70"/>
      <c r="QIK33" s="70"/>
      <c r="QIL33" s="70"/>
      <c r="QIM33" s="70"/>
      <c r="QIN33" s="70"/>
      <c r="QIO33" s="70"/>
      <c r="QIP33" s="70"/>
      <c r="QIQ33" s="70"/>
      <c r="QIR33" s="70"/>
      <c r="QIS33" s="70"/>
      <c r="QIT33" s="70"/>
      <c r="QIU33" s="70"/>
      <c r="QIV33" s="70"/>
      <c r="QIW33" s="70"/>
      <c r="QIX33" s="70"/>
      <c r="QIY33" s="70"/>
      <c r="QIZ33" s="70"/>
      <c r="QJA33" s="70"/>
      <c r="QJB33" s="70"/>
      <c r="QJC33" s="70"/>
      <c r="QJD33" s="70"/>
      <c r="QJE33" s="70"/>
      <c r="QJF33" s="70"/>
      <c r="QJG33" s="70"/>
      <c r="QJH33" s="70"/>
      <c r="QJI33" s="70"/>
      <c r="QJJ33" s="70"/>
      <c r="QJK33" s="70"/>
      <c r="QJL33" s="70"/>
      <c r="QJM33" s="70"/>
      <c r="QJN33" s="70"/>
      <c r="QJO33" s="70"/>
      <c r="QJP33" s="70"/>
      <c r="QJQ33" s="70"/>
      <c r="QJR33" s="70"/>
      <c r="QJS33" s="70"/>
      <c r="QJT33" s="70"/>
      <c r="QJU33" s="70"/>
      <c r="QJV33" s="70"/>
      <c r="QJW33" s="70"/>
      <c r="QJX33" s="70"/>
      <c r="QJY33" s="70"/>
      <c r="QJZ33" s="70"/>
      <c r="QKA33" s="70"/>
      <c r="QKB33" s="70"/>
      <c r="QKC33" s="70"/>
      <c r="QKD33" s="70"/>
      <c r="QKE33" s="70"/>
      <c r="QKF33" s="70"/>
      <c r="QKG33" s="70"/>
      <c r="QKH33" s="70"/>
      <c r="QKI33" s="70"/>
      <c r="QKJ33" s="70"/>
      <c r="QKK33" s="70"/>
      <c r="QKL33" s="70"/>
      <c r="QKM33" s="70"/>
      <c r="QKN33" s="70"/>
      <c r="QKO33" s="70"/>
      <c r="QKP33" s="70"/>
      <c r="QKQ33" s="70"/>
      <c r="QKR33" s="70"/>
      <c r="QKS33" s="70"/>
      <c r="QKT33" s="70"/>
      <c r="QKU33" s="70"/>
      <c r="QKV33" s="70"/>
      <c r="QKW33" s="70"/>
      <c r="QKX33" s="70"/>
      <c r="QKY33" s="70"/>
      <c r="QKZ33" s="70"/>
      <c r="QLA33" s="70"/>
      <c r="QLB33" s="70"/>
      <c r="QLC33" s="70"/>
      <c r="QLD33" s="70"/>
      <c r="QLE33" s="70"/>
      <c r="QLF33" s="70"/>
      <c r="QLG33" s="70"/>
      <c r="QLH33" s="70"/>
      <c r="QLI33" s="70"/>
      <c r="QLJ33" s="70"/>
      <c r="QLK33" s="70"/>
      <c r="QLL33" s="70"/>
      <c r="QLM33" s="70"/>
      <c r="QLN33" s="70"/>
      <c r="QLO33" s="70"/>
      <c r="QLP33" s="70"/>
      <c r="QLQ33" s="70"/>
      <c r="QLR33" s="70"/>
      <c r="QLS33" s="70"/>
      <c r="QLT33" s="70"/>
      <c r="QLU33" s="70"/>
      <c r="QLV33" s="70"/>
      <c r="QLW33" s="70"/>
      <c r="QLX33" s="70"/>
      <c r="QLY33" s="70"/>
      <c r="QLZ33" s="70"/>
      <c r="QMA33" s="70"/>
      <c r="QMB33" s="70"/>
      <c r="QMC33" s="70"/>
      <c r="QMD33" s="70"/>
      <c r="QME33" s="70"/>
      <c r="QMF33" s="70"/>
      <c r="QMG33" s="70"/>
      <c r="QMH33" s="70"/>
      <c r="QMI33" s="70"/>
      <c r="QMJ33" s="70"/>
      <c r="QMK33" s="70"/>
      <c r="QML33" s="70"/>
      <c r="QMM33" s="70"/>
      <c r="QMN33" s="70"/>
      <c r="QMO33" s="70"/>
      <c r="QMP33" s="70"/>
      <c r="QMQ33" s="70"/>
      <c r="QMR33" s="70"/>
      <c r="QMS33" s="70"/>
      <c r="QMT33" s="70"/>
      <c r="QMU33" s="70"/>
      <c r="QMV33" s="70"/>
      <c r="QMW33" s="70"/>
      <c r="QMX33" s="70"/>
      <c r="QMY33" s="70"/>
      <c r="QMZ33" s="70"/>
      <c r="QNA33" s="70"/>
      <c r="QNB33" s="70"/>
      <c r="QNC33" s="70"/>
      <c r="QND33" s="70"/>
      <c r="QNE33" s="70"/>
      <c r="QNF33" s="70"/>
      <c r="QNG33" s="70"/>
      <c r="QNH33" s="70"/>
      <c r="QNI33" s="70"/>
      <c r="QNJ33" s="70"/>
      <c r="QNK33" s="70"/>
      <c r="QNL33" s="70"/>
      <c r="QNM33" s="70"/>
      <c r="QNN33" s="70"/>
      <c r="QNO33" s="70"/>
      <c r="QNP33" s="70"/>
      <c r="QNQ33" s="70"/>
      <c r="QNR33" s="70"/>
      <c r="QNS33" s="70"/>
      <c r="QNT33" s="70"/>
      <c r="QNU33" s="70"/>
      <c r="QNV33" s="70"/>
      <c r="QNW33" s="70"/>
      <c r="QNX33" s="70"/>
      <c r="QNY33" s="70"/>
      <c r="QNZ33" s="70"/>
      <c r="QOA33" s="70"/>
      <c r="QOB33" s="70"/>
      <c r="QOC33" s="70"/>
      <c r="QOD33" s="70"/>
      <c r="QOE33" s="70"/>
      <c r="QOF33" s="70"/>
      <c r="QOG33" s="70"/>
      <c r="QOH33" s="70"/>
      <c r="QOI33" s="70"/>
      <c r="QOJ33" s="70"/>
      <c r="QOK33" s="70"/>
      <c r="QOL33" s="70"/>
      <c r="QOM33" s="70"/>
      <c r="QON33" s="70"/>
      <c r="QOO33" s="70"/>
      <c r="QOP33" s="70"/>
      <c r="QOQ33" s="70"/>
      <c r="QOR33" s="70"/>
      <c r="QOS33" s="70"/>
      <c r="QOT33" s="70"/>
      <c r="QOU33" s="70"/>
      <c r="QOV33" s="70"/>
      <c r="QOW33" s="70"/>
      <c r="QOX33" s="70"/>
      <c r="QOY33" s="70"/>
      <c r="QOZ33" s="70"/>
      <c r="QPA33" s="70"/>
      <c r="QPB33" s="70"/>
      <c r="QPC33" s="70"/>
      <c r="QPD33" s="70"/>
      <c r="QPE33" s="70"/>
      <c r="QPF33" s="70"/>
      <c r="QPG33" s="70"/>
      <c r="QPH33" s="70"/>
      <c r="QPI33" s="70"/>
      <c r="QPJ33" s="70"/>
      <c r="QPK33" s="70"/>
      <c r="QPL33" s="70"/>
      <c r="QPM33" s="70"/>
      <c r="QPN33" s="70"/>
      <c r="QPO33" s="70"/>
      <c r="QPP33" s="70"/>
      <c r="QPQ33" s="70"/>
      <c r="QPR33" s="70"/>
      <c r="QPS33" s="70"/>
      <c r="QPT33" s="70"/>
      <c r="QPU33" s="70"/>
      <c r="QPV33" s="70"/>
      <c r="QPW33" s="70"/>
      <c r="QPX33" s="70"/>
      <c r="QPY33" s="70"/>
      <c r="QPZ33" s="70"/>
      <c r="QQA33" s="70"/>
      <c r="QQB33" s="70"/>
      <c r="QQC33" s="70"/>
      <c r="QQD33" s="70"/>
      <c r="QQE33" s="70"/>
      <c r="QQF33" s="70"/>
      <c r="QQG33" s="70"/>
      <c r="QQH33" s="70"/>
      <c r="QQI33" s="70"/>
      <c r="QQJ33" s="70"/>
      <c r="QQK33" s="70"/>
      <c r="QQL33" s="70"/>
      <c r="QQM33" s="70"/>
      <c r="QQN33" s="70"/>
      <c r="QQO33" s="70"/>
      <c r="QQP33" s="70"/>
      <c r="QQQ33" s="70"/>
      <c r="QQR33" s="70"/>
      <c r="QQS33" s="70"/>
      <c r="QQT33" s="70"/>
      <c r="QQU33" s="70"/>
      <c r="QQV33" s="70"/>
      <c r="QQW33" s="70"/>
      <c r="QQX33" s="70"/>
      <c r="QQY33" s="70"/>
      <c r="QQZ33" s="70"/>
      <c r="QRA33" s="70"/>
      <c r="QRB33" s="70"/>
      <c r="QRC33" s="70"/>
      <c r="QRD33" s="70"/>
      <c r="QRE33" s="70"/>
      <c r="QRF33" s="70"/>
      <c r="QRG33" s="70"/>
      <c r="QRH33" s="70"/>
      <c r="QRI33" s="70"/>
      <c r="QRJ33" s="70"/>
      <c r="QRK33" s="70"/>
      <c r="QRL33" s="70"/>
      <c r="QRM33" s="70"/>
      <c r="QRN33" s="70"/>
      <c r="QRO33" s="70"/>
      <c r="QRP33" s="70"/>
      <c r="QRQ33" s="70"/>
      <c r="QRR33" s="70"/>
      <c r="QRS33" s="70"/>
      <c r="QRT33" s="70"/>
      <c r="QRU33" s="70"/>
      <c r="QRV33" s="70"/>
      <c r="QRW33" s="70"/>
      <c r="QRX33" s="70"/>
      <c r="QRY33" s="70"/>
      <c r="QRZ33" s="70"/>
      <c r="QSA33" s="70"/>
      <c r="QSB33" s="70"/>
      <c r="QSC33" s="70"/>
      <c r="QSD33" s="70"/>
      <c r="QSE33" s="70"/>
      <c r="QSF33" s="70"/>
      <c r="QSG33" s="70"/>
      <c r="QSH33" s="70"/>
      <c r="QSI33" s="70"/>
      <c r="QSJ33" s="70"/>
      <c r="QSK33" s="70"/>
      <c r="QSL33" s="70"/>
      <c r="QSM33" s="70"/>
      <c r="QSN33" s="70"/>
      <c r="QSO33" s="70"/>
      <c r="QSP33" s="70"/>
      <c r="QSQ33" s="70"/>
      <c r="QSR33" s="70"/>
      <c r="QSS33" s="70"/>
      <c r="QST33" s="70"/>
      <c r="QSU33" s="70"/>
      <c r="QSV33" s="70"/>
      <c r="QSW33" s="70"/>
      <c r="QSX33" s="70"/>
      <c r="QSY33" s="70"/>
      <c r="QSZ33" s="70"/>
      <c r="QTA33" s="70"/>
      <c r="QTB33" s="70"/>
      <c r="QTC33" s="70"/>
      <c r="QTD33" s="70"/>
      <c r="QTE33" s="70"/>
      <c r="QTF33" s="70"/>
      <c r="QTG33" s="70"/>
      <c r="QTH33" s="70"/>
      <c r="QTI33" s="70"/>
      <c r="QTJ33" s="70"/>
      <c r="QTK33" s="70"/>
      <c r="QTL33" s="70"/>
      <c r="QTM33" s="70"/>
      <c r="QTN33" s="70"/>
      <c r="QTO33" s="70"/>
      <c r="QTP33" s="70"/>
      <c r="QTQ33" s="70"/>
      <c r="QTR33" s="70"/>
      <c r="QTS33" s="70"/>
      <c r="QTT33" s="70"/>
      <c r="QTU33" s="70"/>
      <c r="QTV33" s="70"/>
      <c r="QTW33" s="70"/>
      <c r="QTX33" s="70"/>
      <c r="QTY33" s="70"/>
      <c r="QTZ33" s="70"/>
      <c r="QUA33" s="70"/>
      <c r="QUB33" s="70"/>
      <c r="QUC33" s="70"/>
      <c r="QUD33" s="70"/>
      <c r="QUE33" s="70"/>
      <c r="QUF33" s="70"/>
      <c r="QUG33" s="70"/>
      <c r="QUH33" s="70"/>
      <c r="QUI33" s="70"/>
      <c r="QUJ33" s="70"/>
      <c r="QUK33" s="70"/>
      <c r="QUL33" s="70"/>
      <c r="QUM33" s="70"/>
      <c r="QUN33" s="70"/>
      <c r="QUO33" s="70"/>
      <c r="QUP33" s="70"/>
      <c r="QUQ33" s="70"/>
      <c r="QUR33" s="70"/>
      <c r="QUS33" s="70"/>
      <c r="QUT33" s="70"/>
      <c r="QUU33" s="70"/>
      <c r="QUV33" s="70"/>
      <c r="QUW33" s="70"/>
      <c r="QUX33" s="70"/>
      <c r="QUY33" s="70"/>
      <c r="QUZ33" s="70"/>
      <c r="QVA33" s="70"/>
      <c r="QVB33" s="70"/>
      <c r="QVC33" s="70"/>
      <c r="QVD33" s="70"/>
      <c r="QVE33" s="70"/>
      <c r="QVF33" s="70"/>
      <c r="QVG33" s="70"/>
      <c r="QVH33" s="70"/>
      <c r="QVI33" s="70"/>
      <c r="QVJ33" s="70"/>
      <c r="QVK33" s="70"/>
      <c r="QVL33" s="70"/>
      <c r="QVM33" s="70"/>
      <c r="QVN33" s="70"/>
      <c r="QVO33" s="70"/>
      <c r="QVP33" s="70"/>
      <c r="QVQ33" s="70"/>
      <c r="QVR33" s="70"/>
      <c r="QVS33" s="70"/>
      <c r="QVT33" s="70"/>
      <c r="QVU33" s="70"/>
      <c r="QVV33" s="70"/>
      <c r="QVW33" s="70"/>
      <c r="QVX33" s="70"/>
      <c r="QVY33" s="70"/>
      <c r="QVZ33" s="70"/>
      <c r="QWA33" s="70"/>
      <c r="QWB33" s="70"/>
      <c r="QWC33" s="70"/>
      <c r="QWD33" s="70"/>
      <c r="QWE33" s="70"/>
      <c r="QWF33" s="70"/>
      <c r="QWG33" s="70"/>
      <c r="QWH33" s="70"/>
      <c r="QWI33" s="70"/>
      <c r="QWJ33" s="70"/>
      <c r="QWK33" s="70"/>
      <c r="QWL33" s="70"/>
      <c r="QWM33" s="70"/>
      <c r="QWN33" s="70"/>
      <c r="QWO33" s="70"/>
      <c r="QWP33" s="70"/>
      <c r="QWQ33" s="70"/>
      <c r="QWR33" s="70"/>
      <c r="QWS33" s="70"/>
      <c r="QWT33" s="70"/>
      <c r="QWU33" s="70"/>
      <c r="QWV33" s="70"/>
      <c r="QWW33" s="70"/>
      <c r="QWX33" s="70"/>
      <c r="QWY33" s="70"/>
      <c r="QWZ33" s="70"/>
      <c r="QXA33" s="70"/>
      <c r="QXB33" s="70"/>
      <c r="QXC33" s="70"/>
      <c r="QXD33" s="70"/>
      <c r="QXE33" s="70"/>
      <c r="QXF33" s="70"/>
      <c r="QXG33" s="70"/>
      <c r="QXH33" s="70"/>
      <c r="QXI33" s="70"/>
      <c r="QXJ33" s="70"/>
      <c r="QXK33" s="70"/>
      <c r="QXL33" s="70"/>
      <c r="QXM33" s="70"/>
      <c r="QXN33" s="70"/>
      <c r="QXO33" s="70"/>
      <c r="QXP33" s="70"/>
      <c r="QXQ33" s="70"/>
      <c r="QXR33" s="70"/>
      <c r="QXS33" s="70"/>
      <c r="QXT33" s="70"/>
      <c r="QXU33" s="70"/>
      <c r="QXV33" s="70"/>
      <c r="QXW33" s="70"/>
      <c r="QXX33" s="70"/>
      <c r="QXY33" s="70"/>
      <c r="QXZ33" s="70"/>
      <c r="QYA33" s="70"/>
      <c r="QYB33" s="70"/>
      <c r="QYC33" s="70"/>
      <c r="QYD33" s="70"/>
      <c r="QYE33" s="70"/>
      <c r="QYF33" s="70"/>
      <c r="QYG33" s="70"/>
      <c r="QYH33" s="70"/>
      <c r="QYI33" s="70"/>
      <c r="QYJ33" s="70"/>
      <c r="QYK33" s="70"/>
      <c r="QYL33" s="70"/>
      <c r="QYM33" s="70"/>
      <c r="QYN33" s="70"/>
      <c r="QYO33" s="70"/>
      <c r="QYP33" s="70"/>
      <c r="QYQ33" s="70"/>
      <c r="QYR33" s="70"/>
      <c r="QYS33" s="70"/>
      <c r="QYT33" s="70"/>
      <c r="QYU33" s="70"/>
      <c r="QYV33" s="70"/>
      <c r="QYW33" s="70"/>
      <c r="QYX33" s="70"/>
      <c r="QYY33" s="70"/>
      <c r="QYZ33" s="70"/>
      <c r="QZA33" s="70"/>
      <c r="QZB33" s="70"/>
      <c r="QZC33" s="70"/>
      <c r="QZD33" s="70"/>
      <c r="QZE33" s="70"/>
      <c r="QZF33" s="70"/>
      <c r="QZG33" s="70"/>
      <c r="QZH33" s="70"/>
      <c r="QZI33" s="70"/>
      <c r="QZJ33" s="70"/>
      <c r="QZK33" s="70"/>
      <c r="QZL33" s="70"/>
      <c r="QZM33" s="70"/>
      <c r="QZN33" s="70"/>
      <c r="QZO33" s="70"/>
      <c r="QZP33" s="70"/>
      <c r="QZQ33" s="70"/>
      <c r="QZR33" s="70"/>
      <c r="QZS33" s="70"/>
      <c r="QZT33" s="70"/>
      <c r="QZU33" s="70"/>
      <c r="QZV33" s="70"/>
      <c r="QZW33" s="70"/>
      <c r="QZX33" s="70"/>
      <c r="QZY33" s="70"/>
      <c r="QZZ33" s="70"/>
      <c r="RAA33" s="70"/>
      <c r="RAB33" s="70"/>
      <c r="RAC33" s="70"/>
      <c r="RAD33" s="70"/>
      <c r="RAE33" s="70"/>
      <c r="RAF33" s="70"/>
      <c r="RAG33" s="70"/>
      <c r="RAH33" s="70"/>
      <c r="RAI33" s="70"/>
      <c r="RAJ33" s="70"/>
      <c r="RAK33" s="70"/>
      <c r="RAL33" s="70"/>
      <c r="RAM33" s="70"/>
      <c r="RAN33" s="70"/>
      <c r="RAO33" s="70"/>
      <c r="RAP33" s="70"/>
      <c r="RAQ33" s="70"/>
      <c r="RAR33" s="70"/>
      <c r="RAS33" s="70"/>
      <c r="RAT33" s="70"/>
      <c r="RAU33" s="70"/>
      <c r="RAV33" s="70"/>
      <c r="RAW33" s="70"/>
      <c r="RAX33" s="70"/>
      <c r="RAY33" s="70"/>
      <c r="RAZ33" s="70"/>
      <c r="RBA33" s="70"/>
      <c r="RBB33" s="70"/>
      <c r="RBC33" s="70"/>
      <c r="RBD33" s="70"/>
      <c r="RBE33" s="70"/>
      <c r="RBF33" s="70"/>
      <c r="RBG33" s="70"/>
      <c r="RBH33" s="70"/>
      <c r="RBI33" s="70"/>
      <c r="RBJ33" s="70"/>
      <c r="RBK33" s="70"/>
      <c r="RBL33" s="70"/>
      <c r="RBM33" s="70"/>
      <c r="RBN33" s="70"/>
      <c r="RBO33" s="70"/>
      <c r="RBP33" s="70"/>
      <c r="RBQ33" s="70"/>
      <c r="RBR33" s="70"/>
      <c r="RBS33" s="70"/>
      <c r="RBT33" s="70"/>
      <c r="RBU33" s="70"/>
      <c r="RBV33" s="70"/>
      <c r="RBW33" s="70"/>
      <c r="RBX33" s="70"/>
      <c r="RBY33" s="70"/>
      <c r="RBZ33" s="70"/>
      <c r="RCA33" s="70"/>
      <c r="RCB33" s="70"/>
      <c r="RCC33" s="70"/>
      <c r="RCD33" s="70"/>
      <c r="RCE33" s="70"/>
      <c r="RCF33" s="70"/>
      <c r="RCG33" s="70"/>
      <c r="RCH33" s="70"/>
      <c r="RCI33" s="70"/>
      <c r="RCJ33" s="70"/>
      <c r="RCK33" s="70"/>
      <c r="RCL33" s="70"/>
      <c r="RCM33" s="70"/>
      <c r="RCN33" s="70"/>
      <c r="RCO33" s="70"/>
      <c r="RCP33" s="70"/>
      <c r="RCQ33" s="70"/>
      <c r="RCR33" s="70"/>
      <c r="RCS33" s="70"/>
      <c r="RCT33" s="70"/>
      <c r="RCU33" s="70"/>
      <c r="RCV33" s="70"/>
      <c r="RCW33" s="70"/>
      <c r="RCX33" s="70"/>
      <c r="RCY33" s="70"/>
      <c r="RCZ33" s="70"/>
      <c r="RDA33" s="70"/>
      <c r="RDB33" s="70"/>
      <c r="RDC33" s="70"/>
      <c r="RDD33" s="70"/>
      <c r="RDE33" s="70"/>
      <c r="RDF33" s="70"/>
      <c r="RDG33" s="70"/>
      <c r="RDH33" s="70"/>
      <c r="RDI33" s="70"/>
      <c r="RDJ33" s="70"/>
      <c r="RDK33" s="70"/>
      <c r="RDL33" s="70"/>
      <c r="RDM33" s="70"/>
      <c r="RDN33" s="70"/>
      <c r="RDO33" s="70"/>
      <c r="RDP33" s="70"/>
      <c r="RDQ33" s="70"/>
      <c r="RDR33" s="70"/>
      <c r="RDS33" s="70"/>
      <c r="RDT33" s="70"/>
      <c r="RDU33" s="70"/>
      <c r="RDV33" s="70"/>
      <c r="RDW33" s="70"/>
      <c r="RDX33" s="70"/>
      <c r="RDY33" s="70"/>
      <c r="RDZ33" s="70"/>
      <c r="REA33" s="70"/>
      <c r="REB33" s="70"/>
      <c r="REC33" s="70"/>
      <c r="RED33" s="70"/>
      <c r="REE33" s="70"/>
      <c r="REF33" s="70"/>
      <c r="REG33" s="70"/>
      <c r="REH33" s="70"/>
      <c r="REI33" s="70"/>
      <c r="REJ33" s="70"/>
      <c r="REK33" s="70"/>
      <c r="REL33" s="70"/>
      <c r="REM33" s="70"/>
      <c r="REN33" s="70"/>
      <c r="REO33" s="70"/>
      <c r="REP33" s="70"/>
      <c r="REQ33" s="70"/>
      <c r="RER33" s="70"/>
      <c r="RES33" s="70"/>
      <c r="RET33" s="70"/>
      <c r="REU33" s="70"/>
      <c r="REV33" s="70"/>
      <c r="REW33" s="70"/>
      <c r="REX33" s="70"/>
      <c r="REY33" s="70"/>
      <c r="REZ33" s="70"/>
      <c r="RFA33" s="70"/>
      <c r="RFB33" s="70"/>
      <c r="RFC33" s="70"/>
      <c r="RFD33" s="70"/>
      <c r="RFE33" s="70"/>
      <c r="RFF33" s="70"/>
      <c r="RFG33" s="70"/>
      <c r="RFH33" s="70"/>
      <c r="RFI33" s="70"/>
      <c r="RFJ33" s="70"/>
      <c r="RFK33" s="70"/>
      <c r="RFL33" s="70"/>
      <c r="RFM33" s="70"/>
      <c r="RFN33" s="70"/>
      <c r="RFO33" s="70"/>
      <c r="RFP33" s="70"/>
      <c r="RFQ33" s="70"/>
      <c r="RFR33" s="70"/>
      <c r="RFS33" s="70"/>
      <c r="RFT33" s="70"/>
      <c r="RFU33" s="70"/>
      <c r="RFV33" s="70"/>
      <c r="RFW33" s="70"/>
      <c r="RFX33" s="70"/>
      <c r="RFY33" s="70"/>
      <c r="RFZ33" s="70"/>
      <c r="RGA33" s="70"/>
      <c r="RGB33" s="70"/>
      <c r="RGC33" s="70"/>
      <c r="RGD33" s="70"/>
      <c r="RGE33" s="70"/>
      <c r="RGF33" s="70"/>
      <c r="RGG33" s="70"/>
      <c r="RGH33" s="70"/>
      <c r="RGI33" s="70"/>
      <c r="RGJ33" s="70"/>
      <c r="RGK33" s="70"/>
      <c r="RGL33" s="70"/>
      <c r="RGM33" s="70"/>
      <c r="RGN33" s="70"/>
      <c r="RGO33" s="70"/>
      <c r="RGP33" s="70"/>
      <c r="RGQ33" s="70"/>
      <c r="RGR33" s="70"/>
      <c r="RGS33" s="70"/>
      <c r="RGT33" s="70"/>
      <c r="RGU33" s="70"/>
      <c r="RGV33" s="70"/>
      <c r="RGW33" s="70"/>
      <c r="RGX33" s="70"/>
      <c r="RGY33" s="70"/>
      <c r="RGZ33" s="70"/>
      <c r="RHA33" s="70"/>
      <c r="RHB33" s="70"/>
      <c r="RHC33" s="70"/>
      <c r="RHD33" s="70"/>
      <c r="RHE33" s="70"/>
      <c r="RHF33" s="70"/>
      <c r="RHG33" s="70"/>
      <c r="RHH33" s="70"/>
      <c r="RHI33" s="70"/>
      <c r="RHJ33" s="70"/>
      <c r="RHK33" s="70"/>
      <c r="RHL33" s="70"/>
      <c r="RHM33" s="70"/>
      <c r="RHN33" s="70"/>
      <c r="RHO33" s="70"/>
      <c r="RHP33" s="70"/>
      <c r="RHQ33" s="70"/>
      <c r="RHR33" s="70"/>
      <c r="RHS33" s="70"/>
      <c r="RHT33" s="70"/>
      <c r="RHU33" s="70"/>
      <c r="RHV33" s="70"/>
      <c r="RHW33" s="70"/>
      <c r="RHX33" s="70"/>
      <c r="RHY33" s="70"/>
      <c r="RHZ33" s="70"/>
      <c r="RIA33" s="70"/>
      <c r="RIB33" s="70"/>
      <c r="RIC33" s="70"/>
      <c r="RID33" s="70"/>
      <c r="RIE33" s="70"/>
      <c r="RIF33" s="70"/>
      <c r="RIG33" s="70"/>
      <c r="RIH33" s="70"/>
      <c r="RII33" s="70"/>
      <c r="RIJ33" s="70"/>
      <c r="RIK33" s="70"/>
      <c r="RIL33" s="70"/>
      <c r="RIM33" s="70"/>
      <c r="RIN33" s="70"/>
      <c r="RIO33" s="70"/>
      <c r="RIP33" s="70"/>
      <c r="RIQ33" s="70"/>
      <c r="RIR33" s="70"/>
      <c r="RIS33" s="70"/>
      <c r="RIT33" s="70"/>
      <c r="RIU33" s="70"/>
      <c r="RIV33" s="70"/>
      <c r="RIW33" s="70"/>
      <c r="RIX33" s="70"/>
      <c r="RIY33" s="70"/>
      <c r="RIZ33" s="70"/>
      <c r="RJA33" s="70"/>
      <c r="RJB33" s="70"/>
      <c r="RJC33" s="70"/>
      <c r="RJD33" s="70"/>
      <c r="RJE33" s="70"/>
      <c r="RJF33" s="70"/>
      <c r="RJG33" s="70"/>
      <c r="RJH33" s="70"/>
      <c r="RJI33" s="70"/>
      <c r="RJJ33" s="70"/>
      <c r="RJK33" s="70"/>
      <c r="RJL33" s="70"/>
      <c r="RJM33" s="70"/>
      <c r="RJN33" s="70"/>
      <c r="RJO33" s="70"/>
      <c r="RJP33" s="70"/>
      <c r="RJQ33" s="70"/>
      <c r="RJR33" s="70"/>
      <c r="RJS33" s="70"/>
      <c r="RJT33" s="70"/>
      <c r="RJU33" s="70"/>
      <c r="RJV33" s="70"/>
      <c r="RJW33" s="70"/>
      <c r="RJX33" s="70"/>
      <c r="RJY33" s="70"/>
      <c r="RJZ33" s="70"/>
      <c r="RKA33" s="70"/>
      <c r="RKB33" s="70"/>
      <c r="RKC33" s="70"/>
      <c r="RKD33" s="70"/>
      <c r="RKE33" s="70"/>
      <c r="RKF33" s="70"/>
      <c r="RKG33" s="70"/>
      <c r="RKH33" s="70"/>
      <c r="RKI33" s="70"/>
      <c r="RKJ33" s="70"/>
      <c r="RKK33" s="70"/>
      <c r="RKL33" s="70"/>
      <c r="RKM33" s="70"/>
      <c r="RKN33" s="70"/>
      <c r="RKO33" s="70"/>
      <c r="RKP33" s="70"/>
      <c r="RKQ33" s="70"/>
      <c r="RKR33" s="70"/>
      <c r="RKS33" s="70"/>
      <c r="RKT33" s="70"/>
      <c r="RKU33" s="70"/>
      <c r="RKV33" s="70"/>
      <c r="RKW33" s="70"/>
      <c r="RKX33" s="70"/>
      <c r="RKY33" s="70"/>
      <c r="RKZ33" s="70"/>
      <c r="RLA33" s="70"/>
      <c r="RLB33" s="70"/>
      <c r="RLC33" s="70"/>
      <c r="RLD33" s="70"/>
      <c r="RLE33" s="70"/>
      <c r="RLF33" s="70"/>
      <c r="RLG33" s="70"/>
      <c r="RLH33" s="70"/>
      <c r="RLI33" s="70"/>
      <c r="RLJ33" s="70"/>
      <c r="RLK33" s="70"/>
      <c r="RLL33" s="70"/>
      <c r="RLM33" s="70"/>
      <c r="RLN33" s="70"/>
      <c r="RLO33" s="70"/>
      <c r="RLP33" s="70"/>
      <c r="RLQ33" s="70"/>
      <c r="RLR33" s="70"/>
      <c r="RLS33" s="70"/>
      <c r="RLT33" s="70"/>
      <c r="RLU33" s="70"/>
      <c r="RLV33" s="70"/>
      <c r="RLW33" s="70"/>
      <c r="RLX33" s="70"/>
      <c r="RLY33" s="70"/>
      <c r="RLZ33" s="70"/>
      <c r="RMA33" s="70"/>
      <c r="RMB33" s="70"/>
      <c r="RMC33" s="70"/>
      <c r="RMD33" s="70"/>
      <c r="RME33" s="70"/>
      <c r="RMF33" s="70"/>
      <c r="RMG33" s="70"/>
      <c r="RMH33" s="70"/>
      <c r="RMI33" s="70"/>
      <c r="RMJ33" s="70"/>
      <c r="RMK33" s="70"/>
      <c r="RML33" s="70"/>
      <c r="RMM33" s="70"/>
      <c r="RMN33" s="70"/>
      <c r="RMO33" s="70"/>
      <c r="RMP33" s="70"/>
      <c r="RMQ33" s="70"/>
      <c r="RMR33" s="70"/>
      <c r="RMS33" s="70"/>
      <c r="RMT33" s="70"/>
      <c r="RMU33" s="70"/>
      <c r="RMV33" s="70"/>
      <c r="RMW33" s="70"/>
      <c r="RMX33" s="70"/>
      <c r="RMY33" s="70"/>
      <c r="RMZ33" s="70"/>
      <c r="RNA33" s="70"/>
      <c r="RNB33" s="70"/>
      <c r="RNC33" s="70"/>
      <c r="RND33" s="70"/>
      <c r="RNE33" s="70"/>
      <c r="RNF33" s="70"/>
      <c r="RNG33" s="70"/>
      <c r="RNH33" s="70"/>
      <c r="RNI33" s="70"/>
      <c r="RNJ33" s="70"/>
      <c r="RNK33" s="70"/>
      <c r="RNL33" s="70"/>
      <c r="RNM33" s="70"/>
      <c r="RNN33" s="70"/>
      <c r="RNO33" s="70"/>
      <c r="RNP33" s="70"/>
      <c r="RNQ33" s="70"/>
      <c r="RNR33" s="70"/>
      <c r="RNS33" s="70"/>
      <c r="RNT33" s="70"/>
      <c r="RNU33" s="70"/>
      <c r="RNV33" s="70"/>
      <c r="RNW33" s="70"/>
      <c r="RNX33" s="70"/>
      <c r="RNY33" s="70"/>
      <c r="RNZ33" s="70"/>
      <c r="ROA33" s="70"/>
      <c r="ROB33" s="70"/>
      <c r="ROC33" s="70"/>
      <c r="ROD33" s="70"/>
      <c r="ROE33" s="70"/>
      <c r="ROF33" s="70"/>
      <c r="ROG33" s="70"/>
      <c r="ROH33" s="70"/>
      <c r="ROI33" s="70"/>
      <c r="ROJ33" s="70"/>
      <c r="ROK33" s="70"/>
      <c r="ROL33" s="70"/>
      <c r="ROM33" s="70"/>
      <c r="RON33" s="70"/>
      <c r="ROO33" s="70"/>
      <c r="ROP33" s="70"/>
      <c r="ROQ33" s="70"/>
      <c r="ROR33" s="70"/>
      <c r="ROS33" s="70"/>
      <c r="ROT33" s="70"/>
      <c r="ROU33" s="70"/>
      <c r="ROV33" s="70"/>
      <c r="ROW33" s="70"/>
      <c r="ROX33" s="70"/>
      <c r="ROY33" s="70"/>
      <c r="ROZ33" s="70"/>
      <c r="RPA33" s="70"/>
      <c r="RPB33" s="70"/>
      <c r="RPC33" s="70"/>
      <c r="RPD33" s="70"/>
      <c r="RPE33" s="70"/>
      <c r="RPF33" s="70"/>
      <c r="RPG33" s="70"/>
      <c r="RPH33" s="70"/>
      <c r="RPI33" s="70"/>
      <c r="RPJ33" s="70"/>
      <c r="RPK33" s="70"/>
      <c r="RPL33" s="70"/>
      <c r="RPM33" s="70"/>
      <c r="RPN33" s="70"/>
      <c r="RPO33" s="70"/>
      <c r="RPP33" s="70"/>
      <c r="RPQ33" s="70"/>
      <c r="RPR33" s="70"/>
      <c r="RPS33" s="70"/>
      <c r="RPT33" s="70"/>
      <c r="RPU33" s="70"/>
      <c r="RPV33" s="70"/>
      <c r="RPW33" s="70"/>
      <c r="RPX33" s="70"/>
      <c r="RPY33" s="70"/>
      <c r="RPZ33" s="70"/>
      <c r="RQA33" s="70"/>
      <c r="RQB33" s="70"/>
      <c r="RQC33" s="70"/>
      <c r="RQD33" s="70"/>
      <c r="RQE33" s="70"/>
      <c r="RQF33" s="70"/>
      <c r="RQG33" s="70"/>
      <c r="RQH33" s="70"/>
      <c r="RQI33" s="70"/>
      <c r="RQJ33" s="70"/>
      <c r="RQK33" s="70"/>
      <c r="RQL33" s="70"/>
      <c r="RQM33" s="70"/>
      <c r="RQN33" s="70"/>
      <c r="RQO33" s="70"/>
      <c r="RQP33" s="70"/>
      <c r="RQQ33" s="70"/>
      <c r="RQR33" s="70"/>
      <c r="RQS33" s="70"/>
      <c r="RQT33" s="70"/>
      <c r="RQU33" s="70"/>
      <c r="RQV33" s="70"/>
      <c r="RQW33" s="70"/>
      <c r="RQX33" s="70"/>
      <c r="RQY33" s="70"/>
      <c r="RQZ33" s="70"/>
      <c r="RRA33" s="70"/>
      <c r="RRB33" s="70"/>
      <c r="RRC33" s="70"/>
      <c r="RRD33" s="70"/>
      <c r="RRE33" s="70"/>
      <c r="RRF33" s="70"/>
      <c r="RRG33" s="70"/>
      <c r="RRH33" s="70"/>
      <c r="RRI33" s="70"/>
      <c r="RRJ33" s="70"/>
      <c r="RRK33" s="70"/>
      <c r="RRL33" s="70"/>
      <c r="RRM33" s="70"/>
      <c r="RRN33" s="70"/>
      <c r="RRO33" s="70"/>
      <c r="RRP33" s="70"/>
      <c r="RRQ33" s="70"/>
      <c r="RRR33" s="70"/>
      <c r="RRS33" s="70"/>
      <c r="RRT33" s="70"/>
      <c r="RRU33" s="70"/>
      <c r="RRV33" s="70"/>
      <c r="RRW33" s="70"/>
      <c r="RRX33" s="70"/>
      <c r="RRY33" s="70"/>
      <c r="RRZ33" s="70"/>
      <c r="RSA33" s="70"/>
      <c r="RSB33" s="70"/>
      <c r="RSC33" s="70"/>
      <c r="RSD33" s="70"/>
      <c r="RSE33" s="70"/>
      <c r="RSF33" s="70"/>
      <c r="RSG33" s="70"/>
      <c r="RSH33" s="70"/>
      <c r="RSI33" s="70"/>
      <c r="RSJ33" s="70"/>
      <c r="RSK33" s="70"/>
      <c r="RSL33" s="70"/>
      <c r="RSM33" s="70"/>
      <c r="RSN33" s="70"/>
      <c r="RSO33" s="70"/>
      <c r="RSP33" s="70"/>
      <c r="RSQ33" s="70"/>
      <c r="RSR33" s="70"/>
      <c r="RSS33" s="70"/>
      <c r="RST33" s="70"/>
      <c r="RSU33" s="70"/>
      <c r="RSV33" s="70"/>
      <c r="RSW33" s="70"/>
      <c r="RSX33" s="70"/>
      <c r="RSY33" s="70"/>
      <c r="RSZ33" s="70"/>
      <c r="RTA33" s="70"/>
      <c r="RTB33" s="70"/>
      <c r="RTC33" s="70"/>
      <c r="RTD33" s="70"/>
      <c r="RTE33" s="70"/>
      <c r="RTF33" s="70"/>
      <c r="RTG33" s="70"/>
      <c r="RTH33" s="70"/>
      <c r="RTI33" s="70"/>
      <c r="RTJ33" s="70"/>
      <c r="RTK33" s="70"/>
      <c r="RTL33" s="70"/>
      <c r="RTM33" s="70"/>
      <c r="RTN33" s="70"/>
      <c r="RTO33" s="70"/>
      <c r="RTP33" s="70"/>
      <c r="RTQ33" s="70"/>
      <c r="RTR33" s="70"/>
      <c r="RTS33" s="70"/>
      <c r="RTT33" s="70"/>
      <c r="RTU33" s="70"/>
      <c r="RTV33" s="70"/>
      <c r="RTW33" s="70"/>
      <c r="RTX33" s="70"/>
      <c r="RTY33" s="70"/>
      <c r="RTZ33" s="70"/>
      <c r="RUA33" s="70"/>
      <c r="RUB33" s="70"/>
      <c r="RUC33" s="70"/>
      <c r="RUD33" s="70"/>
      <c r="RUE33" s="70"/>
      <c r="RUF33" s="70"/>
      <c r="RUG33" s="70"/>
      <c r="RUH33" s="70"/>
      <c r="RUI33" s="70"/>
      <c r="RUJ33" s="70"/>
      <c r="RUK33" s="70"/>
      <c r="RUL33" s="70"/>
      <c r="RUM33" s="70"/>
      <c r="RUN33" s="70"/>
      <c r="RUO33" s="70"/>
      <c r="RUP33" s="70"/>
      <c r="RUQ33" s="70"/>
      <c r="RUR33" s="70"/>
      <c r="RUS33" s="70"/>
      <c r="RUT33" s="70"/>
      <c r="RUU33" s="70"/>
      <c r="RUV33" s="70"/>
      <c r="RUW33" s="70"/>
      <c r="RUX33" s="70"/>
      <c r="RUY33" s="70"/>
      <c r="RUZ33" s="70"/>
      <c r="RVA33" s="70"/>
      <c r="RVB33" s="70"/>
      <c r="RVC33" s="70"/>
      <c r="RVD33" s="70"/>
      <c r="RVE33" s="70"/>
      <c r="RVF33" s="70"/>
      <c r="RVG33" s="70"/>
      <c r="RVH33" s="70"/>
      <c r="RVI33" s="70"/>
      <c r="RVJ33" s="70"/>
      <c r="RVK33" s="70"/>
      <c r="RVL33" s="70"/>
      <c r="RVM33" s="70"/>
      <c r="RVN33" s="70"/>
      <c r="RVO33" s="70"/>
      <c r="RVP33" s="70"/>
      <c r="RVQ33" s="70"/>
      <c r="RVR33" s="70"/>
      <c r="RVS33" s="70"/>
      <c r="RVT33" s="70"/>
      <c r="RVU33" s="70"/>
      <c r="RVV33" s="70"/>
      <c r="RVW33" s="70"/>
      <c r="RVX33" s="70"/>
      <c r="RVY33" s="70"/>
      <c r="RVZ33" s="70"/>
      <c r="RWA33" s="70"/>
      <c r="RWB33" s="70"/>
      <c r="RWC33" s="70"/>
      <c r="RWD33" s="70"/>
      <c r="RWE33" s="70"/>
      <c r="RWF33" s="70"/>
      <c r="RWG33" s="70"/>
      <c r="RWH33" s="70"/>
      <c r="RWI33" s="70"/>
      <c r="RWJ33" s="70"/>
      <c r="RWK33" s="70"/>
      <c r="RWL33" s="70"/>
      <c r="RWM33" s="70"/>
      <c r="RWN33" s="70"/>
      <c r="RWO33" s="70"/>
      <c r="RWP33" s="70"/>
      <c r="RWQ33" s="70"/>
      <c r="RWR33" s="70"/>
      <c r="RWS33" s="70"/>
      <c r="RWT33" s="70"/>
      <c r="RWU33" s="70"/>
      <c r="RWV33" s="70"/>
      <c r="RWW33" s="70"/>
      <c r="RWX33" s="70"/>
      <c r="RWY33" s="70"/>
      <c r="RWZ33" s="70"/>
      <c r="RXA33" s="70"/>
      <c r="RXB33" s="70"/>
      <c r="RXC33" s="70"/>
      <c r="RXD33" s="70"/>
      <c r="RXE33" s="70"/>
      <c r="RXF33" s="70"/>
      <c r="RXG33" s="70"/>
      <c r="RXH33" s="70"/>
      <c r="RXI33" s="70"/>
      <c r="RXJ33" s="70"/>
      <c r="RXK33" s="70"/>
      <c r="RXL33" s="70"/>
      <c r="RXM33" s="70"/>
      <c r="RXN33" s="70"/>
      <c r="RXO33" s="70"/>
      <c r="RXP33" s="70"/>
      <c r="RXQ33" s="70"/>
      <c r="RXR33" s="70"/>
      <c r="RXS33" s="70"/>
      <c r="RXT33" s="70"/>
      <c r="RXU33" s="70"/>
      <c r="RXV33" s="70"/>
      <c r="RXW33" s="70"/>
      <c r="RXX33" s="70"/>
      <c r="RXY33" s="70"/>
      <c r="RXZ33" s="70"/>
      <c r="RYA33" s="70"/>
      <c r="RYB33" s="70"/>
      <c r="RYC33" s="70"/>
      <c r="RYD33" s="70"/>
      <c r="RYE33" s="70"/>
      <c r="RYF33" s="70"/>
      <c r="RYG33" s="70"/>
      <c r="RYH33" s="70"/>
      <c r="RYI33" s="70"/>
      <c r="RYJ33" s="70"/>
      <c r="RYK33" s="70"/>
      <c r="RYL33" s="70"/>
      <c r="RYM33" s="70"/>
      <c r="RYN33" s="70"/>
      <c r="RYO33" s="70"/>
      <c r="RYP33" s="70"/>
      <c r="RYQ33" s="70"/>
      <c r="RYR33" s="70"/>
      <c r="RYS33" s="70"/>
      <c r="RYT33" s="70"/>
      <c r="RYU33" s="70"/>
      <c r="RYV33" s="70"/>
      <c r="RYW33" s="70"/>
      <c r="RYX33" s="70"/>
      <c r="RYY33" s="70"/>
      <c r="RYZ33" s="70"/>
      <c r="RZA33" s="70"/>
      <c r="RZB33" s="70"/>
      <c r="RZC33" s="70"/>
      <c r="RZD33" s="70"/>
      <c r="RZE33" s="70"/>
      <c r="RZF33" s="70"/>
      <c r="RZG33" s="70"/>
      <c r="RZH33" s="70"/>
      <c r="RZI33" s="70"/>
      <c r="RZJ33" s="70"/>
      <c r="RZK33" s="70"/>
      <c r="RZL33" s="70"/>
      <c r="RZM33" s="70"/>
      <c r="RZN33" s="70"/>
      <c r="RZO33" s="70"/>
      <c r="RZP33" s="70"/>
      <c r="RZQ33" s="70"/>
      <c r="RZR33" s="70"/>
      <c r="RZS33" s="70"/>
      <c r="RZT33" s="70"/>
      <c r="RZU33" s="70"/>
      <c r="RZV33" s="70"/>
      <c r="RZW33" s="70"/>
      <c r="RZX33" s="70"/>
      <c r="RZY33" s="70"/>
      <c r="RZZ33" s="70"/>
      <c r="SAA33" s="70"/>
      <c r="SAB33" s="70"/>
      <c r="SAC33" s="70"/>
      <c r="SAD33" s="70"/>
      <c r="SAE33" s="70"/>
      <c r="SAF33" s="70"/>
      <c r="SAG33" s="70"/>
      <c r="SAH33" s="70"/>
      <c r="SAI33" s="70"/>
      <c r="SAJ33" s="70"/>
      <c r="SAK33" s="70"/>
      <c r="SAL33" s="70"/>
      <c r="SAM33" s="70"/>
      <c r="SAN33" s="70"/>
      <c r="SAO33" s="70"/>
      <c r="SAP33" s="70"/>
      <c r="SAQ33" s="70"/>
      <c r="SAR33" s="70"/>
      <c r="SAS33" s="70"/>
      <c r="SAT33" s="70"/>
      <c r="SAU33" s="70"/>
      <c r="SAV33" s="70"/>
      <c r="SAW33" s="70"/>
      <c r="SAX33" s="70"/>
      <c r="SAY33" s="70"/>
      <c r="SAZ33" s="70"/>
      <c r="SBA33" s="70"/>
      <c r="SBB33" s="70"/>
      <c r="SBC33" s="70"/>
      <c r="SBD33" s="70"/>
      <c r="SBE33" s="70"/>
      <c r="SBF33" s="70"/>
      <c r="SBG33" s="70"/>
      <c r="SBH33" s="70"/>
      <c r="SBI33" s="70"/>
      <c r="SBJ33" s="70"/>
      <c r="SBK33" s="70"/>
      <c r="SBL33" s="70"/>
      <c r="SBM33" s="70"/>
      <c r="SBN33" s="70"/>
      <c r="SBO33" s="70"/>
      <c r="SBP33" s="70"/>
      <c r="SBQ33" s="70"/>
      <c r="SBR33" s="70"/>
      <c r="SBS33" s="70"/>
      <c r="SBT33" s="70"/>
      <c r="SBU33" s="70"/>
      <c r="SBV33" s="70"/>
      <c r="SBW33" s="70"/>
      <c r="SBX33" s="70"/>
      <c r="SBY33" s="70"/>
      <c r="SBZ33" s="70"/>
      <c r="SCA33" s="70"/>
      <c r="SCB33" s="70"/>
      <c r="SCC33" s="70"/>
      <c r="SCD33" s="70"/>
      <c r="SCE33" s="70"/>
      <c r="SCF33" s="70"/>
      <c r="SCG33" s="70"/>
      <c r="SCH33" s="70"/>
      <c r="SCI33" s="70"/>
      <c r="SCJ33" s="70"/>
      <c r="SCK33" s="70"/>
      <c r="SCL33" s="70"/>
      <c r="SCM33" s="70"/>
      <c r="SCN33" s="70"/>
      <c r="SCO33" s="70"/>
      <c r="SCP33" s="70"/>
      <c r="SCQ33" s="70"/>
      <c r="SCR33" s="70"/>
      <c r="SCS33" s="70"/>
      <c r="SCT33" s="70"/>
      <c r="SCU33" s="70"/>
      <c r="SCV33" s="70"/>
      <c r="SCW33" s="70"/>
      <c r="SCX33" s="70"/>
      <c r="SCY33" s="70"/>
      <c r="SCZ33" s="70"/>
      <c r="SDA33" s="70"/>
      <c r="SDB33" s="70"/>
      <c r="SDC33" s="70"/>
      <c r="SDD33" s="70"/>
      <c r="SDE33" s="70"/>
      <c r="SDF33" s="70"/>
      <c r="SDG33" s="70"/>
      <c r="SDH33" s="70"/>
      <c r="SDI33" s="70"/>
      <c r="SDJ33" s="70"/>
      <c r="SDK33" s="70"/>
      <c r="SDL33" s="70"/>
      <c r="SDM33" s="70"/>
      <c r="SDN33" s="70"/>
      <c r="SDO33" s="70"/>
      <c r="SDP33" s="70"/>
      <c r="SDQ33" s="70"/>
      <c r="SDR33" s="70"/>
      <c r="SDS33" s="70"/>
      <c r="SDT33" s="70"/>
      <c r="SDU33" s="70"/>
      <c r="SDV33" s="70"/>
      <c r="SDW33" s="70"/>
      <c r="SDX33" s="70"/>
      <c r="SDY33" s="70"/>
      <c r="SDZ33" s="70"/>
      <c r="SEA33" s="70"/>
      <c r="SEB33" s="70"/>
      <c r="SEC33" s="70"/>
      <c r="SED33" s="70"/>
      <c r="SEE33" s="70"/>
      <c r="SEF33" s="70"/>
      <c r="SEG33" s="70"/>
      <c r="SEH33" s="70"/>
      <c r="SEI33" s="70"/>
      <c r="SEJ33" s="70"/>
      <c r="SEK33" s="70"/>
      <c r="SEL33" s="70"/>
      <c r="SEM33" s="70"/>
      <c r="SEN33" s="70"/>
      <c r="SEO33" s="70"/>
      <c r="SEP33" s="70"/>
      <c r="SEQ33" s="70"/>
      <c r="SER33" s="70"/>
      <c r="SES33" s="70"/>
      <c r="SET33" s="70"/>
      <c r="SEU33" s="70"/>
      <c r="SEV33" s="70"/>
      <c r="SEW33" s="70"/>
      <c r="SEX33" s="70"/>
      <c r="SEY33" s="70"/>
      <c r="SEZ33" s="70"/>
      <c r="SFA33" s="70"/>
      <c r="SFB33" s="70"/>
      <c r="SFC33" s="70"/>
      <c r="SFD33" s="70"/>
      <c r="SFE33" s="70"/>
      <c r="SFF33" s="70"/>
      <c r="SFG33" s="70"/>
      <c r="SFH33" s="70"/>
      <c r="SFI33" s="70"/>
      <c r="SFJ33" s="70"/>
      <c r="SFK33" s="70"/>
      <c r="SFL33" s="70"/>
      <c r="SFM33" s="70"/>
      <c r="SFN33" s="70"/>
      <c r="SFO33" s="70"/>
      <c r="SFP33" s="70"/>
      <c r="SFQ33" s="70"/>
      <c r="SFR33" s="70"/>
      <c r="SFS33" s="70"/>
      <c r="SFT33" s="70"/>
      <c r="SFU33" s="70"/>
      <c r="SFV33" s="70"/>
      <c r="SFW33" s="70"/>
      <c r="SFX33" s="70"/>
      <c r="SFY33" s="70"/>
      <c r="SFZ33" s="70"/>
      <c r="SGA33" s="70"/>
      <c r="SGB33" s="70"/>
      <c r="SGC33" s="70"/>
      <c r="SGD33" s="70"/>
      <c r="SGE33" s="70"/>
      <c r="SGF33" s="70"/>
      <c r="SGG33" s="70"/>
      <c r="SGH33" s="70"/>
      <c r="SGI33" s="70"/>
      <c r="SGJ33" s="70"/>
      <c r="SGK33" s="70"/>
      <c r="SGL33" s="70"/>
      <c r="SGM33" s="70"/>
      <c r="SGN33" s="70"/>
      <c r="SGO33" s="70"/>
      <c r="SGP33" s="70"/>
      <c r="SGQ33" s="70"/>
      <c r="SGR33" s="70"/>
      <c r="SGS33" s="70"/>
      <c r="SGT33" s="70"/>
      <c r="SGU33" s="70"/>
      <c r="SGV33" s="70"/>
      <c r="SGW33" s="70"/>
      <c r="SGX33" s="70"/>
      <c r="SGY33" s="70"/>
      <c r="SGZ33" s="70"/>
      <c r="SHA33" s="70"/>
      <c r="SHB33" s="70"/>
      <c r="SHC33" s="70"/>
      <c r="SHD33" s="70"/>
      <c r="SHE33" s="70"/>
      <c r="SHF33" s="70"/>
      <c r="SHG33" s="70"/>
      <c r="SHH33" s="70"/>
      <c r="SHI33" s="70"/>
      <c r="SHJ33" s="70"/>
      <c r="SHK33" s="70"/>
      <c r="SHL33" s="70"/>
      <c r="SHM33" s="70"/>
      <c r="SHN33" s="70"/>
      <c r="SHO33" s="70"/>
      <c r="SHP33" s="70"/>
      <c r="SHQ33" s="70"/>
      <c r="SHR33" s="70"/>
      <c r="SHS33" s="70"/>
      <c r="SHT33" s="70"/>
      <c r="SHU33" s="70"/>
      <c r="SHV33" s="70"/>
      <c r="SHW33" s="70"/>
      <c r="SHX33" s="70"/>
      <c r="SHY33" s="70"/>
      <c r="SHZ33" s="70"/>
      <c r="SIA33" s="70"/>
      <c r="SIB33" s="70"/>
      <c r="SIC33" s="70"/>
      <c r="SID33" s="70"/>
      <c r="SIE33" s="70"/>
      <c r="SIF33" s="70"/>
      <c r="SIG33" s="70"/>
      <c r="SIH33" s="70"/>
      <c r="SII33" s="70"/>
      <c r="SIJ33" s="70"/>
      <c r="SIK33" s="70"/>
      <c r="SIL33" s="70"/>
      <c r="SIM33" s="70"/>
      <c r="SIN33" s="70"/>
      <c r="SIO33" s="70"/>
      <c r="SIP33" s="70"/>
      <c r="SIQ33" s="70"/>
      <c r="SIR33" s="70"/>
      <c r="SIS33" s="70"/>
      <c r="SIT33" s="70"/>
      <c r="SIU33" s="70"/>
      <c r="SIV33" s="70"/>
      <c r="SIW33" s="70"/>
      <c r="SIX33" s="70"/>
      <c r="SIY33" s="70"/>
      <c r="SIZ33" s="70"/>
      <c r="SJA33" s="70"/>
      <c r="SJB33" s="70"/>
      <c r="SJC33" s="70"/>
      <c r="SJD33" s="70"/>
      <c r="SJE33" s="70"/>
      <c r="SJF33" s="70"/>
      <c r="SJG33" s="70"/>
      <c r="SJH33" s="70"/>
      <c r="SJI33" s="70"/>
      <c r="SJJ33" s="70"/>
      <c r="SJK33" s="70"/>
      <c r="SJL33" s="70"/>
      <c r="SJM33" s="70"/>
      <c r="SJN33" s="70"/>
      <c r="SJO33" s="70"/>
      <c r="SJP33" s="70"/>
      <c r="SJQ33" s="70"/>
      <c r="SJR33" s="70"/>
      <c r="SJS33" s="70"/>
      <c r="SJT33" s="70"/>
      <c r="SJU33" s="70"/>
      <c r="SJV33" s="70"/>
      <c r="SJW33" s="70"/>
      <c r="SJX33" s="70"/>
      <c r="SJY33" s="70"/>
      <c r="SJZ33" s="70"/>
      <c r="SKA33" s="70"/>
      <c r="SKB33" s="70"/>
      <c r="SKC33" s="70"/>
      <c r="SKD33" s="70"/>
      <c r="SKE33" s="70"/>
      <c r="SKF33" s="70"/>
      <c r="SKG33" s="70"/>
      <c r="SKH33" s="70"/>
      <c r="SKI33" s="70"/>
      <c r="SKJ33" s="70"/>
      <c r="SKK33" s="70"/>
      <c r="SKL33" s="70"/>
      <c r="SKM33" s="70"/>
      <c r="SKN33" s="70"/>
      <c r="SKO33" s="70"/>
      <c r="SKP33" s="70"/>
      <c r="SKQ33" s="70"/>
      <c r="SKR33" s="70"/>
      <c r="SKS33" s="70"/>
      <c r="SKT33" s="70"/>
      <c r="SKU33" s="70"/>
      <c r="SKV33" s="70"/>
      <c r="SKW33" s="70"/>
      <c r="SKX33" s="70"/>
      <c r="SKY33" s="70"/>
      <c r="SKZ33" s="70"/>
      <c r="SLA33" s="70"/>
      <c r="SLB33" s="70"/>
      <c r="SLC33" s="70"/>
      <c r="SLD33" s="70"/>
      <c r="SLE33" s="70"/>
      <c r="SLF33" s="70"/>
      <c r="SLG33" s="70"/>
      <c r="SLH33" s="70"/>
      <c r="SLI33" s="70"/>
      <c r="SLJ33" s="70"/>
      <c r="SLK33" s="70"/>
      <c r="SLL33" s="70"/>
      <c r="SLM33" s="70"/>
      <c r="SLN33" s="70"/>
      <c r="SLO33" s="70"/>
      <c r="SLP33" s="70"/>
      <c r="SLQ33" s="70"/>
      <c r="SLR33" s="70"/>
      <c r="SLS33" s="70"/>
      <c r="SLT33" s="70"/>
      <c r="SLU33" s="70"/>
      <c r="SLV33" s="70"/>
      <c r="SLW33" s="70"/>
      <c r="SLX33" s="70"/>
      <c r="SLY33" s="70"/>
      <c r="SLZ33" s="70"/>
      <c r="SMA33" s="70"/>
      <c r="SMB33" s="70"/>
      <c r="SMC33" s="70"/>
      <c r="SMD33" s="70"/>
      <c r="SME33" s="70"/>
      <c r="SMF33" s="70"/>
      <c r="SMG33" s="70"/>
      <c r="SMH33" s="70"/>
      <c r="SMI33" s="70"/>
      <c r="SMJ33" s="70"/>
      <c r="SMK33" s="70"/>
      <c r="SML33" s="70"/>
      <c r="SMM33" s="70"/>
      <c r="SMN33" s="70"/>
      <c r="SMO33" s="70"/>
      <c r="SMP33" s="70"/>
      <c r="SMQ33" s="70"/>
      <c r="SMR33" s="70"/>
      <c r="SMS33" s="70"/>
      <c r="SMT33" s="70"/>
      <c r="SMU33" s="70"/>
      <c r="SMV33" s="70"/>
      <c r="SMW33" s="70"/>
      <c r="SMX33" s="70"/>
      <c r="SMY33" s="70"/>
      <c r="SMZ33" s="70"/>
      <c r="SNA33" s="70"/>
      <c r="SNB33" s="70"/>
      <c r="SNC33" s="70"/>
      <c r="SND33" s="70"/>
      <c r="SNE33" s="70"/>
      <c r="SNF33" s="70"/>
      <c r="SNG33" s="70"/>
      <c r="SNH33" s="70"/>
      <c r="SNI33" s="70"/>
      <c r="SNJ33" s="70"/>
      <c r="SNK33" s="70"/>
      <c r="SNL33" s="70"/>
      <c r="SNM33" s="70"/>
      <c r="SNN33" s="70"/>
      <c r="SNO33" s="70"/>
      <c r="SNP33" s="70"/>
      <c r="SNQ33" s="70"/>
      <c r="SNR33" s="70"/>
      <c r="SNS33" s="70"/>
      <c r="SNT33" s="70"/>
      <c r="SNU33" s="70"/>
      <c r="SNV33" s="70"/>
      <c r="SNW33" s="70"/>
      <c r="SNX33" s="70"/>
      <c r="SNY33" s="70"/>
      <c r="SNZ33" s="70"/>
      <c r="SOA33" s="70"/>
      <c r="SOB33" s="70"/>
      <c r="SOC33" s="70"/>
      <c r="SOD33" s="70"/>
      <c r="SOE33" s="70"/>
      <c r="SOF33" s="70"/>
      <c r="SOG33" s="70"/>
      <c r="SOH33" s="70"/>
      <c r="SOI33" s="70"/>
      <c r="SOJ33" s="70"/>
      <c r="SOK33" s="70"/>
      <c r="SOL33" s="70"/>
      <c r="SOM33" s="70"/>
      <c r="SON33" s="70"/>
      <c r="SOO33" s="70"/>
      <c r="SOP33" s="70"/>
      <c r="SOQ33" s="70"/>
      <c r="SOR33" s="70"/>
      <c r="SOS33" s="70"/>
      <c r="SOT33" s="70"/>
      <c r="SOU33" s="70"/>
      <c r="SOV33" s="70"/>
      <c r="SOW33" s="70"/>
      <c r="SOX33" s="70"/>
      <c r="SOY33" s="70"/>
      <c r="SOZ33" s="70"/>
      <c r="SPA33" s="70"/>
      <c r="SPB33" s="70"/>
      <c r="SPC33" s="70"/>
      <c r="SPD33" s="70"/>
      <c r="SPE33" s="70"/>
      <c r="SPF33" s="70"/>
      <c r="SPG33" s="70"/>
      <c r="SPH33" s="70"/>
      <c r="SPI33" s="70"/>
      <c r="SPJ33" s="70"/>
      <c r="SPK33" s="70"/>
      <c r="SPL33" s="70"/>
      <c r="SPM33" s="70"/>
      <c r="SPN33" s="70"/>
      <c r="SPO33" s="70"/>
      <c r="SPP33" s="70"/>
      <c r="SPQ33" s="70"/>
      <c r="SPR33" s="70"/>
      <c r="SPS33" s="70"/>
      <c r="SPT33" s="70"/>
      <c r="SPU33" s="70"/>
      <c r="SPV33" s="70"/>
      <c r="SPW33" s="70"/>
      <c r="SPX33" s="70"/>
      <c r="SPY33" s="70"/>
      <c r="SPZ33" s="70"/>
      <c r="SQA33" s="70"/>
      <c r="SQB33" s="70"/>
      <c r="SQC33" s="70"/>
      <c r="SQD33" s="70"/>
      <c r="SQE33" s="70"/>
      <c r="SQF33" s="70"/>
      <c r="SQG33" s="70"/>
      <c r="SQH33" s="70"/>
      <c r="SQI33" s="70"/>
      <c r="SQJ33" s="70"/>
      <c r="SQK33" s="70"/>
      <c r="SQL33" s="70"/>
      <c r="SQM33" s="70"/>
      <c r="SQN33" s="70"/>
      <c r="SQO33" s="70"/>
      <c r="SQP33" s="70"/>
      <c r="SQQ33" s="70"/>
      <c r="SQR33" s="70"/>
      <c r="SQS33" s="70"/>
      <c r="SQT33" s="70"/>
      <c r="SQU33" s="70"/>
      <c r="SQV33" s="70"/>
      <c r="SQW33" s="70"/>
      <c r="SQX33" s="70"/>
      <c r="SQY33" s="70"/>
      <c r="SQZ33" s="70"/>
      <c r="SRA33" s="70"/>
      <c r="SRB33" s="70"/>
      <c r="SRC33" s="70"/>
      <c r="SRD33" s="70"/>
      <c r="SRE33" s="70"/>
      <c r="SRF33" s="70"/>
      <c r="SRG33" s="70"/>
      <c r="SRH33" s="70"/>
      <c r="SRI33" s="70"/>
      <c r="SRJ33" s="70"/>
      <c r="SRK33" s="70"/>
      <c r="SRL33" s="70"/>
      <c r="SRM33" s="70"/>
      <c r="SRN33" s="70"/>
      <c r="SRO33" s="70"/>
      <c r="SRP33" s="70"/>
      <c r="SRQ33" s="70"/>
      <c r="SRR33" s="70"/>
      <c r="SRS33" s="70"/>
      <c r="SRT33" s="70"/>
      <c r="SRU33" s="70"/>
      <c r="SRV33" s="70"/>
      <c r="SRW33" s="70"/>
      <c r="SRX33" s="70"/>
      <c r="SRY33" s="70"/>
      <c r="SRZ33" s="70"/>
      <c r="SSA33" s="70"/>
      <c r="SSB33" s="70"/>
      <c r="SSC33" s="70"/>
      <c r="SSD33" s="70"/>
      <c r="SSE33" s="70"/>
      <c r="SSF33" s="70"/>
      <c r="SSG33" s="70"/>
      <c r="SSH33" s="70"/>
      <c r="SSI33" s="70"/>
      <c r="SSJ33" s="70"/>
      <c r="SSK33" s="70"/>
      <c r="SSL33" s="70"/>
      <c r="SSM33" s="70"/>
      <c r="SSN33" s="70"/>
      <c r="SSO33" s="70"/>
      <c r="SSP33" s="70"/>
      <c r="SSQ33" s="70"/>
      <c r="SSR33" s="70"/>
      <c r="SSS33" s="70"/>
      <c r="SST33" s="70"/>
      <c r="SSU33" s="70"/>
      <c r="SSV33" s="70"/>
      <c r="SSW33" s="70"/>
      <c r="SSX33" s="70"/>
      <c r="SSY33" s="70"/>
      <c r="SSZ33" s="70"/>
      <c r="STA33" s="70"/>
      <c r="STB33" s="70"/>
      <c r="STC33" s="70"/>
      <c r="STD33" s="70"/>
      <c r="STE33" s="70"/>
      <c r="STF33" s="70"/>
      <c r="STG33" s="70"/>
      <c r="STH33" s="70"/>
      <c r="STI33" s="70"/>
      <c r="STJ33" s="70"/>
      <c r="STK33" s="70"/>
      <c r="STL33" s="70"/>
      <c r="STM33" s="70"/>
      <c r="STN33" s="70"/>
      <c r="STO33" s="70"/>
      <c r="STP33" s="70"/>
      <c r="STQ33" s="70"/>
      <c r="STR33" s="70"/>
      <c r="STS33" s="70"/>
      <c r="STT33" s="70"/>
      <c r="STU33" s="70"/>
      <c r="STV33" s="70"/>
      <c r="STW33" s="70"/>
      <c r="STX33" s="70"/>
      <c r="STY33" s="70"/>
      <c r="STZ33" s="70"/>
      <c r="SUA33" s="70"/>
      <c r="SUB33" s="70"/>
      <c r="SUC33" s="70"/>
      <c r="SUD33" s="70"/>
      <c r="SUE33" s="70"/>
      <c r="SUF33" s="70"/>
      <c r="SUG33" s="70"/>
      <c r="SUH33" s="70"/>
      <c r="SUI33" s="70"/>
      <c r="SUJ33" s="70"/>
      <c r="SUK33" s="70"/>
      <c r="SUL33" s="70"/>
      <c r="SUM33" s="70"/>
      <c r="SUN33" s="70"/>
      <c r="SUO33" s="70"/>
      <c r="SUP33" s="70"/>
      <c r="SUQ33" s="70"/>
      <c r="SUR33" s="70"/>
      <c r="SUS33" s="70"/>
      <c r="SUT33" s="70"/>
      <c r="SUU33" s="70"/>
      <c r="SUV33" s="70"/>
      <c r="SUW33" s="70"/>
      <c r="SUX33" s="70"/>
      <c r="SUY33" s="70"/>
      <c r="SUZ33" s="70"/>
      <c r="SVA33" s="70"/>
      <c r="SVB33" s="70"/>
      <c r="SVC33" s="70"/>
      <c r="SVD33" s="70"/>
      <c r="SVE33" s="70"/>
      <c r="SVF33" s="70"/>
      <c r="SVG33" s="70"/>
      <c r="SVH33" s="70"/>
      <c r="SVI33" s="70"/>
      <c r="SVJ33" s="70"/>
      <c r="SVK33" s="70"/>
      <c r="SVL33" s="70"/>
      <c r="SVM33" s="70"/>
      <c r="SVN33" s="70"/>
      <c r="SVO33" s="70"/>
      <c r="SVP33" s="70"/>
      <c r="SVQ33" s="70"/>
      <c r="SVR33" s="70"/>
      <c r="SVS33" s="70"/>
      <c r="SVT33" s="70"/>
      <c r="SVU33" s="70"/>
      <c r="SVV33" s="70"/>
      <c r="SVW33" s="70"/>
      <c r="SVX33" s="70"/>
      <c r="SVY33" s="70"/>
      <c r="SVZ33" s="70"/>
      <c r="SWA33" s="70"/>
      <c r="SWB33" s="70"/>
      <c r="SWC33" s="70"/>
      <c r="SWD33" s="70"/>
      <c r="SWE33" s="70"/>
      <c r="SWF33" s="70"/>
      <c r="SWG33" s="70"/>
      <c r="SWH33" s="70"/>
      <c r="SWI33" s="70"/>
      <c r="SWJ33" s="70"/>
      <c r="SWK33" s="70"/>
      <c r="SWL33" s="70"/>
      <c r="SWM33" s="70"/>
      <c r="SWN33" s="70"/>
      <c r="SWO33" s="70"/>
      <c r="SWP33" s="70"/>
      <c r="SWQ33" s="70"/>
      <c r="SWR33" s="70"/>
      <c r="SWS33" s="70"/>
      <c r="SWT33" s="70"/>
      <c r="SWU33" s="70"/>
      <c r="SWV33" s="70"/>
      <c r="SWW33" s="70"/>
      <c r="SWX33" s="70"/>
      <c r="SWY33" s="70"/>
      <c r="SWZ33" s="70"/>
      <c r="SXA33" s="70"/>
      <c r="SXB33" s="70"/>
      <c r="SXC33" s="70"/>
      <c r="SXD33" s="70"/>
      <c r="SXE33" s="70"/>
      <c r="SXF33" s="70"/>
      <c r="SXG33" s="70"/>
      <c r="SXH33" s="70"/>
      <c r="SXI33" s="70"/>
      <c r="SXJ33" s="70"/>
      <c r="SXK33" s="70"/>
      <c r="SXL33" s="70"/>
      <c r="SXM33" s="70"/>
      <c r="SXN33" s="70"/>
      <c r="SXO33" s="70"/>
      <c r="SXP33" s="70"/>
      <c r="SXQ33" s="70"/>
      <c r="SXR33" s="70"/>
      <c r="SXS33" s="70"/>
      <c r="SXT33" s="70"/>
      <c r="SXU33" s="70"/>
      <c r="SXV33" s="70"/>
      <c r="SXW33" s="70"/>
      <c r="SXX33" s="70"/>
      <c r="SXY33" s="70"/>
      <c r="SXZ33" s="70"/>
      <c r="SYA33" s="70"/>
      <c r="SYB33" s="70"/>
      <c r="SYC33" s="70"/>
      <c r="SYD33" s="70"/>
      <c r="SYE33" s="70"/>
      <c r="SYF33" s="70"/>
      <c r="SYG33" s="70"/>
      <c r="SYH33" s="70"/>
      <c r="SYI33" s="70"/>
      <c r="SYJ33" s="70"/>
      <c r="SYK33" s="70"/>
      <c r="SYL33" s="70"/>
      <c r="SYM33" s="70"/>
      <c r="SYN33" s="70"/>
      <c r="SYO33" s="70"/>
      <c r="SYP33" s="70"/>
      <c r="SYQ33" s="70"/>
      <c r="SYR33" s="70"/>
      <c r="SYS33" s="70"/>
      <c r="SYT33" s="70"/>
      <c r="SYU33" s="70"/>
      <c r="SYV33" s="70"/>
      <c r="SYW33" s="70"/>
      <c r="SYX33" s="70"/>
      <c r="SYY33" s="70"/>
      <c r="SYZ33" s="70"/>
      <c r="SZA33" s="70"/>
      <c r="SZB33" s="70"/>
      <c r="SZC33" s="70"/>
      <c r="SZD33" s="70"/>
      <c r="SZE33" s="70"/>
      <c r="SZF33" s="70"/>
      <c r="SZG33" s="70"/>
      <c r="SZH33" s="70"/>
      <c r="SZI33" s="70"/>
      <c r="SZJ33" s="70"/>
      <c r="SZK33" s="70"/>
      <c r="SZL33" s="70"/>
      <c r="SZM33" s="70"/>
      <c r="SZN33" s="70"/>
      <c r="SZO33" s="70"/>
      <c r="SZP33" s="70"/>
      <c r="SZQ33" s="70"/>
      <c r="SZR33" s="70"/>
      <c r="SZS33" s="70"/>
      <c r="SZT33" s="70"/>
      <c r="SZU33" s="70"/>
      <c r="SZV33" s="70"/>
      <c r="SZW33" s="70"/>
      <c r="SZX33" s="70"/>
      <c r="SZY33" s="70"/>
      <c r="SZZ33" s="70"/>
      <c r="TAA33" s="70"/>
      <c r="TAB33" s="70"/>
      <c r="TAC33" s="70"/>
      <c r="TAD33" s="70"/>
      <c r="TAE33" s="70"/>
      <c r="TAF33" s="70"/>
      <c r="TAG33" s="70"/>
      <c r="TAH33" s="70"/>
      <c r="TAI33" s="70"/>
      <c r="TAJ33" s="70"/>
      <c r="TAK33" s="70"/>
      <c r="TAL33" s="70"/>
      <c r="TAM33" s="70"/>
      <c r="TAN33" s="70"/>
      <c r="TAO33" s="70"/>
      <c r="TAP33" s="70"/>
      <c r="TAQ33" s="70"/>
      <c r="TAR33" s="70"/>
      <c r="TAS33" s="70"/>
      <c r="TAT33" s="70"/>
      <c r="TAU33" s="70"/>
      <c r="TAV33" s="70"/>
      <c r="TAW33" s="70"/>
      <c r="TAX33" s="70"/>
      <c r="TAY33" s="70"/>
      <c r="TAZ33" s="70"/>
      <c r="TBA33" s="70"/>
      <c r="TBB33" s="70"/>
      <c r="TBC33" s="70"/>
      <c r="TBD33" s="70"/>
      <c r="TBE33" s="70"/>
      <c r="TBF33" s="70"/>
      <c r="TBG33" s="70"/>
      <c r="TBH33" s="70"/>
      <c r="TBI33" s="70"/>
      <c r="TBJ33" s="70"/>
      <c r="TBK33" s="70"/>
      <c r="TBL33" s="70"/>
      <c r="TBM33" s="70"/>
      <c r="TBN33" s="70"/>
      <c r="TBO33" s="70"/>
      <c r="TBP33" s="70"/>
      <c r="TBQ33" s="70"/>
      <c r="TBR33" s="70"/>
      <c r="TBS33" s="70"/>
      <c r="TBT33" s="70"/>
      <c r="TBU33" s="70"/>
      <c r="TBV33" s="70"/>
      <c r="TBW33" s="70"/>
      <c r="TBX33" s="70"/>
      <c r="TBY33" s="70"/>
      <c r="TBZ33" s="70"/>
      <c r="TCA33" s="70"/>
      <c r="TCB33" s="70"/>
      <c r="TCC33" s="70"/>
      <c r="TCD33" s="70"/>
      <c r="TCE33" s="70"/>
      <c r="TCF33" s="70"/>
      <c r="TCG33" s="70"/>
      <c r="TCH33" s="70"/>
      <c r="TCI33" s="70"/>
      <c r="TCJ33" s="70"/>
      <c r="TCK33" s="70"/>
      <c r="TCL33" s="70"/>
      <c r="TCM33" s="70"/>
      <c r="TCN33" s="70"/>
      <c r="TCO33" s="70"/>
      <c r="TCP33" s="70"/>
      <c r="TCQ33" s="70"/>
      <c r="TCR33" s="70"/>
      <c r="TCS33" s="70"/>
      <c r="TCT33" s="70"/>
      <c r="TCU33" s="70"/>
      <c r="TCV33" s="70"/>
      <c r="TCW33" s="70"/>
      <c r="TCX33" s="70"/>
      <c r="TCY33" s="70"/>
      <c r="TCZ33" s="70"/>
      <c r="TDA33" s="70"/>
      <c r="TDB33" s="70"/>
      <c r="TDC33" s="70"/>
      <c r="TDD33" s="70"/>
      <c r="TDE33" s="70"/>
      <c r="TDF33" s="70"/>
      <c r="TDG33" s="70"/>
      <c r="TDH33" s="70"/>
      <c r="TDI33" s="70"/>
      <c r="TDJ33" s="70"/>
      <c r="TDK33" s="70"/>
      <c r="TDL33" s="70"/>
      <c r="TDM33" s="70"/>
      <c r="TDN33" s="70"/>
      <c r="TDO33" s="70"/>
      <c r="TDP33" s="70"/>
      <c r="TDQ33" s="70"/>
      <c r="TDR33" s="70"/>
      <c r="TDS33" s="70"/>
      <c r="TDT33" s="70"/>
      <c r="TDU33" s="70"/>
      <c r="TDV33" s="70"/>
      <c r="TDW33" s="70"/>
      <c r="TDX33" s="70"/>
      <c r="TDY33" s="70"/>
      <c r="TDZ33" s="70"/>
      <c r="TEA33" s="70"/>
      <c r="TEB33" s="70"/>
      <c r="TEC33" s="70"/>
      <c r="TED33" s="70"/>
      <c r="TEE33" s="70"/>
      <c r="TEF33" s="70"/>
      <c r="TEG33" s="70"/>
      <c r="TEH33" s="70"/>
      <c r="TEI33" s="70"/>
      <c r="TEJ33" s="70"/>
      <c r="TEK33" s="70"/>
      <c r="TEL33" s="70"/>
      <c r="TEM33" s="70"/>
      <c r="TEN33" s="70"/>
      <c r="TEO33" s="70"/>
      <c r="TEP33" s="70"/>
      <c r="TEQ33" s="70"/>
      <c r="TER33" s="70"/>
      <c r="TES33" s="70"/>
      <c r="TET33" s="70"/>
      <c r="TEU33" s="70"/>
      <c r="TEV33" s="70"/>
      <c r="TEW33" s="70"/>
      <c r="TEX33" s="70"/>
      <c r="TEY33" s="70"/>
      <c r="TEZ33" s="70"/>
      <c r="TFA33" s="70"/>
      <c r="TFB33" s="70"/>
      <c r="TFC33" s="70"/>
      <c r="TFD33" s="70"/>
      <c r="TFE33" s="70"/>
      <c r="TFF33" s="70"/>
      <c r="TFG33" s="70"/>
      <c r="TFH33" s="70"/>
      <c r="TFI33" s="70"/>
      <c r="TFJ33" s="70"/>
      <c r="TFK33" s="70"/>
      <c r="TFL33" s="70"/>
      <c r="TFM33" s="70"/>
      <c r="TFN33" s="70"/>
      <c r="TFO33" s="70"/>
      <c r="TFP33" s="70"/>
      <c r="TFQ33" s="70"/>
      <c r="TFR33" s="70"/>
      <c r="TFS33" s="70"/>
      <c r="TFT33" s="70"/>
      <c r="TFU33" s="70"/>
      <c r="TFV33" s="70"/>
      <c r="TFW33" s="70"/>
      <c r="TFX33" s="70"/>
      <c r="TFY33" s="70"/>
      <c r="TFZ33" s="70"/>
      <c r="TGA33" s="70"/>
      <c r="TGB33" s="70"/>
      <c r="TGC33" s="70"/>
      <c r="TGD33" s="70"/>
      <c r="TGE33" s="70"/>
      <c r="TGF33" s="70"/>
      <c r="TGG33" s="70"/>
      <c r="TGH33" s="70"/>
      <c r="TGI33" s="70"/>
      <c r="TGJ33" s="70"/>
      <c r="TGK33" s="70"/>
      <c r="TGL33" s="70"/>
      <c r="TGM33" s="70"/>
      <c r="TGN33" s="70"/>
      <c r="TGO33" s="70"/>
      <c r="TGP33" s="70"/>
      <c r="TGQ33" s="70"/>
      <c r="TGR33" s="70"/>
      <c r="TGS33" s="70"/>
      <c r="TGT33" s="70"/>
      <c r="TGU33" s="70"/>
      <c r="TGV33" s="70"/>
      <c r="TGW33" s="70"/>
      <c r="TGX33" s="70"/>
      <c r="TGY33" s="70"/>
      <c r="TGZ33" s="70"/>
      <c r="THA33" s="70"/>
      <c r="THB33" s="70"/>
      <c r="THC33" s="70"/>
      <c r="THD33" s="70"/>
      <c r="THE33" s="70"/>
      <c r="THF33" s="70"/>
      <c r="THG33" s="70"/>
      <c r="THH33" s="70"/>
      <c r="THI33" s="70"/>
      <c r="THJ33" s="70"/>
      <c r="THK33" s="70"/>
      <c r="THL33" s="70"/>
      <c r="THM33" s="70"/>
      <c r="THN33" s="70"/>
      <c r="THO33" s="70"/>
      <c r="THP33" s="70"/>
      <c r="THQ33" s="70"/>
      <c r="THR33" s="70"/>
      <c r="THS33" s="70"/>
      <c r="THT33" s="70"/>
      <c r="THU33" s="70"/>
      <c r="THV33" s="70"/>
      <c r="THW33" s="70"/>
      <c r="THX33" s="70"/>
      <c r="THY33" s="70"/>
      <c r="THZ33" s="70"/>
      <c r="TIA33" s="70"/>
      <c r="TIB33" s="70"/>
      <c r="TIC33" s="70"/>
      <c r="TID33" s="70"/>
      <c r="TIE33" s="70"/>
      <c r="TIF33" s="70"/>
      <c r="TIG33" s="70"/>
      <c r="TIH33" s="70"/>
      <c r="TII33" s="70"/>
      <c r="TIJ33" s="70"/>
      <c r="TIK33" s="70"/>
      <c r="TIL33" s="70"/>
      <c r="TIM33" s="70"/>
      <c r="TIN33" s="70"/>
      <c r="TIO33" s="70"/>
      <c r="TIP33" s="70"/>
      <c r="TIQ33" s="70"/>
      <c r="TIR33" s="70"/>
      <c r="TIS33" s="70"/>
      <c r="TIT33" s="70"/>
      <c r="TIU33" s="70"/>
      <c r="TIV33" s="70"/>
      <c r="TIW33" s="70"/>
      <c r="TIX33" s="70"/>
      <c r="TIY33" s="70"/>
      <c r="TIZ33" s="70"/>
      <c r="TJA33" s="70"/>
      <c r="TJB33" s="70"/>
      <c r="TJC33" s="70"/>
      <c r="TJD33" s="70"/>
      <c r="TJE33" s="70"/>
      <c r="TJF33" s="70"/>
      <c r="TJG33" s="70"/>
      <c r="TJH33" s="70"/>
      <c r="TJI33" s="70"/>
      <c r="TJJ33" s="70"/>
      <c r="TJK33" s="70"/>
      <c r="TJL33" s="70"/>
      <c r="TJM33" s="70"/>
      <c r="TJN33" s="70"/>
      <c r="TJO33" s="70"/>
      <c r="TJP33" s="70"/>
      <c r="TJQ33" s="70"/>
      <c r="TJR33" s="70"/>
      <c r="TJS33" s="70"/>
      <c r="TJT33" s="70"/>
      <c r="TJU33" s="70"/>
      <c r="TJV33" s="70"/>
      <c r="TJW33" s="70"/>
      <c r="TJX33" s="70"/>
      <c r="TJY33" s="70"/>
      <c r="TJZ33" s="70"/>
      <c r="TKA33" s="70"/>
      <c r="TKB33" s="70"/>
      <c r="TKC33" s="70"/>
      <c r="TKD33" s="70"/>
      <c r="TKE33" s="70"/>
      <c r="TKF33" s="70"/>
      <c r="TKG33" s="70"/>
      <c r="TKH33" s="70"/>
      <c r="TKI33" s="70"/>
      <c r="TKJ33" s="70"/>
      <c r="TKK33" s="70"/>
      <c r="TKL33" s="70"/>
      <c r="TKM33" s="70"/>
      <c r="TKN33" s="70"/>
      <c r="TKO33" s="70"/>
      <c r="TKP33" s="70"/>
      <c r="TKQ33" s="70"/>
      <c r="TKR33" s="70"/>
      <c r="TKS33" s="70"/>
      <c r="TKT33" s="70"/>
      <c r="TKU33" s="70"/>
      <c r="TKV33" s="70"/>
      <c r="TKW33" s="70"/>
      <c r="TKX33" s="70"/>
      <c r="TKY33" s="70"/>
      <c r="TKZ33" s="70"/>
      <c r="TLA33" s="70"/>
      <c r="TLB33" s="70"/>
      <c r="TLC33" s="70"/>
      <c r="TLD33" s="70"/>
      <c r="TLE33" s="70"/>
      <c r="TLF33" s="70"/>
      <c r="TLG33" s="70"/>
      <c r="TLH33" s="70"/>
      <c r="TLI33" s="70"/>
      <c r="TLJ33" s="70"/>
      <c r="TLK33" s="70"/>
      <c r="TLL33" s="70"/>
      <c r="TLM33" s="70"/>
      <c r="TLN33" s="70"/>
      <c r="TLO33" s="70"/>
      <c r="TLP33" s="70"/>
      <c r="TLQ33" s="70"/>
      <c r="TLR33" s="70"/>
      <c r="TLS33" s="70"/>
      <c r="TLT33" s="70"/>
      <c r="TLU33" s="70"/>
      <c r="TLV33" s="70"/>
      <c r="TLW33" s="70"/>
      <c r="TLX33" s="70"/>
      <c r="TLY33" s="70"/>
      <c r="TLZ33" s="70"/>
      <c r="TMA33" s="70"/>
      <c r="TMB33" s="70"/>
      <c r="TMC33" s="70"/>
      <c r="TMD33" s="70"/>
      <c r="TME33" s="70"/>
      <c r="TMF33" s="70"/>
      <c r="TMG33" s="70"/>
      <c r="TMH33" s="70"/>
      <c r="TMI33" s="70"/>
      <c r="TMJ33" s="70"/>
      <c r="TMK33" s="70"/>
      <c r="TML33" s="70"/>
      <c r="TMM33" s="70"/>
      <c r="TMN33" s="70"/>
      <c r="TMO33" s="70"/>
      <c r="TMP33" s="70"/>
      <c r="TMQ33" s="70"/>
      <c r="TMR33" s="70"/>
      <c r="TMS33" s="70"/>
      <c r="TMT33" s="70"/>
      <c r="TMU33" s="70"/>
      <c r="TMV33" s="70"/>
      <c r="TMW33" s="70"/>
      <c r="TMX33" s="70"/>
      <c r="TMY33" s="70"/>
      <c r="TMZ33" s="70"/>
      <c r="TNA33" s="70"/>
      <c r="TNB33" s="70"/>
      <c r="TNC33" s="70"/>
      <c r="TND33" s="70"/>
      <c r="TNE33" s="70"/>
      <c r="TNF33" s="70"/>
      <c r="TNG33" s="70"/>
      <c r="TNH33" s="70"/>
      <c r="TNI33" s="70"/>
      <c r="TNJ33" s="70"/>
      <c r="TNK33" s="70"/>
      <c r="TNL33" s="70"/>
      <c r="TNM33" s="70"/>
      <c r="TNN33" s="70"/>
      <c r="TNO33" s="70"/>
      <c r="TNP33" s="70"/>
      <c r="TNQ33" s="70"/>
      <c r="TNR33" s="70"/>
      <c r="TNS33" s="70"/>
      <c r="TNT33" s="70"/>
      <c r="TNU33" s="70"/>
      <c r="TNV33" s="70"/>
      <c r="TNW33" s="70"/>
      <c r="TNX33" s="70"/>
      <c r="TNY33" s="70"/>
      <c r="TNZ33" s="70"/>
      <c r="TOA33" s="70"/>
      <c r="TOB33" s="70"/>
      <c r="TOC33" s="70"/>
      <c r="TOD33" s="70"/>
      <c r="TOE33" s="70"/>
      <c r="TOF33" s="70"/>
      <c r="TOG33" s="70"/>
      <c r="TOH33" s="70"/>
      <c r="TOI33" s="70"/>
      <c r="TOJ33" s="70"/>
      <c r="TOK33" s="70"/>
      <c r="TOL33" s="70"/>
      <c r="TOM33" s="70"/>
      <c r="TON33" s="70"/>
      <c r="TOO33" s="70"/>
      <c r="TOP33" s="70"/>
      <c r="TOQ33" s="70"/>
      <c r="TOR33" s="70"/>
      <c r="TOS33" s="70"/>
      <c r="TOT33" s="70"/>
      <c r="TOU33" s="70"/>
      <c r="TOV33" s="70"/>
      <c r="TOW33" s="70"/>
      <c r="TOX33" s="70"/>
      <c r="TOY33" s="70"/>
      <c r="TOZ33" s="70"/>
      <c r="TPA33" s="70"/>
      <c r="TPB33" s="70"/>
      <c r="TPC33" s="70"/>
      <c r="TPD33" s="70"/>
      <c r="TPE33" s="70"/>
      <c r="TPF33" s="70"/>
      <c r="TPG33" s="70"/>
      <c r="TPH33" s="70"/>
      <c r="TPI33" s="70"/>
      <c r="TPJ33" s="70"/>
      <c r="TPK33" s="70"/>
      <c r="TPL33" s="70"/>
      <c r="TPM33" s="70"/>
      <c r="TPN33" s="70"/>
      <c r="TPO33" s="70"/>
      <c r="TPP33" s="70"/>
      <c r="TPQ33" s="70"/>
      <c r="TPR33" s="70"/>
      <c r="TPS33" s="70"/>
      <c r="TPT33" s="70"/>
      <c r="TPU33" s="70"/>
      <c r="TPV33" s="70"/>
      <c r="TPW33" s="70"/>
      <c r="TPX33" s="70"/>
      <c r="TPY33" s="70"/>
      <c r="TPZ33" s="70"/>
      <c r="TQA33" s="70"/>
      <c r="TQB33" s="70"/>
      <c r="TQC33" s="70"/>
      <c r="TQD33" s="70"/>
      <c r="TQE33" s="70"/>
      <c r="TQF33" s="70"/>
      <c r="TQG33" s="70"/>
      <c r="TQH33" s="70"/>
      <c r="TQI33" s="70"/>
      <c r="TQJ33" s="70"/>
      <c r="TQK33" s="70"/>
      <c r="TQL33" s="70"/>
      <c r="TQM33" s="70"/>
      <c r="TQN33" s="70"/>
      <c r="TQO33" s="70"/>
      <c r="TQP33" s="70"/>
      <c r="TQQ33" s="70"/>
      <c r="TQR33" s="70"/>
      <c r="TQS33" s="70"/>
      <c r="TQT33" s="70"/>
      <c r="TQU33" s="70"/>
      <c r="TQV33" s="70"/>
      <c r="TQW33" s="70"/>
      <c r="TQX33" s="70"/>
      <c r="TQY33" s="70"/>
      <c r="TQZ33" s="70"/>
      <c r="TRA33" s="70"/>
      <c r="TRB33" s="70"/>
      <c r="TRC33" s="70"/>
      <c r="TRD33" s="70"/>
      <c r="TRE33" s="70"/>
      <c r="TRF33" s="70"/>
      <c r="TRG33" s="70"/>
      <c r="TRH33" s="70"/>
      <c r="TRI33" s="70"/>
      <c r="TRJ33" s="70"/>
      <c r="TRK33" s="70"/>
      <c r="TRL33" s="70"/>
      <c r="TRM33" s="70"/>
      <c r="TRN33" s="70"/>
      <c r="TRO33" s="70"/>
      <c r="TRP33" s="70"/>
      <c r="TRQ33" s="70"/>
      <c r="TRR33" s="70"/>
      <c r="TRS33" s="70"/>
      <c r="TRT33" s="70"/>
      <c r="TRU33" s="70"/>
      <c r="TRV33" s="70"/>
      <c r="TRW33" s="70"/>
      <c r="TRX33" s="70"/>
      <c r="TRY33" s="70"/>
      <c r="TRZ33" s="70"/>
      <c r="TSA33" s="70"/>
      <c r="TSB33" s="70"/>
      <c r="TSC33" s="70"/>
      <c r="TSD33" s="70"/>
      <c r="TSE33" s="70"/>
      <c r="TSF33" s="70"/>
      <c r="TSG33" s="70"/>
      <c r="TSH33" s="70"/>
      <c r="TSI33" s="70"/>
      <c r="TSJ33" s="70"/>
      <c r="TSK33" s="70"/>
      <c r="TSL33" s="70"/>
      <c r="TSM33" s="70"/>
      <c r="TSN33" s="70"/>
      <c r="TSO33" s="70"/>
      <c r="TSP33" s="70"/>
      <c r="TSQ33" s="70"/>
      <c r="TSR33" s="70"/>
      <c r="TSS33" s="70"/>
      <c r="TST33" s="70"/>
      <c r="TSU33" s="70"/>
      <c r="TSV33" s="70"/>
      <c r="TSW33" s="70"/>
      <c r="TSX33" s="70"/>
      <c r="TSY33" s="70"/>
      <c r="TSZ33" s="70"/>
      <c r="TTA33" s="70"/>
      <c r="TTB33" s="70"/>
      <c r="TTC33" s="70"/>
      <c r="TTD33" s="70"/>
      <c r="TTE33" s="70"/>
      <c r="TTF33" s="70"/>
      <c r="TTG33" s="70"/>
      <c r="TTH33" s="70"/>
      <c r="TTI33" s="70"/>
      <c r="TTJ33" s="70"/>
      <c r="TTK33" s="70"/>
      <c r="TTL33" s="70"/>
      <c r="TTM33" s="70"/>
      <c r="TTN33" s="70"/>
      <c r="TTO33" s="70"/>
      <c r="TTP33" s="70"/>
      <c r="TTQ33" s="70"/>
      <c r="TTR33" s="70"/>
      <c r="TTS33" s="70"/>
      <c r="TTT33" s="70"/>
      <c r="TTU33" s="70"/>
      <c r="TTV33" s="70"/>
      <c r="TTW33" s="70"/>
      <c r="TTX33" s="70"/>
      <c r="TTY33" s="70"/>
      <c r="TTZ33" s="70"/>
      <c r="TUA33" s="70"/>
      <c r="TUB33" s="70"/>
      <c r="TUC33" s="70"/>
      <c r="TUD33" s="70"/>
      <c r="TUE33" s="70"/>
      <c r="TUF33" s="70"/>
      <c r="TUG33" s="70"/>
      <c r="TUH33" s="70"/>
      <c r="TUI33" s="70"/>
      <c r="TUJ33" s="70"/>
      <c r="TUK33" s="70"/>
      <c r="TUL33" s="70"/>
      <c r="TUM33" s="70"/>
      <c r="TUN33" s="70"/>
      <c r="TUO33" s="70"/>
      <c r="TUP33" s="70"/>
      <c r="TUQ33" s="70"/>
      <c r="TUR33" s="70"/>
      <c r="TUS33" s="70"/>
      <c r="TUT33" s="70"/>
      <c r="TUU33" s="70"/>
      <c r="TUV33" s="70"/>
      <c r="TUW33" s="70"/>
      <c r="TUX33" s="70"/>
      <c r="TUY33" s="70"/>
      <c r="TUZ33" s="70"/>
      <c r="TVA33" s="70"/>
      <c r="TVB33" s="70"/>
      <c r="TVC33" s="70"/>
      <c r="TVD33" s="70"/>
      <c r="TVE33" s="70"/>
      <c r="TVF33" s="70"/>
      <c r="TVG33" s="70"/>
      <c r="TVH33" s="70"/>
      <c r="TVI33" s="70"/>
      <c r="TVJ33" s="70"/>
      <c r="TVK33" s="70"/>
      <c r="TVL33" s="70"/>
      <c r="TVM33" s="70"/>
      <c r="TVN33" s="70"/>
      <c r="TVO33" s="70"/>
      <c r="TVP33" s="70"/>
      <c r="TVQ33" s="70"/>
      <c r="TVR33" s="70"/>
      <c r="TVS33" s="70"/>
      <c r="TVT33" s="70"/>
      <c r="TVU33" s="70"/>
      <c r="TVV33" s="70"/>
      <c r="TVW33" s="70"/>
      <c r="TVX33" s="70"/>
      <c r="TVY33" s="70"/>
      <c r="TVZ33" s="70"/>
      <c r="TWA33" s="70"/>
      <c r="TWB33" s="70"/>
      <c r="TWC33" s="70"/>
      <c r="TWD33" s="70"/>
      <c r="TWE33" s="70"/>
      <c r="TWF33" s="70"/>
      <c r="TWG33" s="70"/>
      <c r="TWH33" s="70"/>
      <c r="TWI33" s="70"/>
      <c r="TWJ33" s="70"/>
      <c r="TWK33" s="70"/>
      <c r="TWL33" s="70"/>
      <c r="TWM33" s="70"/>
      <c r="TWN33" s="70"/>
      <c r="TWO33" s="70"/>
      <c r="TWP33" s="70"/>
      <c r="TWQ33" s="70"/>
      <c r="TWR33" s="70"/>
      <c r="TWS33" s="70"/>
      <c r="TWT33" s="70"/>
      <c r="TWU33" s="70"/>
      <c r="TWV33" s="70"/>
      <c r="TWW33" s="70"/>
      <c r="TWX33" s="70"/>
      <c r="TWY33" s="70"/>
      <c r="TWZ33" s="70"/>
      <c r="TXA33" s="70"/>
      <c r="TXB33" s="70"/>
      <c r="TXC33" s="70"/>
      <c r="TXD33" s="70"/>
      <c r="TXE33" s="70"/>
      <c r="TXF33" s="70"/>
      <c r="TXG33" s="70"/>
      <c r="TXH33" s="70"/>
      <c r="TXI33" s="70"/>
      <c r="TXJ33" s="70"/>
      <c r="TXK33" s="70"/>
      <c r="TXL33" s="70"/>
      <c r="TXM33" s="70"/>
      <c r="TXN33" s="70"/>
      <c r="TXO33" s="70"/>
      <c r="TXP33" s="70"/>
      <c r="TXQ33" s="70"/>
      <c r="TXR33" s="70"/>
      <c r="TXS33" s="70"/>
      <c r="TXT33" s="70"/>
      <c r="TXU33" s="70"/>
      <c r="TXV33" s="70"/>
      <c r="TXW33" s="70"/>
      <c r="TXX33" s="70"/>
      <c r="TXY33" s="70"/>
      <c r="TXZ33" s="70"/>
      <c r="TYA33" s="70"/>
      <c r="TYB33" s="70"/>
      <c r="TYC33" s="70"/>
      <c r="TYD33" s="70"/>
      <c r="TYE33" s="70"/>
      <c r="TYF33" s="70"/>
      <c r="TYG33" s="70"/>
      <c r="TYH33" s="70"/>
      <c r="TYI33" s="70"/>
      <c r="TYJ33" s="70"/>
      <c r="TYK33" s="70"/>
      <c r="TYL33" s="70"/>
      <c r="TYM33" s="70"/>
      <c r="TYN33" s="70"/>
      <c r="TYO33" s="70"/>
      <c r="TYP33" s="70"/>
      <c r="TYQ33" s="70"/>
      <c r="TYR33" s="70"/>
      <c r="TYS33" s="70"/>
      <c r="TYT33" s="70"/>
      <c r="TYU33" s="70"/>
      <c r="TYV33" s="70"/>
      <c r="TYW33" s="70"/>
      <c r="TYX33" s="70"/>
      <c r="TYY33" s="70"/>
      <c r="TYZ33" s="70"/>
      <c r="TZA33" s="70"/>
      <c r="TZB33" s="70"/>
      <c r="TZC33" s="70"/>
      <c r="TZD33" s="70"/>
      <c r="TZE33" s="70"/>
      <c r="TZF33" s="70"/>
      <c r="TZG33" s="70"/>
      <c r="TZH33" s="70"/>
      <c r="TZI33" s="70"/>
      <c r="TZJ33" s="70"/>
      <c r="TZK33" s="70"/>
      <c r="TZL33" s="70"/>
      <c r="TZM33" s="70"/>
      <c r="TZN33" s="70"/>
      <c r="TZO33" s="70"/>
      <c r="TZP33" s="70"/>
      <c r="TZQ33" s="70"/>
      <c r="TZR33" s="70"/>
      <c r="TZS33" s="70"/>
      <c r="TZT33" s="70"/>
      <c r="TZU33" s="70"/>
      <c r="TZV33" s="70"/>
      <c r="TZW33" s="70"/>
      <c r="TZX33" s="70"/>
      <c r="TZY33" s="70"/>
      <c r="TZZ33" s="70"/>
      <c r="UAA33" s="70"/>
      <c r="UAB33" s="70"/>
      <c r="UAC33" s="70"/>
      <c r="UAD33" s="70"/>
      <c r="UAE33" s="70"/>
      <c r="UAF33" s="70"/>
      <c r="UAG33" s="70"/>
      <c r="UAH33" s="70"/>
      <c r="UAI33" s="70"/>
      <c r="UAJ33" s="70"/>
      <c r="UAK33" s="70"/>
      <c r="UAL33" s="70"/>
      <c r="UAM33" s="70"/>
      <c r="UAN33" s="70"/>
      <c r="UAO33" s="70"/>
      <c r="UAP33" s="70"/>
      <c r="UAQ33" s="70"/>
      <c r="UAR33" s="70"/>
      <c r="UAS33" s="70"/>
      <c r="UAT33" s="70"/>
      <c r="UAU33" s="70"/>
      <c r="UAV33" s="70"/>
      <c r="UAW33" s="70"/>
      <c r="UAX33" s="70"/>
      <c r="UAY33" s="70"/>
      <c r="UAZ33" s="70"/>
      <c r="UBA33" s="70"/>
      <c r="UBB33" s="70"/>
      <c r="UBC33" s="70"/>
      <c r="UBD33" s="70"/>
      <c r="UBE33" s="70"/>
      <c r="UBF33" s="70"/>
      <c r="UBG33" s="70"/>
      <c r="UBH33" s="70"/>
      <c r="UBI33" s="70"/>
      <c r="UBJ33" s="70"/>
      <c r="UBK33" s="70"/>
      <c r="UBL33" s="70"/>
      <c r="UBM33" s="70"/>
      <c r="UBN33" s="70"/>
      <c r="UBO33" s="70"/>
      <c r="UBP33" s="70"/>
      <c r="UBQ33" s="70"/>
      <c r="UBR33" s="70"/>
      <c r="UBS33" s="70"/>
      <c r="UBT33" s="70"/>
      <c r="UBU33" s="70"/>
      <c r="UBV33" s="70"/>
      <c r="UBW33" s="70"/>
      <c r="UBX33" s="70"/>
      <c r="UBY33" s="70"/>
      <c r="UBZ33" s="70"/>
      <c r="UCA33" s="70"/>
      <c r="UCB33" s="70"/>
      <c r="UCC33" s="70"/>
      <c r="UCD33" s="70"/>
      <c r="UCE33" s="70"/>
      <c r="UCF33" s="70"/>
      <c r="UCG33" s="70"/>
      <c r="UCH33" s="70"/>
      <c r="UCI33" s="70"/>
      <c r="UCJ33" s="70"/>
      <c r="UCK33" s="70"/>
      <c r="UCL33" s="70"/>
      <c r="UCM33" s="70"/>
      <c r="UCN33" s="70"/>
      <c r="UCO33" s="70"/>
      <c r="UCP33" s="70"/>
      <c r="UCQ33" s="70"/>
      <c r="UCR33" s="70"/>
      <c r="UCS33" s="70"/>
      <c r="UCT33" s="70"/>
      <c r="UCU33" s="70"/>
      <c r="UCV33" s="70"/>
      <c r="UCW33" s="70"/>
      <c r="UCX33" s="70"/>
      <c r="UCY33" s="70"/>
      <c r="UCZ33" s="70"/>
      <c r="UDA33" s="70"/>
      <c r="UDB33" s="70"/>
      <c r="UDC33" s="70"/>
      <c r="UDD33" s="70"/>
      <c r="UDE33" s="70"/>
      <c r="UDF33" s="70"/>
      <c r="UDG33" s="70"/>
      <c r="UDH33" s="70"/>
      <c r="UDI33" s="70"/>
      <c r="UDJ33" s="70"/>
      <c r="UDK33" s="70"/>
      <c r="UDL33" s="70"/>
      <c r="UDM33" s="70"/>
      <c r="UDN33" s="70"/>
      <c r="UDO33" s="70"/>
      <c r="UDP33" s="70"/>
      <c r="UDQ33" s="70"/>
      <c r="UDR33" s="70"/>
      <c r="UDS33" s="70"/>
      <c r="UDT33" s="70"/>
      <c r="UDU33" s="70"/>
      <c r="UDV33" s="70"/>
      <c r="UDW33" s="70"/>
      <c r="UDX33" s="70"/>
      <c r="UDY33" s="70"/>
      <c r="UDZ33" s="70"/>
      <c r="UEA33" s="70"/>
      <c r="UEB33" s="70"/>
      <c r="UEC33" s="70"/>
      <c r="UED33" s="70"/>
      <c r="UEE33" s="70"/>
      <c r="UEF33" s="70"/>
      <c r="UEG33" s="70"/>
      <c r="UEH33" s="70"/>
      <c r="UEI33" s="70"/>
      <c r="UEJ33" s="70"/>
      <c r="UEK33" s="70"/>
      <c r="UEL33" s="70"/>
      <c r="UEM33" s="70"/>
      <c r="UEN33" s="70"/>
      <c r="UEO33" s="70"/>
      <c r="UEP33" s="70"/>
      <c r="UEQ33" s="70"/>
      <c r="UER33" s="70"/>
      <c r="UES33" s="70"/>
      <c r="UET33" s="70"/>
      <c r="UEU33" s="70"/>
      <c r="UEV33" s="70"/>
      <c r="UEW33" s="70"/>
      <c r="UEX33" s="70"/>
      <c r="UEY33" s="70"/>
      <c r="UEZ33" s="70"/>
      <c r="UFA33" s="70"/>
      <c r="UFB33" s="70"/>
      <c r="UFC33" s="70"/>
      <c r="UFD33" s="70"/>
      <c r="UFE33" s="70"/>
      <c r="UFF33" s="70"/>
      <c r="UFG33" s="70"/>
      <c r="UFH33" s="70"/>
      <c r="UFI33" s="70"/>
      <c r="UFJ33" s="70"/>
      <c r="UFK33" s="70"/>
      <c r="UFL33" s="70"/>
      <c r="UFM33" s="70"/>
      <c r="UFN33" s="70"/>
      <c r="UFO33" s="70"/>
      <c r="UFP33" s="70"/>
      <c r="UFQ33" s="70"/>
      <c r="UFR33" s="70"/>
      <c r="UFS33" s="70"/>
      <c r="UFT33" s="70"/>
      <c r="UFU33" s="70"/>
      <c r="UFV33" s="70"/>
      <c r="UFW33" s="70"/>
      <c r="UFX33" s="70"/>
      <c r="UFY33" s="70"/>
      <c r="UFZ33" s="70"/>
      <c r="UGA33" s="70"/>
      <c r="UGB33" s="70"/>
      <c r="UGC33" s="70"/>
      <c r="UGD33" s="70"/>
      <c r="UGE33" s="70"/>
      <c r="UGF33" s="70"/>
      <c r="UGG33" s="70"/>
      <c r="UGH33" s="70"/>
      <c r="UGI33" s="70"/>
      <c r="UGJ33" s="70"/>
      <c r="UGK33" s="70"/>
      <c r="UGL33" s="70"/>
      <c r="UGM33" s="70"/>
      <c r="UGN33" s="70"/>
      <c r="UGO33" s="70"/>
      <c r="UGP33" s="70"/>
      <c r="UGQ33" s="70"/>
      <c r="UGR33" s="70"/>
      <c r="UGS33" s="70"/>
      <c r="UGT33" s="70"/>
      <c r="UGU33" s="70"/>
      <c r="UGV33" s="70"/>
      <c r="UGW33" s="70"/>
      <c r="UGX33" s="70"/>
      <c r="UGY33" s="70"/>
      <c r="UGZ33" s="70"/>
      <c r="UHA33" s="70"/>
      <c r="UHB33" s="70"/>
      <c r="UHC33" s="70"/>
      <c r="UHD33" s="70"/>
      <c r="UHE33" s="70"/>
      <c r="UHF33" s="70"/>
      <c r="UHG33" s="70"/>
      <c r="UHH33" s="70"/>
      <c r="UHI33" s="70"/>
      <c r="UHJ33" s="70"/>
      <c r="UHK33" s="70"/>
      <c r="UHL33" s="70"/>
      <c r="UHM33" s="70"/>
      <c r="UHN33" s="70"/>
      <c r="UHO33" s="70"/>
      <c r="UHP33" s="70"/>
      <c r="UHQ33" s="70"/>
      <c r="UHR33" s="70"/>
      <c r="UHS33" s="70"/>
      <c r="UHT33" s="70"/>
      <c r="UHU33" s="70"/>
      <c r="UHV33" s="70"/>
      <c r="UHW33" s="70"/>
      <c r="UHX33" s="70"/>
      <c r="UHY33" s="70"/>
      <c r="UHZ33" s="70"/>
      <c r="UIA33" s="70"/>
      <c r="UIB33" s="70"/>
      <c r="UIC33" s="70"/>
      <c r="UID33" s="70"/>
      <c r="UIE33" s="70"/>
      <c r="UIF33" s="70"/>
      <c r="UIG33" s="70"/>
      <c r="UIH33" s="70"/>
      <c r="UII33" s="70"/>
      <c r="UIJ33" s="70"/>
      <c r="UIK33" s="70"/>
      <c r="UIL33" s="70"/>
      <c r="UIM33" s="70"/>
      <c r="UIN33" s="70"/>
      <c r="UIO33" s="70"/>
      <c r="UIP33" s="70"/>
      <c r="UIQ33" s="70"/>
      <c r="UIR33" s="70"/>
      <c r="UIS33" s="70"/>
      <c r="UIT33" s="70"/>
      <c r="UIU33" s="70"/>
      <c r="UIV33" s="70"/>
      <c r="UIW33" s="70"/>
      <c r="UIX33" s="70"/>
      <c r="UIY33" s="70"/>
      <c r="UIZ33" s="70"/>
      <c r="UJA33" s="70"/>
      <c r="UJB33" s="70"/>
      <c r="UJC33" s="70"/>
      <c r="UJD33" s="70"/>
      <c r="UJE33" s="70"/>
      <c r="UJF33" s="70"/>
      <c r="UJG33" s="70"/>
      <c r="UJH33" s="70"/>
      <c r="UJI33" s="70"/>
      <c r="UJJ33" s="70"/>
      <c r="UJK33" s="70"/>
      <c r="UJL33" s="70"/>
      <c r="UJM33" s="70"/>
      <c r="UJN33" s="70"/>
      <c r="UJO33" s="70"/>
      <c r="UJP33" s="70"/>
      <c r="UJQ33" s="70"/>
      <c r="UJR33" s="70"/>
      <c r="UJS33" s="70"/>
      <c r="UJT33" s="70"/>
      <c r="UJU33" s="70"/>
      <c r="UJV33" s="70"/>
      <c r="UJW33" s="70"/>
      <c r="UJX33" s="70"/>
      <c r="UJY33" s="70"/>
      <c r="UJZ33" s="70"/>
      <c r="UKA33" s="70"/>
      <c r="UKB33" s="70"/>
      <c r="UKC33" s="70"/>
      <c r="UKD33" s="70"/>
      <c r="UKE33" s="70"/>
      <c r="UKF33" s="70"/>
      <c r="UKG33" s="70"/>
      <c r="UKH33" s="70"/>
      <c r="UKI33" s="70"/>
      <c r="UKJ33" s="70"/>
      <c r="UKK33" s="70"/>
      <c r="UKL33" s="70"/>
      <c r="UKM33" s="70"/>
      <c r="UKN33" s="70"/>
      <c r="UKO33" s="70"/>
      <c r="UKP33" s="70"/>
      <c r="UKQ33" s="70"/>
      <c r="UKR33" s="70"/>
      <c r="UKS33" s="70"/>
      <c r="UKT33" s="70"/>
      <c r="UKU33" s="70"/>
      <c r="UKV33" s="70"/>
      <c r="UKW33" s="70"/>
      <c r="UKX33" s="70"/>
      <c r="UKY33" s="70"/>
      <c r="UKZ33" s="70"/>
      <c r="ULA33" s="70"/>
      <c r="ULB33" s="70"/>
      <c r="ULC33" s="70"/>
      <c r="ULD33" s="70"/>
      <c r="ULE33" s="70"/>
      <c r="ULF33" s="70"/>
      <c r="ULG33" s="70"/>
      <c r="ULH33" s="70"/>
      <c r="ULI33" s="70"/>
      <c r="ULJ33" s="70"/>
      <c r="ULK33" s="70"/>
      <c r="ULL33" s="70"/>
      <c r="ULM33" s="70"/>
      <c r="ULN33" s="70"/>
      <c r="ULO33" s="70"/>
      <c r="ULP33" s="70"/>
      <c r="ULQ33" s="70"/>
      <c r="ULR33" s="70"/>
      <c r="ULS33" s="70"/>
      <c r="ULT33" s="70"/>
      <c r="ULU33" s="70"/>
      <c r="ULV33" s="70"/>
      <c r="ULW33" s="70"/>
      <c r="ULX33" s="70"/>
      <c r="ULY33" s="70"/>
      <c r="ULZ33" s="70"/>
      <c r="UMA33" s="70"/>
      <c r="UMB33" s="70"/>
      <c r="UMC33" s="70"/>
      <c r="UMD33" s="70"/>
      <c r="UME33" s="70"/>
      <c r="UMF33" s="70"/>
      <c r="UMG33" s="70"/>
      <c r="UMH33" s="70"/>
      <c r="UMI33" s="70"/>
      <c r="UMJ33" s="70"/>
      <c r="UMK33" s="70"/>
      <c r="UML33" s="70"/>
      <c r="UMM33" s="70"/>
      <c r="UMN33" s="70"/>
      <c r="UMO33" s="70"/>
      <c r="UMP33" s="70"/>
      <c r="UMQ33" s="70"/>
      <c r="UMR33" s="70"/>
      <c r="UMS33" s="70"/>
      <c r="UMT33" s="70"/>
      <c r="UMU33" s="70"/>
      <c r="UMV33" s="70"/>
      <c r="UMW33" s="70"/>
      <c r="UMX33" s="70"/>
      <c r="UMY33" s="70"/>
      <c r="UMZ33" s="70"/>
      <c r="UNA33" s="70"/>
      <c r="UNB33" s="70"/>
      <c r="UNC33" s="70"/>
      <c r="UND33" s="70"/>
      <c r="UNE33" s="70"/>
      <c r="UNF33" s="70"/>
      <c r="UNG33" s="70"/>
      <c r="UNH33" s="70"/>
      <c r="UNI33" s="70"/>
      <c r="UNJ33" s="70"/>
      <c r="UNK33" s="70"/>
      <c r="UNL33" s="70"/>
      <c r="UNM33" s="70"/>
      <c r="UNN33" s="70"/>
      <c r="UNO33" s="70"/>
      <c r="UNP33" s="70"/>
      <c r="UNQ33" s="70"/>
      <c r="UNR33" s="70"/>
      <c r="UNS33" s="70"/>
      <c r="UNT33" s="70"/>
      <c r="UNU33" s="70"/>
      <c r="UNV33" s="70"/>
      <c r="UNW33" s="70"/>
      <c r="UNX33" s="70"/>
      <c r="UNY33" s="70"/>
      <c r="UNZ33" s="70"/>
      <c r="UOA33" s="70"/>
      <c r="UOB33" s="70"/>
      <c r="UOC33" s="70"/>
      <c r="UOD33" s="70"/>
      <c r="UOE33" s="70"/>
      <c r="UOF33" s="70"/>
      <c r="UOG33" s="70"/>
      <c r="UOH33" s="70"/>
      <c r="UOI33" s="70"/>
      <c r="UOJ33" s="70"/>
      <c r="UOK33" s="70"/>
      <c r="UOL33" s="70"/>
      <c r="UOM33" s="70"/>
      <c r="UON33" s="70"/>
      <c r="UOO33" s="70"/>
      <c r="UOP33" s="70"/>
      <c r="UOQ33" s="70"/>
      <c r="UOR33" s="70"/>
      <c r="UOS33" s="70"/>
      <c r="UOT33" s="70"/>
      <c r="UOU33" s="70"/>
      <c r="UOV33" s="70"/>
      <c r="UOW33" s="70"/>
      <c r="UOX33" s="70"/>
      <c r="UOY33" s="70"/>
      <c r="UOZ33" s="70"/>
      <c r="UPA33" s="70"/>
      <c r="UPB33" s="70"/>
      <c r="UPC33" s="70"/>
      <c r="UPD33" s="70"/>
      <c r="UPE33" s="70"/>
      <c r="UPF33" s="70"/>
      <c r="UPG33" s="70"/>
      <c r="UPH33" s="70"/>
      <c r="UPI33" s="70"/>
      <c r="UPJ33" s="70"/>
      <c r="UPK33" s="70"/>
      <c r="UPL33" s="70"/>
      <c r="UPM33" s="70"/>
      <c r="UPN33" s="70"/>
      <c r="UPO33" s="70"/>
      <c r="UPP33" s="70"/>
      <c r="UPQ33" s="70"/>
      <c r="UPR33" s="70"/>
      <c r="UPS33" s="70"/>
      <c r="UPT33" s="70"/>
      <c r="UPU33" s="70"/>
      <c r="UPV33" s="70"/>
      <c r="UPW33" s="70"/>
      <c r="UPX33" s="70"/>
      <c r="UPY33" s="70"/>
      <c r="UPZ33" s="70"/>
      <c r="UQA33" s="70"/>
      <c r="UQB33" s="70"/>
      <c r="UQC33" s="70"/>
      <c r="UQD33" s="70"/>
      <c r="UQE33" s="70"/>
      <c r="UQF33" s="70"/>
      <c r="UQG33" s="70"/>
      <c r="UQH33" s="70"/>
      <c r="UQI33" s="70"/>
      <c r="UQJ33" s="70"/>
      <c r="UQK33" s="70"/>
      <c r="UQL33" s="70"/>
      <c r="UQM33" s="70"/>
      <c r="UQN33" s="70"/>
      <c r="UQO33" s="70"/>
      <c r="UQP33" s="70"/>
      <c r="UQQ33" s="70"/>
      <c r="UQR33" s="70"/>
      <c r="UQS33" s="70"/>
      <c r="UQT33" s="70"/>
      <c r="UQU33" s="70"/>
      <c r="UQV33" s="70"/>
      <c r="UQW33" s="70"/>
      <c r="UQX33" s="70"/>
      <c r="UQY33" s="70"/>
      <c r="UQZ33" s="70"/>
      <c r="URA33" s="70"/>
      <c r="URB33" s="70"/>
      <c r="URC33" s="70"/>
      <c r="URD33" s="70"/>
      <c r="URE33" s="70"/>
      <c r="URF33" s="70"/>
      <c r="URG33" s="70"/>
      <c r="URH33" s="70"/>
      <c r="URI33" s="70"/>
      <c r="URJ33" s="70"/>
      <c r="URK33" s="70"/>
      <c r="URL33" s="70"/>
      <c r="URM33" s="70"/>
      <c r="URN33" s="70"/>
      <c r="URO33" s="70"/>
      <c r="URP33" s="70"/>
      <c r="URQ33" s="70"/>
      <c r="URR33" s="70"/>
      <c r="URS33" s="70"/>
      <c r="URT33" s="70"/>
      <c r="URU33" s="70"/>
      <c r="URV33" s="70"/>
      <c r="URW33" s="70"/>
      <c r="URX33" s="70"/>
      <c r="URY33" s="70"/>
      <c r="URZ33" s="70"/>
      <c r="USA33" s="70"/>
      <c r="USB33" s="70"/>
      <c r="USC33" s="70"/>
      <c r="USD33" s="70"/>
      <c r="USE33" s="70"/>
      <c r="USF33" s="70"/>
      <c r="USG33" s="70"/>
      <c r="USH33" s="70"/>
      <c r="USI33" s="70"/>
      <c r="USJ33" s="70"/>
      <c r="USK33" s="70"/>
      <c r="USL33" s="70"/>
      <c r="USM33" s="70"/>
      <c r="USN33" s="70"/>
      <c r="USO33" s="70"/>
      <c r="USP33" s="70"/>
      <c r="USQ33" s="70"/>
      <c r="USR33" s="70"/>
      <c r="USS33" s="70"/>
      <c r="UST33" s="70"/>
      <c r="USU33" s="70"/>
      <c r="USV33" s="70"/>
      <c r="USW33" s="70"/>
      <c r="USX33" s="70"/>
      <c r="USY33" s="70"/>
      <c r="USZ33" s="70"/>
      <c r="UTA33" s="70"/>
      <c r="UTB33" s="70"/>
      <c r="UTC33" s="70"/>
      <c r="UTD33" s="70"/>
      <c r="UTE33" s="70"/>
      <c r="UTF33" s="70"/>
      <c r="UTG33" s="70"/>
      <c r="UTH33" s="70"/>
      <c r="UTI33" s="70"/>
      <c r="UTJ33" s="70"/>
      <c r="UTK33" s="70"/>
      <c r="UTL33" s="70"/>
      <c r="UTM33" s="70"/>
      <c r="UTN33" s="70"/>
      <c r="UTO33" s="70"/>
      <c r="UTP33" s="70"/>
      <c r="UTQ33" s="70"/>
      <c r="UTR33" s="70"/>
      <c r="UTS33" s="70"/>
      <c r="UTT33" s="70"/>
      <c r="UTU33" s="70"/>
      <c r="UTV33" s="70"/>
      <c r="UTW33" s="70"/>
      <c r="UTX33" s="70"/>
      <c r="UTY33" s="70"/>
      <c r="UTZ33" s="70"/>
      <c r="UUA33" s="70"/>
      <c r="UUB33" s="70"/>
      <c r="UUC33" s="70"/>
      <c r="UUD33" s="70"/>
      <c r="UUE33" s="70"/>
      <c r="UUF33" s="70"/>
      <c r="UUG33" s="70"/>
      <c r="UUH33" s="70"/>
      <c r="UUI33" s="70"/>
      <c r="UUJ33" s="70"/>
      <c r="UUK33" s="70"/>
      <c r="UUL33" s="70"/>
      <c r="UUM33" s="70"/>
      <c r="UUN33" s="70"/>
      <c r="UUO33" s="70"/>
      <c r="UUP33" s="70"/>
      <c r="UUQ33" s="70"/>
      <c r="UUR33" s="70"/>
      <c r="UUS33" s="70"/>
      <c r="UUT33" s="70"/>
      <c r="UUU33" s="70"/>
      <c r="UUV33" s="70"/>
      <c r="UUW33" s="70"/>
      <c r="UUX33" s="70"/>
      <c r="UUY33" s="70"/>
      <c r="UUZ33" s="70"/>
      <c r="UVA33" s="70"/>
      <c r="UVB33" s="70"/>
      <c r="UVC33" s="70"/>
      <c r="UVD33" s="70"/>
      <c r="UVE33" s="70"/>
      <c r="UVF33" s="70"/>
      <c r="UVG33" s="70"/>
      <c r="UVH33" s="70"/>
      <c r="UVI33" s="70"/>
      <c r="UVJ33" s="70"/>
      <c r="UVK33" s="70"/>
      <c r="UVL33" s="70"/>
      <c r="UVM33" s="70"/>
      <c r="UVN33" s="70"/>
      <c r="UVO33" s="70"/>
      <c r="UVP33" s="70"/>
      <c r="UVQ33" s="70"/>
      <c r="UVR33" s="70"/>
      <c r="UVS33" s="70"/>
      <c r="UVT33" s="70"/>
      <c r="UVU33" s="70"/>
      <c r="UVV33" s="70"/>
      <c r="UVW33" s="70"/>
      <c r="UVX33" s="70"/>
      <c r="UVY33" s="70"/>
      <c r="UVZ33" s="70"/>
      <c r="UWA33" s="70"/>
      <c r="UWB33" s="70"/>
      <c r="UWC33" s="70"/>
      <c r="UWD33" s="70"/>
      <c r="UWE33" s="70"/>
      <c r="UWF33" s="70"/>
      <c r="UWG33" s="70"/>
      <c r="UWH33" s="70"/>
      <c r="UWI33" s="70"/>
      <c r="UWJ33" s="70"/>
      <c r="UWK33" s="70"/>
      <c r="UWL33" s="70"/>
      <c r="UWM33" s="70"/>
      <c r="UWN33" s="70"/>
      <c r="UWO33" s="70"/>
      <c r="UWP33" s="70"/>
      <c r="UWQ33" s="70"/>
      <c r="UWR33" s="70"/>
      <c r="UWS33" s="70"/>
      <c r="UWT33" s="70"/>
      <c r="UWU33" s="70"/>
      <c r="UWV33" s="70"/>
      <c r="UWW33" s="70"/>
      <c r="UWX33" s="70"/>
      <c r="UWY33" s="70"/>
      <c r="UWZ33" s="70"/>
      <c r="UXA33" s="70"/>
      <c r="UXB33" s="70"/>
      <c r="UXC33" s="70"/>
      <c r="UXD33" s="70"/>
      <c r="UXE33" s="70"/>
      <c r="UXF33" s="70"/>
      <c r="UXG33" s="70"/>
      <c r="UXH33" s="70"/>
      <c r="UXI33" s="70"/>
      <c r="UXJ33" s="70"/>
      <c r="UXK33" s="70"/>
      <c r="UXL33" s="70"/>
      <c r="UXM33" s="70"/>
      <c r="UXN33" s="70"/>
      <c r="UXO33" s="70"/>
      <c r="UXP33" s="70"/>
      <c r="UXQ33" s="70"/>
      <c r="UXR33" s="70"/>
      <c r="UXS33" s="70"/>
      <c r="UXT33" s="70"/>
      <c r="UXU33" s="70"/>
      <c r="UXV33" s="70"/>
      <c r="UXW33" s="70"/>
      <c r="UXX33" s="70"/>
      <c r="UXY33" s="70"/>
      <c r="UXZ33" s="70"/>
      <c r="UYA33" s="70"/>
      <c r="UYB33" s="70"/>
      <c r="UYC33" s="70"/>
      <c r="UYD33" s="70"/>
      <c r="UYE33" s="70"/>
      <c r="UYF33" s="70"/>
      <c r="UYG33" s="70"/>
      <c r="UYH33" s="70"/>
      <c r="UYI33" s="70"/>
      <c r="UYJ33" s="70"/>
      <c r="UYK33" s="70"/>
      <c r="UYL33" s="70"/>
      <c r="UYM33" s="70"/>
      <c r="UYN33" s="70"/>
      <c r="UYO33" s="70"/>
      <c r="UYP33" s="70"/>
      <c r="UYQ33" s="70"/>
      <c r="UYR33" s="70"/>
      <c r="UYS33" s="70"/>
      <c r="UYT33" s="70"/>
      <c r="UYU33" s="70"/>
      <c r="UYV33" s="70"/>
      <c r="UYW33" s="70"/>
      <c r="UYX33" s="70"/>
      <c r="UYY33" s="70"/>
      <c r="UYZ33" s="70"/>
      <c r="UZA33" s="70"/>
      <c r="UZB33" s="70"/>
      <c r="UZC33" s="70"/>
      <c r="UZD33" s="70"/>
      <c r="UZE33" s="70"/>
      <c r="UZF33" s="70"/>
      <c r="UZG33" s="70"/>
      <c r="UZH33" s="70"/>
      <c r="UZI33" s="70"/>
      <c r="UZJ33" s="70"/>
      <c r="UZK33" s="70"/>
      <c r="UZL33" s="70"/>
      <c r="UZM33" s="70"/>
      <c r="UZN33" s="70"/>
      <c r="UZO33" s="70"/>
      <c r="UZP33" s="70"/>
      <c r="UZQ33" s="70"/>
      <c r="UZR33" s="70"/>
      <c r="UZS33" s="70"/>
      <c r="UZT33" s="70"/>
      <c r="UZU33" s="70"/>
      <c r="UZV33" s="70"/>
      <c r="UZW33" s="70"/>
      <c r="UZX33" s="70"/>
      <c r="UZY33" s="70"/>
      <c r="UZZ33" s="70"/>
      <c r="VAA33" s="70"/>
      <c r="VAB33" s="70"/>
      <c r="VAC33" s="70"/>
      <c r="VAD33" s="70"/>
      <c r="VAE33" s="70"/>
      <c r="VAF33" s="70"/>
      <c r="VAG33" s="70"/>
      <c r="VAH33" s="70"/>
      <c r="VAI33" s="70"/>
      <c r="VAJ33" s="70"/>
      <c r="VAK33" s="70"/>
      <c r="VAL33" s="70"/>
      <c r="VAM33" s="70"/>
      <c r="VAN33" s="70"/>
      <c r="VAO33" s="70"/>
      <c r="VAP33" s="70"/>
      <c r="VAQ33" s="70"/>
      <c r="VAR33" s="70"/>
      <c r="VAS33" s="70"/>
      <c r="VAT33" s="70"/>
      <c r="VAU33" s="70"/>
      <c r="VAV33" s="70"/>
      <c r="VAW33" s="70"/>
      <c r="VAX33" s="70"/>
      <c r="VAY33" s="70"/>
      <c r="VAZ33" s="70"/>
      <c r="VBA33" s="70"/>
      <c r="VBB33" s="70"/>
      <c r="VBC33" s="70"/>
      <c r="VBD33" s="70"/>
      <c r="VBE33" s="70"/>
      <c r="VBF33" s="70"/>
      <c r="VBG33" s="70"/>
      <c r="VBH33" s="70"/>
      <c r="VBI33" s="70"/>
      <c r="VBJ33" s="70"/>
      <c r="VBK33" s="70"/>
      <c r="VBL33" s="70"/>
      <c r="VBM33" s="70"/>
      <c r="VBN33" s="70"/>
      <c r="VBO33" s="70"/>
      <c r="VBP33" s="70"/>
      <c r="VBQ33" s="70"/>
      <c r="VBR33" s="70"/>
      <c r="VBS33" s="70"/>
      <c r="VBT33" s="70"/>
      <c r="VBU33" s="70"/>
      <c r="VBV33" s="70"/>
      <c r="VBW33" s="70"/>
      <c r="VBX33" s="70"/>
      <c r="VBY33" s="70"/>
      <c r="VBZ33" s="70"/>
      <c r="VCA33" s="70"/>
      <c r="VCB33" s="70"/>
      <c r="VCC33" s="70"/>
      <c r="VCD33" s="70"/>
      <c r="VCE33" s="70"/>
      <c r="VCF33" s="70"/>
      <c r="VCG33" s="70"/>
      <c r="VCH33" s="70"/>
      <c r="VCI33" s="70"/>
      <c r="VCJ33" s="70"/>
      <c r="VCK33" s="70"/>
      <c r="VCL33" s="70"/>
      <c r="VCM33" s="70"/>
      <c r="VCN33" s="70"/>
      <c r="VCO33" s="70"/>
      <c r="VCP33" s="70"/>
      <c r="VCQ33" s="70"/>
      <c r="VCR33" s="70"/>
      <c r="VCS33" s="70"/>
      <c r="VCT33" s="70"/>
      <c r="VCU33" s="70"/>
      <c r="VCV33" s="70"/>
      <c r="VCW33" s="70"/>
      <c r="VCX33" s="70"/>
      <c r="VCY33" s="70"/>
      <c r="VCZ33" s="70"/>
      <c r="VDA33" s="70"/>
      <c r="VDB33" s="70"/>
      <c r="VDC33" s="70"/>
      <c r="VDD33" s="70"/>
      <c r="VDE33" s="70"/>
      <c r="VDF33" s="70"/>
      <c r="VDG33" s="70"/>
      <c r="VDH33" s="70"/>
      <c r="VDI33" s="70"/>
      <c r="VDJ33" s="70"/>
      <c r="VDK33" s="70"/>
      <c r="VDL33" s="70"/>
      <c r="VDM33" s="70"/>
      <c r="VDN33" s="70"/>
      <c r="VDO33" s="70"/>
      <c r="VDP33" s="70"/>
      <c r="VDQ33" s="70"/>
      <c r="VDR33" s="70"/>
      <c r="VDS33" s="70"/>
      <c r="VDT33" s="70"/>
      <c r="VDU33" s="70"/>
      <c r="VDV33" s="70"/>
      <c r="VDW33" s="70"/>
      <c r="VDX33" s="70"/>
      <c r="VDY33" s="70"/>
      <c r="VDZ33" s="70"/>
      <c r="VEA33" s="70"/>
      <c r="VEB33" s="70"/>
      <c r="VEC33" s="70"/>
      <c r="VED33" s="70"/>
      <c r="VEE33" s="70"/>
      <c r="VEF33" s="70"/>
      <c r="VEG33" s="70"/>
      <c r="VEH33" s="70"/>
      <c r="VEI33" s="70"/>
      <c r="VEJ33" s="70"/>
      <c r="VEK33" s="70"/>
      <c r="VEL33" s="70"/>
      <c r="VEM33" s="70"/>
      <c r="VEN33" s="70"/>
      <c r="VEO33" s="70"/>
      <c r="VEP33" s="70"/>
      <c r="VEQ33" s="70"/>
      <c r="VER33" s="70"/>
      <c r="VES33" s="70"/>
      <c r="VET33" s="70"/>
      <c r="VEU33" s="70"/>
      <c r="VEV33" s="70"/>
      <c r="VEW33" s="70"/>
      <c r="VEX33" s="70"/>
      <c r="VEY33" s="70"/>
      <c r="VEZ33" s="70"/>
      <c r="VFA33" s="70"/>
      <c r="VFB33" s="70"/>
      <c r="VFC33" s="70"/>
      <c r="VFD33" s="70"/>
      <c r="VFE33" s="70"/>
      <c r="VFF33" s="70"/>
      <c r="VFG33" s="70"/>
      <c r="VFH33" s="70"/>
      <c r="VFI33" s="70"/>
      <c r="VFJ33" s="70"/>
      <c r="VFK33" s="70"/>
      <c r="VFL33" s="70"/>
      <c r="VFM33" s="70"/>
      <c r="VFN33" s="70"/>
      <c r="VFO33" s="70"/>
      <c r="VFP33" s="70"/>
      <c r="VFQ33" s="70"/>
      <c r="VFR33" s="70"/>
      <c r="VFS33" s="70"/>
      <c r="VFT33" s="70"/>
      <c r="VFU33" s="70"/>
      <c r="VFV33" s="70"/>
      <c r="VFW33" s="70"/>
      <c r="VFX33" s="70"/>
      <c r="VFY33" s="70"/>
      <c r="VFZ33" s="70"/>
      <c r="VGA33" s="70"/>
      <c r="VGB33" s="70"/>
      <c r="VGC33" s="70"/>
      <c r="VGD33" s="70"/>
      <c r="VGE33" s="70"/>
      <c r="VGF33" s="70"/>
      <c r="VGG33" s="70"/>
      <c r="VGH33" s="70"/>
      <c r="VGI33" s="70"/>
      <c r="VGJ33" s="70"/>
      <c r="VGK33" s="70"/>
      <c r="VGL33" s="70"/>
      <c r="VGM33" s="70"/>
      <c r="VGN33" s="70"/>
      <c r="VGO33" s="70"/>
      <c r="VGP33" s="70"/>
      <c r="VGQ33" s="70"/>
      <c r="VGR33" s="70"/>
      <c r="VGS33" s="70"/>
      <c r="VGT33" s="70"/>
      <c r="VGU33" s="70"/>
      <c r="VGV33" s="70"/>
      <c r="VGW33" s="70"/>
      <c r="VGX33" s="70"/>
      <c r="VGY33" s="70"/>
      <c r="VGZ33" s="70"/>
      <c r="VHA33" s="70"/>
      <c r="VHB33" s="70"/>
      <c r="VHC33" s="70"/>
      <c r="VHD33" s="70"/>
      <c r="VHE33" s="70"/>
      <c r="VHF33" s="70"/>
      <c r="VHG33" s="70"/>
      <c r="VHH33" s="70"/>
      <c r="VHI33" s="70"/>
      <c r="VHJ33" s="70"/>
      <c r="VHK33" s="70"/>
      <c r="VHL33" s="70"/>
      <c r="VHM33" s="70"/>
      <c r="VHN33" s="70"/>
      <c r="VHO33" s="70"/>
      <c r="VHP33" s="70"/>
      <c r="VHQ33" s="70"/>
      <c r="VHR33" s="70"/>
      <c r="VHS33" s="70"/>
      <c r="VHT33" s="70"/>
      <c r="VHU33" s="70"/>
      <c r="VHV33" s="70"/>
      <c r="VHW33" s="70"/>
      <c r="VHX33" s="70"/>
      <c r="VHY33" s="70"/>
      <c r="VHZ33" s="70"/>
      <c r="VIA33" s="70"/>
      <c r="VIB33" s="70"/>
      <c r="VIC33" s="70"/>
      <c r="VID33" s="70"/>
      <c r="VIE33" s="70"/>
      <c r="VIF33" s="70"/>
      <c r="VIG33" s="70"/>
      <c r="VIH33" s="70"/>
      <c r="VII33" s="70"/>
      <c r="VIJ33" s="70"/>
      <c r="VIK33" s="70"/>
      <c r="VIL33" s="70"/>
      <c r="VIM33" s="70"/>
      <c r="VIN33" s="70"/>
      <c r="VIO33" s="70"/>
      <c r="VIP33" s="70"/>
      <c r="VIQ33" s="70"/>
      <c r="VIR33" s="70"/>
      <c r="VIS33" s="70"/>
      <c r="VIT33" s="70"/>
      <c r="VIU33" s="70"/>
      <c r="VIV33" s="70"/>
      <c r="VIW33" s="70"/>
      <c r="VIX33" s="70"/>
      <c r="VIY33" s="70"/>
      <c r="VIZ33" s="70"/>
      <c r="VJA33" s="70"/>
      <c r="VJB33" s="70"/>
      <c r="VJC33" s="70"/>
      <c r="VJD33" s="70"/>
      <c r="VJE33" s="70"/>
      <c r="VJF33" s="70"/>
      <c r="VJG33" s="70"/>
      <c r="VJH33" s="70"/>
      <c r="VJI33" s="70"/>
      <c r="VJJ33" s="70"/>
      <c r="VJK33" s="70"/>
      <c r="VJL33" s="70"/>
      <c r="VJM33" s="70"/>
      <c r="VJN33" s="70"/>
      <c r="VJO33" s="70"/>
      <c r="VJP33" s="70"/>
      <c r="VJQ33" s="70"/>
      <c r="VJR33" s="70"/>
      <c r="VJS33" s="70"/>
      <c r="VJT33" s="70"/>
      <c r="VJU33" s="70"/>
      <c r="VJV33" s="70"/>
      <c r="VJW33" s="70"/>
      <c r="VJX33" s="70"/>
      <c r="VJY33" s="70"/>
      <c r="VJZ33" s="70"/>
      <c r="VKA33" s="70"/>
      <c r="VKB33" s="70"/>
      <c r="VKC33" s="70"/>
      <c r="VKD33" s="70"/>
      <c r="VKE33" s="70"/>
      <c r="VKF33" s="70"/>
      <c r="VKG33" s="70"/>
      <c r="VKH33" s="70"/>
      <c r="VKI33" s="70"/>
      <c r="VKJ33" s="70"/>
      <c r="VKK33" s="70"/>
      <c r="VKL33" s="70"/>
      <c r="VKM33" s="70"/>
      <c r="VKN33" s="70"/>
      <c r="VKO33" s="70"/>
      <c r="VKP33" s="70"/>
      <c r="VKQ33" s="70"/>
      <c r="VKR33" s="70"/>
      <c r="VKS33" s="70"/>
      <c r="VKT33" s="70"/>
      <c r="VKU33" s="70"/>
      <c r="VKV33" s="70"/>
      <c r="VKW33" s="70"/>
      <c r="VKX33" s="70"/>
      <c r="VKY33" s="70"/>
      <c r="VKZ33" s="70"/>
      <c r="VLA33" s="70"/>
      <c r="VLB33" s="70"/>
      <c r="VLC33" s="70"/>
      <c r="VLD33" s="70"/>
      <c r="VLE33" s="70"/>
      <c r="VLF33" s="70"/>
      <c r="VLG33" s="70"/>
      <c r="VLH33" s="70"/>
      <c r="VLI33" s="70"/>
      <c r="VLJ33" s="70"/>
      <c r="VLK33" s="70"/>
      <c r="VLL33" s="70"/>
      <c r="VLM33" s="70"/>
      <c r="VLN33" s="70"/>
      <c r="VLO33" s="70"/>
      <c r="VLP33" s="70"/>
      <c r="VLQ33" s="70"/>
      <c r="VLR33" s="70"/>
      <c r="VLS33" s="70"/>
      <c r="VLT33" s="70"/>
      <c r="VLU33" s="70"/>
      <c r="VLV33" s="70"/>
      <c r="VLW33" s="70"/>
      <c r="VLX33" s="70"/>
      <c r="VLY33" s="70"/>
      <c r="VLZ33" s="70"/>
      <c r="VMA33" s="70"/>
      <c r="VMB33" s="70"/>
      <c r="VMC33" s="70"/>
      <c r="VMD33" s="70"/>
      <c r="VME33" s="70"/>
      <c r="VMF33" s="70"/>
      <c r="VMG33" s="70"/>
      <c r="VMH33" s="70"/>
      <c r="VMI33" s="70"/>
      <c r="VMJ33" s="70"/>
      <c r="VMK33" s="70"/>
      <c r="VML33" s="70"/>
      <c r="VMM33" s="70"/>
      <c r="VMN33" s="70"/>
      <c r="VMO33" s="70"/>
      <c r="VMP33" s="70"/>
      <c r="VMQ33" s="70"/>
      <c r="VMR33" s="70"/>
      <c r="VMS33" s="70"/>
      <c r="VMT33" s="70"/>
      <c r="VMU33" s="70"/>
      <c r="VMV33" s="70"/>
      <c r="VMW33" s="70"/>
      <c r="VMX33" s="70"/>
      <c r="VMY33" s="70"/>
      <c r="VMZ33" s="70"/>
      <c r="VNA33" s="70"/>
      <c r="VNB33" s="70"/>
      <c r="VNC33" s="70"/>
      <c r="VND33" s="70"/>
      <c r="VNE33" s="70"/>
      <c r="VNF33" s="70"/>
      <c r="VNG33" s="70"/>
      <c r="VNH33" s="70"/>
      <c r="VNI33" s="70"/>
      <c r="VNJ33" s="70"/>
      <c r="VNK33" s="70"/>
      <c r="VNL33" s="70"/>
      <c r="VNM33" s="70"/>
      <c r="VNN33" s="70"/>
      <c r="VNO33" s="70"/>
      <c r="VNP33" s="70"/>
      <c r="VNQ33" s="70"/>
      <c r="VNR33" s="70"/>
      <c r="VNS33" s="70"/>
      <c r="VNT33" s="70"/>
      <c r="VNU33" s="70"/>
      <c r="VNV33" s="70"/>
      <c r="VNW33" s="70"/>
      <c r="VNX33" s="70"/>
      <c r="VNY33" s="70"/>
      <c r="VNZ33" s="70"/>
      <c r="VOA33" s="70"/>
      <c r="VOB33" s="70"/>
      <c r="VOC33" s="70"/>
      <c r="VOD33" s="70"/>
      <c r="VOE33" s="70"/>
      <c r="VOF33" s="70"/>
      <c r="VOG33" s="70"/>
      <c r="VOH33" s="70"/>
      <c r="VOI33" s="70"/>
      <c r="VOJ33" s="70"/>
      <c r="VOK33" s="70"/>
      <c r="VOL33" s="70"/>
      <c r="VOM33" s="70"/>
      <c r="VON33" s="70"/>
      <c r="VOO33" s="70"/>
      <c r="VOP33" s="70"/>
      <c r="VOQ33" s="70"/>
      <c r="VOR33" s="70"/>
      <c r="VOS33" s="70"/>
      <c r="VOT33" s="70"/>
      <c r="VOU33" s="70"/>
      <c r="VOV33" s="70"/>
      <c r="VOW33" s="70"/>
      <c r="VOX33" s="70"/>
      <c r="VOY33" s="70"/>
      <c r="VOZ33" s="70"/>
      <c r="VPA33" s="70"/>
      <c r="VPB33" s="70"/>
      <c r="VPC33" s="70"/>
      <c r="VPD33" s="70"/>
      <c r="VPE33" s="70"/>
      <c r="VPF33" s="70"/>
      <c r="VPG33" s="70"/>
      <c r="VPH33" s="70"/>
      <c r="VPI33" s="70"/>
      <c r="VPJ33" s="70"/>
      <c r="VPK33" s="70"/>
      <c r="VPL33" s="70"/>
      <c r="VPM33" s="70"/>
      <c r="VPN33" s="70"/>
      <c r="VPO33" s="70"/>
      <c r="VPP33" s="70"/>
      <c r="VPQ33" s="70"/>
      <c r="VPR33" s="70"/>
      <c r="VPS33" s="70"/>
      <c r="VPT33" s="70"/>
      <c r="VPU33" s="70"/>
      <c r="VPV33" s="70"/>
      <c r="VPW33" s="70"/>
      <c r="VPX33" s="70"/>
      <c r="VPY33" s="70"/>
      <c r="VPZ33" s="70"/>
      <c r="VQA33" s="70"/>
      <c r="VQB33" s="70"/>
      <c r="VQC33" s="70"/>
      <c r="VQD33" s="70"/>
      <c r="VQE33" s="70"/>
      <c r="VQF33" s="70"/>
      <c r="VQG33" s="70"/>
      <c r="VQH33" s="70"/>
      <c r="VQI33" s="70"/>
      <c r="VQJ33" s="70"/>
      <c r="VQK33" s="70"/>
      <c r="VQL33" s="70"/>
      <c r="VQM33" s="70"/>
      <c r="VQN33" s="70"/>
      <c r="VQO33" s="70"/>
      <c r="VQP33" s="70"/>
      <c r="VQQ33" s="70"/>
      <c r="VQR33" s="70"/>
      <c r="VQS33" s="70"/>
      <c r="VQT33" s="70"/>
      <c r="VQU33" s="70"/>
      <c r="VQV33" s="70"/>
      <c r="VQW33" s="70"/>
      <c r="VQX33" s="70"/>
      <c r="VQY33" s="70"/>
      <c r="VQZ33" s="70"/>
      <c r="VRA33" s="70"/>
      <c r="VRB33" s="70"/>
      <c r="VRC33" s="70"/>
      <c r="VRD33" s="70"/>
      <c r="VRE33" s="70"/>
      <c r="VRF33" s="70"/>
      <c r="VRG33" s="70"/>
      <c r="VRH33" s="70"/>
      <c r="VRI33" s="70"/>
      <c r="VRJ33" s="70"/>
      <c r="VRK33" s="70"/>
      <c r="VRL33" s="70"/>
      <c r="VRM33" s="70"/>
      <c r="VRN33" s="70"/>
      <c r="VRO33" s="70"/>
      <c r="VRP33" s="70"/>
      <c r="VRQ33" s="70"/>
      <c r="VRR33" s="70"/>
      <c r="VRS33" s="70"/>
      <c r="VRT33" s="70"/>
      <c r="VRU33" s="70"/>
      <c r="VRV33" s="70"/>
      <c r="VRW33" s="70"/>
      <c r="VRX33" s="70"/>
      <c r="VRY33" s="70"/>
      <c r="VRZ33" s="70"/>
      <c r="VSA33" s="70"/>
      <c r="VSB33" s="70"/>
      <c r="VSC33" s="70"/>
      <c r="VSD33" s="70"/>
      <c r="VSE33" s="70"/>
      <c r="VSF33" s="70"/>
      <c r="VSG33" s="70"/>
      <c r="VSH33" s="70"/>
      <c r="VSI33" s="70"/>
      <c r="VSJ33" s="70"/>
      <c r="VSK33" s="70"/>
      <c r="VSL33" s="70"/>
      <c r="VSM33" s="70"/>
      <c r="VSN33" s="70"/>
      <c r="VSO33" s="70"/>
      <c r="VSP33" s="70"/>
      <c r="VSQ33" s="70"/>
      <c r="VSR33" s="70"/>
      <c r="VSS33" s="70"/>
      <c r="VST33" s="70"/>
      <c r="VSU33" s="70"/>
      <c r="VSV33" s="70"/>
      <c r="VSW33" s="70"/>
      <c r="VSX33" s="70"/>
      <c r="VSY33" s="70"/>
      <c r="VSZ33" s="70"/>
      <c r="VTA33" s="70"/>
      <c r="VTB33" s="70"/>
      <c r="VTC33" s="70"/>
      <c r="VTD33" s="70"/>
      <c r="VTE33" s="70"/>
      <c r="VTF33" s="70"/>
      <c r="VTG33" s="70"/>
      <c r="VTH33" s="70"/>
      <c r="VTI33" s="70"/>
      <c r="VTJ33" s="70"/>
      <c r="VTK33" s="70"/>
      <c r="VTL33" s="70"/>
      <c r="VTM33" s="70"/>
      <c r="VTN33" s="70"/>
      <c r="VTO33" s="70"/>
      <c r="VTP33" s="70"/>
      <c r="VTQ33" s="70"/>
      <c r="VTR33" s="70"/>
      <c r="VTS33" s="70"/>
      <c r="VTT33" s="70"/>
      <c r="VTU33" s="70"/>
      <c r="VTV33" s="70"/>
      <c r="VTW33" s="70"/>
      <c r="VTX33" s="70"/>
      <c r="VTY33" s="70"/>
      <c r="VTZ33" s="70"/>
      <c r="VUA33" s="70"/>
      <c r="VUB33" s="70"/>
      <c r="VUC33" s="70"/>
      <c r="VUD33" s="70"/>
      <c r="VUE33" s="70"/>
      <c r="VUF33" s="70"/>
      <c r="VUG33" s="70"/>
      <c r="VUH33" s="70"/>
      <c r="VUI33" s="70"/>
      <c r="VUJ33" s="70"/>
      <c r="VUK33" s="70"/>
      <c r="VUL33" s="70"/>
      <c r="VUM33" s="70"/>
      <c r="VUN33" s="70"/>
      <c r="VUO33" s="70"/>
      <c r="VUP33" s="70"/>
      <c r="VUQ33" s="70"/>
      <c r="VUR33" s="70"/>
      <c r="VUS33" s="70"/>
      <c r="VUT33" s="70"/>
      <c r="VUU33" s="70"/>
      <c r="VUV33" s="70"/>
      <c r="VUW33" s="70"/>
      <c r="VUX33" s="70"/>
      <c r="VUY33" s="70"/>
      <c r="VUZ33" s="70"/>
      <c r="VVA33" s="70"/>
      <c r="VVB33" s="70"/>
      <c r="VVC33" s="70"/>
      <c r="VVD33" s="70"/>
      <c r="VVE33" s="70"/>
      <c r="VVF33" s="70"/>
      <c r="VVG33" s="70"/>
      <c r="VVH33" s="70"/>
      <c r="VVI33" s="70"/>
      <c r="VVJ33" s="70"/>
      <c r="VVK33" s="70"/>
      <c r="VVL33" s="70"/>
      <c r="VVM33" s="70"/>
      <c r="VVN33" s="70"/>
      <c r="VVO33" s="70"/>
      <c r="VVP33" s="70"/>
      <c r="VVQ33" s="70"/>
      <c r="VVR33" s="70"/>
      <c r="VVS33" s="70"/>
      <c r="VVT33" s="70"/>
      <c r="VVU33" s="70"/>
      <c r="VVV33" s="70"/>
      <c r="VVW33" s="70"/>
      <c r="VVX33" s="70"/>
      <c r="VVY33" s="70"/>
      <c r="VVZ33" s="70"/>
      <c r="VWA33" s="70"/>
      <c r="VWB33" s="70"/>
      <c r="VWC33" s="70"/>
      <c r="VWD33" s="70"/>
      <c r="VWE33" s="70"/>
      <c r="VWF33" s="70"/>
      <c r="VWG33" s="70"/>
      <c r="VWH33" s="70"/>
      <c r="VWI33" s="70"/>
      <c r="VWJ33" s="70"/>
      <c r="VWK33" s="70"/>
      <c r="VWL33" s="70"/>
      <c r="VWM33" s="70"/>
      <c r="VWN33" s="70"/>
      <c r="VWO33" s="70"/>
      <c r="VWP33" s="70"/>
      <c r="VWQ33" s="70"/>
      <c r="VWR33" s="70"/>
      <c r="VWS33" s="70"/>
      <c r="VWT33" s="70"/>
      <c r="VWU33" s="70"/>
      <c r="VWV33" s="70"/>
      <c r="VWW33" s="70"/>
      <c r="VWX33" s="70"/>
      <c r="VWY33" s="70"/>
      <c r="VWZ33" s="70"/>
      <c r="VXA33" s="70"/>
      <c r="VXB33" s="70"/>
      <c r="VXC33" s="70"/>
      <c r="VXD33" s="70"/>
      <c r="VXE33" s="70"/>
      <c r="VXF33" s="70"/>
      <c r="VXG33" s="70"/>
      <c r="VXH33" s="70"/>
      <c r="VXI33" s="70"/>
      <c r="VXJ33" s="70"/>
      <c r="VXK33" s="70"/>
      <c r="VXL33" s="70"/>
      <c r="VXM33" s="70"/>
      <c r="VXN33" s="70"/>
      <c r="VXO33" s="70"/>
      <c r="VXP33" s="70"/>
      <c r="VXQ33" s="70"/>
      <c r="VXR33" s="70"/>
      <c r="VXS33" s="70"/>
      <c r="VXT33" s="70"/>
      <c r="VXU33" s="70"/>
      <c r="VXV33" s="70"/>
      <c r="VXW33" s="70"/>
      <c r="VXX33" s="70"/>
      <c r="VXY33" s="70"/>
      <c r="VXZ33" s="70"/>
      <c r="VYA33" s="70"/>
      <c r="VYB33" s="70"/>
      <c r="VYC33" s="70"/>
      <c r="VYD33" s="70"/>
      <c r="VYE33" s="70"/>
      <c r="VYF33" s="70"/>
      <c r="VYG33" s="70"/>
      <c r="VYH33" s="70"/>
      <c r="VYI33" s="70"/>
      <c r="VYJ33" s="70"/>
      <c r="VYK33" s="70"/>
      <c r="VYL33" s="70"/>
      <c r="VYM33" s="70"/>
      <c r="VYN33" s="70"/>
      <c r="VYO33" s="70"/>
      <c r="VYP33" s="70"/>
      <c r="VYQ33" s="70"/>
      <c r="VYR33" s="70"/>
      <c r="VYS33" s="70"/>
      <c r="VYT33" s="70"/>
      <c r="VYU33" s="70"/>
      <c r="VYV33" s="70"/>
      <c r="VYW33" s="70"/>
      <c r="VYX33" s="70"/>
      <c r="VYY33" s="70"/>
      <c r="VYZ33" s="70"/>
      <c r="VZA33" s="70"/>
      <c r="VZB33" s="70"/>
      <c r="VZC33" s="70"/>
      <c r="VZD33" s="70"/>
      <c r="VZE33" s="70"/>
      <c r="VZF33" s="70"/>
      <c r="VZG33" s="70"/>
      <c r="VZH33" s="70"/>
      <c r="VZI33" s="70"/>
      <c r="VZJ33" s="70"/>
      <c r="VZK33" s="70"/>
      <c r="VZL33" s="70"/>
      <c r="VZM33" s="70"/>
      <c r="VZN33" s="70"/>
      <c r="VZO33" s="70"/>
      <c r="VZP33" s="70"/>
      <c r="VZQ33" s="70"/>
      <c r="VZR33" s="70"/>
      <c r="VZS33" s="70"/>
      <c r="VZT33" s="70"/>
      <c r="VZU33" s="70"/>
      <c r="VZV33" s="70"/>
      <c r="VZW33" s="70"/>
      <c r="VZX33" s="70"/>
      <c r="VZY33" s="70"/>
      <c r="VZZ33" s="70"/>
      <c r="WAA33" s="70"/>
      <c r="WAB33" s="70"/>
      <c r="WAC33" s="70"/>
      <c r="WAD33" s="70"/>
      <c r="WAE33" s="70"/>
      <c r="WAF33" s="70"/>
      <c r="WAG33" s="70"/>
      <c r="WAH33" s="70"/>
      <c r="WAI33" s="70"/>
      <c r="WAJ33" s="70"/>
      <c r="WAK33" s="70"/>
      <c r="WAL33" s="70"/>
      <c r="WAM33" s="70"/>
      <c r="WAN33" s="70"/>
      <c r="WAO33" s="70"/>
      <c r="WAP33" s="70"/>
      <c r="WAQ33" s="70"/>
      <c r="WAR33" s="70"/>
      <c r="WAS33" s="70"/>
      <c r="WAT33" s="70"/>
      <c r="WAU33" s="70"/>
      <c r="WAV33" s="70"/>
      <c r="WAW33" s="70"/>
      <c r="WAX33" s="70"/>
      <c r="WAY33" s="70"/>
      <c r="WAZ33" s="70"/>
      <c r="WBA33" s="70"/>
      <c r="WBB33" s="70"/>
      <c r="WBC33" s="70"/>
      <c r="WBD33" s="70"/>
      <c r="WBE33" s="70"/>
      <c r="WBF33" s="70"/>
      <c r="WBG33" s="70"/>
      <c r="WBH33" s="70"/>
      <c r="WBI33" s="70"/>
      <c r="WBJ33" s="70"/>
      <c r="WBK33" s="70"/>
      <c r="WBL33" s="70"/>
      <c r="WBM33" s="70"/>
      <c r="WBN33" s="70"/>
      <c r="WBO33" s="70"/>
      <c r="WBP33" s="70"/>
      <c r="WBQ33" s="70"/>
      <c r="WBR33" s="70"/>
      <c r="WBS33" s="70"/>
      <c r="WBT33" s="70"/>
      <c r="WBU33" s="70"/>
      <c r="WBV33" s="70"/>
      <c r="WBW33" s="70"/>
      <c r="WBX33" s="70"/>
      <c r="WBY33" s="70"/>
      <c r="WBZ33" s="70"/>
      <c r="WCA33" s="70"/>
      <c r="WCB33" s="70"/>
      <c r="WCC33" s="70"/>
      <c r="WCD33" s="70"/>
      <c r="WCE33" s="70"/>
      <c r="WCF33" s="70"/>
      <c r="WCG33" s="70"/>
      <c r="WCH33" s="70"/>
      <c r="WCI33" s="70"/>
      <c r="WCJ33" s="70"/>
      <c r="WCK33" s="70"/>
      <c r="WCL33" s="70"/>
      <c r="WCM33" s="70"/>
      <c r="WCN33" s="70"/>
      <c r="WCO33" s="70"/>
      <c r="WCP33" s="70"/>
      <c r="WCQ33" s="70"/>
      <c r="WCR33" s="70"/>
      <c r="WCS33" s="70"/>
      <c r="WCT33" s="70"/>
      <c r="WCU33" s="70"/>
      <c r="WCV33" s="70"/>
      <c r="WCW33" s="70"/>
      <c r="WCX33" s="70"/>
      <c r="WCY33" s="70"/>
      <c r="WCZ33" s="70"/>
      <c r="WDA33" s="70"/>
      <c r="WDB33" s="70"/>
      <c r="WDC33" s="70"/>
      <c r="WDD33" s="70"/>
      <c r="WDE33" s="70"/>
      <c r="WDF33" s="70"/>
      <c r="WDG33" s="70"/>
      <c r="WDH33" s="70"/>
      <c r="WDI33" s="70"/>
      <c r="WDJ33" s="70"/>
      <c r="WDK33" s="70"/>
      <c r="WDL33" s="70"/>
      <c r="WDM33" s="70"/>
      <c r="WDN33" s="70"/>
      <c r="WDO33" s="70"/>
      <c r="WDP33" s="70"/>
      <c r="WDQ33" s="70"/>
      <c r="WDR33" s="70"/>
      <c r="WDS33" s="70"/>
      <c r="WDT33" s="70"/>
      <c r="WDU33" s="70"/>
      <c r="WDV33" s="70"/>
      <c r="WDW33" s="70"/>
      <c r="WDX33" s="70"/>
      <c r="WDY33" s="70"/>
      <c r="WDZ33" s="70"/>
      <c r="WEA33" s="70"/>
      <c r="WEB33" s="70"/>
      <c r="WEC33" s="70"/>
      <c r="WED33" s="70"/>
      <c r="WEE33" s="70"/>
      <c r="WEF33" s="70"/>
      <c r="WEG33" s="70"/>
      <c r="WEH33" s="70"/>
      <c r="WEI33" s="70"/>
      <c r="WEJ33" s="70"/>
      <c r="WEK33" s="70"/>
      <c r="WEL33" s="70"/>
      <c r="WEM33" s="70"/>
      <c r="WEN33" s="70"/>
      <c r="WEO33" s="70"/>
      <c r="WEP33" s="70"/>
      <c r="WEQ33" s="70"/>
      <c r="WER33" s="70"/>
      <c r="WES33" s="70"/>
      <c r="WET33" s="70"/>
      <c r="WEU33" s="70"/>
      <c r="WEV33" s="70"/>
      <c r="WEW33" s="70"/>
      <c r="WEX33" s="70"/>
      <c r="WEY33" s="70"/>
      <c r="WEZ33" s="70"/>
      <c r="WFA33" s="70"/>
      <c r="WFB33" s="70"/>
      <c r="WFC33" s="70"/>
      <c r="WFD33" s="70"/>
      <c r="WFE33" s="70"/>
      <c r="WFF33" s="70"/>
      <c r="WFG33" s="70"/>
      <c r="WFH33" s="70"/>
      <c r="WFI33" s="70"/>
      <c r="WFJ33" s="70"/>
      <c r="WFK33" s="70"/>
      <c r="WFL33" s="70"/>
      <c r="WFM33" s="70"/>
      <c r="WFN33" s="70"/>
      <c r="WFO33" s="70"/>
      <c r="WFP33" s="70"/>
      <c r="WFQ33" s="70"/>
      <c r="WFR33" s="70"/>
      <c r="WFS33" s="70"/>
      <c r="WFT33" s="70"/>
      <c r="WFU33" s="70"/>
      <c r="WFV33" s="70"/>
      <c r="WFW33" s="70"/>
      <c r="WFX33" s="70"/>
      <c r="WFY33" s="70"/>
      <c r="WFZ33" s="70"/>
      <c r="WGA33" s="70"/>
      <c r="WGB33" s="70"/>
      <c r="WGC33" s="70"/>
      <c r="WGD33" s="70"/>
      <c r="WGE33" s="70"/>
      <c r="WGF33" s="70"/>
      <c r="WGG33" s="70"/>
      <c r="WGH33" s="70"/>
      <c r="WGI33" s="70"/>
      <c r="WGJ33" s="70"/>
      <c r="WGK33" s="70"/>
      <c r="WGL33" s="70"/>
      <c r="WGM33" s="70"/>
      <c r="WGN33" s="70"/>
      <c r="WGO33" s="70"/>
      <c r="WGP33" s="70"/>
      <c r="WGQ33" s="70"/>
      <c r="WGR33" s="70"/>
      <c r="WGS33" s="70"/>
      <c r="WGT33" s="70"/>
      <c r="WGU33" s="70"/>
      <c r="WGV33" s="70"/>
      <c r="WGW33" s="70"/>
      <c r="WGX33" s="70"/>
      <c r="WGY33" s="70"/>
      <c r="WGZ33" s="70"/>
      <c r="WHA33" s="70"/>
      <c r="WHB33" s="70"/>
      <c r="WHC33" s="70"/>
      <c r="WHD33" s="70"/>
      <c r="WHE33" s="70"/>
      <c r="WHF33" s="70"/>
      <c r="WHG33" s="70"/>
      <c r="WHH33" s="70"/>
      <c r="WHI33" s="70"/>
      <c r="WHJ33" s="70"/>
      <c r="WHK33" s="70"/>
      <c r="WHL33" s="70"/>
      <c r="WHM33" s="70"/>
      <c r="WHN33" s="70"/>
      <c r="WHO33" s="70"/>
      <c r="WHP33" s="70"/>
      <c r="WHQ33" s="70"/>
      <c r="WHR33" s="70"/>
      <c r="WHS33" s="70"/>
      <c r="WHT33" s="70"/>
      <c r="WHU33" s="70"/>
      <c r="WHV33" s="70"/>
      <c r="WHW33" s="70"/>
      <c r="WHX33" s="70"/>
      <c r="WHY33" s="70"/>
      <c r="WHZ33" s="70"/>
      <c r="WIA33" s="70"/>
      <c r="WIB33" s="70"/>
      <c r="WIC33" s="70"/>
      <c r="WID33" s="70"/>
      <c r="WIE33" s="70"/>
      <c r="WIF33" s="70"/>
      <c r="WIG33" s="70"/>
      <c r="WIH33" s="70"/>
      <c r="WII33" s="70"/>
      <c r="WIJ33" s="70"/>
      <c r="WIK33" s="70"/>
      <c r="WIL33" s="70"/>
      <c r="WIM33" s="70"/>
      <c r="WIN33" s="70"/>
      <c r="WIO33" s="70"/>
      <c r="WIP33" s="70"/>
      <c r="WIQ33" s="70"/>
      <c r="WIR33" s="70"/>
      <c r="WIS33" s="70"/>
      <c r="WIT33" s="70"/>
      <c r="WIU33" s="70"/>
      <c r="WIV33" s="70"/>
      <c r="WIW33" s="70"/>
      <c r="WIX33" s="70"/>
      <c r="WIY33" s="70"/>
      <c r="WIZ33" s="70"/>
      <c r="WJA33" s="70"/>
      <c r="WJB33" s="70"/>
      <c r="WJC33" s="70"/>
      <c r="WJD33" s="70"/>
      <c r="WJE33" s="70"/>
      <c r="WJF33" s="70"/>
      <c r="WJG33" s="70"/>
      <c r="WJH33" s="70"/>
      <c r="WJI33" s="70"/>
      <c r="WJJ33" s="70"/>
      <c r="WJK33" s="70"/>
      <c r="WJL33" s="70"/>
      <c r="WJM33" s="70"/>
      <c r="WJN33" s="70"/>
      <c r="WJO33" s="70"/>
      <c r="WJP33" s="70"/>
      <c r="WJQ33" s="70"/>
      <c r="WJR33" s="70"/>
      <c r="WJS33" s="70"/>
      <c r="WJT33" s="70"/>
      <c r="WJU33" s="70"/>
      <c r="WJV33" s="70"/>
      <c r="WJW33" s="70"/>
      <c r="WJX33" s="70"/>
      <c r="WJY33" s="70"/>
      <c r="WJZ33" s="70"/>
      <c r="WKA33" s="70"/>
      <c r="WKB33" s="70"/>
      <c r="WKC33" s="70"/>
      <c r="WKD33" s="70"/>
      <c r="WKE33" s="70"/>
      <c r="WKF33" s="70"/>
      <c r="WKG33" s="70"/>
      <c r="WKH33" s="70"/>
      <c r="WKI33" s="70"/>
      <c r="WKJ33" s="70"/>
      <c r="WKK33" s="70"/>
      <c r="WKL33" s="70"/>
      <c r="WKM33" s="70"/>
      <c r="WKN33" s="70"/>
      <c r="WKO33" s="70"/>
      <c r="WKP33" s="70"/>
      <c r="WKQ33" s="70"/>
      <c r="WKR33" s="70"/>
      <c r="WKS33" s="70"/>
      <c r="WKT33" s="70"/>
      <c r="WKU33" s="70"/>
      <c r="WKV33" s="70"/>
      <c r="WKW33" s="70"/>
      <c r="WKX33" s="70"/>
      <c r="WKY33" s="70"/>
      <c r="WKZ33" s="70"/>
      <c r="WLA33" s="70"/>
      <c r="WLB33" s="70"/>
      <c r="WLC33" s="70"/>
      <c r="WLD33" s="70"/>
      <c r="WLE33" s="70"/>
      <c r="WLF33" s="70"/>
      <c r="WLG33" s="70"/>
      <c r="WLH33" s="70"/>
      <c r="WLI33" s="70"/>
      <c r="WLJ33" s="70"/>
      <c r="WLK33" s="70"/>
      <c r="WLL33" s="70"/>
      <c r="WLM33" s="70"/>
      <c r="WLN33" s="70"/>
      <c r="WLO33" s="70"/>
      <c r="WLP33" s="70"/>
      <c r="WLQ33" s="70"/>
      <c r="WLR33" s="70"/>
      <c r="WLS33" s="70"/>
      <c r="WLT33" s="70"/>
      <c r="WLU33" s="70"/>
      <c r="WLV33" s="70"/>
      <c r="WLW33" s="70"/>
      <c r="WLX33" s="70"/>
      <c r="WLY33" s="70"/>
      <c r="WLZ33" s="70"/>
      <c r="WMA33" s="70"/>
      <c r="WMB33" s="70"/>
      <c r="WMC33" s="70"/>
      <c r="WMD33" s="70"/>
      <c r="WME33" s="70"/>
      <c r="WMF33" s="70"/>
      <c r="WMG33" s="70"/>
      <c r="WMH33" s="70"/>
      <c r="WMI33" s="70"/>
      <c r="WMJ33" s="70"/>
      <c r="WMK33" s="70"/>
      <c r="WML33" s="70"/>
      <c r="WMM33" s="70"/>
      <c r="WMN33" s="70"/>
      <c r="WMO33" s="70"/>
      <c r="WMP33" s="70"/>
      <c r="WMQ33" s="70"/>
      <c r="WMR33" s="70"/>
      <c r="WMS33" s="70"/>
      <c r="WMT33" s="70"/>
      <c r="WMU33" s="70"/>
      <c r="WMV33" s="70"/>
      <c r="WMW33" s="70"/>
      <c r="WMX33" s="70"/>
      <c r="WMY33" s="70"/>
      <c r="WMZ33" s="70"/>
      <c r="WNA33" s="70"/>
      <c r="WNB33" s="70"/>
      <c r="WNC33" s="70"/>
      <c r="WND33" s="70"/>
      <c r="WNE33" s="70"/>
      <c r="WNF33" s="70"/>
      <c r="WNG33" s="70"/>
      <c r="WNH33" s="70"/>
      <c r="WNI33" s="70"/>
      <c r="WNJ33" s="70"/>
      <c r="WNK33" s="70"/>
      <c r="WNL33" s="70"/>
      <c r="WNM33" s="70"/>
      <c r="WNN33" s="70"/>
      <c r="WNO33" s="70"/>
      <c r="WNP33" s="70"/>
      <c r="WNQ33" s="70"/>
      <c r="WNR33" s="70"/>
      <c r="WNS33" s="70"/>
      <c r="WNT33" s="70"/>
      <c r="WNU33" s="70"/>
      <c r="WNV33" s="70"/>
      <c r="WNW33" s="70"/>
      <c r="WNX33" s="70"/>
      <c r="WNY33" s="70"/>
      <c r="WNZ33" s="70"/>
      <c r="WOA33" s="70"/>
      <c r="WOB33" s="70"/>
      <c r="WOC33" s="70"/>
      <c r="WOD33" s="70"/>
      <c r="WOE33" s="70"/>
      <c r="WOF33" s="70"/>
      <c r="WOG33" s="70"/>
      <c r="WOH33" s="70"/>
      <c r="WOI33" s="70"/>
      <c r="WOJ33" s="70"/>
      <c r="WOK33" s="70"/>
      <c r="WOL33" s="70"/>
      <c r="WOM33" s="70"/>
      <c r="WON33" s="70"/>
      <c r="WOO33" s="70"/>
      <c r="WOP33" s="70"/>
      <c r="WOQ33" s="70"/>
      <c r="WOR33" s="70"/>
      <c r="WOS33" s="70"/>
      <c r="WOT33" s="70"/>
      <c r="WOU33" s="70"/>
      <c r="WOV33" s="70"/>
      <c r="WOW33" s="70"/>
      <c r="WOX33" s="70"/>
      <c r="WOY33" s="70"/>
      <c r="WOZ33" s="70"/>
      <c r="WPA33" s="70"/>
      <c r="WPB33" s="70"/>
      <c r="WPC33" s="70"/>
      <c r="WPD33" s="70"/>
      <c r="WPE33" s="70"/>
      <c r="WPF33" s="70"/>
      <c r="WPG33" s="70"/>
      <c r="WPH33" s="70"/>
      <c r="WPI33" s="70"/>
      <c r="WPJ33" s="70"/>
      <c r="WPK33" s="70"/>
      <c r="WPL33" s="70"/>
      <c r="WPM33" s="70"/>
      <c r="WPN33" s="70"/>
      <c r="WPO33" s="70"/>
      <c r="WPP33" s="70"/>
      <c r="WPQ33" s="70"/>
      <c r="WPR33" s="70"/>
      <c r="WPS33" s="70"/>
      <c r="WPT33" s="70"/>
      <c r="WPU33" s="70"/>
      <c r="WPV33" s="70"/>
      <c r="WPW33" s="70"/>
      <c r="WPX33" s="70"/>
      <c r="WPY33" s="70"/>
      <c r="WPZ33" s="70"/>
      <c r="WQA33" s="70"/>
      <c r="WQB33" s="70"/>
      <c r="WQC33" s="70"/>
      <c r="WQD33" s="70"/>
      <c r="WQE33" s="70"/>
      <c r="WQF33" s="70"/>
      <c r="WQG33" s="70"/>
      <c r="WQH33" s="70"/>
      <c r="WQI33" s="70"/>
      <c r="WQJ33" s="70"/>
      <c r="WQK33" s="70"/>
      <c r="WQL33" s="70"/>
      <c r="WQM33" s="70"/>
      <c r="WQN33" s="70"/>
      <c r="WQO33" s="70"/>
      <c r="WQP33" s="70"/>
      <c r="WQQ33" s="70"/>
      <c r="WQR33" s="70"/>
      <c r="WQS33" s="70"/>
      <c r="WQT33" s="70"/>
      <c r="WQU33" s="70"/>
      <c r="WQV33" s="70"/>
      <c r="WQW33" s="70"/>
      <c r="WQX33" s="70"/>
      <c r="WQY33" s="70"/>
      <c r="WQZ33" s="70"/>
      <c r="WRA33" s="70"/>
      <c r="WRB33" s="70"/>
      <c r="WRC33" s="70"/>
      <c r="WRD33" s="70"/>
      <c r="WRE33" s="70"/>
      <c r="WRF33" s="70"/>
      <c r="WRG33" s="70"/>
      <c r="WRH33" s="70"/>
      <c r="WRI33" s="70"/>
      <c r="WRJ33" s="70"/>
      <c r="WRK33" s="70"/>
      <c r="WRL33" s="70"/>
      <c r="WRM33" s="70"/>
      <c r="WRN33" s="70"/>
      <c r="WRO33" s="70"/>
      <c r="WRP33" s="70"/>
      <c r="WRQ33" s="70"/>
      <c r="WRR33" s="70"/>
      <c r="WRS33" s="70"/>
      <c r="WRT33" s="70"/>
      <c r="WRU33" s="70"/>
      <c r="WRV33" s="70"/>
      <c r="WRW33" s="70"/>
      <c r="WRX33" s="70"/>
      <c r="WRY33" s="70"/>
      <c r="WRZ33" s="70"/>
      <c r="WSA33" s="70"/>
      <c r="WSB33" s="70"/>
      <c r="WSC33" s="70"/>
      <c r="WSD33" s="70"/>
      <c r="WSE33" s="70"/>
      <c r="WSF33" s="70"/>
      <c r="WSG33" s="70"/>
      <c r="WSH33" s="70"/>
      <c r="WSI33" s="70"/>
      <c r="WSJ33" s="70"/>
      <c r="WSK33" s="70"/>
      <c r="WSL33" s="70"/>
      <c r="WSM33" s="70"/>
      <c r="WSN33" s="70"/>
      <c r="WSO33" s="70"/>
      <c r="WSP33" s="70"/>
      <c r="WSQ33" s="70"/>
      <c r="WSR33" s="70"/>
      <c r="WSS33" s="70"/>
      <c r="WST33" s="70"/>
      <c r="WSU33" s="70"/>
      <c r="WSV33" s="70"/>
      <c r="WSW33" s="70"/>
      <c r="WSX33" s="70"/>
      <c r="WSY33" s="70"/>
      <c r="WSZ33" s="70"/>
      <c r="WTA33" s="70"/>
      <c r="WTB33" s="70"/>
      <c r="WTC33" s="70"/>
      <c r="WTD33" s="70"/>
      <c r="WTE33" s="70"/>
      <c r="WTF33" s="70"/>
      <c r="WTG33" s="70"/>
      <c r="WTH33" s="70"/>
      <c r="WTI33" s="70"/>
      <c r="WTJ33" s="70"/>
      <c r="WTK33" s="70"/>
      <c r="WTL33" s="70"/>
      <c r="WTM33" s="70"/>
      <c r="WTN33" s="70"/>
      <c r="WTO33" s="70"/>
      <c r="WTP33" s="70"/>
      <c r="WTQ33" s="70"/>
      <c r="WTR33" s="70"/>
      <c r="WTS33" s="70"/>
      <c r="WTT33" s="70"/>
      <c r="WTU33" s="70"/>
      <c r="WTV33" s="70"/>
      <c r="WTW33" s="70"/>
      <c r="WTX33" s="70"/>
      <c r="WTY33" s="70"/>
      <c r="WTZ33" s="70"/>
      <c r="WUA33" s="70"/>
      <c r="WUB33" s="70"/>
      <c r="WUC33" s="70"/>
      <c r="WUD33" s="70"/>
      <c r="WUE33" s="70"/>
      <c r="WUF33" s="70"/>
      <c r="WUG33" s="70"/>
      <c r="WUH33" s="70"/>
      <c r="WUI33" s="70"/>
      <c r="WUJ33" s="70"/>
      <c r="WUK33" s="70"/>
      <c r="WUL33" s="70"/>
      <c r="WUM33" s="70"/>
      <c r="WUN33" s="70"/>
      <c r="WUO33" s="70"/>
      <c r="WUP33" s="70"/>
      <c r="WUQ33" s="70"/>
      <c r="WUR33" s="70"/>
      <c r="WUS33" s="70"/>
      <c r="WUT33" s="70"/>
      <c r="WUU33" s="70"/>
      <c r="WUV33" s="70"/>
      <c r="WUW33" s="70"/>
      <c r="WUX33" s="70"/>
      <c r="WUY33" s="70"/>
      <c r="WUZ33" s="70"/>
      <c r="WVA33" s="70"/>
      <c r="WVB33" s="70"/>
      <c r="WVC33" s="70"/>
      <c r="WVD33" s="70"/>
      <c r="WVE33" s="70"/>
      <c r="WVF33" s="70"/>
      <c r="WVG33" s="70"/>
      <c r="WVH33" s="70"/>
      <c r="WVI33" s="70"/>
      <c r="WVJ33" s="70"/>
      <c r="WVK33" s="70"/>
      <c r="WVL33" s="70"/>
      <c r="WVM33" s="70"/>
      <c r="WVN33" s="70"/>
      <c r="WVO33" s="70"/>
      <c r="WVP33" s="70"/>
      <c r="WVQ33" s="70"/>
      <c r="WVR33" s="70"/>
      <c r="WVS33" s="70"/>
      <c r="WVT33" s="70"/>
      <c r="WVU33" s="70"/>
    </row>
    <row r="34" spans="1:16141" s="88" customFormat="1" ht="33" customHeight="1">
      <c r="A34" s="24">
        <v>26</v>
      </c>
      <c r="B34" s="233"/>
      <c r="C34" s="24"/>
      <c r="D34" s="360" t="s">
        <v>320</v>
      </c>
      <c r="E34" s="4" t="s">
        <v>321</v>
      </c>
      <c r="F34" s="361" t="s">
        <v>18</v>
      </c>
      <c r="G34" s="376" t="s">
        <v>322</v>
      </c>
      <c r="H34" s="9" t="s">
        <v>323</v>
      </c>
      <c r="I34" s="29" t="s">
        <v>325</v>
      </c>
      <c r="J34" s="29" t="s">
        <v>29</v>
      </c>
      <c r="K34" s="10" t="s">
        <v>324</v>
      </c>
      <c r="L34" s="359" t="s">
        <v>171</v>
      </c>
      <c r="M34" s="179"/>
      <c r="N34" s="179"/>
      <c r="O34" s="179" t="s">
        <v>200</v>
      </c>
      <c r="P34" s="180" t="s">
        <v>130</v>
      </c>
      <c r="Q34" s="180"/>
      <c r="R34" s="180"/>
      <c r="S34" s="181"/>
      <c r="T34" s="83"/>
      <c r="U34" s="85"/>
      <c r="V34" s="85"/>
      <c r="W34" s="85"/>
      <c r="X34" s="85"/>
      <c r="Y34" s="85"/>
      <c r="Z34" s="85"/>
      <c r="AA34" s="85"/>
      <c r="AB34" s="85"/>
      <c r="AC34" s="85"/>
      <c r="AD34" s="85"/>
      <c r="AE34" s="85"/>
      <c r="AF34" s="85"/>
      <c r="AG34" s="85"/>
      <c r="AH34" s="85"/>
      <c r="AI34" s="85"/>
      <c r="AJ34" s="85"/>
      <c r="AK34" s="85"/>
      <c r="AL34" s="85"/>
      <c r="AM34" s="85"/>
      <c r="AN34" s="85"/>
      <c r="AO34" s="85"/>
      <c r="AP34" s="85"/>
      <c r="AQ34" s="85"/>
      <c r="AR34" s="85"/>
      <c r="AS34" s="85"/>
      <c r="AT34" s="85"/>
      <c r="AU34" s="85"/>
      <c r="AV34" s="85"/>
      <c r="AW34" s="85"/>
      <c r="AX34" s="85"/>
      <c r="AY34" s="85"/>
      <c r="AZ34" s="85"/>
      <c r="BA34" s="85"/>
      <c r="BB34" s="85"/>
      <c r="BC34" s="85"/>
      <c r="BD34" s="85"/>
      <c r="BE34" s="85"/>
      <c r="BF34" s="85"/>
      <c r="BG34" s="85"/>
      <c r="BH34" s="85"/>
      <c r="BI34" s="85"/>
      <c r="BJ34" s="85"/>
      <c r="BK34" s="85"/>
      <c r="BL34" s="85"/>
      <c r="BM34" s="85"/>
      <c r="BN34" s="85"/>
      <c r="BO34" s="85"/>
      <c r="BP34" s="85"/>
      <c r="BQ34" s="85"/>
      <c r="BR34" s="85"/>
      <c r="BS34" s="85"/>
      <c r="BT34" s="85"/>
      <c r="BU34" s="85"/>
      <c r="BV34" s="85"/>
      <c r="BW34" s="85"/>
      <c r="BX34" s="85"/>
      <c r="BY34" s="85"/>
      <c r="BZ34" s="85"/>
      <c r="CA34" s="85"/>
      <c r="CB34" s="85"/>
      <c r="CC34" s="85"/>
      <c r="CD34" s="85"/>
      <c r="CE34" s="85"/>
      <c r="CF34" s="85"/>
      <c r="CG34" s="85"/>
      <c r="CH34" s="85"/>
      <c r="CI34" s="85"/>
      <c r="CJ34" s="85"/>
      <c r="CK34" s="85"/>
      <c r="CL34" s="85"/>
      <c r="CM34" s="85"/>
      <c r="CN34" s="85"/>
      <c r="CO34" s="85"/>
      <c r="CP34" s="85"/>
      <c r="CQ34" s="85"/>
      <c r="CR34" s="85"/>
      <c r="CS34" s="85"/>
      <c r="CT34" s="85"/>
      <c r="CU34" s="85"/>
      <c r="CV34" s="85"/>
      <c r="CW34" s="85"/>
      <c r="CX34" s="85"/>
      <c r="CY34" s="85"/>
      <c r="CZ34" s="85"/>
      <c r="DA34" s="85"/>
      <c r="DB34" s="85"/>
      <c r="DC34" s="85"/>
      <c r="DD34" s="85"/>
      <c r="DE34" s="85"/>
      <c r="DF34" s="85"/>
      <c r="DG34" s="85"/>
      <c r="DH34" s="85"/>
      <c r="DI34" s="85"/>
      <c r="DJ34" s="85"/>
      <c r="DK34" s="85"/>
      <c r="DL34" s="85"/>
      <c r="DM34" s="85"/>
      <c r="DN34" s="85"/>
      <c r="DO34" s="85"/>
      <c r="DP34" s="85"/>
      <c r="DQ34" s="85"/>
      <c r="DR34" s="85"/>
      <c r="DS34" s="85"/>
      <c r="DT34" s="85"/>
      <c r="DU34" s="85"/>
      <c r="DV34" s="85"/>
      <c r="DW34" s="85"/>
      <c r="DX34" s="85"/>
      <c r="DY34" s="85"/>
      <c r="DZ34" s="85"/>
      <c r="EA34" s="85"/>
      <c r="EB34" s="85"/>
      <c r="EC34" s="85"/>
      <c r="ED34" s="85"/>
      <c r="EE34" s="85"/>
      <c r="EF34" s="85"/>
      <c r="EG34" s="85"/>
      <c r="EH34" s="85"/>
      <c r="EI34" s="85"/>
      <c r="EJ34" s="85"/>
      <c r="EK34" s="85"/>
      <c r="EL34" s="85"/>
      <c r="EM34" s="85"/>
      <c r="EN34" s="85"/>
      <c r="EO34" s="85"/>
      <c r="EP34" s="85"/>
      <c r="EQ34" s="85"/>
      <c r="ER34" s="85"/>
      <c r="ES34" s="85"/>
      <c r="ET34" s="85"/>
      <c r="EU34" s="85"/>
      <c r="EV34" s="85"/>
      <c r="EW34" s="85"/>
      <c r="EX34" s="85"/>
      <c r="EY34" s="85"/>
      <c r="EZ34" s="85"/>
      <c r="FA34" s="85"/>
      <c r="FB34" s="85"/>
      <c r="FC34" s="85"/>
      <c r="FD34" s="85"/>
      <c r="FE34" s="85"/>
      <c r="FF34" s="85"/>
      <c r="FG34" s="85"/>
      <c r="FH34" s="85"/>
      <c r="FI34" s="85"/>
      <c r="FJ34" s="85"/>
      <c r="FK34" s="85"/>
      <c r="FL34" s="85"/>
      <c r="FM34" s="85"/>
      <c r="FN34" s="85"/>
      <c r="FO34" s="85"/>
      <c r="FP34" s="85"/>
      <c r="FQ34" s="85"/>
      <c r="FR34" s="85"/>
      <c r="FS34" s="85"/>
      <c r="FT34" s="85"/>
      <c r="FU34" s="85"/>
      <c r="FV34" s="85"/>
      <c r="FW34" s="85"/>
      <c r="FX34" s="85"/>
      <c r="FY34" s="85"/>
      <c r="FZ34" s="85"/>
      <c r="GA34" s="85"/>
      <c r="GB34" s="85"/>
      <c r="GC34" s="85"/>
      <c r="GD34" s="85"/>
      <c r="GE34" s="85"/>
      <c r="GF34" s="85"/>
      <c r="GG34" s="85"/>
      <c r="GH34" s="85"/>
      <c r="GI34" s="85"/>
      <c r="GJ34" s="85"/>
      <c r="GK34" s="85"/>
      <c r="GL34" s="85"/>
      <c r="GM34" s="85"/>
      <c r="GN34" s="85"/>
      <c r="GO34" s="85"/>
      <c r="GP34" s="85"/>
      <c r="GQ34" s="85"/>
      <c r="GR34" s="85"/>
      <c r="GS34" s="85"/>
      <c r="GT34" s="85"/>
      <c r="GU34" s="85"/>
      <c r="GV34" s="85"/>
      <c r="GW34" s="85"/>
      <c r="GX34" s="85"/>
      <c r="GY34" s="85"/>
      <c r="GZ34" s="85"/>
      <c r="HA34" s="85"/>
      <c r="HB34" s="85"/>
      <c r="HC34" s="85"/>
      <c r="HD34" s="85"/>
      <c r="HE34" s="85"/>
      <c r="HF34" s="85"/>
      <c r="HG34" s="85"/>
      <c r="HH34" s="85"/>
      <c r="HI34" s="85"/>
      <c r="HJ34" s="85"/>
      <c r="HK34" s="85"/>
      <c r="HL34" s="85"/>
      <c r="HM34" s="85"/>
      <c r="HN34" s="85"/>
      <c r="HO34" s="85"/>
      <c r="HP34" s="83"/>
      <c r="HQ34" s="83"/>
      <c r="HR34" s="83"/>
      <c r="HS34" s="83"/>
      <c r="HT34" s="83"/>
      <c r="HU34" s="83"/>
      <c r="HV34" s="83"/>
      <c r="HW34" s="83"/>
      <c r="HX34" s="83"/>
      <c r="HY34" s="83"/>
      <c r="HZ34" s="83"/>
      <c r="IA34" s="83"/>
      <c r="IB34" s="83"/>
      <c r="IC34" s="83"/>
      <c r="ID34" s="83"/>
      <c r="IE34" s="83"/>
      <c r="IF34" s="83"/>
      <c r="IG34" s="83"/>
      <c r="IH34" s="83"/>
      <c r="II34" s="83"/>
      <c r="IJ34" s="83"/>
      <c r="IK34" s="83"/>
      <c r="IL34" s="83"/>
      <c r="IM34" s="83"/>
      <c r="IN34" s="83"/>
      <c r="IO34" s="83"/>
      <c r="IP34" s="83"/>
      <c r="IQ34" s="83"/>
      <c r="IR34" s="83"/>
      <c r="IS34" s="83"/>
      <c r="IT34" s="83"/>
      <c r="IU34" s="83"/>
      <c r="IV34" s="83"/>
      <c r="IW34" s="83"/>
      <c r="IX34" s="83"/>
      <c r="IY34" s="83"/>
      <c r="IZ34" s="83"/>
      <c r="JA34" s="83"/>
      <c r="JB34" s="83"/>
      <c r="JC34" s="83"/>
      <c r="JD34" s="83"/>
      <c r="JE34" s="83"/>
      <c r="JF34" s="83"/>
      <c r="JG34" s="83"/>
      <c r="JH34" s="83"/>
      <c r="JI34" s="83"/>
      <c r="JJ34" s="83"/>
      <c r="JK34" s="83"/>
      <c r="JL34" s="83"/>
      <c r="JM34" s="83"/>
      <c r="JN34" s="83"/>
      <c r="JO34" s="83"/>
      <c r="JP34" s="83"/>
      <c r="JQ34" s="83"/>
      <c r="JR34" s="83"/>
      <c r="JS34" s="83"/>
      <c r="JT34" s="83"/>
      <c r="JU34" s="83"/>
      <c r="JV34" s="83"/>
      <c r="JW34" s="83"/>
      <c r="JX34" s="83"/>
      <c r="JY34" s="83"/>
      <c r="JZ34" s="83"/>
      <c r="KA34" s="83"/>
      <c r="KB34" s="83"/>
      <c r="KC34" s="83"/>
      <c r="KD34" s="83"/>
      <c r="KE34" s="83"/>
      <c r="KF34" s="83"/>
      <c r="KG34" s="83"/>
      <c r="KH34" s="83"/>
      <c r="KI34" s="83"/>
      <c r="KJ34" s="83"/>
      <c r="KK34" s="83"/>
      <c r="KL34" s="83"/>
      <c r="KM34" s="83"/>
      <c r="KN34" s="83"/>
      <c r="KO34" s="83"/>
      <c r="KP34" s="83"/>
      <c r="KQ34" s="83"/>
      <c r="KR34" s="83"/>
      <c r="KS34" s="83"/>
      <c r="KT34" s="83"/>
      <c r="KU34" s="83"/>
      <c r="KV34" s="83"/>
      <c r="KW34" s="83"/>
      <c r="KX34" s="83"/>
      <c r="KY34" s="83"/>
      <c r="KZ34" s="83"/>
      <c r="LA34" s="83"/>
      <c r="LB34" s="83"/>
      <c r="LC34" s="83"/>
      <c r="LD34" s="83"/>
      <c r="LE34" s="83"/>
      <c r="LF34" s="83"/>
      <c r="LG34" s="83"/>
      <c r="LH34" s="83"/>
      <c r="LI34" s="83"/>
      <c r="LJ34" s="83"/>
      <c r="LK34" s="83"/>
      <c r="LL34" s="83"/>
      <c r="LM34" s="83"/>
      <c r="LN34" s="83"/>
      <c r="LO34" s="83"/>
      <c r="LP34" s="83"/>
      <c r="LQ34" s="83"/>
      <c r="LR34" s="83"/>
      <c r="LS34" s="83"/>
      <c r="LT34" s="83"/>
      <c r="LU34" s="83"/>
      <c r="LV34" s="83"/>
      <c r="LW34" s="83"/>
      <c r="LX34" s="83"/>
      <c r="LY34" s="83"/>
      <c r="LZ34" s="83"/>
      <c r="MA34" s="83"/>
      <c r="MB34" s="83"/>
      <c r="MC34" s="83"/>
      <c r="MD34" s="83"/>
      <c r="ME34" s="83"/>
      <c r="MF34" s="83"/>
      <c r="MG34" s="83"/>
      <c r="MH34" s="83"/>
      <c r="MI34" s="83"/>
      <c r="MJ34" s="83"/>
      <c r="MK34" s="83"/>
      <c r="ML34" s="83"/>
      <c r="MM34" s="83"/>
      <c r="MN34" s="83"/>
      <c r="MO34" s="83"/>
      <c r="MP34" s="83"/>
      <c r="MQ34" s="83"/>
      <c r="MR34" s="83"/>
      <c r="MS34" s="83"/>
      <c r="MT34" s="83"/>
      <c r="MU34" s="83"/>
      <c r="MV34" s="83"/>
      <c r="MW34" s="83"/>
      <c r="MX34" s="83"/>
      <c r="MY34" s="83"/>
      <c r="MZ34" s="83"/>
      <c r="NA34" s="83"/>
      <c r="NB34" s="83"/>
      <c r="NC34" s="83"/>
      <c r="ND34" s="83"/>
      <c r="NE34" s="83"/>
      <c r="NF34" s="83"/>
      <c r="NG34" s="83"/>
      <c r="NH34" s="83"/>
      <c r="NI34" s="83"/>
      <c r="NJ34" s="83"/>
      <c r="NK34" s="83"/>
      <c r="NL34" s="83"/>
      <c r="NM34" s="83"/>
      <c r="NN34" s="83"/>
      <c r="NO34" s="83"/>
      <c r="NP34" s="83"/>
      <c r="NQ34" s="83"/>
      <c r="NR34" s="83"/>
      <c r="NS34" s="83"/>
      <c r="NT34" s="83"/>
      <c r="NU34" s="83"/>
      <c r="NV34" s="83"/>
      <c r="NW34" s="83"/>
      <c r="NX34" s="83"/>
      <c r="NY34" s="83"/>
      <c r="NZ34" s="83"/>
      <c r="OA34" s="83"/>
      <c r="OB34" s="83"/>
      <c r="OC34" s="83"/>
      <c r="OD34" s="83"/>
      <c r="OE34" s="83"/>
      <c r="OF34" s="83"/>
      <c r="OG34" s="83"/>
      <c r="OH34" s="83"/>
      <c r="OI34" s="83"/>
      <c r="OJ34" s="83"/>
      <c r="OK34" s="83"/>
      <c r="OL34" s="83"/>
      <c r="OM34" s="83"/>
      <c r="ON34" s="83"/>
      <c r="OO34" s="83"/>
      <c r="OP34" s="83"/>
      <c r="OQ34" s="83"/>
      <c r="OR34" s="83"/>
      <c r="OS34" s="83"/>
      <c r="OT34" s="83"/>
      <c r="OU34" s="83"/>
      <c r="OV34" s="83"/>
      <c r="OW34" s="83"/>
      <c r="OX34" s="83"/>
      <c r="OY34" s="83"/>
      <c r="OZ34" s="83"/>
      <c r="PA34" s="83"/>
      <c r="PB34" s="83"/>
      <c r="PC34" s="83"/>
      <c r="PD34" s="83"/>
      <c r="PE34" s="83"/>
      <c r="PF34" s="83"/>
      <c r="PG34" s="83"/>
      <c r="PH34" s="83"/>
      <c r="PI34" s="83"/>
      <c r="PJ34" s="83"/>
      <c r="PK34" s="83"/>
      <c r="PL34" s="83"/>
      <c r="PM34" s="83"/>
      <c r="PN34" s="83"/>
      <c r="PO34" s="83"/>
      <c r="PP34" s="83"/>
      <c r="PQ34" s="83"/>
      <c r="PR34" s="83"/>
      <c r="PS34" s="83"/>
      <c r="PT34" s="83"/>
      <c r="PU34" s="83"/>
      <c r="PV34" s="83"/>
      <c r="PW34" s="83"/>
      <c r="PX34" s="83"/>
      <c r="PY34" s="83"/>
      <c r="PZ34" s="83"/>
      <c r="QA34" s="83"/>
      <c r="QB34" s="83"/>
      <c r="QC34" s="83"/>
      <c r="QD34" s="83"/>
      <c r="QE34" s="83"/>
      <c r="QF34" s="83"/>
      <c r="QG34" s="83"/>
      <c r="QH34" s="83"/>
      <c r="QI34" s="83"/>
      <c r="QJ34" s="83"/>
      <c r="QK34" s="83"/>
      <c r="QL34" s="83"/>
      <c r="QM34" s="83"/>
      <c r="QN34" s="83"/>
      <c r="QO34" s="83"/>
      <c r="QP34" s="83"/>
      <c r="QQ34" s="83"/>
      <c r="QR34" s="83"/>
      <c r="QS34" s="83"/>
      <c r="QT34" s="83"/>
      <c r="QU34" s="83"/>
      <c r="QV34" s="83"/>
      <c r="QW34" s="83"/>
      <c r="QX34" s="83"/>
      <c r="QY34" s="83"/>
      <c r="QZ34" s="83"/>
      <c r="RA34" s="83"/>
      <c r="RB34" s="83"/>
      <c r="RC34" s="83"/>
      <c r="RD34" s="83"/>
      <c r="RE34" s="83"/>
      <c r="RF34" s="83"/>
      <c r="RG34" s="83"/>
      <c r="RH34" s="83"/>
      <c r="RI34" s="83"/>
      <c r="RJ34" s="83"/>
      <c r="RK34" s="83"/>
      <c r="RL34" s="83"/>
      <c r="RM34" s="83"/>
      <c r="RN34" s="83"/>
      <c r="RO34" s="83"/>
      <c r="RP34" s="83"/>
      <c r="RQ34" s="83"/>
      <c r="RR34" s="83"/>
      <c r="RS34" s="83"/>
      <c r="RT34" s="83"/>
      <c r="RU34" s="83"/>
      <c r="RV34" s="83"/>
      <c r="RW34" s="83"/>
      <c r="RX34" s="83"/>
      <c r="RY34" s="83"/>
      <c r="RZ34" s="83"/>
      <c r="SA34" s="83"/>
      <c r="SB34" s="83"/>
      <c r="SC34" s="83"/>
      <c r="SD34" s="83"/>
      <c r="SE34" s="83"/>
      <c r="SF34" s="83"/>
      <c r="SG34" s="83"/>
      <c r="SH34" s="83"/>
      <c r="SI34" s="83"/>
      <c r="SJ34" s="83"/>
      <c r="SK34" s="83"/>
      <c r="SL34" s="83"/>
      <c r="SM34" s="83"/>
      <c r="SN34" s="83"/>
      <c r="SO34" s="83"/>
      <c r="SP34" s="83"/>
      <c r="SQ34" s="83"/>
      <c r="SR34" s="83"/>
      <c r="SS34" s="83"/>
      <c r="ST34" s="83"/>
      <c r="SU34" s="83"/>
      <c r="SV34" s="83"/>
      <c r="SW34" s="83"/>
      <c r="SX34" s="83"/>
      <c r="SY34" s="83"/>
      <c r="SZ34" s="83"/>
      <c r="TA34" s="83"/>
      <c r="TB34" s="83"/>
      <c r="TC34" s="83"/>
      <c r="TD34" s="83"/>
      <c r="TE34" s="83"/>
      <c r="TF34" s="83"/>
      <c r="TG34" s="83"/>
      <c r="TH34" s="83"/>
      <c r="TI34" s="83"/>
      <c r="TJ34" s="83"/>
      <c r="TK34" s="83"/>
      <c r="TL34" s="83"/>
      <c r="TM34" s="83"/>
      <c r="TN34" s="83"/>
      <c r="TO34" s="83"/>
      <c r="TP34" s="83"/>
      <c r="TQ34" s="83"/>
      <c r="TR34" s="83"/>
      <c r="TS34" s="83"/>
      <c r="TT34" s="83"/>
      <c r="TU34" s="83"/>
      <c r="TV34" s="83"/>
      <c r="TW34" s="83"/>
      <c r="TX34" s="83"/>
      <c r="TY34" s="83"/>
      <c r="TZ34" s="83"/>
      <c r="UA34" s="83"/>
      <c r="UB34" s="83"/>
      <c r="UC34" s="83"/>
      <c r="UD34" s="83"/>
      <c r="UE34" s="83"/>
      <c r="UF34" s="83"/>
      <c r="UG34" s="83"/>
      <c r="UH34" s="83"/>
      <c r="UI34" s="83"/>
      <c r="UJ34" s="83"/>
      <c r="UK34" s="83"/>
      <c r="UL34" s="83"/>
      <c r="UM34" s="83"/>
      <c r="UN34" s="83"/>
      <c r="UO34" s="83"/>
      <c r="UP34" s="83"/>
      <c r="UQ34" s="83"/>
      <c r="UR34" s="83"/>
      <c r="US34" s="83"/>
      <c r="UT34" s="83"/>
      <c r="UU34" s="83"/>
      <c r="UV34" s="83"/>
      <c r="UW34" s="83"/>
      <c r="UX34" s="83"/>
      <c r="UY34" s="83"/>
      <c r="UZ34" s="83"/>
      <c r="VA34" s="83"/>
      <c r="VB34" s="83"/>
      <c r="VC34" s="83"/>
      <c r="VD34" s="83"/>
      <c r="VE34" s="83"/>
      <c r="VF34" s="83"/>
      <c r="VG34" s="83"/>
      <c r="VH34" s="83"/>
      <c r="VI34" s="83"/>
      <c r="VJ34" s="83"/>
      <c r="VK34" s="83"/>
      <c r="VL34" s="83"/>
      <c r="VM34" s="83"/>
      <c r="VN34" s="83"/>
      <c r="VO34" s="83"/>
      <c r="VP34" s="83"/>
      <c r="VQ34" s="83"/>
      <c r="VR34" s="83"/>
      <c r="VS34" s="83"/>
      <c r="VT34" s="83"/>
      <c r="VU34" s="83"/>
      <c r="VV34" s="83"/>
      <c r="VW34" s="83"/>
      <c r="VX34" s="83"/>
      <c r="VY34" s="83"/>
      <c r="VZ34" s="83"/>
      <c r="WA34" s="83"/>
      <c r="WB34" s="83"/>
      <c r="WC34" s="83"/>
      <c r="WD34" s="83"/>
      <c r="WE34" s="83"/>
      <c r="WF34" s="83"/>
      <c r="WG34" s="83"/>
      <c r="WH34" s="83"/>
      <c r="WI34" s="83"/>
      <c r="WJ34" s="83"/>
      <c r="WK34" s="83"/>
      <c r="WL34" s="83"/>
      <c r="WM34" s="83"/>
      <c r="WN34" s="83"/>
      <c r="WO34" s="83"/>
      <c r="WP34" s="83"/>
      <c r="WQ34" s="83"/>
      <c r="WR34" s="83"/>
      <c r="WS34" s="83"/>
      <c r="WT34" s="83"/>
      <c r="WU34" s="83"/>
      <c r="WV34" s="83"/>
      <c r="WW34" s="83"/>
      <c r="WX34" s="83"/>
      <c r="WY34" s="83"/>
      <c r="WZ34" s="83"/>
      <c r="XA34" s="83"/>
      <c r="XB34" s="83"/>
      <c r="XC34" s="83"/>
      <c r="XD34" s="83"/>
      <c r="XE34" s="83"/>
      <c r="XF34" s="83"/>
      <c r="XG34" s="83"/>
      <c r="XH34" s="83"/>
      <c r="XI34" s="83"/>
      <c r="XJ34" s="83"/>
      <c r="XK34" s="83"/>
      <c r="XL34" s="83"/>
      <c r="XM34" s="83"/>
      <c r="XN34" s="83"/>
      <c r="XO34" s="83"/>
      <c r="XP34" s="83"/>
      <c r="XQ34" s="83"/>
      <c r="XR34" s="83"/>
      <c r="XS34" s="83"/>
      <c r="XT34" s="83"/>
      <c r="XU34" s="83"/>
      <c r="XV34" s="83"/>
      <c r="XW34" s="83"/>
      <c r="XX34" s="83"/>
      <c r="XY34" s="83"/>
      <c r="XZ34" s="83"/>
      <c r="YA34" s="83"/>
      <c r="YB34" s="83"/>
      <c r="YC34" s="83"/>
      <c r="YD34" s="83"/>
      <c r="YE34" s="83"/>
      <c r="YF34" s="83"/>
      <c r="YG34" s="83"/>
      <c r="YH34" s="83"/>
      <c r="YI34" s="83"/>
      <c r="YJ34" s="83"/>
      <c r="YK34" s="83"/>
      <c r="YL34" s="83"/>
      <c r="YM34" s="83"/>
      <c r="YN34" s="83"/>
      <c r="YO34" s="83"/>
      <c r="YP34" s="83"/>
      <c r="YQ34" s="83"/>
      <c r="YR34" s="83"/>
      <c r="YS34" s="83"/>
      <c r="YT34" s="83"/>
      <c r="YU34" s="83"/>
      <c r="YV34" s="83"/>
      <c r="YW34" s="83"/>
      <c r="YX34" s="83"/>
      <c r="YY34" s="83"/>
      <c r="YZ34" s="83"/>
      <c r="ZA34" s="83"/>
      <c r="ZB34" s="83"/>
      <c r="ZC34" s="83"/>
      <c r="ZD34" s="83"/>
      <c r="ZE34" s="83"/>
      <c r="ZF34" s="83"/>
      <c r="ZG34" s="83"/>
      <c r="ZH34" s="83"/>
      <c r="ZI34" s="83"/>
      <c r="ZJ34" s="83"/>
      <c r="ZK34" s="83"/>
      <c r="ZL34" s="83"/>
      <c r="ZM34" s="83"/>
      <c r="ZN34" s="83"/>
      <c r="ZO34" s="83"/>
      <c r="ZP34" s="83"/>
      <c r="ZQ34" s="83"/>
      <c r="ZR34" s="83"/>
      <c r="ZS34" s="83"/>
      <c r="ZT34" s="83"/>
      <c r="ZU34" s="83"/>
      <c r="ZV34" s="83"/>
      <c r="ZW34" s="83"/>
      <c r="ZX34" s="83"/>
      <c r="ZY34" s="83"/>
      <c r="ZZ34" s="83"/>
      <c r="AAA34" s="83"/>
      <c r="AAB34" s="83"/>
      <c r="AAC34" s="83"/>
      <c r="AAD34" s="83"/>
      <c r="AAE34" s="83"/>
      <c r="AAF34" s="83"/>
      <c r="AAG34" s="83"/>
      <c r="AAH34" s="83"/>
      <c r="AAI34" s="83"/>
      <c r="AAJ34" s="83"/>
      <c r="AAK34" s="83"/>
      <c r="AAL34" s="83"/>
      <c r="AAM34" s="83"/>
      <c r="AAN34" s="83"/>
      <c r="AAO34" s="83"/>
      <c r="AAP34" s="83"/>
      <c r="AAQ34" s="83"/>
      <c r="AAR34" s="83"/>
      <c r="AAS34" s="83"/>
      <c r="AAT34" s="83"/>
      <c r="AAU34" s="83"/>
      <c r="AAV34" s="83"/>
      <c r="AAW34" s="83"/>
      <c r="AAX34" s="83"/>
      <c r="AAY34" s="83"/>
      <c r="AAZ34" s="83"/>
      <c r="ABA34" s="83"/>
      <c r="ABB34" s="83"/>
      <c r="ABC34" s="83"/>
      <c r="ABD34" s="83"/>
      <c r="ABE34" s="83"/>
      <c r="ABF34" s="83"/>
      <c r="ABG34" s="83"/>
      <c r="ABH34" s="83"/>
      <c r="ABI34" s="83"/>
      <c r="ABJ34" s="83"/>
      <c r="ABK34" s="83"/>
      <c r="ABL34" s="83"/>
      <c r="ABM34" s="83"/>
      <c r="ABN34" s="83"/>
      <c r="ABO34" s="83"/>
      <c r="ABP34" s="83"/>
      <c r="ABQ34" s="83"/>
      <c r="ABR34" s="83"/>
      <c r="ABS34" s="83"/>
      <c r="ABT34" s="83"/>
      <c r="ABU34" s="83"/>
      <c r="ABV34" s="83"/>
      <c r="ABW34" s="83"/>
      <c r="ABX34" s="83"/>
      <c r="ABY34" s="83"/>
      <c r="ABZ34" s="83"/>
      <c r="ACA34" s="83"/>
      <c r="ACB34" s="83"/>
      <c r="ACC34" s="83"/>
      <c r="ACD34" s="83"/>
      <c r="ACE34" s="83"/>
      <c r="ACF34" s="83"/>
      <c r="ACG34" s="83"/>
      <c r="ACH34" s="83"/>
      <c r="ACI34" s="83"/>
      <c r="ACJ34" s="83"/>
      <c r="ACK34" s="83"/>
      <c r="ACL34" s="83"/>
      <c r="ACM34" s="83"/>
      <c r="ACN34" s="83"/>
      <c r="ACO34" s="83"/>
      <c r="ACP34" s="83"/>
      <c r="ACQ34" s="83"/>
      <c r="ACR34" s="83"/>
      <c r="ACS34" s="83"/>
      <c r="ACT34" s="83"/>
      <c r="ACU34" s="83"/>
      <c r="ACV34" s="83"/>
      <c r="ACW34" s="83"/>
      <c r="ACX34" s="83"/>
      <c r="ACY34" s="83"/>
      <c r="ACZ34" s="83"/>
      <c r="ADA34" s="83"/>
      <c r="ADB34" s="83"/>
      <c r="ADC34" s="83"/>
      <c r="ADD34" s="83"/>
      <c r="ADE34" s="83"/>
      <c r="ADF34" s="83"/>
      <c r="ADG34" s="83"/>
      <c r="ADH34" s="83"/>
      <c r="ADI34" s="83"/>
      <c r="ADJ34" s="83"/>
      <c r="ADK34" s="83"/>
      <c r="ADL34" s="83"/>
      <c r="ADM34" s="83"/>
      <c r="ADN34" s="83"/>
      <c r="ADO34" s="83"/>
      <c r="ADP34" s="83"/>
      <c r="ADQ34" s="83"/>
      <c r="ADR34" s="83"/>
      <c r="ADS34" s="83"/>
      <c r="ADT34" s="83"/>
      <c r="ADU34" s="83"/>
      <c r="ADV34" s="83"/>
      <c r="ADW34" s="83"/>
      <c r="ADX34" s="83"/>
      <c r="ADY34" s="83"/>
      <c r="ADZ34" s="83"/>
      <c r="AEA34" s="83"/>
      <c r="AEB34" s="83"/>
      <c r="AEC34" s="83"/>
      <c r="AED34" s="83"/>
      <c r="AEE34" s="83"/>
      <c r="AEF34" s="83"/>
      <c r="AEG34" s="83"/>
      <c r="AEH34" s="83"/>
      <c r="AEI34" s="83"/>
      <c r="AEJ34" s="83"/>
      <c r="AEK34" s="83"/>
      <c r="AEL34" s="83"/>
      <c r="AEM34" s="83"/>
      <c r="AEN34" s="83"/>
      <c r="AEO34" s="83"/>
      <c r="AEP34" s="83"/>
      <c r="AEQ34" s="83"/>
      <c r="AER34" s="83"/>
      <c r="AES34" s="83"/>
      <c r="AET34" s="83"/>
      <c r="AEU34" s="83"/>
      <c r="AEV34" s="83"/>
      <c r="AEW34" s="83"/>
      <c r="AEX34" s="83"/>
      <c r="AEY34" s="83"/>
      <c r="AEZ34" s="83"/>
      <c r="AFA34" s="83"/>
      <c r="AFB34" s="83"/>
      <c r="AFC34" s="83"/>
      <c r="AFD34" s="83"/>
      <c r="AFE34" s="83"/>
      <c r="AFF34" s="83"/>
      <c r="AFG34" s="83"/>
      <c r="AFH34" s="83"/>
      <c r="AFI34" s="83"/>
      <c r="AFJ34" s="83"/>
      <c r="AFK34" s="83"/>
      <c r="AFL34" s="83"/>
      <c r="AFM34" s="83"/>
      <c r="AFN34" s="83"/>
      <c r="AFO34" s="83"/>
      <c r="AFP34" s="83"/>
      <c r="AFQ34" s="83"/>
      <c r="AFR34" s="83"/>
      <c r="AFS34" s="83"/>
      <c r="AFT34" s="83"/>
      <c r="AFU34" s="83"/>
      <c r="AFV34" s="83"/>
      <c r="AFW34" s="83"/>
      <c r="AFX34" s="83"/>
      <c r="AFY34" s="83"/>
      <c r="AFZ34" s="83"/>
      <c r="AGA34" s="83"/>
      <c r="AGB34" s="83"/>
      <c r="AGC34" s="83"/>
      <c r="AGD34" s="83"/>
      <c r="AGE34" s="83"/>
      <c r="AGF34" s="83"/>
      <c r="AGG34" s="83"/>
      <c r="AGH34" s="83"/>
      <c r="AGI34" s="83"/>
      <c r="AGJ34" s="83"/>
      <c r="AGK34" s="83"/>
      <c r="AGL34" s="83"/>
      <c r="AGM34" s="83"/>
      <c r="AGN34" s="83"/>
      <c r="AGO34" s="83"/>
      <c r="AGP34" s="83"/>
      <c r="AGQ34" s="83"/>
      <c r="AGR34" s="83"/>
      <c r="AGS34" s="83"/>
      <c r="AGT34" s="83"/>
      <c r="AGU34" s="83"/>
      <c r="AGV34" s="83"/>
      <c r="AGW34" s="83"/>
      <c r="AGX34" s="83"/>
      <c r="AGY34" s="83"/>
      <c r="AGZ34" s="83"/>
      <c r="AHA34" s="83"/>
      <c r="AHB34" s="83"/>
      <c r="AHC34" s="83"/>
      <c r="AHD34" s="83"/>
      <c r="AHE34" s="83"/>
      <c r="AHF34" s="83"/>
      <c r="AHG34" s="83"/>
      <c r="AHH34" s="83"/>
      <c r="AHI34" s="83"/>
      <c r="AHJ34" s="83"/>
      <c r="AHK34" s="83"/>
      <c r="AHL34" s="83"/>
      <c r="AHM34" s="83"/>
      <c r="AHN34" s="83"/>
      <c r="AHO34" s="83"/>
      <c r="AHP34" s="83"/>
      <c r="AHQ34" s="83"/>
      <c r="AHR34" s="83"/>
      <c r="AHS34" s="83"/>
      <c r="AHT34" s="83"/>
      <c r="AHU34" s="83"/>
      <c r="AHV34" s="83"/>
      <c r="AHW34" s="83"/>
      <c r="AHX34" s="83"/>
      <c r="AHY34" s="83"/>
      <c r="AHZ34" s="83"/>
      <c r="AIA34" s="83"/>
      <c r="AIB34" s="83"/>
      <c r="AIC34" s="83"/>
      <c r="AID34" s="83"/>
      <c r="AIE34" s="83"/>
      <c r="AIF34" s="83"/>
      <c r="AIG34" s="83"/>
      <c r="AIH34" s="83"/>
      <c r="AII34" s="83"/>
      <c r="AIJ34" s="83"/>
      <c r="AIK34" s="83"/>
      <c r="AIL34" s="83"/>
      <c r="AIM34" s="83"/>
      <c r="AIN34" s="83"/>
      <c r="AIO34" s="83"/>
      <c r="AIP34" s="83"/>
      <c r="AIQ34" s="83"/>
      <c r="AIR34" s="83"/>
      <c r="AIS34" s="83"/>
      <c r="AIT34" s="83"/>
      <c r="AIU34" s="83"/>
      <c r="AIV34" s="83"/>
      <c r="AIW34" s="83"/>
      <c r="AIX34" s="83"/>
      <c r="AIY34" s="83"/>
      <c r="AIZ34" s="83"/>
      <c r="AJA34" s="83"/>
      <c r="AJB34" s="83"/>
      <c r="AJC34" s="83"/>
      <c r="AJD34" s="83"/>
      <c r="AJE34" s="83"/>
      <c r="AJF34" s="83"/>
      <c r="AJG34" s="83"/>
      <c r="AJH34" s="83"/>
      <c r="AJI34" s="83"/>
      <c r="AJJ34" s="83"/>
      <c r="AJK34" s="83"/>
      <c r="AJL34" s="83"/>
      <c r="AJM34" s="83"/>
      <c r="AJN34" s="83"/>
      <c r="AJO34" s="83"/>
      <c r="AJP34" s="83"/>
      <c r="AJQ34" s="83"/>
      <c r="AJR34" s="83"/>
      <c r="AJS34" s="83"/>
      <c r="AJT34" s="83"/>
      <c r="AJU34" s="83"/>
      <c r="AJV34" s="83"/>
      <c r="AJW34" s="83"/>
      <c r="AJX34" s="83"/>
      <c r="AJY34" s="83"/>
      <c r="AJZ34" s="83"/>
      <c r="AKA34" s="83"/>
      <c r="AKB34" s="83"/>
      <c r="AKC34" s="83"/>
      <c r="AKD34" s="83"/>
      <c r="AKE34" s="83"/>
      <c r="AKF34" s="83"/>
      <c r="AKG34" s="83"/>
      <c r="AKH34" s="83"/>
      <c r="AKI34" s="83"/>
      <c r="AKJ34" s="83"/>
      <c r="AKK34" s="83"/>
      <c r="AKL34" s="83"/>
      <c r="AKM34" s="83"/>
      <c r="AKN34" s="83"/>
      <c r="AKO34" s="83"/>
      <c r="AKP34" s="83"/>
      <c r="AKQ34" s="83"/>
      <c r="AKR34" s="83"/>
      <c r="AKS34" s="83"/>
      <c r="AKT34" s="83"/>
      <c r="AKU34" s="83"/>
      <c r="AKV34" s="83"/>
      <c r="AKW34" s="83"/>
      <c r="AKX34" s="83"/>
      <c r="AKY34" s="83"/>
      <c r="AKZ34" s="83"/>
      <c r="ALA34" s="83"/>
      <c r="ALB34" s="83"/>
      <c r="ALC34" s="83"/>
      <c r="ALD34" s="83"/>
      <c r="ALE34" s="83"/>
      <c r="ALF34" s="83"/>
      <c r="ALG34" s="83"/>
      <c r="ALH34" s="83"/>
      <c r="ALI34" s="83"/>
      <c r="ALJ34" s="83"/>
      <c r="ALK34" s="83"/>
      <c r="ALL34" s="83"/>
      <c r="ALM34" s="83"/>
      <c r="ALN34" s="83"/>
      <c r="ALO34" s="83"/>
      <c r="ALP34" s="83"/>
      <c r="ALQ34" s="83"/>
      <c r="ALR34" s="83"/>
      <c r="ALS34" s="83"/>
      <c r="ALT34" s="83"/>
      <c r="ALU34" s="83"/>
      <c r="ALV34" s="83"/>
      <c r="ALW34" s="83"/>
      <c r="ALX34" s="83"/>
      <c r="ALY34" s="83"/>
      <c r="ALZ34" s="83"/>
      <c r="AMA34" s="83"/>
      <c r="AMB34" s="83"/>
      <c r="AMC34" s="83"/>
      <c r="AMD34" s="83"/>
      <c r="AME34" s="83"/>
      <c r="AMF34" s="83"/>
      <c r="AMG34" s="83"/>
      <c r="AMH34" s="83"/>
      <c r="AMI34" s="83"/>
      <c r="AMJ34" s="83"/>
      <c r="AMK34" s="83"/>
      <c r="AML34" s="83"/>
      <c r="AMM34" s="83"/>
      <c r="AMN34" s="83"/>
      <c r="AMO34" s="83"/>
      <c r="AMP34" s="83"/>
      <c r="AMQ34" s="83"/>
      <c r="AMR34" s="83"/>
      <c r="AMS34" s="83"/>
      <c r="AMT34" s="83"/>
      <c r="AMU34" s="83"/>
      <c r="AMV34" s="83"/>
      <c r="AMW34" s="83"/>
      <c r="AMX34" s="83"/>
      <c r="AMY34" s="83"/>
      <c r="AMZ34" s="83"/>
      <c r="ANA34" s="83"/>
      <c r="ANB34" s="83"/>
      <c r="ANC34" s="83"/>
      <c r="AND34" s="83"/>
      <c r="ANE34" s="83"/>
      <c r="ANF34" s="83"/>
      <c r="ANG34" s="83"/>
      <c r="ANH34" s="83"/>
      <c r="ANI34" s="83"/>
      <c r="ANJ34" s="83"/>
      <c r="ANK34" s="83"/>
      <c r="ANL34" s="83"/>
      <c r="ANM34" s="83"/>
      <c r="ANN34" s="83"/>
      <c r="ANO34" s="83"/>
      <c r="ANP34" s="83"/>
      <c r="ANQ34" s="83"/>
      <c r="ANR34" s="83"/>
      <c r="ANS34" s="83"/>
      <c r="ANT34" s="83"/>
      <c r="ANU34" s="83"/>
      <c r="ANV34" s="83"/>
      <c r="ANW34" s="83"/>
      <c r="ANX34" s="83"/>
      <c r="ANY34" s="83"/>
      <c r="ANZ34" s="83"/>
      <c r="AOA34" s="83"/>
      <c r="AOB34" s="83"/>
      <c r="AOC34" s="83"/>
      <c r="AOD34" s="83"/>
      <c r="AOE34" s="83"/>
      <c r="AOF34" s="83"/>
      <c r="AOG34" s="83"/>
      <c r="AOH34" s="83"/>
      <c r="AOI34" s="83"/>
      <c r="AOJ34" s="83"/>
      <c r="AOK34" s="83"/>
      <c r="AOL34" s="83"/>
      <c r="AOM34" s="83"/>
      <c r="AON34" s="83"/>
      <c r="AOO34" s="83"/>
      <c r="AOP34" s="83"/>
      <c r="AOQ34" s="83"/>
      <c r="AOR34" s="83"/>
      <c r="AOS34" s="83"/>
      <c r="AOT34" s="83"/>
      <c r="AOU34" s="83"/>
      <c r="AOV34" s="83"/>
      <c r="AOW34" s="83"/>
      <c r="AOX34" s="83"/>
      <c r="AOY34" s="83"/>
      <c r="AOZ34" s="83"/>
      <c r="APA34" s="83"/>
      <c r="APB34" s="83"/>
      <c r="APC34" s="83"/>
      <c r="APD34" s="83"/>
      <c r="APE34" s="83"/>
      <c r="APF34" s="83"/>
      <c r="APG34" s="83"/>
      <c r="APH34" s="83"/>
      <c r="API34" s="83"/>
      <c r="APJ34" s="83"/>
      <c r="APK34" s="83"/>
      <c r="APL34" s="83"/>
      <c r="APM34" s="83"/>
      <c r="APN34" s="83"/>
      <c r="APO34" s="83"/>
      <c r="APP34" s="83"/>
      <c r="APQ34" s="83"/>
      <c r="APR34" s="83"/>
      <c r="APS34" s="83"/>
      <c r="APT34" s="83"/>
      <c r="APU34" s="83"/>
      <c r="APV34" s="83"/>
      <c r="APW34" s="83"/>
      <c r="APX34" s="83"/>
      <c r="APY34" s="83"/>
      <c r="APZ34" s="83"/>
      <c r="AQA34" s="83"/>
      <c r="AQB34" s="83"/>
      <c r="AQC34" s="83"/>
      <c r="AQD34" s="83"/>
      <c r="AQE34" s="83"/>
      <c r="AQF34" s="83"/>
      <c r="AQG34" s="83"/>
      <c r="AQH34" s="83"/>
      <c r="AQI34" s="83"/>
      <c r="AQJ34" s="83"/>
      <c r="AQK34" s="83"/>
      <c r="AQL34" s="83"/>
      <c r="AQM34" s="83"/>
      <c r="AQN34" s="83"/>
      <c r="AQO34" s="83"/>
      <c r="AQP34" s="83"/>
      <c r="AQQ34" s="83"/>
      <c r="AQR34" s="83"/>
      <c r="AQS34" s="83"/>
      <c r="AQT34" s="83"/>
      <c r="AQU34" s="83"/>
      <c r="AQV34" s="83"/>
      <c r="AQW34" s="83"/>
      <c r="AQX34" s="83"/>
      <c r="AQY34" s="83"/>
      <c r="AQZ34" s="83"/>
      <c r="ARA34" s="83"/>
      <c r="ARB34" s="83"/>
      <c r="ARC34" s="83"/>
      <c r="ARD34" s="83"/>
      <c r="ARE34" s="83"/>
      <c r="ARF34" s="83"/>
      <c r="ARG34" s="83"/>
      <c r="ARH34" s="83"/>
      <c r="ARI34" s="83"/>
      <c r="ARJ34" s="83"/>
      <c r="ARK34" s="83"/>
      <c r="ARL34" s="83"/>
      <c r="ARM34" s="83"/>
      <c r="ARN34" s="83"/>
      <c r="ARO34" s="83"/>
      <c r="ARP34" s="83"/>
      <c r="ARQ34" s="83"/>
      <c r="ARR34" s="83"/>
      <c r="ARS34" s="83"/>
      <c r="ART34" s="83"/>
      <c r="ARU34" s="83"/>
      <c r="ARV34" s="83"/>
      <c r="ARW34" s="83"/>
      <c r="ARX34" s="83"/>
      <c r="ARY34" s="83"/>
      <c r="ARZ34" s="83"/>
      <c r="ASA34" s="83"/>
      <c r="ASB34" s="83"/>
      <c r="ASC34" s="83"/>
      <c r="ASD34" s="83"/>
      <c r="ASE34" s="83"/>
      <c r="ASF34" s="83"/>
      <c r="ASG34" s="83"/>
      <c r="ASH34" s="83"/>
      <c r="ASI34" s="83"/>
      <c r="ASJ34" s="83"/>
      <c r="ASK34" s="83"/>
      <c r="ASL34" s="83"/>
      <c r="ASM34" s="83"/>
      <c r="ASN34" s="83"/>
      <c r="ASO34" s="83"/>
      <c r="ASP34" s="83"/>
      <c r="ASQ34" s="83"/>
      <c r="ASR34" s="83"/>
      <c r="ASS34" s="83"/>
      <c r="AST34" s="83"/>
      <c r="ASU34" s="83"/>
      <c r="ASV34" s="83"/>
      <c r="ASW34" s="83"/>
      <c r="ASX34" s="83"/>
      <c r="ASY34" s="83"/>
      <c r="ASZ34" s="83"/>
      <c r="ATA34" s="83"/>
      <c r="ATB34" s="83"/>
      <c r="ATC34" s="83"/>
      <c r="ATD34" s="83"/>
      <c r="ATE34" s="83"/>
      <c r="ATF34" s="83"/>
      <c r="ATG34" s="83"/>
      <c r="ATH34" s="83"/>
      <c r="ATI34" s="83"/>
      <c r="ATJ34" s="83"/>
      <c r="ATK34" s="83"/>
      <c r="ATL34" s="83"/>
      <c r="ATM34" s="83"/>
      <c r="ATN34" s="83"/>
      <c r="ATO34" s="83"/>
      <c r="ATP34" s="83"/>
      <c r="ATQ34" s="83"/>
      <c r="ATR34" s="83"/>
      <c r="ATS34" s="83"/>
      <c r="ATT34" s="83"/>
      <c r="ATU34" s="83"/>
      <c r="ATV34" s="83"/>
      <c r="ATW34" s="83"/>
      <c r="ATX34" s="83"/>
      <c r="ATY34" s="83"/>
      <c r="ATZ34" s="83"/>
      <c r="AUA34" s="83"/>
      <c r="AUB34" s="83"/>
      <c r="AUC34" s="83"/>
      <c r="AUD34" s="83"/>
      <c r="AUE34" s="83"/>
      <c r="AUF34" s="83"/>
      <c r="AUG34" s="83"/>
      <c r="AUH34" s="83"/>
      <c r="AUI34" s="83"/>
      <c r="AUJ34" s="83"/>
      <c r="AUK34" s="83"/>
      <c r="AUL34" s="83"/>
      <c r="AUM34" s="83"/>
      <c r="AUN34" s="83"/>
      <c r="AUO34" s="83"/>
      <c r="AUP34" s="83"/>
      <c r="AUQ34" s="83"/>
      <c r="AUR34" s="83"/>
      <c r="AUS34" s="83"/>
      <c r="AUT34" s="83"/>
      <c r="AUU34" s="83"/>
      <c r="AUV34" s="83"/>
      <c r="AUW34" s="83"/>
      <c r="AUX34" s="83"/>
      <c r="AUY34" s="83"/>
      <c r="AUZ34" s="83"/>
      <c r="AVA34" s="83"/>
      <c r="AVB34" s="83"/>
      <c r="AVC34" s="83"/>
      <c r="AVD34" s="83"/>
      <c r="AVE34" s="83"/>
      <c r="AVF34" s="83"/>
      <c r="AVG34" s="83"/>
      <c r="AVH34" s="83"/>
      <c r="AVI34" s="83"/>
      <c r="AVJ34" s="83"/>
      <c r="AVK34" s="83"/>
      <c r="AVL34" s="83"/>
      <c r="AVM34" s="83"/>
      <c r="AVN34" s="83"/>
      <c r="AVO34" s="83"/>
      <c r="AVP34" s="83"/>
      <c r="AVQ34" s="83"/>
      <c r="AVR34" s="83"/>
      <c r="AVS34" s="83"/>
      <c r="AVT34" s="83"/>
      <c r="AVU34" s="83"/>
      <c r="AVV34" s="83"/>
      <c r="AVW34" s="83"/>
      <c r="AVX34" s="83"/>
      <c r="AVY34" s="83"/>
      <c r="AVZ34" s="83"/>
      <c r="AWA34" s="83"/>
      <c r="AWB34" s="83"/>
      <c r="AWC34" s="83"/>
      <c r="AWD34" s="83"/>
      <c r="AWE34" s="83"/>
      <c r="AWF34" s="83"/>
      <c r="AWG34" s="83"/>
      <c r="AWH34" s="83"/>
      <c r="AWI34" s="83"/>
      <c r="AWJ34" s="83"/>
      <c r="AWK34" s="83"/>
      <c r="AWL34" s="83"/>
      <c r="AWM34" s="83"/>
      <c r="AWN34" s="83"/>
      <c r="AWO34" s="83"/>
      <c r="AWP34" s="83"/>
      <c r="AWQ34" s="83"/>
      <c r="AWR34" s="83"/>
      <c r="AWS34" s="83"/>
      <c r="AWT34" s="83"/>
      <c r="AWU34" s="83"/>
      <c r="AWV34" s="83"/>
      <c r="AWW34" s="83"/>
      <c r="AWX34" s="83"/>
      <c r="AWY34" s="83"/>
      <c r="AWZ34" s="83"/>
      <c r="AXA34" s="83"/>
      <c r="AXB34" s="83"/>
      <c r="AXC34" s="83"/>
      <c r="AXD34" s="83"/>
      <c r="AXE34" s="83"/>
      <c r="AXF34" s="83"/>
      <c r="AXG34" s="83"/>
      <c r="AXH34" s="83"/>
      <c r="AXI34" s="83"/>
      <c r="AXJ34" s="83"/>
      <c r="AXK34" s="83"/>
      <c r="AXL34" s="83"/>
      <c r="AXM34" s="83"/>
      <c r="AXN34" s="83"/>
      <c r="AXO34" s="83"/>
      <c r="AXP34" s="83"/>
      <c r="AXQ34" s="83"/>
      <c r="AXR34" s="83"/>
      <c r="AXS34" s="83"/>
      <c r="AXT34" s="83"/>
      <c r="AXU34" s="83"/>
      <c r="AXV34" s="83"/>
      <c r="AXW34" s="83"/>
      <c r="AXX34" s="83"/>
      <c r="AXY34" s="83"/>
      <c r="AXZ34" s="83"/>
      <c r="AYA34" s="83"/>
      <c r="AYB34" s="83"/>
      <c r="AYC34" s="83"/>
      <c r="AYD34" s="83"/>
      <c r="AYE34" s="83"/>
      <c r="AYF34" s="83"/>
      <c r="AYG34" s="83"/>
      <c r="AYH34" s="83"/>
      <c r="AYI34" s="83"/>
      <c r="AYJ34" s="83"/>
      <c r="AYK34" s="83"/>
      <c r="AYL34" s="83"/>
      <c r="AYM34" s="83"/>
      <c r="AYN34" s="83"/>
      <c r="AYO34" s="83"/>
      <c r="AYP34" s="83"/>
      <c r="AYQ34" s="83"/>
      <c r="AYR34" s="83"/>
      <c r="AYS34" s="83"/>
      <c r="AYT34" s="83"/>
      <c r="AYU34" s="83"/>
      <c r="AYV34" s="83"/>
      <c r="AYW34" s="83"/>
      <c r="AYX34" s="83"/>
      <c r="AYY34" s="83"/>
      <c r="AYZ34" s="83"/>
      <c r="AZA34" s="83"/>
      <c r="AZB34" s="83"/>
      <c r="AZC34" s="83"/>
      <c r="AZD34" s="83"/>
      <c r="AZE34" s="83"/>
      <c r="AZF34" s="83"/>
      <c r="AZG34" s="83"/>
      <c r="AZH34" s="83"/>
      <c r="AZI34" s="83"/>
      <c r="AZJ34" s="83"/>
      <c r="AZK34" s="83"/>
      <c r="AZL34" s="83"/>
      <c r="AZM34" s="83"/>
      <c r="AZN34" s="83"/>
      <c r="AZO34" s="83"/>
      <c r="AZP34" s="83"/>
      <c r="AZQ34" s="83"/>
      <c r="AZR34" s="83"/>
      <c r="AZS34" s="83"/>
      <c r="AZT34" s="83"/>
      <c r="AZU34" s="83"/>
      <c r="AZV34" s="83"/>
      <c r="AZW34" s="83"/>
      <c r="AZX34" s="83"/>
      <c r="AZY34" s="83"/>
      <c r="AZZ34" s="83"/>
      <c r="BAA34" s="83"/>
      <c r="BAB34" s="83"/>
      <c r="BAC34" s="83"/>
      <c r="BAD34" s="83"/>
      <c r="BAE34" s="83"/>
      <c r="BAF34" s="83"/>
      <c r="BAG34" s="83"/>
      <c r="BAH34" s="83"/>
      <c r="BAI34" s="83"/>
      <c r="BAJ34" s="83"/>
      <c r="BAK34" s="83"/>
      <c r="BAL34" s="83"/>
      <c r="BAM34" s="83"/>
      <c r="BAN34" s="83"/>
      <c r="BAO34" s="83"/>
      <c r="BAP34" s="83"/>
      <c r="BAQ34" s="83"/>
      <c r="BAR34" s="83"/>
      <c r="BAS34" s="83"/>
      <c r="BAT34" s="83"/>
      <c r="BAU34" s="83"/>
      <c r="BAV34" s="83"/>
      <c r="BAW34" s="83"/>
      <c r="BAX34" s="83"/>
      <c r="BAY34" s="83"/>
      <c r="BAZ34" s="83"/>
      <c r="BBA34" s="83"/>
      <c r="BBB34" s="83"/>
      <c r="BBC34" s="83"/>
      <c r="BBD34" s="83"/>
      <c r="BBE34" s="83"/>
      <c r="BBF34" s="83"/>
      <c r="BBG34" s="83"/>
      <c r="BBH34" s="83"/>
      <c r="BBI34" s="83"/>
      <c r="BBJ34" s="83"/>
      <c r="BBK34" s="83"/>
      <c r="BBL34" s="83"/>
      <c r="BBM34" s="83"/>
      <c r="BBN34" s="83"/>
      <c r="BBO34" s="83"/>
      <c r="BBP34" s="83"/>
      <c r="BBQ34" s="83"/>
      <c r="BBR34" s="83"/>
      <c r="BBS34" s="83"/>
      <c r="BBT34" s="83"/>
      <c r="BBU34" s="83"/>
      <c r="BBV34" s="83"/>
      <c r="BBW34" s="83"/>
      <c r="BBX34" s="83"/>
      <c r="BBY34" s="83"/>
      <c r="BBZ34" s="83"/>
      <c r="BCA34" s="83"/>
      <c r="BCB34" s="83"/>
      <c r="BCC34" s="83"/>
      <c r="BCD34" s="83"/>
      <c r="BCE34" s="83"/>
      <c r="BCF34" s="83"/>
      <c r="BCG34" s="83"/>
      <c r="BCH34" s="83"/>
      <c r="BCI34" s="83"/>
      <c r="BCJ34" s="83"/>
      <c r="BCK34" s="83"/>
      <c r="BCL34" s="83"/>
      <c r="BCM34" s="83"/>
      <c r="BCN34" s="83"/>
      <c r="BCO34" s="83"/>
      <c r="BCP34" s="83"/>
      <c r="BCQ34" s="83"/>
      <c r="BCR34" s="83"/>
      <c r="BCS34" s="83"/>
      <c r="BCT34" s="83"/>
      <c r="BCU34" s="83"/>
      <c r="BCV34" s="83"/>
      <c r="BCW34" s="83"/>
      <c r="BCX34" s="83"/>
      <c r="BCY34" s="83"/>
      <c r="BCZ34" s="83"/>
      <c r="BDA34" s="83"/>
      <c r="BDB34" s="83"/>
      <c r="BDC34" s="83"/>
      <c r="BDD34" s="83"/>
      <c r="BDE34" s="83"/>
      <c r="BDF34" s="83"/>
      <c r="BDG34" s="83"/>
      <c r="BDH34" s="83"/>
      <c r="BDI34" s="83"/>
      <c r="BDJ34" s="83"/>
      <c r="BDK34" s="83"/>
      <c r="BDL34" s="83"/>
      <c r="BDM34" s="83"/>
      <c r="BDN34" s="83"/>
      <c r="BDO34" s="83"/>
      <c r="BDP34" s="83"/>
      <c r="BDQ34" s="83"/>
      <c r="BDR34" s="83"/>
      <c r="BDS34" s="83"/>
      <c r="BDT34" s="83"/>
      <c r="BDU34" s="83"/>
      <c r="BDV34" s="83"/>
      <c r="BDW34" s="83"/>
      <c r="BDX34" s="83"/>
      <c r="BDY34" s="83"/>
      <c r="BDZ34" s="83"/>
      <c r="BEA34" s="83"/>
      <c r="BEB34" s="83"/>
      <c r="BEC34" s="83"/>
      <c r="BED34" s="83"/>
      <c r="BEE34" s="83"/>
      <c r="BEF34" s="83"/>
      <c r="BEG34" s="83"/>
      <c r="BEH34" s="83"/>
      <c r="BEI34" s="83"/>
      <c r="BEJ34" s="83"/>
      <c r="BEK34" s="83"/>
      <c r="BEL34" s="83"/>
      <c r="BEM34" s="83"/>
      <c r="BEN34" s="83"/>
      <c r="BEO34" s="83"/>
      <c r="BEP34" s="83"/>
      <c r="BEQ34" s="83"/>
      <c r="BER34" s="83"/>
      <c r="BES34" s="83"/>
      <c r="BET34" s="83"/>
      <c r="BEU34" s="83"/>
      <c r="BEV34" s="83"/>
      <c r="BEW34" s="83"/>
      <c r="BEX34" s="83"/>
      <c r="BEY34" s="83"/>
      <c r="BEZ34" s="83"/>
      <c r="BFA34" s="83"/>
      <c r="BFB34" s="83"/>
      <c r="BFC34" s="83"/>
      <c r="BFD34" s="83"/>
      <c r="BFE34" s="83"/>
      <c r="BFF34" s="83"/>
      <c r="BFG34" s="83"/>
      <c r="BFH34" s="83"/>
      <c r="BFI34" s="83"/>
      <c r="BFJ34" s="83"/>
      <c r="BFK34" s="83"/>
      <c r="BFL34" s="83"/>
      <c r="BFM34" s="83"/>
      <c r="BFN34" s="83"/>
      <c r="BFO34" s="83"/>
      <c r="BFP34" s="83"/>
      <c r="BFQ34" s="83"/>
      <c r="BFR34" s="83"/>
      <c r="BFS34" s="83"/>
      <c r="BFT34" s="83"/>
      <c r="BFU34" s="83"/>
      <c r="BFV34" s="83"/>
      <c r="BFW34" s="83"/>
      <c r="BFX34" s="83"/>
      <c r="BFY34" s="83"/>
      <c r="BFZ34" s="83"/>
      <c r="BGA34" s="83"/>
      <c r="BGB34" s="83"/>
      <c r="BGC34" s="83"/>
      <c r="BGD34" s="83"/>
      <c r="BGE34" s="83"/>
      <c r="BGF34" s="83"/>
      <c r="BGG34" s="83"/>
      <c r="BGH34" s="83"/>
      <c r="BGI34" s="83"/>
      <c r="BGJ34" s="83"/>
      <c r="BGK34" s="83"/>
      <c r="BGL34" s="83"/>
      <c r="BGM34" s="83"/>
      <c r="BGN34" s="83"/>
      <c r="BGO34" s="83"/>
      <c r="BGP34" s="83"/>
      <c r="BGQ34" s="83"/>
      <c r="BGR34" s="83"/>
      <c r="BGS34" s="83"/>
      <c r="BGT34" s="83"/>
      <c r="BGU34" s="83"/>
      <c r="BGV34" s="83"/>
      <c r="BGW34" s="83"/>
      <c r="BGX34" s="83"/>
      <c r="BGY34" s="83"/>
      <c r="BGZ34" s="83"/>
      <c r="BHA34" s="83"/>
      <c r="BHB34" s="83"/>
      <c r="BHC34" s="83"/>
      <c r="BHD34" s="83"/>
      <c r="BHE34" s="83"/>
      <c r="BHF34" s="83"/>
      <c r="BHG34" s="83"/>
      <c r="BHH34" s="83"/>
      <c r="BHI34" s="83"/>
      <c r="BHJ34" s="83"/>
      <c r="BHK34" s="83"/>
      <c r="BHL34" s="83"/>
      <c r="BHM34" s="83"/>
      <c r="BHN34" s="83"/>
      <c r="BHO34" s="83"/>
      <c r="BHP34" s="83"/>
      <c r="BHQ34" s="83"/>
      <c r="BHR34" s="83"/>
      <c r="BHS34" s="83"/>
      <c r="BHT34" s="83"/>
      <c r="BHU34" s="83"/>
      <c r="BHV34" s="83"/>
      <c r="BHW34" s="83"/>
      <c r="BHX34" s="83"/>
      <c r="BHY34" s="83"/>
      <c r="BHZ34" s="83"/>
      <c r="BIA34" s="83"/>
      <c r="BIB34" s="83"/>
      <c r="BIC34" s="83"/>
      <c r="BID34" s="83"/>
      <c r="BIE34" s="83"/>
      <c r="BIF34" s="83"/>
      <c r="BIG34" s="83"/>
      <c r="BIH34" s="83"/>
      <c r="BII34" s="83"/>
      <c r="BIJ34" s="83"/>
      <c r="BIK34" s="83"/>
      <c r="BIL34" s="83"/>
      <c r="BIM34" s="83"/>
      <c r="BIN34" s="83"/>
      <c r="BIO34" s="83"/>
      <c r="BIP34" s="83"/>
      <c r="BIQ34" s="83"/>
      <c r="BIR34" s="83"/>
      <c r="BIS34" s="83"/>
      <c r="BIT34" s="83"/>
      <c r="BIU34" s="83"/>
      <c r="BIV34" s="83"/>
      <c r="BIW34" s="83"/>
      <c r="BIX34" s="83"/>
      <c r="BIY34" s="83"/>
      <c r="BIZ34" s="83"/>
      <c r="BJA34" s="83"/>
      <c r="BJB34" s="83"/>
      <c r="BJC34" s="83"/>
      <c r="BJD34" s="83"/>
      <c r="BJE34" s="83"/>
      <c r="BJF34" s="83"/>
      <c r="BJG34" s="83"/>
      <c r="BJH34" s="83"/>
      <c r="BJI34" s="83"/>
      <c r="BJJ34" s="83"/>
      <c r="BJK34" s="83"/>
      <c r="BJL34" s="83"/>
      <c r="BJM34" s="83"/>
      <c r="BJN34" s="83"/>
      <c r="BJO34" s="83"/>
      <c r="BJP34" s="83"/>
      <c r="BJQ34" s="83"/>
      <c r="BJR34" s="83"/>
      <c r="BJS34" s="83"/>
      <c r="BJT34" s="83"/>
      <c r="BJU34" s="83"/>
      <c r="BJV34" s="83"/>
      <c r="BJW34" s="83"/>
      <c r="BJX34" s="83"/>
      <c r="BJY34" s="83"/>
      <c r="BJZ34" s="83"/>
      <c r="BKA34" s="83"/>
      <c r="BKB34" s="83"/>
      <c r="BKC34" s="83"/>
      <c r="BKD34" s="83"/>
      <c r="BKE34" s="83"/>
      <c r="BKF34" s="83"/>
      <c r="BKG34" s="83"/>
      <c r="BKH34" s="83"/>
      <c r="BKI34" s="83"/>
      <c r="BKJ34" s="83"/>
      <c r="BKK34" s="83"/>
      <c r="BKL34" s="83"/>
      <c r="BKM34" s="83"/>
      <c r="BKN34" s="83"/>
      <c r="BKO34" s="83"/>
      <c r="BKP34" s="83"/>
      <c r="BKQ34" s="83"/>
      <c r="BKR34" s="83"/>
      <c r="BKS34" s="83"/>
      <c r="BKT34" s="83"/>
      <c r="BKU34" s="83"/>
      <c r="BKV34" s="83"/>
      <c r="BKW34" s="83"/>
      <c r="BKX34" s="83"/>
      <c r="BKY34" s="83"/>
      <c r="BKZ34" s="83"/>
      <c r="BLA34" s="83"/>
      <c r="BLB34" s="83"/>
      <c r="BLC34" s="83"/>
      <c r="BLD34" s="83"/>
      <c r="BLE34" s="83"/>
      <c r="BLF34" s="83"/>
      <c r="BLG34" s="83"/>
      <c r="BLH34" s="83"/>
      <c r="BLI34" s="83"/>
      <c r="BLJ34" s="83"/>
      <c r="BLK34" s="83"/>
      <c r="BLL34" s="83"/>
      <c r="BLM34" s="83"/>
      <c r="BLN34" s="83"/>
      <c r="BLO34" s="83"/>
      <c r="BLP34" s="83"/>
      <c r="BLQ34" s="83"/>
      <c r="BLR34" s="83"/>
      <c r="BLS34" s="83"/>
      <c r="BLT34" s="83"/>
      <c r="BLU34" s="83"/>
      <c r="BLV34" s="83"/>
      <c r="BLW34" s="83"/>
      <c r="BLX34" s="83"/>
      <c r="BLY34" s="83"/>
      <c r="BLZ34" s="83"/>
      <c r="BMA34" s="83"/>
      <c r="BMB34" s="83"/>
      <c r="BMC34" s="83"/>
      <c r="BMD34" s="83"/>
      <c r="BME34" s="83"/>
      <c r="BMF34" s="83"/>
      <c r="BMG34" s="83"/>
      <c r="BMH34" s="83"/>
      <c r="BMI34" s="83"/>
      <c r="BMJ34" s="83"/>
      <c r="BMK34" s="83"/>
      <c r="BML34" s="83"/>
      <c r="BMM34" s="83"/>
      <c r="BMN34" s="83"/>
      <c r="BMO34" s="83"/>
      <c r="BMP34" s="83"/>
      <c r="BMQ34" s="83"/>
      <c r="BMR34" s="83"/>
      <c r="BMS34" s="83"/>
      <c r="BMT34" s="83"/>
      <c r="BMU34" s="83"/>
      <c r="BMV34" s="83"/>
      <c r="BMW34" s="83"/>
      <c r="BMX34" s="83"/>
      <c r="BMY34" s="83"/>
      <c r="BMZ34" s="83"/>
      <c r="BNA34" s="83"/>
      <c r="BNB34" s="83"/>
      <c r="BNC34" s="83"/>
      <c r="BND34" s="83"/>
      <c r="BNE34" s="83"/>
      <c r="BNF34" s="83"/>
      <c r="BNG34" s="83"/>
      <c r="BNH34" s="83"/>
      <c r="BNI34" s="83"/>
      <c r="BNJ34" s="83"/>
      <c r="BNK34" s="83"/>
      <c r="BNL34" s="83"/>
      <c r="BNM34" s="83"/>
      <c r="BNN34" s="83"/>
      <c r="BNO34" s="83"/>
      <c r="BNP34" s="83"/>
      <c r="BNQ34" s="83"/>
      <c r="BNR34" s="83"/>
      <c r="BNS34" s="83"/>
      <c r="BNT34" s="83"/>
      <c r="BNU34" s="83"/>
      <c r="BNV34" s="83"/>
      <c r="BNW34" s="83"/>
      <c r="BNX34" s="83"/>
      <c r="BNY34" s="83"/>
      <c r="BNZ34" s="83"/>
      <c r="BOA34" s="83"/>
      <c r="BOB34" s="83"/>
      <c r="BOC34" s="83"/>
      <c r="BOD34" s="83"/>
      <c r="BOE34" s="83"/>
      <c r="BOF34" s="83"/>
      <c r="BOG34" s="83"/>
      <c r="BOH34" s="83"/>
      <c r="BOI34" s="83"/>
      <c r="BOJ34" s="83"/>
      <c r="BOK34" s="83"/>
      <c r="BOL34" s="83"/>
      <c r="BOM34" s="83"/>
      <c r="BON34" s="83"/>
      <c r="BOO34" s="83"/>
      <c r="BOP34" s="83"/>
      <c r="BOQ34" s="83"/>
      <c r="BOR34" s="83"/>
      <c r="BOS34" s="83"/>
      <c r="BOT34" s="83"/>
      <c r="BOU34" s="83"/>
      <c r="BOV34" s="83"/>
      <c r="BOW34" s="83"/>
      <c r="BOX34" s="83"/>
      <c r="BOY34" s="83"/>
      <c r="BOZ34" s="83"/>
      <c r="BPA34" s="83"/>
      <c r="BPB34" s="83"/>
      <c r="BPC34" s="83"/>
      <c r="BPD34" s="83"/>
      <c r="BPE34" s="83"/>
      <c r="BPF34" s="83"/>
      <c r="BPG34" s="83"/>
      <c r="BPH34" s="83"/>
      <c r="BPI34" s="83"/>
      <c r="BPJ34" s="83"/>
      <c r="BPK34" s="83"/>
      <c r="BPL34" s="83"/>
      <c r="BPM34" s="83"/>
      <c r="BPN34" s="83"/>
      <c r="BPO34" s="83"/>
      <c r="BPP34" s="83"/>
      <c r="BPQ34" s="83"/>
      <c r="BPR34" s="83"/>
      <c r="BPS34" s="83"/>
      <c r="BPT34" s="83"/>
      <c r="BPU34" s="83"/>
      <c r="BPV34" s="83"/>
      <c r="BPW34" s="83"/>
      <c r="BPX34" s="83"/>
      <c r="BPY34" s="83"/>
      <c r="BPZ34" s="83"/>
      <c r="BQA34" s="83"/>
      <c r="BQB34" s="83"/>
      <c r="BQC34" s="83"/>
      <c r="BQD34" s="83"/>
      <c r="BQE34" s="83"/>
      <c r="BQF34" s="83"/>
      <c r="BQG34" s="83"/>
      <c r="BQH34" s="83"/>
      <c r="BQI34" s="83"/>
      <c r="BQJ34" s="83"/>
      <c r="BQK34" s="83"/>
      <c r="BQL34" s="83"/>
      <c r="BQM34" s="83"/>
      <c r="BQN34" s="83"/>
      <c r="BQO34" s="83"/>
      <c r="BQP34" s="83"/>
      <c r="BQQ34" s="83"/>
      <c r="BQR34" s="83"/>
      <c r="BQS34" s="83"/>
      <c r="BQT34" s="83"/>
      <c r="BQU34" s="83"/>
      <c r="BQV34" s="83"/>
      <c r="BQW34" s="83"/>
      <c r="BQX34" s="83"/>
      <c r="BQY34" s="83"/>
      <c r="BQZ34" s="83"/>
      <c r="BRA34" s="83"/>
      <c r="BRB34" s="83"/>
      <c r="BRC34" s="83"/>
      <c r="BRD34" s="83"/>
      <c r="BRE34" s="83"/>
      <c r="BRF34" s="83"/>
      <c r="BRG34" s="83"/>
      <c r="BRH34" s="83"/>
      <c r="BRI34" s="83"/>
      <c r="BRJ34" s="83"/>
      <c r="BRK34" s="83"/>
      <c r="BRL34" s="83"/>
      <c r="BRM34" s="83"/>
      <c r="BRN34" s="83"/>
      <c r="BRO34" s="83"/>
      <c r="BRP34" s="83"/>
      <c r="BRQ34" s="83"/>
      <c r="BRR34" s="83"/>
      <c r="BRS34" s="83"/>
      <c r="BRT34" s="83"/>
      <c r="BRU34" s="83"/>
      <c r="BRV34" s="83"/>
      <c r="BRW34" s="83"/>
      <c r="BRX34" s="83"/>
      <c r="BRY34" s="83"/>
      <c r="BRZ34" s="83"/>
      <c r="BSA34" s="83"/>
      <c r="BSB34" s="83"/>
      <c r="BSC34" s="83"/>
      <c r="BSD34" s="83"/>
      <c r="BSE34" s="83"/>
      <c r="BSF34" s="83"/>
      <c r="BSG34" s="83"/>
      <c r="BSH34" s="83"/>
      <c r="BSI34" s="83"/>
      <c r="BSJ34" s="83"/>
      <c r="BSK34" s="83"/>
      <c r="BSL34" s="83"/>
      <c r="BSM34" s="83"/>
      <c r="BSN34" s="83"/>
      <c r="BSO34" s="83"/>
      <c r="BSP34" s="83"/>
      <c r="BSQ34" s="83"/>
      <c r="BSR34" s="83"/>
      <c r="BSS34" s="83"/>
      <c r="BST34" s="83"/>
      <c r="BSU34" s="83"/>
      <c r="BSV34" s="83"/>
      <c r="BSW34" s="83"/>
      <c r="BSX34" s="83"/>
      <c r="BSY34" s="83"/>
      <c r="BSZ34" s="83"/>
      <c r="BTA34" s="83"/>
      <c r="BTB34" s="83"/>
      <c r="BTC34" s="83"/>
      <c r="BTD34" s="83"/>
      <c r="BTE34" s="83"/>
      <c r="BTF34" s="83"/>
      <c r="BTG34" s="83"/>
      <c r="BTH34" s="83"/>
      <c r="BTI34" s="83"/>
      <c r="BTJ34" s="83"/>
      <c r="BTK34" s="83"/>
      <c r="BTL34" s="83"/>
      <c r="BTM34" s="83"/>
      <c r="BTN34" s="83"/>
      <c r="BTO34" s="83"/>
      <c r="BTP34" s="83"/>
      <c r="BTQ34" s="83"/>
      <c r="BTR34" s="83"/>
      <c r="BTS34" s="83"/>
      <c r="BTT34" s="83"/>
      <c r="BTU34" s="83"/>
      <c r="BTV34" s="83"/>
      <c r="BTW34" s="83"/>
      <c r="BTX34" s="83"/>
      <c r="BTY34" s="83"/>
      <c r="BTZ34" s="83"/>
      <c r="BUA34" s="83"/>
      <c r="BUB34" s="83"/>
      <c r="BUC34" s="83"/>
      <c r="BUD34" s="83"/>
      <c r="BUE34" s="83"/>
      <c r="BUF34" s="83"/>
      <c r="BUG34" s="83"/>
      <c r="BUH34" s="83"/>
      <c r="BUI34" s="83"/>
      <c r="BUJ34" s="83"/>
      <c r="BUK34" s="83"/>
      <c r="BUL34" s="83"/>
      <c r="BUM34" s="83"/>
      <c r="BUN34" s="83"/>
      <c r="BUO34" s="83"/>
      <c r="BUP34" s="83"/>
      <c r="BUQ34" s="83"/>
      <c r="BUR34" s="83"/>
      <c r="BUS34" s="83"/>
      <c r="BUT34" s="83"/>
      <c r="BUU34" s="83"/>
      <c r="BUV34" s="83"/>
      <c r="BUW34" s="83"/>
      <c r="BUX34" s="83"/>
      <c r="BUY34" s="83"/>
      <c r="BUZ34" s="83"/>
      <c r="BVA34" s="83"/>
      <c r="BVB34" s="83"/>
      <c r="BVC34" s="83"/>
      <c r="BVD34" s="83"/>
      <c r="BVE34" s="83"/>
      <c r="BVF34" s="83"/>
      <c r="BVG34" s="83"/>
      <c r="BVH34" s="83"/>
      <c r="BVI34" s="83"/>
      <c r="BVJ34" s="83"/>
      <c r="BVK34" s="83"/>
      <c r="BVL34" s="83"/>
      <c r="BVM34" s="83"/>
      <c r="BVN34" s="83"/>
      <c r="BVO34" s="83"/>
      <c r="BVP34" s="83"/>
      <c r="BVQ34" s="83"/>
      <c r="BVR34" s="83"/>
      <c r="BVS34" s="83"/>
      <c r="BVT34" s="83"/>
      <c r="BVU34" s="83"/>
      <c r="BVV34" s="83"/>
      <c r="BVW34" s="83"/>
      <c r="BVX34" s="83"/>
      <c r="BVY34" s="83"/>
      <c r="BVZ34" s="83"/>
      <c r="BWA34" s="83"/>
      <c r="BWB34" s="83"/>
      <c r="BWC34" s="83"/>
      <c r="BWD34" s="83"/>
      <c r="BWE34" s="83"/>
      <c r="BWF34" s="83"/>
      <c r="BWG34" s="83"/>
      <c r="BWH34" s="83"/>
      <c r="BWI34" s="83"/>
      <c r="BWJ34" s="83"/>
      <c r="BWK34" s="83"/>
      <c r="BWL34" s="83"/>
      <c r="BWM34" s="83"/>
      <c r="BWN34" s="83"/>
      <c r="BWO34" s="83"/>
      <c r="BWP34" s="83"/>
      <c r="BWQ34" s="83"/>
      <c r="BWR34" s="83"/>
      <c r="BWS34" s="83"/>
      <c r="BWT34" s="83"/>
      <c r="BWU34" s="83"/>
      <c r="BWV34" s="83"/>
      <c r="BWW34" s="83"/>
      <c r="BWX34" s="83"/>
      <c r="BWY34" s="83"/>
      <c r="BWZ34" s="83"/>
      <c r="BXA34" s="83"/>
      <c r="BXB34" s="83"/>
      <c r="BXC34" s="83"/>
      <c r="BXD34" s="83"/>
      <c r="BXE34" s="83"/>
      <c r="BXF34" s="83"/>
      <c r="BXG34" s="83"/>
      <c r="BXH34" s="83"/>
      <c r="BXI34" s="83"/>
      <c r="BXJ34" s="83"/>
      <c r="BXK34" s="83"/>
      <c r="BXL34" s="83"/>
      <c r="BXM34" s="83"/>
      <c r="BXN34" s="83"/>
      <c r="BXO34" s="83"/>
      <c r="BXP34" s="83"/>
      <c r="BXQ34" s="83"/>
      <c r="BXR34" s="83"/>
      <c r="BXS34" s="83"/>
      <c r="BXT34" s="83"/>
      <c r="BXU34" s="83"/>
      <c r="BXV34" s="83"/>
      <c r="BXW34" s="83"/>
      <c r="BXX34" s="83"/>
      <c r="BXY34" s="83"/>
      <c r="BXZ34" s="83"/>
      <c r="BYA34" s="83"/>
      <c r="BYB34" s="83"/>
      <c r="BYC34" s="83"/>
      <c r="BYD34" s="83"/>
      <c r="BYE34" s="83"/>
      <c r="BYF34" s="83"/>
      <c r="BYG34" s="83"/>
      <c r="BYH34" s="83"/>
      <c r="BYI34" s="83"/>
      <c r="BYJ34" s="83"/>
      <c r="BYK34" s="83"/>
      <c r="BYL34" s="83"/>
      <c r="BYM34" s="83"/>
      <c r="BYN34" s="83"/>
      <c r="BYO34" s="83"/>
      <c r="BYP34" s="83"/>
      <c r="BYQ34" s="83"/>
      <c r="BYR34" s="83"/>
      <c r="BYS34" s="83"/>
      <c r="BYT34" s="83"/>
      <c r="BYU34" s="83"/>
      <c r="BYV34" s="83"/>
      <c r="BYW34" s="83"/>
      <c r="BYX34" s="83"/>
      <c r="BYY34" s="83"/>
      <c r="BYZ34" s="83"/>
      <c r="BZA34" s="83"/>
      <c r="BZB34" s="83"/>
      <c r="BZC34" s="83"/>
      <c r="BZD34" s="83"/>
      <c r="BZE34" s="83"/>
      <c r="BZF34" s="83"/>
      <c r="BZG34" s="83"/>
      <c r="BZH34" s="83"/>
      <c r="BZI34" s="83"/>
      <c r="BZJ34" s="83"/>
      <c r="BZK34" s="83"/>
      <c r="BZL34" s="83"/>
      <c r="BZM34" s="83"/>
      <c r="BZN34" s="83"/>
      <c r="BZO34" s="83"/>
      <c r="BZP34" s="83"/>
      <c r="BZQ34" s="83"/>
      <c r="BZR34" s="83"/>
      <c r="BZS34" s="83"/>
      <c r="BZT34" s="83"/>
      <c r="BZU34" s="83"/>
      <c r="BZV34" s="83"/>
      <c r="BZW34" s="83"/>
      <c r="BZX34" s="83"/>
      <c r="BZY34" s="83"/>
      <c r="BZZ34" s="83"/>
      <c r="CAA34" s="83"/>
      <c r="CAB34" s="83"/>
      <c r="CAC34" s="83"/>
      <c r="CAD34" s="83"/>
      <c r="CAE34" s="83"/>
      <c r="CAF34" s="83"/>
      <c r="CAG34" s="83"/>
      <c r="CAH34" s="83"/>
      <c r="CAI34" s="83"/>
      <c r="CAJ34" s="83"/>
      <c r="CAK34" s="83"/>
      <c r="CAL34" s="83"/>
      <c r="CAM34" s="83"/>
      <c r="CAN34" s="83"/>
      <c r="CAO34" s="83"/>
      <c r="CAP34" s="83"/>
      <c r="CAQ34" s="83"/>
      <c r="CAR34" s="83"/>
      <c r="CAS34" s="83"/>
      <c r="CAT34" s="83"/>
      <c r="CAU34" s="83"/>
      <c r="CAV34" s="83"/>
      <c r="CAW34" s="83"/>
      <c r="CAX34" s="83"/>
      <c r="CAY34" s="83"/>
      <c r="CAZ34" s="83"/>
      <c r="CBA34" s="83"/>
      <c r="CBB34" s="83"/>
      <c r="CBC34" s="83"/>
      <c r="CBD34" s="83"/>
      <c r="CBE34" s="83"/>
      <c r="CBF34" s="83"/>
      <c r="CBG34" s="83"/>
      <c r="CBH34" s="83"/>
      <c r="CBI34" s="83"/>
      <c r="CBJ34" s="83"/>
      <c r="CBK34" s="83"/>
      <c r="CBL34" s="83"/>
      <c r="CBM34" s="83"/>
      <c r="CBN34" s="83"/>
      <c r="CBO34" s="83"/>
      <c r="CBP34" s="83"/>
      <c r="CBQ34" s="83"/>
      <c r="CBR34" s="83"/>
      <c r="CBS34" s="83"/>
      <c r="CBT34" s="83"/>
      <c r="CBU34" s="83"/>
      <c r="CBV34" s="83"/>
      <c r="CBW34" s="83"/>
      <c r="CBX34" s="83"/>
      <c r="CBY34" s="83"/>
      <c r="CBZ34" s="83"/>
      <c r="CCA34" s="83"/>
      <c r="CCB34" s="83"/>
      <c r="CCC34" s="83"/>
      <c r="CCD34" s="83"/>
      <c r="CCE34" s="83"/>
      <c r="CCF34" s="83"/>
      <c r="CCG34" s="83"/>
      <c r="CCH34" s="83"/>
      <c r="CCI34" s="83"/>
      <c r="CCJ34" s="83"/>
      <c r="CCK34" s="83"/>
      <c r="CCL34" s="83"/>
      <c r="CCM34" s="83"/>
      <c r="CCN34" s="83"/>
      <c r="CCO34" s="83"/>
      <c r="CCP34" s="83"/>
      <c r="CCQ34" s="83"/>
      <c r="CCR34" s="83"/>
      <c r="CCS34" s="83"/>
      <c r="CCT34" s="83"/>
      <c r="CCU34" s="83"/>
      <c r="CCV34" s="83"/>
      <c r="CCW34" s="83"/>
      <c r="CCX34" s="83"/>
      <c r="CCY34" s="83"/>
      <c r="CCZ34" s="83"/>
      <c r="CDA34" s="83"/>
      <c r="CDB34" s="83"/>
      <c r="CDC34" s="83"/>
      <c r="CDD34" s="83"/>
      <c r="CDE34" s="83"/>
      <c r="CDF34" s="83"/>
      <c r="CDG34" s="83"/>
      <c r="CDH34" s="83"/>
      <c r="CDI34" s="83"/>
      <c r="CDJ34" s="83"/>
      <c r="CDK34" s="83"/>
      <c r="CDL34" s="83"/>
      <c r="CDM34" s="83"/>
      <c r="CDN34" s="83"/>
      <c r="CDO34" s="83"/>
      <c r="CDP34" s="83"/>
      <c r="CDQ34" s="83"/>
      <c r="CDR34" s="83"/>
      <c r="CDS34" s="83"/>
      <c r="CDT34" s="83"/>
      <c r="CDU34" s="83"/>
      <c r="CDV34" s="83"/>
      <c r="CDW34" s="83"/>
      <c r="CDX34" s="83"/>
      <c r="CDY34" s="83"/>
      <c r="CDZ34" s="83"/>
      <c r="CEA34" s="83"/>
      <c r="CEB34" s="83"/>
      <c r="CEC34" s="83"/>
      <c r="CED34" s="83"/>
      <c r="CEE34" s="83"/>
      <c r="CEF34" s="83"/>
      <c r="CEG34" s="83"/>
      <c r="CEH34" s="83"/>
      <c r="CEI34" s="83"/>
      <c r="CEJ34" s="83"/>
      <c r="CEK34" s="83"/>
      <c r="CEL34" s="83"/>
      <c r="CEM34" s="83"/>
      <c r="CEN34" s="83"/>
      <c r="CEO34" s="83"/>
      <c r="CEP34" s="83"/>
      <c r="CEQ34" s="83"/>
      <c r="CER34" s="83"/>
      <c r="CES34" s="83"/>
      <c r="CET34" s="83"/>
      <c r="CEU34" s="83"/>
      <c r="CEV34" s="83"/>
      <c r="CEW34" s="83"/>
      <c r="CEX34" s="83"/>
      <c r="CEY34" s="83"/>
      <c r="CEZ34" s="83"/>
      <c r="CFA34" s="83"/>
      <c r="CFB34" s="83"/>
      <c r="CFC34" s="83"/>
      <c r="CFD34" s="83"/>
      <c r="CFE34" s="83"/>
      <c r="CFF34" s="83"/>
      <c r="CFG34" s="83"/>
      <c r="CFH34" s="83"/>
      <c r="CFI34" s="83"/>
      <c r="CFJ34" s="83"/>
      <c r="CFK34" s="83"/>
      <c r="CFL34" s="83"/>
      <c r="CFM34" s="83"/>
      <c r="CFN34" s="83"/>
      <c r="CFO34" s="83"/>
      <c r="CFP34" s="83"/>
      <c r="CFQ34" s="83"/>
      <c r="CFR34" s="83"/>
      <c r="CFS34" s="83"/>
      <c r="CFT34" s="83"/>
      <c r="CFU34" s="83"/>
      <c r="CFV34" s="83"/>
      <c r="CFW34" s="83"/>
      <c r="CFX34" s="83"/>
      <c r="CFY34" s="83"/>
      <c r="CFZ34" s="83"/>
      <c r="CGA34" s="83"/>
      <c r="CGB34" s="83"/>
      <c r="CGC34" s="83"/>
      <c r="CGD34" s="83"/>
      <c r="CGE34" s="83"/>
      <c r="CGF34" s="83"/>
      <c r="CGG34" s="83"/>
      <c r="CGH34" s="83"/>
      <c r="CGI34" s="83"/>
      <c r="CGJ34" s="83"/>
      <c r="CGK34" s="83"/>
      <c r="CGL34" s="83"/>
      <c r="CGM34" s="83"/>
      <c r="CGN34" s="83"/>
      <c r="CGO34" s="83"/>
      <c r="CGP34" s="83"/>
      <c r="CGQ34" s="83"/>
      <c r="CGR34" s="83"/>
      <c r="CGS34" s="83"/>
      <c r="CGT34" s="83"/>
      <c r="CGU34" s="83"/>
      <c r="CGV34" s="83"/>
      <c r="CGW34" s="83"/>
      <c r="CGX34" s="83"/>
      <c r="CGY34" s="83"/>
      <c r="CGZ34" s="83"/>
      <c r="CHA34" s="83"/>
      <c r="CHB34" s="83"/>
      <c r="CHC34" s="83"/>
      <c r="CHD34" s="83"/>
      <c r="CHE34" s="83"/>
      <c r="CHF34" s="83"/>
      <c r="CHG34" s="83"/>
      <c r="CHH34" s="83"/>
      <c r="CHI34" s="83"/>
      <c r="CHJ34" s="83"/>
      <c r="CHK34" s="83"/>
      <c r="CHL34" s="83"/>
      <c r="CHM34" s="83"/>
      <c r="CHN34" s="83"/>
      <c r="CHO34" s="83"/>
      <c r="CHP34" s="83"/>
      <c r="CHQ34" s="83"/>
      <c r="CHR34" s="83"/>
      <c r="CHS34" s="83"/>
      <c r="CHT34" s="83"/>
      <c r="CHU34" s="83"/>
      <c r="CHV34" s="83"/>
      <c r="CHW34" s="83"/>
      <c r="CHX34" s="83"/>
      <c r="CHY34" s="83"/>
      <c r="CHZ34" s="83"/>
      <c r="CIA34" s="83"/>
      <c r="CIB34" s="83"/>
      <c r="CIC34" s="83"/>
      <c r="CID34" s="83"/>
      <c r="CIE34" s="83"/>
      <c r="CIF34" s="83"/>
      <c r="CIG34" s="83"/>
      <c r="CIH34" s="83"/>
      <c r="CII34" s="83"/>
      <c r="CIJ34" s="83"/>
      <c r="CIK34" s="83"/>
      <c r="CIL34" s="83"/>
      <c r="CIM34" s="83"/>
      <c r="CIN34" s="83"/>
      <c r="CIO34" s="83"/>
      <c r="CIP34" s="83"/>
      <c r="CIQ34" s="83"/>
      <c r="CIR34" s="83"/>
      <c r="CIS34" s="83"/>
      <c r="CIT34" s="83"/>
      <c r="CIU34" s="83"/>
      <c r="CIV34" s="83"/>
      <c r="CIW34" s="83"/>
      <c r="CIX34" s="83"/>
      <c r="CIY34" s="83"/>
      <c r="CIZ34" s="83"/>
      <c r="CJA34" s="83"/>
      <c r="CJB34" s="83"/>
      <c r="CJC34" s="83"/>
      <c r="CJD34" s="83"/>
      <c r="CJE34" s="83"/>
      <c r="CJF34" s="83"/>
      <c r="CJG34" s="83"/>
      <c r="CJH34" s="83"/>
      <c r="CJI34" s="83"/>
      <c r="CJJ34" s="83"/>
      <c r="CJK34" s="83"/>
      <c r="CJL34" s="83"/>
      <c r="CJM34" s="83"/>
      <c r="CJN34" s="83"/>
      <c r="CJO34" s="83"/>
      <c r="CJP34" s="83"/>
      <c r="CJQ34" s="83"/>
      <c r="CJR34" s="83"/>
      <c r="CJS34" s="83"/>
      <c r="CJT34" s="83"/>
      <c r="CJU34" s="83"/>
      <c r="CJV34" s="83"/>
      <c r="CJW34" s="83"/>
      <c r="CJX34" s="83"/>
      <c r="CJY34" s="83"/>
      <c r="CJZ34" s="83"/>
      <c r="CKA34" s="83"/>
      <c r="CKB34" s="83"/>
      <c r="CKC34" s="83"/>
      <c r="CKD34" s="83"/>
      <c r="CKE34" s="83"/>
      <c r="CKF34" s="83"/>
      <c r="CKG34" s="83"/>
      <c r="CKH34" s="83"/>
      <c r="CKI34" s="83"/>
      <c r="CKJ34" s="83"/>
      <c r="CKK34" s="83"/>
      <c r="CKL34" s="83"/>
      <c r="CKM34" s="83"/>
      <c r="CKN34" s="83"/>
      <c r="CKO34" s="83"/>
      <c r="CKP34" s="83"/>
      <c r="CKQ34" s="83"/>
      <c r="CKR34" s="83"/>
      <c r="CKS34" s="83"/>
      <c r="CKT34" s="83"/>
      <c r="CKU34" s="83"/>
      <c r="CKV34" s="83"/>
      <c r="CKW34" s="83"/>
      <c r="CKX34" s="83"/>
      <c r="CKY34" s="83"/>
      <c r="CKZ34" s="83"/>
      <c r="CLA34" s="83"/>
      <c r="CLB34" s="83"/>
      <c r="CLC34" s="83"/>
      <c r="CLD34" s="83"/>
      <c r="CLE34" s="83"/>
      <c r="CLF34" s="83"/>
      <c r="CLG34" s="83"/>
      <c r="CLH34" s="83"/>
      <c r="CLI34" s="83"/>
      <c r="CLJ34" s="83"/>
      <c r="CLK34" s="83"/>
      <c r="CLL34" s="83"/>
      <c r="CLM34" s="83"/>
      <c r="CLN34" s="83"/>
      <c r="CLO34" s="83"/>
      <c r="CLP34" s="83"/>
      <c r="CLQ34" s="83"/>
      <c r="CLR34" s="83"/>
      <c r="CLS34" s="83"/>
      <c r="CLT34" s="83"/>
      <c r="CLU34" s="83"/>
      <c r="CLV34" s="83"/>
      <c r="CLW34" s="83"/>
      <c r="CLX34" s="83"/>
      <c r="CLY34" s="83"/>
      <c r="CLZ34" s="83"/>
      <c r="CMA34" s="83"/>
      <c r="CMB34" s="83"/>
      <c r="CMC34" s="83"/>
      <c r="CMD34" s="83"/>
      <c r="CME34" s="83"/>
      <c r="CMF34" s="83"/>
      <c r="CMG34" s="83"/>
      <c r="CMH34" s="83"/>
      <c r="CMI34" s="83"/>
      <c r="CMJ34" s="83"/>
      <c r="CMK34" s="83"/>
      <c r="CML34" s="83"/>
      <c r="CMM34" s="83"/>
      <c r="CMN34" s="83"/>
      <c r="CMO34" s="83"/>
      <c r="CMP34" s="83"/>
      <c r="CMQ34" s="83"/>
      <c r="CMR34" s="83"/>
      <c r="CMS34" s="83"/>
      <c r="CMT34" s="83"/>
      <c r="CMU34" s="83"/>
      <c r="CMV34" s="83"/>
      <c r="CMW34" s="83"/>
      <c r="CMX34" s="83"/>
      <c r="CMY34" s="83"/>
      <c r="CMZ34" s="83"/>
      <c r="CNA34" s="83"/>
      <c r="CNB34" s="83"/>
      <c r="CNC34" s="83"/>
      <c r="CND34" s="83"/>
      <c r="CNE34" s="83"/>
      <c r="CNF34" s="83"/>
      <c r="CNG34" s="83"/>
      <c r="CNH34" s="83"/>
      <c r="CNI34" s="83"/>
      <c r="CNJ34" s="83"/>
      <c r="CNK34" s="83"/>
      <c r="CNL34" s="83"/>
      <c r="CNM34" s="83"/>
      <c r="CNN34" s="83"/>
      <c r="CNO34" s="83"/>
      <c r="CNP34" s="83"/>
      <c r="CNQ34" s="83"/>
      <c r="CNR34" s="83"/>
      <c r="CNS34" s="83"/>
      <c r="CNT34" s="83"/>
      <c r="CNU34" s="83"/>
      <c r="CNV34" s="83"/>
      <c r="CNW34" s="83"/>
      <c r="CNX34" s="83"/>
      <c r="CNY34" s="83"/>
      <c r="CNZ34" s="83"/>
      <c r="COA34" s="83"/>
      <c r="COB34" s="83"/>
      <c r="COC34" s="83"/>
      <c r="COD34" s="83"/>
      <c r="COE34" s="83"/>
      <c r="COF34" s="83"/>
      <c r="COG34" s="83"/>
      <c r="COH34" s="83"/>
      <c r="COI34" s="83"/>
      <c r="COJ34" s="83"/>
      <c r="COK34" s="83"/>
      <c r="COL34" s="83"/>
      <c r="COM34" s="83"/>
      <c r="CON34" s="83"/>
      <c r="COO34" s="83"/>
      <c r="COP34" s="83"/>
      <c r="COQ34" s="83"/>
      <c r="COR34" s="83"/>
      <c r="COS34" s="83"/>
      <c r="COT34" s="83"/>
      <c r="COU34" s="83"/>
      <c r="COV34" s="83"/>
      <c r="COW34" s="83"/>
      <c r="COX34" s="83"/>
      <c r="COY34" s="83"/>
      <c r="COZ34" s="83"/>
      <c r="CPA34" s="83"/>
      <c r="CPB34" s="83"/>
      <c r="CPC34" s="83"/>
      <c r="CPD34" s="83"/>
      <c r="CPE34" s="83"/>
      <c r="CPF34" s="83"/>
      <c r="CPG34" s="83"/>
      <c r="CPH34" s="83"/>
      <c r="CPI34" s="83"/>
      <c r="CPJ34" s="83"/>
      <c r="CPK34" s="83"/>
      <c r="CPL34" s="83"/>
      <c r="CPM34" s="83"/>
      <c r="CPN34" s="83"/>
      <c r="CPO34" s="83"/>
      <c r="CPP34" s="83"/>
      <c r="CPQ34" s="83"/>
      <c r="CPR34" s="83"/>
      <c r="CPS34" s="83"/>
      <c r="CPT34" s="83"/>
      <c r="CPU34" s="83"/>
      <c r="CPV34" s="83"/>
      <c r="CPW34" s="83"/>
      <c r="CPX34" s="83"/>
      <c r="CPY34" s="83"/>
      <c r="CPZ34" s="83"/>
      <c r="CQA34" s="83"/>
      <c r="CQB34" s="83"/>
      <c r="CQC34" s="83"/>
      <c r="CQD34" s="83"/>
      <c r="CQE34" s="83"/>
      <c r="CQF34" s="83"/>
      <c r="CQG34" s="83"/>
      <c r="CQH34" s="83"/>
      <c r="CQI34" s="83"/>
      <c r="CQJ34" s="83"/>
      <c r="CQK34" s="83"/>
      <c r="CQL34" s="83"/>
      <c r="CQM34" s="83"/>
      <c r="CQN34" s="83"/>
      <c r="CQO34" s="83"/>
      <c r="CQP34" s="83"/>
      <c r="CQQ34" s="83"/>
      <c r="CQR34" s="83"/>
      <c r="CQS34" s="83"/>
      <c r="CQT34" s="83"/>
      <c r="CQU34" s="83"/>
      <c r="CQV34" s="83"/>
      <c r="CQW34" s="83"/>
      <c r="CQX34" s="83"/>
      <c r="CQY34" s="83"/>
      <c r="CQZ34" s="83"/>
      <c r="CRA34" s="83"/>
      <c r="CRB34" s="83"/>
      <c r="CRC34" s="83"/>
      <c r="CRD34" s="83"/>
      <c r="CRE34" s="83"/>
      <c r="CRF34" s="83"/>
      <c r="CRG34" s="83"/>
      <c r="CRH34" s="83"/>
      <c r="CRI34" s="83"/>
      <c r="CRJ34" s="83"/>
      <c r="CRK34" s="83"/>
      <c r="CRL34" s="83"/>
      <c r="CRM34" s="83"/>
      <c r="CRN34" s="83"/>
      <c r="CRO34" s="83"/>
      <c r="CRP34" s="83"/>
      <c r="CRQ34" s="83"/>
      <c r="CRR34" s="83"/>
      <c r="CRS34" s="83"/>
      <c r="CRT34" s="83"/>
      <c r="CRU34" s="83"/>
      <c r="CRV34" s="83"/>
      <c r="CRW34" s="83"/>
      <c r="CRX34" s="83"/>
      <c r="CRY34" s="83"/>
      <c r="CRZ34" s="83"/>
      <c r="CSA34" s="83"/>
      <c r="CSB34" s="83"/>
      <c r="CSC34" s="83"/>
      <c r="CSD34" s="83"/>
      <c r="CSE34" s="83"/>
      <c r="CSF34" s="83"/>
      <c r="CSG34" s="83"/>
      <c r="CSH34" s="83"/>
      <c r="CSI34" s="83"/>
      <c r="CSJ34" s="83"/>
      <c r="CSK34" s="83"/>
      <c r="CSL34" s="83"/>
      <c r="CSM34" s="83"/>
      <c r="CSN34" s="83"/>
      <c r="CSO34" s="83"/>
      <c r="CSP34" s="83"/>
      <c r="CSQ34" s="83"/>
      <c r="CSR34" s="83"/>
      <c r="CSS34" s="83"/>
      <c r="CST34" s="83"/>
      <c r="CSU34" s="83"/>
      <c r="CSV34" s="83"/>
      <c r="CSW34" s="83"/>
      <c r="CSX34" s="83"/>
      <c r="CSY34" s="83"/>
      <c r="CSZ34" s="83"/>
      <c r="CTA34" s="83"/>
      <c r="CTB34" s="83"/>
      <c r="CTC34" s="83"/>
      <c r="CTD34" s="83"/>
      <c r="CTE34" s="83"/>
      <c r="CTF34" s="83"/>
      <c r="CTG34" s="83"/>
      <c r="CTH34" s="83"/>
      <c r="CTI34" s="83"/>
      <c r="CTJ34" s="83"/>
      <c r="CTK34" s="83"/>
      <c r="CTL34" s="83"/>
      <c r="CTM34" s="83"/>
      <c r="CTN34" s="83"/>
      <c r="CTO34" s="83"/>
      <c r="CTP34" s="83"/>
      <c r="CTQ34" s="83"/>
      <c r="CTR34" s="83"/>
      <c r="CTS34" s="83"/>
      <c r="CTT34" s="83"/>
      <c r="CTU34" s="83"/>
      <c r="CTV34" s="83"/>
      <c r="CTW34" s="83"/>
      <c r="CTX34" s="83"/>
      <c r="CTY34" s="83"/>
      <c r="CTZ34" s="83"/>
      <c r="CUA34" s="83"/>
      <c r="CUB34" s="83"/>
      <c r="CUC34" s="83"/>
      <c r="CUD34" s="83"/>
      <c r="CUE34" s="83"/>
      <c r="CUF34" s="83"/>
      <c r="CUG34" s="83"/>
      <c r="CUH34" s="83"/>
      <c r="CUI34" s="83"/>
      <c r="CUJ34" s="83"/>
      <c r="CUK34" s="83"/>
      <c r="CUL34" s="83"/>
      <c r="CUM34" s="83"/>
      <c r="CUN34" s="83"/>
      <c r="CUO34" s="83"/>
      <c r="CUP34" s="83"/>
      <c r="CUQ34" s="83"/>
      <c r="CUR34" s="83"/>
      <c r="CUS34" s="83"/>
      <c r="CUT34" s="83"/>
      <c r="CUU34" s="83"/>
      <c r="CUV34" s="83"/>
      <c r="CUW34" s="83"/>
      <c r="CUX34" s="83"/>
      <c r="CUY34" s="83"/>
      <c r="CUZ34" s="83"/>
      <c r="CVA34" s="83"/>
      <c r="CVB34" s="83"/>
      <c r="CVC34" s="83"/>
      <c r="CVD34" s="83"/>
      <c r="CVE34" s="83"/>
      <c r="CVF34" s="83"/>
      <c r="CVG34" s="83"/>
      <c r="CVH34" s="83"/>
      <c r="CVI34" s="83"/>
      <c r="CVJ34" s="83"/>
      <c r="CVK34" s="83"/>
      <c r="CVL34" s="83"/>
      <c r="CVM34" s="83"/>
      <c r="CVN34" s="83"/>
      <c r="CVO34" s="83"/>
      <c r="CVP34" s="83"/>
      <c r="CVQ34" s="83"/>
      <c r="CVR34" s="83"/>
      <c r="CVS34" s="83"/>
      <c r="CVT34" s="83"/>
      <c r="CVU34" s="83"/>
      <c r="CVV34" s="83"/>
      <c r="CVW34" s="83"/>
      <c r="CVX34" s="83"/>
      <c r="CVY34" s="83"/>
      <c r="CVZ34" s="83"/>
      <c r="CWA34" s="83"/>
      <c r="CWB34" s="83"/>
      <c r="CWC34" s="83"/>
      <c r="CWD34" s="83"/>
      <c r="CWE34" s="83"/>
      <c r="CWF34" s="83"/>
      <c r="CWG34" s="83"/>
      <c r="CWH34" s="83"/>
      <c r="CWI34" s="83"/>
      <c r="CWJ34" s="83"/>
      <c r="CWK34" s="83"/>
      <c r="CWL34" s="83"/>
      <c r="CWM34" s="83"/>
      <c r="CWN34" s="83"/>
      <c r="CWO34" s="83"/>
      <c r="CWP34" s="83"/>
      <c r="CWQ34" s="83"/>
      <c r="CWR34" s="83"/>
      <c r="CWS34" s="83"/>
      <c r="CWT34" s="83"/>
      <c r="CWU34" s="83"/>
      <c r="CWV34" s="83"/>
      <c r="CWW34" s="83"/>
      <c r="CWX34" s="83"/>
      <c r="CWY34" s="83"/>
      <c r="CWZ34" s="83"/>
      <c r="CXA34" s="83"/>
      <c r="CXB34" s="83"/>
      <c r="CXC34" s="83"/>
      <c r="CXD34" s="83"/>
      <c r="CXE34" s="83"/>
      <c r="CXF34" s="83"/>
      <c r="CXG34" s="83"/>
      <c r="CXH34" s="83"/>
      <c r="CXI34" s="83"/>
      <c r="CXJ34" s="83"/>
      <c r="CXK34" s="83"/>
      <c r="CXL34" s="83"/>
      <c r="CXM34" s="83"/>
      <c r="CXN34" s="83"/>
      <c r="CXO34" s="83"/>
      <c r="CXP34" s="83"/>
      <c r="CXQ34" s="83"/>
      <c r="CXR34" s="83"/>
      <c r="CXS34" s="83"/>
      <c r="CXT34" s="83"/>
      <c r="CXU34" s="83"/>
      <c r="CXV34" s="83"/>
      <c r="CXW34" s="83"/>
      <c r="CXX34" s="83"/>
      <c r="CXY34" s="83"/>
      <c r="CXZ34" s="83"/>
      <c r="CYA34" s="83"/>
      <c r="CYB34" s="83"/>
      <c r="CYC34" s="83"/>
      <c r="CYD34" s="83"/>
      <c r="CYE34" s="83"/>
      <c r="CYF34" s="83"/>
      <c r="CYG34" s="83"/>
      <c r="CYH34" s="83"/>
      <c r="CYI34" s="83"/>
      <c r="CYJ34" s="83"/>
      <c r="CYK34" s="83"/>
      <c r="CYL34" s="83"/>
      <c r="CYM34" s="83"/>
      <c r="CYN34" s="83"/>
      <c r="CYO34" s="83"/>
      <c r="CYP34" s="83"/>
      <c r="CYQ34" s="83"/>
      <c r="CYR34" s="83"/>
      <c r="CYS34" s="83"/>
      <c r="CYT34" s="83"/>
      <c r="CYU34" s="83"/>
      <c r="CYV34" s="83"/>
      <c r="CYW34" s="83"/>
      <c r="CYX34" s="83"/>
      <c r="CYY34" s="83"/>
      <c r="CYZ34" s="83"/>
      <c r="CZA34" s="83"/>
      <c r="CZB34" s="83"/>
      <c r="CZC34" s="83"/>
      <c r="CZD34" s="83"/>
      <c r="CZE34" s="83"/>
      <c r="CZF34" s="83"/>
      <c r="CZG34" s="83"/>
      <c r="CZH34" s="83"/>
      <c r="CZI34" s="83"/>
      <c r="CZJ34" s="83"/>
      <c r="CZK34" s="83"/>
      <c r="CZL34" s="83"/>
      <c r="CZM34" s="83"/>
      <c r="CZN34" s="83"/>
      <c r="CZO34" s="83"/>
      <c r="CZP34" s="83"/>
      <c r="CZQ34" s="83"/>
      <c r="CZR34" s="83"/>
      <c r="CZS34" s="83"/>
      <c r="CZT34" s="83"/>
      <c r="CZU34" s="83"/>
      <c r="CZV34" s="83"/>
      <c r="CZW34" s="83"/>
      <c r="CZX34" s="83"/>
      <c r="CZY34" s="83"/>
      <c r="CZZ34" s="83"/>
      <c r="DAA34" s="83"/>
      <c r="DAB34" s="83"/>
      <c r="DAC34" s="83"/>
      <c r="DAD34" s="83"/>
      <c r="DAE34" s="83"/>
      <c r="DAF34" s="83"/>
      <c r="DAG34" s="83"/>
      <c r="DAH34" s="83"/>
      <c r="DAI34" s="83"/>
      <c r="DAJ34" s="83"/>
      <c r="DAK34" s="83"/>
      <c r="DAL34" s="83"/>
      <c r="DAM34" s="83"/>
      <c r="DAN34" s="83"/>
      <c r="DAO34" s="83"/>
      <c r="DAP34" s="83"/>
      <c r="DAQ34" s="83"/>
      <c r="DAR34" s="83"/>
      <c r="DAS34" s="83"/>
      <c r="DAT34" s="83"/>
      <c r="DAU34" s="83"/>
      <c r="DAV34" s="83"/>
      <c r="DAW34" s="83"/>
      <c r="DAX34" s="83"/>
      <c r="DAY34" s="83"/>
      <c r="DAZ34" s="83"/>
      <c r="DBA34" s="83"/>
      <c r="DBB34" s="83"/>
      <c r="DBC34" s="83"/>
      <c r="DBD34" s="83"/>
      <c r="DBE34" s="83"/>
      <c r="DBF34" s="83"/>
      <c r="DBG34" s="83"/>
      <c r="DBH34" s="83"/>
      <c r="DBI34" s="83"/>
      <c r="DBJ34" s="83"/>
      <c r="DBK34" s="83"/>
      <c r="DBL34" s="83"/>
      <c r="DBM34" s="83"/>
      <c r="DBN34" s="83"/>
      <c r="DBO34" s="83"/>
      <c r="DBP34" s="83"/>
      <c r="DBQ34" s="83"/>
      <c r="DBR34" s="83"/>
      <c r="DBS34" s="83"/>
      <c r="DBT34" s="83"/>
      <c r="DBU34" s="83"/>
      <c r="DBV34" s="83"/>
      <c r="DBW34" s="83"/>
      <c r="DBX34" s="83"/>
      <c r="DBY34" s="83"/>
      <c r="DBZ34" s="83"/>
      <c r="DCA34" s="83"/>
      <c r="DCB34" s="83"/>
      <c r="DCC34" s="83"/>
      <c r="DCD34" s="83"/>
      <c r="DCE34" s="83"/>
      <c r="DCF34" s="83"/>
      <c r="DCG34" s="83"/>
      <c r="DCH34" s="83"/>
      <c r="DCI34" s="83"/>
      <c r="DCJ34" s="83"/>
      <c r="DCK34" s="83"/>
      <c r="DCL34" s="83"/>
      <c r="DCM34" s="83"/>
      <c r="DCN34" s="83"/>
      <c r="DCO34" s="83"/>
      <c r="DCP34" s="83"/>
      <c r="DCQ34" s="83"/>
      <c r="DCR34" s="83"/>
      <c r="DCS34" s="83"/>
      <c r="DCT34" s="83"/>
      <c r="DCU34" s="83"/>
      <c r="DCV34" s="83"/>
      <c r="DCW34" s="83"/>
      <c r="DCX34" s="83"/>
      <c r="DCY34" s="83"/>
      <c r="DCZ34" s="83"/>
      <c r="DDA34" s="83"/>
      <c r="DDB34" s="83"/>
      <c r="DDC34" s="83"/>
      <c r="DDD34" s="83"/>
      <c r="DDE34" s="83"/>
      <c r="DDF34" s="83"/>
      <c r="DDG34" s="83"/>
      <c r="DDH34" s="83"/>
      <c r="DDI34" s="83"/>
      <c r="DDJ34" s="83"/>
      <c r="DDK34" s="83"/>
      <c r="DDL34" s="83"/>
      <c r="DDM34" s="83"/>
      <c r="DDN34" s="83"/>
      <c r="DDO34" s="83"/>
      <c r="DDP34" s="83"/>
      <c r="DDQ34" s="83"/>
      <c r="DDR34" s="83"/>
      <c r="DDS34" s="83"/>
      <c r="DDT34" s="83"/>
      <c r="DDU34" s="83"/>
      <c r="DDV34" s="83"/>
      <c r="DDW34" s="83"/>
      <c r="DDX34" s="83"/>
      <c r="DDY34" s="83"/>
      <c r="DDZ34" s="83"/>
      <c r="DEA34" s="83"/>
      <c r="DEB34" s="83"/>
      <c r="DEC34" s="83"/>
      <c r="DED34" s="83"/>
      <c r="DEE34" s="83"/>
      <c r="DEF34" s="83"/>
      <c r="DEG34" s="83"/>
      <c r="DEH34" s="83"/>
      <c r="DEI34" s="83"/>
      <c r="DEJ34" s="83"/>
      <c r="DEK34" s="83"/>
      <c r="DEL34" s="83"/>
      <c r="DEM34" s="83"/>
      <c r="DEN34" s="83"/>
      <c r="DEO34" s="83"/>
      <c r="DEP34" s="83"/>
      <c r="DEQ34" s="83"/>
      <c r="DER34" s="83"/>
      <c r="DES34" s="83"/>
      <c r="DET34" s="83"/>
      <c r="DEU34" s="83"/>
      <c r="DEV34" s="83"/>
      <c r="DEW34" s="83"/>
      <c r="DEX34" s="83"/>
      <c r="DEY34" s="83"/>
      <c r="DEZ34" s="83"/>
      <c r="DFA34" s="83"/>
      <c r="DFB34" s="83"/>
      <c r="DFC34" s="83"/>
      <c r="DFD34" s="83"/>
      <c r="DFE34" s="83"/>
      <c r="DFF34" s="83"/>
      <c r="DFG34" s="83"/>
      <c r="DFH34" s="83"/>
      <c r="DFI34" s="83"/>
      <c r="DFJ34" s="83"/>
      <c r="DFK34" s="83"/>
      <c r="DFL34" s="83"/>
      <c r="DFM34" s="83"/>
      <c r="DFN34" s="83"/>
      <c r="DFO34" s="83"/>
      <c r="DFP34" s="83"/>
      <c r="DFQ34" s="83"/>
      <c r="DFR34" s="83"/>
      <c r="DFS34" s="83"/>
      <c r="DFT34" s="83"/>
      <c r="DFU34" s="83"/>
      <c r="DFV34" s="83"/>
      <c r="DFW34" s="83"/>
      <c r="DFX34" s="83"/>
      <c r="DFY34" s="83"/>
      <c r="DFZ34" s="83"/>
      <c r="DGA34" s="83"/>
      <c r="DGB34" s="83"/>
      <c r="DGC34" s="83"/>
      <c r="DGD34" s="83"/>
      <c r="DGE34" s="83"/>
      <c r="DGF34" s="83"/>
      <c r="DGG34" s="83"/>
      <c r="DGH34" s="83"/>
      <c r="DGI34" s="83"/>
      <c r="DGJ34" s="83"/>
      <c r="DGK34" s="83"/>
      <c r="DGL34" s="83"/>
      <c r="DGM34" s="83"/>
      <c r="DGN34" s="83"/>
      <c r="DGO34" s="83"/>
      <c r="DGP34" s="83"/>
      <c r="DGQ34" s="83"/>
      <c r="DGR34" s="83"/>
      <c r="DGS34" s="83"/>
      <c r="DGT34" s="83"/>
      <c r="DGU34" s="83"/>
      <c r="DGV34" s="83"/>
      <c r="DGW34" s="83"/>
      <c r="DGX34" s="83"/>
      <c r="DGY34" s="83"/>
      <c r="DGZ34" s="83"/>
      <c r="DHA34" s="83"/>
      <c r="DHB34" s="83"/>
      <c r="DHC34" s="83"/>
      <c r="DHD34" s="83"/>
      <c r="DHE34" s="83"/>
      <c r="DHF34" s="83"/>
      <c r="DHG34" s="83"/>
      <c r="DHH34" s="83"/>
      <c r="DHI34" s="83"/>
      <c r="DHJ34" s="83"/>
      <c r="DHK34" s="83"/>
      <c r="DHL34" s="83"/>
      <c r="DHM34" s="83"/>
      <c r="DHN34" s="83"/>
      <c r="DHO34" s="83"/>
      <c r="DHP34" s="83"/>
      <c r="DHQ34" s="83"/>
      <c r="DHR34" s="83"/>
      <c r="DHS34" s="83"/>
      <c r="DHT34" s="83"/>
      <c r="DHU34" s="83"/>
      <c r="DHV34" s="83"/>
      <c r="DHW34" s="83"/>
      <c r="DHX34" s="83"/>
      <c r="DHY34" s="83"/>
      <c r="DHZ34" s="83"/>
      <c r="DIA34" s="83"/>
      <c r="DIB34" s="83"/>
      <c r="DIC34" s="83"/>
      <c r="DID34" s="83"/>
      <c r="DIE34" s="83"/>
      <c r="DIF34" s="83"/>
      <c r="DIG34" s="83"/>
      <c r="DIH34" s="83"/>
      <c r="DII34" s="83"/>
      <c r="DIJ34" s="83"/>
      <c r="DIK34" s="83"/>
      <c r="DIL34" s="83"/>
      <c r="DIM34" s="83"/>
      <c r="DIN34" s="83"/>
      <c r="DIO34" s="83"/>
      <c r="DIP34" s="83"/>
      <c r="DIQ34" s="83"/>
      <c r="DIR34" s="83"/>
      <c r="DIS34" s="83"/>
      <c r="DIT34" s="83"/>
      <c r="DIU34" s="83"/>
      <c r="DIV34" s="83"/>
      <c r="DIW34" s="83"/>
      <c r="DIX34" s="83"/>
      <c r="DIY34" s="83"/>
      <c r="DIZ34" s="83"/>
      <c r="DJA34" s="83"/>
      <c r="DJB34" s="83"/>
      <c r="DJC34" s="83"/>
      <c r="DJD34" s="83"/>
      <c r="DJE34" s="83"/>
      <c r="DJF34" s="83"/>
      <c r="DJG34" s="83"/>
      <c r="DJH34" s="83"/>
      <c r="DJI34" s="83"/>
      <c r="DJJ34" s="83"/>
      <c r="DJK34" s="83"/>
      <c r="DJL34" s="83"/>
      <c r="DJM34" s="83"/>
      <c r="DJN34" s="83"/>
      <c r="DJO34" s="83"/>
      <c r="DJP34" s="83"/>
      <c r="DJQ34" s="83"/>
      <c r="DJR34" s="83"/>
      <c r="DJS34" s="83"/>
      <c r="DJT34" s="83"/>
      <c r="DJU34" s="83"/>
      <c r="DJV34" s="83"/>
      <c r="DJW34" s="83"/>
      <c r="DJX34" s="83"/>
      <c r="DJY34" s="83"/>
      <c r="DJZ34" s="83"/>
      <c r="DKA34" s="83"/>
      <c r="DKB34" s="83"/>
      <c r="DKC34" s="83"/>
      <c r="DKD34" s="83"/>
      <c r="DKE34" s="83"/>
      <c r="DKF34" s="83"/>
      <c r="DKG34" s="83"/>
      <c r="DKH34" s="83"/>
      <c r="DKI34" s="83"/>
      <c r="DKJ34" s="83"/>
      <c r="DKK34" s="83"/>
      <c r="DKL34" s="83"/>
      <c r="DKM34" s="83"/>
      <c r="DKN34" s="83"/>
      <c r="DKO34" s="83"/>
      <c r="DKP34" s="83"/>
      <c r="DKQ34" s="83"/>
      <c r="DKR34" s="83"/>
      <c r="DKS34" s="83"/>
      <c r="DKT34" s="83"/>
      <c r="DKU34" s="83"/>
      <c r="DKV34" s="83"/>
      <c r="DKW34" s="83"/>
      <c r="DKX34" s="83"/>
      <c r="DKY34" s="83"/>
      <c r="DKZ34" s="83"/>
      <c r="DLA34" s="83"/>
      <c r="DLB34" s="83"/>
      <c r="DLC34" s="83"/>
      <c r="DLD34" s="83"/>
      <c r="DLE34" s="83"/>
      <c r="DLF34" s="83"/>
      <c r="DLG34" s="83"/>
      <c r="DLH34" s="83"/>
      <c r="DLI34" s="83"/>
      <c r="DLJ34" s="83"/>
      <c r="DLK34" s="83"/>
      <c r="DLL34" s="83"/>
      <c r="DLM34" s="83"/>
      <c r="DLN34" s="83"/>
      <c r="DLO34" s="83"/>
      <c r="DLP34" s="83"/>
      <c r="DLQ34" s="83"/>
      <c r="DLR34" s="83"/>
      <c r="DLS34" s="83"/>
      <c r="DLT34" s="83"/>
      <c r="DLU34" s="83"/>
      <c r="DLV34" s="83"/>
      <c r="DLW34" s="83"/>
      <c r="DLX34" s="83"/>
      <c r="DLY34" s="83"/>
      <c r="DLZ34" s="83"/>
      <c r="DMA34" s="83"/>
      <c r="DMB34" s="83"/>
      <c r="DMC34" s="83"/>
      <c r="DMD34" s="83"/>
      <c r="DME34" s="83"/>
      <c r="DMF34" s="83"/>
      <c r="DMG34" s="83"/>
      <c r="DMH34" s="83"/>
      <c r="DMI34" s="83"/>
      <c r="DMJ34" s="83"/>
      <c r="DMK34" s="83"/>
      <c r="DML34" s="83"/>
      <c r="DMM34" s="83"/>
      <c r="DMN34" s="83"/>
      <c r="DMO34" s="83"/>
      <c r="DMP34" s="83"/>
      <c r="DMQ34" s="83"/>
      <c r="DMR34" s="83"/>
      <c r="DMS34" s="83"/>
      <c r="DMT34" s="83"/>
      <c r="DMU34" s="83"/>
      <c r="DMV34" s="83"/>
      <c r="DMW34" s="83"/>
      <c r="DMX34" s="83"/>
      <c r="DMY34" s="83"/>
      <c r="DMZ34" s="83"/>
      <c r="DNA34" s="83"/>
      <c r="DNB34" s="83"/>
      <c r="DNC34" s="83"/>
      <c r="DND34" s="83"/>
      <c r="DNE34" s="83"/>
      <c r="DNF34" s="83"/>
      <c r="DNG34" s="83"/>
      <c r="DNH34" s="83"/>
      <c r="DNI34" s="83"/>
      <c r="DNJ34" s="83"/>
      <c r="DNK34" s="83"/>
      <c r="DNL34" s="83"/>
      <c r="DNM34" s="83"/>
      <c r="DNN34" s="83"/>
      <c r="DNO34" s="83"/>
      <c r="DNP34" s="83"/>
      <c r="DNQ34" s="83"/>
      <c r="DNR34" s="83"/>
      <c r="DNS34" s="83"/>
      <c r="DNT34" s="83"/>
      <c r="DNU34" s="83"/>
      <c r="DNV34" s="83"/>
      <c r="DNW34" s="83"/>
      <c r="DNX34" s="83"/>
      <c r="DNY34" s="83"/>
      <c r="DNZ34" s="83"/>
      <c r="DOA34" s="83"/>
      <c r="DOB34" s="83"/>
      <c r="DOC34" s="83"/>
      <c r="DOD34" s="83"/>
      <c r="DOE34" s="83"/>
      <c r="DOF34" s="83"/>
      <c r="DOG34" s="83"/>
      <c r="DOH34" s="83"/>
      <c r="DOI34" s="83"/>
      <c r="DOJ34" s="83"/>
      <c r="DOK34" s="83"/>
      <c r="DOL34" s="83"/>
      <c r="DOM34" s="83"/>
      <c r="DON34" s="83"/>
      <c r="DOO34" s="83"/>
      <c r="DOP34" s="83"/>
      <c r="DOQ34" s="83"/>
      <c r="DOR34" s="83"/>
      <c r="DOS34" s="83"/>
      <c r="DOT34" s="83"/>
      <c r="DOU34" s="83"/>
      <c r="DOV34" s="83"/>
      <c r="DOW34" s="83"/>
      <c r="DOX34" s="83"/>
      <c r="DOY34" s="83"/>
      <c r="DOZ34" s="83"/>
      <c r="DPA34" s="83"/>
      <c r="DPB34" s="83"/>
      <c r="DPC34" s="83"/>
      <c r="DPD34" s="83"/>
      <c r="DPE34" s="83"/>
      <c r="DPF34" s="83"/>
      <c r="DPG34" s="83"/>
      <c r="DPH34" s="83"/>
      <c r="DPI34" s="83"/>
      <c r="DPJ34" s="83"/>
      <c r="DPK34" s="83"/>
      <c r="DPL34" s="83"/>
      <c r="DPM34" s="83"/>
      <c r="DPN34" s="83"/>
      <c r="DPO34" s="83"/>
      <c r="DPP34" s="83"/>
      <c r="DPQ34" s="83"/>
      <c r="DPR34" s="83"/>
      <c r="DPS34" s="83"/>
      <c r="DPT34" s="83"/>
      <c r="DPU34" s="83"/>
      <c r="DPV34" s="83"/>
      <c r="DPW34" s="83"/>
      <c r="DPX34" s="83"/>
      <c r="DPY34" s="83"/>
      <c r="DPZ34" s="83"/>
      <c r="DQA34" s="83"/>
      <c r="DQB34" s="83"/>
      <c r="DQC34" s="83"/>
      <c r="DQD34" s="83"/>
      <c r="DQE34" s="83"/>
      <c r="DQF34" s="83"/>
      <c r="DQG34" s="83"/>
      <c r="DQH34" s="83"/>
      <c r="DQI34" s="83"/>
      <c r="DQJ34" s="83"/>
      <c r="DQK34" s="83"/>
      <c r="DQL34" s="83"/>
      <c r="DQM34" s="83"/>
      <c r="DQN34" s="83"/>
      <c r="DQO34" s="83"/>
      <c r="DQP34" s="83"/>
      <c r="DQQ34" s="83"/>
      <c r="DQR34" s="83"/>
      <c r="DQS34" s="83"/>
      <c r="DQT34" s="83"/>
      <c r="DQU34" s="83"/>
      <c r="DQV34" s="83"/>
      <c r="DQW34" s="83"/>
      <c r="DQX34" s="83"/>
      <c r="DQY34" s="83"/>
      <c r="DQZ34" s="83"/>
      <c r="DRA34" s="83"/>
      <c r="DRB34" s="83"/>
      <c r="DRC34" s="83"/>
      <c r="DRD34" s="83"/>
      <c r="DRE34" s="83"/>
      <c r="DRF34" s="83"/>
      <c r="DRG34" s="83"/>
      <c r="DRH34" s="83"/>
      <c r="DRI34" s="83"/>
      <c r="DRJ34" s="83"/>
      <c r="DRK34" s="83"/>
      <c r="DRL34" s="83"/>
      <c r="DRM34" s="83"/>
      <c r="DRN34" s="83"/>
      <c r="DRO34" s="83"/>
      <c r="DRP34" s="83"/>
      <c r="DRQ34" s="83"/>
      <c r="DRR34" s="83"/>
      <c r="DRS34" s="83"/>
      <c r="DRT34" s="83"/>
      <c r="DRU34" s="83"/>
      <c r="DRV34" s="83"/>
      <c r="DRW34" s="83"/>
      <c r="DRX34" s="83"/>
      <c r="DRY34" s="83"/>
      <c r="DRZ34" s="83"/>
      <c r="DSA34" s="83"/>
      <c r="DSB34" s="83"/>
      <c r="DSC34" s="83"/>
      <c r="DSD34" s="83"/>
      <c r="DSE34" s="83"/>
      <c r="DSF34" s="83"/>
      <c r="DSG34" s="83"/>
      <c r="DSH34" s="83"/>
      <c r="DSI34" s="83"/>
      <c r="DSJ34" s="83"/>
      <c r="DSK34" s="83"/>
      <c r="DSL34" s="83"/>
      <c r="DSM34" s="83"/>
      <c r="DSN34" s="83"/>
      <c r="DSO34" s="83"/>
      <c r="DSP34" s="83"/>
      <c r="DSQ34" s="83"/>
      <c r="DSR34" s="83"/>
      <c r="DSS34" s="83"/>
      <c r="DST34" s="83"/>
      <c r="DSU34" s="83"/>
      <c r="DSV34" s="83"/>
      <c r="DSW34" s="83"/>
      <c r="DSX34" s="83"/>
      <c r="DSY34" s="83"/>
      <c r="DSZ34" s="83"/>
      <c r="DTA34" s="83"/>
      <c r="DTB34" s="83"/>
      <c r="DTC34" s="83"/>
      <c r="DTD34" s="83"/>
      <c r="DTE34" s="83"/>
      <c r="DTF34" s="83"/>
      <c r="DTG34" s="83"/>
      <c r="DTH34" s="83"/>
      <c r="DTI34" s="83"/>
      <c r="DTJ34" s="83"/>
      <c r="DTK34" s="83"/>
      <c r="DTL34" s="83"/>
      <c r="DTM34" s="83"/>
      <c r="DTN34" s="83"/>
      <c r="DTO34" s="83"/>
      <c r="DTP34" s="83"/>
      <c r="DTQ34" s="83"/>
      <c r="DTR34" s="83"/>
      <c r="DTS34" s="83"/>
      <c r="DTT34" s="83"/>
      <c r="DTU34" s="83"/>
      <c r="DTV34" s="83"/>
      <c r="DTW34" s="83"/>
      <c r="DTX34" s="83"/>
      <c r="DTY34" s="83"/>
      <c r="DTZ34" s="83"/>
      <c r="DUA34" s="83"/>
      <c r="DUB34" s="83"/>
      <c r="DUC34" s="83"/>
      <c r="DUD34" s="83"/>
      <c r="DUE34" s="83"/>
      <c r="DUF34" s="83"/>
      <c r="DUG34" s="83"/>
      <c r="DUH34" s="83"/>
      <c r="DUI34" s="83"/>
      <c r="DUJ34" s="83"/>
      <c r="DUK34" s="83"/>
      <c r="DUL34" s="83"/>
      <c r="DUM34" s="83"/>
      <c r="DUN34" s="83"/>
      <c r="DUO34" s="83"/>
      <c r="DUP34" s="83"/>
      <c r="DUQ34" s="83"/>
      <c r="DUR34" s="83"/>
      <c r="DUS34" s="83"/>
      <c r="DUT34" s="83"/>
      <c r="DUU34" s="83"/>
      <c r="DUV34" s="83"/>
      <c r="DUW34" s="83"/>
      <c r="DUX34" s="83"/>
      <c r="DUY34" s="83"/>
      <c r="DUZ34" s="83"/>
      <c r="DVA34" s="83"/>
      <c r="DVB34" s="83"/>
      <c r="DVC34" s="83"/>
      <c r="DVD34" s="83"/>
      <c r="DVE34" s="83"/>
      <c r="DVF34" s="83"/>
      <c r="DVG34" s="83"/>
      <c r="DVH34" s="83"/>
      <c r="DVI34" s="83"/>
      <c r="DVJ34" s="83"/>
      <c r="DVK34" s="83"/>
      <c r="DVL34" s="83"/>
      <c r="DVM34" s="83"/>
      <c r="DVN34" s="83"/>
      <c r="DVO34" s="83"/>
      <c r="DVP34" s="83"/>
      <c r="DVQ34" s="83"/>
      <c r="DVR34" s="83"/>
      <c r="DVS34" s="83"/>
      <c r="DVT34" s="83"/>
      <c r="DVU34" s="83"/>
      <c r="DVV34" s="83"/>
      <c r="DVW34" s="83"/>
      <c r="DVX34" s="83"/>
      <c r="DVY34" s="83"/>
      <c r="DVZ34" s="83"/>
      <c r="DWA34" s="83"/>
      <c r="DWB34" s="83"/>
      <c r="DWC34" s="83"/>
      <c r="DWD34" s="83"/>
      <c r="DWE34" s="83"/>
      <c r="DWF34" s="83"/>
      <c r="DWG34" s="83"/>
      <c r="DWH34" s="83"/>
      <c r="DWI34" s="83"/>
      <c r="DWJ34" s="83"/>
      <c r="DWK34" s="83"/>
      <c r="DWL34" s="83"/>
      <c r="DWM34" s="83"/>
      <c r="DWN34" s="83"/>
      <c r="DWO34" s="83"/>
      <c r="DWP34" s="83"/>
      <c r="DWQ34" s="83"/>
      <c r="DWR34" s="83"/>
      <c r="DWS34" s="83"/>
      <c r="DWT34" s="83"/>
      <c r="DWU34" s="83"/>
      <c r="DWV34" s="83"/>
      <c r="DWW34" s="83"/>
      <c r="DWX34" s="83"/>
      <c r="DWY34" s="83"/>
      <c r="DWZ34" s="83"/>
      <c r="DXA34" s="83"/>
      <c r="DXB34" s="83"/>
      <c r="DXC34" s="83"/>
      <c r="DXD34" s="83"/>
      <c r="DXE34" s="83"/>
      <c r="DXF34" s="83"/>
      <c r="DXG34" s="83"/>
      <c r="DXH34" s="83"/>
      <c r="DXI34" s="83"/>
      <c r="DXJ34" s="83"/>
      <c r="DXK34" s="83"/>
      <c r="DXL34" s="83"/>
      <c r="DXM34" s="83"/>
      <c r="DXN34" s="83"/>
      <c r="DXO34" s="83"/>
      <c r="DXP34" s="83"/>
      <c r="DXQ34" s="83"/>
      <c r="DXR34" s="83"/>
      <c r="DXS34" s="83"/>
      <c r="DXT34" s="83"/>
      <c r="DXU34" s="83"/>
      <c r="DXV34" s="83"/>
      <c r="DXW34" s="83"/>
      <c r="DXX34" s="83"/>
      <c r="DXY34" s="83"/>
      <c r="DXZ34" s="83"/>
      <c r="DYA34" s="83"/>
      <c r="DYB34" s="83"/>
      <c r="DYC34" s="83"/>
      <c r="DYD34" s="83"/>
      <c r="DYE34" s="83"/>
      <c r="DYF34" s="83"/>
      <c r="DYG34" s="83"/>
      <c r="DYH34" s="83"/>
      <c r="DYI34" s="83"/>
      <c r="DYJ34" s="83"/>
      <c r="DYK34" s="83"/>
      <c r="DYL34" s="83"/>
      <c r="DYM34" s="83"/>
      <c r="DYN34" s="83"/>
      <c r="DYO34" s="83"/>
      <c r="DYP34" s="83"/>
      <c r="DYQ34" s="83"/>
      <c r="DYR34" s="83"/>
      <c r="DYS34" s="83"/>
      <c r="DYT34" s="83"/>
      <c r="DYU34" s="83"/>
      <c r="DYV34" s="83"/>
      <c r="DYW34" s="83"/>
      <c r="DYX34" s="83"/>
      <c r="DYY34" s="83"/>
      <c r="DYZ34" s="83"/>
      <c r="DZA34" s="83"/>
      <c r="DZB34" s="83"/>
      <c r="DZC34" s="83"/>
      <c r="DZD34" s="83"/>
      <c r="DZE34" s="83"/>
      <c r="DZF34" s="83"/>
      <c r="DZG34" s="83"/>
      <c r="DZH34" s="83"/>
      <c r="DZI34" s="83"/>
      <c r="DZJ34" s="83"/>
      <c r="DZK34" s="83"/>
      <c r="DZL34" s="83"/>
      <c r="DZM34" s="83"/>
      <c r="DZN34" s="83"/>
      <c r="DZO34" s="83"/>
      <c r="DZP34" s="83"/>
      <c r="DZQ34" s="83"/>
      <c r="DZR34" s="83"/>
      <c r="DZS34" s="83"/>
      <c r="DZT34" s="83"/>
      <c r="DZU34" s="83"/>
      <c r="DZV34" s="83"/>
      <c r="DZW34" s="83"/>
      <c r="DZX34" s="83"/>
      <c r="DZY34" s="83"/>
      <c r="DZZ34" s="83"/>
      <c r="EAA34" s="83"/>
      <c r="EAB34" s="83"/>
      <c r="EAC34" s="83"/>
      <c r="EAD34" s="83"/>
      <c r="EAE34" s="83"/>
      <c r="EAF34" s="83"/>
      <c r="EAG34" s="83"/>
      <c r="EAH34" s="83"/>
      <c r="EAI34" s="83"/>
      <c r="EAJ34" s="83"/>
      <c r="EAK34" s="83"/>
      <c r="EAL34" s="83"/>
      <c r="EAM34" s="83"/>
      <c r="EAN34" s="83"/>
      <c r="EAO34" s="83"/>
      <c r="EAP34" s="83"/>
      <c r="EAQ34" s="83"/>
      <c r="EAR34" s="83"/>
      <c r="EAS34" s="83"/>
      <c r="EAT34" s="83"/>
      <c r="EAU34" s="83"/>
      <c r="EAV34" s="83"/>
      <c r="EAW34" s="83"/>
      <c r="EAX34" s="83"/>
      <c r="EAY34" s="83"/>
      <c r="EAZ34" s="83"/>
      <c r="EBA34" s="83"/>
      <c r="EBB34" s="83"/>
      <c r="EBC34" s="83"/>
      <c r="EBD34" s="83"/>
      <c r="EBE34" s="83"/>
      <c r="EBF34" s="83"/>
      <c r="EBG34" s="83"/>
      <c r="EBH34" s="83"/>
      <c r="EBI34" s="83"/>
      <c r="EBJ34" s="83"/>
      <c r="EBK34" s="83"/>
      <c r="EBL34" s="83"/>
      <c r="EBM34" s="83"/>
      <c r="EBN34" s="83"/>
      <c r="EBO34" s="83"/>
      <c r="EBP34" s="83"/>
      <c r="EBQ34" s="83"/>
      <c r="EBR34" s="83"/>
      <c r="EBS34" s="83"/>
      <c r="EBT34" s="83"/>
      <c r="EBU34" s="83"/>
      <c r="EBV34" s="83"/>
      <c r="EBW34" s="83"/>
      <c r="EBX34" s="83"/>
      <c r="EBY34" s="83"/>
      <c r="EBZ34" s="83"/>
      <c r="ECA34" s="83"/>
      <c r="ECB34" s="83"/>
      <c r="ECC34" s="83"/>
      <c r="ECD34" s="83"/>
      <c r="ECE34" s="83"/>
      <c r="ECF34" s="83"/>
      <c r="ECG34" s="83"/>
      <c r="ECH34" s="83"/>
      <c r="ECI34" s="83"/>
      <c r="ECJ34" s="83"/>
      <c r="ECK34" s="83"/>
      <c r="ECL34" s="83"/>
      <c r="ECM34" s="83"/>
      <c r="ECN34" s="83"/>
      <c r="ECO34" s="83"/>
      <c r="ECP34" s="83"/>
      <c r="ECQ34" s="83"/>
      <c r="ECR34" s="83"/>
      <c r="ECS34" s="83"/>
      <c r="ECT34" s="83"/>
      <c r="ECU34" s="83"/>
      <c r="ECV34" s="83"/>
      <c r="ECW34" s="83"/>
      <c r="ECX34" s="83"/>
      <c r="ECY34" s="83"/>
      <c r="ECZ34" s="83"/>
      <c r="EDA34" s="83"/>
      <c r="EDB34" s="83"/>
      <c r="EDC34" s="83"/>
      <c r="EDD34" s="83"/>
      <c r="EDE34" s="83"/>
      <c r="EDF34" s="83"/>
      <c r="EDG34" s="83"/>
      <c r="EDH34" s="83"/>
      <c r="EDI34" s="83"/>
      <c r="EDJ34" s="83"/>
      <c r="EDK34" s="83"/>
      <c r="EDL34" s="83"/>
      <c r="EDM34" s="83"/>
      <c r="EDN34" s="83"/>
      <c r="EDO34" s="83"/>
      <c r="EDP34" s="83"/>
      <c r="EDQ34" s="83"/>
      <c r="EDR34" s="83"/>
      <c r="EDS34" s="83"/>
      <c r="EDT34" s="83"/>
      <c r="EDU34" s="83"/>
      <c r="EDV34" s="83"/>
      <c r="EDW34" s="83"/>
      <c r="EDX34" s="83"/>
      <c r="EDY34" s="83"/>
      <c r="EDZ34" s="83"/>
      <c r="EEA34" s="83"/>
      <c r="EEB34" s="83"/>
      <c r="EEC34" s="83"/>
      <c r="EED34" s="83"/>
      <c r="EEE34" s="83"/>
      <c r="EEF34" s="83"/>
      <c r="EEG34" s="83"/>
      <c r="EEH34" s="83"/>
      <c r="EEI34" s="83"/>
      <c r="EEJ34" s="83"/>
      <c r="EEK34" s="83"/>
      <c r="EEL34" s="83"/>
      <c r="EEM34" s="83"/>
      <c r="EEN34" s="83"/>
      <c r="EEO34" s="83"/>
      <c r="EEP34" s="83"/>
      <c r="EEQ34" s="83"/>
      <c r="EER34" s="83"/>
      <c r="EES34" s="83"/>
      <c r="EET34" s="83"/>
      <c r="EEU34" s="83"/>
      <c r="EEV34" s="83"/>
      <c r="EEW34" s="83"/>
      <c r="EEX34" s="83"/>
      <c r="EEY34" s="83"/>
      <c r="EEZ34" s="83"/>
      <c r="EFA34" s="83"/>
      <c r="EFB34" s="83"/>
      <c r="EFC34" s="83"/>
      <c r="EFD34" s="83"/>
      <c r="EFE34" s="83"/>
      <c r="EFF34" s="83"/>
      <c r="EFG34" s="83"/>
      <c r="EFH34" s="83"/>
      <c r="EFI34" s="83"/>
      <c r="EFJ34" s="83"/>
      <c r="EFK34" s="83"/>
      <c r="EFL34" s="83"/>
      <c r="EFM34" s="83"/>
      <c r="EFN34" s="83"/>
      <c r="EFO34" s="83"/>
      <c r="EFP34" s="83"/>
      <c r="EFQ34" s="83"/>
      <c r="EFR34" s="83"/>
      <c r="EFS34" s="83"/>
      <c r="EFT34" s="83"/>
      <c r="EFU34" s="83"/>
      <c r="EFV34" s="83"/>
      <c r="EFW34" s="83"/>
      <c r="EFX34" s="83"/>
      <c r="EFY34" s="83"/>
      <c r="EFZ34" s="83"/>
      <c r="EGA34" s="83"/>
      <c r="EGB34" s="83"/>
      <c r="EGC34" s="83"/>
      <c r="EGD34" s="83"/>
      <c r="EGE34" s="83"/>
      <c r="EGF34" s="83"/>
      <c r="EGG34" s="83"/>
      <c r="EGH34" s="83"/>
      <c r="EGI34" s="83"/>
      <c r="EGJ34" s="83"/>
      <c r="EGK34" s="83"/>
      <c r="EGL34" s="83"/>
      <c r="EGM34" s="83"/>
      <c r="EGN34" s="83"/>
      <c r="EGO34" s="83"/>
      <c r="EGP34" s="83"/>
      <c r="EGQ34" s="83"/>
      <c r="EGR34" s="83"/>
      <c r="EGS34" s="83"/>
      <c r="EGT34" s="83"/>
      <c r="EGU34" s="83"/>
      <c r="EGV34" s="83"/>
      <c r="EGW34" s="83"/>
      <c r="EGX34" s="83"/>
      <c r="EGY34" s="83"/>
      <c r="EGZ34" s="83"/>
      <c r="EHA34" s="83"/>
      <c r="EHB34" s="83"/>
      <c r="EHC34" s="83"/>
      <c r="EHD34" s="83"/>
      <c r="EHE34" s="83"/>
      <c r="EHF34" s="83"/>
      <c r="EHG34" s="83"/>
      <c r="EHH34" s="83"/>
      <c r="EHI34" s="83"/>
      <c r="EHJ34" s="83"/>
      <c r="EHK34" s="83"/>
      <c r="EHL34" s="83"/>
      <c r="EHM34" s="83"/>
      <c r="EHN34" s="83"/>
      <c r="EHO34" s="83"/>
      <c r="EHP34" s="83"/>
      <c r="EHQ34" s="83"/>
      <c r="EHR34" s="83"/>
      <c r="EHS34" s="83"/>
      <c r="EHT34" s="83"/>
      <c r="EHU34" s="83"/>
      <c r="EHV34" s="83"/>
      <c r="EHW34" s="83"/>
      <c r="EHX34" s="83"/>
      <c r="EHY34" s="83"/>
      <c r="EHZ34" s="83"/>
      <c r="EIA34" s="83"/>
      <c r="EIB34" s="83"/>
      <c r="EIC34" s="83"/>
      <c r="EID34" s="83"/>
      <c r="EIE34" s="83"/>
      <c r="EIF34" s="83"/>
      <c r="EIG34" s="83"/>
      <c r="EIH34" s="83"/>
      <c r="EII34" s="83"/>
      <c r="EIJ34" s="83"/>
      <c r="EIK34" s="83"/>
      <c r="EIL34" s="83"/>
      <c r="EIM34" s="83"/>
      <c r="EIN34" s="83"/>
      <c r="EIO34" s="83"/>
      <c r="EIP34" s="83"/>
      <c r="EIQ34" s="83"/>
      <c r="EIR34" s="83"/>
      <c r="EIS34" s="83"/>
      <c r="EIT34" s="83"/>
      <c r="EIU34" s="83"/>
      <c r="EIV34" s="83"/>
      <c r="EIW34" s="83"/>
      <c r="EIX34" s="83"/>
      <c r="EIY34" s="83"/>
      <c r="EIZ34" s="83"/>
      <c r="EJA34" s="83"/>
      <c r="EJB34" s="83"/>
      <c r="EJC34" s="83"/>
      <c r="EJD34" s="83"/>
      <c r="EJE34" s="83"/>
      <c r="EJF34" s="83"/>
      <c r="EJG34" s="83"/>
      <c r="EJH34" s="83"/>
      <c r="EJI34" s="83"/>
      <c r="EJJ34" s="83"/>
      <c r="EJK34" s="83"/>
      <c r="EJL34" s="83"/>
      <c r="EJM34" s="83"/>
      <c r="EJN34" s="83"/>
      <c r="EJO34" s="83"/>
      <c r="EJP34" s="83"/>
      <c r="EJQ34" s="83"/>
      <c r="EJR34" s="83"/>
      <c r="EJS34" s="83"/>
      <c r="EJT34" s="83"/>
      <c r="EJU34" s="83"/>
      <c r="EJV34" s="83"/>
      <c r="EJW34" s="83"/>
      <c r="EJX34" s="83"/>
      <c r="EJY34" s="83"/>
      <c r="EJZ34" s="83"/>
      <c r="EKA34" s="83"/>
      <c r="EKB34" s="83"/>
      <c r="EKC34" s="83"/>
      <c r="EKD34" s="83"/>
      <c r="EKE34" s="83"/>
      <c r="EKF34" s="83"/>
      <c r="EKG34" s="83"/>
      <c r="EKH34" s="83"/>
      <c r="EKI34" s="83"/>
      <c r="EKJ34" s="83"/>
      <c r="EKK34" s="83"/>
      <c r="EKL34" s="83"/>
      <c r="EKM34" s="83"/>
      <c r="EKN34" s="83"/>
      <c r="EKO34" s="83"/>
      <c r="EKP34" s="83"/>
      <c r="EKQ34" s="83"/>
      <c r="EKR34" s="83"/>
      <c r="EKS34" s="83"/>
      <c r="EKT34" s="83"/>
      <c r="EKU34" s="83"/>
      <c r="EKV34" s="83"/>
      <c r="EKW34" s="83"/>
      <c r="EKX34" s="83"/>
      <c r="EKY34" s="83"/>
      <c r="EKZ34" s="83"/>
      <c r="ELA34" s="83"/>
      <c r="ELB34" s="83"/>
      <c r="ELC34" s="83"/>
      <c r="ELD34" s="83"/>
      <c r="ELE34" s="83"/>
      <c r="ELF34" s="83"/>
      <c r="ELG34" s="83"/>
      <c r="ELH34" s="83"/>
      <c r="ELI34" s="83"/>
      <c r="ELJ34" s="83"/>
      <c r="ELK34" s="83"/>
      <c r="ELL34" s="83"/>
      <c r="ELM34" s="83"/>
      <c r="ELN34" s="83"/>
      <c r="ELO34" s="83"/>
      <c r="ELP34" s="83"/>
      <c r="ELQ34" s="83"/>
      <c r="ELR34" s="83"/>
      <c r="ELS34" s="83"/>
      <c r="ELT34" s="83"/>
      <c r="ELU34" s="83"/>
      <c r="ELV34" s="83"/>
      <c r="ELW34" s="83"/>
      <c r="ELX34" s="83"/>
      <c r="ELY34" s="83"/>
      <c r="ELZ34" s="83"/>
      <c r="EMA34" s="83"/>
      <c r="EMB34" s="83"/>
      <c r="EMC34" s="83"/>
      <c r="EMD34" s="83"/>
      <c r="EME34" s="83"/>
      <c r="EMF34" s="83"/>
      <c r="EMG34" s="83"/>
      <c r="EMH34" s="83"/>
      <c r="EMI34" s="83"/>
      <c r="EMJ34" s="83"/>
      <c r="EMK34" s="83"/>
      <c r="EML34" s="83"/>
      <c r="EMM34" s="83"/>
      <c r="EMN34" s="83"/>
      <c r="EMO34" s="83"/>
      <c r="EMP34" s="83"/>
      <c r="EMQ34" s="83"/>
      <c r="EMR34" s="83"/>
      <c r="EMS34" s="83"/>
      <c r="EMT34" s="83"/>
      <c r="EMU34" s="83"/>
      <c r="EMV34" s="83"/>
      <c r="EMW34" s="83"/>
      <c r="EMX34" s="83"/>
      <c r="EMY34" s="83"/>
      <c r="EMZ34" s="83"/>
      <c r="ENA34" s="83"/>
      <c r="ENB34" s="83"/>
      <c r="ENC34" s="83"/>
      <c r="END34" s="83"/>
      <c r="ENE34" s="83"/>
      <c r="ENF34" s="83"/>
      <c r="ENG34" s="83"/>
      <c r="ENH34" s="83"/>
      <c r="ENI34" s="83"/>
      <c r="ENJ34" s="83"/>
      <c r="ENK34" s="83"/>
      <c r="ENL34" s="83"/>
      <c r="ENM34" s="83"/>
      <c r="ENN34" s="83"/>
      <c r="ENO34" s="83"/>
      <c r="ENP34" s="83"/>
      <c r="ENQ34" s="83"/>
      <c r="ENR34" s="83"/>
      <c r="ENS34" s="83"/>
      <c r="ENT34" s="83"/>
      <c r="ENU34" s="83"/>
      <c r="ENV34" s="83"/>
      <c r="ENW34" s="83"/>
      <c r="ENX34" s="83"/>
      <c r="ENY34" s="83"/>
      <c r="ENZ34" s="83"/>
      <c r="EOA34" s="83"/>
      <c r="EOB34" s="83"/>
      <c r="EOC34" s="83"/>
      <c r="EOD34" s="83"/>
      <c r="EOE34" s="83"/>
      <c r="EOF34" s="83"/>
      <c r="EOG34" s="83"/>
      <c r="EOH34" s="83"/>
      <c r="EOI34" s="83"/>
      <c r="EOJ34" s="83"/>
      <c r="EOK34" s="83"/>
      <c r="EOL34" s="83"/>
      <c r="EOM34" s="83"/>
      <c r="EON34" s="83"/>
      <c r="EOO34" s="83"/>
      <c r="EOP34" s="83"/>
      <c r="EOQ34" s="83"/>
      <c r="EOR34" s="83"/>
      <c r="EOS34" s="83"/>
      <c r="EOT34" s="83"/>
      <c r="EOU34" s="83"/>
      <c r="EOV34" s="83"/>
      <c r="EOW34" s="83"/>
      <c r="EOX34" s="83"/>
      <c r="EOY34" s="83"/>
      <c r="EOZ34" s="83"/>
      <c r="EPA34" s="83"/>
      <c r="EPB34" s="83"/>
      <c r="EPC34" s="83"/>
      <c r="EPD34" s="83"/>
      <c r="EPE34" s="83"/>
      <c r="EPF34" s="83"/>
      <c r="EPG34" s="83"/>
      <c r="EPH34" s="83"/>
      <c r="EPI34" s="83"/>
      <c r="EPJ34" s="83"/>
      <c r="EPK34" s="83"/>
      <c r="EPL34" s="83"/>
      <c r="EPM34" s="83"/>
      <c r="EPN34" s="83"/>
      <c r="EPO34" s="83"/>
      <c r="EPP34" s="83"/>
      <c r="EPQ34" s="83"/>
      <c r="EPR34" s="83"/>
      <c r="EPS34" s="83"/>
      <c r="EPT34" s="83"/>
      <c r="EPU34" s="83"/>
      <c r="EPV34" s="83"/>
      <c r="EPW34" s="83"/>
      <c r="EPX34" s="83"/>
      <c r="EPY34" s="83"/>
      <c r="EPZ34" s="83"/>
      <c r="EQA34" s="83"/>
      <c r="EQB34" s="83"/>
      <c r="EQC34" s="83"/>
      <c r="EQD34" s="83"/>
      <c r="EQE34" s="83"/>
      <c r="EQF34" s="83"/>
      <c r="EQG34" s="83"/>
      <c r="EQH34" s="83"/>
      <c r="EQI34" s="83"/>
      <c r="EQJ34" s="83"/>
      <c r="EQK34" s="83"/>
      <c r="EQL34" s="83"/>
      <c r="EQM34" s="83"/>
      <c r="EQN34" s="83"/>
      <c r="EQO34" s="83"/>
      <c r="EQP34" s="83"/>
      <c r="EQQ34" s="83"/>
      <c r="EQR34" s="83"/>
      <c r="EQS34" s="83"/>
      <c r="EQT34" s="83"/>
      <c r="EQU34" s="83"/>
      <c r="EQV34" s="83"/>
      <c r="EQW34" s="83"/>
      <c r="EQX34" s="83"/>
      <c r="EQY34" s="83"/>
      <c r="EQZ34" s="83"/>
      <c r="ERA34" s="83"/>
      <c r="ERB34" s="83"/>
      <c r="ERC34" s="83"/>
      <c r="ERD34" s="83"/>
      <c r="ERE34" s="83"/>
      <c r="ERF34" s="83"/>
      <c r="ERG34" s="83"/>
      <c r="ERH34" s="83"/>
      <c r="ERI34" s="83"/>
      <c r="ERJ34" s="83"/>
      <c r="ERK34" s="83"/>
      <c r="ERL34" s="83"/>
      <c r="ERM34" s="83"/>
      <c r="ERN34" s="83"/>
      <c r="ERO34" s="83"/>
      <c r="ERP34" s="83"/>
      <c r="ERQ34" s="83"/>
      <c r="ERR34" s="83"/>
      <c r="ERS34" s="83"/>
      <c r="ERT34" s="83"/>
      <c r="ERU34" s="83"/>
      <c r="ERV34" s="83"/>
      <c r="ERW34" s="83"/>
      <c r="ERX34" s="83"/>
      <c r="ERY34" s="83"/>
      <c r="ERZ34" s="83"/>
      <c r="ESA34" s="83"/>
      <c r="ESB34" s="83"/>
      <c r="ESC34" s="83"/>
      <c r="ESD34" s="83"/>
      <c r="ESE34" s="83"/>
      <c r="ESF34" s="83"/>
      <c r="ESG34" s="83"/>
      <c r="ESH34" s="83"/>
      <c r="ESI34" s="83"/>
      <c r="ESJ34" s="83"/>
      <c r="ESK34" s="83"/>
      <c r="ESL34" s="83"/>
      <c r="ESM34" s="83"/>
      <c r="ESN34" s="83"/>
      <c r="ESO34" s="83"/>
      <c r="ESP34" s="83"/>
      <c r="ESQ34" s="83"/>
      <c r="ESR34" s="83"/>
      <c r="ESS34" s="83"/>
      <c r="EST34" s="83"/>
      <c r="ESU34" s="83"/>
      <c r="ESV34" s="83"/>
      <c r="ESW34" s="83"/>
      <c r="ESX34" s="83"/>
      <c r="ESY34" s="83"/>
      <c r="ESZ34" s="83"/>
      <c r="ETA34" s="83"/>
      <c r="ETB34" s="83"/>
      <c r="ETC34" s="83"/>
      <c r="ETD34" s="83"/>
      <c r="ETE34" s="83"/>
      <c r="ETF34" s="83"/>
      <c r="ETG34" s="83"/>
      <c r="ETH34" s="83"/>
      <c r="ETI34" s="83"/>
      <c r="ETJ34" s="83"/>
      <c r="ETK34" s="83"/>
      <c r="ETL34" s="83"/>
      <c r="ETM34" s="83"/>
      <c r="ETN34" s="83"/>
      <c r="ETO34" s="83"/>
      <c r="ETP34" s="83"/>
      <c r="ETQ34" s="83"/>
      <c r="ETR34" s="83"/>
      <c r="ETS34" s="83"/>
      <c r="ETT34" s="83"/>
      <c r="ETU34" s="83"/>
      <c r="ETV34" s="83"/>
      <c r="ETW34" s="83"/>
      <c r="ETX34" s="83"/>
      <c r="ETY34" s="83"/>
      <c r="ETZ34" s="83"/>
      <c r="EUA34" s="83"/>
      <c r="EUB34" s="83"/>
      <c r="EUC34" s="83"/>
      <c r="EUD34" s="83"/>
      <c r="EUE34" s="83"/>
      <c r="EUF34" s="83"/>
      <c r="EUG34" s="83"/>
      <c r="EUH34" s="83"/>
      <c r="EUI34" s="83"/>
      <c r="EUJ34" s="83"/>
      <c r="EUK34" s="83"/>
      <c r="EUL34" s="83"/>
      <c r="EUM34" s="83"/>
      <c r="EUN34" s="83"/>
      <c r="EUO34" s="83"/>
      <c r="EUP34" s="83"/>
      <c r="EUQ34" s="83"/>
      <c r="EUR34" s="83"/>
      <c r="EUS34" s="83"/>
      <c r="EUT34" s="83"/>
      <c r="EUU34" s="83"/>
      <c r="EUV34" s="83"/>
      <c r="EUW34" s="83"/>
      <c r="EUX34" s="83"/>
      <c r="EUY34" s="83"/>
      <c r="EUZ34" s="83"/>
      <c r="EVA34" s="83"/>
      <c r="EVB34" s="83"/>
      <c r="EVC34" s="83"/>
      <c r="EVD34" s="83"/>
      <c r="EVE34" s="83"/>
      <c r="EVF34" s="83"/>
      <c r="EVG34" s="83"/>
      <c r="EVH34" s="83"/>
      <c r="EVI34" s="83"/>
      <c r="EVJ34" s="83"/>
      <c r="EVK34" s="83"/>
      <c r="EVL34" s="83"/>
      <c r="EVM34" s="83"/>
      <c r="EVN34" s="83"/>
      <c r="EVO34" s="83"/>
      <c r="EVP34" s="83"/>
      <c r="EVQ34" s="83"/>
      <c r="EVR34" s="83"/>
      <c r="EVS34" s="83"/>
      <c r="EVT34" s="83"/>
      <c r="EVU34" s="83"/>
      <c r="EVV34" s="83"/>
      <c r="EVW34" s="83"/>
      <c r="EVX34" s="83"/>
      <c r="EVY34" s="83"/>
      <c r="EVZ34" s="83"/>
      <c r="EWA34" s="83"/>
      <c r="EWB34" s="83"/>
      <c r="EWC34" s="83"/>
      <c r="EWD34" s="83"/>
      <c r="EWE34" s="83"/>
      <c r="EWF34" s="83"/>
      <c r="EWG34" s="83"/>
      <c r="EWH34" s="83"/>
      <c r="EWI34" s="83"/>
      <c r="EWJ34" s="83"/>
      <c r="EWK34" s="83"/>
      <c r="EWL34" s="83"/>
      <c r="EWM34" s="83"/>
      <c r="EWN34" s="83"/>
      <c r="EWO34" s="83"/>
      <c r="EWP34" s="83"/>
      <c r="EWQ34" s="83"/>
      <c r="EWR34" s="83"/>
      <c r="EWS34" s="83"/>
      <c r="EWT34" s="83"/>
      <c r="EWU34" s="83"/>
      <c r="EWV34" s="83"/>
      <c r="EWW34" s="83"/>
      <c r="EWX34" s="83"/>
      <c r="EWY34" s="83"/>
      <c r="EWZ34" s="83"/>
      <c r="EXA34" s="83"/>
      <c r="EXB34" s="83"/>
      <c r="EXC34" s="83"/>
      <c r="EXD34" s="83"/>
      <c r="EXE34" s="83"/>
      <c r="EXF34" s="83"/>
      <c r="EXG34" s="83"/>
      <c r="EXH34" s="83"/>
      <c r="EXI34" s="83"/>
      <c r="EXJ34" s="83"/>
      <c r="EXK34" s="83"/>
      <c r="EXL34" s="83"/>
      <c r="EXM34" s="83"/>
      <c r="EXN34" s="83"/>
      <c r="EXO34" s="83"/>
      <c r="EXP34" s="83"/>
      <c r="EXQ34" s="83"/>
      <c r="EXR34" s="83"/>
      <c r="EXS34" s="83"/>
      <c r="EXT34" s="83"/>
      <c r="EXU34" s="83"/>
      <c r="EXV34" s="83"/>
      <c r="EXW34" s="83"/>
      <c r="EXX34" s="83"/>
      <c r="EXY34" s="83"/>
      <c r="EXZ34" s="83"/>
      <c r="EYA34" s="83"/>
      <c r="EYB34" s="83"/>
      <c r="EYC34" s="83"/>
      <c r="EYD34" s="83"/>
      <c r="EYE34" s="83"/>
      <c r="EYF34" s="83"/>
      <c r="EYG34" s="83"/>
      <c r="EYH34" s="83"/>
      <c r="EYI34" s="83"/>
      <c r="EYJ34" s="83"/>
      <c r="EYK34" s="83"/>
      <c r="EYL34" s="83"/>
      <c r="EYM34" s="83"/>
      <c r="EYN34" s="83"/>
      <c r="EYO34" s="83"/>
      <c r="EYP34" s="83"/>
      <c r="EYQ34" s="83"/>
      <c r="EYR34" s="83"/>
      <c r="EYS34" s="83"/>
      <c r="EYT34" s="83"/>
      <c r="EYU34" s="83"/>
      <c r="EYV34" s="83"/>
      <c r="EYW34" s="83"/>
      <c r="EYX34" s="83"/>
      <c r="EYY34" s="83"/>
      <c r="EYZ34" s="83"/>
      <c r="EZA34" s="83"/>
      <c r="EZB34" s="83"/>
      <c r="EZC34" s="83"/>
      <c r="EZD34" s="83"/>
      <c r="EZE34" s="83"/>
      <c r="EZF34" s="83"/>
      <c r="EZG34" s="83"/>
      <c r="EZH34" s="83"/>
      <c r="EZI34" s="83"/>
      <c r="EZJ34" s="83"/>
      <c r="EZK34" s="83"/>
      <c r="EZL34" s="83"/>
      <c r="EZM34" s="83"/>
      <c r="EZN34" s="83"/>
      <c r="EZO34" s="83"/>
      <c r="EZP34" s="83"/>
      <c r="EZQ34" s="83"/>
      <c r="EZR34" s="83"/>
      <c r="EZS34" s="83"/>
      <c r="EZT34" s="83"/>
      <c r="EZU34" s="83"/>
      <c r="EZV34" s="83"/>
      <c r="EZW34" s="83"/>
      <c r="EZX34" s="83"/>
      <c r="EZY34" s="83"/>
      <c r="EZZ34" s="83"/>
      <c r="FAA34" s="83"/>
      <c r="FAB34" s="83"/>
      <c r="FAC34" s="83"/>
      <c r="FAD34" s="83"/>
      <c r="FAE34" s="83"/>
      <c r="FAF34" s="83"/>
      <c r="FAG34" s="83"/>
      <c r="FAH34" s="83"/>
      <c r="FAI34" s="83"/>
      <c r="FAJ34" s="83"/>
      <c r="FAK34" s="83"/>
      <c r="FAL34" s="83"/>
      <c r="FAM34" s="83"/>
      <c r="FAN34" s="83"/>
      <c r="FAO34" s="83"/>
      <c r="FAP34" s="83"/>
      <c r="FAQ34" s="83"/>
      <c r="FAR34" s="83"/>
      <c r="FAS34" s="83"/>
      <c r="FAT34" s="83"/>
      <c r="FAU34" s="83"/>
      <c r="FAV34" s="83"/>
      <c r="FAW34" s="83"/>
      <c r="FAX34" s="83"/>
      <c r="FAY34" s="83"/>
      <c r="FAZ34" s="83"/>
      <c r="FBA34" s="83"/>
      <c r="FBB34" s="83"/>
      <c r="FBC34" s="83"/>
      <c r="FBD34" s="83"/>
      <c r="FBE34" s="83"/>
      <c r="FBF34" s="83"/>
      <c r="FBG34" s="83"/>
      <c r="FBH34" s="83"/>
      <c r="FBI34" s="83"/>
      <c r="FBJ34" s="83"/>
      <c r="FBK34" s="83"/>
      <c r="FBL34" s="83"/>
      <c r="FBM34" s="83"/>
      <c r="FBN34" s="83"/>
      <c r="FBO34" s="83"/>
      <c r="FBP34" s="83"/>
      <c r="FBQ34" s="83"/>
      <c r="FBR34" s="83"/>
      <c r="FBS34" s="83"/>
      <c r="FBT34" s="83"/>
      <c r="FBU34" s="83"/>
      <c r="FBV34" s="83"/>
      <c r="FBW34" s="83"/>
      <c r="FBX34" s="83"/>
      <c r="FBY34" s="83"/>
      <c r="FBZ34" s="83"/>
      <c r="FCA34" s="83"/>
      <c r="FCB34" s="83"/>
      <c r="FCC34" s="83"/>
      <c r="FCD34" s="83"/>
      <c r="FCE34" s="83"/>
      <c r="FCF34" s="83"/>
      <c r="FCG34" s="83"/>
      <c r="FCH34" s="83"/>
      <c r="FCI34" s="83"/>
      <c r="FCJ34" s="83"/>
      <c r="FCK34" s="83"/>
      <c r="FCL34" s="83"/>
      <c r="FCM34" s="83"/>
      <c r="FCN34" s="83"/>
      <c r="FCO34" s="83"/>
      <c r="FCP34" s="83"/>
      <c r="FCQ34" s="83"/>
      <c r="FCR34" s="83"/>
      <c r="FCS34" s="83"/>
      <c r="FCT34" s="83"/>
      <c r="FCU34" s="83"/>
      <c r="FCV34" s="83"/>
      <c r="FCW34" s="83"/>
      <c r="FCX34" s="83"/>
      <c r="FCY34" s="83"/>
      <c r="FCZ34" s="83"/>
      <c r="FDA34" s="83"/>
      <c r="FDB34" s="83"/>
      <c r="FDC34" s="83"/>
      <c r="FDD34" s="83"/>
      <c r="FDE34" s="83"/>
      <c r="FDF34" s="83"/>
      <c r="FDG34" s="83"/>
      <c r="FDH34" s="83"/>
      <c r="FDI34" s="83"/>
      <c r="FDJ34" s="83"/>
      <c r="FDK34" s="83"/>
      <c r="FDL34" s="83"/>
      <c r="FDM34" s="83"/>
      <c r="FDN34" s="83"/>
      <c r="FDO34" s="83"/>
      <c r="FDP34" s="83"/>
      <c r="FDQ34" s="83"/>
      <c r="FDR34" s="83"/>
      <c r="FDS34" s="83"/>
      <c r="FDT34" s="83"/>
      <c r="FDU34" s="83"/>
      <c r="FDV34" s="83"/>
      <c r="FDW34" s="83"/>
      <c r="FDX34" s="83"/>
      <c r="FDY34" s="83"/>
      <c r="FDZ34" s="83"/>
      <c r="FEA34" s="83"/>
      <c r="FEB34" s="83"/>
      <c r="FEC34" s="83"/>
      <c r="FED34" s="83"/>
      <c r="FEE34" s="83"/>
      <c r="FEF34" s="83"/>
      <c r="FEG34" s="83"/>
      <c r="FEH34" s="83"/>
      <c r="FEI34" s="83"/>
      <c r="FEJ34" s="83"/>
      <c r="FEK34" s="83"/>
      <c r="FEL34" s="83"/>
      <c r="FEM34" s="83"/>
      <c r="FEN34" s="83"/>
      <c r="FEO34" s="83"/>
      <c r="FEP34" s="83"/>
      <c r="FEQ34" s="83"/>
      <c r="FER34" s="83"/>
      <c r="FES34" s="83"/>
      <c r="FET34" s="83"/>
      <c r="FEU34" s="83"/>
      <c r="FEV34" s="83"/>
      <c r="FEW34" s="83"/>
      <c r="FEX34" s="83"/>
      <c r="FEY34" s="83"/>
      <c r="FEZ34" s="83"/>
      <c r="FFA34" s="83"/>
      <c r="FFB34" s="83"/>
      <c r="FFC34" s="83"/>
      <c r="FFD34" s="83"/>
      <c r="FFE34" s="83"/>
      <c r="FFF34" s="83"/>
      <c r="FFG34" s="83"/>
      <c r="FFH34" s="83"/>
      <c r="FFI34" s="83"/>
      <c r="FFJ34" s="83"/>
      <c r="FFK34" s="83"/>
      <c r="FFL34" s="83"/>
      <c r="FFM34" s="83"/>
      <c r="FFN34" s="83"/>
      <c r="FFO34" s="83"/>
      <c r="FFP34" s="83"/>
      <c r="FFQ34" s="83"/>
      <c r="FFR34" s="83"/>
      <c r="FFS34" s="83"/>
      <c r="FFT34" s="83"/>
      <c r="FFU34" s="83"/>
      <c r="FFV34" s="83"/>
      <c r="FFW34" s="83"/>
      <c r="FFX34" s="83"/>
      <c r="FFY34" s="83"/>
      <c r="FFZ34" s="83"/>
      <c r="FGA34" s="83"/>
      <c r="FGB34" s="83"/>
      <c r="FGC34" s="83"/>
      <c r="FGD34" s="83"/>
      <c r="FGE34" s="83"/>
      <c r="FGF34" s="83"/>
      <c r="FGG34" s="83"/>
      <c r="FGH34" s="83"/>
      <c r="FGI34" s="83"/>
      <c r="FGJ34" s="83"/>
      <c r="FGK34" s="83"/>
      <c r="FGL34" s="83"/>
      <c r="FGM34" s="83"/>
      <c r="FGN34" s="83"/>
      <c r="FGO34" s="83"/>
      <c r="FGP34" s="83"/>
      <c r="FGQ34" s="83"/>
      <c r="FGR34" s="83"/>
      <c r="FGS34" s="83"/>
      <c r="FGT34" s="83"/>
      <c r="FGU34" s="83"/>
      <c r="FGV34" s="83"/>
      <c r="FGW34" s="83"/>
      <c r="FGX34" s="83"/>
      <c r="FGY34" s="83"/>
      <c r="FGZ34" s="83"/>
      <c r="FHA34" s="83"/>
      <c r="FHB34" s="83"/>
      <c r="FHC34" s="83"/>
      <c r="FHD34" s="83"/>
      <c r="FHE34" s="83"/>
      <c r="FHF34" s="83"/>
      <c r="FHG34" s="83"/>
      <c r="FHH34" s="83"/>
      <c r="FHI34" s="83"/>
      <c r="FHJ34" s="83"/>
      <c r="FHK34" s="83"/>
      <c r="FHL34" s="83"/>
      <c r="FHM34" s="83"/>
      <c r="FHN34" s="83"/>
      <c r="FHO34" s="83"/>
      <c r="FHP34" s="83"/>
      <c r="FHQ34" s="83"/>
      <c r="FHR34" s="83"/>
      <c r="FHS34" s="83"/>
      <c r="FHT34" s="83"/>
      <c r="FHU34" s="83"/>
      <c r="FHV34" s="83"/>
      <c r="FHW34" s="83"/>
      <c r="FHX34" s="83"/>
      <c r="FHY34" s="83"/>
      <c r="FHZ34" s="83"/>
      <c r="FIA34" s="83"/>
      <c r="FIB34" s="83"/>
      <c r="FIC34" s="83"/>
      <c r="FID34" s="83"/>
      <c r="FIE34" s="83"/>
      <c r="FIF34" s="83"/>
      <c r="FIG34" s="83"/>
      <c r="FIH34" s="83"/>
      <c r="FII34" s="83"/>
      <c r="FIJ34" s="83"/>
      <c r="FIK34" s="83"/>
      <c r="FIL34" s="83"/>
      <c r="FIM34" s="83"/>
      <c r="FIN34" s="83"/>
      <c r="FIO34" s="83"/>
      <c r="FIP34" s="83"/>
      <c r="FIQ34" s="83"/>
      <c r="FIR34" s="83"/>
      <c r="FIS34" s="83"/>
      <c r="FIT34" s="83"/>
      <c r="FIU34" s="83"/>
      <c r="FIV34" s="83"/>
      <c r="FIW34" s="83"/>
      <c r="FIX34" s="83"/>
      <c r="FIY34" s="83"/>
      <c r="FIZ34" s="83"/>
      <c r="FJA34" s="83"/>
      <c r="FJB34" s="83"/>
      <c r="FJC34" s="83"/>
      <c r="FJD34" s="83"/>
      <c r="FJE34" s="83"/>
      <c r="FJF34" s="83"/>
      <c r="FJG34" s="83"/>
      <c r="FJH34" s="83"/>
      <c r="FJI34" s="83"/>
      <c r="FJJ34" s="83"/>
      <c r="FJK34" s="83"/>
      <c r="FJL34" s="83"/>
      <c r="FJM34" s="83"/>
      <c r="FJN34" s="83"/>
      <c r="FJO34" s="83"/>
      <c r="FJP34" s="83"/>
      <c r="FJQ34" s="83"/>
      <c r="FJR34" s="83"/>
      <c r="FJS34" s="83"/>
      <c r="FJT34" s="83"/>
      <c r="FJU34" s="83"/>
      <c r="FJV34" s="83"/>
      <c r="FJW34" s="83"/>
      <c r="FJX34" s="83"/>
      <c r="FJY34" s="83"/>
      <c r="FJZ34" s="83"/>
      <c r="FKA34" s="83"/>
      <c r="FKB34" s="83"/>
      <c r="FKC34" s="83"/>
      <c r="FKD34" s="83"/>
      <c r="FKE34" s="83"/>
      <c r="FKF34" s="83"/>
      <c r="FKG34" s="83"/>
      <c r="FKH34" s="83"/>
      <c r="FKI34" s="83"/>
      <c r="FKJ34" s="83"/>
      <c r="FKK34" s="83"/>
      <c r="FKL34" s="83"/>
      <c r="FKM34" s="83"/>
      <c r="FKN34" s="83"/>
      <c r="FKO34" s="83"/>
      <c r="FKP34" s="83"/>
      <c r="FKQ34" s="83"/>
      <c r="FKR34" s="83"/>
      <c r="FKS34" s="83"/>
      <c r="FKT34" s="83"/>
      <c r="FKU34" s="83"/>
      <c r="FKV34" s="83"/>
      <c r="FKW34" s="83"/>
      <c r="FKX34" s="83"/>
      <c r="FKY34" s="83"/>
      <c r="FKZ34" s="83"/>
      <c r="FLA34" s="83"/>
      <c r="FLB34" s="83"/>
      <c r="FLC34" s="83"/>
      <c r="FLD34" s="83"/>
      <c r="FLE34" s="83"/>
      <c r="FLF34" s="83"/>
      <c r="FLG34" s="83"/>
      <c r="FLH34" s="83"/>
      <c r="FLI34" s="83"/>
      <c r="FLJ34" s="83"/>
      <c r="FLK34" s="83"/>
      <c r="FLL34" s="83"/>
      <c r="FLM34" s="83"/>
      <c r="FLN34" s="83"/>
      <c r="FLO34" s="83"/>
      <c r="FLP34" s="83"/>
      <c r="FLQ34" s="83"/>
      <c r="FLR34" s="83"/>
      <c r="FLS34" s="83"/>
      <c r="FLT34" s="83"/>
      <c r="FLU34" s="83"/>
      <c r="FLV34" s="83"/>
      <c r="FLW34" s="83"/>
      <c r="FLX34" s="83"/>
      <c r="FLY34" s="83"/>
      <c r="FLZ34" s="83"/>
      <c r="FMA34" s="83"/>
      <c r="FMB34" s="83"/>
      <c r="FMC34" s="83"/>
      <c r="FMD34" s="83"/>
      <c r="FME34" s="83"/>
      <c r="FMF34" s="83"/>
      <c r="FMG34" s="83"/>
      <c r="FMH34" s="83"/>
      <c r="FMI34" s="83"/>
      <c r="FMJ34" s="83"/>
      <c r="FMK34" s="83"/>
      <c r="FML34" s="83"/>
      <c r="FMM34" s="83"/>
      <c r="FMN34" s="83"/>
      <c r="FMO34" s="83"/>
      <c r="FMP34" s="83"/>
      <c r="FMQ34" s="83"/>
      <c r="FMR34" s="83"/>
      <c r="FMS34" s="83"/>
      <c r="FMT34" s="83"/>
      <c r="FMU34" s="83"/>
      <c r="FMV34" s="83"/>
      <c r="FMW34" s="83"/>
      <c r="FMX34" s="83"/>
      <c r="FMY34" s="83"/>
      <c r="FMZ34" s="83"/>
      <c r="FNA34" s="83"/>
      <c r="FNB34" s="83"/>
      <c r="FNC34" s="83"/>
      <c r="FND34" s="83"/>
      <c r="FNE34" s="83"/>
      <c r="FNF34" s="83"/>
      <c r="FNG34" s="83"/>
      <c r="FNH34" s="83"/>
      <c r="FNI34" s="83"/>
      <c r="FNJ34" s="83"/>
      <c r="FNK34" s="83"/>
      <c r="FNL34" s="83"/>
      <c r="FNM34" s="83"/>
      <c r="FNN34" s="83"/>
      <c r="FNO34" s="83"/>
      <c r="FNP34" s="83"/>
      <c r="FNQ34" s="83"/>
      <c r="FNR34" s="83"/>
      <c r="FNS34" s="83"/>
      <c r="FNT34" s="83"/>
      <c r="FNU34" s="83"/>
      <c r="FNV34" s="83"/>
      <c r="FNW34" s="83"/>
      <c r="FNX34" s="83"/>
      <c r="FNY34" s="83"/>
      <c r="FNZ34" s="83"/>
      <c r="FOA34" s="83"/>
      <c r="FOB34" s="83"/>
      <c r="FOC34" s="83"/>
      <c r="FOD34" s="83"/>
      <c r="FOE34" s="83"/>
      <c r="FOF34" s="83"/>
      <c r="FOG34" s="83"/>
      <c r="FOH34" s="83"/>
      <c r="FOI34" s="83"/>
      <c r="FOJ34" s="83"/>
      <c r="FOK34" s="83"/>
      <c r="FOL34" s="83"/>
      <c r="FOM34" s="83"/>
      <c r="FON34" s="83"/>
      <c r="FOO34" s="83"/>
      <c r="FOP34" s="83"/>
      <c r="FOQ34" s="83"/>
      <c r="FOR34" s="83"/>
      <c r="FOS34" s="83"/>
      <c r="FOT34" s="83"/>
      <c r="FOU34" s="83"/>
      <c r="FOV34" s="83"/>
      <c r="FOW34" s="83"/>
      <c r="FOX34" s="83"/>
      <c r="FOY34" s="83"/>
      <c r="FOZ34" s="83"/>
      <c r="FPA34" s="83"/>
      <c r="FPB34" s="83"/>
      <c r="FPC34" s="83"/>
      <c r="FPD34" s="83"/>
      <c r="FPE34" s="83"/>
      <c r="FPF34" s="83"/>
      <c r="FPG34" s="83"/>
      <c r="FPH34" s="83"/>
      <c r="FPI34" s="83"/>
      <c r="FPJ34" s="83"/>
      <c r="FPK34" s="83"/>
      <c r="FPL34" s="83"/>
      <c r="FPM34" s="83"/>
      <c r="FPN34" s="83"/>
      <c r="FPO34" s="83"/>
      <c r="FPP34" s="83"/>
      <c r="FPQ34" s="83"/>
      <c r="FPR34" s="83"/>
      <c r="FPS34" s="83"/>
      <c r="FPT34" s="83"/>
      <c r="FPU34" s="83"/>
      <c r="FPV34" s="83"/>
      <c r="FPW34" s="83"/>
      <c r="FPX34" s="83"/>
      <c r="FPY34" s="83"/>
      <c r="FPZ34" s="83"/>
      <c r="FQA34" s="83"/>
      <c r="FQB34" s="83"/>
      <c r="FQC34" s="83"/>
      <c r="FQD34" s="83"/>
      <c r="FQE34" s="83"/>
      <c r="FQF34" s="83"/>
      <c r="FQG34" s="83"/>
      <c r="FQH34" s="83"/>
      <c r="FQI34" s="83"/>
      <c r="FQJ34" s="83"/>
      <c r="FQK34" s="83"/>
      <c r="FQL34" s="83"/>
      <c r="FQM34" s="83"/>
      <c r="FQN34" s="83"/>
      <c r="FQO34" s="83"/>
      <c r="FQP34" s="83"/>
      <c r="FQQ34" s="83"/>
      <c r="FQR34" s="83"/>
      <c r="FQS34" s="83"/>
      <c r="FQT34" s="83"/>
      <c r="FQU34" s="83"/>
      <c r="FQV34" s="83"/>
      <c r="FQW34" s="83"/>
      <c r="FQX34" s="83"/>
      <c r="FQY34" s="83"/>
      <c r="FQZ34" s="83"/>
      <c r="FRA34" s="83"/>
      <c r="FRB34" s="83"/>
      <c r="FRC34" s="83"/>
      <c r="FRD34" s="83"/>
      <c r="FRE34" s="83"/>
      <c r="FRF34" s="83"/>
      <c r="FRG34" s="83"/>
      <c r="FRH34" s="83"/>
      <c r="FRI34" s="83"/>
      <c r="FRJ34" s="83"/>
      <c r="FRK34" s="83"/>
      <c r="FRL34" s="83"/>
      <c r="FRM34" s="83"/>
      <c r="FRN34" s="83"/>
      <c r="FRO34" s="83"/>
      <c r="FRP34" s="83"/>
      <c r="FRQ34" s="83"/>
      <c r="FRR34" s="83"/>
      <c r="FRS34" s="83"/>
      <c r="FRT34" s="83"/>
      <c r="FRU34" s="83"/>
      <c r="FRV34" s="83"/>
      <c r="FRW34" s="83"/>
      <c r="FRX34" s="83"/>
      <c r="FRY34" s="83"/>
      <c r="FRZ34" s="83"/>
      <c r="FSA34" s="83"/>
      <c r="FSB34" s="83"/>
      <c r="FSC34" s="83"/>
      <c r="FSD34" s="83"/>
      <c r="FSE34" s="83"/>
      <c r="FSF34" s="83"/>
      <c r="FSG34" s="83"/>
      <c r="FSH34" s="83"/>
      <c r="FSI34" s="83"/>
      <c r="FSJ34" s="83"/>
      <c r="FSK34" s="83"/>
      <c r="FSL34" s="83"/>
      <c r="FSM34" s="83"/>
      <c r="FSN34" s="83"/>
      <c r="FSO34" s="83"/>
      <c r="FSP34" s="83"/>
      <c r="FSQ34" s="83"/>
      <c r="FSR34" s="83"/>
      <c r="FSS34" s="83"/>
      <c r="FST34" s="83"/>
      <c r="FSU34" s="83"/>
      <c r="FSV34" s="83"/>
      <c r="FSW34" s="83"/>
      <c r="FSX34" s="83"/>
      <c r="FSY34" s="83"/>
      <c r="FSZ34" s="83"/>
      <c r="FTA34" s="83"/>
      <c r="FTB34" s="83"/>
      <c r="FTC34" s="83"/>
      <c r="FTD34" s="83"/>
      <c r="FTE34" s="83"/>
      <c r="FTF34" s="83"/>
      <c r="FTG34" s="83"/>
      <c r="FTH34" s="83"/>
      <c r="FTI34" s="83"/>
      <c r="FTJ34" s="83"/>
      <c r="FTK34" s="83"/>
      <c r="FTL34" s="83"/>
      <c r="FTM34" s="83"/>
      <c r="FTN34" s="83"/>
      <c r="FTO34" s="83"/>
      <c r="FTP34" s="83"/>
      <c r="FTQ34" s="83"/>
      <c r="FTR34" s="83"/>
      <c r="FTS34" s="83"/>
      <c r="FTT34" s="83"/>
      <c r="FTU34" s="83"/>
      <c r="FTV34" s="83"/>
      <c r="FTW34" s="83"/>
      <c r="FTX34" s="83"/>
      <c r="FTY34" s="83"/>
      <c r="FTZ34" s="83"/>
      <c r="FUA34" s="83"/>
      <c r="FUB34" s="83"/>
      <c r="FUC34" s="83"/>
      <c r="FUD34" s="83"/>
      <c r="FUE34" s="83"/>
      <c r="FUF34" s="83"/>
      <c r="FUG34" s="83"/>
      <c r="FUH34" s="83"/>
      <c r="FUI34" s="83"/>
      <c r="FUJ34" s="83"/>
      <c r="FUK34" s="83"/>
      <c r="FUL34" s="83"/>
      <c r="FUM34" s="83"/>
      <c r="FUN34" s="83"/>
      <c r="FUO34" s="83"/>
      <c r="FUP34" s="83"/>
      <c r="FUQ34" s="83"/>
      <c r="FUR34" s="83"/>
      <c r="FUS34" s="83"/>
      <c r="FUT34" s="83"/>
      <c r="FUU34" s="83"/>
      <c r="FUV34" s="83"/>
      <c r="FUW34" s="83"/>
      <c r="FUX34" s="83"/>
      <c r="FUY34" s="83"/>
      <c r="FUZ34" s="83"/>
      <c r="FVA34" s="83"/>
      <c r="FVB34" s="83"/>
      <c r="FVC34" s="83"/>
      <c r="FVD34" s="83"/>
      <c r="FVE34" s="83"/>
      <c r="FVF34" s="83"/>
      <c r="FVG34" s="83"/>
      <c r="FVH34" s="83"/>
      <c r="FVI34" s="83"/>
      <c r="FVJ34" s="83"/>
      <c r="FVK34" s="83"/>
      <c r="FVL34" s="83"/>
      <c r="FVM34" s="83"/>
      <c r="FVN34" s="83"/>
      <c r="FVO34" s="83"/>
      <c r="FVP34" s="83"/>
      <c r="FVQ34" s="83"/>
      <c r="FVR34" s="83"/>
      <c r="FVS34" s="83"/>
      <c r="FVT34" s="83"/>
      <c r="FVU34" s="83"/>
      <c r="FVV34" s="83"/>
      <c r="FVW34" s="83"/>
      <c r="FVX34" s="83"/>
      <c r="FVY34" s="83"/>
      <c r="FVZ34" s="83"/>
      <c r="FWA34" s="83"/>
      <c r="FWB34" s="83"/>
      <c r="FWC34" s="83"/>
      <c r="FWD34" s="83"/>
      <c r="FWE34" s="83"/>
      <c r="FWF34" s="83"/>
      <c r="FWG34" s="83"/>
      <c r="FWH34" s="83"/>
      <c r="FWI34" s="83"/>
      <c r="FWJ34" s="83"/>
      <c r="FWK34" s="83"/>
      <c r="FWL34" s="83"/>
      <c r="FWM34" s="83"/>
      <c r="FWN34" s="83"/>
      <c r="FWO34" s="83"/>
      <c r="FWP34" s="83"/>
      <c r="FWQ34" s="83"/>
      <c r="FWR34" s="83"/>
      <c r="FWS34" s="83"/>
      <c r="FWT34" s="83"/>
      <c r="FWU34" s="83"/>
      <c r="FWV34" s="83"/>
      <c r="FWW34" s="83"/>
      <c r="FWX34" s="83"/>
      <c r="FWY34" s="83"/>
      <c r="FWZ34" s="83"/>
      <c r="FXA34" s="83"/>
      <c r="FXB34" s="83"/>
      <c r="FXC34" s="83"/>
      <c r="FXD34" s="83"/>
      <c r="FXE34" s="83"/>
      <c r="FXF34" s="83"/>
      <c r="FXG34" s="83"/>
      <c r="FXH34" s="83"/>
      <c r="FXI34" s="83"/>
      <c r="FXJ34" s="83"/>
      <c r="FXK34" s="83"/>
      <c r="FXL34" s="83"/>
      <c r="FXM34" s="83"/>
      <c r="FXN34" s="83"/>
      <c r="FXO34" s="83"/>
      <c r="FXP34" s="83"/>
      <c r="FXQ34" s="83"/>
      <c r="FXR34" s="83"/>
      <c r="FXS34" s="83"/>
      <c r="FXT34" s="83"/>
      <c r="FXU34" s="83"/>
      <c r="FXV34" s="83"/>
      <c r="FXW34" s="83"/>
      <c r="FXX34" s="83"/>
      <c r="FXY34" s="83"/>
      <c r="FXZ34" s="83"/>
      <c r="FYA34" s="83"/>
      <c r="FYB34" s="83"/>
      <c r="FYC34" s="83"/>
      <c r="FYD34" s="83"/>
      <c r="FYE34" s="83"/>
      <c r="FYF34" s="83"/>
      <c r="FYG34" s="83"/>
      <c r="FYH34" s="83"/>
      <c r="FYI34" s="83"/>
      <c r="FYJ34" s="83"/>
      <c r="FYK34" s="83"/>
      <c r="FYL34" s="83"/>
      <c r="FYM34" s="83"/>
      <c r="FYN34" s="83"/>
      <c r="FYO34" s="83"/>
      <c r="FYP34" s="83"/>
      <c r="FYQ34" s="83"/>
      <c r="FYR34" s="83"/>
      <c r="FYS34" s="83"/>
      <c r="FYT34" s="83"/>
      <c r="FYU34" s="83"/>
      <c r="FYV34" s="83"/>
      <c r="FYW34" s="83"/>
      <c r="FYX34" s="83"/>
      <c r="FYY34" s="83"/>
      <c r="FYZ34" s="83"/>
      <c r="FZA34" s="83"/>
      <c r="FZB34" s="83"/>
      <c r="FZC34" s="83"/>
      <c r="FZD34" s="83"/>
      <c r="FZE34" s="83"/>
      <c r="FZF34" s="83"/>
      <c r="FZG34" s="83"/>
      <c r="FZH34" s="83"/>
      <c r="FZI34" s="83"/>
      <c r="FZJ34" s="83"/>
      <c r="FZK34" s="83"/>
      <c r="FZL34" s="83"/>
      <c r="FZM34" s="83"/>
      <c r="FZN34" s="83"/>
      <c r="FZO34" s="83"/>
      <c r="FZP34" s="83"/>
      <c r="FZQ34" s="83"/>
      <c r="FZR34" s="83"/>
      <c r="FZS34" s="83"/>
      <c r="FZT34" s="83"/>
      <c r="FZU34" s="83"/>
      <c r="FZV34" s="83"/>
      <c r="FZW34" s="83"/>
      <c r="FZX34" s="83"/>
      <c r="FZY34" s="83"/>
      <c r="FZZ34" s="83"/>
      <c r="GAA34" s="83"/>
      <c r="GAB34" s="83"/>
      <c r="GAC34" s="83"/>
      <c r="GAD34" s="83"/>
      <c r="GAE34" s="83"/>
      <c r="GAF34" s="83"/>
      <c r="GAG34" s="83"/>
      <c r="GAH34" s="83"/>
      <c r="GAI34" s="83"/>
      <c r="GAJ34" s="83"/>
      <c r="GAK34" s="83"/>
      <c r="GAL34" s="83"/>
      <c r="GAM34" s="83"/>
      <c r="GAN34" s="83"/>
      <c r="GAO34" s="83"/>
      <c r="GAP34" s="83"/>
      <c r="GAQ34" s="83"/>
      <c r="GAR34" s="83"/>
      <c r="GAS34" s="83"/>
      <c r="GAT34" s="83"/>
      <c r="GAU34" s="83"/>
      <c r="GAV34" s="83"/>
      <c r="GAW34" s="83"/>
      <c r="GAX34" s="83"/>
      <c r="GAY34" s="83"/>
      <c r="GAZ34" s="83"/>
      <c r="GBA34" s="83"/>
      <c r="GBB34" s="83"/>
      <c r="GBC34" s="83"/>
      <c r="GBD34" s="83"/>
      <c r="GBE34" s="83"/>
      <c r="GBF34" s="83"/>
      <c r="GBG34" s="83"/>
      <c r="GBH34" s="83"/>
      <c r="GBI34" s="83"/>
      <c r="GBJ34" s="83"/>
      <c r="GBK34" s="83"/>
      <c r="GBL34" s="83"/>
      <c r="GBM34" s="83"/>
      <c r="GBN34" s="83"/>
      <c r="GBO34" s="83"/>
      <c r="GBP34" s="83"/>
      <c r="GBQ34" s="83"/>
      <c r="GBR34" s="83"/>
      <c r="GBS34" s="83"/>
      <c r="GBT34" s="83"/>
      <c r="GBU34" s="83"/>
      <c r="GBV34" s="83"/>
      <c r="GBW34" s="83"/>
      <c r="GBX34" s="83"/>
      <c r="GBY34" s="83"/>
      <c r="GBZ34" s="83"/>
      <c r="GCA34" s="83"/>
      <c r="GCB34" s="83"/>
      <c r="GCC34" s="83"/>
      <c r="GCD34" s="83"/>
      <c r="GCE34" s="83"/>
      <c r="GCF34" s="83"/>
      <c r="GCG34" s="83"/>
      <c r="GCH34" s="83"/>
      <c r="GCI34" s="83"/>
      <c r="GCJ34" s="83"/>
      <c r="GCK34" s="83"/>
      <c r="GCL34" s="83"/>
      <c r="GCM34" s="83"/>
      <c r="GCN34" s="83"/>
      <c r="GCO34" s="83"/>
      <c r="GCP34" s="83"/>
      <c r="GCQ34" s="83"/>
      <c r="GCR34" s="83"/>
      <c r="GCS34" s="83"/>
      <c r="GCT34" s="83"/>
      <c r="GCU34" s="83"/>
      <c r="GCV34" s="83"/>
      <c r="GCW34" s="83"/>
      <c r="GCX34" s="83"/>
      <c r="GCY34" s="83"/>
      <c r="GCZ34" s="83"/>
      <c r="GDA34" s="83"/>
      <c r="GDB34" s="83"/>
      <c r="GDC34" s="83"/>
      <c r="GDD34" s="83"/>
      <c r="GDE34" s="83"/>
      <c r="GDF34" s="83"/>
      <c r="GDG34" s="83"/>
      <c r="GDH34" s="83"/>
      <c r="GDI34" s="83"/>
      <c r="GDJ34" s="83"/>
      <c r="GDK34" s="83"/>
      <c r="GDL34" s="83"/>
      <c r="GDM34" s="83"/>
      <c r="GDN34" s="83"/>
      <c r="GDO34" s="83"/>
      <c r="GDP34" s="83"/>
      <c r="GDQ34" s="83"/>
      <c r="GDR34" s="83"/>
      <c r="GDS34" s="83"/>
      <c r="GDT34" s="83"/>
      <c r="GDU34" s="83"/>
      <c r="GDV34" s="83"/>
      <c r="GDW34" s="83"/>
      <c r="GDX34" s="83"/>
      <c r="GDY34" s="83"/>
      <c r="GDZ34" s="83"/>
      <c r="GEA34" s="83"/>
      <c r="GEB34" s="83"/>
      <c r="GEC34" s="83"/>
      <c r="GED34" s="83"/>
      <c r="GEE34" s="83"/>
      <c r="GEF34" s="83"/>
      <c r="GEG34" s="83"/>
      <c r="GEH34" s="83"/>
      <c r="GEI34" s="83"/>
      <c r="GEJ34" s="83"/>
      <c r="GEK34" s="83"/>
      <c r="GEL34" s="83"/>
      <c r="GEM34" s="83"/>
      <c r="GEN34" s="83"/>
      <c r="GEO34" s="83"/>
      <c r="GEP34" s="83"/>
      <c r="GEQ34" s="83"/>
      <c r="GER34" s="83"/>
      <c r="GES34" s="83"/>
      <c r="GET34" s="83"/>
      <c r="GEU34" s="83"/>
      <c r="GEV34" s="83"/>
      <c r="GEW34" s="83"/>
      <c r="GEX34" s="83"/>
      <c r="GEY34" s="83"/>
      <c r="GEZ34" s="83"/>
      <c r="GFA34" s="83"/>
      <c r="GFB34" s="83"/>
      <c r="GFC34" s="83"/>
      <c r="GFD34" s="83"/>
      <c r="GFE34" s="83"/>
      <c r="GFF34" s="83"/>
      <c r="GFG34" s="83"/>
      <c r="GFH34" s="83"/>
      <c r="GFI34" s="83"/>
      <c r="GFJ34" s="83"/>
      <c r="GFK34" s="83"/>
      <c r="GFL34" s="83"/>
      <c r="GFM34" s="83"/>
      <c r="GFN34" s="83"/>
      <c r="GFO34" s="83"/>
      <c r="GFP34" s="83"/>
      <c r="GFQ34" s="83"/>
      <c r="GFR34" s="83"/>
      <c r="GFS34" s="83"/>
      <c r="GFT34" s="83"/>
      <c r="GFU34" s="83"/>
      <c r="GFV34" s="83"/>
      <c r="GFW34" s="83"/>
      <c r="GFX34" s="83"/>
      <c r="GFY34" s="83"/>
      <c r="GFZ34" s="83"/>
      <c r="GGA34" s="83"/>
      <c r="GGB34" s="83"/>
      <c r="GGC34" s="83"/>
      <c r="GGD34" s="83"/>
      <c r="GGE34" s="83"/>
      <c r="GGF34" s="83"/>
      <c r="GGG34" s="83"/>
      <c r="GGH34" s="83"/>
      <c r="GGI34" s="83"/>
      <c r="GGJ34" s="83"/>
      <c r="GGK34" s="83"/>
      <c r="GGL34" s="83"/>
      <c r="GGM34" s="83"/>
      <c r="GGN34" s="83"/>
      <c r="GGO34" s="83"/>
      <c r="GGP34" s="83"/>
      <c r="GGQ34" s="83"/>
      <c r="GGR34" s="83"/>
      <c r="GGS34" s="83"/>
      <c r="GGT34" s="83"/>
      <c r="GGU34" s="83"/>
      <c r="GGV34" s="83"/>
      <c r="GGW34" s="83"/>
      <c r="GGX34" s="83"/>
      <c r="GGY34" s="83"/>
      <c r="GGZ34" s="83"/>
      <c r="GHA34" s="83"/>
      <c r="GHB34" s="83"/>
      <c r="GHC34" s="83"/>
      <c r="GHD34" s="83"/>
      <c r="GHE34" s="83"/>
      <c r="GHF34" s="83"/>
      <c r="GHG34" s="83"/>
      <c r="GHH34" s="83"/>
      <c r="GHI34" s="83"/>
      <c r="GHJ34" s="83"/>
      <c r="GHK34" s="83"/>
      <c r="GHL34" s="83"/>
      <c r="GHM34" s="83"/>
      <c r="GHN34" s="83"/>
      <c r="GHO34" s="83"/>
      <c r="GHP34" s="83"/>
      <c r="GHQ34" s="83"/>
      <c r="GHR34" s="83"/>
      <c r="GHS34" s="83"/>
      <c r="GHT34" s="83"/>
      <c r="GHU34" s="83"/>
      <c r="GHV34" s="83"/>
      <c r="GHW34" s="83"/>
      <c r="GHX34" s="83"/>
      <c r="GHY34" s="83"/>
      <c r="GHZ34" s="83"/>
      <c r="GIA34" s="83"/>
      <c r="GIB34" s="83"/>
      <c r="GIC34" s="83"/>
      <c r="GID34" s="83"/>
      <c r="GIE34" s="83"/>
      <c r="GIF34" s="83"/>
      <c r="GIG34" s="83"/>
      <c r="GIH34" s="83"/>
      <c r="GII34" s="83"/>
      <c r="GIJ34" s="83"/>
      <c r="GIK34" s="83"/>
      <c r="GIL34" s="83"/>
      <c r="GIM34" s="83"/>
      <c r="GIN34" s="83"/>
      <c r="GIO34" s="83"/>
      <c r="GIP34" s="83"/>
      <c r="GIQ34" s="83"/>
      <c r="GIR34" s="83"/>
      <c r="GIS34" s="83"/>
      <c r="GIT34" s="83"/>
      <c r="GIU34" s="83"/>
      <c r="GIV34" s="83"/>
      <c r="GIW34" s="83"/>
      <c r="GIX34" s="83"/>
      <c r="GIY34" s="83"/>
      <c r="GIZ34" s="83"/>
      <c r="GJA34" s="83"/>
      <c r="GJB34" s="83"/>
      <c r="GJC34" s="83"/>
      <c r="GJD34" s="83"/>
      <c r="GJE34" s="83"/>
      <c r="GJF34" s="83"/>
      <c r="GJG34" s="83"/>
      <c r="GJH34" s="83"/>
      <c r="GJI34" s="83"/>
      <c r="GJJ34" s="83"/>
      <c r="GJK34" s="83"/>
      <c r="GJL34" s="83"/>
      <c r="GJM34" s="83"/>
      <c r="GJN34" s="83"/>
      <c r="GJO34" s="83"/>
      <c r="GJP34" s="83"/>
      <c r="GJQ34" s="83"/>
      <c r="GJR34" s="83"/>
      <c r="GJS34" s="83"/>
      <c r="GJT34" s="83"/>
      <c r="GJU34" s="83"/>
      <c r="GJV34" s="83"/>
      <c r="GJW34" s="83"/>
      <c r="GJX34" s="83"/>
      <c r="GJY34" s="83"/>
      <c r="GJZ34" s="83"/>
      <c r="GKA34" s="83"/>
      <c r="GKB34" s="83"/>
      <c r="GKC34" s="83"/>
      <c r="GKD34" s="83"/>
      <c r="GKE34" s="83"/>
      <c r="GKF34" s="83"/>
      <c r="GKG34" s="83"/>
      <c r="GKH34" s="83"/>
      <c r="GKI34" s="83"/>
      <c r="GKJ34" s="83"/>
      <c r="GKK34" s="83"/>
      <c r="GKL34" s="83"/>
      <c r="GKM34" s="83"/>
      <c r="GKN34" s="83"/>
      <c r="GKO34" s="83"/>
      <c r="GKP34" s="83"/>
      <c r="GKQ34" s="83"/>
      <c r="GKR34" s="83"/>
      <c r="GKS34" s="83"/>
      <c r="GKT34" s="83"/>
      <c r="GKU34" s="83"/>
      <c r="GKV34" s="83"/>
      <c r="GKW34" s="83"/>
      <c r="GKX34" s="83"/>
      <c r="GKY34" s="83"/>
      <c r="GKZ34" s="83"/>
      <c r="GLA34" s="83"/>
      <c r="GLB34" s="83"/>
      <c r="GLC34" s="83"/>
      <c r="GLD34" s="83"/>
      <c r="GLE34" s="83"/>
      <c r="GLF34" s="83"/>
      <c r="GLG34" s="83"/>
      <c r="GLH34" s="83"/>
      <c r="GLI34" s="83"/>
      <c r="GLJ34" s="83"/>
      <c r="GLK34" s="83"/>
      <c r="GLL34" s="83"/>
      <c r="GLM34" s="83"/>
      <c r="GLN34" s="83"/>
      <c r="GLO34" s="83"/>
      <c r="GLP34" s="83"/>
      <c r="GLQ34" s="83"/>
      <c r="GLR34" s="83"/>
      <c r="GLS34" s="83"/>
      <c r="GLT34" s="83"/>
      <c r="GLU34" s="83"/>
      <c r="GLV34" s="83"/>
      <c r="GLW34" s="83"/>
      <c r="GLX34" s="83"/>
      <c r="GLY34" s="83"/>
      <c r="GLZ34" s="83"/>
      <c r="GMA34" s="83"/>
      <c r="GMB34" s="83"/>
      <c r="GMC34" s="83"/>
      <c r="GMD34" s="83"/>
      <c r="GME34" s="83"/>
      <c r="GMF34" s="83"/>
      <c r="GMG34" s="83"/>
      <c r="GMH34" s="83"/>
      <c r="GMI34" s="83"/>
      <c r="GMJ34" s="83"/>
      <c r="GMK34" s="83"/>
      <c r="GML34" s="83"/>
      <c r="GMM34" s="83"/>
      <c r="GMN34" s="83"/>
      <c r="GMO34" s="83"/>
      <c r="GMP34" s="83"/>
      <c r="GMQ34" s="83"/>
      <c r="GMR34" s="83"/>
      <c r="GMS34" s="83"/>
      <c r="GMT34" s="83"/>
      <c r="GMU34" s="83"/>
      <c r="GMV34" s="83"/>
      <c r="GMW34" s="83"/>
      <c r="GMX34" s="83"/>
      <c r="GMY34" s="83"/>
      <c r="GMZ34" s="83"/>
      <c r="GNA34" s="83"/>
      <c r="GNB34" s="83"/>
      <c r="GNC34" s="83"/>
      <c r="GND34" s="83"/>
      <c r="GNE34" s="83"/>
      <c r="GNF34" s="83"/>
      <c r="GNG34" s="83"/>
      <c r="GNH34" s="83"/>
      <c r="GNI34" s="83"/>
      <c r="GNJ34" s="83"/>
      <c r="GNK34" s="83"/>
      <c r="GNL34" s="83"/>
      <c r="GNM34" s="83"/>
      <c r="GNN34" s="83"/>
      <c r="GNO34" s="83"/>
      <c r="GNP34" s="83"/>
      <c r="GNQ34" s="83"/>
      <c r="GNR34" s="83"/>
      <c r="GNS34" s="83"/>
      <c r="GNT34" s="83"/>
      <c r="GNU34" s="83"/>
      <c r="GNV34" s="83"/>
      <c r="GNW34" s="83"/>
      <c r="GNX34" s="83"/>
      <c r="GNY34" s="83"/>
      <c r="GNZ34" s="83"/>
      <c r="GOA34" s="83"/>
      <c r="GOB34" s="83"/>
      <c r="GOC34" s="83"/>
      <c r="GOD34" s="83"/>
      <c r="GOE34" s="83"/>
      <c r="GOF34" s="83"/>
      <c r="GOG34" s="83"/>
      <c r="GOH34" s="83"/>
      <c r="GOI34" s="83"/>
      <c r="GOJ34" s="83"/>
      <c r="GOK34" s="83"/>
      <c r="GOL34" s="83"/>
      <c r="GOM34" s="83"/>
      <c r="GON34" s="83"/>
      <c r="GOO34" s="83"/>
      <c r="GOP34" s="83"/>
      <c r="GOQ34" s="83"/>
      <c r="GOR34" s="83"/>
      <c r="GOS34" s="83"/>
      <c r="GOT34" s="83"/>
      <c r="GOU34" s="83"/>
      <c r="GOV34" s="83"/>
      <c r="GOW34" s="83"/>
      <c r="GOX34" s="83"/>
      <c r="GOY34" s="83"/>
      <c r="GOZ34" s="83"/>
      <c r="GPA34" s="83"/>
      <c r="GPB34" s="83"/>
      <c r="GPC34" s="83"/>
      <c r="GPD34" s="83"/>
      <c r="GPE34" s="83"/>
      <c r="GPF34" s="83"/>
      <c r="GPG34" s="83"/>
      <c r="GPH34" s="83"/>
      <c r="GPI34" s="83"/>
      <c r="GPJ34" s="83"/>
      <c r="GPK34" s="83"/>
      <c r="GPL34" s="83"/>
      <c r="GPM34" s="83"/>
      <c r="GPN34" s="83"/>
      <c r="GPO34" s="83"/>
      <c r="GPP34" s="83"/>
      <c r="GPQ34" s="83"/>
      <c r="GPR34" s="83"/>
      <c r="GPS34" s="83"/>
      <c r="GPT34" s="83"/>
      <c r="GPU34" s="83"/>
      <c r="GPV34" s="83"/>
      <c r="GPW34" s="83"/>
      <c r="GPX34" s="83"/>
      <c r="GPY34" s="83"/>
      <c r="GPZ34" s="83"/>
      <c r="GQA34" s="83"/>
      <c r="GQB34" s="83"/>
      <c r="GQC34" s="83"/>
      <c r="GQD34" s="83"/>
      <c r="GQE34" s="83"/>
      <c r="GQF34" s="83"/>
      <c r="GQG34" s="83"/>
      <c r="GQH34" s="83"/>
      <c r="GQI34" s="83"/>
      <c r="GQJ34" s="83"/>
      <c r="GQK34" s="83"/>
      <c r="GQL34" s="83"/>
      <c r="GQM34" s="83"/>
      <c r="GQN34" s="83"/>
      <c r="GQO34" s="83"/>
      <c r="GQP34" s="83"/>
      <c r="GQQ34" s="83"/>
      <c r="GQR34" s="83"/>
      <c r="GQS34" s="83"/>
      <c r="GQT34" s="83"/>
      <c r="GQU34" s="83"/>
      <c r="GQV34" s="83"/>
      <c r="GQW34" s="83"/>
      <c r="GQX34" s="83"/>
      <c r="GQY34" s="83"/>
      <c r="GQZ34" s="83"/>
      <c r="GRA34" s="83"/>
      <c r="GRB34" s="83"/>
      <c r="GRC34" s="83"/>
      <c r="GRD34" s="83"/>
      <c r="GRE34" s="83"/>
      <c r="GRF34" s="83"/>
      <c r="GRG34" s="83"/>
      <c r="GRH34" s="83"/>
      <c r="GRI34" s="83"/>
      <c r="GRJ34" s="83"/>
      <c r="GRK34" s="83"/>
      <c r="GRL34" s="83"/>
      <c r="GRM34" s="83"/>
      <c r="GRN34" s="83"/>
      <c r="GRO34" s="83"/>
      <c r="GRP34" s="83"/>
      <c r="GRQ34" s="83"/>
      <c r="GRR34" s="83"/>
      <c r="GRS34" s="83"/>
      <c r="GRT34" s="83"/>
      <c r="GRU34" s="83"/>
      <c r="GRV34" s="83"/>
      <c r="GRW34" s="83"/>
      <c r="GRX34" s="83"/>
      <c r="GRY34" s="83"/>
      <c r="GRZ34" s="83"/>
      <c r="GSA34" s="83"/>
      <c r="GSB34" s="83"/>
      <c r="GSC34" s="83"/>
      <c r="GSD34" s="83"/>
      <c r="GSE34" s="83"/>
      <c r="GSF34" s="83"/>
      <c r="GSG34" s="83"/>
      <c r="GSH34" s="83"/>
      <c r="GSI34" s="83"/>
      <c r="GSJ34" s="83"/>
      <c r="GSK34" s="83"/>
      <c r="GSL34" s="83"/>
      <c r="GSM34" s="83"/>
      <c r="GSN34" s="83"/>
      <c r="GSO34" s="83"/>
      <c r="GSP34" s="83"/>
      <c r="GSQ34" s="83"/>
      <c r="GSR34" s="83"/>
      <c r="GSS34" s="83"/>
      <c r="GST34" s="83"/>
      <c r="GSU34" s="83"/>
      <c r="GSV34" s="83"/>
      <c r="GSW34" s="83"/>
      <c r="GSX34" s="83"/>
      <c r="GSY34" s="83"/>
      <c r="GSZ34" s="83"/>
      <c r="GTA34" s="83"/>
      <c r="GTB34" s="83"/>
      <c r="GTC34" s="83"/>
      <c r="GTD34" s="83"/>
      <c r="GTE34" s="83"/>
      <c r="GTF34" s="83"/>
      <c r="GTG34" s="83"/>
      <c r="GTH34" s="83"/>
      <c r="GTI34" s="83"/>
      <c r="GTJ34" s="83"/>
      <c r="GTK34" s="83"/>
      <c r="GTL34" s="83"/>
      <c r="GTM34" s="83"/>
      <c r="GTN34" s="83"/>
      <c r="GTO34" s="83"/>
      <c r="GTP34" s="83"/>
      <c r="GTQ34" s="83"/>
      <c r="GTR34" s="83"/>
      <c r="GTS34" s="83"/>
      <c r="GTT34" s="83"/>
      <c r="GTU34" s="83"/>
      <c r="GTV34" s="83"/>
      <c r="GTW34" s="83"/>
      <c r="GTX34" s="83"/>
      <c r="GTY34" s="83"/>
      <c r="GTZ34" s="83"/>
      <c r="GUA34" s="83"/>
      <c r="GUB34" s="83"/>
      <c r="GUC34" s="83"/>
      <c r="GUD34" s="83"/>
      <c r="GUE34" s="83"/>
      <c r="GUF34" s="83"/>
      <c r="GUG34" s="83"/>
      <c r="GUH34" s="83"/>
      <c r="GUI34" s="83"/>
      <c r="GUJ34" s="83"/>
      <c r="GUK34" s="83"/>
      <c r="GUL34" s="83"/>
      <c r="GUM34" s="83"/>
      <c r="GUN34" s="83"/>
      <c r="GUO34" s="83"/>
      <c r="GUP34" s="83"/>
      <c r="GUQ34" s="83"/>
      <c r="GUR34" s="83"/>
      <c r="GUS34" s="83"/>
      <c r="GUT34" s="83"/>
      <c r="GUU34" s="83"/>
      <c r="GUV34" s="83"/>
      <c r="GUW34" s="83"/>
      <c r="GUX34" s="83"/>
      <c r="GUY34" s="83"/>
      <c r="GUZ34" s="83"/>
      <c r="GVA34" s="83"/>
      <c r="GVB34" s="83"/>
      <c r="GVC34" s="83"/>
      <c r="GVD34" s="83"/>
      <c r="GVE34" s="83"/>
      <c r="GVF34" s="83"/>
      <c r="GVG34" s="83"/>
      <c r="GVH34" s="83"/>
      <c r="GVI34" s="83"/>
      <c r="GVJ34" s="83"/>
      <c r="GVK34" s="83"/>
      <c r="GVL34" s="83"/>
      <c r="GVM34" s="83"/>
      <c r="GVN34" s="83"/>
      <c r="GVO34" s="83"/>
      <c r="GVP34" s="83"/>
      <c r="GVQ34" s="83"/>
      <c r="GVR34" s="83"/>
      <c r="GVS34" s="83"/>
      <c r="GVT34" s="83"/>
      <c r="GVU34" s="83"/>
      <c r="GVV34" s="83"/>
      <c r="GVW34" s="83"/>
      <c r="GVX34" s="83"/>
      <c r="GVY34" s="83"/>
      <c r="GVZ34" s="83"/>
      <c r="GWA34" s="83"/>
      <c r="GWB34" s="83"/>
      <c r="GWC34" s="83"/>
      <c r="GWD34" s="83"/>
      <c r="GWE34" s="83"/>
      <c r="GWF34" s="83"/>
      <c r="GWG34" s="83"/>
      <c r="GWH34" s="83"/>
      <c r="GWI34" s="83"/>
      <c r="GWJ34" s="83"/>
      <c r="GWK34" s="83"/>
      <c r="GWL34" s="83"/>
      <c r="GWM34" s="83"/>
      <c r="GWN34" s="83"/>
      <c r="GWO34" s="83"/>
      <c r="GWP34" s="83"/>
      <c r="GWQ34" s="83"/>
      <c r="GWR34" s="83"/>
      <c r="GWS34" s="83"/>
      <c r="GWT34" s="83"/>
      <c r="GWU34" s="83"/>
      <c r="GWV34" s="83"/>
      <c r="GWW34" s="83"/>
      <c r="GWX34" s="83"/>
      <c r="GWY34" s="83"/>
      <c r="GWZ34" s="83"/>
      <c r="GXA34" s="83"/>
      <c r="GXB34" s="83"/>
      <c r="GXC34" s="83"/>
      <c r="GXD34" s="83"/>
      <c r="GXE34" s="83"/>
      <c r="GXF34" s="83"/>
      <c r="GXG34" s="83"/>
      <c r="GXH34" s="83"/>
      <c r="GXI34" s="83"/>
      <c r="GXJ34" s="83"/>
      <c r="GXK34" s="83"/>
      <c r="GXL34" s="83"/>
      <c r="GXM34" s="83"/>
      <c r="GXN34" s="83"/>
      <c r="GXO34" s="83"/>
      <c r="GXP34" s="83"/>
      <c r="GXQ34" s="83"/>
      <c r="GXR34" s="83"/>
      <c r="GXS34" s="83"/>
      <c r="GXT34" s="83"/>
      <c r="GXU34" s="83"/>
      <c r="GXV34" s="83"/>
      <c r="GXW34" s="83"/>
      <c r="GXX34" s="83"/>
      <c r="GXY34" s="83"/>
      <c r="GXZ34" s="83"/>
      <c r="GYA34" s="83"/>
      <c r="GYB34" s="83"/>
      <c r="GYC34" s="83"/>
      <c r="GYD34" s="83"/>
      <c r="GYE34" s="83"/>
      <c r="GYF34" s="83"/>
      <c r="GYG34" s="83"/>
      <c r="GYH34" s="83"/>
      <c r="GYI34" s="83"/>
      <c r="GYJ34" s="83"/>
      <c r="GYK34" s="83"/>
      <c r="GYL34" s="83"/>
      <c r="GYM34" s="83"/>
      <c r="GYN34" s="83"/>
      <c r="GYO34" s="83"/>
      <c r="GYP34" s="83"/>
      <c r="GYQ34" s="83"/>
      <c r="GYR34" s="83"/>
      <c r="GYS34" s="83"/>
      <c r="GYT34" s="83"/>
      <c r="GYU34" s="83"/>
      <c r="GYV34" s="83"/>
      <c r="GYW34" s="83"/>
      <c r="GYX34" s="83"/>
      <c r="GYY34" s="83"/>
      <c r="GYZ34" s="83"/>
      <c r="GZA34" s="83"/>
      <c r="GZB34" s="83"/>
      <c r="GZC34" s="83"/>
      <c r="GZD34" s="83"/>
      <c r="GZE34" s="83"/>
      <c r="GZF34" s="83"/>
      <c r="GZG34" s="83"/>
      <c r="GZH34" s="83"/>
      <c r="GZI34" s="83"/>
      <c r="GZJ34" s="83"/>
      <c r="GZK34" s="83"/>
      <c r="GZL34" s="83"/>
      <c r="GZM34" s="83"/>
      <c r="GZN34" s="83"/>
      <c r="GZO34" s="83"/>
      <c r="GZP34" s="83"/>
      <c r="GZQ34" s="83"/>
      <c r="GZR34" s="83"/>
      <c r="GZS34" s="83"/>
      <c r="GZT34" s="83"/>
      <c r="GZU34" s="83"/>
      <c r="GZV34" s="83"/>
      <c r="GZW34" s="83"/>
      <c r="GZX34" s="83"/>
      <c r="GZY34" s="83"/>
      <c r="GZZ34" s="83"/>
      <c r="HAA34" s="83"/>
      <c r="HAB34" s="83"/>
      <c r="HAC34" s="83"/>
      <c r="HAD34" s="83"/>
      <c r="HAE34" s="83"/>
      <c r="HAF34" s="83"/>
      <c r="HAG34" s="83"/>
      <c r="HAH34" s="83"/>
      <c r="HAI34" s="83"/>
      <c r="HAJ34" s="83"/>
      <c r="HAK34" s="83"/>
      <c r="HAL34" s="83"/>
      <c r="HAM34" s="83"/>
      <c r="HAN34" s="83"/>
      <c r="HAO34" s="83"/>
      <c r="HAP34" s="83"/>
      <c r="HAQ34" s="83"/>
      <c r="HAR34" s="83"/>
      <c r="HAS34" s="83"/>
      <c r="HAT34" s="83"/>
      <c r="HAU34" s="83"/>
      <c r="HAV34" s="83"/>
      <c r="HAW34" s="83"/>
      <c r="HAX34" s="83"/>
      <c r="HAY34" s="83"/>
      <c r="HAZ34" s="83"/>
      <c r="HBA34" s="83"/>
      <c r="HBB34" s="83"/>
      <c r="HBC34" s="83"/>
      <c r="HBD34" s="83"/>
      <c r="HBE34" s="83"/>
      <c r="HBF34" s="83"/>
      <c r="HBG34" s="83"/>
      <c r="HBH34" s="83"/>
      <c r="HBI34" s="83"/>
      <c r="HBJ34" s="83"/>
      <c r="HBK34" s="83"/>
      <c r="HBL34" s="83"/>
      <c r="HBM34" s="83"/>
      <c r="HBN34" s="83"/>
      <c r="HBO34" s="83"/>
      <c r="HBP34" s="83"/>
      <c r="HBQ34" s="83"/>
      <c r="HBR34" s="83"/>
      <c r="HBS34" s="83"/>
      <c r="HBT34" s="83"/>
      <c r="HBU34" s="83"/>
      <c r="HBV34" s="83"/>
      <c r="HBW34" s="83"/>
      <c r="HBX34" s="83"/>
      <c r="HBY34" s="83"/>
      <c r="HBZ34" s="83"/>
      <c r="HCA34" s="83"/>
      <c r="HCB34" s="83"/>
      <c r="HCC34" s="83"/>
      <c r="HCD34" s="83"/>
      <c r="HCE34" s="83"/>
      <c r="HCF34" s="83"/>
      <c r="HCG34" s="83"/>
      <c r="HCH34" s="83"/>
      <c r="HCI34" s="83"/>
      <c r="HCJ34" s="83"/>
      <c r="HCK34" s="83"/>
      <c r="HCL34" s="83"/>
      <c r="HCM34" s="83"/>
      <c r="HCN34" s="83"/>
      <c r="HCO34" s="83"/>
      <c r="HCP34" s="83"/>
      <c r="HCQ34" s="83"/>
      <c r="HCR34" s="83"/>
      <c r="HCS34" s="83"/>
      <c r="HCT34" s="83"/>
      <c r="HCU34" s="83"/>
      <c r="HCV34" s="83"/>
      <c r="HCW34" s="83"/>
      <c r="HCX34" s="83"/>
      <c r="HCY34" s="83"/>
      <c r="HCZ34" s="83"/>
      <c r="HDA34" s="83"/>
      <c r="HDB34" s="83"/>
      <c r="HDC34" s="83"/>
      <c r="HDD34" s="83"/>
      <c r="HDE34" s="83"/>
      <c r="HDF34" s="83"/>
      <c r="HDG34" s="83"/>
      <c r="HDH34" s="83"/>
      <c r="HDI34" s="83"/>
      <c r="HDJ34" s="83"/>
      <c r="HDK34" s="83"/>
      <c r="HDL34" s="83"/>
      <c r="HDM34" s="83"/>
      <c r="HDN34" s="83"/>
      <c r="HDO34" s="83"/>
      <c r="HDP34" s="83"/>
      <c r="HDQ34" s="83"/>
      <c r="HDR34" s="83"/>
      <c r="HDS34" s="83"/>
      <c r="HDT34" s="83"/>
      <c r="HDU34" s="83"/>
      <c r="HDV34" s="83"/>
      <c r="HDW34" s="83"/>
      <c r="HDX34" s="83"/>
      <c r="HDY34" s="83"/>
      <c r="HDZ34" s="83"/>
      <c r="HEA34" s="83"/>
      <c r="HEB34" s="83"/>
      <c r="HEC34" s="83"/>
      <c r="HED34" s="83"/>
      <c r="HEE34" s="83"/>
      <c r="HEF34" s="83"/>
      <c r="HEG34" s="83"/>
      <c r="HEH34" s="83"/>
      <c r="HEI34" s="83"/>
      <c r="HEJ34" s="83"/>
      <c r="HEK34" s="83"/>
      <c r="HEL34" s="83"/>
      <c r="HEM34" s="83"/>
      <c r="HEN34" s="83"/>
      <c r="HEO34" s="83"/>
      <c r="HEP34" s="83"/>
      <c r="HEQ34" s="83"/>
      <c r="HER34" s="83"/>
      <c r="HES34" s="83"/>
      <c r="HET34" s="83"/>
      <c r="HEU34" s="83"/>
      <c r="HEV34" s="83"/>
      <c r="HEW34" s="83"/>
      <c r="HEX34" s="83"/>
      <c r="HEY34" s="83"/>
      <c r="HEZ34" s="83"/>
      <c r="HFA34" s="83"/>
      <c r="HFB34" s="83"/>
      <c r="HFC34" s="83"/>
      <c r="HFD34" s="83"/>
      <c r="HFE34" s="83"/>
      <c r="HFF34" s="83"/>
      <c r="HFG34" s="83"/>
      <c r="HFH34" s="83"/>
      <c r="HFI34" s="83"/>
      <c r="HFJ34" s="83"/>
      <c r="HFK34" s="83"/>
      <c r="HFL34" s="83"/>
      <c r="HFM34" s="83"/>
      <c r="HFN34" s="83"/>
      <c r="HFO34" s="83"/>
      <c r="HFP34" s="83"/>
      <c r="HFQ34" s="83"/>
      <c r="HFR34" s="83"/>
      <c r="HFS34" s="83"/>
      <c r="HFT34" s="83"/>
      <c r="HFU34" s="83"/>
      <c r="HFV34" s="83"/>
      <c r="HFW34" s="83"/>
      <c r="HFX34" s="83"/>
      <c r="HFY34" s="83"/>
      <c r="HFZ34" s="83"/>
      <c r="HGA34" s="83"/>
      <c r="HGB34" s="83"/>
      <c r="HGC34" s="83"/>
      <c r="HGD34" s="83"/>
      <c r="HGE34" s="83"/>
      <c r="HGF34" s="83"/>
      <c r="HGG34" s="83"/>
      <c r="HGH34" s="83"/>
      <c r="HGI34" s="83"/>
      <c r="HGJ34" s="83"/>
      <c r="HGK34" s="83"/>
      <c r="HGL34" s="83"/>
      <c r="HGM34" s="83"/>
      <c r="HGN34" s="83"/>
      <c r="HGO34" s="83"/>
      <c r="HGP34" s="83"/>
      <c r="HGQ34" s="83"/>
      <c r="HGR34" s="83"/>
      <c r="HGS34" s="83"/>
      <c r="HGT34" s="83"/>
      <c r="HGU34" s="83"/>
      <c r="HGV34" s="83"/>
      <c r="HGW34" s="83"/>
      <c r="HGX34" s="83"/>
      <c r="HGY34" s="83"/>
      <c r="HGZ34" s="83"/>
      <c r="HHA34" s="83"/>
      <c r="HHB34" s="83"/>
      <c r="HHC34" s="83"/>
      <c r="HHD34" s="83"/>
      <c r="HHE34" s="83"/>
      <c r="HHF34" s="83"/>
      <c r="HHG34" s="83"/>
      <c r="HHH34" s="83"/>
      <c r="HHI34" s="83"/>
      <c r="HHJ34" s="83"/>
      <c r="HHK34" s="83"/>
      <c r="HHL34" s="83"/>
      <c r="HHM34" s="83"/>
      <c r="HHN34" s="83"/>
      <c r="HHO34" s="83"/>
      <c r="HHP34" s="83"/>
      <c r="HHQ34" s="83"/>
      <c r="HHR34" s="83"/>
      <c r="HHS34" s="83"/>
      <c r="HHT34" s="83"/>
      <c r="HHU34" s="83"/>
      <c r="HHV34" s="83"/>
      <c r="HHW34" s="83"/>
      <c r="HHX34" s="83"/>
      <c r="HHY34" s="83"/>
      <c r="HHZ34" s="83"/>
      <c r="HIA34" s="83"/>
      <c r="HIB34" s="83"/>
      <c r="HIC34" s="83"/>
      <c r="HID34" s="83"/>
      <c r="HIE34" s="83"/>
      <c r="HIF34" s="83"/>
      <c r="HIG34" s="83"/>
      <c r="HIH34" s="83"/>
      <c r="HII34" s="83"/>
      <c r="HIJ34" s="83"/>
      <c r="HIK34" s="83"/>
      <c r="HIL34" s="83"/>
      <c r="HIM34" s="83"/>
      <c r="HIN34" s="83"/>
      <c r="HIO34" s="83"/>
      <c r="HIP34" s="83"/>
      <c r="HIQ34" s="83"/>
      <c r="HIR34" s="83"/>
      <c r="HIS34" s="83"/>
      <c r="HIT34" s="83"/>
      <c r="HIU34" s="83"/>
      <c r="HIV34" s="83"/>
      <c r="HIW34" s="83"/>
      <c r="HIX34" s="83"/>
      <c r="HIY34" s="83"/>
      <c r="HIZ34" s="83"/>
      <c r="HJA34" s="83"/>
      <c r="HJB34" s="83"/>
      <c r="HJC34" s="83"/>
      <c r="HJD34" s="83"/>
      <c r="HJE34" s="83"/>
      <c r="HJF34" s="83"/>
      <c r="HJG34" s="83"/>
      <c r="HJH34" s="83"/>
      <c r="HJI34" s="83"/>
      <c r="HJJ34" s="83"/>
      <c r="HJK34" s="83"/>
      <c r="HJL34" s="83"/>
      <c r="HJM34" s="83"/>
      <c r="HJN34" s="83"/>
      <c r="HJO34" s="83"/>
      <c r="HJP34" s="83"/>
      <c r="HJQ34" s="83"/>
      <c r="HJR34" s="83"/>
      <c r="HJS34" s="83"/>
      <c r="HJT34" s="83"/>
      <c r="HJU34" s="83"/>
      <c r="HJV34" s="83"/>
      <c r="HJW34" s="83"/>
      <c r="HJX34" s="83"/>
      <c r="HJY34" s="83"/>
      <c r="HJZ34" s="83"/>
      <c r="HKA34" s="83"/>
      <c r="HKB34" s="83"/>
      <c r="HKC34" s="83"/>
      <c r="HKD34" s="83"/>
      <c r="HKE34" s="83"/>
      <c r="HKF34" s="83"/>
      <c r="HKG34" s="83"/>
      <c r="HKH34" s="83"/>
      <c r="HKI34" s="83"/>
      <c r="HKJ34" s="83"/>
      <c r="HKK34" s="83"/>
      <c r="HKL34" s="83"/>
      <c r="HKM34" s="83"/>
      <c r="HKN34" s="83"/>
      <c r="HKO34" s="83"/>
      <c r="HKP34" s="83"/>
      <c r="HKQ34" s="83"/>
      <c r="HKR34" s="83"/>
      <c r="HKS34" s="83"/>
      <c r="HKT34" s="83"/>
      <c r="HKU34" s="83"/>
      <c r="HKV34" s="83"/>
      <c r="HKW34" s="83"/>
      <c r="HKX34" s="83"/>
      <c r="HKY34" s="83"/>
      <c r="HKZ34" s="83"/>
      <c r="HLA34" s="83"/>
      <c r="HLB34" s="83"/>
      <c r="HLC34" s="83"/>
      <c r="HLD34" s="83"/>
      <c r="HLE34" s="83"/>
      <c r="HLF34" s="83"/>
      <c r="HLG34" s="83"/>
      <c r="HLH34" s="83"/>
      <c r="HLI34" s="83"/>
      <c r="HLJ34" s="83"/>
      <c r="HLK34" s="83"/>
      <c r="HLL34" s="83"/>
      <c r="HLM34" s="83"/>
      <c r="HLN34" s="83"/>
      <c r="HLO34" s="83"/>
      <c r="HLP34" s="83"/>
      <c r="HLQ34" s="83"/>
      <c r="HLR34" s="83"/>
      <c r="HLS34" s="83"/>
      <c r="HLT34" s="83"/>
      <c r="HLU34" s="83"/>
      <c r="HLV34" s="83"/>
      <c r="HLW34" s="83"/>
      <c r="HLX34" s="83"/>
      <c r="HLY34" s="83"/>
      <c r="HLZ34" s="83"/>
      <c r="HMA34" s="83"/>
      <c r="HMB34" s="83"/>
      <c r="HMC34" s="83"/>
      <c r="HMD34" s="83"/>
      <c r="HME34" s="83"/>
      <c r="HMF34" s="83"/>
      <c r="HMG34" s="83"/>
      <c r="HMH34" s="83"/>
      <c r="HMI34" s="83"/>
      <c r="HMJ34" s="83"/>
      <c r="HMK34" s="83"/>
      <c r="HML34" s="83"/>
      <c r="HMM34" s="83"/>
      <c r="HMN34" s="83"/>
      <c r="HMO34" s="83"/>
      <c r="HMP34" s="83"/>
      <c r="HMQ34" s="83"/>
      <c r="HMR34" s="83"/>
      <c r="HMS34" s="83"/>
      <c r="HMT34" s="83"/>
      <c r="HMU34" s="83"/>
      <c r="HMV34" s="83"/>
      <c r="HMW34" s="83"/>
      <c r="HMX34" s="83"/>
      <c r="HMY34" s="83"/>
      <c r="HMZ34" s="83"/>
      <c r="HNA34" s="83"/>
      <c r="HNB34" s="83"/>
      <c r="HNC34" s="83"/>
      <c r="HND34" s="83"/>
      <c r="HNE34" s="83"/>
      <c r="HNF34" s="83"/>
      <c r="HNG34" s="83"/>
      <c r="HNH34" s="83"/>
      <c r="HNI34" s="83"/>
      <c r="HNJ34" s="83"/>
      <c r="HNK34" s="83"/>
      <c r="HNL34" s="83"/>
      <c r="HNM34" s="83"/>
      <c r="HNN34" s="83"/>
      <c r="HNO34" s="83"/>
      <c r="HNP34" s="83"/>
      <c r="HNQ34" s="83"/>
      <c r="HNR34" s="83"/>
      <c r="HNS34" s="83"/>
      <c r="HNT34" s="83"/>
      <c r="HNU34" s="83"/>
      <c r="HNV34" s="83"/>
      <c r="HNW34" s="83"/>
      <c r="HNX34" s="83"/>
      <c r="HNY34" s="83"/>
      <c r="HNZ34" s="83"/>
      <c r="HOA34" s="83"/>
      <c r="HOB34" s="83"/>
      <c r="HOC34" s="83"/>
      <c r="HOD34" s="83"/>
      <c r="HOE34" s="83"/>
      <c r="HOF34" s="83"/>
      <c r="HOG34" s="83"/>
      <c r="HOH34" s="83"/>
      <c r="HOI34" s="83"/>
      <c r="HOJ34" s="83"/>
      <c r="HOK34" s="83"/>
      <c r="HOL34" s="83"/>
      <c r="HOM34" s="83"/>
      <c r="HON34" s="83"/>
      <c r="HOO34" s="83"/>
      <c r="HOP34" s="83"/>
      <c r="HOQ34" s="83"/>
      <c r="HOR34" s="83"/>
      <c r="HOS34" s="83"/>
      <c r="HOT34" s="83"/>
      <c r="HOU34" s="83"/>
      <c r="HOV34" s="83"/>
      <c r="HOW34" s="83"/>
      <c r="HOX34" s="83"/>
      <c r="HOY34" s="83"/>
      <c r="HOZ34" s="83"/>
      <c r="HPA34" s="83"/>
      <c r="HPB34" s="83"/>
      <c r="HPC34" s="83"/>
      <c r="HPD34" s="83"/>
      <c r="HPE34" s="83"/>
      <c r="HPF34" s="83"/>
      <c r="HPG34" s="83"/>
      <c r="HPH34" s="83"/>
      <c r="HPI34" s="83"/>
      <c r="HPJ34" s="83"/>
      <c r="HPK34" s="83"/>
      <c r="HPL34" s="83"/>
      <c r="HPM34" s="83"/>
      <c r="HPN34" s="83"/>
      <c r="HPO34" s="83"/>
      <c r="HPP34" s="83"/>
      <c r="HPQ34" s="83"/>
      <c r="HPR34" s="83"/>
      <c r="HPS34" s="83"/>
      <c r="HPT34" s="83"/>
      <c r="HPU34" s="83"/>
      <c r="HPV34" s="83"/>
      <c r="HPW34" s="83"/>
      <c r="HPX34" s="83"/>
      <c r="HPY34" s="83"/>
      <c r="HPZ34" s="83"/>
      <c r="HQA34" s="83"/>
      <c r="HQB34" s="83"/>
      <c r="HQC34" s="83"/>
      <c r="HQD34" s="83"/>
      <c r="HQE34" s="83"/>
      <c r="HQF34" s="83"/>
      <c r="HQG34" s="83"/>
      <c r="HQH34" s="83"/>
      <c r="HQI34" s="83"/>
      <c r="HQJ34" s="83"/>
      <c r="HQK34" s="83"/>
      <c r="HQL34" s="83"/>
      <c r="HQM34" s="83"/>
      <c r="HQN34" s="83"/>
      <c r="HQO34" s="83"/>
      <c r="HQP34" s="83"/>
      <c r="HQQ34" s="83"/>
      <c r="HQR34" s="83"/>
      <c r="HQS34" s="83"/>
      <c r="HQT34" s="83"/>
      <c r="HQU34" s="83"/>
      <c r="HQV34" s="83"/>
      <c r="HQW34" s="83"/>
      <c r="HQX34" s="83"/>
      <c r="HQY34" s="83"/>
      <c r="HQZ34" s="83"/>
      <c r="HRA34" s="83"/>
      <c r="HRB34" s="83"/>
      <c r="HRC34" s="83"/>
      <c r="HRD34" s="83"/>
      <c r="HRE34" s="83"/>
      <c r="HRF34" s="83"/>
      <c r="HRG34" s="83"/>
      <c r="HRH34" s="83"/>
      <c r="HRI34" s="83"/>
      <c r="HRJ34" s="83"/>
      <c r="HRK34" s="83"/>
      <c r="HRL34" s="83"/>
      <c r="HRM34" s="83"/>
      <c r="HRN34" s="83"/>
      <c r="HRO34" s="83"/>
      <c r="HRP34" s="83"/>
      <c r="HRQ34" s="83"/>
      <c r="HRR34" s="83"/>
      <c r="HRS34" s="83"/>
      <c r="HRT34" s="83"/>
      <c r="HRU34" s="83"/>
      <c r="HRV34" s="83"/>
      <c r="HRW34" s="83"/>
      <c r="HRX34" s="83"/>
      <c r="HRY34" s="83"/>
      <c r="HRZ34" s="83"/>
      <c r="HSA34" s="83"/>
      <c r="HSB34" s="83"/>
      <c r="HSC34" s="83"/>
      <c r="HSD34" s="83"/>
      <c r="HSE34" s="83"/>
      <c r="HSF34" s="83"/>
      <c r="HSG34" s="83"/>
      <c r="HSH34" s="83"/>
      <c r="HSI34" s="83"/>
      <c r="HSJ34" s="83"/>
      <c r="HSK34" s="83"/>
      <c r="HSL34" s="83"/>
      <c r="HSM34" s="83"/>
      <c r="HSN34" s="83"/>
      <c r="HSO34" s="83"/>
      <c r="HSP34" s="83"/>
      <c r="HSQ34" s="83"/>
      <c r="HSR34" s="83"/>
      <c r="HSS34" s="83"/>
      <c r="HST34" s="83"/>
      <c r="HSU34" s="83"/>
      <c r="HSV34" s="83"/>
      <c r="HSW34" s="83"/>
      <c r="HSX34" s="83"/>
      <c r="HSY34" s="83"/>
      <c r="HSZ34" s="83"/>
      <c r="HTA34" s="83"/>
      <c r="HTB34" s="83"/>
      <c r="HTC34" s="83"/>
      <c r="HTD34" s="83"/>
      <c r="HTE34" s="83"/>
      <c r="HTF34" s="83"/>
      <c r="HTG34" s="83"/>
      <c r="HTH34" s="83"/>
      <c r="HTI34" s="83"/>
      <c r="HTJ34" s="83"/>
      <c r="HTK34" s="83"/>
      <c r="HTL34" s="83"/>
      <c r="HTM34" s="83"/>
      <c r="HTN34" s="83"/>
      <c r="HTO34" s="83"/>
      <c r="HTP34" s="83"/>
      <c r="HTQ34" s="83"/>
      <c r="HTR34" s="83"/>
      <c r="HTS34" s="83"/>
      <c r="HTT34" s="83"/>
      <c r="HTU34" s="83"/>
      <c r="HTV34" s="83"/>
      <c r="HTW34" s="83"/>
      <c r="HTX34" s="83"/>
      <c r="HTY34" s="83"/>
      <c r="HTZ34" s="83"/>
      <c r="HUA34" s="83"/>
      <c r="HUB34" s="83"/>
      <c r="HUC34" s="83"/>
      <c r="HUD34" s="83"/>
      <c r="HUE34" s="83"/>
      <c r="HUF34" s="83"/>
      <c r="HUG34" s="83"/>
      <c r="HUH34" s="83"/>
      <c r="HUI34" s="83"/>
      <c r="HUJ34" s="83"/>
      <c r="HUK34" s="83"/>
      <c r="HUL34" s="83"/>
      <c r="HUM34" s="83"/>
      <c r="HUN34" s="83"/>
      <c r="HUO34" s="83"/>
      <c r="HUP34" s="83"/>
      <c r="HUQ34" s="83"/>
      <c r="HUR34" s="83"/>
      <c r="HUS34" s="83"/>
      <c r="HUT34" s="83"/>
      <c r="HUU34" s="83"/>
      <c r="HUV34" s="83"/>
      <c r="HUW34" s="83"/>
      <c r="HUX34" s="83"/>
      <c r="HUY34" s="83"/>
      <c r="HUZ34" s="83"/>
      <c r="HVA34" s="83"/>
      <c r="HVB34" s="83"/>
      <c r="HVC34" s="83"/>
      <c r="HVD34" s="83"/>
      <c r="HVE34" s="83"/>
      <c r="HVF34" s="83"/>
      <c r="HVG34" s="83"/>
      <c r="HVH34" s="83"/>
      <c r="HVI34" s="83"/>
      <c r="HVJ34" s="83"/>
      <c r="HVK34" s="83"/>
      <c r="HVL34" s="83"/>
      <c r="HVM34" s="83"/>
      <c r="HVN34" s="83"/>
      <c r="HVO34" s="83"/>
      <c r="HVP34" s="83"/>
      <c r="HVQ34" s="83"/>
      <c r="HVR34" s="83"/>
      <c r="HVS34" s="83"/>
      <c r="HVT34" s="83"/>
      <c r="HVU34" s="83"/>
      <c r="HVV34" s="83"/>
      <c r="HVW34" s="83"/>
      <c r="HVX34" s="83"/>
      <c r="HVY34" s="83"/>
      <c r="HVZ34" s="83"/>
      <c r="HWA34" s="83"/>
      <c r="HWB34" s="83"/>
      <c r="HWC34" s="83"/>
      <c r="HWD34" s="83"/>
      <c r="HWE34" s="83"/>
      <c r="HWF34" s="83"/>
      <c r="HWG34" s="83"/>
      <c r="HWH34" s="83"/>
      <c r="HWI34" s="83"/>
      <c r="HWJ34" s="83"/>
      <c r="HWK34" s="83"/>
      <c r="HWL34" s="83"/>
      <c r="HWM34" s="83"/>
      <c r="HWN34" s="83"/>
      <c r="HWO34" s="83"/>
      <c r="HWP34" s="83"/>
      <c r="HWQ34" s="83"/>
      <c r="HWR34" s="83"/>
      <c r="HWS34" s="83"/>
      <c r="HWT34" s="83"/>
      <c r="HWU34" s="83"/>
      <c r="HWV34" s="83"/>
      <c r="HWW34" s="83"/>
      <c r="HWX34" s="83"/>
      <c r="HWY34" s="83"/>
      <c r="HWZ34" s="83"/>
      <c r="HXA34" s="83"/>
      <c r="HXB34" s="83"/>
      <c r="HXC34" s="83"/>
      <c r="HXD34" s="83"/>
      <c r="HXE34" s="83"/>
      <c r="HXF34" s="83"/>
      <c r="HXG34" s="83"/>
      <c r="HXH34" s="83"/>
      <c r="HXI34" s="83"/>
      <c r="HXJ34" s="83"/>
      <c r="HXK34" s="83"/>
      <c r="HXL34" s="83"/>
      <c r="HXM34" s="83"/>
      <c r="HXN34" s="83"/>
      <c r="HXO34" s="83"/>
      <c r="HXP34" s="83"/>
      <c r="HXQ34" s="83"/>
      <c r="HXR34" s="83"/>
      <c r="HXS34" s="83"/>
      <c r="HXT34" s="83"/>
      <c r="HXU34" s="83"/>
      <c r="HXV34" s="83"/>
      <c r="HXW34" s="83"/>
      <c r="HXX34" s="83"/>
      <c r="HXY34" s="83"/>
      <c r="HXZ34" s="83"/>
      <c r="HYA34" s="83"/>
      <c r="HYB34" s="83"/>
      <c r="HYC34" s="83"/>
      <c r="HYD34" s="83"/>
      <c r="HYE34" s="83"/>
      <c r="HYF34" s="83"/>
      <c r="HYG34" s="83"/>
      <c r="HYH34" s="83"/>
      <c r="HYI34" s="83"/>
      <c r="HYJ34" s="83"/>
      <c r="HYK34" s="83"/>
      <c r="HYL34" s="83"/>
      <c r="HYM34" s="83"/>
      <c r="HYN34" s="83"/>
      <c r="HYO34" s="83"/>
      <c r="HYP34" s="83"/>
      <c r="HYQ34" s="83"/>
      <c r="HYR34" s="83"/>
      <c r="HYS34" s="83"/>
      <c r="HYT34" s="83"/>
      <c r="HYU34" s="83"/>
      <c r="HYV34" s="83"/>
      <c r="HYW34" s="83"/>
      <c r="HYX34" s="83"/>
      <c r="HYY34" s="83"/>
      <c r="HYZ34" s="83"/>
      <c r="HZA34" s="83"/>
      <c r="HZB34" s="83"/>
      <c r="HZC34" s="83"/>
      <c r="HZD34" s="83"/>
      <c r="HZE34" s="83"/>
      <c r="HZF34" s="83"/>
      <c r="HZG34" s="83"/>
      <c r="HZH34" s="83"/>
      <c r="HZI34" s="83"/>
      <c r="HZJ34" s="83"/>
      <c r="HZK34" s="83"/>
      <c r="HZL34" s="83"/>
      <c r="HZM34" s="83"/>
      <c r="HZN34" s="83"/>
      <c r="HZO34" s="83"/>
      <c r="HZP34" s="83"/>
      <c r="HZQ34" s="83"/>
      <c r="HZR34" s="83"/>
      <c r="HZS34" s="83"/>
      <c r="HZT34" s="83"/>
      <c r="HZU34" s="83"/>
      <c r="HZV34" s="83"/>
      <c r="HZW34" s="83"/>
      <c r="HZX34" s="83"/>
      <c r="HZY34" s="83"/>
      <c r="HZZ34" s="83"/>
      <c r="IAA34" s="83"/>
      <c r="IAB34" s="83"/>
      <c r="IAC34" s="83"/>
      <c r="IAD34" s="83"/>
      <c r="IAE34" s="83"/>
      <c r="IAF34" s="83"/>
      <c r="IAG34" s="83"/>
      <c r="IAH34" s="83"/>
      <c r="IAI34" s="83"/>
      <c r="IAJ34" s="83"/>
      <c r="IAK34" s="83"/>
      <c r="IAL34" s="83"/>
      <c r="IAM34" s="83"/>
      <c r="IAN34" s="83"/>
      <c r="IAO34" s="83"/>
      <c r="IAP34" s="83"/>
      <c r="IAQ34" s="83"/>
      <c r="IAR34" s="83"/>
      <c r="IAS34" s="83"/>
      <c r="IAT34" s="83"/>
      <c r="IAU34" s="83"/>
      <c r="IAV34" s="83"/>
      <c r="IAW34" s="83"/>
      <c r="IAX34" s="83"/>
      <c r="IAY34" s="83"/>
      <c r="IAZ34" s="83"/>
      <c r="IBA34" s="83"/>
      <c r="IBB34" s="83"/>
      <c r="IBC34" s="83"/>
      <c r="IBD34" s="83"/>
      <c r="IBE34" s="83"/>
      <c r="IBF34" s="83"/>
      <c r="IBG34" s="83"/>
      <c r="IBH34" s="83"/>
      <c r="IBI34" s="83"/>
      <c r="IBJ34" s="83"/>
      <c r="IBK34" s="83"/>
      <c r="IBL34" s="83"/>
      <c r="IBM34" s="83"/>
      <c r="IBN34" s="83"/>
      <c r="IBO34" s="83"/>
      <c r="IBP34" s="83"/>
      <c r="IBQ34" s="83"/>
      <c r="IBR34" s="83"/>
      <c r="IBS34" s="83"/>
      <c r="IBT34" s="83"/>
      <c r="IBU34" s="83"/>
      <c r="IBV34" s="83"/>
      <c r="IBW34" s="83"/>
      <c r="IBX34" s="83"/>
      <c r="IBY34" s="83"/>
      <c r="IBZ34" s="83"/>
      <c r="ICA34" s="83"/>
      <c r="ICB34" s="83"/>
      <c r="ICC34" s="83"/>
      <c r="ICD34" s="83"/>
      <c r="ICE34" s="83"/>
      <c r="ICF34" s="83"/>
      <c r="ICG34" s="83"/>
      <c r="ICH34" s="83"/>
      <c r="ICI34" s="83"/>
      <c r="ICJ34" s="83"/>
      <c r="ICK34" s="83"/>
      <c r="ICL34" s="83"/>
      <c r="ICM34" s="83"/>
      <c r="ICN34" s="83"/>
      <c r="ICO34" s="83"/>
      <c r="ICP34" s="83"/>
      <c r="ICQ34" s="83"/>
      <c r="ICR34" s="83"/>
      <c r="ICS34" s="83"/>
      <c r="ICT34" s="83"/>
      <c r="ICU34" s="83"/>
      <c r="ICV34" s="83"/>
      <c r="ICW34" s="83"/>
      <c r="ICX34" s="83"/>
      <c r="ICY34" s="83"/>
      <c r="ICZ34" s="83"/>
      <c r="IDA34" s="83"/>
      <c r="IDB34" s="83"/>
      <c r="IDC34" s="83"/>
      <c r="IDD34" s="83"/>
      <c r="IDE34" s="83"/>
      <c r="IDF34" s="83"/>
      <c r="IDG34" s="83"/>
      <c r="IDH34" s="83"/>
      <c r="IDI34" s="83"/>
      <c r="IDJ34" s="83"/>
      <c r="IDK34" s="83"/>
      <c r="IDL34" s="83"/>
      <c r="IDM34" s="83"/>
      <c r="IDN34" s="83"/>
      <c r="IDO34" s="83"/>
      <c r="IDP34" s="83"/>
      <c r="IDQ34" s="83"/>
      <c r="IDR34" s="83"/>
      <c r="IDS34" s="83"/>
      <c r="IDT34" s="83"/>
      <c r="IDU34" s="83"/>
      <c r="IDV34" s="83"/>
      <c r="IDW34" s="83"/>
      <c r="IDX34" s="83"/>
      <c r="IDY34" s="83"/>
      <c r="IDZ34" s="83"/>
      <c r="IEA34" s="83"/>
      <c r="IEB34" s="83"/>
      <c r="IEC34" s="83"/>
      <c r="IED34" s="83"/>
      <c r="IEE34" s="83"/>
      <c r="IEF34" s="83"/>
      <c r="IEG34" s="83"/>
      <c r="IEH34" s="83"/>
      <c r="IEI34" s="83"/>
      <c r="IEJ34" s="83"/>
      <c r="IEK34" s="83"/>
      <c r="IEL34" s="83"/>
      <c r="IEM34" s="83"/>
      <c r="IEN34" s="83"/>
      <c r="IEO34" s="83"/>
      <c r="IEP34" s="83"/>
      <c r="IEQ34" s="83"/>
      <c r="IER34" s="83"/>
      <c r="IES34" s="83"/>
      <c r="IET34" s="83"/>
      <c r="IEU34" s="83"/>
      <c r="IEV34" s="83"/>
      <c r="IEW34" s="83"/>
      <c r="IEX34" s="83"/>
      <c r="IEY34" s="83"/>
      <c r="IEZ34" s="83"/>
      <c r="IFA34" s="83"/>
      <c r="IFB34" s="83"/>
      <c r="IFC34" s="83"/>
      <c r="IFD34" s="83"/>
      <c r="IFE34" s="83"/>
      <c r="IFF34" s="83"/>
      <c r="IFG34" s="83"/>
      <c r="IFH34" s="83"/>
      <c r="IFI34" s="83"/>
      <c r="IFJ34" s="83"/>
      <c r="IFK34" s="83"/>
      <c r="IFL34" s="83"/>
      <c r="IFM34" s="83"/>
      <c r="IFN34" s="83"/>
      <c r="IFO34" s="83"/>
      <c r="IFP34" s="83"/>
      <c r="IFQ34" s="83"/>
      <c r="IFR34" s="83"/>
      <c r="IFS34" s="83"/>
      <c r="IFT34" s="83"/>
      <c r="IFU34" s="83"/>
      <c r="IFV34" s="83"/>
      <c r="IFW34" s="83"/>
      <c r="IFX34" s="83"/>
      <c r="IFY34" s="83"/>
      <c r="IFZ34" s="83"/>
      <c r="IGA34" s="83"/>
      <c r="IGB34" s="83"/>
      <c r="IGC34" s="83"/>
      <c r="IGD34" s="83"/>
      <c r="IGE34" s="83"/>
      <c r="IGF34" s="83"/>
      <c r="IGG34" s="83"/>
      <c r="IGH34" s="83"/>
      <c r="IGI34" s="83"/>
      <c r="IGJ34" s="83"/>
      <c r="IGK34" s="83"/>
      <c r="IGL34" s="83"/>
      <c r="IGM34" s="83"/>
      <c r="IGN34" s="83"/>
      <c r="IGO34" s="83"/>
      <c r="IGP34" s="83"/>
      <c r="IGQ34" s="83"/>
      <c r="IGR34" s="83"/>
      <c r="IGS34" s="83"/>
      <c r="IGT34" s="83"/>
      <c r="IGU34" s="83"/>
      <c r="IGV34" s="83"/>
      <c r="IGW34" s="83"/>
      <c r="IGX34" s="83"/>
      <c r="IGY34" s="83"/>
      <c r="IGZ34" s="83"/>
      <c r="IHA34" s="83"/>
      <c r="IHB34" s="83"/>
      <c r="IHC34" s="83"/>
      <c r="IHD34" s="83"/>
      <c r="IHE34" s="83"/>
      <c r="IHF34" s="83"/>
      <c r="IHG34" s="83"/>
      <c r="IHH34" s="83"/>
      <c r="IHI34" s="83"/>
      <c r="IHJ34" s="83"/>
      <c r="IHK34" s="83"/>
      <c r="IHL34" s="83"/>
      <c r="IHM34" s="83"/>
      <c r="IHN34" s="83"/>
      <c r="IHO34" s="83"/>
      <c r="IHP34" s="83"/>
      <c r="IHQ34" s="83"/>
      <c r="IHR34" s="83"/>
      <c r="IHS34" s="83"/>
      <c r="IHT34" s="83"/>
      <c r="IHU34" s="83"/>
      <c r="IHV34" s="83"/>
      <c r="IHW34" s="83"/>
      <c r="IHX34" s="83"/>
      <c r="IHY34" s="83"/>
      <c r="IHZ34" s="83"/>
      <c r="IIA34" s="83"/>
      <c r="IIB34" s="83"/>
      <c r="IIC34" s="83"/>
      <c r="IID34" s="83"/>
      <c r="IIE34" s="83"/>
      <c r="IIF34" s="83"/>
      <c r="IIG34" s="83"/>
      <c r="IIH34" s="83"/>
      <c r="III34" s="83"/>
      <c r="IIJ34" s="83"/>
      <c r="IIK34" s="83"/>
      <c r="IIL34" s="83"/>
      <c r="IIM34" s="83"/>
      <c r="IIN34" s="83"/>
      <c r="IIO34" s="83"/>
      <c r="IIP34" s="83"/>
      <c r="IIQ34" s="83"/>
      <c r="IIR34" s="83"/>
      <c r="IIS34" s="83"/>
      <c r="IIT34" s="83"/>
      <c r="IIU34" s="83"/>
      <c r="IIV34" s="83"/>
      <c r="IIW34" s="83"/>
      <c r="IIX34" s="83"/>
      <c r="IIY34" s="83"/>
      <c r="IIZ34" s="83"/>
      <c r="IJA34" s="83"/>
      <c r="IJB34" s="83"/>
      <c r="IJC34" s="83"/>
      <c r="IJD34" s="83"/>
      <c r="IJE34" s="83"/>
      <c r="IJF34" s="83"/>
      <c r="IJG34" s="83"/>
      <c r="IJH34" s="83"/>
      <c r="IJI34" s="83"/>
      <c r="IJJ34" s="83"/>
      <c r="IJK34" s="83"/>
      <c r="IJL34" s="83"/>
      <c r="IJM34" s="83"/>
      <c r="IJN34" s="83"/>
      <c r="IJO34" s="83"/>
      <c r="IJP34" s="83"/>
      <c r="IJQ34" s="83"/>
      <c r="IJR34" s="83"/>
      <c r="IJS34" s="83"/>
      <c r="IJT34" s="83"/>
      <c r="IJU34" s="83"/>
      <c r="IJV34" s="83"/>
      <c r="IJW34" s="83"/>
      <c r="IJX34" s="83"/>
      <c r="IJY34" s="83"/>
      <c r="IJZ34" s="83"/>
      <c r="IKA34" s="83"/>
      <c r="IKB34" s="83"/>
      <c r="IKC34" s="83"/>
      <c r="IKD34" s="83"/>
      <c r="IKE34" s="83"/>
      <c r="IKF34" s="83"/>
      <c r="IKG34" s="83"/>
      <c r="IKH34" s="83"/>
      <c r="IKI34" s="83"/>
      <c r="IKJ34" s="83"/>
      <c r="IKK34" s="83"/>
      <c r="IKL34" s="83"/>
      <c r="IKM34" s="83"/>
      <c r="IKN34" s="83"/>
      <c r="IKO34" s="83"/>
      <c r="IKP34" s="83"/>
      <c r="IKQ34" s="83"/>
      <c r="IKR34" s="83"/>
      <c r="IKS34" s="83"/>
      <c r="IKT34" s="83"/>
      <c r="IKU34" s="83"/>
      <c r="IKV34" s="83"/>
      <c r="IKW34" s="83"/>
      <c r="IKX34" s="83"/>
      <c r="IKY34" s="83"/>
      <c r="IKZ34" s="83"/>
      <c r="ILA34" s="83"/>
      <c r="ILB34" s="83"/>
      <c r="ILC34" s="83"/>
      <c r="ILD34" s="83"/>
      <c r="ILE34" s="83"/>
      <c r="ILF34" s="83"/>
      <c r="ILG34" s="83"/>
      <c r="ILH34" s="83"/>
      <c r="ILI34" s="83"/>
      <c r="ILJ34" s="83"/>
      <c r="ILK34" s="83"/>
      <c r="ILL34" s="83"/>
      <c r="ILM34" s="83"/>
      <c r="ILN34" s="83"/>
      <c r="ILO34" s="83"/>
      <c r="ILP34" s="83"/>
      <c r="ILQ34" s="83"/>
      <c r="ILR34" s="83"/>
      <c r="ILS34" s="83"/>
      <c r="ILT34" s="83"/>
      <c r="ILU34" s="83"/>
      <c r="ILV34" s="83"/>
      <c r="ILW34" s="83"/>
      <c r="ILX34" s="83"/>
      <c r="ILY34" s="83"/>
      <c r="ILZ34" s="83"/>
      <c r="IMA34" s="83"/>
      <c r="IMB34" s="83"/>
      <c r="IMC34" s="83"/>
      <c r="IMD34" s="83"/>
      <c r="IME34" s="83"/>
      <c r="IMF34" s="83"/>
      <c r="IMG34" s="83"/>
      <c r="IMH34" s="83"/>
      <c r="IMI34" s="83"/>
      <c r="IMJ34" s="83"/>
      <c r="IMK34" s="83"/>
      <c r="IML34" s="83"/>
      <c r="IMM34" s="83"/>
      <c r="IMN34" s="83"/>
      <c r="IMO34" s="83"/>
      <c r="IMP34" s="83"/>
      <c r="IMQ34" s="83"/>
      <c r="IMR34" s="83"/>
      <c r="IMS34" s="83"/>
      <c r="IMT34" s="83"/>
      <c r="IMU34" s="83"/>
      <c r="IMV34" s="83"/>
      <c r="IMW34" s="83"/>
      <c r="IMX34" s="83"/>
      <c r="IMY34" s="83"/>
      <c r="IMZ34" s="83"/>
      <c r="INA34" s="83"/>
      <c r="INB34" s="83"/>
      <c r="INC34" s="83"/>
      <c r="IND34" s="83"/>
      <c r="INE34" s="83"/>
      <c r="INF34" s="83"/>
      <c r="ING34" s="83"/>
      <c r="INH34" s="83"/>
      <c r="INI34" s="83"/>
      <c r="INJ34" s="83"/>
      <c r="INK34" s="83"/>
      <c r="INL34" s="83"/>
      <c r="INM34" s="83"/>
      <c r="INN34" s="83"/>
      <c r="INO34" s="83"/>
      <c r="INP34" s="83"/>
      <c r="INQ34" s="83"/>
      <c r="INR34" s="83"/>
      <c r="INS34" s="83"/>
      <c r="INT34" s="83"/>
      <c r="INU34" s="83"/>
      <c r="INV34" s="83"/>
      <c r="INW34" s="83"/>
      <c r="INX34" s="83"/>
      <c r="INY34" s="83"/>
      <c r="INZ34" s="83"/>
      <c r="IOA34" s="83"/>
      <c r="IOB34" s="83"/>
      <c r="IOC34" s="83"/>
      <c r="IOD34" s="83"/>
      <c r="IOE34" s="83"/>
      <c r="IOF34" s="83"/>
      <c r="IOG34" s="83"/>
      <c r="IOH34" s="83"/>
      <c r="IOI34" s="83"/>
      <c r="IOJ34" s="83"/>
      <c r="IOK34" s="83"/>
      <c r="IOL34" s="83"/>
      <c r="IOM34" s="83"/>
      <c r="ION34" s="83"/>
      <c r="IOO34" s="83"/>
      <c r="IOP34" s="83"/>
      <c r="IOQ34" s="83"/>
      <c r="IOR34" s="83"/>
      <c r="IOS34" s="83"/>
      <c r="IOT34" s="83"/>
      <c r="IOU34" s="83"/>
      <c r="IOV34" s="83"/>
      <c r="IOW34" s="83"/>
      <c r="IOX34" s="83"/>
      <c r="IOY34" s="83"/>
      <c r="IOZ34" s="83"/>
      <c r="IPA34" s="83"/>
      <c r="IPB34" s="83"/>
      <c r="IPC34" s="83"/>
      <c r="IPD34" s="83"/>
      <c r="IPE34" s="83"/>
      <c r="IPF34" s="83"/>
      <c r="IPG34" s="83"/>
      <c r="IPH34" s="83"/>
      <c r="IPI34" s="83"/>
      <c r="IPJ34" s="83"/>
      <c r="IPK34" s="83"/>
      <c r="IPL34" s="83"/>
      <c r="IPM34" s="83"/>
      <c r="IPN34" s="83"/>
      <c r="IPO34" s="83"/>
      <c r="IPP34" s="83"/>
      <c r="IPQ34" s="83"/>
      <c r="IPR34" s="83"/>
      <c r="IPS34" s="83"/>
      <c r="IPT34" s="83"/>
      <c r="IPU34" s="83"/>
      <c r="IPV34" s="83"/>
      <c r="IPW34" s="83"/>
      <c r="IPX34" s="83"/>
      <c r="IPY34" s="83"/>
      <c r="IPZ34" s="83"/>
      <c r="IQA34" s="83"/>
      <c r="IQB34" s="83"/>
      <c r="IQC34" s="83"/>
      <c r="IQD34" s="83"/>
      <c r="IQE34" s="83"/>
      <c r="IQF34" s="83"/>
      <c r="IQG34" s="83"/>
      <c r="IQH34" s="83"/>
      <c r="IQI34" s="83"/>
      <c r="IQJ34" s="83"/>
      <c r="IQK34" s="83"/>
      <c r="IQL34" s="83"/>
      <c r="IQM34" s="83"/>
      <c r="IQN34" s="83"/>
      <c r="IQO34" s="83"/>
      <c r="IQP34" s="83"/>
      <c r="IQQ34" s="83"/>
      <c r="IQR34" s="83"/>
      <c r="IQS34" s="83"/>
      <c r="IQT34" s="83"/>
      <c r="IQU34" s="83"/>
      <c r="IQV34" s="83"/>
      <c r="IQW34" s="83"/>
      <c r="IQX34" s="83"/>
      <c r="IQY34" s="83"/>
      <c r="IQZ34" s="83"/>
      <c r="IRA34" s="83"/>
      <c r="IRB34" s="83"/>
      <c r="IRC34" s="83"/>
      <c r="IRD34" s="83"/>
      <c r="IRE34" s="83"/>
      <c r="IRF34" s="83"/>
      <c r="IRG34" s="83"/>
      <c r="IRH34" s="83"/>
      <c r="IRI34" s="83"/>
      <c r="IRJ34" s="83"/>
      <c r="IRK34" s="83"/>
      <c r="IRL34" s="83"/>
      <c r="IRM34" s="83"/>
      <c r="IRN34" s="83"/>
      <c r="IRO34" s="83"/>
      <c r="IRP34" s="83"/>
      <c r="IRQ34" s="83"/>
      <c r="IRR34" s="83"/>
      <c r="IRS34" s="83"/>
      <c r="IRT34" s="83"/>
      <c r="IRU34" s="83"/>
      <c r="IRV34" s="83"/>
      <c r="IRW34" s="83"/>
      <c r="IRX34" s="83"/>
      <c r="IRY34" s="83"/>
      <c r="IRZ34" s="83"/>
      <c r="ISA34" s="83"/>
      <c r="ISB34" s="83"/>
      <c r="ISC34" s="83"/>
      <c r="ISD34" s="83"/>
      <c r="ISE34" s="83"/>
      <c r="ISF34" s="83"/>
      <c r="ISG34" s="83"/>
      <c r="ISH34" s="83"/>
      <c r="ISI34" s="83"/>
      <c r="ISJ34" s="83"/>
      <c r="ISK34" s="83"/>
      <c r="ISL34" s="83"/>
      <c r="ISM34" s="83"/>
      <c r="ISN34" s="83"/>
      <c r="ISO34" s="83"/>
      <c r="ISP34" s="83"/>
      <c r="ISQ34" s="83"/>
      <c r="ISR34" s="83"/>
      <c r="ISS34" s="83"/>
      <c r="IST34" s="83"/>
      <c r="ISU34" s="83"/>
      <c r="ISV34" s="83"/>
      <c r="ISW34" s="83"/>
      <c r="ISX34" s="83"/>
      <c r="ISY34" s="83"/>
      <c r="ISZ34" s="83"/>
      <c r="ITA34" s="83"/>
      <c r="ITB34" s="83"/>
      <c r="ITC34" s="83"/>
      <c r="ITD34" s="83"/>
      <c r="ITE34" s="83"/>
      <c r="ITF34" s="83"/>
      <c r="ITG34" s="83"/>
      <c r="ITH34" s="83"/>
      <c r="ITI34" s="83"/>
      <c r="ITJ34" s="83"/>
      <c r="ITK34" s="83"/>
      <c r="ITL34" s="83"/>
      <c r="ITM34" s="83"/>
      <c r="ITN34" s="83"/>
      <c r="ITO34" s="83"/>
      <c r="ITP34" s="83"/>
      <c r="ITQ34" s="83"/>
      <c r="ITR34" s="83"/>
      <c r="ITS34" s="83"/>
      <c r="ITT34" s="83"/>
      <c r="ITU34" s="83"/>
      <c r="ITV34" s="83"/>
      <c r="ITW34" s="83"/>
      <c r="ITX34" s="83"/>
      <c r="ITY34" s="83"/>
      <c r="ITZ34" s="83"/>
      <c r="IUA34" s="83"/>
      <c r="IUB34" s="83"/>
      <c r="IUC34" s="83"/>
      <c r="IUD34" s="83"/>
      <c r="IUE34" s="83"/>
      <c r="IUF34" s="83"/>
      <c r="IUG34" s="83"/>
      <c r="IUH34" s="83"/>
      <c r="IUI34" s="83"/>
      <c r="IUJ34" s="83"/>
      <c r="IUK34" s="83"/>
      <c r="IUL34" s="83"/>
      <c r="IUM34" s="83"/>
      <c r="IUN34" s="83"/>
      <c r="IUO34" s="83"/>
      <c r="IUP34" s="83"/>
      <c r="IUQ34" s="83"/>
      <c r="IUR34" s="83"/>
      <c r="IUS34" s="83"/>
      <c r="IUT34" s="83"/>
      <c r="IUU34" s="83"/>
      <c r="IUV34" s="83"/>
      <c r="IUW34" s="83"/>
      <c r="IUX34" s="83"/>
      <c r="IUY34" s="83"/>
      <c r="IUZ34" s="83"/>
      <c r="IVA34" s="83"/>
      <c r="IVB34" s="83"/>
      <c r="IVC34" s="83"/>
      <c r="IVD34" s="83"/>
      <c r="IVE34" s="83"/>
      <c r="IVF34" s="83"/>
      <c r="IVG34" s="83"/>
      <c r="IVH34" s="83"/>
      <c r="IVI34" s="83"/>
      <c r="IVJ34" s="83"/>
      <c r="IVK34" s="83"/>
      <c r="IVL34" s="83"/>
      <c r="IVM34" s="83"/>
      <c r="IVN34" s="83"/>
      <c r="IVO34" s="83"/>
      <c r="IVP34" s="83"/>
      <c r="IVQ34" s="83"/>
      <c r="IVR34" s="83"/>
      <c r="IVS34" s="83"/>
      <c r="IVT34" s="83"/>
      <c r="IVU34" s="83"/>
      <c r="IVV34" s="83"/>
      <c r="IVW34" s="83"/>
      <c r="IVX34" s="83"/>
      <c r="IVY34" s="83"/>
      <c r="IVZ34" s="83"/>
      <c r="IWA34" s="83"/>
      <c r="IWB34" s="83"/>
      <c r="IWC34" s="83"/>
      <c r="IWD34" s="83"/>
      <c r="IWE34" s="83"/>
      <c r="IWF34" s="83"/>
      <c r="IWG34" s="83"/>
      <c r="IWH34" s="83"/>
      <c r="IWI34" s="83"/>
      <c r="IWJ34" s="83"/>
      <c r="IWK34" s="83"/>
      <c r="IWL34" s="83"/>
      <c r="IWM34" s="83"/>
      <c r="IWN34" s="83"/>
      <c r="IWO34" s="83"/>
      <c r="IWP34" s="83"/>
      <c r="IWQ34" s="83"/>
      <c r="IWR34" s="83"/>
      <c r="IWS34" s="83"/>
      <c r="IWT34" s="83"/>
      <c r="IWU34" s="83"/>
      <c r="IWV34" s="83"/>
      <c r="IWW34" s="83"/>
      <c r="IWX34" s="83"/>
      <c r="IWY34" s="83"/>
      <c r="IWZ34" s="83"/>
      <c r="IXA34" s="83"/>
      <c r="IXB34" s="83"/>
      <c r="IXC34" s="83"/>
      <c r="IXD34" s="83"/>
      <c r="IXE34" s="83"/>
      <c r="IXF34" s="83"/>
      <c r="IXG34" s="83"/>
      <c r="IXH34" s="83"/>
      <c r="IXI34" s="83"/>
      <c r="IXJ34" s="83"/>
      <c r="IXK34" s="83"/>
      <c r="IXL34" s="83"/>
      <c r="IXM34" s="83"/>
      <c r="IXN34" s="83"/>
      <c r="IXO34" s="83"/>
      <c r="IXP34" s="83"/>
      <c r="IXQ34" s="83"/>
      <c r="IXR34" s="83"/>
      <c r="IXS34" s="83"/>
      <c r="IXT34" s="83"/>
      <c r="IXU34" s="83"/>
      <c r="IXV34" s="83"/>
      <c r="IXW34" s="83"/>
      <c r="IXX34" s="83"/>
      <c r="IXY34" s="83"/>
      <c r="IXZ34" s="83"/>
      <c r="IYA34" s="83"/>
      <c r="IYB34" s="83"/>
      <c r="IYC34" s="83"/>
      <c r="IYD34" s="83"/>
      <c r="IYE34" s="83"/>
      <c r="IYF34" s="83"/>
      <c r="IYG34" s="83"/>
      <c r="IYH34" s="83"/>
      <c r="IYI34" s="83"/>
      <c r="IYJ34" s="83"/>
      <c r="IYK34" s="83"/>
      <c r="IYL34" s="83"/>
      <c r="IYM34" s="83"/>
      <c r="IYN34" s="83"/>
      <c r="IYO34" s="83"/>
      <c r="IYP34" s="83"/>
      <c r="IYQ34" s="83"/>
      <c r="IYR34" s="83"/>
      <c r="IYS34" s="83"/>
      <c r="IYT34" s="83"/>
      <c r="IYU34" s="83"/>
      <c r="IYV34" s="83"/>
      <c r="IYW34" s="83"/>
      <c r="IYX34" s="83"/>
      <c r="IYY34" s="83"/>
      <c r="IYZ34" s="83"/>
      <c r="IZA34" s="83"/>
      <c r="IZB34" s="83"/>
      <c r="IZC34" s="83"/>
      <c r="IZD34" s="83"/>
      <c r="IZE34" s="83"/>
      <c r="IZF34" s="83"/>
      <c r="IZG34" s="83"/>
      <c r="IZH34" s="83"/>
      <c r="IZI34" s="83"/>
      <c r="IZJ34" s="83"/>
      <c r="IZK34" s="83"/>
      <c r="IZL34" s="83"/>
      <c r="IZM34" s="83"/>
      <c r="IZN34" s="83"/>
      <c r="IZO34" s="83"/>
      <c r="IZP34" s="83"/>
      <c r="IZQ34" s="83"/>
      <c r="IZR34" s="83"/>
      <c r="IZS34" s="83"/>
      <c r="IZT34" s="83"/>
      <c r="IZU34" s="83"/>
      <c r="IZV34" s="83"/>
      <c r="IZW34" s="83"/>
      <c r="IZX34" s="83"/>
      <c r="IZY34" s="83"/>
      <c r="IZZ34" s="83"/>
      <c r="JAA34" s="83"/>
      <c r="JAB34" s="83"/>
      <c r="JAC34" s="83"/>
      <c r="JAD34" s="83"/>
      <c r="JAE34" s="83"/>
      <c r="JAF34" s="83"/>
      <c r="JAG34" s="83"/>
      <c r="JAH34" s="83"/>
      <c r="JAI34" s="83"/>
      <c r="JAJ34" s="83"/>
      <c r="JAK34" s="83"/>
      <c r="JAL34" s="83"/>
      <c r="JAM34" s="83"/>
      <c r="JAN34" s="83"/>
      <c r="JAO34" s="83"/>
      <c r="JAP34" s="83"/>
      <c r="JAQ34" s="83"/>
      <c r="JAR34" s="83"/>
      <c r="JAS34" s="83"/>
      <c r="JAT34" s="83"/>
      <c r="JAU34" s="83"/>
      <c r="JAV34" s="83"/>
      <c r="JAW34" s="83"/>
      <c r="JAX34" s="83"/>
      <c r="JAY34" s="83"/>
      <c r="JAZ34" s="83"/>
      <c r="JBA34" s="83"/>
      <c r="JBB34" s="83"/>
      <c r="JBC34" s="83"/>
      <c r="JBD34" s="83"/>
      <c r="JBE34" s="83"/>
      <c r="JBF34" s="83"/>
      <c r="JBG34" s="83"/>
      <c r="JBH34" s="83"/>
      <c r="JBI34" s="83"/>
      <c r="JBJ34" s="83"/>
      <c r="JBK34" s="83"/>
      <c r="JBL34" s="83"/>
      <c r="JBM34" s="83"/>
      <c r="JBN34" s="83"/>
      <c r="JBO34" s="83"/>
      <c r="JBP34" s="83"/>
      <c r="JBQ34" s="83"/>
      <c r="JBR34" s="83"/>
      <c r="JBS34" s="83"/>
      <c r="JBT34" s="83"/>
      <c r="JBU34" s="83"/>
      <c r="JBV34" s="83"/>
      <c r="JBW34" s="83"/>
      <c r="JBX34" s="83"/>
      <c r="JBY34" s="83"/>
      <c r="JBZ34" s="83"/>
      <c r="JCA34" s="83"/>
      <c r="JCB34" s="83"/>
      <c r="JCC34" s="83"/>
      <c r="JCD34" s="83"/>
      <c r="JCE34" s="83"/>
      <c r="JCF34" s="83"/>
      <c r="JCG34" s="83"/>
      <c r="JCH34" s="83"/>
      <c r="JCI34" s="83"/>
      <c r="JCJ34" s="83"/>
      <c r="JCK34" s="83"/>
      <c r="JCL34" s="83"/>
      <c r="JCM34" s="83"/>
      <c r="JCN34" s="83"/>
      <c r="JCO34" s="83"/>
      <c r="JCP34" s="83"/>
      <c r="JCQ34" s="83"/>
      <c r="JCR34" s="83"/>
      <c r="JCS34" s="83"/>
      <c r="JCT34" s="83"/>
      <c r="JCU34" s="83"/>
      <c r="JCV34" s="83"/>
      <c r="JCW34" s="83"/>
      <c r="JCX34" s="83"/>
      <c r="JCY34" s="83"/>
      <c r="JCZ34" s="83"/>
      <c r="JDA34" s="83"/>
      <c r="JDB34" s="83"/>
      <c r="JDC34" s="83"/>
      <c r="JDD34" s="83"/>
      <c r="JDE34" s="83"/>
      <c r="JDF34" s="83"/>
      <c r="JDG34" s="83"/>
      <c r="JDH34" s="83"/>
      <c r="JDI34" s="83"/>
      <c r="JDJ34" s="83"/>
      <c r="JDK34" s="83"/>
      <c r="JDL34" s="83"/>
      <c r="JDM34" s="83"/>
      <c r="JDN34" s="83"/>
      <c r="JDO34" s="83"/>
      <c r="JDP34" s="83"/>
      <c r="JDQ34" s="83"/>
      <c r="JDR34" s="83"/>
      <c r="JDS34" s="83"/>
      <c r="JDT34" s="83"/>
      <c r="JDU34" s="83"/>
      <c r="JDV34" s="83"/>
      <c r="JDW34" s="83"/>
      <c r="JDX34" s="83"/>
      <c r="JDY34" s="83"/>
      <c r="JDZ34" s="83"/>
      <c r="JEA34" s="83"/>
      <c r="JEB34" s="83"/>
      <c r="JEC34" s="83"/>
      <c r="JED34" s="83"/>
      <c r="JEE34" s="83"/>
      <c r="JEF34" s="83"/>
      <c r="JEG34" s="83"/>
      <c r="JEH34" s="83"/>
      <c r="JEI34" s="83"/>
      <c r="JEJ34" s="83"/>
      <c r="JEK34" s="83"/>
      <c r="JEL34" s="83"/>
      <c r="JEM34" s="83"/>
      <c r="JEN34" s="83"/>
      <c r="JEO34" s="83"/>
      <c r="JEP34" s="83"/>
      <c r="JEQ34" s="83"/>
      <c r="JER34" s="83"/>
      <c r="JES34" s="83"/>
      <c r="JET34" s="83"/>
      <c r="JEU34" s="83"/>
      <c r="JEV34" s="83"/>
      <c r="JEW34" s="83"/>
      <c r="JEX34" s="83"/>
      <c r="JEY34" s="83"/>
      <c r="JEZ34" s="83"/>
      <c r="JFA34" s="83"/>
      <c r="JFB34" s="83"/>
      <c r="JFC34" s="83"/>
      <c r="JFD34" s="83"/>
      <c r="JFE34" s="83"/>
      <c r="JFF34" s="83"/>
      <c r="JFG34" s="83"/>
      <c r="JFH34" s="83"/>
      <c r="JFI34" s="83"/>
      <c r="JFJ34" s="83"/>
      <c r="JFK34" s="83"/>
      <c r="JFL34" s="83"/>
      <c r="JFM34" s="83"/>
      <c r="JFN34" s="83"/>
      <c r="JFO34" s="83"/>
      <c r="JFP34" s="83"/>
      <c r="JFQ34" s="83"/>
      <c r="JFR34" s="83"/>
      <c r="JFS34" s="83"/>
      <c r="JFT34" s="83"/>
      <c r="JFU34" s="83"/>
      <c r="JFV34" s="83"/>
      <c r="JFW34" s="83"/>
      <c r="JFX34" s="83"/>
      <c r="JFY34" s="83"/>
      <c r="JFZ34" s="83"/>
      <c r="JGA34" s="83"/>
      <c r="JGB34" s="83"/>
      <c r="JGC34" s="83"/>
      <c r="JGD34" s="83"/>
      <c r="JGE34" s="83"/>
      <c r="JGF34" s="83"/>
      <c r="JGG34" s="83"/>
      <c r="JGH34" s="83"/>
      <c r="JGI34" s="83"/>
      <c r="JGJ34" s="83"/>
      <c r="JGK34" s="83"/>
      <c r="JGL34" s="83"/>
      <c r="JGM34" s="83"/>
      <c r="JGN34" s="83"/>
      <c r="JGO34" s="83"/>
      <c r="JGP34" s="83"/>
      <c r="JGQ34" s="83"/>
      <c r="JGR34" s="83"/>
      <c r="JGS34" s="83"/>
      <c r="JGT34" s="83"/>
      <c r="JGU34" s="83"/>
      <c r="JGV34" s="83"/>
      <c r="JGW34" s="83"/>
      <c r="JGX34" s="83"/>
      <c r="JGY34" s="83"/>
      <c r="JGZ34" s="83"/>
      <c r="JHA34" s="83"/>
      <c r="JHB34" s="83"/>
      <c r="JHC34" s="83"/>
      <c r="JHD34" s="83"/>
      <c r="JHE34" s="83"/>
      <c r="JHF34" s="83"/>
      <c r="JHG34" s="83"/>
      <c r="JHH34" s="83"/>
      <c r="JHI34" s="83"/>
      <c r="JHJ34" s="83"/>
      <c r="JHK34" s="83"/>
      <c r="JHL34" s="83"/>
      <c r="JHM34" s="83"/>
      <c r="JHN34" s="83"/>
      <c r="JHO34" s="83"/>
      <c r="JHP34" s="83"/>
      <c r="JHQ34" s="83"/>
      <c r="JHR34" s="83"/>
      <c r="JHS34" s="83"/>
      <c r="JHT34" s="83"/>
      <c r="JHU34" s="83"/>
      <c r="JHV34" s="83"/>
      <c r="JHW34" s="83"/>
      <c r="JHX34" s="83"/>
      <c r="JHY34" s="83"/>
      <c r="JHZ34" s="83"/>
      <c r="JIA34" s="83"/>
      <c r="JIB34" s="83"/>
      <c r="JIC34" s="83"/>
      <c r="JID34" s="83"/>
      <c r="JIE34" s="83"/>
      <c r="JIF34" s="83"/>
      <c r="JIG34" s="83"/>
      <c r="JIH34" s="83"/>
      <c r="JII34" s="83"/>
      <c r="JIJ34" s="83"/>
      <c r="JIK34" s="83"/>
      <c r="JIL34" s="83"/>
      <c r="JIM34" s="83"/>
      <c r="JIN34" s="83"/>
      <c r="JIO34" s="83"/>
      <c r="JIP34" s="83"/>
      <c r="JIQ34" s="83"/>
      <c r="JIR34" s="83"/>
      <c r="JIS34" s="83"/>
      <c r="JIT34" s="83"/>
      <c r="JIU34" s="83"/>
      <c r="JIV34" s="83"/>
      <c r="JIW34" s="83"/>
      <c r="JIX34" s="83"/>
      <c r="JIY34" s="83"/>
      <c r="JIZ34" s="83"/>
      <c r="JJA34" s="83"/>
      <c r="JJB34" s="83"/>
      <c r="JJC34" s="83"/>
      <c r="JJD34" s="83"/>
      <c r="JJE34" s="83"/>
      <c r="JJF34" s="83"/>
      <c r="JJG34" s="83"/>
      <c r="JJH34" s="83"/>
      <c r="JJI34" s="83"/>
      <c r="JJJ34" s="83"/>
      <c r="JJK34" s="83"/>
      <c r="JJL34" s="83"/>
      <c r="JJM34" s="83"/>
      <c r="JJN34" s="83"/>
      <c r="JJO34" s="83"/>
      <c r="JJP34" s="83"/>
      <c r="JJQ34" s="83"/>
      <c r="JJR34" s="83"/>
      <c r="JJS34" s="83"/>
      <c r="JJT34" s="83"/>
      <c r="JJU34" s="83"/>
      <c r="JJV34" s="83"/>
      <c r="JJW34" s="83"/>
      <c r="JJX34" s="83"/>
      <c r="JJY34" s="83"/>
      <c r="JJZ34" s="83"/>
      <c r="JKA34" s="83"/>
      <c r="JKB34" s="83"/>
      <c r="JKC34" s="83"/>
      <c r="JKD34" s="83"/>
      <c r="JKE34" s="83"/>
      <c r="JKF34" s="83"/>
      <c r="JKG34" s="83"/>
      <c r="JKH34" s="83"/>
      <c r="JKI34" s="83"/>
      <c r="JKJ34" s="83"/>
      <c r="JKK34" s="83"/>
      <c r="JKL34" s="83"/>
      <c r="JKM34" s="83"/>
      <c r="JKN34" s="83"/>
      <c r="JKO34" s="83"/>
      <c r="JKP34" s="83"/>
      <c r="JKQ34" s="83"/>
      <c r="JKR34" s="83"/>
      <c r="JKS34" s="83"/>
      <c r="JKT34" s="83"/>
      <c r="JKU34" s="83"/>
      <c r="JKV34" s="83"/>
      <c r="JKW34" s="83"/>
      <c r="JKX34" s="83"/>
      <c r="JKY34" s="83"/>
      <c r="JKZ34" s="83"/>
      <c r="JLA34" s="83"/>
      <c r="JLB34" s="83"/>
      <c r="JLC34" s="83"/>
      <c r="JLD34" s="83"/>
      <c r="JLE34" s="83"/>
      <c r="JLF34" s="83"/>
      <c r="JLG34" s="83"/>
      <c r="JLH34" s="83"/>
      <c r="JLI34" s="83"/>
      <c r="JLJ34" s="83"/>
      <c r="JLK34" s="83"/>
      <c r="JLL34" s="83"/>
      <c r="JLM34" s="83"/>
      <c r="JLN34" s="83"/>
      <c r="JLO34" s="83"/>
      <c r="JLP34" s="83"/>
      <c r="JLQ34" s="83"/>
      <c r="JLR34" s="83"/>
      <c r="JLS34" s="83"/>
      <c r="JLT34" s="83"/>
      <c r="JLU34" s="83"/>
      <c r="JLV34" s="83"/>
      <c r="JLW34" s="83"/>
      <c r="JLX34" s="83"/>
      <c r="JLY34" s="83"/>
      <c r="JLZ34" s="83"/>
      <c r="JMA34" s="83"/>
      <c r="JMB34" s="83"/>
      <c r="JMC34" s="83"/>
      <c r="JMD34" s="83"/>
      <c r="JME34" s="83"/>
      <c r="JMF34" s="83"/>
      <c r="JMG34" s="83"/>
      <c r="JMH34" s="83"/>
      <c r="JMI34" s="83"/>
      <c r="JMJ34" s="83"/>
      <c r="JMK34" s="83"/>
      <c r="JML34" s="83"/>
      <c r="JMM34" s="83"/>
      <c r="JMN34" s="83"/>
      <c r="JMO34" s="83"/>
      <c r="JMP34" s="83"/>
      <c r="JMQ34" s="83"/>
      <c r="JMR34" s="83"/>
      <c r="JMS34" s="83"/>
      <c r="JMT34" s="83"/>
      <c r="JMU34" s="83"/>
      <c r="JMV34" s="83"/>
      <c r="JMW34" s="83"/>
      <c r="JMX34" s="83"/>
      <c r="JMY34" s="83"/>
      <c r="JMZ34" s="83"/>
      <c r="JNA34" s="83"/>
      <c r="JNB34" s="83"/>
      <c r="JNC34" s="83"/>
      <c r="JND34" s="83"/>
      <c r="JNE34" s="83"/>
      <c r="JNF34" s="83"/>
      <c r="JNG34" s="83"/>
      <c r="JNH34" s="83"/>
      <c r="JNI34" s="83"/>
      <c r="JNJ34" s="83"/>
      <c r="JNK34" s="83"/>
      <c r="JNL34" s="83"/>
      <c r="JNM34" s="83"/>
      <c r="JNN34" s="83"/>
      <c r="JNO34" s="83"/>
      <c r="JNP34" s="83"/>
      <c r="JNQ34" s="83"/>
      <c r="JNR34" s="83"/>
      <c r="JNS34" s="83"/>
      <c r="JNT34" s="83"/>
      <c r="JNU34" s="83"/>
      <c r="JNV34" s="83"/>
      <c r="JNW34" s="83"/>
      <c r="JNX34" s="83"/>
      <c r="JNY34" s="83"/>
      <c r="JNZ34" s="83"/>
      <c r="JOA34" s="83"/>
      <c r="JOB34" s="83"/>
      <c r="JOC34" s="83"/>
      <c r="JOD34" s="83"/>
      <c r="JOE34" s="83"/>
      <c r="JOF34" s="83"/>
      <c r="JOG34" s="83"/>
      <c r="JOH34" s="83"/>
      <c r="JOI34" s="83"/>
      <c r="JOJ34" s="83"/>
      <c r="JOK34" s="83"/>
      <c r="JOL34" s="83"/>
      <c r="JOM34" s="83"/>
      <c r="JON34" s="83"/>
      <c r="JOO34" s="83"/>
      <c r="JOP34" s="83"/>
      <c r="JOQ34" s="83"/>
      <c r="JOR34" s="83"/>
      <c r="JOS34" s="83"/>
      <c r="JOT34" s="83"/>
      <c r="JOU34" s="83"/>
      <c r="JOV34" s="83"/>
      <c r="JOW34" s="83"/>
      <c r="JOX34" s="83"/>
      <c r="JOY34" s="83"/>
      <c r="JOZ34" s="83"/>
      <c r="JPA34" s="83"/>
      <c r="JPB34" s="83"/>
      <c r="JPC34" s="83"/>
      <c r="JPD34" s="83"/>
      <c r="JPE34" s="83"/>
      <c r="JPF34" s="83"/>
      <c r="JPG34" s="83"/>
      <c r="JPH34" s="83"/>
      <c r="JPI34" s="83"/>
      <c r="JPJ34" s="83"/>
      <c r="JPK34" s="83"/>
      <c r="JPL34" s="83"/>
      <c r="JPM34" s="83"/>
      <c r="JPN34" s="83"/>
      <c r="JPO34" s="83"/>
      <c r="JPP34" s="83"/>
      <c r="JPQ34" s="83"/>
      <c r="JPR34" s="83"/>
      <c r="JPS34" s="83"/>
      <c r="JPT34" s="83"/>
      <c r="JPU34" s="83"/>
      <c r="JPV34" s="83"/>
      <c r="JPW34" s="83"/>
      <c r="JPX34" s="83"/>
      <c r="JPY34" s="83"/>
      <c r="JPZ34" s="83"/>
      <c r="JQA34" s="83"/>
      <c r="JQB34" s="83"/>
      <c r="JQC34" s="83"/>
      <c r="JQD34" s="83"/>
      <c r="JQE34" s="83"/>
      <c r="JQF34" s="83"/>
      <c r="JQG34" s="83"/>
      <c r="JQH34" s="83"/>
      <c r="JQI34" s="83"/>
      <c r="JQJ34" s="83"/>
      <c r="JQK34" s="83"/>
      <c r="JQL34" s="83"/>
      <c r="JQM34" s="83"/>
      <c r="JQN34" s="83"/>
      <c r="JQO34" s="83"/>
      <c r="JQP34" s="83"/>
      <c r="JQQ34" s="83"/>
      <c r="JQR34" s="83"/>
      <c r="JQS34" s="83"/>
      <c r="JQT34" s="83"/>
      <c r="JQU34" s="83"/>
      <c r="JQV34" s="83"/>
      <c r="JQW34" s="83"/>
      <c r="JQX34" s="83"/>
      <c r="JQY34" s="83"/>
      <c r="JQZ34" s="83"/>
      <c r="JRA34" s="83"/>
      <c r="JRB34" s="83"/>
      <c r="JRC34" s="83"/>
      <c r="JRD34" s="83"/>
      <c r="JRE34" s="83"/>
      <c r="JRF34" s="83"/>
      <c r="JRG34" s="83"/>
      <c r="JRH34" s="83"/>
      <c r="JRI34" s="83"/>
      <c r="JRJ34" s="83"/>
      <c r="JRK34" s="83"/>
      <c r="JRL34" s="83"/>
      <c r="JRM34" s="83"/>
      <c r="JRN34" s="83"/>
      <c r="JRO34" s="83"/>
      <c r="JRP34" s="83"/>
      <c r="JRQ34" s="83"/>
      <c r="JRR34" s="83"/>
      <c r="JRS34" s="83"/>
      <c r="JRT34" s="83"/>
      <c r="JRU34" s="83"/>
      <c r="JRV34" s="83"/>
      <c r="JRW34" s="83"/>
      <c r="JRX34" s="83"/>
      <c r="JRY34" s="83"/>
      <c r="JRZ34" s="83"/>
      <c r="JSA34" s="83"/>
      <c r="JSB34" s="83"/>
      <c r="JSC34" s="83"/>
      <c r="JSD34" s="83"/>
      <c r="JSE34" s="83"/>
      <c r="JSF34" s="83"/>
      <c r="JSG34" s="83"/>
      <c r="JSH34" s="83"/>
      <c r="JSI34" s="83"/>
      <c r="JSJ34" s="83"/>
      <c r="JSK34" s="83"/>
      <c r="JSL34" s="83"/>
      <c r="JSM34" s="83"/>
      <c r="JSN34" s="83"/>
      <c r="JSO34" s="83"/>
      <c r="JSP34" s="83"/>
      <c r="JSQ34" s="83"/>
      <c r="JSR34" s="83"/>
      <c r="JSS34" s="83"/>
      <c r="JST34" s="83"/>
      <c r="JSU34" s="83"/>
      <c r="JSV34" s="83"/>
      <c r="JSW34" s="83"/>
      <c r="JSX34" s="83"/>
      <c r="JSY34" s="83"/>
      <c r="JSZ34" s="83"/>
      <c r="JTA34" s="83"/>
      <c r="JTB34" s="83"/>
      <c r="JTC34" s="83"/>
      <c r="JTD34" s="83"/>
      <c r="JTE34" s="83"/>
      <c r="JTF34" s="83"/>
      <c r="JTG34" s="83"/>
      <c r="JTH34" s="83"/>
      <c r="JTI34" s="83"/>
      <c r="JTJ34" s="83"/>
      <c r="JTK34" s="83"/>
      <c r="JTL34" s="83"/>
      <c r="JTM34" s="83"/>
      <c r="JTN34" s="83"/>
      <c r="JTO34" s="83"/>
      <c r="JTP34" s="83"/>
      <c r="JTQ34" s="83"/>
      <c r="JTR34" s="83"/>
      <c r="JTS34" s="83"/>
      <c r="JTT34" s="83"/>
      <c r="JTU34" s="83"/>
      <c r="JTV34" s="83"/>
      <c r="JTW34" s="83"/>
      <c r="JTX34" s="83"/>
      <c r="JTY34" s="83"/>
      <c r="JTZ34" s="83"/>
      <c r="JUA34" s="83"/>
      <c r="JUB34" s="83"/>
      <c r="JUC34" s="83"/>
      <c r="JUD34" s="83"/>
      <c r="JUE34" s="83"/>
      <c r="JUF34" s="83"/>
      <c r="JUG34" s="83"/>
      <c r="JUH34" s="83"/>
      <c r="JUI34" s="83"/>
      <c r="JUJ34" s="83"/>
      <c r="JUK34" s="83"/>
      <c r="JUL34" s="83"/>
      <c r="JUM34" s="83"/>
      <c r="JUN34" s="83"/>
      <c r="JUO34" s="83"/>
      <c r="JUP34" s="83"/>
      <c r="JUQ34" s="83"/>
      <c r="JUR34" s="83"/>
      <c r="JUS34" s="83"/>
      <c r="JUT34" s="83"/>
      <c r="JUU34" s="83"/>
      <c r="JUV34" s="83"/>
      <c r="JUW34" s="83"/>
      <c r="JUX34" s="83"/>
      <c r="JUY34" s="83"/>
      <c r="JUZ34" s="83"/>
      <c r="JVA34" s="83"/>
      <c r="JVB34" s="83"/>
      <c r="JVC34" s="83"/>
      <c r="JVD34" s="83"/>
      <c r="JVE34" s="83"/>
      <c r="JVF34" s="83"/>
      <c r="JVG34" s="83"/>
      <c r="JVH34" s="83"/>
      <c r="JVI34" s="83"/>
      <c r="JVJ34" s="83"/>
      <c r="JVK34" s="83"/>
      <c r="JVL34" s="83"/>
      <c r="JVM34" s="83"/>
      <c r="JVN34" s="83"/>
      <c r="JVO34" s="83"/>
      <c r="JVP34" s="83"/>
      <c r="JVQ34" s="83"/>
      <c r="JVR34" s="83"/>
      <c r="JVS34" s="83"/>
      <c r="JVT34" s="83"/>
      <c r="JVU34" s="83"/>
      <c r="JVV34" s="83"/>
      <c r="JVW34" s="83"/>
      <c r="JVX34" s="83"/>
      <c r="JVY34" s="83"/>
      <c r="JVZ34" s="83"/>
      <c r="JWA34" s="83"/>
      <c r="JWB34" s="83"/>
      <c r="JWC34" s="83"/>
      <c r="JWD34" s="83"/>
      <c r="JWE34" s="83"/>
      <c r="JWF34" s="83"/>
      <c r="JWG34" s="83"/>
      <c r="JWH34" s="83"/>
      <c r="JWI34" s="83"/>
      <c r="JWJ34" s="83"/>
      <c r="JWK34" s="83"/>
      <c r="JWL34" s="83"/>
      <c r="JWM34" s="83"/>
      <c r="JWN34" s="83"/>
      <c r="JWO34" s="83"/>
      <c r="JWP34" s="83"/>
      <c r="JWQ34" s="83"/>
      <c r="JWR34" s="83"/>
      <c r="JWS34" s="83"/>
      <c r="JWT34" s="83"/>
      <c r="JWU34" s="83"/>
      <c r="JWV34" s="83"/>
      <c r="JWW34" s="83"/>
      <c r="JWX34" s="83"/>
      <c r="JWY34" s="83"/>
      <c r="JWZ34" s="83"/>
      <c r="JXA34" s="83"/>
      <c r="JXB34" s="83"/>
      <c r="JXC34" s="83"/>
      <c r="JXD34" s="83"/>
      <c r="JXE34" s="83"/>
      <c r="JXF34" s="83"/>
      <c r="JXG34" s="83"/>
      <c r="JXH34" s="83"/>
      <c r="JXI34" s="83"/>
      <c r="JXJ34" s="83"/>
      <c r="JXK34" s="83"/>
      <c r="JXL34" s="83"/>
      <c r="JXM34" s="83"/>
      <c r="JXN34" s="83"/>
      <c r="JXO34" s="83"/>
      <c r="JXP34" s="83"/>
      <c r="JXQ34" s="83"/>
      <c r="JXR34" s="83"/>
      <c r="JXS34" s="83"/>
      <c r="JXT34" s="83"/>
      <c r="JXU34" s="83"/>
      <c r="JXV34" s="83"/>
      <c r="JXW34" s="83"/>
      <c r="JXX34" s="83"/>
      <c r="JXY34" s="83"/>
      <c r="JXZ34" s="83"/>
      <c r="JYA34" s="83"/>
      <c r="JYB34" s="83"/>
      <c r="JYC34" s="83"/>
      <c r="JYD34" s="83"/>
      <c r="JYE34" s="83"/>
      <c r="JYF34" s="83"/>
      <c r="JYG34" s="83"/>
      <c r="JYH34" s="83"/>
      <c r="JYI34" s="83"/>
      <c r="JYJ34" s="83"/>
      <c r="JYK34" s="83"/>
      <c r="JYL34" s="83"/>
      <c r="JYM34" s="83"/>
      <c r="JYN34" s="83"/>
      <c r="JYO34" s="83"/>
      <c r="JYP34" s="83"/>
      <c r="JYQ34" s="83"/>
      <c r="JYR34" s="83"/>
      <c r="JYS34" s="83"/>
      <c r="JYT34" s="83"/>
      <c r="JYU34" s="83"/>
      <c r="JYV34" s="83"/>
      <c r="JYW34" s="83"/>
      <c r="JYX34" s="83"/>
      <c r="JYY34" s="83"/>
      <c r="JYZ34" s="83"/>
      <c r="JZA34" s="83"/>
      <c r="JZB34" s="83"/>
      <c r="JZC34" s="83"/>
      <c r="JZD34" s="83"/>
      <c r="JZE34" s="83"/>
      <c r="JZF34" s="83"/>
      <c r="JZG34" s="83"/>
      <c r="JZH34" s="83"/>
      <c r="JZI34" s="83"/>
      <c r="JZJ34" s="83"/>
      <c r="JZK34" s="83"/>
      <c r="JZL34" s="83"/>
      <c r="JZM34" s="83"/>
      <c r="JZN34" s="83"/>
      <c r="JZO34" s="83"/>
      <c r="JZP34" s="83"/>
      <c r="JZQ34" s="83"/>
      <c r="JZR34" s="83"/>
      <c r="JZS34" s="83"/>
      <c r="JZT34" s="83"/>
      <c r="JZU34" s="83"/>
      <c r="JZV34" s="83"/>
      <c r="JZW34" s="83"/>
      <c r="JZX34" s="83"/>
      <c r="JZY34" s="83"/>
      <c r="JZZ34" s="83"/>
      <c r="KAA34" s="83"/>
      <c r="KAB34" s="83"/>
      <c r="KAC34" s="83"/>
      <c r="KAD34" s="83"/>
      <c r="KAE34" s="83"/>
      <c r="KAF34" s="83"/>
      <c r="KAG34" s="83"/>
      <c r="KAH34" s="83"/>
      <c r="KAI34" s="83"/>
      <c r="KAJ34" s="83"/>
      <c r="KAK34" s="83"/>
      <c r="KAL34" s="83"/>
      <c r="KAM34" s="83"/>
      <c r="KAN34" s="83"/>
      <c r="KAO34" s="83"/>
      <c r="KAP34" s="83"/>
      <c r="KAQ34" s="83"/>
      <c r="KAR34" s="83"/>
      <c r="KAS34" s="83"/>
      <c r="KAT34" s="83"/>
      <c r="KAU34" s="83"/>
      <c r="KAV34" s="83"/>
      <c r="KAW34" s="83"/>
      <c r="KAX34" s="83"/>
      <c r="KAY34" s="83"/>
      <c r="KAZ34" s="83"/>
      <c r="KBA34" s="83"/>
      <c r="KBB34" s="83"/>
      <c r="KBC34" s="83"/>
      <c r="KBD34" s="83"/>
      <c r="KBE34" s="83"/>
      <c r="KBF34" s="83"/>
      <c r="KBG34" s="83"/>
      <c r="KBH34" s="83"/>
      <c r="KBI34" s="83"/>
      <c r="KBJ34" s="83"/>
      <c r="KBK34" s="83"/>
      <c r="KBL34" s="83"/>
      <c r="KBM34" s="83"/>
      <c r="KBN34" s="83"/>
      <c r="KBO34" s="83"/>
      <c r="KBP34" s="83"/>
      <c r="KBQ34" s="83"/>
      <c r="KBR34" s="83"/>
      <c r="KBS34" s="83"/>
      <c r="KBT34" s="83"/>
      <c r="KBU34" s="83"/>
      <c r="KBV34" s="83"/>
      <c r="KBW34" s="83"/>
      <c r="KBX34" s="83"/>
      <c r="KBY34" s="83"/>
      <c r="KBZ34" s="83"/>
      <c r="KCA34" s="83"/>
      <c r="KCB34" s="83"/>
      <c r="KCC34" s="83"/>
      <c r="KCD34" s="83"/>
      <c r="KCE34" s="83"/>
      <c r="KCF34" s="83"/>
      <c r="KCG34" s="83"/>
      <c r="KCH34" s="83"/>
      <c r="KCI34" s="83"/>
      <c r="KCJ34" s="83"/>
      <c r="KCK34" s="83"/>
      <c r="KCL34" s="83"/>
      <c r="KCM34" s="83"/>
      <c r="KCN34" s="83"/>
      <c r="KCO34" s="83"/>
      <c r="KCP34" s="83"/>
      <c r="KCQ34" s="83"/>
      <c r="KCR34" s="83"/>
      <c r="KCS34" s="83"/>
      <c r="KCT34" s="83"/>
      <c r="KCU34" s="83"/>
      <c r="KCV34" s="83"/>
      <c r="KCW34" s="83"/>
      <c r="KCX34" s="83"/>
      <c r="KCY34" s="83"/>
      <c r="KCZ34" s="83"/>
      <c r="KDA34" s="83"/>
      <c r="KDB34" s="83"/>
      <c r="KDC34" s="83"/>
      <c r="KDD34" s="83"/>
      <c r="KDE34" s="83"/>
      <c r="KDF34" s="83"/>
      <c r="KDG34" s="83"/>
      <c r="KDH34" s="83"/>
      <c r="KDI34" s="83"/>
      <c r="KDJ34" s="83"/>
      <c r="KDK34" s="83"/>
      <c r="KDL34" s="83"/>
      <c r="KDM34" s="83"/>
      <c r="KDN34" s="83"/>
      <c r="KDO34" s="83"/>
      <c r="KDP34" s="83"/>
      <c r="KDQ34" s="83"/>
      <c r="KDR34" s="83"/>
      <c r="KDS34" s="83"/>
      <c r="KDT34" s="83"/>
      <c r="KDU34" s="83"/>
      <c r="KDV34" s="83"/>
      <c r="KDW34" s="83"/>
      <c r="KDX34" s="83"/>
      <c r="KDY34" s="83"/>
      <c r="KDZ34" s="83"/>
      <c r="KEA34" s="83"/>
      <c r="KEB34" s="83"/>
      <c r="KEC34" s="83"/>
      <c r="KED34" s="83"/>
      <c r="KEE34" s="83"/>
      <c r="KEF34" s="83"/>
      <c r="KEG34" s="83"/>
      <c r="KEH34" s="83"/>
      <c r="KEI34" s="83"/>
      <c r="KEJ34" s="83"/>
      <c r="KEK34" s="83"/>
      <c r="KEL34" s="83"/>
      <c r="KEM34" s="83"/>
      <c r="KEN34" s="83"/>
      <c r="KEO34" s="83"/>
      <c r="KEP34" s="83"/>
      <c r="KEQ34" s="83"/>
      <c r="KER34" s="83"/>
      <c r="KES34" s="83"/>
      <c r="KET34" s="83"/>
      <c r="KEU34" s="83"/>
      <c r="KEV34" s="83"/>
      <c r="KEW34" s="83"/>
      <c r="KEX34" s="83"/>
      <c r="KEY34" s="83"/>
      <c r="KEZ34" s="83"/>
      <c r="KFA34" s="83"/>
      <c r="KFB34" s="83"/>
      <c r="KFC34" s="83"/>
      <c r="KFD34" s="83"/>
      <c r="KFE34" s="83"/>
      <c r="KFF34" s="83"/>
      <c r="KFG34" s="83"/>
      <c r="KFH34" s="83"/>
      <c r="KFI34" s="83"/>
      <c r="KFJ34" s="83"/>
      <c r="KFK34" s="83"/>
      <c r="KFL34" s="83"/>
      <c r="KFM34" s="83"/>
      <c r="KFN34" s="83"/>
      <c r="KFO34" s="83"/>
      <c r="KFP34" s="83"/>
      <c r="KFQ34" s="83"/>
      <c r="KFR34" s="83"/>
      <c r="KFS34" s="83"/>
      <c r="KFT34" s="83"/>
      <c r="KFU34" s="83"/>
      <c r="KFV34" s="83"/>
      <c r="KFW34" s="83"/>
      <c r="KFX34" s="83"/>
      <c r="KFY34" s="83"/>
      <c r="KFZ34" s="83"/>
      <c r="KGA34" s="83"/>
      <c r="KGB34" s="83"/>
      <c r="KGC34" s="83"/>
      <c r="KGD34" s="83"/>
      <c r="KGE34" s="83"/>
      <c r="KGF34" s="83"/>
      <c r="KGG34" s="83"/>
      <c r="KGH34" s="83"/>
      <c r="KGI34" s="83"/>
      <c r="KGJ34" s="83"/>
      <c r="KGK34" s="83"/>
      <c r="KGL34" s="83"/>
      <c r="KGM34" s="83"/>
      <c r="KGN34" s="83"/>
      <c r="KGO34" s="83"/>
      <c r="KGP34" s="83"/>
      <c r="KGQ34" s="83"/>
      <c r="KGR34" s="83"/>
      <c r="KGS34" s="83"/>
      <c r="KGT34" s="83"/>
      <c r="KGU34" s="83"/>
      <c r="KGV34" s="83"/>
      <c r="KGW34" s="83"/>
      <c r="KGX34" s="83"/>
      <c r="KGY34" s="83"/>
      <c r="KGZ34" s="83"/>
      <c r="KHA34" s="83"/>
      <c r="KHB34" s="83"/>
      <c r="KHC34" s="83"/>
      <c r="KHD34" s="83"/>
      <c r="KHE34" s="83"/>
      <c r="KHF34" s="83"/>
      <c r="KHG34" s="83"/>
      <c r="KHH34" s="83"/>
      <c r="KHI34" s="83"/>
      <c r="KHJ34" s="83"/>
      <c r="KHK34" s="83"/>
      <c r="KHL34" s="83"/>
      <c r="KHM34" s="83"/>
      <c r="KHN34" s="83"/>
      <c r="KHO34" s="83"/>
      <c r="KHP34" s="83"/>
      <c r="KHQ34" s="83"/>
      <c r="KHR34" s="83"/>
      <c r="KHS34" s="83"/>
      <c r="KHT34" s="83"/>
      <c r="KHU34" s="83"/>
      <c r="KHV34" s="83"/>
      <c r="KHW34" s="83"/>
      <c r="KHX34" s="83"/>
      <c r="KHY34" s="83"/>
      <c r="KHZ34" s="83"/>
      <c r="KIA34" s="83"/>
      <c r="KIB34" s="83"/>
      <c r="KIC34" s="83"/>
      <c r="KID34" s="83"/>
      <c r="KIE34" s="83"/>
      <c r="KIF34" s="83"/>
      <c r="KIG34" s="83"/>
      <c r="KIH34" s="83"/>
      <c r="KII34" s="83"/>
      <c r="KIJ34" s="83"/>
      <c r="KIK34" s="83"/>
      <c r="KIL34" s="83"/>
      <c r="KIM34" s="83"/>
      <c r="KIN34" s="83"/>
      <c r="KIO34" s="83"/>
      <c r="KIP34" s="83"/>
      <c r="KIQ34" s="83"/>
      <c r="KIR34" s="83"/>
      <c r="KIS34" s="83"/>
      <c r="KIT34" s="83"/>
      <c r="KIU34" s="83"/>
      <c r="KIV34" s="83"/>
      <c r="KIW34" s="83"/>
      <c r="KIX34" s="83"/>
      <c r="KIY34" s="83"/>
      <c r="KIZ34" s="83"/>
      <c r="KJA34" s="83"/>
      <c r="KJB34" s="83"/>
      <c r="KJC34" s="83"/>
      <c r="KJD34" s="83"/>
      <c r="KJE34" s="83"/>
      <c r="KJF34" s="83"/>
      <c r="KJG34" s="83"/>
      <c r="KJH34" s="83"/>
      <c r="KJI34" s="83"/>
      <c r="KJJ34" s="83"/>
      <c r="KJK34" s="83"/>
      <c r="KJL34" s="83"/>
      <c r="KJM34" s="83"/>
      <c r="KJN34" s="83"/>
      <c r="KJO34" s="83"/>
      <c r="KJP34" s="83"/>
      <c r="KJQ34" s="83"/>
      <c r="KJR34" s="83"/>
      <c r="KJS34" s="83"/>
      <c r="KJT34" s="83"/>
      <c r="KJU34" s="83"/>
      <c r="KJV34" s="83"/>
      <c r="KJW34" s="83"/>
      <c r="KJX34" s="83"/>
      <c r="KJY34" s="83"/>
      <c r="KJZ34" s="83"/>
      <c r="KKA34" s="83"/>
      <c r="KKB34" s="83"/>
      <c r="KKC34" s="83"/>
      <c r="KKD34" s="83"/>
      <c r="KKE34" s="83"/>
      <c r="KKF34" s="83"/>
      <c r="KKG34" s="83"/>
      <c r="KKH34" s="83"/>
      <c r="KKI34" s="83"/>
      <c r="KKJ34" s="83"/>
      <c r="KKK34" s="83"/>
      <c r="KKL34" s="83"/>
      <c r="KKM34" s="83"/>
      <c r="KKN34" s="83"/>
      <c r="KKO34" s="83"/>
      <c r="KKP34" s="83"/>
      <c r="KKQ34" s="83"/>
      <c r="KKR34" s="83"/>
      <c r="KKS34" s="83"/>
      <c r="KKT34" s="83"/>
      <c r="KKU34" s="83"/>
      <c r="KKV34" s="83"/>
      <c r="KKW34" s="83"/>
      <c r="KKX34" s="83"/>
      <c r="KKY34" s="83"/>
      <c r="KKZ34" s="83"/>
      <c r="KLA34" s="83"/>
      <c r="KLB34" s="83"/>
      <c r="KLC34" s="83"/>
      <c r="KLD34" s="83"/>
      <c r="KLE34" s="83"/>
      <c r="KLF34" s="83"/>
      <c r="KLG34" s="83"/>
      <c r="KLH34" s="83"/>
      <c r="KLI34" s="83"/>
      <c r="KLJ34" s="83"/>
      <c r="KLK34" s="83"/>
      <c r="KLL34" s="83"/>
      <c r="KLM34" s="83"/>
      <c r="KLN34" s="83"/>
      <c r="KLO34" s="83"/>
      <c r="KLP34" s="83"/>
      <c r="KLQ34" s="83"/>
      <c r="KLR34" s="83"/>
      <c r="KLS34" s="83"/>
      <c r="KLT34" s="83"/>
      <c r="KLU34" s="83"/>
      <c r="KLV34" s="83"/>
      <c r="KLW34" s="83"/>
      <c r="KLX34" s="83"/>
      <c r="KLY34" s="83"/>
      <c r="KLZ34" s="83"/>
      <c r="KMA34" s="83"/>
      <c r="KMB34" s="83"/>
      <c r="KMC34" s="83"/>
      <c r="KMD34" s="83"/>
      <c r="KME34" s="83"/>
      <c r="KMF34" s="83"/>
      <c r="KMG34" s="83"/>
      <c r="KMH34" s="83"/>
      <c r="KMI34" s="83"/>
      <c r="KMJ34" s="83"/>
      <c r="KMK34" s="83"/>
      <c r="KML34" s="83"/>
      <c r="KMM34" s="83"/>
      <c r="KMN34" s="83"/>
      <c r="KMO34" s="83"/>
      <c r="KMP34" s="83"/>
      <c r="KMQ34" s="83"/>
      <c r="KMR34" s="83"/>
      <c r="KMS34" s="83"/>
      <c r="KMT34" s="83"/>
      <c r="KMU34" s="83"/>
      <c r="KMV34" s="83"/>
      <c r="KMW34" s="83"/>
      <c r="KMX34" s="83"/>
      <c r="KMY34" s="83"/>
      <c r="KMZ34" s="83"/>
      <c r="KNA34" s="83"/>
      <c r="KNB34" s="83"/>
      <c r="KNC34" s="83"/>
      <c r="KND34" s="83"/>
      <c r="KNE34" s="83"/>
      <c r="KNF34" s="83"/>
      <c r="KNG34" s="83"/>
      <c r="KNH34" s="83"/>
      <c r="KNI34" s="83"/>
      <c r="KNJ34" s="83"/>
      <c r="KNK34" s="83"/>
      <c r="KNL34" s="83"/>
      <c r="KNM34" s="83"/>
      <c r="KNN34" s="83"/>
      <c r="KNO34" s="83"/>
      <c r="KNP34" s="83"/>
      <c r="KNQ34" s="83"/>
      <c r="KNR34" s="83"/>
      <c r="KNS34" s="83"/>
      <c r="KNT34" s="83"/>
      <c r="KNU34" s="83"/>
      <c r="KNV34" s="83"/>
      <c r="KNW34" s="83"/>
      <c r="KNX34" s="83"/>
      <c r="KNY34" s="83"/>
      <c r="KNZ34" s="83"/>
      <c r="KOA34" s="83"/>
      <c r="KOB34" s="83"/>
      <c r="KOC34" s="83"/>
      <c r="KOD34" s="83"/>
      <c r="KOE34" s="83"/>
      <c r="KOF34" s="83"/>
      <c r="KOG34" s="83"/>
      <c r="KOH34" s="83"/>
      <c r="KOI34" s="83"/>
      <c r="KOJ34" s="83"/>
      <c r="KOK34" s="83"/>
      <c r="KOL34" s="83"/>
      <c r="KOM34" s="83"/>
      <c r="KON34" s="83"/>
      <c r="KOO34" s="83"/>
      <c r="KOP34" s="83"/>
      <c r="KOQ34" s="83"/>
      <c r="KOR34" s="83"/>
      <c r="KOS34" s="83"/>
      <c r="KOT34" s="83"/>
      <c r="KOU34" s="83"/>
      <c r="KOV34" s="83"/>
      <c r="KOW34" s="83"/>
      <c r="KOX34" s="83"/>
      <c r="KOY34" s="83"/>
      <c r="KOZ34" s="83"/>
      <c r="KPA34" s="83"/>
      <c r="KPB34" s="83"/>
      <c r="KPC34" s="83"/>
      <c r="KPD34" s="83"/>
      <c r="KPE34" s="83"/>
      <c r="KPF34" s="83"/>
      <c r="KPG34" s="83"/>
      <c r="KPH34" s="83"/>
      <c r="KPI34" s="83"/>
      <c r="KPJ34" s="83"/>
      <c r="KPK34" s="83"/>
      <c r="KPL34" s="83"/>
      <c r="KPM34" s="83"/>
      <c r="KPN34" s="83"/>
      <c r="KPO34" s="83"/>
      <c r="KPP34" s="83"/>
      <c r="KPQ34" s="83"/>
      <c r="KPR34" s="83"/>
      <c r="KPS34" s="83"/>
      <c r="KPT34" s="83"/>
      <c r="KPU34" s="83"/>
      <c r="KPV34" s="83"/>
      <c r="KPW34" s="83"/>
      <c r="KPX34" s="83"/>
      <c r="KPY34" s="83"/>
      <c r="KPZ34" s="83"/>
      <c r="KQA34" s="83"/>
      <c r="KQB34" s="83"/>
      <c r="KQC34" s="83"/>
      <c r="KQD34" s="83"/>
      <c r="KQE34" s="83"/>
      <c r="KQF34" s="83"/>
      <c r="KQG34" s="83"/>
      <c r="KQH34" s="83"/>
      <c r="KQI34" s="83"/>
      <c r="KQJ34" s="83"/>
      <c r="KQK34" s="83"/>
      <c r="KQL34" s="83"/>
      <c r="KQM34" s="83"/>
      <c r="KQN34" s="83"/>
      <c r="KQO34" s="83"/>
      <c r="KQP34" s="83"/>
      <c r="KQQ34" s="83"/>
      <c r="KQR34" s="83"/>
      <c r="KQS34" s="83"/>
      <c r="KQT34" s="83"/>
      <c r="KQU34" s="83"/>
      <c r="KQV34" s="83"/>
      <c r="KQW34" s="83"/>
      <c r="KQX34" s="83"/>
      <c r="KQY34" s="83"/>
      <c r="KQZ34" s="83"/>
      <c r="KRA34" s="83"/>
      <c r="KRB34" s="83"/>
      <c r="KRC34" s="83"/>
      <c r="KRD34" s="83"/>
      <c r="KRE34" s="83"/>
      <c r="KRF34" s="83"/>
      <c r="KRG34" s="83"/>
      <c r="KRH34" s="83"/>
      <c r="KRI34" s="83"/>
      <c r="KRJ34" s="83"/>
      <c r="KRK34" s="83"/>
      <c r="KRL34" s="83"/>
      <c r="KRM34" s="83"/>
      <c r="KRN34" s="83"/>
      <c r="KRO34" s="83"/>
      <c r="KRP34" s="83"/>
      <c r="KRQ34" s="83"/>
      <c r="KRR34" s="83"/>
      <c r="KRS34" s="83"/>
      <c r="KRT34" s="83"/>
      <c r="KRU34" s="83"/>
      <c r="KRV34" s="83"/>
      <c r="KRW34" s="83"/>
      <c r="KRX34" s="83"/>
      <c r="KRY34" s="83"/>
      <c r="KRZ34" s="83"/>
      <c r="KSA34" s="83"/>
      <c r="KSB34" s="83"/>
      <c r="KSC34" s="83"/>
      <c r="KSD34" s="83"/>
      <c r="KSE34" s="83"/>
      <c r="KSF34" s="83"/>
      <c r="KSG34" s="83"/>
      <c r="KSH34" s="83"/>
      <c r="KSI34" s="83"/>
      <c r="KSJ34" s="83"/>
      <c r="KSK34" s="83"/>
      <c r="KSL34" s="83"/>
      <c r="KSM34" s="83"/>
      <c r="KSN34" s="83"/>
      <c r="KSO34" s="83"/>
      <c r="KSP34" s="83"/>
      <c r="KSQ34" s="83"/>
      <c r="KSR34" s="83"/>
      <c r="KSS34" s="83"/>
      <c r="KST34" s="83"/>
      <c r="KSU34" s="83"/>
      <c r="KSV34" s="83"/>
      <c r="KSW34" s="83"/>
      <c r="KSX34" s="83"/>
      <c r="KSY34" s="83"/>
      <c r="KSZ34" s="83"/>
      <c r="KTA34" s="83"/>
      <c r="KTB34" s="83"/>
      <c r="KTC34" s="83"/>
      <c r="KTD34" s="83"/>
      <c r="KTE34" s="83"/>
      <c r="KTF34" s="83"/>
      <c r="KTG34" s="83"/>
      <c r="KTH34" s="83"/>
      <c r="KTI34" s="83"/>
      <c r="KTJ34" s="83"/>
      <c r="KTK34" s="83"/>
      <c r="KTL34" s="83"/>
      <c r="KTM34" s="83"/>
      <c r="KTN34" s="83"/>
      <c r="KTO34" s="83"/>
      <c r="KTP34" s="83"/>
      <c r="KTQ34" s="83"/>
      <c r="KTR34" s="83"/>
      <c r="KTS34" s="83"/>
      <c r="KTT34" s="83"/>
      <c r="KTU34" s="83"/>
      <c r="KTV34" s="83"/>
      <c r="KTW34" s="83"/>
      <c r="KTX34" s="83"/>
      <c r="KTY34" s="83"/>
      <c r="KTZ34" s="83"/>
      <c r="KUA34" s="83"/>
      <c r="KUB34" s="83"/>
      <c r="KUC34" s="83"/>
      <c r="KUD34" s="83"/>
      <c r="KUE34" s="83"/>
      <c r="KUF34" s="83"/>
      <c r="KUG34" s="83"/>
      <c r="KUH34" s="83"/>
      <c r="KUI34" s="83"/>
      <c r="KUJ34" s="83"/>
      <c r="KUK34" s="83"/>
      <c r="KUL34" s="83"/>
      <c r="KUM34" s="83"/>
      <c r="KUN34" s="83"/>
      <c r="KUO34" s="83"/>
      <c r="KUP34" s="83"/>
      <c r="KUQ34" s="83"/>
      <c r="KUR34" s="83"/>
      <c r="KUS34" s="83"/>
      <c r="KUT34" s="83"/>
      <c r="KUU34" s="83"/>
      <c r="KUV34" s="83"/>
      <c r="KUW34" s="83"/>
      <c r="KUX34" s="83"/>
      <c r="KUY34" s="83"/>
      <c r="KUZ34" s="83"/>
      <c r="KVA34" s="83"/>
      <c r="KVB34" s="83"/>
      <c r="KVC34" s="83"/>
      <c r="KVD34" s="83"/>
      <c r="KVE34" s="83"/>
      <c r="KVF34" s="83"/>
      <c r="KVG34" s="83"/>
      <c r="KVH34" s="83"/>
      <c r="KVI34" s="83"/>
      <c r="KVJ34" s="83"/>
      <c r="KVK34" s="83"/>
      <c r="KVL34" s="83"/>
      <c r="KVM34" s="83"/>
      <c r="KVN34" s="83"/>
      <c r="KVO34" s="83"/>
      <c r="KVP34" s="83"/>
      <c r="KVQ34" s="83"/>
      <c r="KVR34" s="83"/>
      <c r="KVS34" s="83"/>
      <c r="KVT34" s="83"/>
      <c r="KVU34" s="83"/>
      <c r="KVV34" s="83"/>
      <c r="KVW34" s="83"/>
      <c r="KVX34" s="83"/>
      <c r="KVY34" s="83"/>
      <c r="KVZ34" s="83"/>
      <c r="KWA34" s="83"/>
      <c r="KWB34" s="83"/>
      <c r="KWC34" s="83"/>
      <c r="KWD34" s="83"/>
      <c r="KWE34" s="83"/>
      <c r="KWF34" s="83"/>
      <c r="KWG34" s="83"/>
      <c r="KWH34" s="83"/>
      <c r="KWI34" s="83"/>
      <c r="KWJ34" s="83"/>
      <c r="KWK34" s="83"/>
      <c r="KWL34" s="83"/>
      <c r="KWM34" s="83"/>
      <c r="KWN34" s="83"/>
      <c r="KWO34" s="83"/>
      <c r="KWP34" s="83"/>
      <c r="KWQ34" s="83"/>
      <c r="KWR34" s="83"/>
      <c r="KWS34" s="83"/>
      <c r="KWT34" s="83"/>
      <c r="KWU34" s="83"/>
      <c r="KWV34" s="83"/>
      <c r="KWW34" s="83"/>
      <c r="KWX34" s="83"/>
      <c r="KWY34" s="83"/>
      <c r="KWZ34" s="83"/>
      <c r="KXA34" s="83"/>
      <c r="KXB34" s="83"/>
      <c r="KXC34" s="83"/>
      <c r="KXD34" s="83"/>
      <c r="KXE34" s="83"/>
      <c r="KXF34" s="83"/>
      <c r="KXG34" s="83"/>
      <c r="KXH34" s="83"/>
      <c r="KXI34" s="83"/>
      <c r="KXJ34" s="83"/>
      <c r="KXK34" s="83"/>
      <c r="KXL34" s="83"/>
      <c r="KXM34" s="83"/>
      <c r="KXN34" s="83"/>
      <c r="KXO34" s="83"/>
      <c r="KXP34" s="83"/>
      <c r="KXQ34" s="83"/>
      <c r="KXR34" s="83"/>
      <c r="KXS34" s="83"/>
      <c r="KXT34" s="83"/>
      <c r="KXU34" s="83"/>
      <c r="KXV34" s="83"/>
      <c r="KXW34" s="83"/>
      <c r="KXX34" s="83"/>
      <c r="KXY34" s="83"/>
      <c r="KXZ34" s="83"/>
      <c r="KYA34" s="83"/>
      <c r="KYB34" s="83"/>
      <c r="KYC34" s="83"/>
      <c r="KYD34" s="83"/>
      <c r="KYE34" s="83"/>
      <c r="KYF34" s="83"/>
      <c r="KYG34" s="83"/>
      <c r="KYH34" s="83"/>
      <c r="KYI34" s="83"/>
      <c r="KYJ34" s="83"/>
      <c r="KYK34" s="83"/>
      <c r="KYL34" s="83"/>
      <c r="KYM34" s="83"/>
      <c r="KYN34" s="83"/>
      <c r="KYO34" s="83"/>
      <c r="KYP34" s="83"/>
      <c r="KYQ34" s="83"/>
      <c r="KYR34" s="83"/>
      <c r="KYS34" s="83"/>
      <c r="KYT34" s="83"/>
      <c r="KYU34" s="83"/>
      <c r="KYV34" s="83"/>
      <c r="KYW34" s="83"/>
      <c r="KYX34" s="83"/>
      <c r="KYY34" s="83"/>
      <c r="KYZ34" s="83"/>
      <c r="KZA34" s="83"/>
      <c r="KZB34" s="83"/>
      <c r="KZC34" s="83"/>
      <c r="KZD34" s="83"/>
      <c r="KZE34" s="83"/>
      <c r="KZF34" s="83"/>
      <c r="KZG34" s="83"/>
      <c r="KZH34" s="83"/>
      <c r="KZI34" s="83"/>
      <c r="KZJ34" s="83"/>
      <c r="KZK34" s="83"/>
      <c r="KZL34" s="83"/>
      <c r="KZM34" s="83"/>
      <c r="KZN34" s="83"/>
      <c r="KZO34" s="83"/>
      <c r="KZP34" s="83"/>
      <c r="KZQ34" s="83"/>
      <c r="KZR34" s="83"/>
      <c r="KZS34" s="83"/>
      <c r="KZT34" s="83"/>
      <c r="KZU34" s="83"/>
      <c r="KZV34" s="83"/>
      <c r="KZW34" s="83"/>
      <c r="KZX34" s="83"/>
      <c r="KZY34" s="83"/>
      <c r="KZZ34" s="83"/>
      <c r="LAA34" s="83"/>
      <c r="LAB34" s="83"/>
      <c r="LAC34" s="83"/>
      <c r="LAD34" s="83"/>
      <c r="LAE34" s="83"/>
      <c r="LAF34" s="83"/>
      <c r="LAG34" s="83"/>
      <c r="LAH34" s="83"/>
      <c r="LAI34" s="83"/>
      <c r="LAJ34" s="83"/>
      <c r="LAK34" s="83"/>
      <c r="LAL34" s="83"/>
      <c r="LAM34" s="83"/>
      <c r="LAN34" s="83"/>
      <c r="LAO34" s="83"/>
      <c r="LAP34" s="83"/>
      <c r="LAQ34" s="83"/>
      <c r="LAR34" s="83"/>
      <c r="LAS34" s="83"/>
      <c r="LAT34" s="83"/>
      <c r="LAU34" s="83"/>
      <c r="LAV34" s="83"/>
      <c r="LAW34" s="83"/>
      <c r="LAX34" s="83"/>
      <c r="LAY34" s="83"/>
      <c r="LAZ34" s="83"/>
      <c r="LBA34" s="83"/>
      <c r="LBB34" s="83"/>
      <c r="LBC34" s="83"/>
      <c r="LBD34" s="83"/>
      <c r="LBE34" s="83"/>
      <c r="LBF34" s="83"/>
      <c r="LBG34" s="83"/>
      <c r="LBH34" s="83"/>
      <c r="LBI34" s="83"/>
      <c r="LBJ34" s="83"/>
      <c r="LBK34" s="83"/>
      <c r="LBL34" s="83"/>
      <c r="LBM34" s="83"/>
      <c r="LBN34" s="83"/>
      <c r="LBO34" s="83"/>
      <c r="LBP34" s="83"/>
      <c r="LBQ34" s="83"/>
      <c r="LBR34" s="83"/>
      <c r="LBS34" s="83"/>
      <c r="LBT34" s="83"/>
      <c r="LBU34" s="83"/>
      <c r="LBV34" s="83"/>
      <c r="LBW34" s="83"/>
      <c r="LBX34" s="83"/>
      <c r="LBY34" s="83"/>
      <c r="LBZ34" s="83"/>
      <c r="LCA34" s="83"/>
      <c r="LCB34" s="83"/>
      <c r="LCC34" s="83"/>
      <c r="LCD34" s="83"/>
      <c r="LCE34" s="83"/>
      <c r="LCF34" s="83"/>
      <c r="LCG34" s="83"/>
      <c r="LCH34" s="83"/>
      <c r="LCI34" s="83"/>
      <c r="LCJ34" s="83"/>
      <c r="LCK34" s="83"/>
      <c r="LCL34" s="83"/>
      <c r="LCM34" s="83"/>
      <c r="LCN34" s="83"/>
      <c r="LCO34" s="83"/>
      <c r="LCP34" s="83"/>
      <c r="LCQ34" s="83"/>
      <c r="LCR34" s="83"/>
      <c r="LCS34" s="83"/>
      <c r="LCT34" s="83"/>
      <c r="LCU34" s="83"/>
      <c r="LCV34" s="83"/>
      <c r="LCW34" s="83"/>
      <c r="LCX34" s="83"/>
      <c r="LCY34" s="83"/>
      <c r="LCZ34" s="83"/>
      <c r="LDA34" s="83"/>
      <c r="LDB34" s="83"/>
      <c r="LDC34" s="83"/>
      <c r="LDD34" s="83"/>
      <c r="LDE34" s="83"/>
      <c r="LDF34" s="83"/>
      <c r="LDG34" s="83"/>
      <c r="LDH34" s="83"/>
      <c r="LDI34" s="83"/>
      <c r="LDJ34" s="83"/>
      <c r="LDK34" s="83"/>
      <c r="LDL34" s="83"/>
      <c r="LDM34" s="83"/>
      <c r="LDN34" s="83"/>
      <c r="LDO34" s="83"/>
      <c r="LDP34" s="83"/>
      <c r="LDQ34" s="83"/>
      <c r="LDR34" s="83"/>
      <c r="LDS34" s="83"/>
      <c r="LDT34" s="83"/>
      <c r="LDU34" s="83"/>
      <c r="LDV34" s="83"/>
      <c r="LDW34" s="83"/>
      <c r="LDX34" s="83"/>
      <c r="LDY34" s="83"/>
      <c r="LDZ34" s="83"/>
      <c r="LEA34" s="83"/>
      <c r="LEB34" s="83"/>
      <c r="LEC34" s="83"/>
      <c r="LED34" s="83"/>
      <c r="LEE34" s="83"/>
      <c r="LEF34" s="83"/>
      <c r="LEG34" s="83"/>
      <c r="LEH34" s="83"/>
      <c r="LEI34" s="83"/>
      <c r="LEJ34" s="83"/>
      <c r="LEK34" s="83"/>
      <c r="LEL34" s="83"/>
      <c r="LEM34" s="83"/>
      <c r="LEN34" s="83"/>
      <c r="LEO34" s="83"/>
      <c r="LEP34" s="83"/>
      <c r="LEQ34" s="83"/>
      <c r="LER34" s="83"/>
      <c r="LES34" s="83"/>
      <c r="LET34" s="83"/>
      <c r="LEU34" s="83"/>
      <c r="LEV34" s="83"/>
      <c r="LEW34" s="83"/>
      <c r="LEX34" s="83"/>
      <c r="LEY34" s="83"/>
      <c r="LEZ34" s="83"/>
      <c r="LFA34" s="83"/>
      <c r="LFB34" s="83"/>
      <c r="LFC34" s="83"/>
      <c r="LFD34" s="83"/>
      <c r="LFE34" s="83"/>
      <c r="LFF34" s="83"/>
      <c r="LFG34" s="83"/>
      <c r="LFH34" s="83"/>
      <c r="LFI34" s="83"/>
      <c r="LFJ34" s="83"/>
      <c r="LFK34" s="83"/>
      <c r="LFL34" s="83"/>
      <c r="LFM34" s="83"/>
      <c r="LFN34" s="83"/>
      <c r="LFO34" s="83"/>
      <c r="LFP34" s="83"/>
      <c r="LFQ34" s="83"/>
      <c r="LFR34" s="83"/>
      <c r="LFS34" s="83"/>
      <c r="LFT34" s="83"/>
      <c r="LFU34" s="83"/>
      <c r="LFV34" s="83"/>
      <c r="LFW34" s="83"/>
      <c r="LFX34" s="83"/>
      <c r="LFY34" s="83"/>
      <c r="LFZ34" s="83"/>
      <c r="LGA34" s="83"/>
      <c r="LGB34" s="83"/>
      <c r="LGC34" s="83"/>
      <c r="LGD34" s="83"/>
      <c r="LGE34" s="83"/>
      <c r="LGF34" s="83"/>
      <c r="LGG34" s="83"/>
      <c r="LGH34" s="83"/>
      <c r="LGI34" s="83"/>
      <c r="LGJ34" s="83"/>
      <c r="LGK34" s="83"/>
      <c r="LGL34" s="83"/>
      <c r="LGM34" s="83"/>
      <c r="LGN34" s="83"/>
      <c r="LGO34" s="83"/>
      <c r="LGP34" s="83"/>
      <c r="LGQ34" s="83"/>
      <c r="LGR34" s="83"/>
      <c r="LGS34" s="83"/>
      <c r="LGT34" s="83"/>
      <c r="LGU34" s="83"/>
      <c r="LGV34" s="83"/>
      <c r="LGW34" s="83"/>
      <c r="LGX34" s="83"/>
      <c r="LGY34" s="83"/>
      <c r="LGZ34" s="83"/>
      <c r="LHA34" s="83"/>
      <c r="LHB34" s="83"/>
      <c r="LHC34" s="83"/>
      <c r="LHD34" s="83"/>
      <c r="LHE34" s="83"/>
      <c r="LHF34" s="83"/>
      <c r="LHG34" s="83"/>
      <c r="LHH34" s="83"/>
      <c r="LHI34" s="83"/>
      <c r="LHJ34" s="83"/>
      <c r="LHK34" s="83"/>
      <c r="LHL34" s="83"/>
      <c r="LHM34" s="83"/>
      <c r="LHN34" s="83"/>
      <c r="LHO34" s="83"/>
      <c r="LHP34" s="83"/>
      <c r="LHQ34" s="83"/>
      <c r="LHR34" s="83"/>
      <c r="LHS34" s="83"/>
      <c r="LHT34" s="83"/>
      <c r="LHU34" s="83"/>
      <c r="LHV34" s="83"/>
      <c r="LHW34" s="83"/>
      <c r="LHX34" s="83"/>
      <c r="LHY34" s="83"/>
      <c r="LHZ34" s="83"/>
      <c r="LIA34" s="83"/>
      <c r="LIB34" s="83"/>
      <c r="LIC34" s="83"/>
      <c r="LID34" s="83"/>
      <c r="LIE34" s="83"/>
      <c r="LIF34" s="83"/>
      <c r="LIG34" s="83"/>
      <c r="LIH34" s="83"/>
      <c r="LII34" s="83"/>
      <c r="LIJ34" s="83"/>
      <c r="LIK34" s="83"/>
      <c r="LIL34" s="83"/>
      <c r="LIM34" s="83"/>
      <c r="LIN34" s="83"/>
      <c r="LIO34" s="83"/>
      <c r="LIP34" s="83"/>
      <c r="LIQ34" s="83"/>
      <c r="LIR34" s="83"/>
      <c r="LIS34" s="83"/>
      <c r="LIT34" s="83"/>
      <c r="LIU34" s="83"/>
      <c r="LIV34" s="83"/>
      <c r="LIW34" s="83"/>
      <c r="LIX34" s="83"/>
      <c r="LIY34" s="83"/>
      <c r="LIZ34" s="83"/>
      <c r="LJA34" s="83"/>
      <c r="LJB34" s="83"/>
      <c r="LJC34" s="83"/>
      <c r="LJD34" s="83"/>
      <c r="LJE34" s="83"/>
      <c r="LJF34" s="83"/>
      <c r="LJG34" s="83"/>
      <c r="LJH34" s="83"/>
      <c r="LJI34" s="83"/>
      <c r="LJJ34" s="83"/>
      <c r="LJK34" s="83"/>
      <c r="LJL34" s="83"/>
      <c r="LJM34" s="83"/>
      <c r="LJN34" s="83"/>
      <c r="LJO34" s="83"/>
      <c r="LJP34" s="83"/>
      <c r="LJQ34" s="83"/>
      <c r="LJR34" s="83"/>
      <c r="LJS34" s="83"/>
      <c r="LJT34" s="83"/>
      <c r="LJU34" s="83"/>
      <c r="LJV34" s="83"/>
      <c r="LJW34" s="83"/>
      <c r="LJX34" s="83"/>
      <c r="LJY34" s="83"/>
      <c r="LJZ34" s="83"/>
      <c r="LKA34" s="83"/>
      <c r="LKB34" s="83"/>
      <c r="LKC34" s="83"/>
      <c r="LKD34" s="83"/>
      <c r="LKE34" s="83"/>
      <c r="LKF34" s="83"/>
      <c r="LKG34" s="83"/>
      <c r="LKH34" s="83"/>
      <c r="LKI34" s="83"/>
      <c r="LKJ34" s="83"/>
      <c r="LKK34" s="83"/>
      <c r="LKL34" s="83"/>
      <c r="LKM34" s="83"/>
      <c r="LKN34" s="83"/>
      <c r="LKO34" s="83"/>
      <c r="LKP34" s="83"/>
      <c r="LKQ34" s="83"/>
      <c r="LKR34" s="83"/>
      <c r="LKS34" s="83"/>
      <c r="LKT34" s="83"/>
      <c r="LKU34" s="83"/>
      <c r="LKV34" s="83"/>
      <c r="LKW34" s="83"/>
      <c r="LKX34" s="83"/>
      <c r="LKY34" s="83"/>
      <c r="LKZ34" s="83"/>
      <c r="LLA34" s="83"/>
      <c r="LLB34" s="83"/>
      <c r="LLC34" s="83"/>
      <c r="LLD34" s="83"/>
      <c r="LLE34" s="83"/>
      <c r="LLF34" s="83"/>
      <c r="LLG34" s="83"/>
      <c r="LLH34" s="83"/>
      <c r="LLI34" s="83"/>
      <c r="LLJ34" s="83"/>
      <c r="LLK34" s="83"/>
      <c r="LLL34" s="83"/>
      <c r="LLM34" s="83"/>
      <c r="LLN34" s="83"/>
      <c r="LLO34" s="83"/>
      <c r="LLP34" s="83"/>
      <c r="LLQ34" s="83"/>
      <c r="LLR34" s="83"/>
      <c r="LLS34" s="83"/>
      <c r="LLT34" s="83"/>
      <c r="LLU34" s="83"/>
      <c r="LLV34" s="83"/>
      <c r="LLW34" s="83"/>
      <c r="LLX34" s="83"/>
      <c r="LLY34" s="83"/>
      <c r="LLZ34" s="83"/>
      <c r="LMA34" s="83"/>
      <c r="LMB34" s="83"/>
      <c r="LMC34" s="83"/>
      <c r="LMD34" s="83"/>
      <c r="LME34" s="83"/>
      <c r="LMF34" s="83"/>
      <c r="LMG34" s="83"/>
      <c r="LMH34" s="83"/>
      <c r="LMI34" s="83"/>
      <c r="LMJ34" s="83"/>
      <c r="LMK34" s="83"/>
      <c r="LML34" s="83"/>
      <c r="LMM34" s="83"/>
      <c r="LMN34" s="83"/>
      <c r="LMO34" s="83"/>
      <c r="LMP34" s="83"/>
      <c r="LMQ34" s="83"/>
      <c r="LMR34" s="83"/>
      <c r="LMS34" s="83"/>
      <c r="LMT34" s="83"/>
      <c r="LMU34" s="83"/>
      <c r="LMV34" s="83"/>
      <c r="LMW34" s="83"/>
      <c r="LMX34" s="83"/>
      <c r="LMY34" s="83"/>
      <c r="LMZ34" s="83"/>
      <c r="LNA34" s="83"/>
      <c r="LNB34" s="83"/>
      <c r="LNC34" s="83"/>
      <c r="LND34" s="83"/>
      <c r="LNE34" s="83"/>
      <c r="LNF34" s="83"/>
      <c r="LNG34" s="83"/>
      <c r="LNH34" s="83"/>
      <c r="LNI34" s="83"/>
      <c r="LNJ34" s="83"/>
      <c r="LNK34" s="83"/>
      <c r="LNL34" s="83"/>
      <c r="LNM34" s="83"/>
      <c r="LNN34" s="83"/>
      <c r="LNO34" s="83"/>
      <c r="LNP34" s="83"/>
      <c r="LNQ34" s="83"/>
      <c r="LNR34" s="83"/>
      <c r="LNS34" s="83"/>
      <c r="LNT34" s="83"/>
      <c r="LNU34" s="83"/>
      <c r="LNV34" s="83"/>
      <c r="LNW34" s="83"/>
      <c r="LNX34" s="83"/>
      <c r="LNY34" s="83"/>
      <c r="LNZ34" s="83"/>
      <c r="LOA34" s="83"/>
      <c r="LOB34" s="83"/>
      <c r="LOC34" s="83"/>
      <c r="LOD34" s="83"/>
      <c r="LOE34" s="83"/>
      <c r="LOF34" s="83"/>
      <c r="LOG34" s="83"/>
      <c r="LOH34" s="83"/>
      <c r="LOI34" s="83"/>
      <c r="LOJ34" s="83"/>
      <c r="LOK34" s="83"/>
      <c r="LOL34" s="83"/>
      <c r="LOM34" s="83"/>
      <c r="LON34" s="83"/>
      <c r="LOO34" s="83"/>
      <c r="LOP34" s="83"/>
      <c r="LOQ34" s="83"/>
      <c r="LOR34" s="83"/>
      <c r="LOS34" s="83"/>
      <c r="LOT34" s="83"/>
      <c r="LOU34" s="83"/>
      <c r="LOV34" s="83"/>
      <c r="LOW34" s="83"/>
      <c r="LOX34" s="83"/>
      <c r="LOY34" s="83"/>
      <c r="LOZ34" s="83"/>
      <c r="LPA34" s="83"/>
      <c r="LPB34" s="83"/>
      <c r="LPC34" s="83"/>
      <c r="LPD34" s="83"/>
      <c r="LPE34" s="83"/>
      <c r="LPF34" s="83"/>
      <c r="LPG34" s="83"/>
      <c r="LPH34" s="83"/>
      <c r="LPI34" s="83"/>
      <c r="LPJ34" s="83"/>
      <c r="LPK34" s="83"/>
      <c r="LPL34" s="83"/>
      <c r="LPM34" s="83"/>
      <c r="LPN34" s="83"/>
      <c r="LPO34" s="83"/>
      <c r="LPP34" s="83"/>
      <c r="LPQ34" s="83"/>
      <c r="LPR34" s="83"/>
      <c r="LPS34" s="83"/>
      <c r="LPT34" s="83"/>
      <c r="LPU34" s="83"/>
      <c r="LPV34" s="83"/>
      <c r="LPW34" s="83"/>
      <c r="LPX34" s="83"/>
      <c r="LPY34" s="83"/>
      <c r="LPZ34" s="83"/>
      <c r="LQA34" s="83"/>
      <c r="LQB34" s="83"/>
      <c r="LQC34" s="83"/>
      <c r="LQD34" s="83"/>
      <c r="LQE34" s="83"/>
      <c r="LQF34" s="83"/>
      <c r="LQG34" s="83"/>
      <c r="LQH34" s="83"/>
      <c r="LQI34" s="83"/>
      <c r="LQJ34" s="83"/>
      <c r="LQK34" s="83"/>
      <c r="LQL34" s="83"/>
      <c r="LQM34" s="83"/>
      <c r="LQN34" s="83"/>
      <c r="LQO34" s="83"/>
      <c r="LQP34" s="83"/>
      <c r="LQQ34" s="83"/>
      <c r="LQR34" s="83"/>
      <c r="LQS34" s="83"/>
      <c r="LQT34" s="83"/>
      <c r="LQU34" s="83"/>
      <c r="LQV34" s="83"/>
      <c r="LQW34" s="83"/>
      <c r="LQX34" s="83"/>
      <c r="LQY34" s="83"/>
      <c r="LQZ34" s="83"/>
      <c r="LRA34" s="83"/>
      <c r="LRB34" s="83"/>
      <c r="LRC34" s="83"/>
      <c r="LRD34" s="83"/>
      <c r="LRE34" s="83"/>
      <c r="LRF34" s="83"/>
      <c r="LRG34" s="83"/>
      <c r="LRH34" s="83"/>
      <c r="LRI34" s="83"/>
      <c r="LRJ34" s="83"/>
      <c r="LRK34" s="83"/>
      <c r="LRL34" s="83"/>
      <c r="LRM34" s="83"/>
      <c r="LRN34" s="83"/>
      <c r="LRO34" s="83"/>
      <c r="LRP34" s="83"/>
      <c r="LRQ34" s="83"/>
      <c r="LRR34" s="83"/>
      <c r="LRS34" s="83"/>
      <c r="LRT34" s="83"/>
      <c r="LRU34" s="83"/>
      <c r="LRV34" s="83"/>
      <c r="LRW34" s="83"/>
      <c r="LRX34" s="83"/>
      <c r="LRY34" s="83"/>
      <c r="LRZ34" s="83"/>
      <c r="LSA34" s="83"/>
      <c r="LSB34" s="83"/>
      <c r="LSC34" s="83"/>
      <c r="LSD34" s="83"/>
      <c r="LSE34" s="83"/>
      <c r="LSF34" s="83"/>
      <c r="LSG34" s="83"/>
      <c r="LSH34" s="83"/>
      <c r="LSI34" s="83"/>
      <c r="LSJ34" s="83"/>
      <c r="LSK34" s="83"/>
      <c r="LSL34" s="83"/>
      <c r="LSM34" s="83"/>
      <c r="LSN34" s="83"/>
      <c r="LSO34" s="83"/>
      <c r="LSP34" s="83"/>
      <c r="LSQ34" s="83"/>
      <c r="LSR34" s="83"/>
      <c r="LSS34" s="83"/>
      <c r="LST34" s="83"/>
      <c r="LSU34" s="83"/>
      <c r="LSV34" s="83"/>
      <c r="LSW34" s="83"/>
      <c r="LSX34" s="83"/>
      <c r="LSY34" s="83"/>
      <c r="LSZ34" s="83"/>
      <c r="LTA34" s="83"/>
      <c r="LTB34" s="83"/>
      <c r="LTC34" s="83"/>
      <c r="LTD34" s="83"/>
      <c r="LTE34" s="83"/>
      <c r="LTF34" s="83"/>
      <c r="LTG34" s="83"/>
      <c r="LTH34" s="83"/>
      <c r="LTI34" s="83"/>
      <c r="LTJ34" s="83"/>
      <c r="LTK34" s="83"/>
      <c r="LTL34" s="83"/>
      <c r="LTM34" s="83"/>
      <c r="LTN34" s="83"/>
      <c r="LTO34" s="83"/>
      <c r="LTP34" s="83"/>
      <c r="LTQ34" s="83"/>
      <c r="LTR34" s="83"/>
      <c r="LTS34" s="83"/>
      <c r="LTT34" s="83"/>
      <c r="LTU34" s="83"/>
      <c r="LTV34" s="83"/>
      <c r="LTW34" s="83"/>
      <c r="LTX34" s="83"/>
      <c r="LTY34" s="83"/>
      <c r="LTZ34" s="83"/>
      <c r="LUA34" s="83"/>
      <c r="LUB34" s="83"/>
      <c r="LUC34" s="83"/>
      <c r="LUD34" s="83"/>
      <c r="LUE34" s="83"/>
      <c r="LUF34" s="83"/>
      <c r="LUG34" s="83"/>
      <c r="LUH34" s="83"/>
      <c r="LUI34" s="83"/>
      <c r="LUJ34" s="83"/>
      <c r="LUK34" s="83"/>
      <c r="LUL34" s="83"/>
      <c r="LUM34" s="83"/>
      <c r="LUN34" s="83"/>
      <c r="LUO34" s="83"/>
      <c r="LUP34" s="83"/>
      <c r="LUQ34" s="83"/>
      <c r="LUR34" s="83"/>
      <c r="LUS34" s="83"/>
      <c r="LUT34" s="83"/>
      <c r="LUU34" s="83"/>
      <c r="LUV34" s="83"/>
      <c r="LUW34" s="83"/>
      <c r="LUX34" s="83"/>
      <c r="LUY34" s="83"/>
      <c r="LUZ34" s="83"/>
      <c r="LVA34" s="83"/>
      <c r="LVB34" s="83"/>
      <c r="LVC34" s="83"/>
      <c r="LVD34" s="83"/>
      <c r="LVE34" s="83"/>
      <c r="LVF34" s="83"/>
      <c r="LVG34" s="83"/>
      <c r="LVH34" s="83"/>
      <c r="LVI34" s="83"/>
      <c r="LVJ34" s="83"/>
      <c r="LVK34" s="83"/>
      <c r="LVL34" s="83"/>
      <c r="LVM34" s="83"/>
      <c r="LVN34" s="83"/>
      <c r="LVO34" s="83"/>
      <c r="LVP34" s="83"/>
      <c r="LVQ34" s="83"/>
      <c r="LVR34" s="83"/>
      <c r="LVS34" s="83"/>
      <c r="LVT34" s="83"/>
      <c r="LVU34" s="83"/>
      <c r="LVV34" s="83"/>
      <c r="LVW34" s="83"/>
      <c r="LVX34" s="83"/>
      <c r="LVY34" s="83"/>
      <c r="LVZ34" s="83"/>
      <c r="LWA34" s="83"/>
      <c r="LWB34" s="83"/>
      <c r="LWC34" s="83"/>
      <c r="LWD34" s="83"/>
      <c r="LWE34" s="83"/>
      <c r="LWF34" s="83"/>
      <c r="LWG34" s="83"/>
      <c r="LWH34" s="83"/>
      <c r="LWI34" s="83"/>
      <c r="LWJ34" s="83"/>
      <c r="LWK34" s="83"/>
      <c r="LWL34" s="83"/>
      <c r="LWM34" s="83"/>
      <c r="LWN34" s="83"/>
      <c r="LWO34" s="83"/>
      <c r="LWP34" s="83"/>
      <c r="LWQ34" s="83"/>
      <c r="LWR34" s="83"/>
      <c r="LWS34" s="83"/>
      <c r="LWT34" s="83"/>
      <c r="LWU34" s="83"/>
      <c r="LWV34" s="83"/>
      <c r="LWW34" s="83"/>
      <c r="LWX34" s="83"/>
      <c r="LWY34" s="83"/>
      <c r="LWZ34" s="83"/>
      <c r="LXA34" s="83"/>
      <c r="LXB34" s="83"/>
      <c r="LXC34" s="83"/>
      <c r="LXD34" s="83"/>
      <c r="LXE34" s="83"/>
      <c r="LXF34" s="83"/>
      <c r="LXG34" s="83"/>
      <c r="LXH34" s="83"/>
      <c r="LXI34" s="83"/>
      <c r="LXJ34" s="83"/>
      <c r="LXK34" s="83"/>
      <c r="LXL34" s="83"/>
      <c r="LXM34" s="83"/>
      <c r="LXN34" s="83"/>
      <c r="LXO34" s="83"/>
      <c r="LXP34" s="83"/>
      <c r="LXQ34" s="83"/>
      <c r="LXR34" s="83"/>
      <c r="LXS34" s="83"/>
      <c r="LXT34" s="83"/>
      <c r="LXU34" s="83"/>
      <c r="LXV34" s="83"/>
      <c r="LXW34" s="83"/>
      <c r="LXX34" s="83"/>
      <c r="LXY34" s="83"/>
      <c r="LXZ34" s="83"/>
      <c r="LYA34" s="83"/>
      <c r="LYB34" s="83"/>
      <c r="LYC34" s="83"/>
      <c r="LYD34" s="83"/>
      <c r="LYE34" s="83"/>
      <c r="LYF34" s="83"/>
      <c r="LYG34" s="83"/>
      <c r="LYH34" s="83"/>
      <c r="LYI34" s="83"/>
      <c r="LYJ34" s="83"/>
      <c r="LYK34" s="83"/>
      <c r="LYL34" s="83"/>
      <c r="LYM34" s="83"/>
      <c r="LYN34" s="83"/>
      <c r="LYO34" s="83"/>
      <c r="LYP34" s="83"/>
      <c r="LYQ34" s="83"/>
      <c r="LYR34" s="83"/>
      <c r="LYS34" s="83"/>
      <c r="LYT34" s="83"/>
      <c r="LYU34" s="83"/>
      <c r="LYV34" s="83"/>
      <c r="LYW34" s="83"/>
      <c r="LYX34" s="83"/>
      <c r="LYY34" s="83"/>
      <c r="LYZ34" s="83"/>
      <c r="LZA34" s="83"/>
      <c r="LZB34" s="83"/>
      <c r="LZC34" s="83"/>
      <c r="LZD34" s="83"/>
      <c r="LZE34" s="83"/>
      <c r="LZF34" s="83"/>
      <c r="LZG34" s="83"/>
      <c r="LZH34" s="83"/>
      <c r="LZI34" s="83"/>
      <c r="LZJ34" s="83"/>
      <c r="LZK34" s="83"/>
      <c r="LZL34" s="83"/>
      <c r="LZM34" s="83"/>
      <c r="LZN34" s="83"/>
      <c r="LZO34" s="83"/>
      <c r="LZP34" s="83"/>
      <c r="LZQ34" s="83"/>
      <c r="LZR34" s="83"/>
      <c r="LZS34" s="83"/>
      <c r="LZT34" s="83"/>
      <c r="LZU34" s="83"/>
      <c r="LZV34" s="83"/>
      <c r="LZW34" s="83"/>
      <c r="LZX34" s="83"/>
      <c r="LZY34" s="83"/>
      <c r="LZZ34" s="83"/>
      <c r="MAA34" s="83"/>
      <c r="MAB34" s="83"/>
      <c r="MAC34" s="83"/>
      <c r="MAD34" s="83"/>
      <c r="MAE34" s="83"/>
      <c r="MAF34" s="83"/>
      <c r="MAG34" s="83"/>
      <c r="MAH34" s="83"/>
      <c r="MAI34" s="83"/>
      <c r="MAJ34" s="83"/>
      <c r="MAK34" s="83"/>
      <c r="MAL34" s="83"/>
      <c r="MAM34" s="83"/>
      <c r="MAN34" s="83"/>
      <c r="MAO34" s="83"/>
      <c r="MAP34" s="83"/>
      <c r="MAQ34" s="83"/>
      <c r="MAR34" s="83"/>
      <c r="MAS34" s="83"/>
      <c r="MAT34" s="83"/>
      <c r="MAU34" s="83"/>
      <c r="MAV34" s="83"/>
      <c r="MAW34" s="83"/>
      <c r="MAX34" s="83"/>
      <c r="MAY34" s="83"/>
      <c r="MAZ34" s="83"/>
      <c r="MBA34" s="83"/>
      <c r="MBB34" s="83"/>
      <c r="MBC34" s="83"/>
      <c r="MBD34" s="83"/>
      <c r="MBE34" s="83"/>
      <c r="MBF34" s="83"/>
      <c r="MBG34" s="83"/>
      <c r="MBH34" s="83"/>
      <c r="MBI34" s="83"/>
      <c r="MBJ34" s="83"/>
      <c r="MBK34" s="83"/>
      <c r="MBL34" s="83"/>
      <c r="MBM34" s="83"/>
      <c r="MBN34" s="83"/>
      <c r="MBO34" s="83"/>
      <c r="MBP34" s="83"/>
      <c r="MBQ34" s="83"/>
      <c r="MBR34" s="83"/>
      <c r="MBS34" s="83"/>
      <c r="MBT34" s="83"/>
      <c r="MBU34" s="83"/>
      <c r="MBV34" s="83"/>
      <c r="MBW34" s="83"/>
      <c r="MBX34" s="83"/>
      <c r="MBY34" s="83"/>
      <c r="MBZ34" s="83"/>
      <c r="MCA34" s="83"/>
      <c r="MCB34" s="83"/>
      <c r="MCC34" s="83"/>
      <c r="MCD34" s="83"/>
      <c r="MCE34" s="83"/>
      <c r="MCF34" s="83"/>
      <c r="MCG34" s="83"/>
      <c r="MCH34" s="83"/>
      <c r="MCI34" s="83"/>
      <c r="MCJ34" s="83"/>
      <c r="MCK34" s="83"/>
      <c r="MCL34" s="83"/>
      <c r="MCM34" s="83"/>
      <c r="MCN34" s="83"/>
      <c r="MCO34" s="83"/>
      <c r="MCP34" s="83"/>
      <c r="MCQ34" s="83"/>
      <c r="MCR34" s="83"/>
      <c r="MCS34" s="83"/>
      <c r="MCT34" s="83"/>
      <c r="MCU34" s="83"/>
      <c r="MCV34" s="83"/>
      <c r="MCW34" s="83"/>
      <c r="MCX34" s="83"/>
      <c r="MCY34" s="83"/>
      <c r="MCZ34" s="83"/>
      <c r="MDA34" s="83"/>
      <c r="MDB34" s="83"/>
      <c r="MDC34" s="83"/>
      <c r="MDD34" s="83"/>
      <c r="MDE34" s="83"/>
      <c r="MDF34" s="83"/>
      <c r="MDG34" s="83"/>
      <c r="MDH34" s="83"/>
      <c r="MDI34" s="83"/>
      <c r="MDJ34" s="83"/>
      <c r="MDK34" s="83"/>
      <c r="MDL34" s="83"/>
      <c r="MDM34" s="83"/>
      <c r="MDN34" s="83"/>
      <c r="MDO34" s="83"/>
      <c r="MDP34" s="83"/>
      <c r="MDQ34" s="83"/>
      <c r="MDR34" s="83"/>
      <c r="MDS34" s="83"/>
      <c r="MDT34" s="83"/>
      <c r="MDU34" s="83"/>
      <c r="MDV34" s="83"/>
      <c r="MDW34" s="83"/>
      <c r="MDX34" s="83"/>
      <c r="MDY34" s="83"/>
      <c r="MDZ34" s="83"/>
      <c r="MEA34" s="83"/>
      <c r="MEB34" s="83"/>
      <c r="MEC34" s="83"/>
      <c r="MED34" s="83"/>
      <c r="MEE34" s="83"/>
      <c r="MEF34" s="83"/>
      <c r="MEG34" s="83"/>
      <c r="MEH34" s="83"/>
      <c r="MEI34" s="83"/>
      <c r="MEJ34" s="83"/>
      <c r="MEK34" s="83"/>
      <c r="MEL34" s="83"/>
      <c r="MEM34" s="83"/>
      <c r="MEN34" s="83"/>
      <c r="MEO34" s="83"/>
      <c r="MEP34" s="83"/>
      <c r="MEQ34" s="83"/>
      <c r="MER34" s="83"/>
      <c r="MES34" s="83"/>
      <c r="MET34" s="83"/>
      <c r="MEU34" s="83"/>
      <c r="MEV34" s="83"/>
      <c r="MEW34" s="83"/>
      <c r="MEX34" s="83"/>
      <c r="MEY34" s="83"/>
      <c r="MEZ34" s="83"/>
      <c r="MFA34" s="83"/>
      <c r="MFB34" s="83"/>
      <c r="MFC34" s="83"/>
      <c r="MFD34" s="83"/>
      <c r="MFE34" s="83"/>
      <c r="MFF34" s="83"/>
      <c r="MFG34" s="83"/>
      <c r="MFH34" s="83"/>
      <c r="MFI34" s="83"/>
      <c r="MFJ34" s="83"/>
      <c r="MFK34" s="83"/>
      <c r="MFL34" s="83"/>
      <c r="MFM34" s="83"/>
      <c r="MFN34" s="83"/>
      <c r="MFO34" s="83"/>
      <c r="MFP34" s="83"/>
      <c r="MFQ34" s="83"/>
      <c r="MFR34" s="83"/>
      <c r="MFS34" s="83"/>
      <c r="MFT34" s="83"/>
      <c r="MFU34" s="83"/>
      <c r="MFV34" s="83"/>
      <c r="MFW34" s="83"/>
      <c r="MFX34" s="83"/>
      <c r="MFY34" s="83"/>
      <c r="MFZ34" s="83"/>
      <c r="MGA34" s="83"/>
      <c r="MGB34" s="83"/>
      <c r="MGC34" s="83"/>
      <c r="MGD34" s="83"/>
      <c r="MGE34" s="83"/>
      <c r="MGF34" s="83"/>
      <c r="MGG34" s="83"/>
      <c r="MGH34" s="83"/>
      <c r="MGI34" s="83"/>
      <c r="MGJ34" s="83"/>
      <c r="MGK34" s="83"/>
      <c r="MGL34" s="83"/>
      <c r="MGM34" s="83"/>
      <c r="MGN34" s="83"/>
      <c r="MGO34" s="83"/>
      <c r="MGP34" s="83"/>
      <c r="MGQ34" s="83"/>
      <c r="MGR34" s="83"/>
      <c r="MGS34" s="83"/>
      <c r="MGT34" s="83"/>
      <c r="MGU34" s="83"/>
      <c r="MGV34" s="83"/>
      <c r="MGW34" s="83"/>
      <c r="MGX34" s="83"/>
      <c r="MGY34" s="83"/>
      <c r="MGZ34" s="83"/>
      <c r="MHA34" s="83"/>
      <c r="MHB34" s="83"/>
      <c r="MHC34" s="83"/>
      <c r="MHD34" s="83"/>
      <c r="MHE34" s="83"/>
      <c r="MHF34" s="83"/>
      <c r="MHG34" s="83"/>
      <c r="MHH34" s="83"/>
      <c r="MHI34" s="83"/>
      <c r="MHJ34" s="83"/>
      <c r="MHK34" s="83"/>
      <c r="MHL34" s="83"/>
      <c r="MHM34" s="83"/>
      <c r="MHN34" s="83"/>
      <c r="MHO34" s="83"/>
      <c r="MHP34" s="83"/>
      <c r="MHQ34" s="83"/>
      <c r="MHR34" s="83"/>
      <c r="MHS34" s="83"/>
      <c r="MHT34" s="83"/>
      <c r="MHU34" s="83"/>
      <c r="MHV34" s="83"/>
      <c r="MHW34" s="83"/>
      <c r="MHX34" s="83"/>
      <c r="MHY34" s="83"/>
      <c r="MHZ34" s="83"/>
      <c r="MIA34" s="83"/>
      <c r="MIB34" s="83"/>
      <c r="MIC34" s="83"/>
      <c r="MID34" s="83"/>
      <c r="MIE34" s="83"/>
      <c r="MIF34" s="83"/>
      <c r="MIG34" s="83"/>
      <c r="MIH34" s="83"/>
      <c r="MII34" s="83"/>
      <c r="MIJ34" s="83"/>
      <c r="MIK34" s="83"/>
      <c r="MIL34" s="83"/>
      <c r="MIM34" s="83"/>
      <c r="MIN34" s="83"/>
      <c r="MIO34" s="83"/>
      <c r="MIP34" s="83"/>
      <c r="MIQ34" s="83"/>
      <c r="MIR34" s="83"/>
      <c r="MIS34" s="83"/>
      <c r="MIT34" s="83"/>
      <c r="MIU34" s="83"/>
      <c r="MIV34" s="83"/>
      <c r="MIW34" s="83"/>
      <c r="MIX34" s="83"/>
      <c r="MIY34" s="83"/>
      <c r="MIZ34" s="83"/>
      <c r="MJA34" s="83"/>
      <c r="MJB34" s="83"/>
      <c r="MJC34" s="83"/>
      <c r="MJD34" s="83"/>
      <c r="MJE34" s="83"/>
      <c r="MJF34" s="83"/>
      <c r="MJG34" s="83"/>
      <c r="MJH34" s="83"/>
      <c r="MJI34" s="83"/>
      <c r="MJJ34" s="83"/>
      <c r="MJK34" s="83"/>
      <c r="MJL34" s="83"/>
      <c r="MJM34" s="83"/>
      <c r="MJN34" s="83"/>
      <c r="MJO34" s="83"/>
      <c r="MJP34" s="83"/>
      <c r="MJQ34" s="83"/>
      <c r="MJR34" s="83"/>
      <c r="MJS34" s="83"/>
      <c r="MJT34" s="83"/>
      <c r="MJU34" s="83"/>
      <c r="MJV34" s="83"/>
      <c r="MJW34" s="83"/>
      <c r="MJX34" s="83"/>
      <c r="MJY34" s="83"/>
      <c r="MJZ34" s="83"/>
      <c r="MKA34" s="83"/>
      <c r="MKB34" s="83"/>
      <c r="MKC34" s="83"/>
      <c r="MKD34" s="83"/>
      <c r="MKE34" s="83"/>
      <c r="MKF34" s="83"/>
      <c r="MKG34" s="83"/>
      <c r="MKH34" s="83"/>
      <c r="MKI34" s="83"/>
      <c r="MKJ34" s="83"/>
      <c r="MKK34" s="83"/>
      <c r="MKL34" s="83"/>
      <c r="MKM34" s="83"/>
      <c r="MKN34" s="83"/>
      <c r="MKO34" s="83"/>
      <c r="MKP34" s="83"/>
      <c r="MKQ34" s="83"/>
      <c r="MKR34" s="83"/>
      <c r="MKS34" s="83"/>
      <c r="MKT34" s="83"/>
      <c r="MKU34" s="83"/>
      <c r="MKV34" s="83"/>
      <c r="MKW34" s="83"/>
      <c r="MKX34" s="83"/>
      <c r="MKY34" s="83"/>
      <c r="MKZ34" s="83"/>
      <c r="MLA34" s="83"/>
      <c r="MLB34" s="83"/>
      <c r="MLC34" s="83"/>
      <c r="MLD34" s="83"/>
      <c r="MLE34" s="83"/>
      <c r="MLF34" s="83"/>
      <c r="MLG34" s="83"/>
      <c r="MLH34" s="83"/>
      <c r="MLI34" s="83"/>
      <c r="MLJ34" s="83"/>
      <c r="MLK34" s="83"/>
      <c r="MLL34" s="83"/>
      <c r="MLM34" s="83"/>
      <c r="MLN34" s="83"/>
      <c r="MLO34" s="83"/>
      <c r="MLP34" s="83"/>
      <c r="MLQ34" s="83"/>
      <c r="MLR34" s="83"/>
      <c r="MLS34" s="83"/>
      <c r="MLT34" s="83"/>
      <c r="MLU34" s="83"/>
      <c r="MLV34" s="83"/>
      <c r="MLW34" s="83"/>
      <c r="MLX34" s="83"/>
      <c r="MLY34" s="83"/>
      <c r="MLZ34" s="83"/>
      <c r="MMA34" s="83"/>
      <c r="MMB34" s="83"/>
      <c r="MMC34" s="83"/>
      <c r="MMD34" s="83"/>
      <c r="MME34" s="83"/>
      <c r="MMF34" s="83"/>
      <c r="MMG34" s="83"/>
      <c r="MMH34" s="83"/>
      <c r="MMI34" s="83"/>
      <c r="MMJ34" s="83"/>
      <c r="MMK34" s="83"/>
      <c r="MML34" s="83"/>
      <c r="MMM34" s="83"/>
      <c r="MMN34" s="83"/>
      <c r="MMO34" s="83"/>
      <c r="MMP34" s="83"/>
      <c r="MMQ34" s="83"/>
      <c r="MMR34" s="83"/>
      <c r="MMS34" s="83"/>
      <c r="MMT34" s="83"/>
      <c r="MMU34" s="83"/>
      <c r="MMV34" s="83"/>
      <c r="MMW34" s="83"/>
      <c r="MMX34" s="83"/>
      <c r="MMY34" s="83"/>
      <c r="MMZ34" s="83"/>
      <c r="MNA34" s="83"/>
      <c r="MNB34" s="83"/>
      <c r="MNC34" s="83"/>
      <c r="MND34" s="83"/>
      <c r="MNE34" s="83"/>
      <c r="MNF34" s="83"/>
      <c r="MNG34" s="83"/>
      <c r="MNH34" s="83"/>
      <c r="MNI34" s="83"/>
      <c r="MNJ34" s="83"/>
      <c r="MNK34" s="83"/>
      <c r="MNL34" s="83"/>
      <c r="MNM34" s="83"/>
      <c r="MNN34" s="83"/>
      <c r="MNO34" s="83"/>
      <c r="MNP34" s="83"/>
      <c r="MNQ34" s="83"/>
      <c r="MNR34" s="83"/>
      <c r="MNS34" s="83"/>
      <c r="MNT34" s="83"/>
      <c r="MNU34" s="83"/>
      <c r="MNV34" s="83"/>
      <c r="MNW34" s="83"/>
      <c r="MNX34" s="83"/>
      <c r="MNY34" s="83"/>
      <c r="MNZ34" s="83"/>
      <c r="MOA34" s="83"/>
      <c r="MOB34" s="83"/>
      <c r="MOC34" s="83"/>
      <c r="MOD34" s="83"/>
      <c r="MOE34" s="83"/>
      <c r="MOF34" s="83"/>
      <c r="MOG34" s="83"/>
      <c r="MOH34" s="83"/>
      <c r="MOI34" s="83"/>
      <c r="MOJ34" s="83"/>
      <c r="MOK34" s="83"/>
      <c r="MOL34" s="83"/>
      <c r="MOM34" s="83"/>
      <c r="MON34" s="83"/>
      <c r="MOO34" s="83"/>
      <c r="MOP34" s="83"/>
      <c r="MOQ34" s="83"/>
      <c r="MOR34" s="83"/>
      <c r="MOS34" s="83"/>
      <c r="MOT34" s="83"/>
      <c r="MOU34" s="83"/>
      <c r="MOV34" s="83"/>
      <c r="MOW34" s="83"/>
      <c r="MOX34" s="83"/>
      <c r="MOY34" s="83"/>
      <c r="MOZ34" s="83"/>
      <c r="MPA34" s="83"/>
      <c r="MPB34" s="83"/>
      <c r="MPC34" s="83"/>
      <c r="MPD34" s="83"/>
      <c r="MPE34" s="83"/>
      <c r="MPF34" s="83"/>
      <c r="MPG34" s="83"/>
      <c r="MPH34" s="83"/>
      <c r="MPI34" s="83"/>
      <c r="MPJ34" s="83"/>
      <c r="MPK34" s="83"/>
      <c r="MPL34" s="83"/>
      <c r="MPM34" s="83"/>
      <c r="MPN34" s="83"/>
      <c r="MPO34" s="83"/>
      <c r="MPP34" s="83"/>
      <c r="MPQ34" s="83"/>
      <c r="MPR34" s="83"/>
      <c r="MPS34" s="83"/>
      <c r="MPT34" s="83"/>
      <c r="MPU34" s="83"/>
      <c r="MPV34" s="83"/>
      <c r="MPW34" s="83"/>
      <c r="MPX34" s="83"/>
      <c r="MPY34" s="83"/>
      <c r="MPZ34" s="83"/>
      <c r="MQA34" s="83"/>
      <c r="MQB34" s="83"/>
      <c r="MQC34" s="83"/>
      <c r="MQD34" s="83"/>
      <c r="MQE34" s="83"/>
      <c r="MQF34" s="83"/>
      <c r="MQG34" s="83"/>
      <c r="MQH34" s="83"/>
      <c r="MQI34" s="83"/>
      <c r="MQJ34" s="83"/>
      <c r="MQK34" s="83"/>
      <c r="MQL34" s="83"/>
      <c r="MQM34" s="83"/>
      <c r="MQN34" s="83"/>
      <c r="MQO34" s="83"/>
      <c r="MQP34" s="83"/>
      <c r="MQQ34" s="83"/>
      <c r="MQR34" s="83"/>
      <c r="MQS34" s="83"/>
      <c r="MQT34" s="83"/>
      <c r="MQU34" s="83"/>
      <c r="MQV34" s="83"/>
      <c r="MQW34" s="83"/>
      <c r="MQX34" s="83"/>
      <c r="MQY34" s="83"/>
      <c r="MQZ34" s="83"/>
      <c r="MRA34" s="83"/>
      <c r="MRB34" s="83"/>
      <c r="MRC34" s="83"/>
      <c r="MRD34" s="83"/>
      <c r="MRE34" s="83"/>
      <c r="MRF34" s="83"/>
      <c r="MRG34" s="83"/>
      <c r="MRH34" s="83"/>
      <c r="MRI34" s="83"/>
      <c r="MRJ34" s="83"/>
      <c r="MRK34" s="83"/>
      <c r="MRL34" s="83"/>
      <c r="MRM34" s="83"/>
      <c r="MRN34" s="83"/>
      <c r="MRO34" s="83"/>
      <c r="MRP34" s="83"/>
      <c r="MRQ34" s="83"/>
      <c r="MRR34" s="83"/>
      <c r="MRS34" s="83"/>
      <c r="MRT34" s="83"/>
      <c r="MRU34" s="83"/>
      <c r="MRV34" s="83"/>
      <c r="MRW34" s="83"/>
      <c r="MRX34" s="83"/>
      <c r="MRY34" s="83"/>
      <c r="MRZ34" s="83"/>
      <c r="MSA34" s="83"/>
      <c r="MSB34" s="83"/>
      <c r="MSC34" s="83"/>
      <c r="MSD34" s="83"/>
      <c r="MSE34" s="83"/>
      <c r="MSF34" s="83"/>
      <c r="MSG34" s="83"/>
      <c r="MSH34" s="83"/>
      <c r="MSI34" s="83"/>
      <c r="MSJ34" s="83"/>
      <c r="MSK34" s="83"/>
      <c r="MSL34" s="83"/>
      <c r="MSM34" s="83"/>
      <c r="MSN34" s="83"/>
      <c r="MSO34" s="83"/>
      <c r="MSP34" s="83"/>
      <c r="MSQ34" s="83"/>
      <c r="MSR34" s="83"/>
      <c r="MSS34" s="83"/>
      <c r="MST34" s="83"/>
      <c r="MSU34" s="83"/>
      <c r="MSV34" s="83"/>
      <c r="MSW34" s="83"/>
      <c r="MSX34" s="83"/>
      <c r="MSY34" s="83"/>
      <c r="MSZ34" s="83"/>
      <c r="MTA34" s="83"/>
      <c r="MTB34" s="83"/>
      <c r="MTC34" s="83"/>
      <c r="MTD34" s="83"/>
      <c r="MTE34" s="83"/>
      <c r="MTF34" s="83"/>
      <c r="MTG34" s="83"/>
      <c r="MTH34" s="83"/>
      <c r="MTI34" s="83"/>
      <c r="MTJ34" s="83"/>
      <c r="MTK34" s="83"/>
      <c r="MTL34" s="83"/>
      <c r="MTM34" s="83"/>
      <c r="MTN34" s="83"/>
      <c r="MTO34" s="83"/>
      <c r="MTP34" s="83"/>
      <c r="MTQ34" s="83"/>
      <c r="MTR34" s="83"/>
      <c r="MTS34" s="83"/>
      <c r="MTT34" s="83"/>
      <c r="MTU34" s="83"/>
      <c r="MTV34" s="83"/>
      <c r="MTW34" s="83"/>
      <c r="MTX34" s="83"/>
      <c r="MTY34" s="83"/>
      <c r="MTZ34" s="83"/>
      <c r="MUA34" s="83"/>
      <c r="MUB34" s="83"/>
      <c r="MUC34" s="83"/>
      <c r="MUD34" s="83"/>
      <c r="MUE34" s="83"/>
      <c r="MUF34" s="83"/>
      <c r="MUG34" s="83"/>
      <c r="MUH34" s="83"/>
      <c r="MUI34" s="83"/>
      <c r="MUJ34" s="83"/>
      <c r="MUK34" s="83"/>
      <c r="MUL34" s="83"/>
      <c r="MUM34" s="83"/>
      <c r="MUN34" s="83"/>
      <c r="MUO34" s="83"/>
      <c r="MUP34" s="83"/>
      <c r="MUQ34" s="83"/>
      <c r="MUR34" s="83"/>
      <c r="MUS34" s="83"/>
      <c r="MUT34" s="83"/>
      <c r="MUU34" s="83"/>
      <c r="MUV34" s="83"/>
      <c r="MUW34" s="83"/>
      <c r="MUX34" s="83"/>
      <c r="MUY34" s="83"/>
      <c r="MUZ34" s="83"/>
      <c r="MVA34" s="83"/>
      <c r="MVB34" s="83"/>
      <c r="MVC34" s="83"/>
      <c r="MVD34" s="83"/>
      <c r="MVE34" s="83"/>
      <c r="MVF34" s="83"/>
      <c r="MVG34" s="83"/>
      <c r="MVH34" s="83"/>
      <c r="MVI34" s="83"/>
      <c r="MVJ34" s="83"/>
      <c r="MVK34" s="83"/>
      <c r="MVL34" s="83"/>
      <c r="MVM34" s="83"/>
      <c r="MVN34" s="83"/>
      <c r="MVO34" s="83"/>
      <c r="MVP34" s="83"/>
      <c r="MVQ34" s="83"/>
      <c r="MVR34" s="83"/>
      <c r="MVS34" s="83"/>
      <c r="MVT34" s="83"/>
      <c r="MVU34" s="83"/>
      <c r="MVV34" s="83"/>
      <c r="MVW34" s="83"/>
      <c r="MVX34" s="83"/>
      <c r="MVY34" s="83"/>
      <c r="MVZ34" s="83"/>
      <c r="MWA34" s="83"/>
      <c r="MWB34" s="83"/>
      <c r="MWC34" s="83"/>
      <c r="MWD34" s="83"/>
      <c r="MWE34" s="83"/>
      <c r="MWF34" s="83"/>
      <c r="MWG34" s="83"/>
      <c r="MWH34" s="83"/>
      <c r="MWI34" s="83"/>
      <c r="MWJ34" s="83"/>
      <c r="MWK34" s="83"/>
      <c r="MWL34" s="83"/>
      <c r="MWM34" s="83"/>
      <c r="MWN34" s="83"/>
      <c r="MWO34" s="83"/>
      <c r="MWP34" s="83"/>
      <c r="MWQ34" s="83"/>
      <c r="MWR34" s="83"/>
      <c r="MWS34" s="83"/>
      <c r="MWT34" s="83"/>
      <c r="MWU34" s="83"/>
      <c r="MWV34" s="83"/>
      <c r="MWW34" s="83"/>
      <c r="MWX34" s="83"/>
      <c r="MWY34" s="83"/>
      <c r="MWZ34" s="83"/>
      <c r="MXA34" s="83"/>
      <c r="MXB34" s="83"/>
      <c r="MXC34" s="83"/>
      <c r="MXD34" s="83"/>
      <c r="MXE34" s="83"/>
      <c r="MXF34" s="83"/>
      <c r="MXG34" s="83"/>
      <c r="MXH34" s="83"/>
      <c r="MXI34" s="83"/>
      <c r="MXJ34" s="83"/>
      <c r="MXK34" s="83"/>
      <c r="MXL34" s="83"/>
      <c r="MXM34" s="83"/>
      <c r="MXN34" s="83"/>
      <c r="MXO34" s="83"/>
      <c r="MXP34" s="83"/>
      <c r="MXQ34" s="83"/>
      <c r="MXR34" s="83"/>
      <c r="MXS34" s="83"/>
      <c r="MXT34" s="83"/>
      <c r="MXU34" s="83"/>
      <c r="MXV34" s="83"/>
      <c r="MXW34" s="83"/>
      <c r="MXX34" s="83"/>
      <c r="MXY34" s="83"/>
      <c r="MXZ34" s="83"/>
      <c r="MYA34" s="83"/>
      <c r="MYB34" s="83"/>
      <c r="MYC34" s="83"/>
      <c r="MYD34" s="83"/>
      <c r="MYE34" s="83"/>
      <c r="MYF34" s="83"/>
      <c r="MYG34" s="83"/>
      <c r="MYH34" s="83"/>
      <c r="MYI34" s="83"/>
      <c r="MYJ34" s="83"/>
      <c r="MYK34" s="83"/>
      <c r="MYL34" s="83"/>
      <c r="MYM34" s="83"/>
      <c r="MYN34" s="83"/>
      <c r="MYO34" s="83"/>
      <c r="MYP34" s="83"/>
      <c r="MYQ34" s="83"/>
      <c r="MYR34" s="83"/>
      <c r="MYS34" s="83"/>
      <c r="MYT34" s="83"/>
      <c r="MYU34" s="83"/>
      <c r="MYV34" s="83"/>
      <c r="MYW34" s="83"/>
      <c r="MYX34" s="83"/>
      <c r="MYY34" s="83"/>
      <c r="MYZ34" s="83"/>
      <c r="MZA34" s="83"/>
      <c r="MZB34" s="83"/>
      <c r="MZC34" s="83"/>
      <c r="MZD34" s="83"/>
      <c r="MZE34" s="83"/>
      <c r="MZF34" s="83"/>
      <c r="MZG34" s="83"/>
      <c r="MZH34" s="83"/>
      <c r="MZI34" s="83"/>
      <c r="MZJ34" s="83"/>
      <c r="MZK34" s="83"/>
      <c r="MZL34" s="83"/>
      <c r="MZM34" s="83"/>
      <c r="MZN34" s="83"/>
      <c r="MZO34" s="83"/>
      <c r="MZP34" s="83"/>
      <c r="MZQ34" s="83"/>
      <c r="MZR34" s="83"/>
      <c r="MZS34" s="83"/>
      <c r="MZT34" s="83"/>
      <c r="MZU34" s="83"/>
      <c r="MZV34" s="83"/>
      <c r="MZW34" s="83"/>
      <c r="MZX34" s="83"/>
      <c r="MZY34" s="83"/>
      <c r="MZZ34" s="83"/>
      <c r="NAA34" s="83"/>
      <c r="NAB34" s="83"/>
      <c r="NAC34" s="83"/>
      <c r="NAD34" s="83"/>
      <c r="NAE34" s="83"/>
      <c r="NAF34" s="83"/>
      <c r="NAG34" s="83"/>
      <c r="NAH34" s="83"/>
      <c r="NAI34" s="83"/>
      <c r="NAJ34" s="83"/>
      <c r="NAK34" s="83"/>
      <c r="NAL34" s="83"/>
      <c r="NAM34" s="83"/>
      <c r="NAN34" s="83"/>
      <c r="NAO34" s="83"/>
      <c r="NAP34" s="83"/>
      <c r="NAQ34" s="83"/>
      <c r="NAR34" s="83"/>
      <c r="NAS34" s="83"/>
      <c r="NAT34" s="83"/>
      <c r="NAU34" s="83"/>
      <c r="NAV34" s="83"/>
      <c r="NAW34" s="83"/>
      <c r="NAX34" s="83"/>
      <c r="NAY34" s="83"/>
      <c r="NAZ34" s="83"/>
      <c r="NBA34" s="83"/>
      <c r="NBB34" s="83"/>
      <c r="NBC34" s="83"/>
      <c r="NBD34" s="83"/>
      <c r="NBE34" s="83"/>
      <c r="NBF34" s="83"/>
      <c r="NBG34" s="83"/>
      <c r="NBH34" s="83"/>
      <c r="NBI34" s="83"/>
      <c r="NBJ34" s="83"/>
      <c r="NBK34" s="83"/>
      <c r="NBL34" s="83"/>
      <c r="NBM34" s="83"/>
      <c r="NBN34" s="83"/>
      <c r="NBO34" s="83"/>
      <c r="NBP34" s="83"/>
      <c r="NBQ34" s="83"/>
      <c r="NBR34" s="83"/>
      <c r="NBS34" s="83"/>
      <c r="NBT34" s="83"/>
      <c r="NBU34" s="83"/>
      <c r="NBV34" s="83"/>
      <c r="NBW34" s="83"/>
      <c r="NBX34" s="83"/>
      <c r="NBY34" s="83"/>
      <c r="NBZ34" s="83"/>
      <c r="NCA34" s="83"/>
      <c r="NCB34" s="83"/>
      <c r="NCC34" s="83"/>
      <c r="NCD34" s="83"/>
      <c r="NCE34" s="83"/>
      <c r="NCF34" s="83"/>
      <c r="NCG34" s="83"/>
      <c r="NCH34" s="83"/>
      <c r="NCI34" s="83"/>
      <c r="NCJ34" s="83"/>
      <c r="NCK34" s="83"/>
      <c r="NCL34" s="83"/>
      <c r="NCM34" s="83"/>
      <c r="NCN34" s="83"/>
      <c r="NCO34" s="83"/>
      <c r="NCP34" s="83"/>
      <c r="NCQ34" s="83"/>
      <c r="NCR34" s="83"/>
      <c r="NCS34" s="83"/>
      <c r="NCT34" s="83"/>
      <c r="NCU34" s="83"/>
      <c r="NCV34" s="83"/>
      <c r="NCW34" s="83"/>
      <c r="NCX34" s="83"/>
      <c r="NCY34" s="83"/>
      <c r="NCZ34" s="83"/>
      <c r="NDA34" s="83"/>
      <c r="NDB34" s="83"/>
      <c r="NDC34" s="83"/>
      <c r="NDD34" s="83"/>
      <c r="NDE34" s="83"/>
      <c r="NDF34" s="83"/>
      <c r="NDG34" s="83"/>
      <c r="NDH34" s="83"/>
      <c r="NDI34" s="83"/>
      <c r="NDJ34" s="83"/>
      <c r="NDK34" s="83"/>
      <c r="NDL34" s="83"/>
      <c r="NDM34" s="83"/>
      <c r="NDN34" s="83"/>
      <c r="NDO34" s="83"/>
      <c r="NDP34" s="83"/>
      <c r="NDQ34" s="83"/>
      <c r="NDR34" s="83"/>
      <c r="NDS34" s="83"/>
      <c r="NDT34" s="83"/>
      <c r="NDU34" s="83"/>
      <c r="NDV34" s="83"/>
      <c r="NDW34" s="83"/>
      <c r="NDX34" s="83"/>
      <c r="NDY34" s="83"/>
      <c r="NDZ34" s="83"/>
      <c r="NEA34" s="83"/>
      <c r="NEB34" s="83"/>
      <c r="NEC34" s="83"/>
      <c r="NED34" s="83"/>
      <c r="NEE34" s="83"/>
      <c r="NEF34" s="83"/>
      <c r="NEG34" s="83"/>
      <c r="NEH34" s="83"/>
      <c r="NEI34" s="83"/>
      <c r="NEJ34" s="83"/>
      <c r="NEK34" s="83"/>
      <c r="NEL34" s="83"/>
      <c r="NEM34" s="83"/>
      <c r="NEN34" s="83"/>
      <c r="NEO34" s="83"/>
      <c r="NEP34" s="83"/>
      <c r="NEQ34" s="83"/>
      <c r="NER34" s="83"/>
      <c r="NES34" s="83"/>
      <c r="NET34" s="83"/>
      <c r="NEU34" s="83"/>
      <c r="NEV34" s="83"/>
      <c r="NEW34" s="83"/>
      <c r="NEX34" s="83"/>
      <c r="NEY34" s="83"/>
      <c r="NEZ34" s="83"/>
      <c r="NFA34" s="83"/>
      <c r="NFB34" s="83"/>
      <c r="NFC34" s="83"/>
      <c r="NFD34" s="83"/>
      <c r="NFE34" s="83"/>
      <c r="NFF34" s="83"/>
      <c r="NFG34" s="83"/>
      <c r="NFH34" s="83"/>
      <c r="NFI34" s="83"/>
      <c r="NFJ34" s="83"/>
      <c r="NFK34" s="83"/>
      <c r="NFL34" s="83"/>
      <c r="NFM34" s="83"/>
      <c r="NFN34" s="83"/>
      <c r="NFO34" s="83"/>
      <c r="NFP34" s="83"/>
      <c r="NFQ34" s="83"/>
      <c r="NFR34" s="83"/>
      <c r="NFS34" s="83"/>
      <c r="NFT34" s="83"/>
      <c r="NFU34" s="83"/>
      <c r="NFV34" s="83"/>
      <c r="NFW34" s="83"/>
      <c r="NFX34" s="83"/>
      <c r="NFY34" s="83"/>
      <c r="NFZ34" s="83"/>
      <c r="NGA34" s="83"/>
      <c r="NGB34" s="83"/>
      <c r="NGC34" s="83"/>
      <c r="NGD34" s="83"/>
      <c r="NGE34" s="83"/>
      <c r="NGF34" s="83"/>
      <c r="NGG34" s="83"/>
      <c r="NGH34" s="83"/>
      <c r="NGI34" s="83"/>
      <c r="NGJ34" s="83"/>
      <c r="NGK34" s="83"/>
      <c r="NGL34" s="83"/>
      <c r="NGM34" s="83"/>
      <c r="NGN34" s="83"/>
      <c r="NGO34" s="83"/>
      <c r="NGP34" s="83"/>
      <c r="NGQ34" s="83"/>
      <c r="NGR34" s="83"/>
      <c r="NGS34" s="83"/>
      <c r="NGT34" s="83"/>
      <c r="NGU34" s="83"/>
      <c r="NGV34" s="83"/>
      <c r="NGW34" s="83"/>
      <c r="NGX34" s="83"/>
      <c r="NGY34" s="83"/>
      <c r="NGZ34" s="83"/>
      <c r="NHA34" s="83"/>
      <c r="NHB34" s="83"/>
      <c r="NHC34" s="83"/>
      <c r="NHD34" s="83"/>
      <c r="NHE34" s="83"/>
      <c r="NHF34" s="83"/>
      <c r="NHG34" s="83"/>
      <c r="NHH34" s="83"/>
      <c r="NHI34" s="83"/>
      <c r="NHJ34" s="83"/>
      <c r="NHK34" s="83"/>
      <c r="NHL34" s="83"/>
      <c r="NHM34" s="83"/>
      <c r="NHN34" s="83"/>
      <c r="NHO34" s="83"/>
      <c r="NHP34" s="83"/>
      <c r="NHQ34" s="83"/>
      <c r="NHR34" s="83"/>
      <c r="NHS34" s="83"/>
      <c r="NHT34" s="83"/>
      <c r="NHU34" s="83"/>
      <c r="NHV34" s="83"/>
      <c r="NHW34" s="83"/>
      <c r="NHX34" s="83"/>
      <c r="NHY34" s="83"/>
      <c r="NHZ34" s="83"/>
      <c r="NIA34" s="83"/>
      <c r="NIB34" s="83"/>
      <c r="NIC34" s="83"/>
      <c r="NID34" s="83"/>
      <c r="NIE34" s="83"/>
      <c r="NIF34" s="83"/>
      <c r="NIG34" s="83"/>
      <c r="NIH34" s="83"/>
      <c r="NII34" s="83"/>
      <c r="NIJ34" s="83"/>
      <c r="NIK34" s="83"/>
      <c r="NIL34" s="83"/>
      <c r="NIM34" s="83"/>
      <c r="NIN34" s="83"/>
      <c r="NIO34" s="83"/>
      <c r="NIP34" s="83"/>
      <c r="NIQ34" s="83"/>
      <c r="NIR34" s="83"/>
      <c r="NIS34" s="83"/>
      <c r="NIT34" s="83"/>
      <c r="NIU34" s="83"/>
      <c r="NIV34" s="83"/>
      <c r="NIW34" s="83"/>
      <c r="NIX34" s="83"/>
      <c r="NIY34" s="83"/>
      <c r="NIZ34" s="83"/>
      <c r="NJA34" s="83"/>
      <c r="NJB34" s="83"/>
      <c r="NJC34" s="83"/>
      <c r="NJD34" s="83"/>
      <c r="NJE34" s="83"/>
      <c r="NJF34" s="83"/>
      <c r="NJG34" s="83"/>
      <c r="NJH34" s="83"/>
      <c r="NJI34" s="83"/>
      <c r="NJJ34" s="83"/>
      <c r="NJK34" s="83"/>
      <c r="NJL34" s="83"/>
      <c r="NJM34" s="83"/>
      <c r="NJN34" s="83"/>
      <c r="NJO34" s="83"/>
      <c r="NJP34" s="83"/>
      <c r="NJQ34" s="83"/>
      <c r="NJR34" s="83"/>
      <c r="NJS34" s="83"/>
      <c r="NJT34" s="83"/>
      <c r="NJU34" s="83"/>
      <c r="NJV34" s="83"/>
      <c r="NJW34" s="83"/>
      <c r="NJX34" s="83"/>
      <c r="NJY34" s="83"/>
      <c r="NJZ34" s="83"/>
      <c r="NKA34" s="83"/>
      <c r="NKB34" s="83"/>
      <c r="NKC34" s="83"/>
      <c r="NKD34" s="83"/>
      <c r="NKE34" s="83"/>
      <c r="NKF34" s="83"/>
      <c r="NKG34" s="83"/>
      <c r="NKH34" s="83"/>
      <c r="NKI34" s="83"/>
      <c r="NKJ34" s="83"/>
      <c r="NKK34" s="83"/>
      <c r="NKL34" s="83"/>
      <c r="NKM34" s="83"/>
      <c r="NKN34" s="83"/>
      <c r="NKO34" s="83"/>
      <c r="NKP34" s="83"/>
      <c r="NKQ34" s="83"/>
      <c r="NKR34" s="83"/>
      <c r="NKS34" s="83"/>
      <c r="NKT34" s="83"/>
      <c r="NKU34" s="83"/>
      <c r="NKV34" s="83"/>
      <c r="NKW34" s="83"/>
      <c r="NKX34" s="83"/>
      <c r="NKY34" s="83"/>
      <c r="NKZ34" s="83"/>
      <c r="NLA34" s="83"/>
      <c r="NLB34" s="83"/>
      <c r="NLC34" s="83"/>
      <c r="NLD34" s="83"/>
      <c r="NLE34" s="83"/>
      <c r="NLF34" s="83"/>
      <c r="NLG34" s="83"/>
      <c r="NLH34" s="83"/>
      <c r="NLI34" s="83"/>
      <c r="NLJ34" s="83"/>
      <c r="NLK34" s="83"/>
      <c r="NLL34" s="83"/>
      <c r="NLM34" s="83"/>
      <c r="NLN34" s="83"/>
      <c r="NLO34" s="83"/>
      <c r="NLP34" s="83"/>
      <c r="NLQ34" s="83"/>
      <c r="NLR34" s="83"/>
      <c r="NLS34" s="83"/>
      <c r="NLT34" s="83"/>
      <c r="NLU34" s="83"/>
      <c r="NLV34" s="83"/>
      <c r="NLW34" s="83"/>
      <c r="NLX34" s="83"/>
      <c r="NLY34" s="83"/>
      <c r="NLZ34" s="83"/>
      <c r="NMA34" s="83"/>
      <c r="NMB34" s="83"/>
      <c r="NMC34" s="83"/>
      <c r="NMD34" s="83"/>
      <c r="NME34" s="83"/>
      <c r="NMF34" s="83"/>
      <c r="NMG34" s="83"/>
      <c r="NMH34" s="83"/>
      <c r="NMI34" s="83"/>
      <c r="NMJ34" s="83"/>
      <c r="NMK34" s="83"/>
      <c r="NML34" s="83"/>
      <c r="NMM34" s="83"/>
      <c r="NMN34" s="83"/>
      <c r="NMO34" s="83"/>
      <c r="NMP34" s="83"/>
      <c r="NMQ34" s="83"/>
      <c r="NMR34" s="83"/>
      <c r="NMS34" s="83"/>
      <c r="NMT34" s="83"/>
      <c r="NMU34" s="83"/>
      <c r="NMV34" s="83"/>
      <c r="NMW34" s="83"/>
      <c r="NMX34" s="83"/>
      <c r="NMY34" s="83"/>
      <c r="NMZ34" s="83"/>
      <c r="NNA34" s="83"/>
      <c r="NNB34" s="83"/>
      <c r="NNC34" s="83"/>
      <c r="NND34" s="83"/>
      <c r="NNE34" s="83"/>
      <c r="NNF34" s="83"/>
      <c r="NNG34" s="83"/>
      <c r="NNH34" s="83"/>
      <c r="NNI34" s="83"/>
      <c r="NNJ34" s="83"/>
      <c r="NNK34" s="83"/>
      <c r="NNL34" s="83"/>
      <c r="NNM34" s="83"/>
      <c r="NNN34" s="83"/>
      <c r="NNO34" s="83"/>
      <c r="NNP34" s="83"/>
      <c r="NNQ34" s="83"/>
      <c r="NNR34" s="83"/>
      <c r="NNS34" s="83"/>
      <c r="NNT34" s="83"/>
      <c r="NNU34" s="83"/>
      <c r="NNV34" s="83"/>
      <c r="NNW34" s="83"/>
      <c r="NNX34" s="83"/>
      <c r="NNY34" s="83"/>
      <c r="NNZ34" s="83"/>
      <c r="NOA34" s="83"/>
      <c r="NOB34" s="83"/>
      <c r="NOC34" s="83"/>
      <c r="NOD34" s="83"/>
      <c r="NOE34" s="83"/>
      <c r="NOF34" s="83"/>
      <c r="NOG34" s="83"/>
      <c r="NOH34" s="83"/>
      <c r="NOI34" s="83"/>
      <c r="NOJ34" s="83"/>
      <c r="NOK34" s="83"/>
      <c r="NOL34" s="83"/>
      <c r="NOM34" s="83"/>
      <c r="NON34" s="83"/>
      <c r="NOO34" s="83"/>
      <c r="NOP34" s="83"/>
      <c r="NOQ34" s="83"/>
      <c r="NOR34" s="83"/>
      <c r="NOS34" s="83"/>
      <c r="NOT34" s="83"/>
      <c r="NOU34" s="83"/>
      <c r="NOV34" s="83"/>
      <c r="NOW34" s="83"/>
      <c r="NOX34" s="83"/>
      <c r="NOY34" s="83"/>
      <c r="NOZ34" s="83"/>
      <c r="NPA34" s="83"/>
      <c r="NPB34" s="83"/>
      <c r="NPC34" s="83"/>
      <c r="NPD34" s="83"/>
      <c r="NPE34" s="83"/>
      <c r="NPF34" s="83"/>
      <c r="NPG34" s="83"/>
      <c r="NPH34" s="83"/>
      <c r="NPI34" s="83"/>
      <c r="NPJ34" s="83"/>
      <c r="NPK34" s="83"/>
      <c r="NPL34" s="83"/>
      <c r="NPM34" s="83"/>
      <c r="NPN34" s="83"/>
      <c r="NPO34" s="83"/>
      <c r="NPP34" s="83"/>
      <c r="NPQ34" s="83"/>
      <c r="NPR34" s="83"/>
      <c r="NPS34" s="83"/>
      <c r="NPT34" s="83"/>
      <c r="NPU34" s="83"/>
      <c r="NPV34" s="83"/>
      <c r="NPW34" s="83"/>
      <c r="NPX34" s="83"/>
      <c r="NPY34" s="83"/>
      <c r="NPZ34" s="83"/>
      <c r="NQA34" s="83"/>
      <c r="NQB34" s="83"/>
      <c r="NQC34" s="83"/>
      <c r="NQD34" s="83"/>
      <c r="NQE34" s="83"/>
      <c r="NQF34" s="83"/>
      <c r="NQG34" s="83"/>
      <c r="NQH34" s="83"/>
      <c r="NQI34" s="83"/>
      <c r="NQJ34" s="83"/>
      <c r="NQK34" s="83"/>
      <c r="NQL34" s="83"/>
      <c r="NQM34" s="83"/>
      <c r="NQN34" s="83"/>
      <c r="NQO34" s="83"/>
      <c r="NQP34" s="83"/>
      <c r="NQQ34" s="83"/>
      <c r="NQR34" s="83"/>
      <c r="NQS34" s="83"/>
      <c r="NQT34" s="83"/>
      <c r="NQU34" s="83"/>
      <c r="NQV34" s="83"/>
      <c r="NQW34" s="83"/>
      <c r="NQX34" s="83"/>
      <c r="NQY34" s="83"/>
      <c r="NQZ34" s="83"/>
      <c r="NRA34" s="83"/>
      <c r="NRB34" s="83"/>
      <c r="NRC34" s="83"/>
      <c r="NRD34" s="83"/>
      <c r="NRE34" s="83"/>
      <c r="NRF34" s="83"/>
      <c r="NRG34" s="83"/>
      <c r="NRH34" s="83"/>
      <c r="NRI34" s="83"/>
      <c r="NRJ34" s="83"/>
      <c r="NRK34" s="83"/>
      <c r="NRL34" s="83"/>
      <c r="NRM34" s="83"/>
      <c r="NRN34" s="83"/>
      <c r="NRO34" s="83"/>
      <c r="NRP34" s="83"/>
      <c r="NRQ34" s="83"/>
      <c r="NRR34" s="83"/>
      <c r="NRS34" s="83"/>
      <c r="NRT34" s="83"/>
      <c r="NRU34" s="83"/>
      <c r="NRV34" s="83"/>
      <c r="NRW34" s="83"/>
      <c r="NRX34" s="83"/>
      <c r="NRY34" s="83"/>
      <c r="NRZ34" s="83"/>
      <c r="NSA34" s="83"/>
      <c r="NSB34" s="83"/>
      <c r="NSC34" s="83"/>
      <c r="NSD34" s="83"/>
      <c r="NSE34" s="83"/>
      <c r="NSF34" s="83"/>
      <c r="NSG34" s="83"/>
      <c r="NSH34" s="83"/>
      <c r="NSI34" s="83"/>
      <c r="NSJ34" s="83"/>
      <c r="NSK34" s="83"/>
      <c r="NSL34" s="83"/>
      <c r="NSM34" s="83"/>
      <c r="NSN34" s="83"/>
      <c r="NSO34" s="83"/>
      <c r="NSP34" s="83"/>
      <c r="NSQ34" s="83"/>
      <c r="NSR34" s="83"/>
      <c r="NSS34" s="83"/>
      <c r="NST34" s="83"/>
      <c r="NSU34" s="83"/>
      <c r="NSV34" s="83"/>
      <c r="NSW34" s="83"/>
      <c r="NSX34" s="83"/>
      <c r="NSY34" s="83"/>
      <c r="NSZ34" s="83"/>
      <c r="NTA34" s="83"/>
      <c r="NTB34" s="83"/>
      <c r="NTC34" s="83"/>
      <c r="NTD34" s="83"/>
      <c r="NTE34" s="83"/>
      <c r="NTF34" s="83"/>
      <c r="NTG34" s="83"/>
      <c r="NTH34" s="83"/>
      <c r="NTI34" s="83"/>
      <c r="NTJ34" s="83"/>
      <c r="NTK34" s="83"/>
      <c r="NTL34" s="83"/>
      <c r="NTM34" s="83"/>
      <c r="NTN34" s="83"/>
      <c r="NTO34" s="83"/>
      <c r="NTP34" s="83"/>
      <c r="NTQ34" s="83"/>
      <c r="NTR34" s="83"/>
      <c r="NTS34" s="83"/>
      <c r="NTT34" s="83"/>
      <c r="NTU34" s="83"/>
      <c r="NTV34" s="83"/>
      <c r="NTW34" s="83"/>
      <c r="NTX34" s="83"/>
      <c r="NTY34" s="83"/>
      <c r="NTZ34" s="83"/>
      <c r="NUA34" s="83"/>
      <c r="NUB34" s="83"/>
      <c r="NUC34" s="83"/>
      <c r="NUD34" s="83"/>
      <c r="NUE34" s="83"/>
      <c r="NUF34" s="83"/>
      <c r="NUG34" s="83"/>
      <c r="NUH34" s="83"/>
      <c r="NUI34" s="83"/>
      <c r="NUJ34" s="83"/>
      <c r="NUK34" s="83"/>
      <c r="NUL34" s="83"/>
      <c r="NUM34" s="83"/>
      <c r="NUN34" s="83"/>
      <c r="NUO34" s="83"/>
      <c r="NUP34" s="83"/>
      <c r="NUQ34" s="83"/>
      <c r="NUR34" s="83"/>
      <c r="NUS34" s="83"/>
      <c r="NUT34" s="83"/>
      <c r="NUU34" s="83"/>
      <c r="NUV34" s="83"/>
      <c r="NUW34" s="83"/>
      <c r="NUX34" s="83"/>
      <c r="NUY34" s="83"/>
      <c r="NUZ34" s="83"/>
      <c r="NVA34" s="83"/>
      <c r="NVB34" s="83"/>
      <c r="NVC34" s="83"/>
      <c r="NVD34" s="83"/>
      <c r="NVE34" s="83"/>
      <c r="NVF34" s="83"/>
      <c r="NVG34" s="83"/>
      <c r="NVH34" s="83"/>
      <c r="NVI34" s="83"/>
      <c r="NVJ34" s="83"/>
      <c r="NVK34" s="83"/>
      <c r="NVL34" s="83"/>
      <c r="NVM34" s="83"/>
      <c r="NVN34" s="83"/>
      <c r="NVO34" s="83"/>
      <c r="NVP34" s="83"/>
      <c r="NVQ34" s="83"/>
      <c r="NVR34" s="83"/>
      <c r="NVS34" s="83"/>
      <c r="NVT34" s="83"/>
      <c r="NVU34" s="83"/>
      <c r="NVV34" s="83"/>
      <c r="NVW34" s="83"/>
      <c r="NVX34" s="83"/>
      <c r="NVY34" s="83"/>
      <c r="NVZ34" s="83"/>
      <c r="NWA34" s="83"/>
      <c r="NWB34" s="83"/>
      <c r="NWC34" s="83"/>
      <c r="NWD34" s="83"/>
      <c r="NWE34" s="83"/>
      <c r="NWF34" s="83"/>
      <c r="NWG34" s="83"/>
      <c r="NWH34" s="83"/>
      <c r="NWI34" s="83"/>
      <c r="NWJ34" s="83"/>
      <c r="NWK34" s="83"/>
      <c r="NWL34" s="83"/>
      <c r="NWM34" s="83"/>
      <c r="NWN34" s="83"/>
      <c r="NWO34" s="83"/>
      <c r="NWP34" s="83"/>
      <c r="NWQ34" s="83"/>
      <c r="NWR34" s="83"/>
      <c r="NWS34" s="83"/>
      <c r="NWT34" s="83"/>
      <c r="NWU34" s="83"/>
      <c r="NWV34" s="83"/>
      <c r="NWW34" s="83"/>
      <c r="NWX34" s="83"/>
      <c r="NWY34" s="83"/>
      <c r="NWZ34" s="83"/>
      <c r="NXA34" s="83"/>
      <c r="NXB34" s="83"/>
      <c r="NXC34" s="83"/>
      <c r="NXD34" s="83"/>
      <c r="NXE34" s="83"/>
      <c r="NXF34" s="83"/>
      <c r="NXG34" s="83"/>
      <c r="NXH34" s="83"/>
      <c r="NXI34" s="83"/>
      <c r="NXJ34" s="83"/>
      <c r="NXK34" s="83"/>
      <c r="NXL34" s="83"/>
      <c r="NXM34" s="83"/>
      <c r="NXN34" s="83"/>
      <c r="NXO34" s="83"/>
      <c r="NXP34" s="83"/>
      <c r="NXQ34" s="83"/>
      <c r="NXR34" s="83"/>
      <c r="NXS34" s="83"/>
      <c r="NXT34" s="83"/>
      <c r="NXU34" s="83"/>
      <c r="NXV34" s="83"/>
      <c r="NXW34" s="83"/>
      <c r="NXX34" s="83"/>
      <c r="NXY34" s="83"/>
      <c r="NXZ34" s="83"/>
      <c r="NYA34" s="83"/>
      <c r="NYB34" s="83"/>
      <c r="NYC34" s="83"/>
      <c r="NYD34" s="83"/>
      <c r="NYE34" s="83"/>
      <c r="NYF34" s="83"/>
      <c r="NYG34" s="83"/>
      <c r="NYH34" s="83"/>
      <c r="NYI34" s="83"/>
      <c r="NYJ34" s="83"/>
      <c r="NYK34" s="83"/>
      <c r="NYL34" s="83"/>
      <c r="NYM34" s="83"/>
      <c r="NYN34" s="83"/>
      <c r="NYO34" s="83"/>
      <c r="NYP34" s="83"/>
      <c r="NYQ34" s="83"/>
      <c r="NYR34" s="83"/>
      <c r="NYS34" s="83"/>
      <c r="NYT34" s="83"/>
      <c r="NYU34" s="83"/>
      <c r="NYV34" s="83"/>
      <c r="NYW34" s="83"/>
      <c r="NYX34" s="83"/>
      <c r="NYY34" s="83"/>
      <c r="NYZ34" s="83"/>
      <c r="NZA34" s="83"/>
      <c r="NZB34" s="83"/>
      <c r="NZC34" s="83"/>
      <c r="NZD34" s="83"/>
      <c r="NZE34" s="83"/>
      <c r="NZF34" s="83"/>
      <c r="NZG34" s="83"/>
      <c r="NZH34" s="83"/>
      <c r="NZI34" s="83"/>
      <c r="NZJ34" s="83"/>
      <c r="NZK34" s="83"/>
      <c r="NZL34" s="83"/>
      <c r="NZM34" s="83"/>
      <c r="NZN34" s="83"/>
      <c r="NZO34" s="83"/>
      <c r="NZP34" s="83"/>
      <c r="NZQ34" s="83"/>
      <c r="NZR34" s="83"/>
      <c r="NZS34" s="83"/>
      <c r="NZT34" s="83"/>
      <c r="NZU34" s="83"/>
      <c r="NZV34" s="83"/>
      <c r="NZW34" s="83"/>
      <c r="NZX34" s="83"/>
      <c r="NZY34" s="83"/>
      <c r="NZZ34" s="83"/>
      <c r="OAA34" s="83"/>
      <c r="OAB34" s="83"/>
      <c r="OAC34" s="83"/>
      <c r="OAD34" s="83"/>
      <c r="OAE34" s="83"/>
      <c r="OAF34" s="83"/>
      <c r="OAG34" s="83"/>
      <c r="OAH34" s="83"/>
      <c r="OAI34" s="83"/>
      <c r="OAJ34" s="83"/>
      <c r="OAK34" s="83"/>
      <c r="OAL34" s="83"/>
      <c r="OAM34" s="83"/>
      <c r="OAN34" s="83"/>
      <c r="OAO34" s="83"/>
      <c r="OAP34" s="83"/>
      <c r="OAQ34" s="83"/>
      <c r="OAR34" s="83"/>
      <c r="OAS34" s="83"/>
      <c r="OAT34" s="83"/>
      <c r="OAU34" s="83"/>
      <c r="OAV34" s="83"/>
      <c r="OAW34" s="83"/>
      <c r="OAX34" s="83"/>
      <c r="OAY34" s="83"/>
      <c r="OAZ34" s="83"/>
      <c r="OBA34" s="83"/>
      <c r="OBB34" s="83"/>
      <c r="OBC34" s="83"/>
      <c r="OBD34" s="83"/>
      <c r="OBE34" s="83"/>
      <c r="OBF34" s="83"/>
      <c r="OBG34" s="83"/>
      <c r="OBH34" s="83"/>
      <c r="OBI34" s="83"/>
      <c r="OBJ34" s="83"/>
      <c r="OBK34" s="83"/>
      <c r="OBL34" s="83"/>
      <c r="OBM34" s="83"/>
      <c r="OBN34" s="83"/>
      <c r="OBO34" s="83"/>
      <c r="OBP34" s="83"/>
      <c r="OBQ34" s="83"/>
      <c r="OBR34" s="83"/>
      <c r="OBS34" s="83"/>
      <c r="OBT34" s="83"/>
      <c r="OBU34" s="83"/>
      <c r="OBV34" s="83"/>
      <c r="OBW34" s="83"/>
      <c r="OBX34" s="83"/>
      <c r="OBY34" s="83"/>
      <c r="OBZ34" s="83"/>
      <c r="OCA34" s="83"/>
      <c r="OCB34" s="83"/>
      <c r="OCC34" s="83"/>
      <c r="OCD34" s="83"/>
      <c r="OCE34" s="83"/>
      <c r="OCF34" s="83"/>
      <c r="OCG34" s="83"/>
      <c r="OCH34" s="83"/>
      <c r="OCI34" s="83"/>
      <c r="OCJ34" s="83"/>
      <c r="OCK34" s="83"/>
      <c r="OCL34" s="83"/>
      <c r="OCM34" s="83"/>
      <c r="OCN34" s="83"/>
      <c r="OCO34" s="83"/>
      <c r="OCP34" s="83"/>
      <c r="OCQ34" s="83"/>
      <c r="OCR34" s="83"/>
      <c r="OCS34" s="83"/>
      <c r="OCT34" s="83"/>
      <c r="OCU34" s="83"/>
      <c r="OCV34" s="83"/>
      <c r="OCW34" s="83"/>
      <c r="OCX34" s="83"/>
      <c r="OCY34" s="83"/>
      <c r="OCZ34" s="83"/>
      <c r="ODA34" s="83"/>
      <c r="ODB34" s="83"/>
      <c r="ODC34" s="83"/>
      <c r="ODD34" s="83"/>
      <c r="ODE34" s="83"/>
      <c r="ODF34" s="83"/>
      <c r="ODG34" s="83"/>
      <c r="ODH34" s="83"/>
      <c r="ODI34" s="83"/>
      <c r="ODJ34" s="83"/>
      <c r="ODK34" s="83"/>
      <c r="ODL34" s="83"/>
      <c r="ODM34" s="83"/>
      <c r="ODN34" s="83"/>
      <c r="ODO34" s="83"/>
      <c r="ODP34" s="83"/>
      <c r="ODQ34" s="83"/>
      <c r="ODR34" s="83"/>
      <c r="ODS34" s="83"/>
      <c r="ODT34" s="83"/>
      <c r="ODU34" s="83"/>
      <c r="ODV34" s="83"/>
      <c r="ODW34" s="83"/>
      <c r="ODX34" s="83"/>
      <c r="ODY34" s="83"/>
      <c r="ODZ34" s="83"/>
      <c r="OEA34" s="83"/>
      <c r="OEB34" s="83"/>
      <c r="OEC34" s="83"/>
      <c r="OED34" s="83"/>
      <c r="OEE34" s="83"/>
      <c r="OEF34" s="83"/>
      <c r="OEG34" s="83"/>
      <c r="OEH34" s="83"/>
      <c r="OEI34" s="83"/>
      <c r="OEJ34" s="83"/>
      <c r="OEK34" s="83"/>
      <c r="OEL34" s="83"/>
      <c r="OEM34" s="83"/>
      <c r="OEN34" s="83"/>
      <c r="OEO34" s="83"/>
      <c r="OEP34" s="83"/>
      <c r="OEQ34" s="83"/>
      <c r="OER34" s="83"/>
      <c r="OES34" s="83"/>
      <c r="OET34" s="83"/>
      <c r="OEU34" s="83"/>
      <c r="OEV34" s="83"/>
      <c r="OEW34" s="83"/>
      <c r="OEX34" s="83"/>
      <c r="OEY34" s="83"/>
      <c r="OEZ34" s="83"/>
      <c r="OFA34" s="83"/>
      <c r="OFB34" s="83"/>
      <c r="OFC34" s="83"/>
      <c r="OFD34" s="83"/>
      <c r="OFE34" s="83"/>
      <c r="OFF34" s="83"/>
      <c r="OFG34" s="83"/>
      <c r="OFH34" s="83"/>
      <c r="OFI34" s="83"/>
      <c r="OFJ34" s="83"/>
      <c r="OFK34" s="83"/>
      <c r="OFL34" s="83"/>
      <c r="OFM34" s="83"/>
      <c r="OFN34" s="83"/>
      <c r="OFO34" s="83"/>
      <c r="OFP34" s="83"/>
      <c r="OFQ34" s="83"/>
      <c r="OFR34" s="83"/>
      <c r="OFS34" s="83"/>
      <c r="OFT34" s="83"/>
      <c r="OFU34" s="83"/>
      <c r="OFV34" s="83"/>
      <c r="OFW34" s="83"/>
      <c r="OFX34" s="83"/>
      <c r="OFY34" s="83"/>
      <c r="OFZ34" s="83"/>
      <c r="OGA34" s="83"/>
      <c r="OGB34" s="83"/>
      <c r="OGC34" s="83"/>
      <c r="OGD34" s="83"/>
      <c r="OGE34" s="83"/>
      <c r="OGF34" s="83"/>
      <c r="OGG34" s="83"/>
      <c r="OGH34" s="83"/>
      <c r="OGI34" s="83"/>
      <c r="OGJ34" s="83"/>
      <c r="OGK34" s="83"/>
      <c r="OGL34" s="83"/>
      <c r="OGM34" s="83"/>
      <c r="OGN34" s="83"/>
      <c r="OGO34" s="83"/>
      <c r="OGP34" s="83"/>
      <c r="OGQ34" s="83"/>
      <c r="OGR34" s="83"/>
      <c r="OGS34" s="83"/>
      <c r="OGT34" s="83"/>
      <c r="OGU34" s="83"/>
      <c r="OGV34" s="83"/>
      <c r="OGW34" s="83"/>
      <c r="OGX34" s="83"/>
      <c r="OGY34" s="83"/>
      <c r="OGZ34" s="83"/>
      <c r="OHA34" s="83"/>
      <c r="OHB34" s="83"/>
      <c r="OHC34" s="83"/>
      <c r="OHD34" s="83"/>
      <c r="OHE34" s="83"/>
      <c r="OHF34" s="83"/>
      <c r="OHG34" s="83"/>
      <c r="OHH34" s="83"/>
      <c r="OHI34" s="83"/>
      <c r="OHJ34" s="83"/>
      <c r="OHK34" s="83"/>
      <c r="OHL34" s="83"/>
      <c r="OHM34" s="83"/>
      <c r="OHN34" s="83"/>
      <c r="OHO34" s="83"/>
      <c r="OHP34" s="83"/>
      <c r="OHQ34" s="83"/>
      <c r="OHR34" s="83"/>
      <c r="OHS34" s="83"/>
      <c r="OHT34" s="83"/>
      <c r="OHU34" s="83"/>
      <c r="OHV34" s="83"/>
      <c r="OHW34" s="83"/>
      <c r="OHX34" s="83"/>
      <c r="OHY34" s="83"/>
      <c r="OHZ34" s="83"/>
      <c r="OIA34" s="83"/>
      <c r="OIB34" s="83"/>
      <c r="OIC34" s="83"/>
      <c r="OID34" s="83"/>
      <c r="OIE34" s="83"/>
      <c r="OIF34" s="83"/>
      <c r="OIG34" s="83"/>
      <c r="OIH34" s="83"/>
      <c r="OII34" s="83"/>
      <c r="OIJ34" s="83"/>
      <c r="OIK34" s="83"/>
      <c r="OIL34" s="83"/>
      <c r="OIM34" s="83"/>
      <c r="OIN34" s="83"/>
      <c r="OIO34" s="83"/>
      <c r="OIP34" s="83"/>
      <c r="OIQ34" s="83"/>
      <c r="OIR34" s="83"/>
      <c r="OIS34" s="83"/>
      <c r="OIT34" s="83"/>
      <c r="OIU34" s="83"/>
      <c r="OIV34" s="83"/>
      <c r="OIW34" s="83"/>
      <c r="OIX34" s="83"/>
      <c r="OIY34" s="83"/>
      <c r="OIZ34" s="83"/>
      <c r="OJA34" s="83"/>
      <c r="OJB34" s="83"/>
      <c r="OJC34" s="83"/>
      <c r="OJD34" s="83"/>
      <c r="OJE34" s="83"/>
      <c r="OJF34" s="83"/>
      <c r="OJG34" s="83"/>
      <c r="OJH34" s="83"/>
      <c r="OJI34" s="83"/>
      <c r="OJJ34" s="83"/>
      <c r="OJK34" s="83"/>
      <c r="OJL34" s="83"/>
      <c r="OJM34" s="83"/>
      <c r="OJN34" s="83"/>
      <c r="OJO34" s="83"/>
      <c r="OJP34" s="83"/>
      <c r="OJQ34" s="83"/>
      <c r="OJR34" s="83"/>
      <c r="OJS34" s="83"/>
      <c r="OJT34" s="83"/>
      <c r="OJU34" s="83"/>
      <c r="OJV34" s="83"/>
      <c r="OJW34" s="83"/>
      <c r="OJX34" s="83"/>
      <c r="OJY34" s="83"/>
      <c r="OJZ34" s="83"/>
      <c r="OKA34" s="83"/>
      <c r="OKB34" s="83"/>
      <c r="OKC34" s="83"/>
      <c r="OKD34" s="83"/>
      <c r="OKE34" s="83"/>
      <c r="OKF34" s="83"/>
      <c r="OKG34" s="83"/>
      <c r="OKH34" s="83"/>
      <c r="OKI34" s="83"/>
      <c r="OKJ34" s="83"/>
      <c r="OKK34" s="83"/>
      <c r="OKL34" s="83"/>
      <c r="OKM34" s="83"/>
      <c r="OKN34" s="83"/>
      <c r="OKO34" s="83"/>
      <c r="OKP34" s="83"/>
      <c r="OKQ34" s="83"/>
      <c r="OKR34" s="83"/>
      <c r="OKS34" s="83"/>
      <c r="OKT34" s="83"/>
      <c r="OKU34" s="83"/>
      <c r="OKV34" s="83"/>
      <c r="OKW34" s="83"/>
      <c r="OKX34" s="83"/>
      <c r="OKY34" s="83"/>
      <c r="OKZ34" s="83"/>
      <c r="OLA34" s="83"/>
      <c r="OLB34" s="83"/>
      <c r="OLC34" s="83"/>
      <c r="OLD34" s="83"/>
      <c r="OLE34" s="83"/>
      <c r="OLF34" s="83"/>
      <c r="OLG34" s="83"/>
      <c r="OLH34" s="83"/>
      <c r="OLI34" s="83"/>
      <c r="OLJ34" s="83"/>
      <c r="OLK34" s="83"/>
      <c r="OLL34" s="83"/>
      <c r="OLM34" s="83"/>
      <c r="OLN34" s="83"/>
      <c r="OLO34" s="83"/>
      <c r="OLP34" s="83"/>
      <c r="OLQ34" s="83"/>
      <c r="OLR34" s="83"/>
      <c r="OLS34" s="83"/>
      <c r="OLT34" s="83"/>
      <c r="OLU34" s="83"/>
      <c r="OLV34" s="83"/>
      <c r="OLW34" s="83"/>
      <c r="OLX34" s="83"/>
      <c r="OLY34" s="83"/>
      <c r="OLZ34" s="83"/>
      <c r="OMA34" s="83"/>
      <c r="OMB34" s="83"/>
      <c r="OMC34" s="83"/>
      <c r="OMD34" s="83"/>
      <c r="OME34" s="83"/>
      <c r="OMF34" s="83"/>
      <c r="OMG34" s="83"/>
      <c r="OMH34" s="83"/>
      <c r="OMI34" s="83"/>
      <c r="OMJ34" s="83"/>
      <c r="OMK34" s="83"/>
      <c r="OML34" s="83"/>
      <c r="OMM34" s="83"/>
      <c r="OMN34" s="83"/>
      <c r="OMO34" s="83"/>
      <c r="OMP34" s="83"/>
      <c r="OMQ34" s="83"/>
      <c r="OMR34" s="83"/>
      <c r="OMS34" s="83"/>
      <c r="OMT34" s="83"/>
      <c r="OMU34" s="83"/>
      <c r="OMV34" s="83"/>
      <c r="OMW34" s="83"/>
      <c r="OMX34" s="83"/>
      <c r="OMY34" s="83"/>
      <c r="OMZ34" s="83"/>
      <c r="ONA34" s="83"/>
      <c r="ONB34" s="83"/>
      <c r="ONC34" s="83"/>
      <c r="OND34" s="83"/>
      <c r="ONE34" s="83"/>
      <c r="ONF34" s="83"/>
      <c r="ONG34" s="83"/>
      <c r="ONH34" s="83"/>
      <c r="ONI34" s="83"/>
      <c r="ONJ34" s="83"/>
      <c r="ONK34" s="83"/>
      <c r="ONL34" s="83"/>
      <c r="ONM34" s="83"/>
      <c r="ONN34" s="83"/>
      <c r="ONO34" s="83"/>
      <c r="ONP34" s="83"/>
      <c r="ONQ34" s="83"/>
      <c r="ONR34" s="83"/>
      <c r="ONS34" s="83"/>
      <c r="ONT34" s="83"/>
      <c r="ONU34" s="83"/>
      <c r="ONV34" s="83"/>
      <c r="ONW34" s="83"/>
      <c r="ONX34" s="83"/>
      <c r="ONY34" s="83"/>
      <c r="ONZ34" s="83"/>
      <c r="OOA34" s="83"/>
      <c r="OOB34" s="83"/>
      <c r="OOC34" s="83"/>
      <c r="OOD34" s="83"/>
      <c r="OOE34" s="83"/>
      <c r="OOF34" s="83"/>
      <c r="OOG34" s="83"/>
      <c r="OOH34" s="83"/>
      <c r="OOI34" s="83"/>
      <c r="OOJ34" s="83"/>
      <c r="OOK34" s="83"/>
      <c r="OOL34" s="83"/>
      <c r="OOM34" s="83"/>
      <c r="OON34" s="83"/>
      <c r="OOO34" s="83"/>
      <c r="OOP34" s="83"/>
      <c r="OOQ34" s="83"/>
      <c r="OOR34" s="83"/>
      <c r="OOS34" s="83"/>
      <c r="OOT34" s="83"/>
      <c r="OOU34" s="83"/>
      <c r="OOV34" s="83"/>
      <c r="OOW34" s="83"/>
      <c r="OOX34" s="83"/>
      <c r="OOY34" s="83"/>
      <c r="OOZ34" s="83"/>
      <c r="OPA34" s="83"/>
      <c r="OPB34" s="83"/>
      <c r="OPC34" s="83"/>
      <c r="OPD34" s="83"/>
      <c r="OPE34" s="83"/>
      <c r="OPF34" s="83"/>
      <c r="OPG34" s="83"/>
      <c r="OPH34" s="83"/>
      <c r="OPI34" s="83"/>
      <c r="OPJ34" s="83"/>
      <c r="OPK34" s="83"/>
      <c r="OPL34" s="83"/>
      <c r="OPM34" s="83"/>
      <c r="OPN34" s="83"/>
      <c r="OPO34" s="83"/>
      <c r="OPP34" s="83"/>
      <c r="OPQ34" s="83"/>
      <c r="OPR34" s="83"/>
      <c r="OPS34" s="83"/>
      <c r="OPT34" s="83"/>
      <c r="OPU34" s="83"/>
      <c r="OPV34" s="83"/>
      <c r="OPW34" s="83"/>
      <c r="OPX34" s="83"/>
      <c r="OPY34" s="83"/>
      <c r="OPZ34" s="83"/>
      <c r="OQA34" s="83"/>
      <c r="OQB34" s="83"/>
      <c r="OQC34" s="83"/>
      <c r="OQD34" s="83"/>
      <c r="OQE34" s="83"/>
      <c r="OQF34" s="83"/>
      <c r="OQG34" s="83"/>
      <c r="OQH34" s="83"/>
      <c r="OQI34" s="83"/>
      <c r="OQJ34" s="83"/>
      <c r="OQK34" s="83"/>
      <c r="OQL34" s="83"/>
      <c r="OQM34" s="83"/>
      <c r="OQN34" s="83"/>
      <c r="OQO34" s="83"/>
      <c r="OQP34" s="83"/>
      <c r="OQQ34" s="83"/>
      <c r="OQR34" s="83"/>
      <c r="OQS34" s="83"/>
      <c r="OQT34" s="83"/>
      <c r="OQU34" s="83"/>
      <c r="OQV34" s="83"/>
      <c r="OQW34" s="83"/>
      <c r="OQX34" s="83"/>
      <c r="OQY34" s="83"/>
      <c r="OQZ34" s="83"/>
      <c r="ORA34" s="83"/>
      <c r="ORB34" s="83"/>
      <c r="ORC34" s="83"/>
      <c r="ORD34" s="83"/>
      <c r="ORE34" s="83"/>
      <c r="ORF34" s="83"/>
      <c r="ORG34" s="83"/>
      <c r="ORH34" s="83"/>
      <c r="ORI34" s="83"/>
      <c r="ORJ34" s="83"/>
      <c r="ORK34" s="83"/>
      <c r="ORL34" s="83"/>
      <c r="ORM34" s="83"/>
      <c r="ORN34" s="83"/>
      <c r="ORO34" s="83"/>
      <c r="ORP34" s="83"/>
      <c r="ORQ34" s="83"/>
      <c r="ORR34" s="83"/>
      <c r="ORS34" s="83"/>
      <c r="ORT34" s="83"/>
      <c r="ORU34" s="83"/>
      <c r="ORV34" s="83"/>
      <c r="ORW34" s="83"/>
      <c r="ORX34" s="83"/>
      <c r="ORY34" s="83"/>
      <c r="ORZ34" s="83"/>
      <c r="OSA34" s="83"/>
      <c r="OSB34" s="83"/>
      <c r="OSC34" s="83"/>
      <c r="OSD34" s="83"/>
      <c r="OSE34" s="83"/>
      <c r="OSF34" s="83"/>
      <c r="OSG34" s="83"/>
      <c r="OSH34" s="83"/>
      <c r="OSI34" s="83"/>
      <c r="OSJ34" s="83"/>
      <c r="OSK34" s="83"/>
      <c r="OSL34" s="83"/>
      <c r="OSM34" s="83"/>
      <c r="OSN34" s="83"/>
      <c r="OSO34" s="83"/>
      <c r="OSP34" s="83"/>
      <c r="OSQ34" s="83"/>
      <c r="OSR34" s="83"/>
      <c r="OSS34" s="83"/>
      <c r="OST34" s="83"/>
      <c r="OSU34" s="83"/>
      <c r="OSV34" s="83"/>
      <c r="OSW34" s="83"/>
      <c r="OSX34" s="83"/>
      <c r="OSY34" s="83"/>
      <c r="OSZ34" s="83"/>
      <c r="OTA34" s="83"/>
      <c r="OTB34" s="83"/>
      <c r="OTC34" s="83"/>
      <c r="OTD34" s="83"/>
      <c r="OTE34" s="83"/>
      <c r="OTF34" s="83"/>
      <c r="OTG34" s="83"/>
      <c r="OTH34" s="83"/>
      <c r="OTI34" s="83"/>
      <c r="OTJ34" s="83"/>
      <c r="OTK34" s="83"/>
      <c r="OTL34" s="83"/>
      <c r="OTM34" s="83"/>
      <c r="OTN34" s="83"/>
      <c r="OTO34" s="83"/>
      <c r="OTP34" s="83"/>
      <c r="OTQ34" s="83"/>
      <c r="OTR34" s="83"/>
      <c r="OTS34" s="83"/>
      <c r="OTT34" s="83"/>
      <c r="OTU34" s="83"/>
      <c r="OTV34" s="83"/>
      <c r="OTW34" s="83"/>
      <c r="OTX34" s="83"/>
      <c r="OTY34" s="83"/>
      <c r="OTZ34" s="83"/>
      <c r="OUA34" s="83"/>
      <c r="OUB34" s="83"/>
      <c r="OUC34" s="83"/>
      <c r="OUD34" s="83"/>
      <c r="OUE34" s="83"/>
      <c r="OUF34" s="83"/>
      <c r="OUG34" s="83"/>
      <c r="OUH34" s="83"/>
      <c r="OUI34" s="83"/>
      <c r="OUJ34" s="83"/>
      <c r="OUK34" s="83"/>
      <c r="OUL34" s="83"/>
      <c r="OUM34" s="83"/>
      <c r="OUN34" s="83"/>
      <c r="OUO34" s="83"/>
      <c r="OUP34" s="83"/>
      <c r="OUQ34" s="83"/>
      <c r="OUR34" s="83"/>
      <c r="OUS34" s="83"/>
      <c r="OUT34" s="83"/>
      <c r="OUU34" s="83"/>
      <c r="OUV34" s="83"/>
      <c r="OUW34" s="83"/>
      <c r="OUX34" s="83"/>
      <c r="OUY34" s="83"/>
      <c r="OUZ34" s="83"/>
      <c r="OVA34" s="83"/>
      <c r="OVB34" s="83"/>
      <c r="OVC34" s="83"/>
      <c r="OVD34" s="83"/>
      <c r="OVE34" s="83"/>
      <c r="OVF34" s="83"/>
      <c r="OVG34" s="83"/>
      <c r="OVH34" s="83"/>
      <c r="OVI34" s="83"/>
      <c r="OVJ34" s="83"/>
      <c r="OVK34" s="83"/>
      <c r="OVL34" s="83"/>
      <c r="OVM34" s="83"/>
      <c r="OVN34" s="83"/>
      <c r="OVO34" s="83"/>
      <c r="OVP34" s="83"/>
      <c r="OVQ34" s="83"/>
      <c r="OVR34" s="83"/>
      <c r="OVS34" s="83"/>
      <c r="OVT34" s="83"/>
      <c r="OVU34" s="83"/>
      <c r="OVV34" s="83"/>
      <c r="OVW34" s="83"/>
      <c r="OVX34" s="83"/>
      <c r="OVY34" s="83"/>
      <c r="OVZ34" s="83"/>
      <c r="OWA34" s="83"/>
      <c r="OWB34" s="83"/>
      <c r="OWC34" s="83"/>
      <c r="OWD34" s="83"/>
      <c r="OWE34" s="83"/>
      <c r="OWF34" s="83"/>
      <c r="OWG34" s="83"/>
      <c r="OWH34" s="83"/>
      <c r="OWI34" s="83"/>
      <c r="OWJ34" s="83"/>
      <c r="OWK34" s="83"/>
      <c r="OWL34" s="83"/>
      <c r="OWM34" s="83"/>
      <c r="OWN34" s="83"/>
      <c r="OWO34" s="83"/>
      <c r="OWP34" s="83"/>
      <c r="OWQ34" s="83"/>
      <c r="OWR34" s="83"/>
      <c r="OWS34" s="83"/>
      <c r="OWT34" s="83"/>
      <c r="OWU34" s="83"/>
      <c r="OWV34" s="83"/>
      <c r="OWW34" s="83"/>
      <c r="OWX34" s="83"/>
      <c r="OWY34" s="83"/>
      <c r="OWZ34" s="83"/>
      <c r="OXA34" s="83"/>
      <c r="OXB34" s="83"/>
      <c r="OXC34" s="83"/>
      <c r="OXD34" s="83"/>
      <c r="OXE34" s="83"/>
      <c r="OXF34" s="83"/>
      <c r="OXG34" s="83"/>
      <c r="OXH34" s="83"/>
      <c r="OXI34" s="83"/>
      <c r="OXJ34" s="83"/>
      <c r="OXK34" s="83"/>
      <c r="OXL34" s="83"/>
      <c r="OXM34" s="83"/>
      <c r="OXN34" s="83"/>
      <c r="OXO34" s="83"/>
      <c r="OXP34" s="83"/>
      <c r="OXQ34" s="83"/>
      <c r="OXR34" s="83"/>
      <c r="OXS34" s="83"/>
      <c r="OXT34" s="83"/>
      <c r="OXU34" s="83"/>
      <c r="OXV34" s="83"/>
      <c r="OXW34" s="83"/>
      <c r="OXX34" s="83"/>
      <c r="OXY34" s="83"/>
      <c r="OXZ34" s="83"/>
      <c r="OYA34" s="83"/>
      <c r="OYB34" s="83"/>
      <c r="OYC34" s="83"/>
      <c r="OYD34" s="83"/>
      <c r="OYE34" s="83"/>
      <c r="OYF34" s="83"/>
      <c r="OYG34" s="83"/>
      <c r="OYH34" s="83"/>
      <c r="OYI34" s="83"/>
      <c r="OYJ34" s="83"/>
      <c r="OYK34" s="83"/>
      <c r="OYL34" s="83"/>
      <c r="OYM34" s="83"/>
      <c r="OYN34" s="83"/>
      <c r="OYO34" s="83"/>
      <c r="OYP34" s="83"/>
      <c r="OYQ34" s="83"/>
      <c r="OYR34" s="83"/>
      <c r="OYS34" s="83"/>
      <c r="OYT34" s="83"/>
      <c r="OYU34" s="83"/>
      <c r="OYV34" s="83"/>
      <c r="OYW34" s="83"/>
      <c r="OYX34" s="83"/>
      <c r="OYY34" s="83"/>
      <c r="OYZ34" s="83"/>
      <c r="OZA34" s="83"/>
      <c r="OZB34" s="83"/>
      <c r="OZC34" s="83"/>
      <c r="OZD34" s="83"/>
      <c r="OZE34" s="83"/>
      <c r="OZF34" s="83"/>
      <c r="OZG34" s="83"/>
      <c r="OZH34" s="83"/>
      <c r="OZI34" s="83"/>
      <c r="OZJ34" s="83"/>
      <c r="OZK34" s="83"/>
      <c r="OZL34" s="83"/>
      <c r="OZM34" s="83"/>
      <c r="OZN34" s="83"/>
      <c r="OZO34" s="83"/>
      <c r="OZP34" s="83"/>
      <c r="OZQ34" s="83"/>
      <c r="OZR34" s="83"/>
      <c r="OZS34" s="83"/>
      <c r="OZT34" s="83"/>
      <c r="OZU34" s="83"/>
      <c r="OZV34" s="83"/>
      <c r="OZW34" s="83"/>
      <c r="OZX34" s="83"/>
      <c r="OZY34" s="83"/>
      <c r="OZZ34" s="83"/>
      <c r="PAA34" s="83"/>
      <c r="PAB34" s="83"/>
      <c r="PAC34" s="83"/>
      <c r="PAD34" s="83"/>
      <c r="PAE34" s="83"/>
      <c r="PAF34" s="83"/>
      <c r="PAG34" s="83"/>
      <c r="PAH34" s="83"/>
      <c r="PAI34" s="83"/>
      <c r="PAJ34" s="83"/>
      <c r="PAK34" s="83"/>
      <c r="PAL34" s="83"/>
      <c r="PAM34" s="83"/>
      <c r="PAN34" s="83"/>
      <c r="PAO34" s="83"/>
      <c r="PAP34" s="83"/>
      <c r="PAQ34" s="83"/>
      <c r="PAR34" s="83"/>
      <c r="PAS34" s="83"/>
      <c r="PAT34" s="83"/>
      <c r="PAU34" s="83"/>
      <c r="PAV34" s="83"/>
      <c r="PAW34" s="83"/>
      <c r="PAX34" s="83"/>
      <c r="PAY34" s="83"/>
      <c r="PAZ34" s="83"/>
      <c r="PBA34" s="83"/>
      <c r="PBB34" s="83"/>
      <c r="PBC34" s="83"/>
      <c r="PBD34" s="83"/>
      <c r="PBE34" s="83"/>
      <c r="PBF34" s="83"/>
      <c r="PBG34" s="83"/>
      <c r="PBH34" s="83"/>
      <c r="PBI34" s="83"/>
      <c r="PBJ34" s="83"/>
      <c r="PBK34" s="83"/>
      <c r="PBL34" s="83"/>
      <c r="PBM34" s="83"/>
      <c r="PBN34" s="83"/>
      <c r="PBO34" s="83"/>
      <c r="PBP34" s="83"/>
      <c r="PBQ34" s="83"/>
      <c r="PBR34" s="83"/>
      <c r="PBS34" s="83"/>
      <c r="PBT34" s="83"/>
      <c r="PBU34" s="83"/>
      <c r="PBV34" s="83"/>
      <c r="PBW34" s="83"/>
      <c r="PBX34" s="83"/>
      <c r="PBY34" s="83"/>
      <c r="PBZ34" s="83"/>
      <c r="PCA34" s="83"/>
      <c r="PCB34" s="83"/>
      <c r="PCC34" s="83"/>
      <c r="PCD34" s="83"/>
      <c r="PCE34" s="83"/>
      <c r="PCF34" s="83"/>
      <c r="PCG34" s="83"/>
      <c r="PCH34" s="83"/>
      <c r="PCI34" s="83"/>
      <c r="PCJ34" s="83"/>
      <c r="PCK34" s="83"/>
      <c r="PCL34" s="83"/>
      <c r="PCM34" s="83"/>
      <c r="PCN34" s="83"/>
      <c r="PCO34" s="83"/>
      <c r="PCP34" s="83"/>
      <c r="PCQ34" s="83"/>
      <c r="PCR34" s="83"/>
      <c r="PCS34" s="83"/>
      <c r="PCT34" s="83"/>
      <c r="PCU34" s="83"/>
      <c r="PCV34" s="83"/>
      <c r="PCW34" s="83"/>
      <c r="PCX34" s="83"/>
      <c r="PCY34" s="83"/>
      <c r="PCZ34" s="83"/>
      <c r="PDA34" s="83"/>
      <c r="PDB34" s="83"/>
      <c r="PDC34" s="83"/>
      <c r="PDD34" s="83"/>
      <c r="PDE34" s="83"/>
      <c r="PDF34" s="83"/>
      <c r="PDG34" s="83"/>
      <c r="PDH34" s="83"/>
      <c r="PDI34" s="83"/>
      <c r="PDJ34" s="83"/>
      <c r="PDK34" s="83"/>
      <c r="PDL34" s="83"/>
      <c r="PDM34" s="83"/>
      <c r="PDN34" s="83"/>
      <c r="PDO34" s="83"/>
      <c r="PDP34" s="83"/>
      <c r="PDQ34" s="83"/>
      <c r="PDR34" s="83"/>
      <c r="PDS34" s="83"/>
      <c r="PDT34" s="83"/>
      <c r="PDU34" s="83"/>
      <c r="PDV34" s="83"/>
      <c r="PDW34" s="83"/>
      <c r="PDX34" s="83"/>
      <c r="PDY34" s="83"/>
      <c r="PDZ34" s="83"/>
      <c r="PEA34" s="83"/>
      <c r="PEB34" s="83"/>
      <c r="PEC34" s="83"/>
      <c r="PED34" s="83"/>
      <c r="PEE34" s="83"/>
      <c r="PEF34" s="83"/>
      <c r="PEG34" s="83"/>
      <c r="PEH34" s="83"/>
      <c r="PEI34" s="83"/>
      <c r="PEJ34" s="83"/>
      <c r="PEK34" s="83"/>
      <c r="PEL34" s="83"/>
      <c r="PEM34" s="83"/>
      <c r="PEN34" s="83"/>
      <c r="PEO34" s="83"/>
      <c r="PEP34" s="83"/>
      <c r="PEQ34" s="83"/>
      <c r="PER34" s="83"/>
      <c r="PES34" s="83"/>
      <c r="PET34" s="83"/>
      <c r="PEU34" s="83"/>
      <c r="PEV34" s="83"/>
      <c r="PEW34" s="83"/>
      <c r="PEX34" s="83"/>
      <c r="PEY34" s="83"/>
      <c r="PEZ34" s="83"/>
      <c r="PFA34" s="83"/>
      <c r="PFB34" s="83"/>
      <c r="PFC34" s="83"/>
      <c r="PFD34" s="83"/>
      <c r="PFE34" s="83"/>
      <c r="PFF34" s="83"/>
      <c r="PFG34" s="83"/>
      <c r="PFH34" s="83"/>
      <c r="PFI34" s="83"/>
      <c r="PFJ34" s="83"/>
      <c r="PFK34" s="83"/>
      <c r="PFL34" s="83"/>
      <c r="PFM34" s="83"/>
      <c r="PFN34" s="83"/>
      <c r="PFO34" s="83"/>
      <c r="PFP34" s="83"/>
      <c r="PFQ34" s="83"/>
      <c r="PFR34" s="83"/>
      <c r="PFS34" s="83"/>
      <c r="PFT34" s="83"/>
      <c r="PFU34" s="83"/>
      <c r="PFV34" s="83"/>
      <c r="PFW34" s="83"/>
      <c r="PFX34" s="83"/>
      <c r="PFY34" s="83"/>
      <c r="PFZ34" s="83"/>
      <c r="PGA34" s="83"/>
      <c r="PGB34" s="83"/>
      <c r="PGC34" s="83"/>
      <c r="PGD34" s="83"/>
      <c r="PGE34" s="83"/>
      <c r="PGF34" s="83"/>
      <c r="PGG34" s="83"/>
      <c r="PGH34" s="83"/>
      <c r="PGI34" s="83"/>
      <c r="PGJ34" s="83"/>
      <c r="PGK34" s="83"/>
      <c r="PGL34" s="83"/>
      <c r="PGM34" s="83"/>
      <c r="PGN34" s="83"/>
      <c r="PGO34" s="83"/>
      <c r="PGP34" s="83"/>
      <c r="PGQ34" s="83"/>
      <c r="PGR34" s="83"/>
      <c r="PGS34" s="83"/>
      <c r="PGT34" s="83"/>
      <c r="PGU34" s="83"/>
      <c r="PGV34" s="83"/>
      <c r="PGW34" s="83"/>
      <c r="PGX34" s="83"/>
      <c r="PGY34" s="83"/>
      <c r="PGZ34" s="83"/>
      <c r="PHA34" s="83"/>
      <c r="PHB34" s="83"/>
      <c r="PHC34" s="83"/>
      <c r="PHD34" s="83"/>
      <c r="PHE34" s="83"/>
      <c r="PHF34" s="83"/>
      <c r="PHG34" s="83"/>
      <c r="PHH34" s="83"/>
      <c r="PHI34" s="83"/>
      <c r="PHJ34" s="83"/>
      <c r="PHK34" s="83"/>
      <c r="PHL34" s="83"/>
      <c r="PHM34" s="83"/>
      <c r="PHN34" s="83"/>
      <c r="PHO34" s="83"/>
      <c r="PHP34" s="83"/>
      <c r="PHQ34" s="83"/>
      <c r="PHR34" s="83"/>
      <c r="PHS34" s="83"/>
      <c r="PHT34" s="83"/>
      <c r="PHU34" s="83"/>
      <c r="PHV34" s="83"/>
      <c r="PHW34" s="83"/>
      <c r="PHX34" s="83"/>
      <c r="PHY34" s="83"/>
      <c r="PHZ34" s="83"/>
      <c r="PIA34" s="83"/>
      <c r="PIB34" s="83"/>
      <c r="PIC34" s="83"/>
      <c r="PID34" s="83"/>
      <c r="PIE34" s="83"/>
      <c r="PIF34" s="83"/>
      <c r="PIG34" s="83"/>
      <c r="PIH34" s="83"/>
      <c r="PII34" s="83"/>
      <c r="PIJ34" s="83"/>
      <c r="PIK34" s="83"/>
      <c r="PIL34" s="83"/>
      <c r="PIM34" s="83"/>
      <c r="PIN34" s="83"/>
      <c r="PIO34" s="83"/>
      <c r="PIP34" s="83"/>
      <c r="PIQ34" s="83"/>
      <c r="PIR34" s="83"/>
      <c r="PIS34" s="83"/>
      <c r="PIT34" s="83"/>
      <c r="PIU34" s="83"/>
      <c r="PIV34" s="83"/>
      <c r="PIW34" s="83"/>
      <c r="PIX34" s="83"/>
      <c r="PIY34" s="83"/>
      <c r="PIZ34" s="83"/>
      <c r="PJA34" s="83"/>
      <c r="PJB34" s="83"/>
      <c r="PJC34" s="83"/>
      <c r="PJD34" s="83"/>
      <c r="PJE34" s="83"/>
      <c r="PJF34" s="83"/>
      <c r="PJG34" s="83"/>
      <c r="PJH34" s="83"/>
      <c r="PJI34" s="83"/>
      <c r="PJJ34" s="83"/>
      <c r="PJK34" s="83"/>
      <c r="PJL34" s="83"/>
      <c r="PJM34" s="83"/>
      <c r="PJN34" s="83"/>
      <c r="PJO34" s="83"/>
      <c r="PJP34" s="83"/>
      <c r="PJQ34" s="83"/>
      <c r="PJR34" s="83"/>
      <c r="PJS34" s="83"/>
      <c r="PJT34" s="83"/>
      <c r="PJU34" s="83"/>
      <c r="PJV34" s="83"/>
      <c r="PJW34" s="83"/>
      <c r="PJX34" s="83"/>
      <c r="PJY34" s="83"/>
      <c r="PJZ34" s="83"/>
      <c r="PKA34" s="83"/>
      <c r="PKB34" s="83"/>
      <c r="PKC34" s="83"/>
      <c r="PKD34" s="83"/>
      <c r="PKE34" s="83"/>
      <c r="PKF34" s="83"/>
      <c r="PKG34" s="83"/>
      <c r="PKH34" s="83"/>
      <c r="PKI34" s="83"/>
      <c r="PKJ34" s="83"/>
      <c r="PKK34" s="83"/>
      <c r="PKL34" s="83"/>
      <c r="PKM34" s="83"/>
      <c r="PKN34" s="83"/>
      <c r="PKO34" s="83"/>
      <c r="PKP34" s="83"/>
      <c r="PKQ34" s="83"/>
      <c r="PKR34" s="83"/>
      <c r="PKS34" s="83"/>
      <c r="PKT34" s="83"/>
      <c r="PKU34" s="83"/>
      <c r="PKV34" s="83"/>
      <c r="PKW34" s="83"/>
      <c r="PKX34" s="83"/>
      <c r="PKY34" s="83"/>
      <c r="PKZ34" s="83"/>
      <c r="PLA34" s="83"/>
      <c r="PLB34" s="83"/>
      <c r="PLC34" s="83"/>
      <c r="PLD34" s="83"/>
      <c r="PLE34" s="83"/>
      <c r="PLF34" s="83"/>
      <c r="PLG34" s="83"/>
      <c r="PLH34" s="83"/>
      <c r="PLI34" s="83"/>
      <c r="PLJ34" s="83"/>
      <c r="PLK34" s="83"/>
      <c r="PLL34" s="83"/>
      <c r="PLM34" s="83"/>
      <c r="PLN34" s="83"/>
      <c r="PLO34" s="83"/>
      <c r="PLP34" s="83"/>
      <c r="PLQ34" s="83"/>
      <c r="PLR34" s="83"/>
      <c r="PLS34" s="83"/>
      <c r="PLT34" s="83"/>
      <c r="PLU34" s="83"/>
      <c r="PLV34" s="83"/>
      <c r="PLW34" s="83"/>
      <c r="PLX34" s="83"/>
      <c r="PLY34" s="83"/>
      <c r="PLZ34" s="83"/>
      <c r="PMA34" s="83"/>
      <c r="PMB34" s="83"/>
      <c r="PMC34" s="83"/>
      <c r="PMD34" s="83"/>
      <c r="PME34" s="83"/>
      <c r="PMF34" s="83"/>
      <c r="PMG34" s="83"/>
      <c r="PMH34" s="83"/>
      <c r="PMI34" s="83"/>
      <c r="PMJ34" s="83"/>
      <c r="PMK34" s="83"/>
      <c r="PML34" s="83"/>
      <c r="PMM34" s="83"/>
      <c r="PMN34" s="83"/>
      <c r="PMO34" s="83"/>
      <c r="PMP34" s="83"/>
      <c r="PMQ34" s="83"/>
      <c r="PMR34" s="83"/>
      <c r="PMS34" s="83"/>
      <c r="PMT34" s="83"/>
      <c r="PMU34" s="83"/>
      <c r="PMV34" s="83"/>
      <c r="PMW34" s="83"/>
      <c r="PMX34" s="83"/>
      <c r="PMY34" s="83"/>
      <c r="PMZ34" s="83"/>
      <c r="PNA34" s="83"/>
      <c r="PNB34" s="83"/>
      <c r="PNC34" s="83"/>
      <c r="PND34" s="83"/>
      <c r="PNE34" s="83"/>
      <c r="PNF34" s="83"/>
      <c r="PNG34" s="83"/>
      <c r="PNH34" s="83"/>
      <c r="PNI34" s="83"/>
      <c r="PNJ34" s="83"/>
      <c r="PNK34" s="83"/>
      <c r="PNL34" s="83"/>
      <c r="PNM34" s="83"/>
      <c r="PNN34" s="83"/>
      <c r="PNO34" s="83"/>
      <c r="PNP34" s="83"/>
      <c r="PNQ34" s="83"/>
      <c r="PNR34" s="83"/>
      <c r="PNS34" s="83"/>
      <c r="PNT34" s="83"/>
      <c r="PNU34" s="83"/>
      <c r="PNV34" s="83"/>
      <c r="PNW34" s="83"/>
      <c r="PNX34" s="83"/>
      <c r="PNY34" s="83"/>
      <c r="PNZ34" s="83"/>
      <c r="POA34" s="83"/>
      <c r="POB34" s="83"/>
      <c r="POC34" s="83"/>
      <c r="POD34" s="83"/>
      <c r="POE34" s="83"/>
      <c r="POF34" s="83"/>
      <c r="POG34" s="83"/>
      <c r="POH34" s="83"/>
      <c r="POI34" s="83"/>
      <c r="POJ34" s="83"/>
      <c r="POK34" s="83"/>
      <c r="POL34" s="83"/>
      <c r="POM34" s="83"/>
      <c r="PON34" s="83"/>
      <c r="POO34" s="83"/>
      <c r="POP34" s="83"/>
      <c r="POQ34" s="83"/>
      <c r="POR34" s="83"/>
      <c r="POS34" s="83"/>
      <c r="POT34" s="83"/>
      <c r="POU34" s="83"/>
      <c r="POV34" s="83"/>
      <c r="POW34" s="83"/>
      <c r="POX34" s="83"/>
      <c r="POY34" s="83"/>
      <c r="POZ34" s="83"/>
      <c r="PPA34" s="83"/>
      <c r="PPB34" s="83"/>
      <c r="PPC34" s="83"/>
      <c r="PPD34" s="83"/>
      <c r="PPE34" s="83"/>
      <c r="PPF34" s="83"/>
      <c r="PPG34" s="83"/>
      <c r="PPH34" s="83"/>
      <c r="PPI34" s="83"/>
      <c r="PPJ34" s="83"/>
      <c r="PPK34" s="83"/>
      <c r="PPL34" s="83"/>
      <c r="PPM34" s="83"/>
      <c r="PPN34" s="83"/>
      <c r="PPO34" s="83"/>
      <c r="PPP34" s="83"/>
      <c r="PPQ34" s="83"/>
      <c r="PPR34" s="83"/>
      <c r="PPS34" s="83"/>
      <c r="PPT34" s="83"/>
      <c r="PPU34" s="83"/>
      <c r="PPV34" s="83"/>
      <c r="PPW34" s="83"/>
      <c r="PPX34" s="83"/>
      <c r="PPY34" s="83"/>
      <c r="PPZ34" s="83"/>
      <c r="PQA34" s="83"/>
      <c r="PQB34" s="83"/>
      <c r="PQC34" s="83"/>
      <c r="PQD34" s="83"/>
      <c r="PQE34" s="83"/>
      <c r="PQF34" s="83"/>
      <c r="PQG34" s="83"/>
      <c r="PQH34" s="83"/>
      <c r="PQI34" s="83"/>
      <c r="PQJ34" s="83"/>
      <c r="PQK34" s="83"/>
      <c r="PQL34" s="83"/>
      <c r="PQM34" s="83"/>
      <c r="PQN34" s="83"/>
      <c r="PQO34" s="83"/>
      <c r="PQP34" s="83"/>
      <c r="PQQ34" s="83"/>
      <c r="PQR34" s="83"/>
      <c r="PQS34" s="83"/>
      <c r="PQT34" s="83"/>
      <c r="PQU34" s="83"/>
      <c r="PQV34" s="83"/>
      <c r="PQW34" s="83"/>
      <c r="PQX34" s="83"/>
      <c r="PQY34" s="83"/>
      <c r="PQZ34" s="83"/>
      <c r="PRA34" s="83"/>
      <c r="PRB34" s="83"/>
      <c r="PRC34" s="83"/>
      <c r="PRD34" s="83"/>
      <c r="PRE34" s="83"/>
      <c r="PRF34" s="83"/>
      <c r="PRG34" s="83"/>
      <c r="PRH34" s="83"/>
      <c r="PRI34" s="83"/>
      <c r="PRJ34" s="83"/>
      <c r="PRK34" s="83"/>
      <c r="PRL34" s="83"/>
      <c r="PRM34" s="83"/>
      <c r="PRN34" s="83"/>
      <c r="PRO34" s="83"/>
      <c r="PRP34" s="83"/>
      <c r="PRQ34" s="83"/>
      <c r="PRR34" s="83"/>
      <c r="PRS34" s="83"/>
      <c r="PRT34" s="83"/>
      <c r="PRU34" s="83"/>
      <c r="PRV34" s="83"/>
      <c r="PRW34" s="83"/>
      <c r="PRX34" s="83"/>
      <c r="PRY34" s="83"/>
      <c r="PRZ34" s="83"/>
      <c r="PSA34" s="83"/>
      <c r="PSB34" s="83"/>
      <c r="PSC34" s="83"/>
      <c r="PSD34" s="83"/>
      <c r="PSE34" s="83"/>
      <c r="PSF34" s="83"/>
      <c r="PSG34" s="83"/>
      <c r="PSH34" s="83"/>
      <c r="PSI34" s="83"/>
      <c r="PSJ34" s="83"/>
      <c r="PSK34" s="83"/>
      <c r="PSL34" s="83"/>
      <c r="PSM34" s="83"/>
      <c r="PSN34" s="83"/>
      <c r="PSO34" s="83"/>
      <c r="PSP34" s="83"/>
      <c r="PSQ34" s="83"/>
      <c r="PSR34" s="83"/>
      <c r="PSS34" s="83"/>
      <c r="PST34" s="83"/>
      <c r="PSU34" s="83"/>
      <c r="PSV34" s="83"/>
      <c r="PSW34" s="83"/>
      <c r="PSX34" s="83"/>
      <c r="PSY34" s="83"/>
      <c r="PSZ34" s="83"/>
      <c r="PTA34" s="83"/>
      <c r="PTB34" s="83"/>
      <c r="PTC34" s="83"/>
      <c r="PTD34" s="83"/>
      <c r="PTE34" s="83"/>
      <c r="PTF34" s="83"/>
      <c r="PTG34" s="83"/>
      <c r="PTH34" s="83"/>
      <c r="PTI34" s="83"/>
      <c r="PTJ34" s="83"/>
      <c r="PTK34" s="83"/>
      <c r="PTL34" s="83"/>
      <c r="PTM34" s="83"/>
      <c r="PTN34" s="83"/>
      <c r="PTO34" s="83"/>
      <c r="PTP34" s="83"/>
      <c r="PTQ34" s="83"/>
      <c r="PTR34" s="83"/>
      <c r="PTS34" s="83"/>
      <c r="PTT34" s="83"/>
      <c r="PTU34" s="83"/>
      <c r="PTV34" s="83"/>
      <c r="PTW34" s="83"/>
      <c r="PTX34" s="83"/>
      <c r="PTY34" s="83"/>
      <c r="PTZ34" s="83"/>
      <c r="PUA34" s="83"/>
      <c r="PUB34" s="83"/>
      <c r="PUC34" s="83"/>
      <c r="PUD34" s="83"/>
      <c r="PUE34" s="83"/>
      <c r="PUF34" s="83"/>
      <c r="PUG34" s="83"/>
      <c r="PUH34" s="83"/>
      <c r="PUI34" s="83"/>
      <c r="PUJ34" s="83"/>
      <c r="PUK34" s="83"/>
      <c r="PUL34" s="83"/>
      <c r="PUM34" s="83"/>
      <c r="PUN34" s="83"/>
      <c r="PUO34" s="83"/>
      <c r="PUP34" s="83"/>
      <c r="PUQ34" s="83"/>
      <c r="PUR34" s="83"/>
      <c r="PUS34" s="83"/>
      <c r="PUT34" s="83"/>
      <c r="PUU34" s="83"/>
      <c r="PUV34" s="83"/>
      <c r="PUW34" s="83"/>
      <c r="PUX34" s="83"/>
      <c r="PUY34" s="83"/>
      <c r="PUZ34" s="83"/>
      <c r="PVA34" s="83"/>
      <c r="PVB34" s="83"/>
      <c r="PVC34" s="83"/>
      <c r="PVD34" s="83"/>
      <c r="PVE34" s="83"/>
      <c r="PVF34" s="83"/>
      <c r="PVG34" s="83"/>
      <c r="PVH34" s="83"/>
      <c r="PVI34" s="83"/>
      <c r="PVJ34" s="83"/>
      <c r="PVK34" s="83"/>
      <c r="PVL34" s="83"/>
      <c r="PVM34" s="83"/>
      <c r="PVN34" s="83"/>
      <c r="PVO34" s="83"/>
      <c r="PVP34" s="83"/>
      <c r="PVQ34" s="83"/>
      <c r="PVR34" s="83"/>
      <c r="PVS34" s="83"/>
      <c r="PVT34" s="83"/>
      <c r="PVU34" s="83"/>
      <c r="PVV34" s="83"/>
      <c r="PVW34" s="83"/>
      <c r="PVX34" s="83"/>
      <c r="PVY34" s="83"/>
      <c r="PVZ34" s="83"/>
      <c r="PWA34" s="83"/>
      <c r="PWB34" s="83"/>
      <c r="PWC34" s="83"/>
      <c r="PWD34" s="83"/>
      <c r="PWE34" s="83"/>
      <c r="PWF34" s="83"/>
      <c r="PWG34" s="83"/>
      <c r="PWH34" s="83"/>
      <c r="PWI34" s="83"/>
      <c r="PWJ34" s="83"/>
      <c r="PWK34" s="83"/>
      <c r="PWL34" s="83"/>
      <c r="PWM34" s="83"/>
      <c r="PWN34" s="83"/>
      <c r="PWO34" s="83"/>
      <c r="PWP34" s="83"/>
      <c r="PWQ34" s="83"/>
      <c r="PWR34" s="83"/>
      <c r="PWS34" s="83"/>
      <c r="PWT34" s="83"/>
      <c r="PWU34" s="83"/>
      <c r="PWV34" s="83"/>
      <c r="PWW34" s="83"/>
      <c r="PWX34" s="83"/>
      <c r="PWY34" s="83"/>
      <c r="PWZ34" s="83"/>
      <c r="PXA34" s="83"/>
      <c r="PXB34" s="83"/>
      <c r="PXC34" s="83"/>
      <c r="PXD34" s="83"/>
      <c r="PXE34" s="83"/>
      <c r="PXF34" s="83"/>
      <c r="PXG34" s="83"/>
      <c r="PXH34" s="83"/>
      <c r="PXI34" s="83"/>
      <c r="PXJ34" s="83"/>
      <c r="PXK34" s="83"/>
      <c r="PXL34" s="83"/>
      <c r="PXM34" s="83"/>
      <c r="PXN34" s="83"/>
      <c r="PXO34" s="83"/>
      <c r="PXP34" s="83"/>
      <c r="PXQ34" s="83"/>
      <c r="PXR34" s="83"/>
      <c r="PXS34" s="83"/>
      <c r="PXT34" s="83"/>
      <c r="PXU34" s="83"/>
      <c r="PXV34" s="83"/>
      <c r="PXW34" s="83"/>
      <c r="PXX34" s="83"/>
      <c r="PXY34" s="83"/>
      <c r="PXZ34" s="83"/>
      <c r="PYA34" s="83"/>
      <c r="PYB34" s="83"/>
      <c r="PYC34" s="83"/>
      <c r="PYD34" s="83"/>
      <c r="PYE34" s="83"/>
      <c r="PYF34" s="83"/>
      <c r="PYG34" s="83"/>
      <c r="PYH34" s="83"/>
      <c r="PYI34" s="83"/>
      <c r="PYJ34" s="83"/>
      <c r="PYK34" s="83"/>
      <c r="PYL34" s="83"/>
      <c r="PYM34" s="83"/>
      <c r="PYN34" s="83"/>
      <c r="PYO34" s="83"/>
      <c r="PYP34" s="83"/>
      <c r="PYQ34" s="83"/>
      <c r="PYR34" s="83"/>
      <c r="PYS34" s="83"/>
      <c r="PYT34" s="83"/>
      <c r="PYU34" s="83"/>
      <c r="PYV34" s="83"/>
      <c r="PYW34" s="83"/>
      <c r="PYX34" s="83"/>
      <c r="PYY34" s="83"/>
      <c r="PYZ34" s="83"/>
      <c r="PZA34" s="83"/>
      <c r="PZB34" s="83"/>
      <c r="PZC34" s="83"/>
      <c r="PZD34" s="83"/>
      <c r="PZE34" s="83"/>
      <c r="PZF34" s="83"/>
      <c r="PZG34" s="83"/>
      <c r="PZH34" s="83"/>
      <c r="PZI34" s="83"/>
      <c r="PZJ34" s="83"/>
      <c r="PZK34" s="83"/>
      <c r="PZL34" s="83"/>
      <c r="PZM34" s="83"/>
      <c r="PZN34" s="83"/>
      <c r="PZO34" s="83"/>
      <c r="PZP34" s="83"/>
      <c r="PZQ34" s="83"/>
      <c r="PZR34" s="83"/>
      <c r="PZS34" s="83"/>
      <c r="PZT34" s="83"/>
      <c r="PZU34" s="83"/>
      <c r="PZV34" s="83"/>
      <c r="PZW34" s="83"/>
      <c r="PZX34" s="83"/>
      <c r="PZY34" s="83"/>
      <c r="PZZ34" s="83"/>
      <c r="QAA34" s="83"/>
      <c r="QAB34" s="83"/>
      <c r="QAC34" s="83"/>
      <c r="QAD34" s="83"/>
      <c r="QAE34" s="83"/>
      <c r="QAF34" s="83"/>
      <c r="QAG34" s="83"/>
      <c r="QAH34" s="83"/>
      <c r="QAI34" s="83"/>
      <c r="QAJ34" s="83"/>
      <c r="QAK34" s="83"/>
      <c r="QAL34" s="83"/>
      <c r="QAM34" s="83"/>
      <c r="QAN34" s="83"/>
      <c r="QAO34" s="83"/>
      <c r="QAP34" s="83"/>
      <c r="QAQ34" s="83"/>
      <c r="QAR34" s="83"/>
      <c r="QAS34" s="83"/>
      <c r="QAT34" s="83"/>
      <c r="QAU34" s="83"/>
      <c r="QAV34" s="83"/>
      <c r="QAW34" s="83"/>
      <c r="QAX34" s="83"/>
      <c r="QAY34" s="83"/>
      <c r="QAZ34" s="83"/>
      <c r="QBA34" s="83"/>
      <c r="QBB34" s="83"/>
      <c r="QBC34" s="83"/>
      <c r="QBD34" s="83"/>
      <c r="QBE34" s="83"/>
      <c r="QBF34" s="83"/>
      <c r="QBG34" s="83"/>
      <c r="QBH34" s="83"/>
      <c r="QBI34" s="83"/>
      <c r="QBJ34" s="83"/>
      <c r="QBK34" s="83"/>
      <c r="QBL34" s="83"/>
      <c r="QBM34" s="83"/>
      <c r="QBN34" s="83"/>
      <c r="QBO34" s="83"/>
      <c r="QBP34" s="83"/>
      <c r="QBQ34" s="83"/>
      <c r="QBR34" s="83"/>
      <c r="QBS34" s="83"/>
      <c r="QBT34" s="83"/>
      <c r="QBU34" s="83"/>
      <c r="QBV34" s="83"/>
      <c r="QBW34" s="83"/>
      <c r="QBX34" s="83"/>
      <c r="QBY34" s="83"/>
      <c r="QBZ34" s="83"/>
      <c r="QCA34" s="83"/>
      <c r="QCB34" s="83"/>
      <c r="QCC34" s="83"/>
      <c r="QCD34" s="83"/>
      <c r="QCE34" s="83"/>
      <c r="QCF34" s="83"/>
      <c r="QCG34" s="83"/>
      <c r="QCH34" s="83"/>
      <c r="QCI34" s="83"/>
      <c r="QCJ34" s="83"/>
      <c r="QCK34" s="83"/>
      <c r="QCL34" s="83"/>
      <c r="QCM34" s="83"/>
      <c r="QCN34" s="83"/>
      <c r="QCO34" s="83"/>
      <c r="QCP34" s="83"/>
      <c r="QCQ34" s="83"/>
      <c r="QCR34" s="83"/>
      <c r="QCS34" s="83"/>
      <c r="QCT34" s="83"/>
      <c r="QCU34" s="83"/>
      <c r="QCV34" s="83"/>
      <c r="QCW34" s="83"/>
      <c r="QCX34" s="83"/>
      <c r="QCY34" s="83"/>
      <c r="QCZ34" s="83"/>
      <c r="QDA34" s="83"/>
      <c r="QDB34" s="83"/>
      <c r="QDC34" s="83"/>
      <c r="QDD34" s="83"/>
      <c r="QDE34" s="83"/>
      <c r="QDF34" s="83"/>
      <c r="QDG34" s="83"/>
      <c r="QDH34" s="83"/>
      <c r="QDI34" s="83"/>
      <c r="QDJ34" s="83"/>
      <c r="QDK34" s="83"/>
      <c r="QDL34" s="83"/>
      <c r="QDM34" s="83"/>
      <c r="QDN34" s="83"/>
      <c r="QDO34" s="83"/>
      <c r="QDP34" s="83"/>
      <c r="QDQ34" s="83"/>
      <c r="QDR34" s="83"/>
      <c r="QDS34" s="83"/>
      <c r="QDT34" s="83"/>
      <c r="QDU34" s="83"/>
      <c r="QDV34" s="83"/>
      <c r="QDW34" s="83"/>
      <c r="QDX34" s="83"/>
      <c r="QDY34" s="83"/>
      <c r="QDZ34" s="83"/>
      <c r="QEA34" s="83"/>
      <c r="QEB34" s="83"/>
      <c r="QEC34" s="83"/>
      <c r="QED34" s="83"/>
      <c r="QEE34" s="83"/>
      <c r="QEF34" s="83"/>
      <c r="QEG34" s="83"/>
      <c r="QEH34" s="83"/>
      <c r="QEI34" s="83"/>
      <c r="QEJ34" s="83"/>
      <c r="QEK34" s="83"/>
      <c r="QEL34" s="83"/>
      <c r="QEM34" s="83"/>
      <c r="QEN34" s="83"/>
      <c r="QEO34" s="83"/>
      <c r="QEP34" s="83"/>
      <c r="QEQ34" s="83"/>
      <c r="QER34" s="83"/>
      <c r="QES34" s="83"/>
      <c r="QET34" s="83"/>
      <c r="QEU34" s="83"/>
      <c r="QEV34" s="83"/>
      <c r="QEW34" s="83"/>
      <c r="QEX34" s="83"/>
      <c r="QEY34" s="83"/>
      <c r="QEZ34" s="83"/>
      <c r="QFA34" s="83"/>
      <c r="QFB34" s="83"/>
      <c r="QFC34" s="83"/>
      <c r="QFD34" s="83"/>
      <c r="QFE34" s="83"/>
      <c r="QFF34" s="83"/>
      <c r="QFG34" s="83"/>
      <c r="QFH34" s="83"/>
      <c r="QFI34" s="83"/>
      <c r="QFJ34" s="83"/>
      <c r="QFK34" s="83"/>
      <c r="QFL34" s="83"/>
      <c r="QFM34" s="83"/>
      <c r="QFN34" s="83"/>
      <c r="QFO34" s="83"/>
      <c r="QFP34" s="83"/>
      <c r="QFQ34" s="83"/>
      <c r="QFR34" s="83"/>
      <c r="QFS34" s="83"/>
      <c r="QFT34" s="83"/>
      <c r="QFU34" s="83"/>
      <c r="QFV34" s="83"/>
      <c r="QFW34" s="83"/>
      <c r="QFX34" s="83"/>
      <c r="QFY34" s="83"/>
      <c r="QFZ34" s="83"/>
      <c r="QGA34" s="83"/>
      <c r="QGB34" s="83"/>
      <c r="QGC34" s="83"/>
      <c r="QGD34" s="83"/>
      <c r="QGE34" s="83"/>
      <c r="QGF34" s="83"/>
      <c r="QGG34" s="83"/>
      <c r="QGH34" s="83"/>
      <c r="QGI34" s="83"/>
      <c r="QGJ34" s="83"/>
      <c r="QGK34" s="83"/>
      <c r="QGL34" s="83"/>
      <c r="QGM34" s="83"/>
      <c r="QGN34" s="83"/>
      <c r="QGO34" s="83"/>
      <c r="QGP34" s="83"/>
      <c r="QGQ34" s="83"/>
      <c r="QGR34" s="83"/>
      <c r="QGS34" s="83"/>
      <c r="QGT34" s="83"/>
      <c r="QGU34" s="83"/>
      <c r="QGV34" s="83"/>
      <c r="QGW34" s="83"/>
      <c r="QGX34" s="83"/>
      <c r="QGY34" s="83"/>
      <c r="QGZ34" s="83"/>
      <c r="QHA34" s="83"/>
      <c r="QHB34" s="83"/>
      <c r="QHC34" s="83"/>
      <c r="QHD34" s="83"/>
      <c r="QHE34" s="83"/>
      <c r="QHF34" s="83"/>
      <c r="QHG34" s="83"/>
      <c r="QHH34" s="83"/>
      <c r="QHI34" s="83"/>
      <c r="QHJ34" s="83"/>
      <c r="QHK34" s="83"/>
      <c r="QHL34" s="83"/>
      <c r="QHM34" s="83"/>
      <c r="QHN34" s="83"/>
      <c r="QHO34" s="83"/>
      <c r="QHP34" s="83"/>
      <c r="QHQ34" s="83"/>
      <c r="QHR34" s="83"/>
      <c r="QHS34" s="83"/>
      <c r="QHT34" s="83"/>
      <c r="QHU34" s="83"/>
      <c r="QHV34" s="83"/>
      <c r="QHW34" s="83"/>
      <c r="QHX34" s="83"/>
      <c r="QHY34" s="83"/>
      <c r="QHZ34" s="83"/>
      <c r="QIA34" s="83"/>
      <c r="QIB34" s="83"/>
      <c r="QIC34" s="83"/>
      <c r="QID34" s="83"/>
      <c r="QIE34" s="83"/>
      <c r="QIF34" s="83"/>
      <c r="QIG34" s="83"/>
      <c r="QIH34" s="83"/>
      <c r="QII34" s="83"/>
      <c r="QIJ34" s="83"/>
      <c r="QIK34" s="83"/>
      <c r="QIL34" s="83"/>
      <c r="QIM34" s="83"/>
      <c r="QIN34" s="83"/>
      <c r="QIO34" s="83"/>
      <c r="QIP34" s="83"/>
      <c r="QIQ34" s="83"/>
      <c r="QIR34" s="83"/>
      <c r="QIS34" s="83"/>
      <c r="QIT34" s="83"/>
      <c r="QIU34" s="83"/>
      <c r="QIV34" s="83"/>
      <c r="QIW34" s="83"/>
      <c r="QIX34" s="83"/>
      <c r="QIY34" s="83"/>
      <c r="QIZ34" s="83"/>
      <c r="QJA34" s="83"/>
      <c r="QJB34" s="83"/>
      <c r="QJC34" s="83"/>
      <c r="QJD34" s="83"/>
      <c r="QJE34" s="83"/>
      <c r="QJF34" s="83"/>
      <c r="QJG34" s="83"/>
      <c r="QJH34" s="83"/>
      <c r="QJI34" s="83"/>
      <c r="QJJ34" s="83"/>
      <c r="QJK34" s="83"/>
      <c r="QJL34" s="83"/>
      <c r="QJM34" s="83"/>
      <c r="QJN34" s="83"/>
      <c r="QJO34" s="83"/>
      <c r="QJP34" s="83"/>
      <c r="QJQ34" s="83"/>
      <c r="QJR34" s="83"/>
      <c r="QJS34" s="83"/>
      <c r="QJT34" s="83"/>
      <c r="QJU34" s="83"/>
      <c r="QJV34" s="83"/>
      <c r="QJW34" s="83"/>
      <c r="QJX34" s="83"/>
      <c r="QJY34" s="83"/>
      <c r="QJZ34" s="83"/>
      <c r="QKA34" s="83"/>
      <c r="QKB34" s="83"/>
      <c r="QKC34" s="83"/>
      <c r="QKD34" s="83"/>
      <c r="QKE34" s="83"/>
      <c r="QKF34" s="83"/>
      <c r="QKG34" s="83"/>
      <c r="QKH34" s="83"/>
      <c r="QKI34" s="83"/>
      <c r="QKJ34" s="83"/>
      <c r="QKK34" s="83"/>
      <c r="QKL34" s="83"/>
      <c r="QKM34" s="83"/>
      <c r="QKN34" s="83"/>
      <c r="QKO34" s="83"/>
      <c r="QKP34" s="83"/>
      <c r="QKQ34" s="83"/>
      <c r="QKR34" s="83"/>
      <c r="QKS34" s="83"/>
      <c r="QKT34" s="83"/>
      <c r="QKU34" s="83"/>
      <c r="QKV34" s="83"/>
      <c r="QKW34" s="83"/>
      <c r="QKX34" s="83"/>
      <c r="QKY34" s="83"/>
      <c r="QKZ34" s="83"/>
      <c r="QLA34" s="83"/>
      <c r="QLB34" s="83"/>
      <c r="QLC34" s="83"/>
      <c r="QLD34" s="83"/>
      <c r="QLE34" s="83"/>
      <c r="QLF34" s="83"/>
      <c r="QLG34" s="83"/>
      <c r="QLH34" s="83"/>
      <c r="QLI34" s="83"/>
      <c r="QLJ34" s="83"/>
      <c r="QLK34" s="83"/>
      <c r="QLL34" s="83"/>
      <c r="QLM34" s="83"/>
      <c r="QLN34" s="83"/>
      <c r="QLO34" s="83"/>
      <c r="QLP34" s="83"/>
      <c r="QLQ34" s="83"/>
      <c r="QLR34" s="83"/>
      <c r="QLS34" s="83"/>
      <c r="QLT34" s="83"/>
      <c r="QLU34" s="83"/>
      <c r="QLV34" s="83"/>
      <c r="QLW34" s="83"/>
      <c r="QLX34" s="83"/>
      <c r="QLY34" s="83"/>
      <c r="QLZ34" s="83"/>
      <c r="QMA34" s="83"/>
      <c r="QMB34" s="83"/>
      <c r="QMC34" s="83"/>
      <c r="QMD34" s="83"/>
      <c r="QME34" s="83"/>
      <c r="QMF34" s="83"/>
      <c r="QMG34" s="83"/>
      <c r="QMH34" s="83"/>
      <c r="QMI34" s="83"/>
      <c r="QMJ34" s="83"/>
      <c r="QMK34" s="83"/>
      <c r="QML34" s="83"/>
      <c r="QMM34" s="83"/>
      <c r="QMN34" s="83"/>
      <c r="QMO34" s="83"/>
      <c r="QMP34" s="83"/>
      <c r="QMQ34" s="83"/>
      <c r="QMR34" s="83"/>
      <c r="QMS34" s="83"/>
      <c r="QMT34" s="83"/>
      <c r="QMU34" s="83"/>
      <c r="QMV34" s="83"/>
      <c r="QMW34" s="83"/>
      <c r="QMX34" s="83"/>
      <c r="QMY34" s="83"/>
      <c r="QMZ34" s="83"/>
      <c r="QNA34" s="83"/>
      <c r="QNB34" s="83"/>
      <c r="QNC34" s="83"/>
      <c r="QND34" s="83"/>
      <c r="QNE34" s="83"/>
      <c r="QNF34" s="83"/>
      <c r="QNG34" s="83"/>
      <c r="QNH34" s="83"/>
      <c r="QNI34" s="83"/>
      <c r="QNJ34" s="83"/>
      <c r="QNK34" s="83"/>
      <c r="QNL34" s="83"/>
      <c r="QNM34" s="83"/>
      <c r="QNN34" s="83"/>
      <c r="QNO34" s="83"/>
      <c r="QNP34" s="83"/>
      <c r="QNQ34" s="83"/>
      <c r="QNR34" s="83"/>
      <c r="QNS34" s="83"/>
      <c r="QNT34" s="83"/>
      <c r="QNU34" s="83"/>
      <c r="QNV34" s="83"/>
      <c r="QNW34" s="83"/>
      <c r="QNX34" s="83"/>
      <c r="QNY34" s="83"/>
      <c r="QNZ34" s="83"/>
      <c r="QOA34" s="83"/>
      <c r="QOB34" s="83"/>
      <c r="QOC34" s="83"/>
      <c r="QOD34" s="83"/>
      <c r="QOE34" s="83"/>
      <c r="QOF34" s="83"/>
      <c r="QOG34" s="83"/>
      <c r="QOH34" s="83"/>
      <c r="QOI34" s="83"/>
      <c r="QOJ34" s="83"/>
      <c r="QOK34" s="83"/>
      <c r="QOL34" s="83"/>
      <c r="QOM34" s="83"/>
      <c r="QON34" s="83"/>
      <c r="QOO34" s="83"/>
      <c r="QOP34" s="83"/>
      <c r="QOQ34" s="83"/>
      <c r="QOR34" s="83"/>
      <c r="QOS34" s="83"/>
      <c r="QOT34" s="83"/>
      <c r="QOU34" s="83"/>
      <c r="QOV34" s="83"/>
      <c r="QOW34" s="83"/>
      <c r="QOX34" s="83"/>
      <c r="QOY34" s="83"/>
      <c r="QOZ34" s="83"/>
      <c r="QPA34" s="83"/>
      <c r="QPB34" s="83"/>
      <c r="QPC34" s="83"/>
      <c r="QPD34" s="83"/>
      <c r="QPE34" s="83"/>
      <c r="QPF34" s="83"/>
      <c r="QPG34" s="83"/>
      <c r="QPH34" s="83"/>
      <c r="QPI34" s="83"/>
      <c r="QPJ34" s="83"/>
      <c r="QPK34" s="83"/>
      <c r="QPL34" s="83"/>
      <c r="QPM34" s="83"/>
      <c r="QPN34" s="83"/>
      <c r="QPO34" s="83"/>
      <c r="QPP34" s="83"/>
      <c r="QPQ34" s="83"/>
      <c r="QPR34" s="83"/>
      <c r="QPS34" s="83"/>
      <c r="QPT34" s="83"/>
      <c r="QPU34" s="83"/>
      <c r="QPV34" s="83"/>
      <c r="QPW34" s="83"/>
      <c r="QPX34" s="83"/>
      <c r="QPY34" s="83"/>
      <c r="QPZ34" s="83"/>
      <c r="QQA34" s="83"/>
      <c r="QQB34" s="83"/>
      <c r="QQC34" s="83"/>
      <c r="QQD34" s="83"/>
      <c r="QQE34" s="83"/>
      <c r="QQF34" s="83"/>
      <c r="QQG34" s="83"/>
      <c r="QQH34" s="83"/>
      <c r="QQI34" s="83"/>
      <c r="QQJ34" s="83"/>
      <c r="QQK34" s="83"/>
      <c r="QQL34" s="83"/>
      <c r="QQM34" s="83"/>
      <c r="QQN34" s="83"/>
      <c r="QQO34" s="83"/>
      <c r="QQP34" s="83"/>
      <c r="QQQ34" s="83"/>
      <c r="QQR34" s="83"/>
      <c r="QQS34" s="83"/>
      <c r="QQT34" s="83"/>
      <c r="QQU34" s="83"/>
      <c r="QQV34" s="83"/>
      <c r="QQW34" s="83"/>
      <c r="QQX34" s="83"/>
      <c r="QQY34" s="83"/>
      <c r="QQZ34" s="83"/>
      <c r="QRA34" s="83"/>
      <c r="QRB34" s="83"/>
      <c r="QRC34" s="83"/>
      <c r="QRD34" s="83"/>
      <c r="QRE34" s="83"/>
      <c r="QRF34" s="83"/>
      <c r="QRG34" s="83"/>
      <c r="QRH34" s="83"/>
      <c r="QRI34" s="83"/>
      <c r="QRJ34" s="83"/>
      <c r="QRK34" s="83"/>
      <c r="QRL34" s="83"/>
      <c r="QRM34" s="83"/>
      <c r="QRN34" s="83"/>
      <c r="QRO34" s="83"/>
      <c r="QRP34" s="83"/>
      <c r="QRQ34" s="83"/>
      <c r="QRR34" s="83"/>
      <c r="QRS34" s="83"/>
      <c r="QRT34" s="83"/>
      <c r="QRU34" s="83"/>
      <c r="QRV34" s="83"/>
      <c r="QRW34" s="83"/>
      <c r="QRX34" s="83"/>
      <c r="QRY34" s="83"/>
      <c r="QRZ34" s="83"/>
      <c r="QSA34" s="83"/>
      <c r="QSB34" s="83"/>
      <c r="QSC34" s="83"/>
      <c r="QSD34" s="83"/>
      <c r="QSE34" s="83"/>
      <c r="QSF34" s="83"/>
      <c r="QSG34" s="83"/>
      <c r="QSH34" s="83"/>
      <c r="QSI34" s="83"/>
      <c r="QSJ34" s="83"/>
      <c r="QSK34" s="83"/>
      <c r="QSL34" s="83"/>
      <c r="QSM34" s="83"/>
      <c r="QSN34" s="83"/>
      <c r="QSO34" s="83"/>
      <c r="QSP34" s="83"/>
      <c r="QSQ34" s="83"/>
      <c r="QSR34" s="83"/>
      <c r="QSS34" s="83"/>
      <c r="QST34" s="83"/>
      <c r="QSU34" s="83"/>
      <c r="QSV34" s="83"/>
      <c r="QSW34" s="83"/>
      <c r="QSX34" s="83"/>
      <c r="QSY34" s="83"/>
      <c r="QSZ34" s="83"/>
      <c r="QTA34" s="83"/>
      <c r="QTB34" s="83"/>
      <c r="QTC34" s="83"/>
      <c r="QTD34" s="83"/>
      <c r="QTE34" s="83"/>
      <c r="QTF34" s="83"/>
      <c r="QTG34" s="83"/>
      <c r="QTH34" s="83"/>
      <c r="QTI34" s="83"/>
      <c r="QTJ34" s="83"/>
      <c r="QTK34" s="83"/>
      <c r="QTL34" s="83"/>
      <c r="QTM34" s="83"/>
      <c r="QTN34" s="83"/>
      <c r="QTO34" s="83"/>
      <c r="QTP34" s="83"/>
      <c r="QTQ34" s="83"/>
      <c r="QTR34" s="83"/>
      <c r="QTS34" s="83"/>
      <c r="QTT34" s="83"/>
      <c r="QTU34" s="83"/>
      <c r="QTV34" s="83"/>
      <c r="QTW34" s="83"/>
      <c r="QTX34" s="83"/>
      <c r="QTY34" s="83"/>
      <c r="QTZ34" s="83"/>
      <c r="QUA34" s="83"/>
      <c r="QUB34" s="83"/>
      <c r="QUC34" s="83"/>
      <c r="QUD34" s="83"/>
      <c r="QUE34" s="83"/>
      <c r="QUF34" s="83"/>
      <c r="QUG34" s="83"/>
      <c r="QUH34" s="83"/>
      <c r="QUI34" s="83"/>
      <c r="QUJ34" s="83"/>
      <c r="QUK34" s="83"/>
      <c r="QUL34" s="83"/>
      <c r="QUM34" s="83"/>
      <c r="QUN34" s="83"/>
      <c r="QUO34" s="83"/>
      <c r="QUP34" s="83"/>
      <c r="QUQ34" s="83"/>
      <c r="QUR34" s="83"/>
      <c r="QUS34" s="83"/>
      <c r="QUT34" s="83"/>
      <c r="QUU34" s="83"/>
      <c r="QUV34" s="83"/>
      <c r="QUW34" s="83"/>
      <c r="QUX34" s="83"/>
      <c r="QUY34" s="83"/>
      <c r="QUZ34" s="83"/>
      <c r="QVA34" s="83"/>
      <c r="QVB34" s="83"/>
      <c r="QVC34" s="83"/>
      <c r="QVD34" s="83"/>
      <c r="QVE34" s="83"/>
      <c r="QVF34" s="83"/>
      <c r="QVG34" s="83"/>
      <c r="QVH34" s="83"/>
      <c r="QVI34" s="83"/>
      <c r="QVJ34" s="83"/>
      <c r="QVK34" s="83"/>
      <c r="QVL34" s="83"/>
      <c r="QVM34" s="83"/>
      <c r="QVN34" s="83"/>
      <c r="QVO34" s="83"/>
      <c r="QVP34" s="83"/>
      <c r="QVQ34" s="83"/>
      <c r="QVR34" s="83"/>
      <c r="QVS34" s="83"/>
      <c r="QVT34" s="83"/>
      <c r="QVU34" s="83"/>
      <c r="QVV34" s="83"/>
      <c r="QVW34" s="83"/>
      <c r="QVX34" s="83"/>
      <c r="QVY34" s="83"/>
      <c r="QVZ34" s="83"/>
      <c r="QWA34" s="83"/>
      <c r="QWB34" s="83"/>
      <c r="QWC34" s="83"/>
      <c r="QWD34" s="83"/>
      <c r="QWE34" s="83"/>
      <c r="QWF34" s="83"/>
      <c r="QWG34" s="83"/>
      <c r="QWH34" s="83"/>
      <c r="QWI34" s="83"/>
      <c r="QWJ34" s="83"/>
      <c r="QWK34" s="83"/>
      <c r="QWL34" s="83"/>
      <c r="QWM34" s="83"/>
      <c r="QWN34" s="83"/>
      <c r="QWO34" s="83"/>
      <c r="QWP34" s="83"/>
      <c r="QWQ34" s="83"/>
      <c r="QWR34" s="83"/>
      <c r="QWS34" s="83"/>
      <c r="QWT34" s="83"/>
      <c r="QWU34" s="83"/>
      <c r="QWV34" s="83"/>
      <c r="QWW34" s="83"/>
      <c r="QWX34" s="83"/>
      <c r="QWY34" s="83"/>
      <c r="QWZ34" s="83"/>
      <c r="QXA34" s="83"/>
      <c r="QXB34" s="83"/>
      <c r="QXC34" s="83"/>
      <c r="QXD34" s="83"/>
      <c r="QXE34" s="83"/>
      <c r="QXF34" s="83"/>
      <c r="QXG34" s="83"/>
      <c r="QXH34" s="83"/>
      <c r="QXI34" s="83"/>
      <c r="QXJ34" s="83"/>
      <c r="QXK34" s="83"/>
      <c r="QXL34" s="83"/>
      <c r="QXM34" s="83"/>
      <c r="QXN34" s="83"/>
      <c r="QXO34" s="83"/>
      <c r="QXP34" s="83"/>
      <c r="QXQ34" s="83"/>
      <c r="QXR34" s="83"/>
      <c r="QXS34" s="83"/>
      <c r="QXT34" s="83"/>
      <c r="QXU34" s="83"/>
      <c r="QXV34" s="83"/>
      <c r="QXW34" s="83"/>
      <c r="QXX34" s="83"/>
      <c r="QXY34" s="83"/>
      <c r="QXZ34" s="83"/>
      <c r="QYA34" s="83"/>
      <c r="QYB34" s="83"/>
      <c r="QYC34" s="83"/>
      <c r="QYD34" s="83"/>
      <c r="QYE34" s="83"/>
      <c r="QYF34" s="83"/>
      <c r="QYG34" s="83"/>
      <c r="QYH34" s="83"/>
      <c r="QYI34" s="83"/>
      <c r="QYJ34" s="83"/>
      <c r="QYK34" s="83"/>
      <c r="QYL34" s="83"/>
      <c r="QYM34" s="83"/>
      <c r="QYN34" s="83"/>
      <c r="QYO34" s="83"/>
      <c r="QYP34" s="83"/>
      <c r="QYQ34" s="83"/>
      <c r="QYR34" s="83"/>
      <c r="QYS34" s="83"/>
      <c r="QYT34" s="83"/>
      <c r="QYU34" s="83"/>
      <c r="QYV34" s="83"/>
      <c r="QYW34" s="83"/>
      <c r="QYX34" s="83"/>
      <c r="QYY34" s="83"/>
      <c r="QYZ34" s="83"/>
      <c r="QZA34" s="83"/>
      <c r="QZB34" s="83"/>
      <c r="QZC34" s="83"/>
      <c r="QZD34" s="83"/>
      <c r="QZE34" s="83"/>
      <c r="QZF34" s="83"/>
      <c r="QZG34" s="83"/>
      <c r="QZH34" s="83"/>
      <c r="QZI34" s="83"/>
      <c r="QZJ34" s="83"/>
      <c r="QZK34" s="83"/>
      <c r="QZL34" s="83"/>
      <c r="QZM34" s="83"/>
      <c r="QZN34" s="83"/>
      <c r="QZO34" s="83"/>
      <c r="QZP34" s="83"/>
      <c r="QZQ34" s="83"/>
      <c r="QZR34" s="83"/>
      <c r="QZS34" s="83"/>
      <c r="QZT34" s="83"/>
      <c r="QZU34" s="83"/>
      <c r="QZV34" s="83"/>
      <c r="QZW34" s="83"/>
      <c r="QZX34" s="83"/>
      <c r="QZY34" s="83"/>
      <c r="QZZ34" s="83"/>
      <c r="RAA34" s="83"/>
      <c r="RAB34" s="83"/>
      <c r="RAC34" s="83"/>
      <c r="RAD34" s="83"/>
      <c r="RAE34" s="83"/>
      <c r="RAF34" s="83"/>
      <c r="RAG34" s="83"/>
      <c r="RAH34" s="83"/>
      <c r="RAI34" s="83"/>
      <c r="RAJ34" s="83"/>
      <c r="RAK34" s="83"/>
      <c r="RAL34" s="83"/>
      <c r="RAM34" s="83"/>
      <c r="RAN34" s="83"/>
      <c r="RAO34" s="83"/>
      <c r="RAP34" s="83"/>
      <c r="RAQ34" s="83"/>
      <c r="RAR34" s="83"/>
      <c r="RAS34" s="83"/>
      <c r="RAT34" s="83"/>
      <c r="RAU34" s="83"/>
      <c r="RAV34" s="83"/>
      <c r="RAW34" s="83"/>
      <c r="RAX34" s="83"/>
      <c r="RAY34" s="83"/>
      <c r="RAZ34" s="83"/>
      <c r="RBA34" s="83"/>
      <c r="RBB34" s="83"/>
      <c r="RBC34" s="83"/>
      <c r="RBD34" s="83"/>
      <c r="RBE34" s="83"/>
      <c r="RBF34" s="83"/>
      <c r="RBG34" s="83"/>
      <c r="RBH34" s="83"/>
      <c r="RBI34" s="83"/>
      <c r="RBJ34" s="83"/>
      <c r="RBK34" s="83"/>
      <c r="RBL34" s="83"/>
      <c r="RBM34" s="83"/>
      <c r="RBN34" s="83"/>
      <c r="RBO34" s="83"/>
      <c r="RBP34" s="83"/>
      <c r="RBQ34" s="83"/>
      <c r="RBR34" s="83"/>
      <c r="RBS34" s="83"/>
      <c r="RBT34" s="83"/>
      <c r="RBU34" s="83"/>
      <c r="RBV34" s="83"/>
      <c r="RBW34" s="83"/>
      <c r="RBX34" s="83"/>
      <c r="RBY34" s="83"/>
      <c r="RBZ34" s="83"/>
      <c r="RCA34" s="83"/>
      <c r="RCB34" s="83"/>
      <c r="RCC34" s="83"/>
      <c r="RCD34" s="83"/>
      <c r="RCE34" s="83"/>
      <c r="RCF34" s="83"/>
      <c r="RCG34" s="83"/>
      <c r="RCH34" s="83"/>
      <c r="RCI34" s="83"/>
      <c r="RCJ34" s="83"/>
      <c r="RCK34" s="83"/>
      <c r="RCL34" s="83"/>
      <c r="RCM34" s="83"/>
      <c r="RCN34" s="83"/>
      <c r="RCO34" s="83"/>
      <c r="RCP34" s="83"/>
      <c r="RCQ34" s="83"/>
      <c r="RCR34" s="83"/>
      <c r="RCS34" s="83"/>
      <c r="RCT34" s="83"/>
      <c r="RCU34" s="83"/>
      <c r="RCV34" s="83"/>
      <c r="RCW34" s="83"/>
      <c r="RCX34" s="83"/>
      <c r="RCY34" s="83"/>
      <c r="RCZ34" s="83"/>
      <c r="RDA34" s="83"/>
      <c r="RDB34" s="83"/>
      <c r="RDC34" s="83"/>
      <c r="RDD34" s="83"/>
      <c r="RDE34" s="83"/>
      <c r="RDF34" s="83"/>
      <c r="RDG34" s="83"/>
      <c r="RDH34" s="83"/>
      <c r="RDI34" s="83"/>
      <c r="RDJ34" s="83"/>
      <c r="RDK34" s="83"/>
      <c r="RDL34" s="83"/>
      <c r="RDM34" s="83"/>
      <c r="RDN34" s="83"/>
      <c r="RDO34" s="83"/>
      <c r="RDP34" s="83"/>
      <c r="RDQ34" s="83"/>
      <c r="RDR34" s="83"/>
      <c r="RDS34" s="83"/>
      <c r="RDT34" s="83"/>
      <c r="RDU34" s="83"/>
      <c r="RDV34" s="83"/>
      <c r="RDW34" s="83"/>
      <c r="RDX34" s="83"/>
      <c r="RDY34" s="83"/>
      <c r="RDZ34" s="83"/>
      <c r="REA34" s="83"/>
      <c r="REB34" s="83"/>
      <c r="REC34" s="83"/>
      <c r="RED34" s="83"/>
      <c r="REE34" s="83"/>
      <c r="REF34" s="83"/>
      <c r="REG34" s="83"/>
      <c r="REH34" s="83"/>
      <c r="REI34" s="83"/>
      <c r="REJ34" s="83"/>
      <c r="REK34" s="83"/>
      <c r="REL34" s="83"/>
      <c r="REM34" s="83"/>
      <c r="REN34" s="83"/>
      <c r="REO34" s="83"/>
      <c r="REP34" s="83"/>
      <c r="REQ34" s="83"/>
      <c r="RER34" s="83"/>
      <c r="RES34" s="83"/>
      <c r="RET34" s="83"/>
      <c r="REU34" s="83"/>
      <c r="REV34" s="83"/>
      <c r="REW34" s="83"/>
      <c r="REX34" s="83"/>
      <c r="REY34" s="83"/>
      <c r="REZ34" s="83"/>
      <c r="RFA34" s="83"/>
      <c r="RFB34" s="83"/>
      <c r="RFC34" s="83"/>
      <c r="RFD34" s="83"/>
      <c r="RFE34" s="83"/>
      <c r="RFF34" s="83"/>
      <c r="RFG34" s="83"/>
      <c r="RFH34" s="83"/>
      <c r="RFI34" s="83"/>
      <c r="RFJ34" s="83"/>
      <c r="RFK34" s="83"/>
      <c r="RFL34" s="83"/>
      <c r="RFM34" s="83"/>
      <c r="RFN34" s="83"/>
      <c r="RFO34" s="83"/>
      <c r="RFP34" s="83"/>
      <c r="RFQ34" s="83"/>
      <c r="RFR34" s="83"/>
      <c r="RFS34" s="83"/>
      <c r="RFT34" s="83"/>
      <c r="RFU34" s="83"/>
      <c r="RFV34" s="83"/>
      <c r="RFW34" s="83"/>
      <c r="RFX34" s="83"/>
      <c r="RFY34" s="83"/>
      <c r="RFZ34" s="83"/>
      <c r="RGA34" s="83"/>
      <c r="RGB34" s="83"/>
      <c r="RGC34" s="83"/>
      <c r="RGD34" s="83"/>
      <c r="RGE34" s="83"/>
      <c r="RGF34" s="83"/>
      <c r="RGG34" s="83"/>
      <c r="RGH34" s="83"/>
      <c r="RGI34" s="83"/>
      <c r="RGJ34" s="83"/>
      <c r="RGK34" s="83"/>
      <c r="RGL34" s="83"/>
      <c r="RGM34" s="83"/>
      <c r="RGN34" s="83"/>
      <c r="RGO34" s="83"/>
      <c r="RGP34" s="83"/>
      <c r="RGQ34" s="83"/>
      <c r="RGR34" s="83"/>
      <c r="RGS34" s="83"/>
      <c r="RGT34" s="83"/>
      <c r="RGU34" s="83"/>
      <c r="RGV34" s="83"/>
      <c r="RGW34" s="83"/>
      <c r="RGX34" s="83"/>
      <c r="RGY34" s="83"/>
      <c r="RGZ34" s="83"/>
      <c r="RHA34" s="83"/>
      <c r="RHB34" s="83"/>
      <c r="RHC34" s="83"/>
      <c r="RHD34" s="83"/>
      <c r="RHE34" s="83"/>
      <c r="RHF34" s="83"/>
      <c r="RHG34" s="83"/>
      <c r="RHH34" s="83"/>
      <c r="RHI34" s="83"/>
      <c r="RHJ34" s="83"/>
      <c r="RHK34" s="83"/>
      <c r="RHL34" s="83"/>
      <c r="RHM34" s="83"/>
      <c r="RHN34" s="83"/>
      <c r="RHO34" s="83"/>
      <c r="RHP34" s="83"/>
      <c r="RHQ34" s="83"/>
      <c r="RHR34" s="83"/>
      <c r="RHS34" s="83"/>
      <c r="RHT34" s="83"/>
      <c r="RHU34" s="83"/>
      <c r="RHV34" s="83"/>
      <c r="RHW34" s="83"/>
      <c r="RHX34" s="83"/>
      <c r="RHY34" s="83"/>
      <c r="RHZ34" s="83"/>
      <c r="RIA34" s="83"/>
      <c r="RIB34" s="83"/>
      <c r="RIC34" s="83"/>
      <c r="RID34" s="83"/>
      <c r="RIE34" s="83"/>
      <c r="RIF34" s="83"/>
      <c r="RIG34" s="83"/>
      <c r="RIH34" s="83"/>
      <c r="RII34" s="83"/>
      <c r="RIJ34" s="83"/>
      <c r="RIK34" s="83"/>
      <c r="RIL34" s="83"/>
      <c r="RIM34" s="83"/>
      <c r="RIN34" s="83"/>
      <c r="RIO34" s="83"/>
      <c r="RIP34" s="83"/>
      <c r="RIQ34" s="83"/>
      <c r="RIR34" s="83"/>
      <c r="RIS34" s="83"/>
      <c r="RIT34" s="83"/>
      <c r="RIU34" s="83"/>
      <c r="RIV34" s="83"/>
      <c r="RIW34" s="83"/>
      <c r="RIX34" s="83"/>
      <c r="RIY34" s="83"/>
      <c r="RIZ34" s="83"/>
      <c r="RJA34" s="83"/>
      <c r="RJB34" s="83"/>
      <c r="RJC34" s="83"/>
      <c r="RJD34" s="83"/>
      <c r="RJE34" s="83"/>
      <c r="RJF34" s="83"/>
      <c r="RJG34" s="83"/>
      <c r="RJH34" s="83"/>
      <c r="RJI34" s="83"/>
      <c r="RJJ34" s="83"/>
      <c r="RJK34" s="83"/>
      <c r="RJL34" s="83"/>
      <c r="RJM34" s="83"/>
      <c r="RJN34" s="83"/>
      <c r="RJO34" s="83"/>
      <c r="RJP34" s="83"/>
      <c r="RJQ34" s="83"/>
      <c r="RJR34" s="83"/>
      <c r="RJS34" s="83"/>
      <c r="RJT34" s="83"/>
      <c r="RJU34" s="83"/>
      <c r="RJV34" s="83"/>
      <c r="RJW34" s="83"/>
      <c r="RJX34" s="83"/>
      <c r="RJY34" s="83"/>
      <c r="RJZ34" s="83"/>
      <c r="RKA34" s="83"/>
      <c r="RKB34" s="83"/>
      <c r="RKC34" s="83"/>
      <c r="RKD34" s="83"/>
      <c r="RKE34" s="83"/>
      <c r="RKF34" s="83"/>
      <c r="RKG34" s="83"/>
      <c r="RKH34" s="83"/>
      <c r="RKI34" s="83"/>
      <c r="RKJ34" s="83"/>
      <c r="RKK34" s="83"/>
      <c r="RKL34" s="83"/>
      <c r="RKM34" s="83"/>
      <c r="RKN34" s="83"/>
      <c r="RKO34" s="83"/>
      <c r="RKP34" s="83"/>
      <c r="RKQ34" s="83"/>
      <c r="RKR34" s="83"/>
      <c r="RKS34" s="83"/>
      <c r="RKT34" s="83"/>
      <c r="RKU34" s="83"/>
      <c r="RKV34" s="83"/>
      <c r="RKW34" s="83"/>
      <c r="RKX34" s="83"/>
      <c r="RKY34" s="83"/>
      <c r="RKZ34" s="83"/>
      <c r="RLA34" s="83"/>
      <c r="RLB34" s="83"/>
      <c r="RLC34" s="83"/>
      <c r="RLD34" s="83"/>
      <c r="RLE34" s="83"/>
      <c r="RLF34" s="83"/>
      <c r="RLG34" s="83"/>
      <c r="RLH34" s="83"/>
      <c r="RLI34" s="83"/>
      <c r="RLJ34" s="83"/>
      <c r="RLK34" s="83"/>
      <c r="RLL34" s="83"/>
      <c r="RLM34" s="83"/>
      <c r="RLN34" s="83"/>
      <c r="RLO34" s="83"/>
      <c r="RLP34" s="83"/>
      <c r="RLQ34" s="83"/>
      <c r="RLR34" s="83"/>
      <c r="RLS34" s="83"/>
      <c r="RLT34" s="83"/>
      <c r="RLU34" s="83"/>
      <c r="RLV34" s="83"/>
      <c r="RLW34" s="83"/>
      <c r="RLX34" s="83"/>
      <c r="RLY34" s="83"/>
      <c r="RLZ34" s="83"/>
      <c r="RMA34" s="83"/>
      <c r="RMB34" s="83"/>
      <c r="RMC34" s="83"/>
      <c r="RMD34" s="83"/>
      <c r="RME34" s="83"/>
      <c r="RMF34" s="83"/>
      <c r="RMG34" s="83"/>
      <c r="RMH34" s="83"/>
      <c r="RMI34" s="83"/>
      <c r="RMJ34" s="83"/>
      <c r="RMK34" s="83"/>
      <c r="RML34" s="83"/>
      <c r="RMM34" s="83"/>
      <c r="RMN34" s="83"/>
      <c r="RMO34" s="83"/>
      <c r="RMP34" s="83"/>
      <c r="RMQ34" s="83"/>
      <c r="RMR34" s="83"/>
      <c r="RMS34" s="83"/>
      <c r="RMT34" s="83"/>
      <c r="RMU34" s="83"/>
      <c r="RMV34" s="83"/>
      <c r="RMW34" s="83"/>
      <c r="RMX34" s="83"/>
      <c r="RMY34" s="83"/>
      <c r="RMZ34" s="83"/>
      <c r="RNA34" s="83"/>
      <c r="RNB34" s="83"/>
      <c r="RNC34" s="83"/>
      <c r="RND34" s="83"/>
      <c r="RNE34" s="83"/>
      <c r="RNF34" s="83"/>
      <c r="RNG34" s="83"/>
      <c r="RNH34" s="83"/>
      <c r="RNI34" s="83"/>
      <c r="RNJ34" s="83"/>
      <c r="RNK34" s="83"/>
      <c r="RNL34" s="83"/>
      <c r="RNM34" s="83"/>
      <c r="RNN34" s="83"/>
      <c r="RNO34" s="83"/>
      <c r="RNP34" s="83"/>
      <c r="RNQ34" s="83"/>
      <c r="RNR34" s="83"/>
      <c r="RNS34" s="83"/>
      <c r="RNT34" s="83"/>
      <c r="RNU34" s="83"/>
      <c r="RNV34" s="83"/>
      <c r="RNW34" s="83"/>
      <c r="RNX34" s="83"/>
      <c r="RNY34" s="83"/>
      <c r="RNZ34" s="83"/>
      <c r="ROA34" s="83"/>
      <c r="ROB34" s="83"/>
      <c r="ROC34" s="83"/>
      <c r="ROD34" s="83"/>
      <c r="ROE34" s="83"/>
      <c r="ROF34" s="83"/>
      <c r="ROG34" s="83"/>
      <c r="ROH34" s="83"/>
      <c r="ROI34" s="83"/>
      <c r="ROJ34" s="83"/>
      <c r="ROK34" s="83"/>
      <c r="ROL34" s="83"/>
      <c r="ROM34" s="83"/>
      <c r="RON34" s="83"/>
      <c r="ROO34" s="83"/>
      <c r="ROP34" s="83"/>
      <c r="ROQ34" s="83"/>
      <c r="ROR34" s="83"/>
      <c r="ROS34" s="83"/>
      <c r="ROT34" s="83"/>
      <c r="ROU34" s="83"/>
      <c r="ROV34" s="83"/>
      <c r="ROW34" s="83"/>
      <c r="ROX34" s="83"/>
      <c r="ROY34" s="83"/>
      <c r="ROZ34" s="83"/>
      <c r="RPA34" s="83"/>
      <c r="RPB34" s="83"/>
      <c r="RPC34" s="83"/>
      <c r="RPD34" s="83"/>
      <c r="RPE34" s="83"/>
      <c r="RPF34" s="83"/>
      <c r="RPG34" s="83"/>
      <c r="RPH34" s="83"/>
      <c r="RPI34" s="83"/>
      <c r="RPJ34" s="83"/>
      <c r="RPK34" s="83"/>
      <c r="RPL34" s="83"/>
      <c r="RPM34" s="83"/>
      <c r="RPN34" s="83"/>
      <c r="RPO34" s="83"/>
      <c r="RPP34" s="83"/>
      <c r="RPQ34" s="83"/>
      <c r="RPR34" s="83"/>
      <c r="RPS34" s="83"/>
      <c r="RPT34" s="83"/>
      <c r="RPU34" s="83"/>
      <c r="RPV34" s="83"/>
      <c r="RPW34" s="83"/>
      <c r="RPX34" s="83"/>
      <c r="RPY34" s="83"/>
      <c r="RPZ34" s="83"/>
      <c r="RQA34" s="83"/>
      <c r="RQB34" s="83"/>
      <c r="RQC34" s="83"/>
      <c r="RQD34" s="83"/>
      <c r="RQE34" s="83"/>
      <c r="RQF34" s="83"/>
      <c r="RQG34" s="83"/>
      <c r="RQH34" s="83"/>
      <c r="RQI34" s="83"/>
      <c r="RQJ34" s="83"/>
      <c r="RQK34" s="83"/>
      <c r="RQL34" s="83"/>
      <c r="RQM34" s="83"/>
      <c r="RQN34" s="83"/>
      <c r="RQO34" s="83"/>
      <c r="RQP34" s="83"/>
      <c r="RQQ34" s="83"/>
      <c r="RQR34" s="83"/>
      <c r="RQS34" s="83"/>
      <c r="RQT34" s="83"/>
      <c r="RQU34" s="83"/>
      <c r="RQV34" s="83"/>
      <c r="RQW34" s="83"/>
      <c r="RQX34" s="83"/>
      <c r="RQY34" s="83"/>
      <c r="RQZ34" s="83"/>
      <c r="RRA34" s="83"/>
      <c r="RRB34" s="83"/>
      <c r="RRC34" s="83"/>
      <c r="RRD34" s="83"/>
      <c r="RRE34" s="83"/>
      <c r="RRF34" s="83"/>
      <c r="RRG34" s="83"/>
      <c r="RRH34" s="83"/>
      <c r="RRI34" s="83"/>
      <c r="RRJ34" s="83"/>
      <c r="RRK34" s="83"/>
      <c r="RRL34" s="83"/>
      <c r="RRM34" s="83"/>
      <c r="RRN34" s="83"/>
      <c r="RRO34" s="83"/>
      <c r="RRP34" s="83"/>
      <c r="RRQ34" s="83"/>
      <c r="RRR34" s="83"/>
      <c r="RRS34" s="83"/>
      <c r="RRT34" s="83"/>
      <c r="RRU34" s="83"/>
      <c r="RRV34" s="83"/>
      <c r="RRW34" s="83"/>
      <c r="RRX34" s="83"/>
      <c r="RRY34" s="83"/>
      <c r="RRZ34" s="83"/>
      <c r="RSA34" s="83"/>
      <c r="RSB34" s="83"/>
      <c r="RSC34" s="83"/>
      <c r="RSD34" s="83"/>
      <c r="RSE34" s="83"/>
      <c r="RSF34" s="83"/>
      <c r="RSG34" s="83"/>
      <c r="RSH34" s="83"/>
      <c r="RSI34" s="83"/>
      <c r="RSJ34" s="83"/>
      <c r="RSK34" s="83"/>
      <c r="RSL34" s="83"/>
      <c r="RSM34" s="83"/>
      <c r="RSN34" s="83"/>
      <c r="RSO34" s="83"/>
      <c r="RSP34" s="83"/>
      <c r="RSQ34" s="83"/>
      <c r="RSR34" s="83"/>
      <c r="RSS34" s="83"/>
      <c r="RST34" s="83"/>
      <c r="RSU34" s="83"/>
      <c r="RSV34" s="83"/>
      <c r="RSW34" s="83"/>
      <c r="RSX34" s="83"/>
      <c r="RSY34" s="83"/>
      <c r="RSZ34" s="83"/>
      <c r="RTA34" s="83"/>
      <c r="RTB34" s="83"/>
      <c r="RTC34" s="83"/>
      <c r="RTD34" s="83"/>
      <c r="RTE34" s="83"/>
      <c r="RTF34" s="83"/>
      <c r="RTG34" s="83"/>
      <c r="RTH34" s="83"/>
      <c r="RTI34" s="83"/>
      <c r="RTJ34" s="83"/>
      <c r="RTK34" s="83"/>
      <c r="RTL34" s="83"/>
      <c r="RTM34" s="83"/>
      <c r="RTN34" s="83"/>
      <c r="RTO34" s="83"/>
      <c r="RTP34" s="83"/>
      <c r="RTQ34" s="83"/>
      <c r="RTR34" s="83"/>
      <c r="RTS34" s="83"/>
      <c r="RTT34" s="83"/>
      <c r="RTU34" s="83"/>
      <c r="RTV34" s="83"/>
      <c r="RTW34" s="83"/>
      <c r="RTX34" s="83"/>
      <c r="RTY34" s="83"/>
      <c r="RTZ34" s="83"/>
      <c r="RUA34" s="83"/>
      <c r="RUB34" s="83"/>
      <c r="RUC34" s="83"/>
      <c r="RUD34" s="83"/>
      <c r="RUE34" s="83"/>
      <c r="RUF34" s="83"/>
      <c r="RUG34" s="83"/>
      <c r="RUH34" s="83"/>
      <c r="RUI34" s="83"/>
      <c r="RUJ34" s="83"/>
      <c r="RUK34" s="83"/>
      <c r="RUL34" s="83"/>
      <c r="RUM34" s="83"/>
      <c r="RUN34" s="83"/>
      <c r="RUO34" s="83"/>
      <c r="RUP34" s="83"/>
      <c r="RUQ34" s="83"/>
      <c r="RUR34" s="83"/>
      <c r="RUS34" s="83"/>
      <c r="RUT34" s="83"/>
      <c r="RUU34" s="83"/>
      <c r="RUV34" s="83"/>
      <c r="RUW34" s="83"/>
      <c r="RUX34" s="83"/>
      <c r="RUY34" s="83"/>
      <c r="RUZ34" s="83"/>
      <c r="RVA34" s="83"/>
      <c r="RVB34" s="83"/>
      <c r="RVC34" s="83"/>
      <c r="RVD34" s="83"/>
      <c r="RVE34" s="83"/>
      <c r="RVF34" s="83"/>
      <c r="RVG34" s="83"/>
      <c r="RVH34" s="83"/>
      <c r="RVI34" s="83"/>
      <c r="RVJ34" s="83"/>
      <c r="RVK34" s="83"/>
      <c r="RVL34" s="83"/>
      <c r="RVM34" s="83"/>
      <c r="RVN34" s="83"/>
      <c r="RVO34" s="83"/>
      <c r="RVP34" s="83"/>
      <c r="RVQ34" s="83"/>
      <c r="RVR34" s="83"/>
      <c r="RVS34" s="83"/>
      <c r="RVT34" s="83"/>
      <c r="RVU34" s="83"/>
      <c r="RVV34" s="83"/>
      <c r="RVW34" s="83"/>
      <c r="RVX34" s="83"/>
      <c r="RVY34" s="83"/>
      <c r="RVZ34" s="83"/>
      <c r="RWA34" s="83"/>
      <c r="RWB34" s="83"/>
      <c r="RWC34" s="83"/>
      <c r="RWD34" s="83"/>
      <c r="RWE34" s="83"/>
      <c r="RWF34" s="83"/>
      <c r="RWG34" s="83"/>
      <c r="RWH34" s="83"/>
      <c r="RWI34" s="83"/>
      <c r="RWJ34" s="83"/>
      <c r="RWK34" s="83"/>
      <c r="RWL34" s="83"/>
      <c r="RWM34" s="83"/>
      <c r="RWN34" s="83"/>
      <c r="RWO34" s="83"/>
      <c r="RWP34" s="83"/>
      <c r="RWQ34" s="83"/>
      <c r="RWR34" s="83"/>
      <c r="RWS34" s="83"/>
      <c r="RWT34" s="83"/>
      <c r="RWU34" s="83"/>
      <c r="RWV34" s="83"/>
      <c r="RWW34" s="83"/>
      <c r="RWX34" s="83"/>
      <c r="RWY34" s="83"/>
      <c r="RWZ34" s="83"/>
      <c r="RXA34" s="83"/>
      <c r="RXB34" s="83"/>
      <c r="RXC34" s="83"/>
      <c r="RXD34" s="83"/>
      <c r="RXE34" s="83"/>
      <c r="RXF34" s="83"/>
      <c r="RXG34" s="83"/>
      <c r="RXH34" s="83"/>
      <c r="RXI34" s="83"/>
      <c r="RXJ34" s="83"/>
      <c r="RXK34" s="83"/>
      <c r="RXL34" s="83"/>
      <c r="RXM34" s="83"/>
      <c r="RXN34" s="83"/>
      <c r="RXO34" s="83"/>
      <c r="RXP34" s="83"/>
      <c r="RXQ34" s="83"/>
      <c r="RXR34" s="83"/>
      <c r="RXS34" s="83"/>
      <c r="RXT34" s="83"/>
      <c r="RXU34" s="83"/>
      <c r="RXV34" s="83"/>
      <c r="RXW34" s="83"/>
      <c r="RXX34" s="83"/>
      <c r="RXY34" s="83"/>
      <c r="RXZ34" s="83"/>
      <c r="RYA34" s="83"/>
      <c r="RYB34" s="83"/>
      <c r="RYC34" s="83"/>
      <c r="RYD34" s="83"/>
      <c r="RYE34" s="83"/>
      <c r="RYF34" s="83"/>
      <c r="RYG34" s="83"/>
      <c r="RYH34" s="83"/>
      <c r="RYI34" s="83"/>
      <c r="RYJ34" s="83"/>
      <c r="RYK34" s="83"/>
      <c r="RYL34" s="83"/>
      <c r="RYM34" s="83"/>
      <c r="RYN34" s="83"/>
      <c r="RYO34" s="83"/>
      <c r="RYP34" s="83"/>
      <c r="RYQ34" s="83"/>
      <c r="RYR34" s="83"/>
      <c r="RYS34" s="83"/>
      <c r="RYT34" s="83"/>
      <c r="RYU34" s="83"/>
      <c r="RYV34" s="83"/>
      <c r="RYW34" s="83"/>
      <c r="RYX34" s="83"/>
      <c r="RYY34" s="83"/>
      <c r="RYZ34" s="83"/>
      <c r="RZA34" s="83"/>
      <c r="RZB34" s="83"/>
      <c r="RZC34" s="83"/>
      <c r="RZD34" s="83"/>
      <c r="RZE34" s="83"/>
      <c r="RZF34" s="83"/>
      <c r="RZG34" s="83"/>
      <c r="RZH34" s="83"/>
      <c r="RZI34" s="83"/>
      <c r="RZJ34" s="83"/>
      <c r="RZK34" s="83"/>
      <c r="RZL34" s="83"/>
      <c r="RZM34" s="83"/>
      <c r="RZN34" s="83"/>
      <c r="RZO34" s="83"/>
      <c r="RZP34" s="83"/>
      <c r="RZQ34" s="83"/>
      <c r="RZR34" s="83"/>
      <c r="RZS34" s="83"/>
      <c r="RZT34" s="83"/>
      <c r="RZU34" s="83"/>
      <c r="RZV34" s="83"/>
      <c r="RZW34" s="83"/>
      <c r="RZX34" s="83"/>
      <c r="RZY34" s="83"/>
      <c r="RZZ34" s="83"/>
      <c r="SAA34" s="83"/>
      <c r="SAB34" s="83"/>
      <c r="SAC34" s="83"/>
      <c r="SAD34" s="83"/>
      <c r="SAE34" s="83"/>
      <c r="SAF34" s="83"/>
      <c r="SAG34" s="83"/>
      <c r="SAH34" s="83"/>
      <c r="SAI34" s="83"/>
      <c r="SAJ34" s="83"/>
      <c r="SAK34" s="83"/>
      <c r="SAL34" s="83"/>
      <c r="SAM34" s="83"/>
      <c r="SAN34" s="83"/>
      <c r="SAO34" s="83"/>
      <c r="SAP34" s="83"/>
      <c r="SAQ34" s="83"/>
      <c r="SAR34" s="83"/>
      <c r="SAS34" s="83"/>
      <c r="SAT34" s="83"/>
      <c r="SAU34" s="83"/>
      <c r="SAV34" s="83"/>
      <c r="SAW34" s="83"/>
      <c r="SAX34" s="83"/>
      <c r="SAY34" s="83"/>
      <c r="SAZ34" s="83"/>
      <c r="SBA34" s="83"/>
      <c r="SBB34" s="83"/>
      <c r="SBC34" s="83"/>
      <c r="SBD34" s="83"/>
      <c r="SBE34" s="83"/>
      <c r="SBF34" s="83"/>
      <c r="SBG34" s="83"/>
      <c r="SBH34" s="83"/>
      <c r="SBI34" s="83"/>
      <c r="SBJ34" s="83"/>
      <c r="SBK34" s="83"/>
      <c r="SBL34" s="83"/>
      <c r="SBM34" s="83"/>
      <c r="SBN34" s="83"/>
      <c r="SBO34" s="83"/>
      <c r="SBP34" s="83"/>
      <c r="SBQ34" s="83"/>
      <c r="SBR34" s="83"/>
      <c r="SBS34" s="83"/>
      <c r="SBT34" s="83"/>
      <c r="SBU34" s="83"/>
      <c r="SBV34" s="83"/>
      <c r="SBW34" s="83"/>
      <c r="SBX34" s="83"/>
      <c r="SBY34" s="83"/>
      <c r="SBZ34" s="83"/>
      <c r="SCA34" s="83"/>
      <c r="SCB34" s="83"/>
      <c r="SCC34" s="83"/>
      <c r="SCD34" s="83"/>
      <c r="SCE34" s="83"/>
      <c r="SCF34" s="83"/>
      <c r="SCG34" s="83"/>
      <c r="SCH34" s="83"/>
      <c r="SCI34" s="83"/>
      <c r="SCJ34" s="83"/>
      <c r="SCK34" s="83"/>
      <c r="SCL34" s="83"/>
      <c r="SCM34" s="83"/>
      <c r="SCN34" s="83"/>
      <c r="SCO34" s="83"/>
      <c r="SCP34" s="83"/>
      <c r="SCQ34" s="83"/>
      <c r="SCR34" s="83"/>
      <c r="SCS34" s="83"/>
      <c r="SCT34" s="83"/>
      <c r="SCU34" s="83"/>
      <c r="SCV34" s="83"/>
      <c r="SCW34" s="83"/>
      <c r="SCX34" s="83"/>
      <c r="SCY34" s="83"/>
      <c r="SCZ34" s="83"/>
      <c r="SDA34" s="83"/>
      <c r="SDB34" s="83"/>
      <c r="SDC34" s="83"/>
      <c r="SDD34" s="83"/>
      <c r="SDE34" s="83"/>
      <c r="SDF34" s="83"/>
      <c r="SDG34" s="83"/>
      <c r="SDH34" s="83"/>
      <c r="SDI34" s="83"/>
      <c r="SDJ34" s="83"/>
      <c r="SDK34" s="83"/>
      <c r="SDL34" s="83"/>
      <c r="SDM34" s="83"/>
      <c r="SDN34" s="83"/>
      <c r="SDO34" s="83"/>
      <c r="SDP34" s="83"/>
      <c r="SDQ34" s="83"/>
      <c r="SDR34" s="83"/>
      <c r="SDS34" s="83"/>
      <c r="SDT34" s="83"/>
      <c r="SDU34" s="83"/>
      <c r="SDV34" s="83"/>
      <c r="SDW34" s="83"/>
      <c r="SDX34" s="83"/>
      <c r="SDY34" s="83"/>
      <c r="SDZ34" s="83"/>
      <c r="SEA34" s="83"/>
      <c r="SEB34" s="83"/>
      <c r="SEC34" s="83"/>
      <c r="SED34" s="83"/>
      <c r="SEE34" s="83"/>
      <c r="SEF34" s="83"/>
      <c r="SEG34" s="83"/>
      <c r="SEH34" s="83"/>
      <c r="SEI34" s="83"/>
      <c r="SEJ34" s="83"/>
      <c r="SEK34" s="83"/>
      <c r="SEL34" s="83"/>
      <c r="SEM34" s="83"/>
      <c r="SEN34" s="83"/>
      <c r="SEO34" s="83"/>
      <c r="SEP34" s="83"/>
      <c r="SEQ34" s="83"/>
      <c r="SER34" s="83"/>
      <c r="SES34" s="83"/>
      <c r="SET34" s="83"/>
      <c r="SEU34" s="83"/>
      <c r="SEV34" s="83"/>
      <c r="SEW34" s="83"/>
      <c r="SEX34" s="83"/>
      <c r="SEY34" s="83"/>
      <c r="SEZ34" s="83"/>
      <c r="SFA34" s="83"/>
      <c r="SFB34" s="83"/>
      <c r="SFC34" s="83"/>
      <c r="SFD34" s="83"/>
      <c r="SFE34" s="83"/>
      <c r="SFF34" s="83"/>
      <c r="SFG34" s="83"/>
      <c r="SFH34" s="83"/>
      <c r="SFI34" s="83"/>
      <c r="SFJ34" s="83"/>
      <c r="SFK34" s="83"/>
      <c r="SFL34" s="83"/>
      <c r="SFM34" s="83"/>
      <c r="SFN34" s="83"/>
      <c r="SFO34" s="83"/>
      <c r="SFP34" s="83"/>
      <c r="SFQ34" s="83"/>
      <c r="SFR34" s="83"/>
      <c r="SFS34" s="83"/>
      <c r="SFT34" s="83"/>
      <c r="SFU34" s="83"/>
      <c r="SFV34" s="83"/>
      <c r="SFW34" s="83"/>
      <c r="SFX34" s="83"/>
      <c r="SFY34" s="83"/>
      <c r="SFZ34" s="83"/>
      <c r="SGA34" s="83"/>
      <c r="SGB34" s="83"/>
      <c r="SGC34" s="83"/>
      <c r="SGD34" s="83"/>
      <c r="SGE34" s="83"/>
      <c r="SGF34" s="83"/>
      <c r="SGG34" s="83"/>
      <c r="SGH34" s="83"/>
      <c r="SGI34" s="83"/>
      <c r="SGJ34" s="83"/>
      <c r="SGK34" s="83"/>
      <c r="SGL34" s="83"/>
      <c r="SGM34" s="83"/>
      <c r="SGN34" s="83"/>
      <c r="SGO34" s="83"/>
      <c r="SGP34" s="83"/>
      <c r="SGQ34" s="83"/>
      <c r="SGR34" s="83"/>
      <c r="SGS34" s="83"/>
      <c r="SGT34" s="83"/>
      <c r="SGU34" s="83"/>
      <c r="SGV34" s="83"/>
      <c r="SGW34" s="83"/>
      <c r="SGX34" s="83"/>
      <c r="SGY34" s="83"/>
      <c r="SGZ34" s="83"/>
      <c r="SHA34" s="83"/>
      <c r="SHB34" s="83"/>
      <c r="SHC34" s="83"/>
      <c r="SHD34" s="83"/>
      <c r="SHE34" s="83"/>
      <c r="SHF34" s="83"/>
      <c r="SHG34" s="83"/>
      <c r="SHH34" s="83"/>
      <c r="SHI34" s="83"/>
      <c r="SHJ34" s="83"/>
      <c r="SHK34" s="83"/>
      <c r="SHL34" s="83"/>
      <c r="SHM34" s="83"/>
      <c r="SHN34" s="83"/>
      <c r="SHO34" s="83"/>
      <c r="SHP34" s="83"/>
      <c r="SHQ34" s="83"/>
      <c r="SHR34" s="83"/>
      <c r="SHS34" s="83"/>
      <c r="SHT34" s="83"/>
      <c r="SHU34" s="83"/>
      <c r="SHV34" s="83"/>
      <c r="SHW34" s="83"/>
      <c r="SHX34" s="83"/>
      <c r="SHY34" s="83"/>
      <c r="SHZ34" s="83"/>
      <c r="SIA34" s="83"/>
      <c r="SIB34" s="83"/>
      <c r="SIC34" s="83"/>
      <c r="SID34" s="83"/>
      <c r="SIE34" s="83"/>
      <c r="SIF34" s="83"/>
      <c r="SIG34" s="83"/>
      <c r="SIH34" s="83"/>
      <c r="SII34" s="83"/>
      <c r="SIJ34" s="83"/>
      <c r="SIK34" s="83"/>
      <c r="SIL34" s="83"/>
      <c r="SIM34" s="83"/>
      <c r="SIN34" s="83"/>
      <c r="SIO34" s="83"/>
      <c r="SIP34" s="83"/>
      <c r="SIQ34" s="83"/>
      <c r="SIR34" s="83"/>
      <c r="SIS34" s="83"/>
      <c r="SIT34" s="83"/>
      <c r="SIU34" s="83"/>
      <c r="SIV34" s="83"/>
      <c r="SIW34" s="83"/>
      <c r="SIX34" s="83"/>
      <c r="SIY34" s="83"/>
      <c r="SIZ34" s="83"/>
      <c r="SJA34" s="83"/>
      <c r="SJB34" s="83"/>
      <c r="SJC34" s="83"/>
      <c r="SJD34" s="83"/>
      <c r="SJE34" s="83"/>
      <c r="SJF34" s="83"/>
      <c r="SJG34" s="83"/>
      <c r="SJH34" s="83"/>
      <c r="SJI34" s="83"/>
      <c r="SJJ34" s="83"/>
      <c r="SJK34" s="83"/>
      <c r="SJL34" s="83"/>
      <c r="SJM34" s="83"/>
      <c r="SJN34" s="83"/>
      <c r="SJO34" s="83"/>
      <c r="SJP34" s="83"/>
      <c r="SJQ34" s="83"/>
      <c r="SJR34" s="83"/>
      <c r="SJS34" s="83"/>
      <c r="SJT34" s="83"/>
      <c r="SJU34" s="83"/>
      <c r="SJV34" s="83"/>
      <c r="SJW34" s="83"/>
      <c r="SJX34" s="83"/>
      <c r="SJY34" s="83"/>
      <c r="SJZ34" s="83"/>
      <c r="SKA34" s="83"/>
      <c r="SKB34" s="83"/>
      <c r="SKC34" s="83"/>
      <c r="SKD34" s="83"/>
      <c r="SKE34" s="83"/>
      <c r="SKF34" s="83"/>
      <c r="SKG34" s="83"/>
      <c r="SKH34" s="83"/>
      <c r="SKI34" s="83"/>
      <c r="SKJ34" s="83"/>
      <c r="SKK34" s="83"/>
      <c r="SKL34" s="83"/>
      <c r="SKM34" s="83"/>
      <c r="SKN34" s="83"/>
      <c r="SKO34" s="83"/>
      <c r="SKP34" s="83"/>
      <c r="SKQ34" s="83"/>
      <c r="SKR34" s="83"/>
      <c r="SKS34" s="83"/>
      <c r="SKT34" s="83"/>
      <c r="SKU34" s="83"/>
      <c r="SKV34" s="83"/>
      <c r="SKW34" s="83"/>
      <c r="SKX34" s="83"/>
      <c r="SKY34" s="83"/>
      <c r="SKZ34" s="83"/>
      <c r="SLA34" s="83"/>
      <c r="SLB34" s="83"/>
      <c r="SLC34" s="83"/>
      <c r="SLD34" s="83"/>
      <c r="SLE34" s="83"/>
      <c r="SLF34" s="83"/>
      <c r="SLG34" s="83"/>
      <c r="SLH34" s="83"/>
      <c r="SLI34" s="83"/>
      <c r="SLJ34" s="83"/>
      <c r="SLK34" s="83"/>
      <c r="SLL34" s="83"/>
      <c r="SLM34" s="83"/>
      <c r="SLN34" s="83"/>
      <c r="SLO34" s="83"/>
      <c r="SLP34" s="83"/>
      <c r="SLQ34" s="83"/>
      <c r="SLR34" s="83"/>
      <c r="SLS34" s="83"/>
      <c r="SLT34" s="83"/>
      <c r="SLU34" s="83"/>
      <c r="SLV34" s="83"/>
      <c r="SLW34" s="83"/>
      <c r="SLX34" s="83"/>
      <c r="SLY34" s="83"/>
      <c r="SLZ34" s="83"/>
      <c r="SMA34" s="83"/>
      <c r="SMB34" s="83"/>
      <c r="SMC34" s="83"/>
      <c r="SMD34" s="83"/>
      <c r="SME34" s="83"/>
      <c r="SMF34" s="83"/>
      <c r="SMG34" s="83"/>
      <c r="SMH34" s="83"/>
      <c r="SMI34" s="83"/>
      <c r="SMJ34" s="83"/>
      <c r="SMK34" s="83"/>
      <c r="SML34" s="83"/>
      <c r="SMM34" s="83"/>
      <c r="SMN34" s="83"/>
      <c r="SMO34" s="83"/>
      <c r="SMP34" s="83"/>
      <c r="SMQ34" s="83"/>
      <c r="SMR34" s="83"/>
      <c r="SMS34" s="83"/>
      <c r="SMT34" s="83"/>
      <c r="SMU34" s="83"/>
      <c r="SMV34" s="83"/>
      <c r="SMW34" s="83"/>
      <c r="SMX34" s="83"/>
      <c r="SMY34" s="83"/>
      <c r="SMZ34" s="83"/>
      <c r="SNA34" s="83"/>
      <c r="SNB34" s="83"/>
      <c r="SNC34" s="83"/>
      <c r="SND34" s="83"/>
      <c r="SNE34" s="83"/>
      <c r="SNF34" s="83"/>
      <c r="SNG34" s="83"/>
      <c r="SNH34" s="83"/>
      <c r="SNI34" s="83"/>
      <c r="SNJ34" s="83"/>
      <c r="SNK34" s="83"/>
      <c r="SNL34" s="83"/>
      <c r="SNM34" s="83"/>
      <c r="SNN34" s="83"/>
      <c r="SNO34" s="83"/>
      <c r="SNP34" s="83"/>
      <c r="SNQ34" s="83"/>
      <c r="SNR34" s="83"/>
      <c r="SNS34" s="83"/>
      <c r="SNT34" s="83"/>
      <c r="SNU34" s="83"/>
      <c r="SNV34" s="83"/>
      <c r="SNW34" s="83"/>
      <c r="SNX34" s="83"/>
      <c r="SNY34" s="83"/>
      <c r="SNZ34" s="83"/>
      <c r="SOA34" s="83"/>
      <c r="SOB34" s="83"/>
      <c r="SOC34" s="83"/>
      <c r="SOD34" s="83"/>
      <c r="SOE34" s="83"/>
      <c r="SOF34" s="83"/>
      <c r="SOG34" s="83"/>
      <c r="SOH34" s="83"/>
      <c r="SOI34" s="83"/>
      <c r="SOJ34" s="83"/>
      <c r="SOK34" s="83"/>
      <c r="SOL34" s="83"/>
      <c r="SOM34" s="83"/>
      <c r="SON34" s="83"/>
      <c r="SOO34" s="83"/>
      <c r="SOP34" s="83"/>
      <c r="SOQ34" s="83"/>
      <c r="SOR34" s="83"/>
      <c r="SOS34" s="83"/>
      <c r="SOT34" s="83"/>
      <c r="SOU34" s="83"/>
      <c r="SOV34" s="83"/>
      <c r="SOW34" s="83"/>
      <c r="SOX34" s="83"/>
      <c r="SOY34" s="83"/>
      <c r="SOZ34" s="83"/>
      <c r="SPA34" s="83"/>
      <c r="SPB34" s="83"/>
      <c r="SPC34" s="83"/>
      <c r="SPD34" s="83"/>
      <c r="SPE34" s="83"/>
      <c r="SPF34" s="83"/>
      <c r="SPG34" s="83"/>
      <c r="SPH34" s="83"/>
      <c r="SPI34" s="83"/>
      <c r="SPJ34" s="83"/>
      <c r="SPK34" s="83"/>
      <c r="SPL34" s="83"/>
      <c r="SPM34" s="83"/>
      <c r="SPN34" s="83"/>
      <c r="SPO34" s="83"/>
      <c r="SPP34" s="83"/>
      <c r="SPQ34" s="83"/>
      <c r="SPR34" s="83"/>
      <c r="SPS34" s="83"/>
      <c r="SPT34" s="83"/>
      <c r="SPU34" s="83"/>
      <c r="SPV34" s="83"/>
      <c r="SPW34" s="83"/>
      <c r="SPX34" s="83"/>
      <c r="SPY34" s="83"/>
      <c r="SPZ34" s="83"/>
      <c r="SQA34" s="83"/>
      <c r="SQB34" s="83"/>
      <c r="SQC34" s="83"/>
      <c r="SQD34" s="83"/>
      <c r="SQE34" s="83"/>
      <c r="SQF34" s="83"/>
      <c r="SQG34" s="83"/>
      <c r="SQH34" s="83"/>
      <c r="SQI34" s="83"/>
      <c r="SQJ34" s="83"/>
      <c r="SQK34" s="83"/>
      <c r="SQL34" s="83"/>
      <c r="SQM34" s="83"/>
      <c r="SQN34" s="83"/>
      <c r="SQO34" s="83"/>
      <c r="SQP34" s="83"/>
      <c r="SQQ34" s="83"/>
      <c r="SQR34" s="83"/>
      <c r="SQS34" s="83"/>
      <c r="SQT34" s="83"/>
      <c r="SQU34" s="83"/>
      <c r="SQV34" s="83"/>
      <c r="SQW34" s="83"/>
      <c r="SQX34" s="83"/>
      <c r="SQY34" s="83"/>
      <c r="SQZ34" s="83"/>
      <c r="SRA34" s="83"/>
      <c r="SRB34" s="83"/>
      <c r="SRC34" s="83"/>
      <c r="SRD34" s="83"/>
      <c r="SRE34" s="83"/>
      <c r="SRF34" s="83"/>
      <c r="SRG34" s="83"/>
      <c r="SRH34" s="83"/>
      <c r="SRI34" s="83"/>
      <c r="SRJ34" s="83"/>
      <c r="SRK34" s="83"/>
      <c r="SRL34" s="83"/>
      <c r="SRM34" s="83"/>
      <c r="SRN34" s="83"/>
      <c r="SRO34" s="83"/>
      <c r="SRP34" s="83"/>
      <c r="SRQ34" s="83"/>
      <c r="SRR34" s="83"/>
      <c r="SRS34" s="83"/>
      <c r="SRT34" s="83"/>
      <c r="SRU34" s="83"/>
      <c r="SRV34" s="83"/>
      <c r="SRW34" s="83"/>
      <c r="SRX34" s="83"/>
      <c r="SRY34" s="83"/>
      <c r="SRZ34" s="83"/>
      <c r="SSA34" s="83"/>
      <c r="SSB34" s="83"/>
      <c r="SSC34" s="83"/>
      <c r="SSD34" s="83"/>
      <c r="SSE34" s="83"/>
      <c r="SSF34" s="83"/>
      <c r="SSG34" s="83"/>
      <c r="SSH34" s="83"/>
      <c r="SSI34" s="83"/>
      <c r="SSJ34" s="83"/>
      <c r="SSK34" s="83"/>
      <c r="SSL34" s="83"/>
      <c r="SSM34" s="83"/>
      <c r="SSN34" s="83"/>
      <c r="SSO34" s="83"/>
      <c r="SSP34" s="83"/>
      <c r="SSQ34" s="83"/>
      <c r="SSR34" s="83"/>
      <c r="SSS34" s="83"/>
      <c r="SST34" s="83"/>
      <c r="SSU34" s="83"/>
      <c r="SSV34" s="83"/>
      <c r="SSW34" s="83"/>
      <c r="SSX34" s="83"/>
      <c r="SSY34" s="83"/>
      <c r="SSZ34" s="83"/>
      <c r="STA34" s="83"/>
      <c r="STB34" s="83"/>
      <c r="STC34" s="83"/>
      <c r="STD34" s="83"/>
      <c r="STE34" s="83"/>
      <c r="STF34" s="83"/>
      <c r="STG34" s="83"/>
      <c r="STH34" s="83"/>
      <c r="STI34" s="83"/>
      <c r="STJ34" s="83"/>
      <c r="STK34" s="83"/>
      <c r="STL34" s="83"/>
      <c r="STM34" s="83"/>
      <c r="STN34" s="83"/>
      <c r="STO34" s="83"/>
      <c r="STP34" s="83"/>
      <c r="STQ34" s="83"/>
      <c r="STR34" s="83"/>
      <c r="STS34" s="83"/>
      <c r="STT34" s="83"/>
      <c r="STU34" s="83"/>
      <c r="STV34" s="83"/>
      <c r="STW34" s="83"/>
      <c r="STX34" s="83"/>
      <c r="STY34" s="83"/>
      <c r="STZ34" s="83"/>
      <c r="SUA34" s="83"/>
      <c r="SUB34" s="83"/>
      <c r="SUC34" s="83"/>
      <c r="SUD34" s="83"/>
      <c r="SUE34" s="83"/>
      <c r="SUF34" s="83"/>
      <c r="SUG34" s="83"/>
      <c r="SUH34" s="83"/>
      <c r="SUI34" s="83"/>
      <c r="SUJ34" s="83"/>
      <c r="SUK34" s="83"/>
      <c r="SUL34" s="83"/>
      <c r="SUM34" s="83"/>
      <c r="SUN34" s="83"/>
      <c r="SUO34" s="83"/>
      <c r="SUP34" s="83"/>
      <c r="SUQ34" s="83"/>
      <c r="SUR34" s="83"/>
      <c r="SUS34" s="83"/>
      <c r="SUT34" s="83"/>
      <c r="SUU34" s="83"/>
      <c r="SUV34" s="83"/>
      <c r="SUW34" s="83"/>
      <c r="SUX34" s="83"/>
      <c r="SUY34" s="83"/>
      <c r="SUZ34" s="83"/>
      <c r="SVA34" s="83"/>
      <c r="SVB34" s="83"/>
      <c r="SVC34" s="83"/>
      <c r="SVD34" s="83"/>
      <c r="SVE34" s="83"/>
      <c r="SVF34" s="83"/>
      <c r="SVG34" s="83"/>
      <c r="SVH34" s="83"/>
      <c r="SVI34" s="83"/>
      <c r="SVJ34" s="83"/>
      <c r="SVK34" s="83"/>
      <c r="SVL34" s="83"/>
      <c r="SVM34" s="83"/>
      <c r="SVN34" s="83"/>
      <c r="SVO34" s="83"/>
      <c r="SVP34" s="83"/>
      <c r="SVQ34" s="83"/>
      <c r="SVR34" s="83"/>
      <c r="SVS34" s="83"/>
      <c r="SVT34" s="83"/>
      <c r="SVU34" s="83"/>
      <c r="SVV34" s="83"/>
      <c r="SVW34" s="83"/>
      <c r="SVX34" s="83"/>
      <c r="SVY34" s="83"/>
      <c r="SVZ34" s="83"/>
      <c r="SWA34" s="83"/>
      <c r="SWB34" s="83"/>
      <c r="SWC34" s="83"/>
      <c r="SWD34" s="83"/>
      <c r="SWE34" s="83"/>
      <c r="SWF34" s="83"/>
      <c r="SWG34" s="83"/>
      <c r="SWH34" s="83"/>
      <c r="SWI34" s="83"/>
      <c r="SWJ34" s="83"/>
      <c r="SWK34" s="83"/>
      <c r="SWL34" s="83"/>
      <c r="SWM34" s="83"/>
      <c r="SWN34" s="83"/>
      <c r="SWO34" s="83"/>
      <c r="SWP34" s="83"/>
      <c r="SWQ34" s="83"/>
      <c r="SWR34" s="83"/>
      <c r="SWS34" s="83"/>
      <c r="SWT34" s="83"/>
      <c r="SWU34" s="83"/>
      <c r="SWV34" s="83"/>
      <c r="SWW34" s="83"/>
      <c r="SWX34" s="83"/>
      <c r="SWY34" s="83"/>
      <c r="SWZ34" s="83"/>
      <c r="SXA34" s="83"/>
      <c r="SXB34" s="83"/>
      <c r="SXC34" s="83"/>
      <c r="SXD34" s="83"/>
      <c r="SXE34" s="83"/>
      <c r="SXF34" s="83"/>
      <c r="SXG34" s="83"/>
      <c r="SXH34" s="83"/>
      <c r="SXI34" s="83"/>
      <c r="SXJ34" s="83"/>
      <c r="SXK34" s="83"/>
      <c r="SXL34" s="83"/>
      <c r="SXM34" s="83"/>
      <c r="SXN34" s="83"/>
      <c r="SXO34" s="83"/>
      <c r="SXP34" s="83"/>
      <c r="SXQ34" s="83"/>
      <c r="SXR34" s="83"/>
      <c r="SXS34" s="83"/>
      <c r="SXT34" s="83"/>
      <c r="SXU34" s="83"/>
      <c r="SXV34" s="83"/>
      <c r="SXW34" s="83"/>
      <c r="SXX34" s="83"/>
      <c r="SXY34" s="83"/>
      <c r="SXZ34" s="83"/>
      <c r="SYA34" s="83"/>
      <c r="SYB34" s="83"/>
      <c r="SYC34" s="83"/>
      <c r="SYD34" s="83"/>
      <c r="SYE34" s="83"/>
      <c r="SYF34" s="83"/>
      <c r="SYG34" s="83"/>
      <c r="SYH34" s="83"/>
      <c r="SYI34" s="83"/>
      <c r="SYJ34" s="83"/>
      <c r="SYK34" s="83"/>
      <c r="SYL34" s="83"/>
      <c r="SYM34" s="83"/>
      <c r="SYN34" s="83"/>
      <c r="SYO34" s="83"/>
      <c r="SYP34" s="83"/>
      <c r="SYQ34" s="83"/>
      <c r="SYR34" s="83"/>
      <c r="SYS34" s="83"/>
      <c r="SYT34" s="83"/>
      <c r="SYU34" s="83"/>
      <c r="SYV34" s="83"/>
      <c r="SYW34" s="83"/>
      <c r="SYX34" s="83"/>
      <c r="SYY34" s="83"/>
      <c r="SYZ34" s="83"/>
      <c r="SZA34" s="83"/>
      <c r="SZB34" s="83"/>
      <c r="SZC34" s="83"/>
      <c r="SZD34" s="83"/>
      <c r="SZE34" s="83"/>
      <c r="SZF34" s="83"/>
      <c r="SZG34" s="83"/>
      <c r="SZH34" s="83"/>
      <c r="SZI34" s="83"/>
      <c r="SZJ34" s="83"/>
      <c r="SZK34" s="83"/>
      <c r="SZL34" s="83"/>
      <c r="SZM34" s="83"/>
      <c r="SZN34" s="83"/>
      <c r="SZO34" s="83"/>
      <c r="SZP34" s="83"/>
      <c r="SZQ34" s="83"/>
      <c r="SZR34" s="83"/>
      <c r="SZS34" s="83"/>
      <c r="SZT34" s="83"/>
      <c r="SZU34" s="83"/>
      <c r="SZV34" s="83"/>
      <c r="SZW34" s="83"/>
      <c r="SZX34" s="83"/>
      <c r="SZY34" s="83"/>
      <c r="SZZ34" s="83"/>
      <c r="TAA34" s="83"/>
      <c r="TAB34" s="83"/>
      <c r="TAC34" s="83"/>
      <c r="TAD34" s="83"/>
      <c r="TAE34" s="83"/>
      <c r="TAF34" s="83"/>
      <c r="TAG34" s="83"/>
      <c r="TAH34" s="83"/>
      <c r="TAI34" s="83"/>
      <c r="TAJ34" s="83"/>
      <c r="TAK34" s="83"/>
      <c r="TAL34" s="83"/>
      <c r="TAM34" s="83"/>
      <c r="TAN34" s="83"/>
      <c r="TAO34" s="83"/>
      <c r="TAP34" s="83"/>
      <c r="TAQ34" s="83"/>
      <c r="TAR34" s="83"/>
      <c r="TAS34" s="83"/>
      <c r="TAT34" s="83"/>
      <c r="TAU34" s="83"/>
      <c r="TAV34" s="83"/>
      <c r="TAW34" s="83"/>
      <c r="TAX34" s="83"/>
      <c r="TAY34" s="83"/>
      <c r="TAZ34" s="83"/>
      <c r="TBA34" s="83"/>
      <c r="TBB34" s="83"/>
      <c r="TBC34" s="83"/>
      <c r="TBD34" s="83"/>
      <c r="TBE34" s="83"/>
      <c r="TBF34" s="83"/>
      <c r="TBG34" s="83"/>
      <c r="TBH34" s="83"/>
      <c r="TBI34" s="83"/>
      <c r="TBJ34" s="83"/>
      <c r="TBK34" s="83"/>
      <c r="TBL34" s="83"/>
      <c r="TBM34" s="83"/>
      <c r="TBN34" s="83"/>
      <c r="TBO34" s="83"/>
      <c r="TBP34" s="83"/>
      <c r="TBQ34" s="83"/>
      <c r="TBR34" s="83"/>
      <c r="TBS34" s="83"/>
      <c r="TBT34" s="83"/>
      <c r="TBU34" s="83"/>
      <c r="TBV34" s="83"/>
      <c r="TBW34" s="83"/>
      <c r="TBX34" s="83"/>
      <c r="TBY34" s="83"/>
      <c r="TBZ34" s="83"/>
      <c r="TCA34" s="83"/>
      <c r="TCB34" s="83"/>
      <c r="TCC34" s="83"/>
      <c r="TCD34" s="83"/>
      <c r="TCE34" s="83"/>
      <c r="TCF34" s="83"/>
      <c r="TCG34" s="83"/>
      <c r="TCH34" s="83"/>
      <c r="TCI34" s="83"/>
      <c r="TCJ34" s="83"/>
      <c r="TCK34" s="83"/>
      <c r="TCL34" s="83"/>
      <c r="TCM34" s="83"/>
      <c r="TCN34" s="83"/>
      <c r="TCO34" s="83"/>
      <c r="TCP34" s="83"/>
      <c r="TCQ34" s="83"/>
      <c r="TCR34" s="83"/>
      <c r="TCS34" s="83"/>
      <c r="TCT34" s="83"/>
      <c r="TCU34" s="83"/>
      <c r="TCV34" s="83"/>
      <c r="TCW34" s="83"/>
      <c r="TCX34" s="83"/>
      <c r="TCY34" s="83"/>
      <c r="TCZ34" s="83"/>
      <c r="TDA34" s="83"/>
      <c r="TDB34" s="83"/>
      <c r="TDC34" s="83"/>
      <c r="TDD34" s="83"/>
      <c r="TDE34" s="83"/>
      <c r="TDF34" s="83"/>
      <c r="TDG34" s="83"/>
      <c r="TDH34" s="83"/>
      <c r="TDI34" s="83"/>
      <c r="TDJ34" s="83"/>
      <c r="TDK34" s="83"/>
      <c r="TDL34" s="83"/>
      <c r="TDM34" s="83"/>
      <c r="TDN34" s="83"/>
      <c r="TDO34" s="83"/>
      <c r="TDP34" s="83"/>
      <c r="TDQ34" s="83"/>
      <c r="TDR34" s="83"/>
      <c r="TDS34" s="83"/>
      <c r="TDT34" s="83"/>
      <c r="TDU34" s="83"/>
      <c r="TDV34" s="83"/>
      <c r="TDW34" s="83"/>
      <c r="TDX34" s="83"/>
      <c r="TDY34" s="83"/>
      <c r="TDZ34" s="83"/>
      <c r="TEA34" s="83"/>
      <c r="TEB34" s="83"/>
      <c r="TEC34" s="83"/>
      <c r="TED34" s="83"/>
      <c r="TEE34" s="83"/>
      <c r="TEF34" s="83"/>
      <c r="TEG34" s="83"/>
      <c r="TEH34" s="83"/>
      <c r="TEI34" s="83"/>
      <c r="TEJ34" s="83"/>
      <c r="TEK34" s="83"/>
      <c r="TEL34" s="83"/>
      <c r="TEM34" s="83"/>
      <c r="TEN34" s="83"/>
      <c r="TEO34" s="83"/>
      <c r="TEP34" s="83"/>
      <c r="TEQ34" s="83"/>
      <c r="TER34" s="83"/>
      <c r="TES34" s="83"/>
      <c r="TET34" s="83"/>
      <c r="TEU34" s="83"/>
      <c r="TEV34" s="83"/>
      <c r="TEW34" s="83"/>
      <c r="TEX34" s="83"/>
      <c r="TEY34" s="83"/>
      <c r="TEZ34" s="83"/>
      <c r="TFA34" s="83"/>
      <c r="TFB34" s="83"/>
      <c r="TFC34" s="83"/>
      <c r="TFD34" s="83"/>
      <c r="TFE34" s="83"/>
      <c r="TFF34" s="83"/>
      <c r="TFG34" s="83"/>
      <c r="TFH34" s="83"/>
      <c r="TFI34" s="83"/>
      <c r="TFJ34" s="83"/>
      <c r="TFK34" s="83"/>
      <c r="TFL34" s="83"/>
      <c r="TFM34" s="83"/>
      <c r="TFN34" s="83"/>
      <c r="TFO34" s="83"/>
      <c r="TFP34" s="83"/>
      <c r="TFQ34" s="83"/>
      <c r="TFR34" s="83"/>
      <c r="TFS34" s="83"/>
      <c r="TFT34" s="83"/>
      <c r="TFU34" s="83"/>
      <c r="TFV34" s="83"/>
      <c r="TFW34" s="83"/>
      <c r="TFX34" s="83"/>
      <c r="TFY34" s="83"/>
      <c r="TFZ34" s="83"/>
      <c r="TGA34" s="83"/>
      <c r="TGB34" s="83"/>
      <c r="TGC34" s="83"/>
      <c r="TGD34" s="83"/>
      <c r="TGE34" s="83"/>
      <c r="TGF34" s="83"/>
      <c r="TGG34" s="83"/>
      <c r="TGH34" s="83"/>
      <c r="TGI34" s="83"/>
      <c r="TGJ34" s="83"/>
      <c r="TGK34" s="83"/>
      <c r="TGL34" s="83"/>
      <c r="TGM34" s="83"/>
      <c r="TGN34" s="83"/>
      <c r="TGO34" s="83"/>
      <c r="TGP34" s="83"/>
      <c r="TGQ34" s="83"/>
      <c r="TGR34" s="83"/>
      <c r="TGS34" s="83"/>
      <c r="TGT34" s="83"/>
      <c r="TGU34" s="83"/>
      <c r="TGV34" s="83"/>
      <c r="TGW34" s="83"/>
      <c r="TGX34" s="83"/>
      <c r="TGY34" s="83"/>
      <c r="TGZ34" s="83"/>
      <c r="THA34" s="83"/>
      <c r="THB34" s="83"/>
      <c r="THC34" s="83"/>
      <c r="THD34" s="83"/>
      <c r="THE34" s="83"/>
      <c r="THF34" s="83"/>
      <c r="THG34" s="83"/>
      <c r="THH34" s="83"/>
      <c r="THI34" s="83"/>
      <c r="THJ34" s="83"/>
      <c r="THK34" s="83"/>
      <c r="THL34" s="83"/>
      <c r="THM34" s="83"/>
      <c r="THN34" s="83"/>
      <c r="THO34" s="83"/>
      <c r="THP34" s="83"/>
      <c r="THQ34" s="83"/>
      <c r="THR34" s="83"/>
      <c r="THS34" s="83"/>
      <c r="THT34" s="83"/>
      <c r="THU34" s="83"/>
      <c r="THV34" s="83"/>
      <c r="THW34" s="83"/>
      <c r="THX34" s="83"/>
      <c r="THY34" s="83"/>
      <c r="THZ34" s="83"/>
      <c r="TIA34" s="83"/>
      <c r="TIB34" s="83"/>
      <c r="TIC34" s="83"/>
      <c r="TID34" s="83"/>
      <c r="TIE34" s="83"/>
      <c r="TIF34" s="83"/>
      <c r="TIG34" s="83"/>
      <c r="TIH34" s="83"/>
      <c r="TII34" s="83"/>
      <c r="TIJ34" s="83"/>
      <c r="TIK34" s="83"/>
      <c r="TIL34" s="83"/>
      <c r="TIM34" s="83"/>
      <c r="TIN34" s="83"/>
      <c r="TIO34" s="83"/>
      <c r="TIP34" s="83"/>
      <c r="TIQ34" s="83"/>
      <c r="TIR34" s="83"/>
      <c r="TIS34" s="83"/>
      <c r="TIT34" s="83"/>
      <c r="TIU34" s="83"/>
      <c r="TIV34" s="83"/>
      <c r="TIW34" s="83"/>
      <c r="TIX34" s="83"/>
      <c r="TIY34" s="83"/>
      <c r="TIZ34" s="83"/>
      <c r="TJA34" s="83"/>
      <c r="TJB34" s="83"/>
      <c r="TJC34" s="83"/>
      <c r="TJD34" s="83"/>
      <c r="TJE34" s="83"/>
      <c r="TJF34" s="83"/>
      <c r="TJG34" s="83"/>
      <c r="TJH34" s="83"/>
      <c r="TJI34" s="83"/>
      <c r="TJJ34" s="83"/>
      <c r="TJK34" s="83"/>
      <c r="TJL34" s="83"/>
      <c r="TJM34" s="83"/>
      <c r="TJN34" s="83"/>
      <c r="TJO34" s="83"/>
      <c r="TJP34" s="83"/>
      <c r="TJQ34" s="83"/>
      <c r="TJR34" s="83"/>
      <c r="TJS34" s="83"/>
      <c r="TJT34" s="83"/>
      <c r="TJU34" s="83"/>
      <c r="TJV34" s="83"/>
      <c r="TJW34" s="83"/>
      <c r="TJX34" s="83"/>
      <c r="TJY34" s="83"/>
      <c r="TJZ34" s="83"/>
      <c r="TKA34" s="83"/>
      <c r="TKB34" s="83"/>
      <c r="TKC34" s="83"/>
      <c r="TKD34" s="83"/>
      <c r="TKE34" s="83"/>
      <c r="TKF34" s="83"/>
      <c r="TKG34" s="83"/>
      <c r="TKH34" s="83"/>
      <c r="TKI34" s="83"/>
      <c r="TKJ34" s="83"/>
      <c r="TKK34" s="83"/>
      <c r="TKL34" s="83"/>
      <c r="TKM34" s="83"/>
      <c r="TKN34" s="83"/>
      <c r="TKO34" s="83"/>
      <c r="TKP34" s="83"/>
      <c r="TKQ34" s="83"/>
      <c r="TKR34" s="83"/>
      <c r="TKS34" s="83"/>
      <c r="TKT34" s="83"/>
      <c r="TKU34" s="83"/>
      <c r="TKV34" s="83"/>
      <c r="TKW34" s="83"/>
      <c r="TKX34" s="83"/>
      <c r="TKY34" s="83"/>
      <c r="TKZ34" s="83"/>
      <c r="TLA34" s="83"/>
      <c r="TLB34" s="83"/>
      <c r="TLC34" s="83"/>
      <c r="TLD34" s="83"/>
      <c r="TLE34" s="83"/>
      <c r="TLF34" s="83"/>
      <c r="TLG34" s="83"/>
      <c r="TLH34" s="83"/>
      <c r="TLI34" s="83"/>
      <c r="TLJ34" s="83"/>
      <c r="TLK34" s="83"/>
      <c r="TLL34" s="83"/>
      <c r="TLM34" s="83"/>
      <c r="TLN34" s="83"/>
      <c r="TLO34" s="83"/>
      <c r="TLP34" s="83"/>
      <c r="TLQ34" s="83"/>
      <c r="TLR34" s="83"/>
      <c r="TLS34" s="83"/>
      <c r="TLT34" s="83"/>
      <c r="TLU34" s="83"/>
      <c r="TLV34" s="83"/>
      <c r="TLW34" s="83"/>
      <c r="TLX34" s="83"/>
      <c r="TLY34" s="83"/>
      <c r="TLZ34" s="83"/>
      <c r="TMA34" s="83"/>
      <c r="TMB34" s="83"/>
      <c r="TMC34" s="83"/>
      <c r="TMD34" s="83"/>
      <c r="TME34" s="83"/>
      <c r="TMF34" s="83"/>
      <c r="TMG34" s="83"/>
      <c r="TMH34" s="83"/>
      <c r="TMI34" s="83"/>
      <c r="TMJ34" s="83"/>
      <c r="TMK34" s="83"/>
      <c r="TML34" s="83"/>
      <c r="TMM34" s="83"/>
      <c r="TMN34" s="83"/>
      <c r="TMO34" s="83"/>
      <c r="TMP34" s="83"/>
      <c r="TMQ34" s="83"/>
      <c r="TMR34" s="83"/>
      <c r="TMS34" s="83"/>
      <c r="TMT34" s="83"/>
      <c r="TMU34" s="83"/>
      <c r="TMV34" s="83"/>
      <c r="TMW34" s="83"/>
      <c r="TMX34" s="83"/>
      <c r="TMY34" s="83"/>
      <c r="TMZ34" s="83"/>
      <c r="TNA34" s="83"/>
      <c r="TNB34" s="83"/>
      <c r="TNC34" s="83"/>
      <c r="TND34" s="83"/>
      <c r="TNE34" s="83"/>
      <c r="TNF34" s="83"/>
      <c r="TNG34" s="83"/>
      <c r="TNH34" s="83"/>
      <c r="TNI34" s="83"/>
      <c r="TNJ34" s="83"/>
      <c r="TNK34" s="83"/>
      <c r="TNL34" s="83"/>
      <c r="TNM34" s="83"/>
      <c r="TNN34" s="83"/>
      <c r="TNO34" s="83"/>
      <c r="TNP34" s="83"/>
      <c r="TNQ34" s="83"/>
      <c r="TNR34" s="83"/>
      <c r="TNS34" s="83"/>
      <c r="TNT34" s="83"/>
      <c r="TNU34" s="83"/>
      <c r="TNV34" s="83"/>
      <c r="TNW34" s="83"/>
      <c r="TNX34" s="83"/>
      <c r="TNY34" s="83"/>
      <c r="TNZ34" s="83"/>
      <c r="TOA34" s="83"/>
      <c r="TOB34" s="83"/>
      <c r="TOC34" s="83"/>
      <c r="TOD34" s="83"/>
      <c r="TOE34" s="83"/>
      <c r="TOF34" s="83"/>
      <c r="TOG34" s="83"/>
      <c r="TOH34" s="83"/>
      <c r="TOI34" s="83"/>
      <c r="TOJ34" s="83"/>
      <c r="TOK34" s="83"/>
      <c r="TOL34" s="83"/>
      <c r="TOM34" s="83"/>
      <c r="TON34" s="83"/>
      <c r="TOO34" s="83"/>
      <c r="TOP34" s="83"/>
      <c r="TOQ34" s="83"/>
      <c r="TOR34" s="83"/>
      <c r="TOS34" s="83"/>
      <c r="TOT34" s="83"/>
      <c r="TOU34" s="83"/>
      <c r="TOV34" s="83"/>
      <c r="TOW34" s="83"/>
      <c r="TOX34" s="83"/>
      <c r="TOY34" s="83"/>
      <c r="TOZ34" s="83"/>
      <c r="TPA34" s="83"/>
      <c r="TPB34" s="83"/>
      <c r="TPC34" s="83"/>
      <c r="TPD34" s="83"/>
      <c r="TPE34" s="83"/>
      <c r="TPF34" s="83"/>
      <c r="TPG34" s="83"/>
      <c r="TPH34" s="83"/>
      <c r="TPI34" s="83"/>
      <c r="TPJ34" s="83"/>
      <c r="TPK34" s="83"/>
      <c r="TPL34" s="83"/>
      <c r="TPM34" s="83"/>
      <c r="TPN34" s="83"/>
      <c r="TPO34" s="83"/>
      <c r="TPP34" s="83"/>
      <c r="TPQ34" s="83"/>
      <c r="TPR34" s="83"/>
      <c r="TPS34" s="83"/>
      <c r="TPT34" s="83"/>
      <c r="TPU34" s="83"/>
      <c r="TPV34" s="83"/>
      <c r="TPW34" s="83"/>
      <c r="TPX34" s="83"/>
      <c r="TPY34" s="83"/>
      <c r="TPZ34" s="83"/>
      <c r="TQA34" s="83"/>
      <c r="TQB34" s="83"/>
      <c r="TQC34" s="83"/>
      <c r="TQD34" s="83"/>
      <c r="TQE34" s="83"/>
      <c r="TQF34" s="83"/>
      <c r="TQG34" s="83"/>
      <c r="TQH34" s="83"/>
      <c r="TQI34" s="83"/>
      <c r="TQJ34" s="83"/>
      <c r="TQK34" s="83"/>
      <c r="TQL34" s="83"/>
      <c r="TQM34" s="83"/>
      <c r="TQN34" s="83"/>
      <c r="TQO34" s="83"/>
      <c r="TQP34" s="83"/>
      <c r="TQQ34" s="83"/>
      <c r="TQR34" s="83"/>
      <c r="TQS34" s="83"/>
      <c r="TQT34" s="83"/>
      <c r="TQU34" s="83"/>
      <c r="TQV34" s="83"/>
      <c r="TQW34" s="83"/>
      <c r="TQX34" s="83"/>
      <c r="TQY34" s="83"/>
      <c r="TQZ34" s="83"/>
      <c r="TRA34" s="83"/>
      <c r="TRB34" s="83"/>
      <c r="TRC34" s="83"/>
      <c r="TRD34" s="83"/>
      <c r="TRE34" s="83"/>
      <c r="TRF34" s="83"/>
      <c r="TRG34" s="83"/>
      <c r="TRH34" s="83"/>
      <c r="TRI34" s="83"/>
      <c r="TRJ34" s="83"/>
      <c r="TRK34" s="83"/>
      <c r="TRL34" s="83"/>
      <c r="TRM34" s="83"/>
      <c r="TRN34" s="83"/>
      <c r="TRO34" s="83"/>
      <c r="TRP34" s="83"/>
      <c r="TRQ34" s="83"/>
      <c r="TRR34" s="83"/>
      <c r="TRS34" s="83"/>
      <c r="TRT34" s="83"/>
      <c r="TRU34" s="83"/>
      <c r="TRV34" s="83"/>
      <c r="TRW34" s="83"/>
      <c r="TRX34" s="83"/>
      <c r="TRY34" s="83"/>
      <c r="TRZ34" s="83"/>
      <c r="TSA34" s="83"/>
      <c r="TSB34" s="83"/>
      <c r="TSC34" s="83"/>
      <c r="TSD34" s="83"/>
      <c r="TSE34" s="83"/>
      <c r="TSF34" s="83"/>
      <c r="TSG34" s="83"/>
      <c r="TSH34" s="83"/>
      <c r="TSI34" s="83"/>
      <c r="TSJ34" s="83"/>
      <c r="TSK34" s="83"/>
      <c r="TSL34" s="83"/>
      <c r="TSM34" s="83"/>
      <c r="TSN34" s="83"/>
      <c r="TSO34" s="83"/>
      <c r="TSP34" s="83"/>
      <c r="TSQ34" s="83"/>
      <c r="TSR34" s="83"/>
      <c r="TSS34" s="83"/>
      <c r="TST34" s="83"/>
      <c r="TSU34" s="83"/>
      <c r="TSV34" s="83"/>
      <c r="TSW34" s="83"/>
      <c r="TSX34" s="83"/>
      <c r="TSY34" s="83"/>
      <c r="TSZ34" s="83"/>
      <c r="TTA34" s="83"/>
      <c r="TTB34" s="83"/>
      <c r="TTC34" s="83"/>
      <c r="TTD34" s="83"/>
      <c r="TTE34" s="83"/>
      <c r="TTF34" s="83"/>
      <c r="TTG34" s="83"/>
      <c r="TTH34" s="83"/>
      <c r="TTI34" s="83"/>
      <c r="TTJ34" s="83"/>
      <c r="TTK34" s="83"/>
      <c r="TTL34" s="83"/>
      <c r="TTM34" s="83"/>
      <c r="TTN34" s="83"/>
      <c r="TTO34" s="83"/>
      <c r="TTP34" s="83"/>
      <c r="TTQ34" s="83"/>
      <c r="TTR34" s="83"/>
      <c r="TTS34" s="83"/>
      <c r="TTT34" s="83"/>
      <c r="TTU34" s="83"/>
      <c r="TTV34" s="83"/>
      <c r="TTW34" s="83"/>
      <c r="TTX34" s="83"/>
      <c r="TTY34" s="83"/>
      <c r="TTZ34" s="83"/>
      <c r="TUA34" s="83"/>
      <c r="TUB34" s="83"/>
      <c r="TUC34" s="83"/>
      <c r="TUD34" s="83"/>
      <c r="TUE34" s="83"/>
      <c r="TUF34" s="83"/>
      <c r="TUG34" s="83"/>
      <c r="TUH34" s="83"/>
      <c r="TUI34" s="83"/>
      <c r="TUJ34" s="83"/>
      <c r="TUK34" s="83"/>
      <c r="TUL34" s="83"/>
      <c r="TUM34" s="83"/>
      <c r="TUN34" s="83"/>
      <c r="TUO34" s="83"/>
      <c r="TUP34" s="83"/>
      <c r="TUQ34" s="83"/>
      <c r="TUR34" s="83"/>
      <c r="TUS34" s="83"/>
      <c r="TUT34" s="83"/>
      <c r="TUU34" s="83"/>
      <c r="TUV34" s="83"/>
      <c r="TUW34" s="83"/>
      <c r="TUX34" s="83"/>
      <c r="TUY34" s="83"/>
      <c r="TUZ34" s="83"/>
      <c r="TVA34" s="83"/>
      <c r="TVB34" s="83"/>
      <c r="TVC34" s="83"/>
      <c r="TVD34" s="83"/>
      <c r="TVE34" s="83"/>
      <c r="TVF34" s="83"/>
      <c r="TVG34" s="83"/>
      <c r="TVH34" s="83"/>
      <c r="TVI34" s="83"/>
      <c r="TVJ34" s="83"/>
      <c r="TVK34" s="83"/>
      <c r="TVL34" s="83"/>
      <c r="TVM34" s="83"/>
      <c r="TVN34" s="83"/>
      <c r="TVO34" s="83"/>
      <c r="TVP34" s="83"/>
      <c r="TVQ34" s="83"/>
      <c r="TVR34" s="83"/>
      <c r="TVS34" s="83"/>
      <c r="TVT34" s="83"/>
      <c r="TVU34" s="83"/>
      <c r="TVV34" s="83"/>
      <c r="TVW34" s="83"/>
      <c r="TVX34" s="83"/>
      <c r="TVY34" s="83"/>
      <c r="TVZ34" s="83"/>
      <c r="TWA34" s="83"/>
      <c r="TWB34" s="83"/>
      <c r="TWC34" s="83"/>
      <c r="TWD34" s="83"/>
      <c r="TWE34" s="83"/>
      <c r="TWF34" s="83"/>
      <c r="TWG34" s="83"/>
      <c r="TWH34" s="83"/>
      <c r="TWI34" s="83"/>
      <c r="TWJ34" s="83"/>
      <c r="TWK34" s="83"/>
      <c r="TWL34" s="83"/>
      <c r="TWM34" s="83"/>
      <c r="TWN34" s="83"/>
      <c r="TWO34" s="83"/>
      <c r="TWP34" s="83"/>
      <c r="TWQ34" s="83"/>
      <c r="TWR34" s="83"/>
      <c r="TWS34" s="83"/>
      <c r="TWT34" s="83"/>
      <c r="TWU34" s="83"/>
      <c r="TWV34" s="83"/>
      <c r="TWW34" s="83"/>
      <c r="TWX34" s="83"/>
      <c r="TWY34" s="83"/>
      <c r="TWZ34" s="83"/>
      <c r="TXA34" s="83"/>
      <c r="TXB34" s="83"/>
      <c r="TXC34" s="83"/>
      <c r="TXD34" s="83"/>
      <c r="TXE34" s="83"/>
      <c r="TXF34" s="83"/>
      <c r="TXG34" s="83"/>
      <c r="TXH34" s="83"/>
      <c r="TXI34" s="83"/>
      <c r="TXJ34" s="83"/>
      <c r="TXK34" s="83"/>
      <c r="TXL34" s="83"/>
      <c r="TXM34" s="83"/>
      <c r="TXN34" s="83"/>
      <c r="TXO34" s="83"/>
      <c r="TXP34" s="83"/>
      <c r="TXQ34" s="83"/>
      <c r="TXR34" s="83"/>
      <c r="TXS34" s="83"/>
      <c r="TXT34" s="83"/>
      <c r="TXU34" s="83"/>
      <c r="TXV34" s="83"/>
      <c r="TXW34" s="83"/>
      <c r="TXX34" s="83"/>
      <c r="TXY34" s="83"/>
      <c r="TXZ34" s="83"/>
      <c r="TYA34" s="83"/>
      <c r="TYB34" s="83"/>
      <c r="TYC34" s="83"/>
      <c r="TYD34" s="83"/>
      <c r="TYE34" s="83"/>
      <c r="TYF34" s="83"/>
      <c r="TYG34" s="83"/>
      <c r="TYH34" s="83"/>
      <c r="TYI34" s="83"/>
      <c r="TYJ34" s="83"/>
      <c r="TYK34" s="83"/>
      <c r="TYL34" s="83"/>
      <c r="TYM34" s="83"/>
      <c r="TYN34" s="83"/>
      <c r="TYO34" s="83"/>
      <c r="TYP34" s="83"/>
      <c r="TYQ34" s="83"/>
      <c r="TYR34" s="83"/>
      <c r="TYS34" s="83"/>
      <c r="TYT34" s="83"/>
      <c r="TYU34" s="83"/>
      <c r="TYV34" s="83"/>
      <c r="TYW34" s="83"/>
      <c r="TYX34" s="83"/>
      <c r="TYY34" s="83"/>
      <c r="TYZ34" s="83"/>
      <c r="TZA34" s="83"/>
      <c r="TZB34" s="83"/>
      <c r="TZC34" s="83"/>
      <c r="TZD34" s="83"/>
      <c r="TZE34" s="83"/>
      <c r="TZF34" s="83"/>
      <c r="TZG34" s="83"/>
      <c r="TZH34" s="83"/>
      <c r="TZI34" s="83"/>
      <c r="TZJ34" s="83"/>
      <c r="TZK34" s="83"/>
      <c r="TZL34" s="83"/>
      <c r="TZM34" s="83"/>
      <c r="TZN34" s="83"/>
      <c r="TZO34" s="83"/>
      <c r="TZP34" s="83"/>
      <c r="TZQ34" s="83"/>
      <c r="TZR34" s="83"/>
      <c r="TZS34" s="83"/>
      <c r="TZT34" s="83"/>
      <c r="TZU34" s="83"/>
      <c r="TZV34" s="83"/>
      <c r="TZW34" s="83"/>
      <c r="TZX34" s="83"/>
      <c r="TZY34" s="83"/>
      <c r="TZZ34" s="83"/>
      <c r="UAA34" s="83"/>
      <c r="UAB34" s="83"/>
      <c r="UAC34" s="83"/>
      <c r="UAD34" s="83"/>
      <c r="UAE34" s="83"/>
      <c r="UAF34" s="83"/>
      <c r="UAG34" s="83"/>
      <c r="UAH34" s="83"/>
      <c r="UAI34" s="83"/>
      <c r="UAJ34" s="83"/>
      <c r="UAK34" s="83"/>
      <c r="UAL34" s="83"/>
      <c r="UAM34" s="83"/>
      <c r="UAN34" s="83"/>
      <c r="UAO34" s="83"/>
      <c r="UAP34" s="83"/>
      <c r="UAQ34" s="83"/>
      <c r="UAR34" s="83"/>
      <c r="UAS34" s="83"/>
      <c r="UAT34" s="83"/>
      <c r="UAU34" s="83"/>
      <c r="UAV34" s="83"/>
      <c r="UAW34" s="83"/>
      <c r="UAX34" s="83"/>
      <c r="UAY34" s="83"/>
      <c r="UAZ34" s="83"/>
      <c r="UBA34" s="83"/>
      <c r="UBB34" s="83"/>
      <c r="UBC34" s="83"/>
      <c r="UBD34" s="83"/>
      <c r="UBE34" s="83"/>
      <c r="UBF34" s="83"/>
      <c r="UBG34" s="83"/>
      <c r="UBH34" s="83"/>
      <c r="UBI34" s="83"/>
      <c r="UBJ34" s="83"/>
      <c r="UBK34" s="83"/>
      <c r="UBL34" s="83"/>
      <c r="UBM34" s="83"/>
      <c r="UBN34" s="83"/>
      <c r="UBO34" s="83"/>
      <c r="UBP34" s="83"/>
      <c r="UBQ34" s="83"/>
      <c r="UBR34" s="83"/>
      <c r="UBS34" s="83"/>
      <c r="UBT34" s="83"/>
      <c r="UBU34" s="83"/>
      <c r="UBV34" s="83"/>
      <c r="UBW34" s="83"/>
      <c r="UBX34" s="83"/>
      <c r="UBY34" s="83"/>
      <c r="UBZ34" s="83"/>
      <c r="UCA34" s="83"/>
      <c r="UCB34" s="83"/>
      <c r="UCC34" s="83"/>
      <c r="UCD34" s="83"/>
      <c r="UCE34" s="83"/>
      <c r="UCF34" s="83"/>
      <c r="UCG34" s="83"/>
      <c r="UCH34" s="83"/>
      <c r="UCI34" s="83"/>
      <c r="UCJ34" s="83"/>
      <c r="UCK34" s="83"/>
      <c r="UCL34" s="83"/>
      <c r="UCM34" s="83"/>
      <c r="UCN34" s="83"/>
      <c r="UCO34" s="83"/>
      <c r="UCP34" s="83"/>
      <c r="UCQ34" s="83"/>
      <c r="UCR34" s="83"/>
      <c r="UCS34" s="83"/>
      <c r="UCT34" s="83"/>
      <c r="UCU34" s="83"/>
      <c r="UCV34" s="83"/>
      <c r="UCW34" s="83"/>
      <c r="UCX34" s="83"/>
      <c r="UCY34" s="83"/>
      <c r="UCZ34" s="83"/>
      <c r="UDA34" s="83"/>
      <c r="UDB34" s="83"/>
      <c r="UDC34" s="83"/>
      <c r="UDD34" s="83"/>
      <c r="UDE34" s="83"/>
      <c r="UDF34" s="83"/>
      <c r="UDG34" s="83"/>
      <c r="UDH34" s="83"/>
      <c r="UDI34" s="83"/>
      <c r="UDJ34" s="83"/>
      <c r="UDK34" s="83"/>
      <c r="UDL34" s="83"/>
      <c r="UDM34" s="83"/>
      <c r="UDN34" s="83"/>
      <c r="UDO34" s="83"/>
      <c r="UDP34" s="83"/>
      <c r="UDQ34" s="83"/>
      <c r="UDR34" s="83"/>
      <c r="UDS34" s="83"/>
      <c r="UDT34" s="83"/>
      <c r="UDU34" s="83"/>
      <c r="UDV34" s="83"/>
      <c r="UDW34" s="83"/>
      <c r="UDX34" s="83"/>
      <c r="UDY34" s="83"/>
      <c r="UDZ34" s="83"/>
      <c r="UEA34" s="83"/>
      <c r="UEB34" s="83"/>
      <c r="UEC34" s="83"/>
      <c r="UED34" s="83"/>
      <c r="UEE34" s="83"/>
      <c r="UEF34" s="83"/>
      <c r="UEG34" s="83"/>
      <c r="UEH34" s="83"/>
      <c r="UEI34" s="83"/>
      <c r="UEJ34" s="83"/>
      <c r="UEK34" s="83"/>
      <c r="UEL34" s="83"/>
      <c r="UEM34" s="83"/>
      <c r="UEN34" s="83"/>
      <c r="UEO34" s="83"/>
      <c r="UEP34" s="83"/>
      <c r="UEQ34" s="83"/>
      <c r="UER34" s="83"/>
      <c r="UES34" s="83"/>
      <c r="UET34" s="83"/>
      <c r="UEU34" s="83"/>
      <c r="UEV34" s="83"/>
      <c r="UEW34" s="83"/>
      <c r="UEX34" s="83"/>
      <c r="UEY34" s="83"/>
      <c r="UEZ34" s="83"/>
      <c r="UFA34" s="83"/>
      <c r="UFB34" s="83"/>
      <c r="UFC34" s="83"/>
      <c r="UFD34" s="83"/>
      <c r="UFE34" s="83"/>
      <c r="UFF34" s="83"/>
      <c r="UFG34" s="83"/>
      <c r="UFH34" s="83"/>
      <c r="UFI34" s="83"/>
      <c r="UFJ34" s="83"/>
      <c r="UFK34" s="83"/>
      <c r="UFL34" s="83"/>
      <c r="UFM34" s="83"/>
      <c r="UFN34" s="83"/>
      <c r="UFO34" s="83"/>
      <c r="UFP34" s="83"/>
      <c r="UFQ34" s="83"/>
      <c r="UFR34" s="83"/>
      <c r="UFS34" s="83"/>
      <c r="UFT34" s="83"/>
      <c r="UFU34" s="83"/>
      <c r="UFV34" s="83"/>
      <c r="UFW34" s="83"/>
      <c r="UFX34" s="83"/>
      <c r="UFY34" s="83"/>
      <c r="UFZ34" s="83"/>
      <c r="UGA34" s="83"/>
      <c r="UGB34" s="83"/>
      <c r="UGC34" s="83"/>
      <c r="UGD34" s="83"/>
      <c r="UGE34" s="83"/>
      <c r="UGF34" s="83"/>
      <c r="UGG34" s="83"/>
      <c r="UGH34" s="83"/>
      <c r="UGI34" s="83"/>
      <c r="UGJ34" s="83"/>
      <c r="UGK34" s="83"/>
      <c r="UGL34" s="83"/>
      <c r="UGM34" s="83"/>
      <c r="UGN34" s="83"/>
      <c r="UGO34" s="83"/>
      <c r="UGP34" s="83"/>
      <c r="UGQ34" s="83"/>
      <c r="UGR34" s="83"/>
      <c r="UGS34" s="83"/>
      <c r="UGT34" s="83"/>
      <c r="UGU34" s="83"/>
      <c r="UGV34" s="83"/>
      <c r="UGW34" s="83"/>
      <c r="UGX34" s="83"/>
      <c r="UGY34" s="83"/>
      <c r="UGZ34" s="83"/>
      <c r="UHA34" s="83"/>
      <c r="UHB34" s="83"/>
      <c r="UHC34" s="83"/>
      <c r="UHD34" s="83"/>
      <c r="UHE34" s="83"/>
      <c r="UHF34" s="83"/>
      <c r="UHG34" s="83"/>
      <c r="UHH34" s="83"/>
      <c r="UHI34" s="83"/>
      <c r="UHJ34" s="83"/>
      <c r="UHK34" s="83"/>
      <c r="UHL34" s="83"/>
      <c r="UHM34" s="83"/>
      <c r="UHN34" s="83"/>
      <c r="UHO34" s="83"/>
      <c r="UHP34" s="83"/>
      <c r="UHQ34" s="83"/>
      <c r="UHR34" s="83"/>
      <c r="UHS34" s="83"/>
      <c r="UHT34" s="83"/>
      <c r="UHU34" s="83"/>
      <c r="UHV34" s="83"/>
      <c r="UHW34" s="83"/>
      <c r="UHX34" s="83"/>
      <c r="UHY34" s="83"/>
      <c r="UHZ34" s="83"/>
      <c r="UIA34" s="83"/>
      <c r="UIB34" s="83"/>
      <c r="UIC34" s="83"/>
      <c r="UID34" s="83"/>
      <c r="UIE34" s="83"/>
      <c r="UIF34" s="83"/>
      <c r="UIG34" s="83"/>
      <c r="UIH34" s="83"/>
      <c r="UII34" s="83"/>
      <c r="UIJ34" s="83"/>
      <c r="UIK34" s="83"/>
      <c r="UIL34" s="83"/>
      <c r="UIM34" s="83"/>
      <c r="UIN34" s="83"/>
      <c r="UIO34" s="83"/>
      <c r="UIP34" s="83"/>
      <c r="UIQ34" s="83"/>
      <c r="UIR34" s="83"/>
      <c r="UIS34" s="83"/>
      <c r="UIT34" s="83"/>
      <c r="UIU34" s="83"/>
      <c r="UIV34" s="83"/>
      <c r="UIW34" s="83"/>
      <c r="UIX34" s="83"/>
      <c r="UIY34" s="83"/>
      <c r="UIZ34" s="83"/>
      <c r="UJA34" s="83"/>
      <c r="UJB34" s="83"/>
      <c r="UJC34" s="83"/>
      <c r="UJD34" s="83"/>
      <c r="UJE34" s="83"/>
      <c r="UJF34" s="83"/>
      <c r="UJG34" s="83"/>
      <c r="UJH34" s="83"/>
      <c r="UJI34" s="83"/>
      <c r="UJJ34" s="83"/>
      <c r="UJK34" s="83"/>
      <c r="UJL34" s="83"/>
      <c r="UJM34" s="83"/>
      <c r="UJN34" s="83"/>
      <c r="UJO34" s="83"/>
      <c r="UJP34" s="83"/>
      <c r="UJQ34" s="83"/>
      <c r="UJR34" s="83"/>
      <c r="UJS34" s="83"/>
      <c r="UJT34" s="83"/>
      <c r="UJU34" s="83"/>
      <c r="UJV34" s="83"/>
      <c r="UJW34" s="83"/>
      <c r="UJX34" s="83"/>
      <c r="UJY34" s="83"/>
      <c r="UJZ34" s="83"/>
      <c r="UKA34" s="83"/>
      <c r="UKB34" s="83"/>
      <c r="UKC34" s="83"/>
      <c r="UKD34" s="83"/>
      <c r="UKE34" s="83"/>
      <c r="UKF34" s="83"/>
      <c r="UKG34" s="83"/>
      <c r="UKH34" s="83"/>
      <c r="UKI34" s="83"/>
      <c r="UKJ34" s="83"/>
      <c r="UKK34" s="83"/>
      <c r="UKL34" s="83"/>
      <c r="UKM34" s="83"/>
      <c r="UKN34" s="83"/>
      <c r="UKO34" s="83"/>
      <c r="UKP34" s="83"/>
      <c r="UKQ34" s="83"/>
      <c r="UKR34" s="83"/>
      <c r="UKS34" s="83"/>
      <c r="UKT34" s="83"/>
      <c r="UKU34" s="83"/>
      <c r="UKV34" s="83"/>
      <c r="UKW34" s="83"/>
      <c r="UKX34" s="83"/>
      <c r="UKY34" s="83"/>
      <c r="UKZ34" s="83"/>
      <c r="ULA34" s="83"/>
      <c r="ULB34" s="83"/>
      <c r="ULC34" s="83"/>
      <c r="ULD34" s="83"/>
      <c r="ULE34" s="83"/>
      <c r="ULF34" s="83"/>
      <c r="ULG34" s="83"/>
      <c r="ULH34" s="83"/>
      <c r="ULI34" s="83"/>
      <c r="ULJ34" s="83"/>
      <c r="ULK34" s="83"/>
      <c r="ULL34" s="83"/>
      <c r="ULM34" s="83"/>
      <c r="ULN34" s="83"/>
      <c r="ULO34" s="83"/>
      <c r="ULP34" s="83"/>
      <c r="ULQ34" s="83"/>
      <c r="ULR34" s="83"/>
      <c r="ULS34" s="83"/>
      <c r="ULT34" s="83"/>
      <c r="ULU34" s="83"/>
      <c r="ULV34" s="83"/>
      <c r="ULW34" s="83"/>
      <c r="ULX34" s="83"/>
      <c r="ULY34" s="83"/>
      <c r="ULZ34" s="83"/>
      <c r="UMA34" s="83"/>
      <c r="UMB34" s="83"/>
      <c r="UMC34" s="83"/>
      <c r="UMD34" s="83"/>
      <c r="UME34" s="83"/>
      <c r="UMF34" s="83"/>
      <c r="UMG34" s="83"/>
      <c r="UMH34" s="83"/>
      <c r="UMI34" s="83"/>
      <c r="UMJ34" s="83"/>
      <c r="UMK34" s="83"/>
      <c r="UML34" s="83"/>
      <c r="UMM34" s="83"/>
      <c r="UMN34" s="83"/>
      <c r="UMO34" s="83"/>
      <c r="UMP34" s="83"/>
      <c r="UMQ34" s="83"/>
      <c r="UMR34" s="83"/>
      <c r="UMS34" s="83"/>
      <c r="UMT34" s="83"/>
      <c r="UMU34" s="83"/>
      <c r="UMV34" s="83"/>
      <c r="UMW34" s="83"/>
      <c r="UMX34" s="83"/>
      <c r="UMY34" s="83"/>
      <c r="UMZ34" s="83"/>
      <c r="UNA34" s="83"/>
      <c r="UNB34" s="83"/>
      <c r="UNC34" s="83"/>
      <c r="UND34" s="83"/>
      <c r="UNE34" s="83"/>
      <c r="UNF34" s="83"/>
      <c r="UNG34" s="83"/>
      <c r="UNH34" s="83"/>
      <c r="UNI34" s="83"/>
      <c r="UNJ34" s="83"/>
      <c r="UNK34" s="83"/>
      <c r="UNL34" s="83"/>
      <c r="UNM34" s="83"/>
      <c r="UNN34" s="83"/>
      <c r="UNO34" s="83"/>
      <c r="UNP34" s="83"/>
      <c r="UNQ34" s="83"/>
      <c r="UNR34" s="83"/>
      <c r="UNS34" s="83"/>
      <c r="UNT34" s="83"/>
      <c r="UNU34" s="83"/>
      <c r="UNV34" s="83"/>
      <c r="UNW34" s="83"/>
      <c r="UNX34" s="83"/>
      <c r="UNY34" s="83"/>
      <c r="UNZ34" s="83"/>
      <c r="UOA34" s="83"/>
      <c r="UOB34" s="83"/>
      <c r="UOC34" s="83"/>
      <c r="UOD34" s="83"/>
      <c r="UOE34" s="83"/>
      <c r="UOF34" s="83"/>
      <c r="UOG34" s="83"/>
      <c r="UOH34" s="83"/>
      <c r="UOI34" s="83"/>
      <c r="UOJ34" s="83"/>
      <c r="UOK34" s="83"/>
      <c r="UOL34" s="83"/>
      <c r="UOM34" s="83"/>
      <c r="UON34" s="83"/>
      <c r="UOO34" s="83"/>
      <c r="UOP34" s="83"/>
      <c r="UOQ34" s="83"/>
      <c r="UOR34" s="83"/>
      <c r="UOS34" s="83"/>
      <c r="UOT34" s="83"/>
      <c r="UOU34" s="83"/>
      <c r="UOV34" s="83"/>
      <c r="UOW34" s="83"/>
      <c r="UOX34" s="83"/>
      <c r="UOY34" s="83"/>
      <c r="UOZ34" s="83"/>
      <c r="UPA34" s="83"/>
      <c r="UPB34" s="83"/>
      <c r="UPC34" s="83"/>
      <c r="UPD34" s="83"/>
      <c r="UPE34" s="83"/>
      <c r="UPF34" s="83"/>
      <c r="UPG34" s="83"/>
      <c r="UPH34" s="83"/>
      <c r="UPI34" s="83"/>
      <c r="UPJ34" s="83"/>
      <c r="UPK34" s="83"/>
      <c r="UPL34" s="83"/>
      <c r="UPM34" s="83"/>
      <c r="UPN34" s="83"/>
      <c r="UPO34" s="83"/>
      <c r="UPP34" s="83"/>
      <c r="UPQ34" s="83"/>
      <c r="UPR34" s="83"/>
      <c r="UPS34" s="83"/>
      <c r="UPT34" s="83"/>
      <c r="UPU34" s="83"/>
      <c r="UPV34" s="83"/>
      <c r="UPW34" s="83"/>
      <c r="UPX34" s="83"/>
      <c r="UPY34" s="83"/>
      <c r="UPZ34" s="83"/>
      <c r="UQA34" s="83"/>
      <c r="UQB34" s="83"/>
      <c r="UQC34" s="83"/>
      <c r="UQD34" s="83"/>
      <c r="UQE34" s="83"/>
      <c r="UQF34" s="83"/>
      <c r="UQG34" s="83"/>
      <c r="UQH34" s="83"/>
      <c r="UQI34" s="83"/>
      <c r="UQJ34" s="83"/>
      <c r="UQK34" s="83"/>
      <c r="UQL34" s="83"/>
      <c r="UQM34" s="83"/>
      <c r="UQN34" s="83"/>
      <c r="UQO34" s="83"/>
      <c r="UQP34" s="83"/>
      <c r="UQQ34" s="83"/>
      <c r="UQR34" s="83"/>
      <c r="UQS34" s="83"/>
      <c r="UQT34" s="83"/>
      <c r="UQU34" s="83"/>
      <c r="UQV34" s="83"/>
      <c r="UQW34" s="83"/>
      <c r="UQX34" s="83"/>
      <c r="UQY34" s="83"/>
      <c r="UQZ34" s="83"/>
      <c r="URA34" s="83"/>
      <c r="URB34" s="83"/>
      <c r="URC34" s="83"/>
      <c r="URD34" s="83"/>
      <c r="URE34" s="83"/>
      <c r="URF34" s="83"/>
      <c r="URG34" s="83"/>
      <c r="URH34" s="83"/>
      <c r="URI34" s="83"/>
      <c r="URJ34" s="83"/>
      <c r="URK34" s="83"/>
      <c r="URL34" s="83"/>
      <c r="URM34" s="83"/>
      <c r="URN34" s="83"/>
      <c r="URO34" s="83"/>
      <c r="URP34" s="83"/>
      <c r="URQ34" s="83"/>
      <c r="URR34" s="83"/>
      <c r="URS34" s="83"/>
      <c r="URT34" s="83"/>
      <c r="URU34" s="83"/>
      <c r="URV34" s="83"/>
      <c r="URW34" s="83"/>
      <c r="URX34" s="83"/>
      <c r="URY34" s="83"/>
      <c r="URZ34" s="83"/>
      <c r="USA34" s="83"/>
      <c r="USB34" s="83"/>
      <c r="USC34" s="83"/>
      <c r="USD34" s="83"/>
      <c r="USE34" s="83"/>
      <c r="USF34" s="83"/>
      <c r="USG34" s="83"/>
      <c r="USH34" s="83"/>
      <c r="USI34" s="83"/>
      <c r="USJ34" s="83"/>
      <c r="USK34" s="83"/>
      <c r="USL34" s="83"/>
      <c r="USM34" s="83"/>
      <c r="USN34" s="83"/>
      <c r="USO34" s="83"/>
      <c r="USP34" s="83"/>
      <c r="USQ34" s="83"/>
      <c r="USR34" s="83"/>
      <c r="USS34" s="83"/>
      <c r="UST34" s="83"/>
      <c r="USU34" s="83"/>
      <c r="USV34" s="83"/>
      <c r="USW34" s="83"/>
      <c r="USX34" s="83"/>
      <c r="USY34" s="83"/>
      <c r="USZ34" s="83"/>
      <c r="UTA34" s="83"/>
      <c r="UTB34" s="83"/>
      <c r="UTC34" s="83"/>
      <c r="UTD34" s="83"/>
      <c r="UTE34" s="83"/>
      <c r="UTF34" s="83"/>
      <c r="UTG34" s="83"/>
      <c r="UTH34" s="83"/>
      <c r="UTI34" s="83"/>
      <c r="UTJ34" s="83"/>
      <c r="UTK34" s="83"/>
      <c r="UTL34" s="83"/>
      <c r="UTM34" s="83"/>
      <c r="UTN34" s="83"/>
      <c r="UTO34" s="83"/>
      <c r="UTP34" s="83"/>
      <c r="UTQ34" s="83"/>
      <c r="UTR34" s="83"/>
      <c r="UTS34" s="83"/>
      <c r="UTT34" s="83"/>
      <c r="UTU34" s="83"/>
      <c r="UTV34" s="83"/>
      <c r="UTW34" s="83"/>
      <c r="UTX34" s="83"/>
      <c r="UTY34" s="83"/>
      <c r="UTZ34" s="83"/>
      <c r="UUA34" s="83"/>
      <c r="UUB34" s="83"/>
      <c r="UUC34" s="83"/>
      <c r="UUD34" s="83"/>
      <c r="UUE34" s="83"/>
      <c r="UUF34" s="83"/>
      <c r="UUG34" s="83"/>
      <c r="UUH34" s="83"/>
      <c r="UUI34" s="83"/>
      <c r="UUJ34" s="83"/>
      <c r="UUK34" s="83"/>
      <c r="UUL34" s="83"/>
      <c r="UUM34" s="83"/>
      <c r="UUN34" s="83"/>
      <c r="UUO34" s="83"/>
      <c r="UUP34" s="83"/>
      <c r="UUQ34" s="83"/>
      <c r="UUR34" s="83"/>
      <c r="UUS34" s="83"/>
      <c r="UUT34" s="83"/>
      <c r="UUU34" s="83"/>
      <c r="UUV34" s="83"/>
      <c r="UUW34" s="83"/>
      <c r="UUX34" s="83"/>
      <c r="UUY34" s="83"/>
      <c r="UUZ34" s="83"/>
      <c r="UVA34" s="83"/>
      <c r="UVB34" s="83"/>
      <c r="UVC34" s="83"/>
      <c r="UVD34" s="83"/>
      <c r="UVE34" s="83"/>
      <c r="UVF34" s="83"/>
      <c r="UVG34" s="83"/>
      <c r="UVH34" s="83"/>
      <c r="UVI34" s="83"/>
      <c r="UVJ34" s="83"/>
      <c r="UVK34" s="83"/>
      <c r="UVL34" s="83"/>
      <c r="UVM34" s="83"/>
      <c r="UVN34" s="83"/>
      <c r="UVO34" s="83"/>
      <c r="UVP34" s="83"/>
      <c r="UVQ34" s="83"/>
      <c r="UVR34" s="83"/>
      <c r="UVS34" s="83"/>
      <c r="UVT34" s="83"/>
      <c r="UVU34" s="83"/>
      <c r="UVV34" s="83"/>
      <c r="UVW34" s="83"/>
      <c r="UVX34" s="83"/>
      <c r="UVY34" s="83"/>
      <c r="UVZ34" s="83"/>
      <c r="UWA34" s="83"/>
      <c r="UWB34" s="83"/>
      <c r="UWC34" s="83"/>
      <c r="UWD34" s="83"/>
      <c r="UWE34" s="83"/>
      <c r="UWF34" s="83"/>
      <c r="UWG34" s="83"/>
      <c r="UWH34" s="83"/>
      <c r="UWI34" s="83"/>
      <c r="UWJ34" s="83"/>
      <c r="UWK34" s="83"/>
      <c r="UWL34" s="83"/>
      <c r="UWM34" s="83"/>
      <c r="UWN34" s="83"/>
      <c r="UWO34" s="83"/>
      <c r="UWP34" s="83"/>
      <c r="UWQ34" s="83"/>
      <c r="UWR34" s="83"/>
      <c r="UWS34" s="83"/>
      <c r="UWT34" s="83"/>
      <c r="UWU34" s="83"/>
      <c r="UWV34" s="83"/>
      <c r="UWW34" s="83"/>
      <c r="UWX34" s="83"/>
      <c r="UWY34" s="83"/>
      <c r="UWZ34" s="83"/>
      <c r="UXA34" s="83"/>
      <c r="UXB34" s="83"/>
      <c r="UXC34" s="83"/>
      <c r="UXD34" s="83"/>
      <c r="UXE34" s="83"/>
      <c r="UXF34" s="83"/>
      <c r="UXG34" s="83"/>
      <c r="UXH34" s="83"/>
      <c r="UXI34" s="83"/>
      <c r="UXJ34" s="83"/>
      <c r="UXK34" s="83"/>
      <c r="UXL34" s="83"/>
      <c r="UXM34" s="83"/>
      <c r="UXN34" s="83"/>
      <c r="UXO34" s="83"/>
      <c r="UXP34" s="83"/>
      <c r="UXQ34" s="83"/>
      <c r="UXR34" s="83"/>
      <c r="UXS34" s="83"/>
      <c r="UXT34" s="83"/>
      <c r="UXU34" s="83"/>
      <c r="UXV34" s="83"/>
      <c r="UXW34" s="83"/>
      <c r="UXX34" s="83"/>
      <c r="UXY34" s="83"/>
      <c r="UXZ34" s="83"/>
      <c r="UYA34" s="83"/>
      <c r="UYB34" s="83"/>
      <c r="UYC34" s="83"/>
      <c r="UYD34" s="83"/>
      <c r="UYE34" s="83"/>
      <c r="UYF34" s="83"/>
      <c r="UYG34" s="83"/>
      <c r="UYH34" s="83"/>
      <c r="UYI34" s="83"/>
      <c r="UYJ34" s="83"/>
      <c r="UYK34" s="83"/>
      <c r="UYL34" s="83"/>
      <c r="UYM34" s="83"/>
      <c r="UYN34" s="83"/>
      <c r="UYO34" s="83"/>
      <c r="UYP34" s="83"/>
      <c r="UYQ34" s="83"/>
      <c r="UYR34" s="83"/>
      <c r="UYS34" s="83"/>
      <c r="UYT34" s="83"/>
      <c r="UYU34" s="83"/>
      <c r="UYV34" s="83"/>
      <c r="UYW34" s="83"/>
      <c r="UYX34" s="83"/>
      <c r="UYY34" s="83"/>
      <c r="UYZ34" s="83"/>
      <c r="UZA34" s="83"/>
      <c r="UZB34" s="83"/>
      <c r="UZC34" s="83"/>
      <c r="UZD34" s="83"/>
      <c r="UZE34" s="83"/>
      <c r="UZF34" s="83"/>
      <c r="UZG34" s="83"/>
      <c r="UZH34" s="83"/>
      <c r="UZI34" s="83"/>
      <c r="UZJ34" s="83"/>
      <c r="UZK34" s="83"/>
      <c r="UZL34" s="83"/>
      <c r="UZM34" s="83"/>
      <c r="UZN34" s="83"/>
      <c r="UZO34" s="83"/>
      <c r="UZP34" s="83"/>
      <c r="UZQ34" s="83"/>
      <c r="UZR34" s="83"/>
      <c r="UZS34" s="83"/>
      <c r="UZT34" s="83"/>
      <c r="UZU34" s="83"/>
      <c r="UZV34" s="83"/>
      <c r="UZW34" s="83"/>
      <c r="UZX34" s="83"/>
      <c r="UZY34" s="83"/>
      <c r="UZZ34" s="83"/>
      <c r="VAA34" s="83"/>
      <c r="VAB34" s="83"/>
      <c r="VAC34" s="83"/>
      <c r="VAD34" s="83"/>
      <c r="VAE34" s="83"/>
      <c r="VAF34" s="83"/>
      <c r="VAG34" s="83"/>
      <c r="VAH34" s="83"/>
      <c r="VAI34" s="83"/>
      <c r="VAJ34" s="83"/>
      <c r="VAK34" s="83"/>
      <c r="VAL34" s="83"/>
      <c r="VAM34" s="83"/>
      <c r="VAN34" s="83"/>
      <c r="VAO34" s="83"/>
      <c r="VAP34" s="83"/>
      <c r="VAQ34" s="83"/>
      <c r="VAR34" s="83"/>
      <c r="VAS34" s="83"/>
      <c r="VAT34" s="83"/>
      <c r="VAU34" s="83"/>
      <c r="VAV34" s="83"/>
      <c r="VAW34" s="83"/>
      <c r="VAX34" s="83"/>
      <c r="VAY34" s="83"/>
      <c r="VAZ34" s="83"/>
      <c r="VBA34" s="83"/>
      <c r="VBB34" s="83"/>
      <c r="VBC34" s="83"/>
      <c r="VBD34" s="83"/>
      <c r="VBE34" s="83"/>
      <c r="VBF34" s="83"/>
      <c r="VBG34" s="83"/>
      <c r="VBH34" s="83"/>
      <c r="VBI34" s="83"/>
      <c r="VBJ34" s="83"/>
      <c r="VBK34" s="83"/>
      <c r="VBL34" s="83"/>
      <c r="VBM34" s="83"/>
      <c r="VBN34" s="83"/>
      <c r="VBO34" s="83"/>
      <c r="VBP34" s="83"/>
      <c r="VBQ34" s="83"/>
      <c r="VBR34" s="83"/>
      <c r="VBS34" s="83"/>
      <c r="VBT34" s="83"/>
      <c r="VBU34" s="83"/>
      <c r="VBV34" s="83"/>
      <c r="VBW34" s="83"/>
      <c r="VBX34" s="83"/>
      <c r="VBY34" s="83"/>
      <c r="VBZ34" s="83"/>
      <c r="VCA34" s="83"/>
      <c r="VCB34" s="83"/>
      <c r="VCC34" s="83"/>
      <c r="VCD34" s="83"/>
      <c r="VCE34" s="83"/>
      <c r="VCF34" s="83"/>
      <c r="VCG34" s="83"/>
      <c r="VCH34" s="83"/>
      <c r="VCI34" s="83"/>
      <c r="VCJ34" s="83"/>
      <c r="VCK34" s="83"/>
      <c r="VCL34" s="83"/>
      <c r="VCM34" s="83"/>
      <c r="VCN34" s="83"/>
      <c r="VCO34" s="83"/>
      <c r="VCP34" s="83"/>
      <c r="VCQ34" s="83"/>
      <c r="VCR34" s="83"/>
      <c r="VCS34" s="83"/>
      <c r="VCT34" s="83"/>
      <c r="VCU34" s="83"/>
      <c r="VCV34" s="83"/>
      <c r="VCW34" s="83"/>
      <c r="VCX34" s="83"/>
      <c r="VCY34" s="83"/>
      <c r="VCZ34" s="83"/>
      <c r="VDA34" s="83"/>
      <c r="VDB34" s="83"/>
      <c r="VDC34" s="83"/>
      <c r="VDD34" s="83"/>
      <c r="VDE34" s="83"/>
      <c r="VDF34" s="83"/>
      <c r="VDG34" s="83"/>
      <c r="VDH34" s="83"/>
      <c r="VDI34" s="83"/>
      <c r="VDJ34" s="83"/>
      <c r="VDK34" s="83"/>
      <c r="VDL34" s="83"/>
      <c r="VDM34" s="83"/>
      <c r="VDN34" s="83"/>
      <c r="VDO34" s="83"/>
      <c r="VDP34" s="83"/>
      <c r="VDQ34" s="83"/>
      <c r="VDR34" s="83"/>
      <c r="VDS34" s="83"/>
      <c r="VDT34" s="83"/>
      <c r="VDU34" s="83"/>
      <c r="VDV34" s="83"/>
      <c r="VDW34" s="83"/>
      <c r="VDX34" s="83"/>
      <c r="VDY34" s="83"/>
      <c r="VDZ34" s="83"/>
      <c r="VEA34" s="83"/>
      <c r="VEB34" s="83"/>
      <c r="VEC34" s="83"/>
      <c r="VED34" s="83"/>
      <c r="VEE34" s="83"/>
      <c r="VEF34" s="83"/>
      <c r="VEG34" s="83"/>
      <c r="VEH34" s="83"/>
      <c r="VEI34" s="83"/>
      <c r="VEJ34" s="83"/>
      <c r="VEK34" s="83"/>
      <c r="VEL34" s="83"/>
      <c r="VEM34" s="83"/>
      <c r="VEN34" s="83"/>
      <c r="VEO34" s="83"/>
      <c r="VEP34" s="83"/>
      <c r="VEQ34" s="83"/>
      <c r="VER34" s="83"/>
      <c r="VES34" s="83"/>
      <c r="VET34" s="83"/>
      <c r="VEU34" s="83"/>
      <c r="VEV34" s="83"/>
      <c r="VEW34" s="83"/>
      <c r="VEX34" s="83"/>
      <c r="VEY34" s="83"/>
      <c r="VEZ34" s="83"/>
      <c r="VFA34" s="83"/>
      <c r="VFB34" s="83"/>
      <c r="VFC34" s="83"/>
      <c r="VFD34" s="83"/>
      <c r="VFE34" s="83"/>
      <c r="VFF34" s="83"/>
      <c r="VFG34" s="83"/>
      <c r="VFH34" s="83"/>
      <c r="VFI34" s="83"/>
      <c r="VFJ34" s="83"/>
      <c r="VFK34" s="83"/>
      <c r="VFL34" s="83"/>
      <c r="VFM34" s="83"/>
      <c r="VFN34" s="83"/>
      <c r="VFO34" s="83"/>
      <c r="VFP34" s="83"/>
      <c r="VFQ34" s="83"/>
      <c r="VFR34" s="83"/>
      <c r="VFS34" s="83"/>
      <c r="VFT34" s="83"/>
      <c r="VFU34" s="83"/>
      <c r="VFV34" s="83"/>
      <c r="VFW34" s="83"/>
      <c r="VFX34" s="83"/>
      <c r="VFY34" s="83"/>
      <c r="VFZ34" s="83"/>
      <c r="VGA34" s="83"/>
      <c r="VGB34" s="83"/>
      <c r="VGC34" s="83"/>
      <c r="VGD34" s="83"/>
      <c r="VGE34" s="83"/>
      <c r="VGF34" s="83"/>
      <c r="VGG34" s="83"/>
      <c r="VGH34" s="83"/>
      <c r="VGI34" s="83"/>
      <c r="VGJ34" s="83"/>
      <c r="VGK34" s="83"/>
      <c r="VGL34" s="83"/>
      <c r="VGM34" s="83"/>
      <c r="VGN34" s="83"/>
      <c r="VGO34" s="83"/>
      <c r="VGP34" s="83"/>
      <c r="VGQ34" s="83"/>
      <c r="VGR34" s="83"/>
      <c r="VGS34" s="83"/>
      <c r="VGT34" s="83"/>
      <c r="VGU34" s="83"/>
      <c r="VGV34" s="83"/>
      <c r="VGW34" s="83"/>
      <c r="VGX34" s="83"/>
      <c r="VGY34" s="83"/>
      <c r="VGZ34" s="83"/>
      <c r="VHA34" s="83"/>
      <c r="VHB34" s="83"/>
      <c r="VHC34" s="83"/>
      <c r="VHD34" s="83"/>
      <c r="VHE34" s="83"/>
      <c r="VHF34" s="83"/>
      <c r="VHG34" s="83"/>
      <c r="VHH34" s="83"/>
      <c r="VHI34" s="83"/>
      <c r="VHJ34" s="83"/>
      <c r="VHK34" s="83"/>
      <c r="VHL34" s="83"/>
      <c r="VHM34" s="83"/>
      <c r="VHN34" s="83"/>
      <c r="VHO34" s="83"/>
      <c r="VHP34" s="83"/>
      <c r="VHQ34" s="83"/>
      <c r="VHR34" s="83"/>
      <c r="VHS34" s="83"/>
      <c r="VHT34" s="83"/>
      <c r="VHU34" s="83"/>
      <c r="VHV34" s="83"/>
      <c r="VHW34" s="83"/>
      <c r="VHX34" s="83"/>
      <c r="VHY34" s="83"/>
      <c r="VHZ34" s="83"/>
      <c r="VIA34" s="83"/>
      <c r="VIB34" s="83"/>
      <c r="VIC34" s="83"/>
      <c r="VID34" s="83"/>
      <c r="VIE34" s="83"/>
      <c r="VIF34" s="83"/>
      <c r="VIG34" s="83"/>
      <c r="VIH34" s="83"/>
      <c r="VII34" s="83"/>
      <c r="VIJ34" s="83"/>
      <c r="VIK34" s="83"/>
      <c r="VIL34" s="83"/>
      <c r="VIM34" s="83"/>
      <c r="VIN34" s="83"/>
      <c r="VIO34" s="83"/>
      <c r="VIP34" s="83"/>
      <c r="VIQ34" s="83"/>
      <c r="VIR34" s="83"/>
      <c r="VIS34" s="83"/>
      <c r="VIT34" s="83"/>
      <c r="VIU34" s="83"/>
      <c r="VIV34" s="83"/>
      <c r="VIW34" s="83"/>
      <c r="VIX34" s="83"/>
      <c r="VIY34" s="83"/>
      <c r="VIZ34" s="83"/>
      <c r="VJA34" s="83"/>
      <c r="VJB34" s="83"/>
      <c r="VJC34" s="83"/>
      <c r="VJD34" s="83"/>
      <c r="VJE34" s="83"/>
      <c r="VJF34" s="83"/>
      <c r="VJG34" s="83"/>
      <c r="VJH34" s="83"/>
      <c r="VJI34" s="83"/>
      <c r="VJJ34" s="83"/>
      <c r="VJK34" s="83"/>
      <c r="VJL34" s="83"/>
      <c r="VJM34" s="83"/>
      <c r="VJN34" s="83"/>
      <c r="VJO34" s="83"/>
      <c r="VJP34" s="83"/>
      <c r="VJQ34" s="83"/>
      <c r="VJR34" s="83"/>
      <c r="VJS34" s="83"/>
      <c r="VJT34" s="83"/>
      <c r="VJU34" s="83"/>
      <c r="VJV34" s="83"/>
      <c r="VJW34" s="83"/>
      <c r="VJX34" s="83"/>
      <c r="VJY34" s="83"/>
      <c r="VJZ34" s="83"/>
      <c r="VKA34" s="83"/>
      <c r="VKB34" s="83"/>
      <c r="VKC34" s="83"/>
      <c r="VKD34" s="83"/>
      <c r="VKE34" s="83"/>
      <c r="VKF34" s="83"/>
      <c r="VKG34" s="83"/>
      <c r="VKH34" s="83"/>
      <c r="VKI34" s="83"/>
      <c r="VKJ34" s="83"/>
      <c r="VKK34" s="83"/>
      <c r="VKL34" s="83"/>
      <c r="VKM34" s="83"/>
      <c r="VKN34" s="83"/>
      <c r="VKO34" s="83"/>
      <c r="VKP34" s="83"/>
      <c r="VKQ34" s="83"/>
      <c r="VKR34" s="83"/>
      <c r="VKS34" s="83"/>
      <c r="VKT34" s="83"/>
      <c r="VKU34" s="83"/>
      <c r="VKV34" s="83"/>
      <c r="VKW34" s="83"/>
      <c r="VKX34" s="83"/>
      <c r="VKY34" s="83"/>
      <c r="VKZ34" s="83"/>
      <c r="VLA34" s="83"/>
      <c r="VLB34" s="83"/>
      <c r="VLC34" s="83"/>
      <c r="VLD34" s="83"/>
      <c r="VLE34" s="83"/>
      <c r="VLF34" s="83"/>
      <c r="VLG34" s="83"/>
      <c r="VLH34" s="83"/>
      <c r="VLI34" s="83"/>
      <c r="VLJ34" s="83"/>
      <c r="VLK34" s="83"/>
      <c r="VLL34" s="83"/>
      <c r="VLM34" s="83"/>
      <c r="VLN34" s="83"/>
      <c r="VLO34" s="83"/>
      <c r="VLP34" s="83"/>
      <c r="VLQ34" s="83"/>
      <c r="VLR34" s="83"/>
      <c r="VLS34" s="83"/>
      <c r="VLT34" s="83"/>
      <c r="VLU34" s="83"/>
      <c r="VLV34" s="83"/>
      <c r="VLW34" s="83"/>
      <c r="VLX34" s="83"/>
      <c r="VLY34" s="83"/>
      <c r="VLZ34" s="83"/>
      <c r="VMA34" s="83"/>
      <c r="VMB34" s="83"/>
      <c r="VMC34" s="83"/>
      <c r="VMD34" s="83"/>
      <c r="VME34" s="83"/>
      <c r="VMF34" s="83"/>
      <c r="VMG34" s="83"/>
      <c r="VMH34" s="83"/>
      <c r="VMI34" s="83"/>
      <c r="VMJ34" s="83"/>
      <c r="VMK34" s="83"/>
      <c r="VML34" s="83"/>
      <c r="VMM34" s="83"/>
      <c r="VMN34" s="83"/>
      <c r="VMO34" s="83"/>
      <c r="VMP34" s="83"/>
      <c r="VMQ34" s="83"/>
      <c r="VMR34" s="83"/>
      <c r="VMS34" s="83"/>
      <c r="VMT34" s="83"/>
      <c r="VMU34" s="83"/>
      <c r="VMV34" s="83"/>
      <c r="VMW34" s="83"/>
      <c r="VMX34" s="83"/>
      <c r="VMY34" s="83"/>
      <c r="VMZ34" s="83"/>
      <c r="VNA34" s="83"/>
      <c r="VNB34" s="83"/>
      <c r="VNC34" s="83"/>
      <c r="VND34" s="83"/>
      <c r="VNE34" s="83"/>
      <c r="VNF34" s="83"/>
      <c r="VNG34" s="83"/>
      <c r="VNH34" s="83"/>
      <c r="VNI34" s="83"/>
      <c r="VNJ34" s="83"/>
      <c r="VNK34" s="83"/>
      <c r="VNL34" s="83"/>
      <c r="VNM34" s="83"/>
      <c r="VNN34" s="83"/>
      <c r="VNO34" s="83"/>
      <c r="VNP34" s="83"/>
      <c r="VNQ34" s="83"/>
      <c r="VNR34" s="83"/>
      <c r="VNS34" s="83"/>
      <c r="VNT34" s="83"/>
      <c r="VNU34" s="83"/>
      <c r="VNV34" s="83"/>
      <c r="VNW34" s="83"/>
      <c r="VNX34" s="83"/>
      <c r="VNY34" s="83"/>
      <c r="VNZ34" s="83"/>
      <c r="VOA34" s="83"/>
      <c r="VOB34" s="83"/>
      <c r="VOC34" s="83"/>
      <c r="VOD34" s="83"/>
      <c r="VOE34" s="83"/>
      <c r="VOF34" s="83"/>
      <c r="VOG34" s="83"/>
      <c r="VOH34" s="83"/>
      <c r="VOI34" s="83"/>
      <c r="VOJ34" s="83"/>
      <c r="VOK34" s="83"/>
      <c r="VOL34" s="83"/>
      <c r="VOM34" s="83"/>
      <c r="VON34" s="83"/>
      <c r="VOO34" s="83"/>
      <c r="VOP34" s="83"/>
      <c r="VOQ34" s="83"/>
      <c r="VOR34" s="83"/>
      <c r="VOS34" s="83"/>
      <c r="VOT34" s="83"/>
      <c r="VOU34" s="83"/>
      <c r="VOV34" s="83"/>
      <c r="VOW34" s="83"/>
      <c r="VOX34" s="83"/>
      <c r="VOY34" s="83"/>
      <c r="VOZ34" s="83"/>
      <c r="VPA34" s="83"/>
      <c r="VPB34" s="83"/>
      <c r="VPC34" s="83"/>
      <c r="VPD34" s="83"/>
      <c r="VPE34" s="83"/>
      <c r="VPF34" s="83"/>
      <c r="VPG34" s="83"/>
      <c r="VPH34" s="83"/>
      <c r="VPI34" s="83"/>
      <c r="VPJ34" s="83"/>
      <c r="VPK34" s="83"/>
      <c r="VPL34" s="83"/>
      <c r="VPM34" s="83"/>
      <c r="VPN34" s="83"/>
      <c r="VPO34" s="83"/>
      <c r="VPP34" s="83"/>
      <c r="VPQ34" s="83"/>
      <c r="VPR34" s="83"/>
      <c r="VPS34" s="83"/>
      <c r="VPT34" s="83"/>
      <c r="VPU34" s="83"/>
      <c r="VPV34" s="83"/>
      <c r="VPW34" s="83"/>
      <c r="VPX34" s="83"/>
      <c r="VPY34" s="83"/>
      <c r="VPZ34" s="83"/>
      <c r="VQA34" s="83"/>
      <c r="VQB34" s="83"/>
      <c r="VQC34" s="83"/>
      <c r="VQD34" s="83"/>
      <c r="VQE34" s="83"/>
      <c r="VQF34" s="83"/>
      <c r="VQG34" s="83"/>
      <c r="VQH34" s="83"/>
      <c r="VQI34" s="83"/>
      <c r="VQJ34" s="83"/>
      <c r="VQK34" s="83"/>
      <c r="VQL34" s="83"/>
      <c r="VQM34" s="83"/>
      <c r="VQN34" s="83"/>
      <c r="VQO34" s="83"/>
      <c r="VQP34" s="83"/>
      <c r="VQQ34" s="83"/>
      <c r="VQR34" s="83"/>
      <c r="VQS34" s="83"/>
      <c r="VQT34" s="83"/>
      <c r="VQU34" s="83"/>
      <c r="VQV34" s="83"/>
      <c r="VQW34" s="83"/>
      <c r="VQX34" s="83"/>
      <c r="VQY34" s="83"/>
      <c r="VQZ34" s="83"/>
      <c r="VRA34" s="83"/>
      <c r="VRB34" s="83"/>
      <c r="VRC34" s="83"/>
      <c r="VRD34" s="83"/>
      <c r="VRE34" s="83"/>
      <c r="VRF34" s="83"/>
      <c r="VRG34" s="83"/>
      <c r="VRH34" s="83"/>
      <c r="VRI34" s="83"/>
      <c r="VRJ34" s="83"/>
      <c r="VRK34" s="83"/>
      <c r="VRL34" s="83"/>
      <c r="VRM34" s="83"/>
      <c r="VRN34" s="83"/>
      <c r="VRO34" s="83"/>
      <c r="VRP34" s="83"/>
      <c r="VRQ34" s="83"/>
      <c r="VRR34" s="83"/>
      <c r="VRS34" s="83"/>
      <c r="VRT34" s="83"/>
      <c r="VRU34" s="83"/>
      <c r="VRV34" s="83"/>
      <c r="VRW34" s="83"/>
      <c r="VRX34" s="83"/>
      <c r="VRY34" s="83"/>
      <c r="VRZ34" s="83"/>
      <c r="VSA34" s="83"/>
      <c r="VSB34" s="83"/>
      <c r="VSC34" s="83"/>
      <c r="VSD34" s="83"/>
      <c r="VSE34" s="83"/>
      <c r="VSF34" s="83"/>
      <c r="VSG34" s="83"/>
      <c r="VSH34" s="83"/>
      <c r="VSI34" s="83"/>
      <c r="VSJ34" s="83"/>
      <c r="VSK34" s="83"/>
      <c r="VSL34" s="83"/>
      <c r="VSM34" s="83"/>
      <c r="VSN34" s="83"/>
      <c r="VSO34" s="83"/>
      <c r="VSP34" s="83"/>
      <c r="VSQ34" s="83"/>
      <c r="VSR34" s="83"/>
      <c r="VSS34" s="83"/>
      <c r="VST34" s="83"/>
      <c r="VSU34" s="83"/>
      <c r="VSV34" s="83"/>
      <c r="VSW34" s="83"/>
      <c r="VSX34" s="83"/>
      <c r="VSY34" s="83"/>
      <c r="VSZ34" s="83"/>
      <c r="VTA34" s="83"/>
      <c r="VTB34" s="83"/>
      <c r="VTC34" s="83"/>
      <c r="VTD34" s="83"/>
      <c r="VTE34" s="83"/>
      <c r="VTF34" s="83"/>
      <c r="VTG34" s="83"/>
      <c r="VTH34" s="83"/>
      <c r="VTI34" s="83"/>
      <c r="VTJ34" s="83"/>
      <c r="VTK34" s="83"/>
      <c r="VTL34" s="83"/>
      <c r="VTM34" s="83"/>
      <c r="VTN34" s="83"/>
      <c r="VTO34" s="83"/>
      <c r="VTP34" s="83"/>
      <c r="VTQ34" s="83"/>
      <c r="VTR34" s="83"/>
      <c r="VTS34" s="83"/>
      <c r="VTT34" s="83"/>
      <c r="VTU34" s="83"/>
      <c r="VTV34" s="83"/>
      <c r="VTW34" s="83"/>
      <c r="VTX34" s="83"/>
      <c r="VTY34" s="83"/>
      <c r="VTZ34" s="83"/>
      <c r="VUA34" s="83"/>
      <c r="VUB34" s="83"/>
      <c r="VUC34" s="83"/>
      <c r="VUD34" s="83"/>
      <c r="VUE34" s="83"/>
      <c r="VUF34" s="83"/>
      <c r="VUG34" s="83"/>
      <c r="VUH34" s="83"/>
      <c r="VUI34" s="83"/>
      <c r="VUJ34" s="83"/>
      <c r="VUK34" s="83"/>
      <c r="VUL34" s="83"/>
      <c r="VUM34" s="83"/>
      <c r="VUN34" s="83"/>
      <c r="VUO34" s="83"/>
      <c r="VUP34" s="83"/>
      <c r="VUQ34" s="83"/>
      <c r="VUR34" s="83"/>
      <c r="VUS34" s="83"/>
      <c r="VUT34" s="83"/>
      <c r="VUU34" s="83"/>
      <c r="VUV34" s="83"/>
      <c r="VUW34" s="83"/>
      <c r="VUX34" s="83"/>
      <c r="VUY34" s="83"/>
      <c r="VUZ34" s="83"/>
      <c r="VVA34" s="83"/>
      <c r="VVB34" s="83"/>
      <c r="VVC34" s="83"/>
      <c r="VVD34" s="83"/>
      <c r="VVE34" s="83"/>
      <c r="VVF34" s="83"/>
      <c r="VVG34" s="83"/>
      <c r="VVH34" s="83"/>
      <c r="VVI34" s="83"/>
      <c r="VVJ34" s="83"/>
      <c r="VVK34" s="83"/>
      <c r="VVL34" s="83"/>
      <c r="VVM34" s="83"/>
      <c r="VVN34" s="83"/>
      <c r="VVO34" s="83"/>
      <c r="VVP34" s="83"/>
      <c r="VVQ34" s="83"/>
      <c r="VVR34" s="83"/>
      <c r="VVS34" s="83"/>
      <c r="VVT34" s="83"/>
      <c r="VVU34" s="83"/>
      <c r="VVV34" s="83"/>
      <c r="VVW34" s="83"/>
      <c r="VVX34" s="83"/>
      <c r="VVY34" s="83"/>
      <c r="VVZ34" s="83"/>
      <c r="VWA34" s="83"/>
      <c r="VWB34" s="83"/>
      <c r="VWC34" s="83"/>
      <c r="VWD34" s="83"/>
      <c r="VWE34" s="83"/>
      <c r="VWF34" s="83"/>
      <c r="VWG34" s="83"/>
      <c r="VWH34" s="83"/>
      <c r="VWI34" s="83"/>
      <c r="VWJ34" s="83"/>
      <c r="VWK34" s="83"/>
      <c r="VWL34" s="83"/>
      <c r="VWM34" s="83"/>
      <c r="VWN34" s="83"/>
      <c r="VWO34" s="83"/>
      <c r="VWP34" s="83"/>
      <c r="VWQ34" s="83"/>
      <c r="VWR34" s="83"/>
      <c r="VWS34" s="83"/>
      <c r="VWT34" s="83"/>
      <c r="VWU34" s="83"/>
      <c r="VWV34" s="83"/>
      <c r="VWW34" s="83"/>
      <c r="VWX34" s="83"/>
      <c r="VWY34" s="83"/>
      <c r="VWZ34" s="83"/>
      <c r="VXA34" s="83"/>
      <c r="VXB34" s="83"/>
      <c r="VXC34" s="83"/>
      <c r="VXD34" s="83"/>
      <c r="VXE34" s="83"/>
      <c r="VXF34" s="83"/>
      <c r="VXG34" s="83"/>
      <c r="VXH34" s="83"/>
      <c r="VXI34" s="83"/>
      <c r="VXJ34" s="83"/>
      <c r="VXK34" s="83"/>
      <c r="VXL34" s="83"/>
      <c r="VXM34" s="83"/>
      <c r="VXN34" s="83"/>
      <c r="VXO34" s="83"/>
      <c r="VXP34" s="83"/>
      <c r="VXQ34" s="83"/>
      <c r="VXR34" s="83"/>
      <c r="VXS34" s="83"/>
      <c r="VXT34" s="83"/>
      <c r="VXU34" s="83"/>
      <c r="VXV34" s="83"/>
      <c r="VXW34" s="83"/>
      <c r="VXX34" s="83"/>
      <c r="VXY34" s="83"/>
      <c r="VXZ34" s="83"/>
      <c r="VYA34" s="83"/>
      <c r="VYB34" s="83"/>
      <c r="VYC34" s="83"/>
      <c r="VYD34" s="83"/>
      <c r="VYE34" s="83"/>
      <c r="VYF34" s="83"/>
      <c r="VYG34" s="83"/>
      <c r="VYH34" s="83"/>
      <c r="VYI34" s="83"/>
      <c r="VYJ34" s="83"/>
      <c r="VYK34" s="83"/>
      <c r="VYL34" s="83"/>
      <c r="VYM34" s="83"/>
      <c r="VYN34" s="83"/>
      <c r="VYO34" s="83"/>
      <c r="VYP34" s="83"/>
      <c r="VYQ34" s="83"/>
      <c r="VYR34" s="83"/>
      <c r="VYS34" s="83"/>
      <c r="VYT34" s="83"/>
      <c r="VYU34" s="83"/>
      <c r="VYV34" s="83"/>
      <c r="VYW34" s="83"/>
      <c r="VYX34" s="83"/>
      <c r="VYY34" s="83"/>
      <c r="VYZ34" s="83"/>
      <c r="VZA34" s="83"/>
      <c r="VZB34" s="83"/>
      <c r="VZC34" s="83"/>
      <c r="VZD34" s="83"/>
      <c r="VZE34" s="83"/>
      <c r="VZF34" s="83"/>
      <c r="VZG34" s="83"/>
      <c r="VZH34" s="83"/>
      <c r="VZI34" s="83"/>
      <c r="VZJ34" s="83"/>
      <c r="VZK34" s="83"/>
      <c r="VZL34" s="83"/>
      <c r="VZM34" s="83"/>
      <c r="VZN34" s="83"/>
      <c r="VZO34" s="83"/>
      <c r="VZP34" s="83"/>
      <c r="VZQ34" s="83"/>
      <c r="VZR34" s="83"/>
      <c r="VZS34" s="83"/>
      <c r="VZT34" s="83"/>
      <c r="VZU34" s="83"/>
      <c r="VZV34" s="83"/>
      <c r="VZW34" s="83"/>
      <c r="VZX34" s="83"/>
      <c r="VZY34" s="83"/>
      <c r="VZZ34" s="83"/>
      <c r="WAA34" s="83"/>
      <c r="WAB34" s="83"/>
      <c r="WAC34" s="83"/>
      <c r="WAD34" s="83"/>
      <c r="WAE34" s="83"/>
      <c r="WAF34" s="83"/>
      <c r="WAG34" s="83"/>
      <c r="WAH34" s="83"/>
      <c r="WAI34" s="83"/>
      <c r="WAJ34" s="83"/>
      <c r="WAK34" s="83"/>
      <c r="WAL34" s="83"/>
      <c r="WAM34" s="83"/>
      <c r="WAN34" s="83"/>
      <c r="WAO34" s="83"/>
      <c r="WAP34" s="83"/>
      <c r="WAQ34" s="83"/>
      <c r="WAR34" s="83"/>
      <c r="WAS34" s="83"/>
      <c r="WAT34" s="83"/>
      <c r="WAU34" s="83"/>
      <c r="WAV34" s="83"/>
      <c r="WAW34" s="83"/>
      <c r="WAX34" s="83"/>
      <c r="WAY34" s="83"/>
      <c r="WAZ34" s="83"/>
      <c r="WBA34" s="83"/>
      <c r="WBB34" s="83"/>
      <c r="WBC34" s="83"/>
      <c r="WBD34" s="83"/>
      <c r="WBE34" s="83"/>
      <c r="WBF34" s="83"/>
      <c r="WBG34" s="83"/>
      <c r="WBH34" s="83"/>
      <c r="WBI34" s="83"/>
      <c r="WBJ34" s="83"/>
      <c r="WBK34" s="83"/>
      <c r="WBL34" s="83"/>
      <c r="WBM34" s="83"/>
      <c r="WBN34" s="83"/>
      <c r="WBO34" s="83"/>
      <c r="WBP34" s="83"/>
      <c r="WBQ34" s="83"/>
      <c r="WBR34" s="83"/>
      <c r="WBS34" s="83"/>
      <c r="WBT34" s="83"/>
      <c r="WBU34" s="83"/>
      <c r="WBV34" s="83"/>
      <c r="WBW34" s="83"/>
      <c r="WBX34" s="83"/>
      <c r="WBY34" s="83"/>
      <c r="WBZ34" s="83"/>
      <c r="WCA34" s="83"/>
      <c r="WCB34" s="83"/>
      <c r="WCC34" s="83"/>
      <c r="WCD34" s="83"/>
      <c r="WCE34" s="83"/>
      <c r="WCF34" s="83"/>
      <c r="WCG34" s="83"/>
      <c r="WCH34" s="83"/>
      <c r="WCI34" s="83"/>
      <c r="WCJ34" s="83"/>
      <c r="WCK34" s="83"/>
      <c r="WCL34" s="83"/>
      <c r="WCM34" s="83"/>
      <c r="WCN34" s="83"/>
      <c r="WCO34" s="83"/>
      <c r="WCP34" s="83"/>
      <c r="WCQ34" s="83"/>
      <c r="WCR34" s="83"/>
      <c r="WCS34" s="83"/>
      <c r="WCT34" s="83"/>
      <c r="WCU34" s="83"/>
      <c r="WCV34" s="83"/>
      <c r="WCW34" s="83"/>
      <c r="WCX34" s="83"/>
      <c r="WCY34" s="83"/>
      <c r="WCZ34" s="83"/>
      <c r="WDA34" s="83"/>
      <c r="WDB34" s="83"/>
      <c r="WDC34" s="83"/>
      <c r="WDD34" s="83"/>
      <c r="WDE34" s="83"/>
      <c r="WDF34" s="83"/>
      <c r="WDG34" s="83"/>
      <c r="WDH34" s="83"/>
      <c r="WDI34" s="83"/>
      <c r="WDJ34" s="83"/>
      <c r="WDK34" s="83"/>
      <c r="WDL34" s="83"/>
      <c r="WDM34" s="83"/>
      <c r="WDN34" s="83"/>
      <c r="WDO34" s="83"/>
      <c r="WDP34" s="83"/>
      <c r="WDQ34" s="83"/>
      <c r="WDR34" s="83"/>
      <c r="WDS34" s="83"/>
      <c r="WDT34" s="83"/>
      <c r="WDU34" s="83"/>
      <c r="WDV34" s="83"/>
      <c r="WDW34" s="83"/>
      <c r="WDX34" s="83"/>
      <c r="WDY34" s="83"/>
      <c r="WDZ34" s="83"/>
      <c r="WEA34" s="83"/>
      <c r="WEB34" s="83"/>
      <c r="WEC34" s="83"/>
      <c r="WED34" s="83"/>
      <c r="WEE34" s="83"/>
      <c r="WEF34" s="83"/>
      <c r="WEG34" s="83"/>
      <c r="WEH34" s="83"/>
      <c r="WEI34" s="83"/>
      <c r="WEJ34" s="83"/>
      <c r="WEK34" s="83"/>
      <c r="WEL34" s="83"/>
      <c r="WEM34" s="83"/>
      <c r="WEN34" s="83"/>
      <c r="WEO34" s="83"/>
      <c r="WEP34" s="83"/>
      <c r="WEQ34" s="83"/>
      <c r="WER34" s="83"/>
      <c r="WES34" s="83"/>
      <c r="WET34" s="83"/>
      <c r="WEU34" s="83"/>
      <c r="WEV34" s="83"/>
      <c r="WEW34" s="83"/>
      <c r="WEX34" s="83"/>
      <c r="WEY34" s="83"/>
      <c r="WEZ34" s="83"/>
      <c r="WFA34" s="83"/>
      <c r="WFB34" s="83"/>
      <c r="WFC34" s="83"/>
      <c r="WFD34" s="83"/>
      <c r="WFE34" s="83"/>
      <c r="WFF34" s="83"/>
      <c r="WFG34" s="83"/>
      <c r="WFH34" s="83"/>
      <c r="WFI34" s="83"/>
      <c r="WFJ34" s="83"/>
      <c r="WFK34" s="83"/>
      <c r="WFL34" s="83"/>
      <c r="WFM34" s="83"/>
      <c r="WFN34" s="83"/>
      <c r="WFO34" s="83"/>
      <c r="WFP34" s="83"/>
      <c r="WFQ34" s="83"/>
      <c r="WFR34" s="83"/>
      <c r="WFS34" s="83"/>
      <c r="WFT34" s="83"/>
      <c r="WFU34" s="83"/>
      <c r="WFV34" s="83"/>
      <c r="WFW34" s="83"/>
      <c r="WFX34" s="83"/>
      <c r="WFY34" s="83"/>
      <c r="WFZ34" s="83"/>
      <c r="WGA34" s="83"/>
      <c r="WGB34" s="83"/>
      <c r="WGC34" s="83"/>
      <c r="WGD34" s="83"/>
      <c r="WGE34" s="83"/>
      <c r="WGF34" s="83"/>
      <c r="WGG34" s="83"/>
      <c r="WGH34" s="83"/>
      <c r="WGI34" s="83"/>
      <c r="WGJ34" s="83"/>
      <c r="WGK34" s="83"/>
      <c r="WGL34" s="83"/>
      <c r="WGM34" s="83"/>
      <c r="WGN34" s="83"/>
      <c r="WGO34" s="83"/>
      <c r="WGP34" s="83"/>
      <c r="WGQ34" s="83"/>
      <c r="WGR34" s="83"/>
      <c r="WGS34" s="83"/>
      <c r="WGT34" s="83"/>
      <c r="WGU34" s="83"/>
      <c r="WGV34" s="83"/>
      <c r="WGW34" s="83"/>
      <c r="WGX34" s="83"/>
      <c r="WGY34" s="83"/>
      <c r="WGZ34" s="83"/>
      <c r="WHA34" s="83"/>
      <c r="WHB34" s="83"/>
      <c r="WHC34" s="83"/>
      <c r="WHD34" s="83"/>
      <c r="WHE34" s="83"/>
      <c r="WHF34" s="83"/>
      <c r="WHG34" s="83"/>
      <c r="WHH34" s="83"/>
      <c r="WHI34" s="83"/>
      <c r="WHJ34" s="83"/>
      <c r="WHK34" s="83"/>
      <c r="WHL34" s="83"/>
      <c r="WHM34" s="83"/>
      <c r="WHN34" s="83"/>
      <c r="WHO34" s="83"/>
      <c r="WHP34" s="83"/>
      <c r="WHQ34" s="83"/>
      <c r="WHR34" s="83"/>
      <c r="WHS34" s="83"/>
      <c r="WHT34" s="83"/>
      <c r="WHU34" s="83"/>
      <c r="WHV34" s="83"/>
      <c r="WHW34" s="83"/>
      <c r="WHX34" s="83"/>
      <c r="WHY34" s="83"/>
      <c r="WHZ34" s="83"/>
      <c r="WIA34" s="83"/>
      <c r="WIB34" s="83"/>
      <c r="WIC34" s="83"/>
      <c r="WID34" s="83"/>
      <c r="WIE34" s="83"/>
      <c r="WIF34" s="83"/>
      <c r="WIG34" s="83"/>
      <c r="WIH34" s="83"/>
      <c r="WII34" s="83"/>
      <c r="WIJ34" s="83"/>
      <c r="WIK34" s="83"/>
      <c r="WIL34" s="83"/>
      <c r="WIM34" s="83"/>
      <c r="WIN34" s="83"/>
      <c r="WIO34" s="83"/>
      <c r="WIP34" s="83"/>
      <c r="WIQ34" s="83"/>
      <c r="WIR34" s="83"/>
      <c r="WIS34" s="83"/>
      <c r="WIT34" s="83"/>
      <c r="WIU34" s="83"/>
      <c r="WIV34" s="83"/>
      <c r="WIW34" s="83"/>
      <c r="WIX34" s="83"/>
      <c r="WIY34" s="83"/>
      <c r="WIZ34" s="83"/>
      <c r="WJA34" s="83"/>
      <c r="WJB34" s="83"/>
      <c r="WJC34" s="83"/>
      <c r="WJD34" s="83"/>
      <c r="WJE34" s="83"/>
      <c r="WJF34" s="83"/>
      <c r="WJG34" s="83"/>
      <c r="WJH34" s="83"/>
      <c r="WJI34" s="83"/>
      <c r="WJJ34" s="83"/>
      <c r="WJK34" s="83"/>
      <c r="WJL34" s="83"/>
      <c r="WJM34" s="83"/>
      <c r="WJN34" s="83"/>
      <c r="WJO34" s="83"/>
      <c r="WJP34" s="83"/>
      <c r="WJQ34" s="83"/>
      <c r="WJR34" s="83"/>
      <c r="WJS34" s="83"/>
      <c r="WJT34" s="83"/>
      <c r="WJU34" s="83"/>
      <c r="WJV34" s="83"/>
      <c r="WJW34" s="83"/>
      <c r="WJX34" s="83"/>
      <c r="WJY34" s="83"/>
      <c r="WJZ34" s="83"/>
      <c r="WKA34" s="83"/>
      <c r="WKB34" s="83"/>
      <c r="WKC34" s="83"/>
      <c r="WKD34" s="83"/>
      <c r="WKE34" s="83"/>
      <c r="WKF34" s="83"/>
      <c r="WKG34" s="83"/>
      <c r="WKH34" s="83"/>
      <c r="WKI34" s="83"/>
      <c r="WKJ34" s="83"/>
      <c r="WKK34" s="83"/>
      <c r="WKL34" s="83"/>
      <c r="WKM34" s="83"/>
      <c r="WKN34" s="83"/>
      <c r="WKO34" s="83"/>
      <c r="WKP34" s="83"/>
      <c r="WKQ34" s="83"/>
      <c r="WKR34" s="83"/>
      <c r="WKS34" s="83"/>
      <c r="WKT34" s="83"/>
      <c r="WKU34" s="83"/>
      <c r="WKV34" s="83"/>
      <c r="WKW34" s="83"/>
      <c r="WKX34" s="83"/>
      <c r="WKY34" s="83"/>
      <c r="WKZ34" s="83"/>
      <c r="WLA34" s="83"/>
      <c r="WLB34" s="83"/>
      <c r="WLC34" s="83"/>
      <c r="WLD34" s="83"/>
      <c r="WLE34" s="83"/>
      <c r="WLF34" s="83"/>
      <c r="WLG34" s="83"/>
      <c r="WLH34" s="83"/>
      <c r="WLI34" s="83"/>
      <c r="WLJ34" s="83"/>
      <c r="WLK34" s="83"/>
      <c r="WLL34" s="83"/>
      <c r="WLM34" s="83"/>
      <c r="WLN34" s="83"/>
      <c r="WLO34" s="83"/>
      <c r="WLP34" s="83"/>
      <c r="WLQ34" s="83"/>
      <c r="WLR34" s="83"/>
      <c r="WLS34" s="83"/>
      <c r="WLT34" s="83"/>
      <c r="WLU34" s="83"/>
      <c r="WLV34" s="83"/>
      <c r="WLW34" s="83"/>
      <c r="WLX34" s="83"/>
      <c r="WLY34" s="83"/>
      <c r="WLZ34" s="83"/>
      <c r="WMA34" s="83"/>
      <c r="WMB34" s="83"/>
      <c r="WMC34" s="83"/>
      <c r="WMD34" s="83"/>
      <c r="WME34" s="83"/>
      <c r="WMF34" s="83"/>
      <c r="WMG34" s="83"/>
      <c r="WMH34" s="83"/>
      <c r="WMI34" s="83"/>
      <c r="WMJ34" s="83"/>
      <c r="WMK34" s="83"/>
      <c r="WML34" s="83"/>
      <c r="WMM34" s="83"/>
      <c r="WMN34" s="83"/>
      <c r="WMO34" s="83"/>
      <c r="WMP34" s="83"/>
      <c r="WMQ34" s="83"/>
      <c r="WMR34" s="83"/>
      <c r="WMS34" s="83"/>
      <c r="WMT34" s="83"/>
      <c r="WMU34" s="83"/>
      <c r="WMV34" s="83"/>
      <c r="WMW34" s="83"/>
      <c r="WMX34" s="83"/>
      <c r="WMY34" s="83"/>
      <c r="WMZ34" s="83"/>
      <c r="WNA34" s="83"/>
      <c r="WNB34" s="83"/>
      <c r="WNC34" s="83"/>
      <c r="WND34" s="83"/>
      <c r="WNE34" s="83"/>
      <c r="WNF34" s="83"/>
      <c r="WNG34" s="83"/>
      <c r="WNH34" s="83"/>
      <c r="WNI34" s="83"/>
      <c r="WNJ34" s="83"/>
      <c r="WNK34" s="83"/>
      <c r="WNL34" s="83"/>
      <c r="WNM34" s="83"/>
      <c r="WNN34" s="83"/>
      <c r="WNO34" s="83"/>
      <c r="WNP34" s="83"/>
      <c r="WNQ34" s="83"/>
      <c r="WNR34" s="83"/>
      <c r="WNS34" s="83"/>
      <c r="WNT34" s="83"/>
      <c r="WNU34" s="83"/>
      <c r="WNV34" s="83"/>
      <c r="WNW34" s="83"/>
      <c r="WNX34" s="83"/>
      <c r="WNY34" s="83"/>
      <c r="WNZ34" s="83"/>
      <c r="WOA34" s="83"/>
      <c r="WOB34" s="83"/>
      <c r="WOC34" s="83"/>
      <c r="WOD34" s="83"/>
      <c r="WOE34" s="83"/>
      <c r="WOF34" s="83"/>
      <c r="WOG34" s="83"/>
      <c r="WOH34" s="83"/>
      <c r="WOI34" s="83"/>
      <c r="WOJ34" s="83"/>
      <c r="WOK34" s="83"/>
      <c r="WOL34" s="83"/>
      <c r="WOM34" s="83"/>
      <c r="WON34" s="83"/>
      <c r="WOO34" s="83"/>
      <c r="WOP34" s="83"/>
      <c r="WOQ34" s="83"/>
      <c r="WOR34" s="83"/>
      <c r="WOS34" s="83"/>
      <c r="WOT34" s="83"/>
      <c r="WOU34" s="83"/>
      <c r="WOV34" s="83"/>
      <c r="WOW34" s="83"/>
      <c r="WOX34" s="83"/>
      <c r="WOY34" s="83"/>
      <c r="WOZ34" s="83"/>
      <c r="WPA34" s="83"/>
      <c r="WPB34" s="83"/>
      <c r="WPC34" s="83"/>
      <c r="WPD34" s="83"/>
      <c r="WPE34" s="83"/>
      <c r="WPF34" s="83"/>
      <c r="WPG34" s="83"/>
      <c r="WPH34" s="83"/>
      <c r="WPI34" s="83"/>
      <c r="WPJ34" s="83"/>
      <c r="WPK34" s="83"/>
      <c r="WPL34" s="83"/>
      <c r="WPM34" s="83"/>
      <c r="WPN34" s="83"/>
      <c r="WPO34" s="83"/>
      <c r="WPP34" s="83"/>
      <c r="WPQ34" s="83"/>
      <c r="WPR34" s="83"/>
      <c r="WPS34" s="83"/>
      <c r="WPT34" s="83"/>
      <c r="WPU34" s="83"/>
      <c r="WPV34" s="83"/>
      <c r="WPW34" s="83"/>
      <c r="WPX34" s="83"/>
      <c r="WPY34" s="83"/>
      <c r="WPZ34" s="83"/>
      <c r="WQA34" s="83"/>
      <c r="WQB34" s="83"/>
      <c r="WQC34" s="83"/>
      <c r="WQD34" s="83"/>
      <c r="WQE34" s="83"/>
      <c r="WQF34" s="83"/>
      <c r="WQG34" s="83"/>
      <c r="WQH34" s="83"/>
      <c r="WQI34" s="83"/>
      <c r="WQJ34" s="83"/>
      <c r="WQK34" s="83"/>
      <c r="WQL34" s="83"/>
      <c r="WQM34" s="83"/>
      <c r="WQN34" s="83"/>
      <c r="WQO34" s="83"/>
      <c r="WQP34" s="83"/>
      <c r="WQQ34" s="83"/>
      <c r="WQR34" s="83"/>
      <c r="WQS34" s="83"/>
      <c r="WQT34" s="83"/>
      <c r="WQU34" s="83"/>
      <c r="WQV34" s="83"/>
      <c r="WQW34" s="83"/>
      <c r="WQX34" s="83"/>
      <c r="WQY34" s="83"/>
      <c r="WQZ34" s="83"/>
      <c r="WRA34" s="83"/>
      <c r="WRB34" s="83"/>
      <c r="WRC34" s="83"/>
      <c r="WRD34" s="83"/>
      <c r="WRE34" s="83"/>
      <c r="WRF34" s="83"/>
      <c r="WRG34" s="83"/>
      <c r="WRH34" s="83"/>
      <c r="WRI34" s="83"/>
      <c r="WRJ34" s="83"/>
      <c r="WRK34" s="83"/>
      <c r="WRL34" s="83"/>
      <c r="WRM34" s="83"/>
      <c r="WRN34" s="83"/>
      <c r="WRO34" s="83"/>
      <c r="WRP34" s="83"/>
      <c r="WRQ34" s="83"/>
      <c r="WRR34" s="83"/>
      <c r="WRS34" s="83"/>
      <c r="WRT34" s="83"/>
      <c r="WRU34" s="83"/>
      <c r="WRV34" s="83"/>
      <c r="WRW34" s="83"/>
      <c r="WRX34" s="83"/>
      <c r="WRY34" s="83"/>
      <c r="WRZ34" s="83"/>
      <c r="WSA34" s="83"/>
      <c r="WSB34" s="83"/>
      <c r="WSC34" s="83"/>
      <c r="WSD34" s="83"/>
      <c r="WSE34" s="83"/>
      <c r="WSF34" s="83"/>
      <c r="WSG34" s="83"/>
      <c r="WSH34" s="83"/>
      <c r="WSI34" s="83"/>
      <c r="WSJ34" s="83"/>
      <c r="WSK34" s="83"/>
      <c r="WSL34" s="83"/>
      <c r="WSM34" s="83"/>
      <c r="WSN34" s="83"/>
      <c r="WSO34" s="83"/>
      <c r="WSP34" s="83"/>
      <c r="WSQ34" s="83"/>
      <c r="WSR34" s="83"/>
      <c r="WSS34" s="83"/>
      <c r="WST34" s="83"/>
      <c r="WSU34" s="83"/>
      <c r="WSV34" s="83"/>
      <c r="WSW34" s="83"/>
      <c r="WSX34" s="83"/>
      <c r="WSY34" s="83"/>
      <c r="WSZ34" s="83"/>
      <c r="WTA34" s="83"/>
      <c r="WTB34" s="83"/>
      <c r="WTC34" s="83"/>
      <c r="WTD34" s="83"/>
      <c r="WTE34" s="83"/>
      <c r="WTF34" s="83"/>
      <c r="WTG34" s="83"/>
      <c r="WTH34" s="83"/>
      <c r="WTI34" s="83"/>
      <c r="WTJ34" s="83"/>
      <c r="WTK34" s="83"/>
      <c r="WTL34" s="83"/>
      <c r="WTM34" s="83"/>
      <c r="WTN34" s="83"/>
      <c r="WTO34" s="83"/>
      <c r="WTP34" s="83"/>
      <c r="WTQ34" s="83"/>
      <c r="WTR34" s="83"/>
      <c r="WTS34" s="83"/>
      <c r="WTT34" s="83"/>
      <c r="WTU34" s="83"/>
      <c r="WTV34" s="83"/>
      <c r="WTW34" s="83"/>
      <c r="WTX34" s="83"/>
      <c r="WTY34" s="83"/>
      <c r="WTZ34" s="83"/>
      <c r="WUA34" s="83"/>
      <c r="WUB34" s="83"/>
      <c r="WUC34" s="83"/>
      <c r="WUD34" s="83"/>
      <c r="WUE34" s="83"/>
      <c r="WUF34" s="83"/>
      <c r="WUG34" s="83"/>
      <c r="WUH34" s="83"/>
      <c r="WUI34" s="83"/>
      <c r="WUJ34" s="83"/>
      <c r="WUK34" s="83"/>
      <c r="WUL34" s="83"/>
      <c r="WUM34" s="83"/>
      <c r="WUN34" s="83"/>
      <c r="WUO34" s="83"/>
      <c r="WUP34" s="83"/>
      <c r="WUQ34" s="83"/>
      <c r="WUR34" s="83"/>
      <c r="WUS34" s="83"/>
      <c r="WUT34" s="83"/>
      <c r="WUU34" s="83"/>
      <c r="WUV34" s="83"/>
      <c r="WUW34" s="83"/>
      <c r="WUX34" s="83"/>
      <c r="WUY34" s="83"/>
      <c r="WUZ34" s="83"/>
      <c r="WVA34" s="83"/>
      <c r="WVB34" s="83"/>
      <c r="WVC34" s="83"/>
      <c r="WVD34" s="83"/>
      <c r="WVE34" s="83"/>
      <c r="WVF34" s="83"/>
      <c r="WVG34" s="83"/>
      <c r="WVH34" s="83"/>
      <c r="WVI34" s="83"/>
      <c r="WVJ34" s="83"/>
      <c r="WVK34" s="83"/>
      <c r="WVL34" s="83"/>
      <c r="WVM34" s="83"/>
      <c r="WVN34" s="83"/>
      <c r="WVO34" s="83"/>
      <c r="WVP34" s="83"/>
      <c r="WVQ34" s="83"/>
      <c r="WVR34" s="83"/>
      <c r="WVS34" s="83"/>
      <c r="WVT34" s="83"/>
      <c r="WVU34" s="83"/>
    </row>
    <row r="35" spans="1:16141" s="88" customFormat="1" ht="33" customHeight="1">
      <c r="A35" s="24">
        <v>27</v>
      </c>
      <c r="B35" s="233"/>
      <c r="C35" s="24"/>
      <c r="D35" s="215" t="s">
        <v>231</v>
      </c>
      <c r="E35" s="216"/>
      <c r="F35" s="217" t="s">
        <v>18</v>
      </c>
      <c r="G35" s="218" t="s">
        <v>232</v>
      </c>
      <c r="H35" s="9" t="s">
        <v>233</v>
      </c>
      <c r="I35" s="220" t="s">
        <v>234</v>
      </c>
      <c r="J35" s="221" t="s">
        <v>235</v>
      </c>
      <c r="K35" s="222" t="s">
        <v>236</v>
      </c>
      <c r="L35" s="223" t="s">
        <v>171</v>
      </c>
      <c r="M35" s="179"/>
      <c r="N35" s="179"/>
      <c r="O35" s="179" t="s">
        <v>214</v>
      </c>
      <c r="P35" s="180"/>
      <c r="Q35" s="180"/>
      <c r="R35" s="180"/>
      <c r="S35" s="181"/>
      <c r="T35" s="83"/>
      <c r="U35" s="83"/>
      <c r="V35" s="83"/>
      <c r="W35" s="83"/>
      <c r="X35" s="83"/>
      <c r="Y35" s="83"/>
      <c r="Z35" s="83"/>
      <c r="AA35" s="83"/>
      <c r="AB35" s="83"/>
      <c r="AC35" s="83"/>
      <c r="AD35" s="83"/>
      <c r="AE35" s="83"/>
      <c r="AF35" s="83"/>
      <c r="AG35" s="83"/>
      <c r="AH35" s="83"/>
      <c r="AI35" s="83"/>
      <c r="AJ35" s="83"/>
      <c r="AK35" s="83"/>
      <c r="AL35" s="83"/>
      <c r="AM35" s="83"/>
      <c r="AN35" s="83"/>
      <c r="AO35" s="83"/>
      <c r="AP35" s="83"/>
      <c r="AQ35" s="83"/>
      <c r="AR35" s="83"/>
      <c r="AS35" s="83"/>
      <c r="AT35" s="83"/>
      <c r="AU35" s="83"/>
      <c r="AV35" s="83"/>
      <c r="AW35" s="83"/>
      <c r="AX35" s="83"/>
      <c r="AY35" s="83"/>
      <c r="AZ35" s="83"/>
      <c r="BA35" s="83"/>
      <c r="BB35" s="83"/>
      <c r="BC35" s="83"/>
      <c r="BD35" s="83"/>
      <c r="BE35" s="83"/>
      <c r="BF35" s="83"/>
      <c r="BG35" s="83"/>
      <c r="BH35" s="83"/>
      <c r="BI35" s="83"/>
      <c r="BJ35" s="83"/>
      <c r="BK35" s="83"/>
      <c r="BL35" s="83"/>
      <c r="BM35" s="83"/>
      <c r="BN35" s="83"/>
      <c r="BO35" s="83"/>
      <c r="BP35" s="83"/>
      <c r="BQ35" s="83"/>
      <c r="BR35" s="83"/>
      <c r="BS35" s="83"/>
      <c r="BT35" s="83"/>
      <c r="BU35" s="83"/>
      <c r="BV35" s="83"/>
      <c r="BW35" s="83"/>
      <c r="BX35" s="83"/>
      <c r="BY35" s="83"/>
      <c r="BZ35" s="83"/>
      <c r="CA35" s="83"/>
      <c r="CB35" s="83"/>
      <c r="CC35" s="83"/>
      <c r="CD35" s="83"/>
      <c r="CE35" s="83"/>
      <c r="CF35" s="83"/>
      <c r="CG35" s="83"/>
      <c r="CH35" s="83"/>
      <c r="CI35" s="83"/>
      <c r="CJ35" s="83"/>
      <c r="CK35" s="83"/>
      <c r="CL35" s="83"/>
      <c r="CM35" s="83"/>
      <c r="CN35" s="83"/>
      <c r="CO35" s="83"/>
      <c r="CP35" s="83"/>
      <c r="CQ35" s="83"/>
      <c r="CR35" s="83"/>
      <c r="CS35" s="83"/>
      <c r="CT35" s="83"/>
      <c r="CU35" s="83"/>
      <c r="CV35" s="83"/>
      <c r="CW35" s="83"/>
      <c r="CX35" s="83"/>
      <c r="CY35" s="83"/>
      <c r="CZ35" s="83"/>
      <c r="DA35" s="83"/>
      <c r="DB35" s="83"/>
      <c r="DC35" s="83"/>
      <c r="DD35" s="83"/>
      <c r="DE35" s="83"/>
      <c r="DF35" s="83"/>
      <c r="DG35" s="83"/>
      <c r="DH35" s="83"/>
      <c r="DI35" s="83"/>
      <c r="DJ35" s="83"/>
      <c r="DK35" s="83"/>
      <c r="DL35" s="83"/>
      <c r="DM35" s="83"/>
      <c r="DN35" s="83"/>
      <c r="DO35" s="83"/>
      <c r="DP35" s="83"/>
      <c r="DQ35" s="83"/>
      <c r="DR35" s="83"/>
      <c r="DS35" s="83"/>
      <c r="DT35" s="83"/>
      <c r="DU35" s="83"/>
      <c r="DV35" s="83"/>
      <c r="DW35" s="83"/>
      <c r="DX35" s="83"/>
      <c r="DY35" s="83"/>
      <c r="DZ35" s="83"/>
      <c r="EA35" s="83"/>
      <c r="EB35" s="83"/>
      <c r="EC35" s="83"/>
      <c r="ED35" s="83"/>
      <c r="EE35" s="83"/>
      <c r="EF35" s="83"/>
      <c r="EG35" s="83"/>
      <c r="EH35" s="83"/>
      <c r="EI35" s="83"/>
      <c r="EJ35" s="83"/>
      <c r="EK35" s="83"/>
      <c r="EL35" s="83"/>
      <c r="EM35" s="83"/>
      <c r="EN35" s="83"/>
      <c r="EO35" s="83"/>
      <c r="EP35" s="83"/>
      <c r="EQ35" s="83"/>
      <c r="ER35" s="83"/>
      <c r="ES35" s="83"/>
      <c r="ET35" s="83"/>
      <c r="EU35" s="83"/>
      <c r="EV35" s="83"/>
      <c r="EW35" s="83"/>
      <c r="EX35" s="83"/>
      <c r="EY35" s="83"/>
      <c r="EZ35" s="83"/>
      <c r="FA35" s="83"/>
      <c r="FB35" s="83"/>
      <c r="FC35" s="83"/>
      <c r="FD35" s="83"/>
      <c r="FE35" s="83"/>
      <c r="FF35" s="83"/>
      <c r="FG35" s="83"/>
      <c r="FH35" s="83"/>
      <c r="FI35" s="83"/>
      <c r="FJ35" s="83"/>
      <c r="FK35" s="83"/>
      <c r="FL35" s="83"/>
      <c r="FM35" s="83"/>
      <c r="FN35" s="83"/>
      <c r="FO35" s="83"/>
      <c r="FP35" s="83"/>
      <c r="FQ35" s="83"/>
      <c r="FR35" s="83"/>
      <c r="FS35" s="83"/>
      <c r="FT35" s="83"/>
      <c r="FU35" s="83"/>
      <c r="FV35" s="83"/>
      <c r="FW35" s="83"/>
      <c r="FX35" s="83"/>
      <c r="FY35" s="83"/>
      <c r="FZ35" s="83"/>
      <c r="GA35" s="83"/>
      <c r="GB35" s="83"/>
      <c r="GC35" s="83"/>
      <c r="GD35" s="83"/>
      <c r="GE35" s="83"/>
      <c r="GF35" s="83"/>
      <c r="GG35" s="83"/>
      <c r="GH35" s="83"/>
      <c r="GI35" s="83"/>
      <c r="GJ35" s="83"/>
      <c r="GK35" s="83"/>
      <c r="GL35" s="83"/>
      <c r="GM35" s="83"/>
      <c r="GN35" s="83"/>
      <c r="GO35" s="83"/>
      <c r="GP35" s="83"/>
      <c r="GQ35" s="83"/>
      <c r="GR35" s="83"/>
      <c r="GS35" s="83"/>
      <c r="GT35" s="83"/>
      <c r="GU35" s="83"/>
      <c r="GV35" s="83"/>
      <c r="GW35" s="83"/>
      <c r="GX35" s="83"/>
      <c r="GY35" s="83"/>
      <c r="GZ35" s="83"/>
      <c r="HA35" s="83"/>
      <c r="HB35" s="83"/>
      <c r="HC35" s="83"/>
      <c r="HD35" s="83"/>
      <c r="HE35" s="83"/>
      <c r="HF35" s="83"/>
      <c r="HG35" s="83"/>
      <c r="HH35" s="83"/>
      <c r="HI35" s="83"/>
      <c r="HJ35" s="83"/>
      <c r="HK35" s="83"/>
      <c r="HL35" s="83"/>
      <c r="HM35" s="83"/>
      <c r="HN35" s="83"/>
      <c r="HO35" s="83"/>
      <c r="HP35" s="83"/>
      <c r="HQ35" s="83"/>
      <c r="HR35" s="83"/>
      <c r="HS35" s="83"/>
      <c r="HT35" s="83"/>
      <c r="HU35" s="83"/>
      <c r="HV35" s="83"/>
      <c r="HW35" s="83"/>
      <c r="HX35" s="83"/>
      <c r="HY35" s="83"/>
      <c r="HZ35" s="83"/>
      <c r="IA35" s="83"/>
      <c r="IB35" s="83"/>
      <c r="IC35" s="83"/>
      <c r="ID35" s="83"/>
      <c r="IE35" s="83"/>
      <c r="IF35" s="83"/>
      <c r="IG35" s="83"/>
      <c r="IH35" s="83"/>
      <c r="II35" s="83"/>
      <c r="IJ35" s="83"/>
      <c r="IK35" s="83"/>
      <c r="IL35" s="83"/>
      <c r="IM35" s="83"/>
      <c r="IN35" s="83"/>
      <c r="IO35" s="83"/>
      <c r="IP35" s="83"/>
      <c r="IQ35" s="83"/>
      <c r="IR35" s="83"/>
      <c r="IS35" s="83"/>
      <c r="IT35" s="83"/>
      <c r="IU35" s="83"/>
      <c r="IV35" s="83"/>
      <c r="IW35" s="83"/>
      <c r="IX35" s="83"/>
      <c r="IY35" s="83"/>
      <c r="IZ35" s="83"/>
      <c r="JA35" s="83"/>
      <c r="JB35" s="83"/>
      <c r="JC35" s="83"/>
      <c r="JD35" s="83"/>
      <c r="JE35" s="83"/>
      <c r="JF35" s="83"/>
      <c r="JG35" s="83"/>
      <c r="JH35" s="83"/>
      <c r="JI35" s="83"/>
      <c r="JJ35" s="83"/>
      <c r="JK35" s="83"/>
      <c r="JL35" s="83"/>
      <c r="JM35" s="83"/>
      <c r="JN35" s="83"/>
      <c r="JO35" s="83"/>
      <c r="JP35" s="83"/>
      <c r="JQ35" s="83"/>
      <c r="JR35" s="83"/>
      <c r="JS35" s="83"/>
      <c r="JT35" s="83"/>
      <c r="JU35" s="83"/>
      <c r="JV35" s="83"/>
      <c r="JW35" s="83"/>
      <c r="JX35" s="83"/>
      <c r="JY35" s="83"/>
      <c r="JZ35" s="83"/>
      <c r="KA35" s="83"/>
      <c r="KB35" s="83"/>
      <c r="KC35" s="83"/>
      <c r="KD35" s="83"/>
      <c r="KE35" s="83"/>
      <c r="KF35" s="83"/>
      <c r="KG35" s="83"/>
      <c r="KH35" s="83"/>
      <c r="KI35" s="83"/>
      <c r="KJ35" s="83"/>
      <c r="KK35" s="83"/>
      <c r="KL35" s="83"/>
      <c r="KM35" s="83"/>
      <c r="KN35" s="83"/>
      <c r="KO35" s="83"/>
      <c r="KP35" s="83"/>
      <c r="KQ35" s="83"/>
      <c r="KR35" s="83"/>
      <c r="KS35" s="83"/>
      <c r="KT35" s="83"/>
      <c r="KU35" s="83"/>
      <c r="KV35" s="83"/>
      <c r="KW35" s="83"/>
      <c r="KX35" s="83"/>
      <c r="KY35" s="83"/>
      <c r="KZ35" s="83"/>
      <c r="LA35" s="83"/>
      <c r="LB35" s="83"/>
      <c r="LC35" s="83"/>
      <c r="LD35" s="83"/>
      <c r="LE35" s="83"/>
      <c r="LF35" s="83"/>
      <c r="LG35" s="83"/>
      <c r="LH35" s="83"/>
      <c r="LI35" s="83"/>
      <c r="LJ35" s="83"/>
      <c r="LK35" s="83"/>
      <c r="LL35" s="83"/>
      <c r="LM35" s="83"/>
      <c r="LN35" s="83"/>
      <c r="LO35" s="83"/>
      <c r="LP35" s="83"/>
      <c r="LQ35" s="83"/>
      <c r="LR35" s="83"/>
      <c r="LS35" s="83"/>
      <c r="LT35" s="83"/>
      <c r="LU35" s="83"/>
      <c r="LV35" s="83"/>
      <c r="LW35" s="83"/>
      <c r="LX35" s="83"/>
      <c r="LY35" s="83"/>
      <c r="LZ35" s="83"/>
      <c r="MA35" s="83"/>
      <c r="MB35" s="83"/>
      <c r="MC35" s="83"/>
      <c r="MD35" s="83"/>
      <c r="ME35" s="83"/>
      <c r="MF35" s="83"/>
      <c r="MG35" s="83"/>
      <c r="MH35" s="83"/>
      <c r="MI35" s="83"/>
      <c r="MJ35" s="83"/>
      <c r="MK35" s="83"/>
      <c r="ML35" s="83"/>
      <c r="MM35" s="83"/>
      <c r="MN35" s="83"/>
      <c r="MO35" s="83"/>
      <c r="MP35" s="83"/>
      <c r="MQ35" s="83"/>
      <c r="MR35" s="83"/>
      <c r="MS35" s="83"/>
      <c r="MT35" s="83"/>
      <c r="MU35" s="83"/>
      <c r="MV35" s="83"/>
      <c r="MW35" s="83"/>
      <c r="MX35" s="83"/>
      <c r="MY35" s="83"/>
      <c r="MZ35" s="83"/>
      <c r="NA35" s="83"/>
      <c r="NB35" s="83"/>
      <c r="NC35" s="83"/>
      <c r="ND35" s="83"/>
      <c r="NE35" s="83"/>
      <c r="NF35" s="83"/>
      <c r="NG35" s="83"/>
      <c r="NH35" s="83"/>
      <c r="NI35" s="83"/>
      <c r="NJ35" s="83"/>
      <c r="NK35" s="83"/>
      <c r="NL35" s="83"/>
      <c r="NM35" s="83"/>
      <c r="NN35" s="83"/>
      <c r="NO35" s="83"/>
      <c r="NP35" s="83"/>
      <c r="NQ35" s="83"/>
      <c r="NR35" s="83"/>
      <c r="NS35" s="83"/>
      <c r="NT35" s="83"/>
      <c r="NU35" s="83"/>
      <c r="NV35" s="83"/>
      <c r="NW35" s="83"/>
      <c r="NX35" s="83"/>
      <c r="NY35" s="83"/>
      <c r="NZ35" s="83"/>
      <c r="OA35" s="83"/>
      <c r="OB35" s="83"/>
      <c r="OC35" s="83"/>
      <c r="OD35" s="83"/>
      <c r="OE35" s="83"/>
      <c r="OF35" s="83"/>
      <c r="OG35" s="83"/>
      <c r="OH35" s="83"/>
      <c r="OI35" s="83"/>
      <c r="OJ35" s="83"/>
      <c r="OK35" s="83"/>
      <c r="OL35" s="83"/>
      <c r="OM35" s="83"/>
      <c r="ON35" s="83"/>
      <c r="OO35" s="83"/>
      <c r="OP35" s="83"/>
      <c r="OQ35" s="83"/>
      <c r="OR35" s="83"/>
      <c r="OS35" s="83"/>
      <c r="OT35" s="83"/>
      <c r="OU35" s="83"/>
      <c r="OV35" s="83"/>
      <c r="OW35" s="83"/>
      <c r="OX35" s="83"/>
      <c r="OY35" s="83"/>
      <c r="OZ35" s="83"/>
      <c r="PA35" s="83"/>
      <c r="PB35" s="83"/>
      <c r="PC35" s="83"/>
      <c r="PD35" s="83"/>
      <c r="PE35" s="83"/>
      <c r="PF35" s="83"/>
      <c r="PG35" s="83"/>
      <c r="PH35" s="83"/>
      <c r="PI35" s="83"/>
      <c r="PJ35" s="83"/>
      <c r="PK35" s="83"/>
      <c r="PL35" s="83"/>
      <c r="PM35" s="83"/>
      <c r="PN35" s="83"/>
      <c r="PO35" s="83"/>
      <c r="PP35" s="83"/>
      <c r="PQ35" s="83"/>
      <c r="PR35" s="83"/>
      <c r="PS35" s="83"/>
      <c r="PT35" s="83"/>
      <c r="PU35" s="83"/>
      <c r="PV35" s="83"/>
      <c r="PW35" s="83"/>
      <c r="PX35" s="83"/>
      <c r="PY35" s="83"/>
      <c r="PZ35" s="83"/>
      <c r="QA35" s="83"/>
      <c r="QB35" s="83"/>
      <c r="QC35" s="83"/>
      <c r="QD35" s="83"/>
      <c r="QE35" s="83"/>
      <c r="QF35" s="83"/>
      <c r="QG35" s="83"/>
      <c r="QH35" s="83"/>
      <c r="QI35" s="83"/>
      <c r="QJ35" s="83"/>
      <c r="QK35" s="83"/>
      <c r="QL35" s="83"/>
      <c r="QM35" s="83"/>
      <c r="QN35" s="83"/>
      <c r="QO35" s="83"/>
      <c r="QP35" s="83"/>
      <c r="QQ35" s="83"/>
      <c r="QR35" s="83"/>
      <c r="QS35" s="83"/>
      <c r="QT35" s="83"/>
      <c r="QU35" s="83"/>
      <c r="QV35" s="83"/>
      <c r="QW35" s="83"/>
      <c r="QX35" s="83"/>
      <c r="QY35" s="83"/>
      <c r="QZ35" s="83"/>
      <c r="RA35" s="83"/>
      <c r="RB35" s="83"/>
      <c r="RC35" s="83"/>
      <c r="RD35" s="83"/>
      <c r="RE35" s="83"/>
      <c r="RF35" s="83"/>
      <c r="RG35" s="83"/>
      <c r="RH35" s="83"/>
      <c r="RI35" s="83"/>
      <c r="RJ35" s="83"/>
      <c r="RK35" s="83"/>
      <c r="RL35" s="83"/>
      <c r="RM35" s="83"/>
      <c r="RN35" s="83"/>
      <c r="RO35" s="83"/>
      <c r="RP35" s="83"/>
      <c r="RQ35" s="83"/>
      <c r="RR35" s="83"/>
      <c r="RS35" s="83"/>
      <c r="RT35" s="83"/>
      <c r="RU35" s="83"/>
      <c r="RV35" s="83"/>
      <c r="RW35" s="83"/>
      <c r="RX35" s="83"/>
      <c r="RY35" s="83"/>
      <c r="RZ35" s="83"/>
      <c r="SA35" s="83"/>
      <c r="SB35" s="83"/>
      <c r="SC35" s="83"/>
      <c r="SD35" s="83"/>
      <c r="SE35" s="83"/>
      <c r="SF35" s="83"/>
      <c r="SG35" s="83"/>
      <c r="SH35" s="83"/>
      <c r="SI35" s="83"/>
      <c r="SJ35" s="83"/>
      <c r="SK35" s="83"/>
      <c r="SL35" s="83"/>
      <c r="SM35" s="83"/>
      <c r="SN35" s="83"/>
      <c r="SO35" s="83"/>
      <c r="SP35" s="83"/>
      <c r="SQ35" s="83"/>
      <c r="SR35" s="83"/>
      <c r="SS35" s="83"/>
      <c r="ST35" s="83"/>
      <c r="SU35" s="83"/>
      <c r="SV35" s="83"/>
      <c r="SW35" s="83"/>
      <c r="SX35" s="83"/>
      <c r="SY35" s="83"/>
      <c r="SZ35" s="83"/>
      <c r="TA35" s="83"/>
      <c r="TB35" s="83"/>
      <c r="TC35" s="83"/>
      <c r="TD35" s="83"/>
      <c r="TE35" s="83"/>
      <c r="TF35" s="83"/>
      <c r="TG35" s="83"/>
      <c r="TH35" s="83"/>
      <c r="TI35" s="83"/>
      <c r="TJ35" s="83"/>
      <c r="TK35" s="83"/>
      <c r="TL35" s="83"/>
      <c r="TM35" s="83"/>
      <c r="TN35" s="83"/>
      <c r="TO35" s="83"/>
      <c r="TP35" s="83"/>
      <c r="TQ35" s="83"/>
      <c r="TR35" s="83"/>
      <c r="TS35" s="83"/>
      <c r="TT35" s="83"/>
      <c r="TU35" s="83"/>
      <c r="TV35" s="83"/>
      <c r="TW35" s="83"/>
      <c r="TX35" s="83"/>
      <c r="TY35" s="83"/>
      <c r="TZ35" s="83"/>
      <c r="UA35" s="83"/>
      <c r="UB35" s="83"/>
      <c r="UC35" s="83"/>
      <c r="UD35" s="83"/>
      <c r="UE35" s="83"/>
      <c r="UF35" s="83"/>
      <c r="UG35" s="83"/>
      <c r="UH35" s="83"/>
      <c r="UI35" s="83"/>
      <c r="UJ35" s="83"/>
      <c r="UK35" s="83"/>
      <c r="UL35" s="83"/>
      <c r="UM35" s="83"/>
      <c r="UN35" s="83"/>
      <c r="UO35" s="83"/>
      <c r="UP35" s="83"/>
      <c r="UQ35" s="83"/>
      <c r="UR35" s="83"/>
      <c r="US35" s="83"/>
      <c r="UT35" s="83"/>
      <c r="UU35" s="83"/>
      <c r="UV35" s="83"/>
      <c r="UW35" s="83"/>
      <c r="UX35" s="83"/>
      <c r="UY35" s="83"/>
      <c r="UZ35" s="83"/>
      <c r="VA35" s="83"/>
      <c r="VB35" s="83"/>
      <c r="VC35" s="83"/>
      <c r="VD35" s="83"/>
      <c r="VE35" s="83"/>
      <c r="VF35" s="83"/>
      <c r="VG35" s="83"/>
      <c r="VH35" s="83"/>
      <c r="VI35" s="83"/>
      <c r="VJ35" s="83"/>
      <c r="VK35" s="83"/>
      <c r="VL35" s="83"/>
      <c r="VM35" s="83"/>
      <c r="VN35" s="83"/>
      <c r="VO35" s="83"/>
      <c r="VP35" s="83"/>
      <c r="VQ35" s="83"/>
      <c r="VR35" s="83"/>
      <c r="VS35" s="83"/>
      <c r="VT35" s="83"/>
      <c r="VU35" s="83"/>
      <c r="VV35" s="83"/>
      <c r="VW35" s="83"/>
      <c r="VX35" s="83"/>
      <c r="VY35" s="83"/>
      <c r="VZ35" s="83"/>
      <c r="WA35" s="83"/>
      <c r="WB35" s="83"/>
      <c r="WC35" s="83"/>
      <c r="WD35" s="83"/>
      <c r="WE35" s="83"/>
      <c r="WF35" s="83"/>
      <c r="WG35" s="83"/>
      <c r="WH35" s="83"/>
      <c r="WI35" s="83"/>
      <c r="WJ35" s="83"/>
      <c r="WK35" s="83"/>
      <c r="WL35" s="83"/>
      <c r="WM35" s="83"/>
      <c r="WN35" s="83"/>
      <c r="WO35" s="83"/>
      <c r="WP35" s="83"/>
      <c r="WQ35" s="83"/>
      <c r="WR35" s="83"/>
      <c r="WS35" s="83"/>
      <c r="WT35" s="83"/>
      <c r="WU35" s="83"/>
      <c r="WV35" s="83"/>
      <c r="WW35" s="83"/>
      <c r="WX35" s="83"/>
      <c r="WY35" s="83"/>
      <c r="WZ35" s="83"/>
      <c r="XA35" s="83"/>
      <c r="XB35" s="83"/>
      <c r="XC35" s="83"/>
      <c r="XD35" s="83"/>
      <c r="XE35" s="83"/>
      <c r="XF35" s="83"/>
      <c r="XG35" s="83"/>
      <c r="XH35" s="83"/>
      <c r="XI35" s="83"/>
      <c r="XJ35" s="83"/>
      <c r="XK35" s="83"/>
      <c r="XL35" s="83"/>
      <c r="XM35" s="83"/>
      <c r="XN35" s="83"/>
      <c r="XO35" s="83"/>
      <c r="XP35" s="83"/>
      <c r="XQ35" s="83"/>
      <c r="XR35" s="83"/>
      <c r="XS35" s="83"/>
      <c r="XT35" s="83"/>
      <c r="XU35" s="83"/>
      <c r="XV35" s="83"/>
      <c r="XW35" s="83"/>
      <c r="XX35" s="83"/>
      <c r="XY35" s="83"/>
      <c r="XZ35" s="83"/>
      <c r="YA35" s="83"/>
      <c r="YB35" s="83"/>
      <c r="YC35" s="83"/>
      <c r="YD35" s="83"/>
      <c r="YE35" s="83"/>
      <c r="YF35" s="83"/>
      <c r="YG35" s="83"/>
      <c r="YH35" s="83"/>
      <c r="YI35" s="83"/>
      <c r="YJ35" s="83"/>
      <c r="YK35" s="83"/>
      <c r="YL35" s="83"/>
      <c r="YM35" s="83"/>
      <c r="YN35" s="83"/>
      <c r="YO35" s="83"/>
      <c r="YP35" s="83"/>
      <c r="YQ35" s="83"/>
      <c r="YR35" s="83"/>
      <c r="YS35" s="83"/>
      <c r="YT35" s="83"/>
      <c r="YU35" s="83"/>
      <c r="YV35" s="83"/>
      <c r="YW35" s="83"/>
      <c r="YX35" s="83"/>
      <c r="YY35" s="83"/>
      <c r="YZ35" s="83"/>
      <c r="ZA35" s="83"/>
      <c r="ZB35" s="83"/>
      <c r="ZC35" s="83"/>
      <c r="ZD35" s="83"/>
      <c r="ZE35" s="83"/>
      <c r="ZF35" s="83"/>
      <c r="ZG35" s="83"/>
      <c r="ZH35" s="83"/>
      <c r="ZI35" s="83"/>
      <c r="ZJ35" s="83"/>
      <c r="ZK35" s="83"/>
      <c r="ZL35" s="83"/>
      <c r="ZM35" s="83"/>
      <c r="ZN35" s="83"/>
      <c r="ZO35" s="83"/>
      <c r="ZP35" s="83"/>
      <c r="ZQ35" s="83"/>
      <c r="ZR35" s="83"/>
      <c r="ZS35" s="83"/>
      <c r="ZT35" s="83"/>
      <c r="ZU35" s="83"/>
      <c r="ZV35" s="83"/>
      <c r="ZW35" s="83"/>
      <c r="ZX35" s="83"/>
      <c r="ZY35" s="83"/>
      <c r="ZZ35" s="83"/>
      <c r="AAA35" s="83"/>
      <c r="AAB35" s="83"/>
      <c r="AAC35" s="83"/>
      <c r="AAD35" s="83"/>
      <c r="AAE35" s="83"/>
      <c r="AAF35" s="83"/>
      <c r="AAG35" s="83"/>
      <c r="AAH35" s="83"/>
      <c r="AAI35" s="83"/>
      <c r="AAJ35" s="83"/>
      <c r="AAK35" s="83"/>
      <c r="AAL35" s="83"/>
      <c r="AAM35" s="83"/>
      <c r="AAN35" s="83"/>
      <c r="AAO35" s="83"/>
      <c r="AAP35" s="83"/>
      <c r="AAQ35" s="83"/>
      <c r="AAR35" s="83"/>
      <c r="AAS35" s="83"/>
      <c r="AAT35" s="83"/>
      <c r="AAU35" s="83"/>
      <c r="AAV35" s="83"/>
      <c r="AAW35" s="83"/>
      <c r="AAX35" s="83"/>
      <c r="AAY35" s="83"/>
      <c r="AAZ35" s="83"/>
      <c r="ABA35" s="83"/>
      <c r="ABB35" s="83"/>
      <c r="ABC35" s="83"/>
      <c r="ABD35" s="83"/>
      <c r="ABE35" s="83"/>
      <c r="ABF35" s="83"/>
      <c r="ABG35" s="83"/>
      <c r="ABH35" s="83"/>
      <c r="ABI35" s="83"/>
      <c r="ABJ35" s="83"/>
      <c r="ABK35" s="83"/>
      <c r="ABL35" s="83"/>
      <c r="ABM35" s="83"/>
      <c r="ABN35" s="83"/>
      <c r="ABO35" s="83"/>
      <c r="ABP35" s="83"/>
      <c r="ABQ35" s="83"/>
      <c r="ABR35" s="83"/>
      <c r="ABS35" s="83"/>
      <c r="ABT35" s="83"/>
      <c r="ABU35" s="83"/>
      <c r="ABV35" s="83"/>
      <c r="ABW35" s="83"/>
      <c r="ABX35" s="83"/>
      <c r="ABY35" s="83"/>
      <c r="ABZ35" s="83"/>
      <c r="ACA35" s="83"/>
      <c r="ACB35" s="83"/>
      <c r="ACC35" s="83"/>
      <c r="ACD35" s="83"/>
      <c r="ACE35" s="83"/>
      <c r="ACF35" s="83"/>
      <c r="ACG35" s="83"/>
      <c r="ACH35" s="83"/>
      <c r="ACI35" s="83"/>
      <c r="ACJ35" s="83"/>
      <c r="ACK35" s="83"/>
      <c r="ACL35" s="83"/>
      <c r="ACM35" s="83"/>
      <c r="ACN35" s="83"/>
      <c r="ACO35" s="83"/>
      <c r="ACP35" s="83"/>
      <c r="ACQ35" s="83"/>
      <c r="ACR35" s="83"/>
      <c r="ACS35" s="83"/>
      <c r="ACT35" s="83"/>
      <c r="ACU35" s="83"/>
      <c r="ACV35" s="83"/>
      <c r="ACW35" s="83"/>
      <c r="ACX35" s="83"/>
      <c r="ACY35" s="83"/>
      <c r="ACZ35" s="83"/>
      <c r="ADA35" s="83"/>
      <c r="ADB35" s="83"/>
      <c r="ADC35" s="83"/>
      <c r="ADD35" s="83"/>
      <c r="ADE35" s="83"/>
      <c r="ADF35" s="83"/>
      <c r="ADG35" s="83"/>
      <c r="ADH35" s="83"/>
      <c r="ADI35" s="83"/>
      <c r="ADJ35" s="83"/>
      <c r="ADK35" s="83"/>
      <c r="ADL35" s="83"/>
      <c r="ADM35" s="83"/>
      <c r="ADN35" s="83"/>
      <c r="ADO35" s="83"/>
      <c r="ADP35" s="83"/>
      <c r="ADQ35" s="83"/>
      <c r="ADR35" s="83"/>
      <c r="ADS35" s="83"/>
      <c r="ADT35" s="83"/>
      <c r="ADU35" s="83"/>
      <c r="ADV35" s="83"/>
      <c r="ADW35" s="83"/>
      <c r="ADX35" s="83"/>
      <c r="ADY35" s="83"/>
      <c r="ADZ35" s="83"/>
      <c r="AEA35" s="83"/>
      <c r="AEB35" s="83"/>
      <c r="AEC35" s="83"/>
      <c r="AED35" s="83"/>
      <c r="AEE35" s="83"/>
      <c r="AEF35" s="83"/>
      <c r="AEG35" s="83"/>
      <c r="AEH35" s="83"/>
      <c r="AEI35" s="83"/>
      <c r="AEJ35" s="83"/>
      <c r="AEK35" s="83"/>
      <c r="AEL35" s="83"/>
      <c r="AEM35" s="83"/>
      <c r="AEN35" s="83"/>
      <c r="AEO35" s="83"/>
      <c r="AEP35" s="83"/>
      <c r="AEQ35" s="83"/>
      <c r="AER35" s="83"/>
      <c r="AES35" s="83"/>
      <c r="AET35" s="83"/>
      <c r="AEU35" s="83"/>
      <c r="AEV35" s="83"/>
      <c r="AEW35" s="83"/>
      <c r="AEX35" s="83"/>
      <c r="AEY35" s="83"/>
      <c r="AEZ35" s="83"/>
      <c r="AFA35" s="83"/>
      <c r="AFB35" s="83"/>
      <c r="AFC35" s="83"/>
      <c r="AFD35" s="83"/>
      <c r="AFE35" s="83"/>
      <c r="AFF35" s="83"/>
      <c r="AFG35" s="83"/>
      <c r="AFH35" s="83"/>
      <c r="AFI35" s="83"/>
      <c r="AFJ35" s="83"/>
      <c r="AFK35" s="83"/>
      <c r="AFL35" s="83"/>
      <c r="AFM35" s="83"/>
      <c r="AFN35" s="83"/>
      <c r="AFO35" s="83"/>
      <c r="AFP35" s="83"/>
      <c r="AFQ35" s="83"/>
      <c r="AFR35" s="83"/>
      <c r="AFS35" s="83"/>
      <c r="AFT35" s="83"/>
      <c r="AFU35" s="83"/>
      <c r="AFV35" s="83"/>
      <c r="AFW35" s="83"/>
      <c r="AFX35" s="83"/>
      <c r="AFY35" s="83"/>
      <c r="AFZ35" s="83"/>
      <c r="AGA35" s="83"/>
      <c r="AGB35" s="83"/>
      <c r="AGC35" s="83"/>
      <c r="AGD35" s="83"/>
      <c r="AGE35" s="83"/>
      <c r="AGF35" s="83"/>
      <c r="AGG35" s="83"/>
      <c r="AGH35" s="83"/>
      <c r="AGI35" s="83"/>
      <c r="AGJ35" s="83"/>
      <c r="AGK35" s="83"/>
      <c r="AGL35" s="83"/>
      <c r="AGM35" s="83"/>
      <c r="AGN35" s="83"/>
      <c r="AGO35" s="83"/>
      <c r="AGP35" s="83"/>
      <c r="AGQ35" s="83"/>
      <c r="AGR35" s="83"/>
      <c r="AGS35" s="83"/>
      <c r="AGT35" s="83"/>
      <c r="AGU35" s="83"/>
      <c r="AGV35" s="83"/>
      <c r="AGW35" s="83"/>
      <c r="AGX35" s="83"/>
      <c r="AGY35" s="83"/>
      <c r="AGZ35" s="83"/>
      <c r="AHA35" s="83"/>
      <c r="AHB35" s="83"/>
      <c r="AHC35" s="83"/>
      <c r="AHD35" s="83"/>
      <c r="AHE35" s="83"/>
      <c r="AHF35" s="83"/>
      <c r="AHG35" s="83"/>
      <c r="AHH35" s="83"/>
      <c r="AHI35" s="83"/>
      <c r="AHJ35" s="83"/>
      <c r="AHK35" s="83"/>
      <c r="AHL35" s="83"/>
      <c r="AHM35" s="83"/>
      <c r="AHN35" s="83"/>
      <c r="AHO35" s="83"/>
      <c r="AHP35" s="83"/>
      <c r="AHQ35" s="83"/>
      <c r="AHR35" s="83"/>
      <c r="AHS35" s="83"/>
      <c r="AHT35" s="83"/>
      <c r="AHU35" s="83"/>
      <c r="AHV35" s="83"/>
      <c r="AHW35" s="83"/>
      <c r="AHX35" s="83"/>
      <c r="AHY35" s="83"/>
      <c r="AHZ35" s="83"/>
      <c r="AIA35" s="83"/>
      <c r="AIB35" s="83"/>
      <c r="AIC35" s="83"/>
      <c r="AID35" s="83"/>
      <c r="AIE35" s="83"/>
      <c r="AIF35" s="83"/>
      <c r="AIG35" s="83"/>
      <c r="AIH35" s="83"/>
      <c r="AII35" s="83"/>
      <c r="AIJ35" s="83"/>
      <c r="AIK35" s="83"/>
      <c r="AIL35" s="83"/>
      <c r="AIM35" s="83"/>
      <c r="AIN35" s="83"/>
      <c r="AIO35" s="83"/>
      <c r="AIP35" s="83"/>
      <c r="AIQ35" s="83"/>
      <c r="AIR35" s="83"/>
      <c r="AIS35" s="83"/>
      <c r="AIT35" s="83"/>
      <c r="AIU35" s="83"/>
      <c r="AIV35" s="83"/>
      <c r="AIW35" s="83"/>
      <c r="AIX35" s="83"/>
      <c r="AIY35" s="83"/>
      <c r="AIZ35" s="83"/>
      <c r="AJA35" s="83"/>
      <c r="AJB35" s="83"/>
      <c r="AJC35" s="83"/>
      <c r="AJD35" s="83"/>
      <c r="AJE35" s="83"/>
      <c r="AJF35" s="83"/>
      <c r="AJG35" s="83"/>
      <c r="AJH35" s="83"/>
      <c r="AJI35" s="83"/>
      <c r="AJJ35" s="83"/>
      <c r="AJK35" s="83"/>
      <c r="AJL35" s="83"/>
      <c r="AJM35" s="83"/>
      <c r="AJN35" s="83"/>
      <c r="AJO35" s="83"/>
      <c r="AJP35" s="83"/>
      <c r="AJQ35" s="83"/>
      <c r="AJR35" s="83"/>
      <c r="AJS35" s="83"/>
      <c r="AJT35" s="83"/>
      <c r="AJU35" s="83"/>
      <c r="AJV35" s="83"/>
      <c r="AJW35" s="83"/>
      <c r="AJX35" s="83"/>
      <c r="AJY35" s="83"/>
      <c r="AJZ35" s="83"/>
      <c r="AKA35" s="83"/>
      <c r="AKB35" s="83"/>
      <c r="AKC35" s="83"/>
      <c r="AKD35" s="83"/>
      <c r="AKE35" s="83"/>
      <c r="AKF35" s="83"/>
      <c r="AKG35" s="83"/>
      <c r="AKH35" s="83"/>
      <c r="AKI35" s="83"/>
      <c r="AKJ35" s="83"/>
      <c r="AKK35" s="83"/>
      <c r="AKL35" s="83"/>
      <c r="AKM35" s="83"/>
      <c r="AKN35" s="83"/>
      <c r="AKO35" s="83"/>
      <c r="AKP35" s="83"/>
      <c r="AKQ35" s="83"/>
      <c r="AKR35" s="83"/>
      <c r="AKS35" s="83"/>
      <c r="AKT35" s="83"/>
      <c r="AKU35" s="83"/>
      <c r="AKV35" s="83"/>
      <c r="AKW35" s="83"/>
      <c r="AKX35" s="83"/>
      <c r="AKY35" s="83"/>
      <c r="AKZ35" s="83"/>
      <c r="ALA35" s="83"/>
      <c r="ALB35" s="83"/>
      <c r="ALC35" s="83"/>
      <c r="ALD35" s="83"/>
      <c r="ALE35" s="83"/>
      <c r="ALF35" s="83"/>
      <c r="ALG35" s="83"/>
      <c r="ALH35" s="83"/>
      <c r="ALI35" s="83"/>
      <c r="ALJ35" s="83"/>
      <c r="ALK35" s="83"/>
      <c r="ALL35" s="83"/>
      <c r="ALM35" s="83"/>
      <c r="ALN35" s="83"/>
      <c r="ALO35" s="83"/>
      <c r="ALP35" s="83"/>
      <c r="ALQ35" s="83"/>
      <c r="ALR35" s="83"/>
      <c r="ALS35" s="83"/>
      <c r="ALT35" s="83"/>
      <c r="ALU35" s="83"/>
      <c r="ALV35" s="83"/>
      <c r="ALW35" s="83"/>
      <c r="ALX35" s="83"/>
      <c r="ALY35" s="83"/>
      <c r="ALZ35" s="83"/>
      <c r="AMA35" s="83"/>
      <c r="AMB35" s="83"/>
      <c r="AMC35" s="83"/>
      <c r="AMD35" s="83"/>
      <c r="AME35" s="83"/>
      <c r="AMF35" s="83"/>
      <c r="AMG35" s="83"/>
      <c r="AMH35" s="83"/>
      <c r="AMI35" s="83"/>
      <c r="AMJ35" s="83"/>
      <c r="AMK35" s="83"/>
      <c r="AML35" s="83"/>
      <c r="AMM35" s="83"/>
      <c r="AMN35" s="83"/>
      <c r="AMO35" s="83"/>
      <c r="AMP35" s="83"/>
      <c r="AMQ35" s="83"/>
      <c r="AMR35" s="83"/>
      <c r="AMS35" s="83"/>
      <c r="AMT35" s="83"/>
      <c r="AMU35" s="83"/>
      <c r="AMV35" s="83"/>
      <c r="AMW35" s="83"/>
      <c r="AMX35" s="83"/>
      <c r="AMY35" s="83"/>
      <c r="AMZ35" s="83"/>
      <c r="ANA35" s="83"/>
      <c r="ANB35" s="83"/>
      <c r="ANC35" s="83"/>
      <c r="AND35" s="83"/>
      <c r="ANE35" s="83"/>
      <c r="ANF35" s="83"/>
      <c r="ANG35" s="83"/>
      <c r="ANH35" s="83"/>
      <c r="ANI35" s="83"/>
      <c r="ANJ35" s="83"/>
      <c r="ANK35" s="83"/>
      <c r="ANL35" s="83"/>
      <c r="ANM35" s="83"/>
      <c r="ANN35" s="83"/>
      <c r="ANO35" s="83"/>
      <c r="ANP35" s="83"/>
      <c r="ANQ35" s="83"/>
      <c r="ANR35" s="83"/>
      <c r="ANS35" s="83"/>
      <c r="ANT35" s="83"/>
      <c r="ANU35" s="83"/>
      <c r="ANV35" s="83"/>
      <c r="ANW35" s="83"/>
      <c r="ANX35" s="83"/>
      <c r="ANY35" s="83"/>
      <c r="ANZ35" s="83"/>
      <c r="AOA35" s="83"/>
      <c r="AOB35" s="83"/>
      <c r="AOC35" s="83"/>
      <c r="AOD35" s="83"/>
      <c r="AOE35" s="83"/>
      <c r="AOF35" s="83"/>
      <c r="AOG35" s="83"/>
      <c r="AOH35" s="83"/>
      <c r="AOI35" s="83"/>
      <c r="AOJ35" s="83"/>
      <c r="AOK35" s="83"/>
      <c r="AOL35" s="83"/>
      <c r="AOM35" s="83"/>
      <c r="AON35" s="83"/>
      <c r="AOO35" s="83"/>
      <c r="AOP35" s="83"/>
      <c r="AOQ35" s="83"/>
      <c r="AOR35" s="83"/>
      <c r="AOS35" s="83"/>
      <c r="AOT35" s="83"/>
      <c r="AOU35" s="83"/>
      <c r="AOV35" s="83"/>
      <c r="AOW35" s="83"/>
      <c r="AOX35" s="83"/>
      <c r="AOY35" s="83"/>
      <c r="AOZ35" s="83"/>
      <c r="APA35" s="83"/>
      <c r="APB35" s="83"/>
      <c r="APC35" s="83"/>
      <c r="APD35" s="83"/>
      <c r="APE35" s="83"/>
      <c r="APF35" s="83"/>
      <c r="APG35" s="83"/>
      <c r="APH35" s="83"/>
      <c r="API35" s="83"/>
      <c r="APJ35" s="83"/>
      <c r="APK35" s="83"/>
      <c r="APL35" s="83"/>
      <c r="APM35" s="83"/>
      <c r="APN35" s="83"/>
      <c r="APO35" s="83"/>
      <c r="APP35" s="83"/>
      <c r="APQ35" s="83"/>
      <c r="APR35" s="83"/>
      <c r="APS35" s="83"/>
      <c r="APT35" s="83"/>
      <c r="APU35" s="83"/>
      <c r="APV35" s="83"/>
      <c r="APW35" s="83"/>
      <c r="APX35" s="83"/>
      <c r="APY35" s="83"/>
      <c r="APZ35" s="83"/>
      <c r="AQA35" s="83"/>
      <c r="AQB35" s="83"/>
      <c r="AQC35" s="83"/>
      <c r="AQD35" s="83"/>
      <c r="AQE35" s="83"/>
      <c r="AQF35" s="83"/>
      <c r="AQG35" s="83"/>
      <c r="AQH35" s="83"/>
      <c r="AQI35" s="83"/>
      <c r="AQJ35" s="83"/>
      <c r="AQK35" s="83"/>
      <c r="AQL35" s="83"/>
      <c r="AQM35" s="83"/>
      <c r="AQN35" s="83"/>
      <c r="AQO35" s="83"/>
      <c r="AQP35" s="83"/>
      <c r="AQQ35" s="83"/>
      <c r="AQR35" s="83"/>
      <c r="AQS35" s="83"/>
      <c r="AQT35" s="83"/>
      <c r="AQU35" s="83"/>
      <c r="AQV35" s="83"/>
      <c r="AQW35" s="83"/>
      <c r="AQX35" s="83"/>
      <c r="AQY35" s="83"/>
      <c r="AQZ35" s="83"/>
      <c r="ARA35" s="83"/>
      <c r="ARB35" s="83"/>
      <c r="ARC35" s="83"/>
      <c r="ARD35" s="83"/>
      <c r="ARE35" s="83"/>
      <c r="ARF35" s="83"/>
      <c r="ARG35" s="83"/>
      <c r="ARH35" s="83"/>
      <c r="ARI35" s="83"/>
      <c r="ARJ35" s="83"/>
      <c r="ARK35" s="83"/>
      <c r="ARL35" s="83"/>
      <c r="ARM35" s="83"/>
      <c r="ARN35" s="83"/>
      <c r="ARO35" s="83"/>
      <c r="ARP35" s="83"/>
      <c r="ARQ35" s="83"/>
      <c r="ARR35" s="83"/>
      <c r="ARS35" s="83"/>
      <c r="ART35" s="83"/>
      <c r="ARU35" s="83"/>
      <c r="ARV35" s="83"/>
      <c r="ARW35" s="83"/>
      <c r="ARX35" s="83"/>
      <c r="ARY35" s="83"/>
      <c r="ARZ35" s="83"/>
      <c r="ASA35" s="83"/>
      <c r="ASB35" s="83"/>
      <c r="ASC35" s="83"/>
      <c r="ASD35" s="83"/>
      <c r="ASE35" s="83"/>
      <c r="ASF35" s="83"/>
      <c r="ASG35" s="83"/>
      <c r="ASH35" s="83"/>
      <c r="ASI35" s="83"/>
      <c r="ASJ35" s="83"/>
      <c r="ASK35" s="83"/>
      <c r="ASL35" s="83"/>
      <c r="ASM35" s="83"/>
      <c r="ASN35" s="83"/>
      <c r="ASO35" s="83"/>
      <c r="ASP35" s="83"/>
      <c r="ASQ35" s="83"/>
      <c r="ASR35" s="83"/>
      <c r="ASS35" s="83"/>
      <c r="AST35" s="83"/>
      <c r="ASU35" s="83"/>
      <c r="ASV35" s="83"/>
      <c r="ASW35" s="83"/>
      <c r="ASX35" s="83"/>
      <c r="ASY35" s="83"/>
      <c r="ASZ35" s="83"/>
      <c r="ATA35" s="83"/>
      <c r="ATB35" s="83"/>
      <c r="ATC35" s="83"/>
      <c r="ATD35" s="83"/>
      <c r="ATE35" s="83"/>
      <c r="ATF35" s="83"/>
      <c r="ATG35" s="83"/>
      <c r="ATH35" s="83"/>
      <c r="ATI35" s="83"/>
      <c r="ATJ35" s="83"/>
      <c r="ATK35" s="83"/>
      <c r="ATL35" s="83"/>
      <c r="ATM35" s="83"/>
      <c r="ATN35" s="83"/>
      <c r="ATO35" s="83"/>
      <c r="ATP35" s="83"/>
      <c r="ATQ35" s="83"/>
      <c r="ATR35" s="83"/>
      <c r="ATS35" s="83"/>
      <c r="ATT35" s="83"/>
      <c r="ATU35" s="83"/>
      <c r="ATV35" s="83"/>
      <c r="ATW35" s="83"/>
      <c r="ATX35" s="83"/>
      <c r="ATY35" s="83"/>
      <c r="ATZ35" s="83"/>
      <c r="AUA35" s="83"/>
      <c r="AUB35" s="83"/>
      <c r="AUC35" s="83"/>
      <c r="AUD35" s="83"/>
      <c r="AUE35" s="83"/>
      <c r="AUF35" s="83"/>
      <c r="AUG35" s="83"/>
      <c r="AUH35" s="83"/>
      <c r="AUI35" s="83"/>
      <c r="AUJ35" s="83"/>
      <c r="AUK35" s="83"/>
      <c r="AUL35" s="83"/>
      <c r="AUM35" s="83"/>
      <c r="AUN35" s="83"/>
      <c r="AUO35" s="83"/>
      <c r="AUP35" s="83"/>
      <c r="AUQ35" s="83"/>
      <c r="AUR35" s="83"/>
      <c r="AUS35" s="83"/>
      <c r="AUT35" s="83"/>
      <c r="AUU35" s="83"/>
      <c r="AUV35" s="83"/>
      <c r="AUW35" s="83"/>
      <c r="AUX35" s="83"/>
      <c r="AUY35" s="83"/>
      <c r="AUZ35" s="83"/>
      <c r="AVA35" s="83"/>
      <c r="AVB35" s="83"/>
      <c r="AVC35" s="83"/>
      <c r="AVD35" s="83"/>
      <c r="AVE35" s="83"/>
      <c r="AVF35" s="83"/>
      <c r="AVG35" s="83"/>
      <c r="AVH35" s="83"/>
      <c r="AVI35" s="83"/>
      <c r="AVJ35" s="83"/>
      <c r="AVK35" s="83"/>
      <c r="AVL35" s="83"/>
      <c r="AVM35" s="83"/>
      <c r="AVN35" s="83"/>
      <c r="AVO35" s="83"/>
      <c r="AVP35" s="83"/>
      <c r="AVQ35" s="83"/>
      <c r="AVR35" s="83"/>
      <c r="AVS35" s="83"/>
      <c r="AVT35" s="83"/>
      <c r="AVU35" s="83"/>
      <c r="AVV35" s="83"/>
      <c r="AVW35" s="83"/>
      <c r="AVX35" s="83"/>
      <c r="AVY35" s="83"/>
      <c r="AVZ35" s="83"/>
      <c r="AWA35" s="83"/>
      <c r="AWB35" s="83"/>
      <c r="AWC35" s="83"/>
      <c r="AWD35" s="83"/>
      <c r="AWE35" s="83"/>
      <c r="AWF35" s="83"/>
      <c r="AWG35" s="83"/>
      <c r="AWH35" s="83"/>
      <c r="AWI35" s="83"/>
      <c r="AWJ35" s="83"/>
      <c r="AWK35" s="83"/>
      <c r="AWL35" s="83"/>
      <c r="AWM35" s="83"/>
      <c r="AWN35" s="83"/>
      <c r="AWO35" s="83"/>
      <c r="AWP35" s="83"/>
      <c r="AWQ35" s="83"/>
      <c r="AWR35" s="83"/>
      <c r="AWS35" s="83"/>
      <c r="AWT35" s="83"/>
      <c r="AWU35" s="83"/>
      <c r="AWV35" s="83"/>
      <c r="AWW35" s="83"/>
      <c r="AWX35" s="83"/>
      <c r="AWY35" s="83"/>
      <c r="AWZ35" s="83"/>
      <c r="AXA35" s="83"/>
      <c r="AXB35" s="83"/>
      <c r="AXC35" s="83"/>
      <c r="AXD35" s="83"/>
      <c r="AXE35" s="83"/>
      <c r="AXF35" s="83"/>
      <c r="AXG35" s="83"/>
      <c r="AXH35" s="83"/>
      <c r="AXI35" s="83"/>
      <c r="AXJ35" s="83"/>
      <c r="AXK35" s="83"/>
      <c r="AXL35" s="83"/>
      <c r="AXM35" s="83"/>
      <c r="AXN35" s="83"/>
      <c r="AXO35" s="83"/>
      <c r="AXP35" s="83"/>
      <c r="AXQ35" s="83"/>
      <c r="AXR35" s="83"/>
      <c r="AXS35" s="83"/>
      <c r="AXT35" s="83"/>
      <c r="AXU35" s="83"/>
      <c r="AXV35" s="83"/>
      <c r="AXW35" s="83"/>
      <c r="AXX35" s="83"/>
      <c r="AXY35" s="83"/>
      <c r="AXZ35" s="83"/>
      <c r="AYA35" s="83"/>
      <c r="AYB35" s="83"/>
      <c r="AYC35" s="83"/>
      <c r="AYD35" s="83"/>
      <c r="AYE35" s="83"/>
      <c r="AYF35" s="83"/>
      <c r="AYG35" s="83"/>
      <c r="AYH35" s="83"/>
      <c r="AYI35" s="83"/>
      <c r="AYJ35" s="83"/>
      <c r="AYK35" s="83"/>
      <c r="AYL35" s="83"/>
      <c r="AYM35" s="83"/>
      <c r="AYN35" s="83"/>
      <c r="AYO35" s="83"/>
      <c r="AYP35" s="83"/>
      <c r="AYQ35" s="83"/>
      <c r="AYR35" s="83"/>
      <c r="AYS35" s="83"/>
      <c r="AYT35" s="83"/>
      <c r="AYU35" s="83"/>
      <c r="AYV35" s="83"/>
      <c r="AYW35" s="83"/>
      <c r="AYX35" s="83"/>
      <c r="AYY35" s="83"/>
      <c r="AYZ35" s="83"/>
      <c r="AZA35" s="83"/>
      <c r="AZB35" s="83"/>
      <c r="AZC35" s="83"/>
      <c r="AZD35" s="83"/>
      <c r="AZE35" s="83"/>
      <c r="AZF35" s="83"/>
      <c r="AZG35" s="83"/>
      <c r="AZH35" s="83"/>
      <c r="AZI35" s="83"/>
      <c r="AZJ35" s="83"/>
      <c r="AZK35" s="83"/>
      <c r="AZL35" s="83"/>
      <c r="AZM35" s="83"/>
      <c r="AZN35" s="83"/>
      <c r="AZO35" s="83"/>
      <c r="AZP35" s="83"/>
      <c r="AZQ35" s="83"/>
      <c r="AZR35" s="83"/>
      <c r="AZS35" s="83"/>
      <c r="AZT35" s="83"/>
      <c r="AZU35" s="83"/>
      <c r="AZV35" s="83"/>
      <c r="AZW35" s="83"/>
      <c r="AZX35" s="83"/>
      <c r="AZY35" s="83"/>
      <c r="AZZ35" s="83"/>
      <c r="BAA35" s="83"/>
      <c r="BAB35" s="83"/>
      <c r="BAC35" s="83"/>
      <c r="BAD35" s="83"/>
      <c r="BAE35" s="83"/>
      <c r="BAF35" s="83"/>
      <c r="BAG35" s="83"/>
      <c r="BAH35" s="83"/>
      <c r="BAI35" s="83"/>
      <c r="BAJ35" s="83"/>
      <c r="BAK35" s="83"/>
      <c r="BAL35" s="83"/>
      <c r="BAM35" s="83"/>
      <c r="BAN35" s="83"/>
      <c r="BAO35" s="83"/>
      <c r="BAP35" s="83"/>
      <c r="BAQ35" s="83"/>
      <c r="BAR35" s="83"/>
      <c r="BAS35" s="83"/>
      <c r="BAT35" s="83"/>
      <c r="BAU35" s="83"/>
      <c r="BAV35" s="83"/>
      <c r="BAW35" s="83"/>
      <c r="BAX35" s="83"/>
      <c r="BAY35" s="83"/>
      <c r="BAZ35" s="83"/>
      <c r="BBA35" s="83"/>
      <c r="BBB35" s="83"/>
      <c r="BBC35" s="83"/>
      <c r="BBD35" s="83"/>
      <c r="BBE35" s="83"/>
      <c r="BBF35" s="83"/>
      <c r="BBG35" s="83"/>
      <c r="BBH35" s="83"/>
      <c r="BBI35" s="83"/>
      <c r="BBJ35" s="83"/>
      <c r="BBK35" s="83"/>
      <c r="BBL35" s="83"/>
      <c r="BBM35" s="83"/>
      <c r="BBN35" s="83"/>
      <c r="BBO35" s="83"/>
      <c r="BBP35" s="83"/>
      <c r="BBQ35" s="83"/>
      <c r="BBR35" s="83"/>
      <c r="BBS35" s="83"/>
      <c r="BBT35" s="83"/>
      <c r="BBU35" s="83"/>
      <c r="BBV35" s="83"/>
      <c r="BBW35" s="83"/>
      <c r="BBX35" s="83"/>
      <c r="BBY35" s="83"/>
      <c r="BBZ35" s="83"/>
      <c r="BCA35" s="83"/>
      <c r="BCB35" s="83"/>
      <c r="BCC35" s="83"/>
      <c r="BCD35" s="83"/>
      <c r="BCE35" s="83"/>
      <c r="BCF35" s="83"/>
      <c r="BCG35" s="83"/>
      <c r="BCH35" s="83"/>
      <c r="BCI35" s="83"/>
      <c r="BCJ35" s="83"/>
      <c r="BCK35" s="83"/>
      <c r="BCL35" s="83"/>
      <c r="BCM35" s="83"/>
      <c r="BCN35" s="83"/>
      <c r="BCO35" s="83"/>
      <c r="BCP35" s="83"/>
      <c r="BCQ35" s="83"/>
      <c r="BCR35" s="83"/>
      <c r="BCS35" s="83"/>
      <c r="BCT35" s="83"/>
      <c r="BCU35" s="83"/>
      <c r="BCV35" s="83"/>
      <c r="BCW35" s="83"/>
      <c r="BCX35" s="83"/>
      <c r="BCY35" s="83"/>
      <c r="BCZ35" s="83"/>
      <c r="BDA35" s="83"/>
      <c r="BDB35" s="83"/>
      <c r="BDC35" s="83"/>
      <c r="BDD35" s="83"/>
      <c r="BDE35" s="83"/>
      <c r="BDF35" s="83"/>
      <c r="BDG35" s="83"/>
      <c r="BDH35" s="83"/>
      <c r="BDI35" s="83"/>
      <c r="BDJ35" s="83"/>
      <c r="BDK35" s="83"/>
      <c r="BDL35" s="83"/>
      <c r="BDM35" s="83"/>
      <c r="BDN35" s="83"/>
      <c r="BDO35" s="83"/>
      <c r="BDP35" s="83"/>
      <c r="BDQ35" s="83"/>
      <c r="BDR35" s="83"/>
      <c r="BDS35" s="83"/>
      <c r="BDT35" s="83"/>
      <c r="BDU35" s="83"/>
      <c r="BDV35" s="83"/>
      <c r="BDW35" s="83"/>
      <c r="BDX35" s="83"/>
      <c r="BDY35" s="83"/>
      <c r="BDZ35" s="83"/>
      <c r="BEA35" s="83"/>
      <c r="BEB35" s="83"/>
      <c r="BEC35" s="83"/>
      <c r="BED35" s="83"/>
      <c r="BEE35" s="83"/>
      <c r="BEF35" s="83"/>
      <c r="BEG35" s="83"/>
      <c r="BEH35" s="83"/>
      <c r="BEI35" s="83"/>
      <c r="BEJ35" s="83"/>
      <c r="BEK35" s="83"/>
      <c r="BEL35" s="83"/>
      <c r="BEM35" s="83"/>
      <c r="BEN35" s="83"/>
      <c r="BEO35" s="83"/>
      <c r="BEP35" s="83"/>
      <c r="BEQ35" s="83"/>
      <c r="BER35" s="83"/>
      <c r="BES35" s="83"/>
      <c r="BET35" s="83"/>
      <c r="BEU35" s="83"/>
      <c r="BEV35" s="83"/>
      <c r="BEW35" s="83"/>
      <c r="BEX35" s="83"/>
      <c r="BEY35" s="83"/>
      <c r="BEZ35" s="83"/>
      <c r="BFA35" s="83"/>
      <c r="BFB35" s="83"/>
      <c r="BFC35" s="83"/>
      <c r="BFD35" s="83"/>
      <c r="BFE35" s="83"/>
      <c r="BFF35" s="83"/>
      <c r="BFG35" s="83"/>
      <c r="BFH35" s="83"/>
      <c r="BFI35" s="83"/>
      <c r="BFJ35" s="83"/>
      <c r="BFK35" s="83"/>
      <c r="BFL35" s="83"/>
      <c r="BFM35" s="83"/>
      <c r="BFN35" s="83"/>
      <c r="BFO35" s="83"/>
      <c r="BFP35" s="83"/>
      <c r="BFQ35" s="83"/>
      <c r="BFR35" s="83"/>
      <c r="BFS35" s="83"/>
      <c r="BFT35" s="83"/>
      <c r="BFU35" s="83"/>
      <c r="BFV35" s="83"/>
      <c r="BFW35" s="83"/>
      <c r="BFX35" s="83"/>
      <c r="BFY35" s="83"/>
      <c r="BFZ35" s="83"/>
      <c r="BGA35" s="83"/>
      <c r="BGB35" s="83"/>
      <c r="BGC35" s="83"/>
      <c r="BGD35" s="83"/>
      <c r="BGE35" s="83"/>
      <c r="BGF35" s="83"/>
      <c r="BGG35" s="83"/>
      <c r="BGH35" s="83"/>
      <c r="BGI35" s="83"/>
      <c r="BGJ35" s="83"/>
      <c r="BGK35" s="83"/>
      <c r="BGL35" s="83"/>
      <c r="BGM35" s="83"/>
      <c r="BGN35" s="83"/>
      <c r="BGO35" s="83"/>
      <c r="BGP35" s="83"/>
      <c r="BGQ35" s="83"/>
      <c r="BGR35" s="83"/>
      <c r="BGS35" s="83"/>
      <c r="BGT35" s="83"/>
      <c r="BGU35" s="83"/>
      <c r="BGV35" s="83"/>
      <c r="BGW35" s="83"/>
      <c r="BGX35" s="83"/>
      <c r="BGY35" s="83"/>
      <c r="BGZ35" s="83"/>
      <c r="BHA35" s="83"/>
      <c r="BHB35" s="83"/>
      <c r="BHC35" s="83"/>
      <c r="BHD35" s="83"/>
      <c r="BHE35" s="83"/>
      <c r="BHF35" s="83"/>
      <c r="BHG35" s="83"/>
      <c r="BHH35" s="83"/>
      <c r="BHI35" s="83"/>
      <c r="BHJ35" s="83"/>
      <c r="BHK35" s="83"/>
      <c r="BHL35" s="83"/>
      <c r="BHM35" s="83"/>
      <c r="BHN35" s="83"/>
      <c r="BHO35" s="83"/>
      <c r="BHP35" s="83"/>
      <c r="BHQ35" s="83"/>
      <c r="BHR35" s="83"/>
      <c r="BHS35" s="83"/>
      <c r="BHT35" s="83"/>
      <c r="BHU35" s="83"/>
      <c r="BHV35" s="83"/>
      <c r="BHW35" s="83"/>
      <c r="BHX35" s="83"/>
      <c r="BHY35" s="83"/>
      <c r="BHZ35" s="83"/>
      <c r="BIA35" s="83"/>
      <c r="BIB35" s="83"/>
      <c r="BIC35" s="83"/>
      <c r="BID35" s="83"/>
      <c r="BIE35" s="83"/>
      <c r="BIF35" s="83"/>
      <c r="BIG35" s="83"/>
      <c r="BIH35" s="83"/>
      <c r="BII35" s="83"/>
      <c r="BIJ35" s="83"/>
      <c r="BIK35" s="83"/>
      <c r="BIL35" s="83"/>
      <c r="BIM35" s="83"/>
      <c r="BIN35" s="83"/>
      <c r="BIO35" s="83"/>
      <c r="BIP35" s="83"/>
      <c r="BIQ35" s="83"/>
      <c r="BIR35" s="83"/>
      <c r="BIS35" s="83"/>
      <c r="BIT35" s="83"/>
      <c r="BIU35" s="83"/>
      <c r="BIV35" s="83"/>
      <c r="BIW35" s="83"/>
      <c r="BIX35" s="83"/>
      <c r="BIY35" s="83"/>
      <c r="BIZ35" s="83"/>
      <c r="BJA35" s="83"/>
      <c r="BJB35" s="83"/>
      <c r="BJC35" s="83"/>
      <c r="BJD35" s="83"/>
      <c r="BJE35" s="83"/>
      <c r="BJF35" s="83"/>
      <c r="BJG35" s="83"/>
      <c r="BJH35" s="83"/>
      <c r="BJI35" s="83"/>
      <c r="BJJ35" s="83"/>
      <c r="BJK35" s="83"/>
      <c r="BJL35" s="83"/>
      <c r="BJM35" s="83"/>
      <c r="BJN35" s="83"/>
      <c r="BJO35" s="83"/>
      <c r="BJP35" s="83"/>
      <c r="BJQ35" s="83"/>
      <c r="BJR35" s="83"/>
      <c r="BJS35" s="83"/>
      <c r="BJT35" s="83"/>
      <c r="BJU35" s="83"/>
      <c r="BJV35" s="83"/>
      <c r="BJW35" s="83"/>
      <c r="BJX35" s="83"/>
      <c r="BJY35" s="83"/>
      <c r="BJZ35" s="83"/>
      <c r="BKA35" s="83"/>
      <c r="BKB35" s="83"/>
      <c r="BKC35" s="83"/>
      <c r="BKD35" s="83"/>
      <c r="BKE35" s="83"/>
      <c r="BKF35" s="83"/>
      <c r="BKG35" s="83"/>
      <c r="BKH35" s="83"/>
      <c r="BKI35" s="83"/>
      <c r="BKJ35" s="83"/>
      <c r="BKK35" s="83"/>
      <c r="BKL35" s="83"/>
      <c r="BKM35" s="83"/>
      <c r="BKN35" s="83"/>
      <c r="BKO35" s="83"/>
      <c r="BKP35" s="83"/>
      <c r="BKQ35" s="83"/>
      <c r="BKR35" s="83"/>
      <c r="BKS35" s="83"/>
      <c r="BKT35" s="83"/>
      <c r="BKU35" s="83"/>
      <c r="BKV35" s="83"/>
      <c r="BKW35" s="83"/>
      <c r="BKX35" s="83"/>
      <c r="BKY35" s="83"/>
      <c r="BKZ35" s="83"/>
      <c r="BLA35" s="83"/>
      <c r="BLB35" s="83"/>
      <c r="BLC35" s="83"/>
      <c r="BLD35" s="83"/>
      <c r="BLE35" s="83"/>
      <c r="BLF35" s="83"/>
      <c r="BLG35" s="83"/>
      <c r="BLH35" s="83"/>
      <c r="BLI35" s="83"/>
      <c r="BLJ35" s="83"/>
      <c r="BLK35" s="83"/>
      <c r="BLL35" s="83"/>
      <c r="BLM35" s="83"/>
      <c r="BLN35" s="83"/>
      <c r="BLO35" s="83"/>
      <c r="BLP35" s="83"/>
      <c r="BLQ35" s="83"/>
      <c r="BLR35" s="83"/>
      <c r="BLS35" s="83"/>
      <c r="BLT35" s="83"/>
      <c r="BLU35" s="83"/>
      <c r="BLV35" s="83"/>
      <c r="BLW35" s="83"/>
      <c r="BLX35" s="83"/>
      <c r="BLY35" s="83"/>
      <c r="BLZ35" s="83"/>
      <c r="BMA35" s="83"/>
      <c r="BMB35" s="83"/>
      <c r="BMC35" s="83"/>
      <c r="BMD35" s="83"/>
      <c r="BME35" s="83"/>
      <c r="BMF35" s="83"/>
      <c r="BMG35" s="83"/>
      <c r="BMH35" s="83"/>
      <c r="BMI35" s="83"/>
      <c r="BMJ35" s="83"/>
      <c r="BMK35" s="83"/>
      <c r="BML35" s="83"/>
      <c r="BMM35" s="83"/>
      <c r="BMN35" s="83"/>
      <c r="BMO35" s="83"/>
      <c r="BMP35" s="83"/>
      <c r="BMQ35" s="83"/>
      <c r="BMR35" s="83"/>
      <c r="BMS35" s="83"/>
      <c r="BMT35" s="83"/>
      <c r="BMU35" s="83"/>
      <c r="BMV35" s="83"/>
      <c r="BMW35" s="83"/>
      <c r="BMX35" s="83"/>
      <c r="BMY35" s="83"/>
      <c r="BMZ35" s="83"/>
      <c r="BNA35" s="83"/>
      <c r="BNB35" s="83"/>
      <c r="BNC35" s="83"/>
      <c r="BND35" s="83"/>
      <c r="BNE35" s="83"/>
      <c r="BNF35" s="83"/>
      <c r="BNG35" s="83"/>
      <c r="BNH35" s="83"/>
      <c r="BNI35" s="83"/>
      <c r="BNJ35" s="83"/>
      <c r="BNK35" s="83"/>
      <c r="BNL35" s="83"/>
      <c r="BNM35" s="83"/>
      <c r="BNN35" s="83"/>
      <c r="BNO35" s="83"/>
      <c r="BNP35" s="83"/>
      <c r="BNQ35" s="83"/>
      <c r="BNR35" s="83"/>
      <c r="BNS35" s="83"/>
      <c r="BNT35" s="83"/>
      <c r="BNU35" s="83"/>
      <c r="BNV35" s="83"/>
      <c r="BNW35" s="83"/>
      <c r="BNX35" s="83"/>
      <c r="BNY35" s="83"/>
      <c r="BNZ35" s="83"/>
      <c r="BOA35" s="83"/>
      <c r="BOB35" s="83"/>
      <c r="BOC35" s="83"/>
      <c r="BOD35" s="83"/>
      <c r="BOE35" s="83"/>
      <c r="BOF35" s="83"/>
      <c r="BOG35" s="83"/>
      <c r="BOH35" s="83"/>
      <c r="BOI35" s="83"/>
      <c r="BOJ35" s="83"/>
      <c r="BOK35" s="83"/>
      <c r="BOL35" s="83"/>
      <c r="BOM35" s="83"/>
      <c r="BON35" s="83"/>
      <c r="BOO35" s="83"/>
      <c r="BOP35" s="83"/>
      <c r="BOQ35" s="83"/>
      <c r="BOR35" s="83"/>
      <c r="BOS35" s="83"/>
      <c r="BOT35" s="83"/>
      <c r="BOU35" s="83"/>
      <c r="BOV35" s="83"/>
      <c r="BOW35" s="83"/>
      <c r="BOX35" s="83"/>
      <c r="BOY35" s="83"/>
      <c r="BOZ35" s="83"/>
      <c r="BPA35" s="83"/>
      <c r="BPB35" s="83"/>
      <c r="BPC35" s="83"/>
      <c r="BPD35" s="83"/>
      <c r="BPE35" s="83"/>
      <c r="BPF35" s="83"/>
      <c r="BPG35" s="83"/>
      <c r="BPH35" s="83"/>
      <c r="BPI35" s="83"/>
      <c r="BPJ35" s="83"/>
      <c r="BPK35" s="83"/>
      <c r="BPL35" s="83"/>
      <c r="BPM35" s="83"/>
      <c r="BPN35" s="83"/>
      <c r="BPO35" s="83"/>
      <c r="BPP35" s="83"/>
      <c r="BPQ35" s="83"/>
      <c r="BPR35" s="83"/>
      <c r="BPS35" s="83"/>
      <c r="BPT35" s="83"/>
      <c r="BPU35" s="83"/>
      <c r="BPV35" s="83"/>
      <c r="BPW35" s="83"/>
      <c r="BPX35" s="83"/>
      <c r="BPY35" s="83"/>
      <c r="BPZ35" s="83"/>
      <c r="BQA35" s="83"/>
      <c r="BQB35" s="83"/>
      <c r="BQC35" s="83"/>
      <c r="BQD35" s="83"/>
      <c r="BQE35" s="83"/>
      <c r="BQF35" s="83"/>
      <c r="BQG35" s="83"/>
      <c r="BQH35" s="83"/>
      <c r="BQI35" s="83"/>
      <c r="BQJ35" s="83"/>
      <c r="BQK35" s="83"/>
      <c r="BQL35" s="83"/>
      <c r="BQM35" s="83"/>
      <c r="BQN35" s="83"/>
      <c r="BQO35" s="83"/>
      <c r="BQP35" s="83"/>
      <c r="BQQ35" s="83"/>
      <c r="BQR35" s="83"/>
      <c r="BQS35" s="83"/>
      <c r="BQT35" s="83"/>
      <c r="BQU35" s="83"/>
      <c r="BQV35" s="83"/>
      <c r="BQW35" s="83"/>
      <c r="BQX35" s="83"/>
      <c r="BQY35" s="83"/>
      <c r="BQZ35" s="83"/>
      <c r="BRA35" s="83"/>
      <c r="BRB35" s="83"/>
      <c r="BRC35" s="83"/>
      <c r="BRD35" s="83"/>
      <c r="BRE35" s="83"/>
      <c r="BRF35" s="83"/>
      <c r="BRG35" s="83"/>
      <c r="BRH35" s="83"/>
      <c r="BRI35" s="83"/>
      <c r="BRJ35" s="83"/>
      <c r="BRK35" s="83"/>
      <c r="BRL35" s="83"/>
      <c r="BRM35" s="83"/>
      <c r="BRN35" s="83"/>
      <c r="BRO35" s="83"/>
      <c r="BRP35" s="83"/>
      <c r="BRQ35" s="83"/>
      <c r="BRR35" s="83"/>
      <c r="BRS35" s="83"/>
      <c r="BRT35" s="83"/>
      <c r="BRU35" s="83"/>
      <c r="BRV35" s="83"/>
      <c r="BRW35" s="83"/>
      <c r="BRX35" s="83"/>
      <c r="BRY35" s="83"/>
      <c r="BRZ35" s="83"/>
      <c r="BSA35" s="83"/>
      <c r="BSB35" s="83"/>
      <c r="BSC35" s="83"/>
      <c r="BSD35" s="83"/>
      <c r="BSE35" s="83"/>
      <c r="BSF35" s="83"/>
      <c r="BSG35" s="83"/>
      <c r="BSH35" s="83"/>
      <c r="BSI35" s="83"/>
      <c r="BSJ35" s="83"/>
      <c r="BSK35" s="83"/>
      <c r="BSL35" s="83"/>
      <c r="BSM35" s="83"/>
      <c r="BSN35" s="83"/>
      <c r="BSO35" s="83"/>
      <c r="BSP35" s="83"/>
      <c r="BSQ35" s="83"/>
      <c r="BSR35" s="83"/>
      <c r="BSS35" s="83"/>
      <c r="BST35" s="83"/>
      <c r="BSU35" s="83"/>
      <c r="BSV35" s="83"/>
      <c r="BSW35" s="83"/>
      <c r="BSX35" s="83"/>
      <c r="BSY35" s="83"/>
      <c r="BSZ35" s="83"/>
      <c r="BTA35" s="83"/>
      <c r="BTB35" s="83"/>
      <c r="BTC35" s="83"/>
      <c r="BTD35" s="83"/>
      <c r="BTE35" s="83"/>
      <c r="BTF35" s="83"/>
      <c r="BTG35" s="83"/>
      <c r="BTH35" s="83"/>
      <c r="BTI35" s="83"/>
      <c r="BTJ35" s="83"/>
      <c r="BTK35" s="83"/>
      <c r="BTL35" s="83"/>
      <c r="BTM35" s="83"/>
      <c r="BTN35" s="83"/>
      <c r="BTO35" s="83"/>
      <c r="BTP35" s="83"/>
      <c r="BTQ35" s="83"/>
      <c r="BTR35" s="83"/>
      <c r="BTS35" s="83"/>
      <c r="BTT35" s="83"/>
      <c r="BTU35" s="83"/>
      <c r="BTV35" s="83"/>
      <c r="BTW35" s="83"/>
      <c r="BTX35" s="83"/>
      <c r="BTY35" s="83"/>
      <c r="BTZ35" s="83"/>
      <c r="BUA35" s="83"/>
      <c r="BUB35" s="83"/>
      <c r="BUC35" s="83"/>
      <c r="BUD35" s="83"/>
      <c r="BUE35" s="83"/>
      <c r="BUF35" s="83"/>
      <c r="BUG35" s="83"/>
      <c r="BUH35" s="83"/>
      <c r="BUI35" s="83"/>
      <c r="BUJ35" s="83"/>
      <c r="BUK35" s="83"/>
      <c r="BUL35" s="83"/>
      <c r="BUM35" s="83"/>
      <c r="BUN35" s="83"/>
      <c r="BUO35" s="83"/>
      <c r="BUP35" s="83"/>
      <c r="BUQ35" s="83"/>
      <c r="BUR35" s="83"/>
      <c r="BUS35" s="83"/>
      <c r="BUT35" s="83"/>
      <c r="BUU35" s="83"/>
      <c r="BUV35" s="83"/>
      <c r="BUW35" s="83"/>
      <c r="BUX35" s="83"/>
      <c r="BUY35" s="83"/>
      <c r="BUZ35" s="83"/>
      <c r="BVA35" s="83"/>
      <c r="BVB35" s="83"/>
      <c r="BVC35" s="83"/>
      <c r="BVD35" s="83"/>
      <c r="BVE35" s="83"/>
      <c r="BVF35" s="83"/>
      <c r="BVG35" s="83"/>
      <c r="BVH35" s="83"/>
      <c r="BVI35" s="83"/>
      <c r="BVJ35" s="83"/>
      <c r="BVK35" s="83"/>
      <c r="BVL35" s="83"/>
      <c r="BVM35" s="83"/>
      <c r="BVN35" s="83"/>
      <c r="BVO35" s="83"/>
      <c r="BVP35" s="83"/>
      <c r="BVQ35" s="83"/>
      <c r="BVR35" s="83"/>
      <c r="BVS35" s="83"/>
      <c r="BVT35" s="83"/>
      <c r="BVU35" s="83"/>
      <c r="BVV35" s="83"/>
      <c r="BVW35" s="83"/>
      <c r="BVX35" s="83"/>
      <c r="BVY35" s="83"/>
      <c r="BVZ35" s="83"/>
      <c r="BWA35" s="83"/>
      <c r="BWB35" s="83"/>
      <c r="BWC35" s="83"/>
      <c r="BWD35" s="83"/>
      <c r="BWE35" s="83"/>
      <c r="BWF35" s="83"/>
      <c r="BWG35" s="83"/>
      <c r="BWH35" s="83"/>
      <c r="BWI35" s="83"/>
      <c r="BWJ35" s="83"/>
      <c r="BWK35" s="83"/>
      <c r="BWL35" s="83"/>
      <c r="BWM35" s="83"/>
      <c r="BWN35" s="83"/>
      <c r="BWO35" s="83"/>
      <c r="BWP35" s="83"/>
      <c r="BWQ35" s="83"/>
      <c r="BWR35" s="83"/>
      <c r="BWS35" s="83"/>
      <c r="BWT35" s="83"/>
      <c r="BWU35" s="83"/>
      <c r="BWV35" s="83"/>
      <c r="BWW35" s="83"/>
      <c r="BWX35" s="83"/>
      <c r="BWY35" s="83"/>
      <c r="BWZ35" s="83"/>
      <c r="BXA35" s="83"/>
      <c r="BXB35" s="83"/>
      <c r="BXC35" s="83"/>
      <c r="BXD35" s="83"/>
      <c r="BXE35" s="83"/>
      <c r="BXF35" s="83"/>
      <c r="BXG35" s="83"/>
      <c r="BXH35" s="83"/>
      <c r="BXI35" s="83"/>
      <c r="BXJ35" s="83"/>
      <c r="BXK35" s="83"/>
      <c r="BXL35" s="83"/>
      <c r="BXM35" s="83"/>
      <c r="BXN35" s="83"/>
      <c r="BXO35" s="83"/>
      <c r="BXP35" s="83"/>
      <c r="BXQ35" s="83"/>
      <c r="BXR35" s="83"/>
      <c r="BXS35" s="83"/>
      <c r="BXT35" s="83"/>
      <c r="BXU35" s="83"/>
      <c r="BXV35" s="83"/>
      <c r="BXW35" s="83"/>
      <c r="BXX35" s="83"/>
      <c r="BXY35" s="83"/>
      <c r="BXZ35" s="83"/>
      <c r="BYA35" s="83"/>
      <c r="BYB35" s="83"/>
      <c r="BYC35" s="83"/>
      <c r="BYD35" s="83"/>
      <c r="BYE35" s="83"/>
      <c r="BYF35" s="83"/>
      <c r="BYG35" s="83"/>
      <c r="BYH35" s="83"/>
      <c r="BYI35" s="83"/>
      <c r="BYJ35" s="83"/>
      <c r="BYK35" s="83"/>
      <c r="BYL35" s="83"/>
      <c r="BYM35" s="83"/>
      <c r="BYN35" s="83"/>
      <c r="BYO35" s="83"/>
      <c r="BYP35" s="83"/>
      <c r="BYQ35" s="83"/>
      <c r="BYR35" s="83"/>
      <c r="BYS35" s="83"/>
      <c r="BYT35" s="83"/>
      <c r="BYU35" s="83"/>
      <c r="BYV35" s="83"/>
      <c r="BYW35" s="83"/>
      <c r="BYX35" s="83"/>
      <c r="BYY35" s="83"/>
      <c r="BYZ35" s="83"/>
      <c r="BZA35" s="83"/>
      <c r="BZB35" s="83"/>
      <c r="BZC35" s="83"/>
      <c r="BZD35" s="83"/>
      <c r="BZE35" s="83"/>
      <c r="BZF35" s="83"/>
      <c r="BZG35" s="83"/>
      <c r="BZH35" s="83"/>
      <c r="BZI35" s="83"/>
      <c r="BZJ35" s="83"/>
      <c r="BZK35" s="83"/>
      <c r="BZL35" s="83"/>
      <c r="BZM35" s="83"/>
      <c r="BZN35" s="83"/>
      <c r="BZO35" s="83"/>
      <c r="BZP35" s="83"/>
      <c r="BZQ35" s="83"/>
      <c r="BZR35" s="83"/>
      <c r="BZS35" s="83"/>
      <c r="BZT35" s="83"/>
      <c r="BZU35" s="83"/>
      <c r="BZV35" s="83"/>
      <c r="BZW35" s="83"/>
      <c r="BZX35" s="83"/>
      <c r="BZY35" s="83"/>
      <c r="BZZ35" s="83"/>
      <c r="CAA35" s="83"/>
      <c r="CAB35" s="83"/>
      <c r="CAC35" s="83"/>
      <c r="CAD35" s="83"/>
      <c r="CAE35" s="83"/>
      <c r="CAF35" s="83"/>
      <c r="CAG35" s="83"/>
      <c r="CAH35" s="83"/>
      <c r="CAI35" s="83"/>
      <c r="CAJ35" s="83"/>
      <c r="CAK35" s="83"/>
      <c r="CAL35" s="83"/>
      <c r="CAM35" s="83"/>
      <c r="CAN35" s="83"/>
      <c r="CAO35" s="83"/>
      <c r="CAP35" s="83"/>
      <c r="CAQ35" s="83"/>
      <c r="CAR35" s="83"/>
      <c r="CAS35" s="83"/>
      <c r="CAT35" s="83"/>
      <c r="CAU35" s="83"/>
      <c r="CAV35" s="83"/>
      <c r="CAW35" s="83"/>
      <c r="CAX35" s="83"/>
      <c r="CAY35" s="83"/>
      <c r="CAZ35" s="83"/>
      <c r="CBA35" s="83"/>
      <c r="CBB35" s="83"/>
      <c r="CBC35" s="83"/>
      <c r="CBD35" s="83"/>
      <c r="CBE35" s="83"/>
      <c r="CBF35" s="83"/>
      <c r="CBG35" s="83"/>
      <c r="CBH35" s="83"/>
      <c r="CBI35" s="83"/>
      <c r="CBJ35" s="83"/>
      <c r="CBK35" s="83"/>
      <c r="CBL35" s="83"/>
      <c r="CBM35" s="83"/>
      <c r="CBN35" s="83"/>
      <c r="CBO35" s="83"/>
      <c r="CBP35" s="83"/>
      <c r="CBQ35" s="83"/>
      <c r="CBR35" s="83"/>
      <c r="CBS35" s="83"/>
      <c r="CBT35" s="83"/>
      <c r="CBU35" s="83"/>
      <c r="CBV35" s="83"/>
      <c r="CBW35" s="83"/>
      <c r="CBX35" s="83"/>
      <c r="CBY35" s="83"/>
      <c r="CBZ35" s="83"/>
      <c r="CCA35" s="83"/>
      <c r="CCB35" s="83"/>
      <c r="CCC35" s="83"/>
      <c r="CCD35" s="83"/>
      <c r="CCE35" s="83"/>
      <c r="CCF35" s="83"/>
      <c r="CCG35" s="83"/>
      <c r="CCH35" s="83"/>
      <c r="CCI35" s="83"/>
      <c r="CCJ35" s="83"/>
      <c r="CCK35" s="83"/>
      <c r="CCL35" s="83"/>
      <c r="CCM35" s="83"/>
      <c r="CCN35" s="83"/>
      <c r="CCO35" s="83"/>
      <c r="CCP35" s="83"/>
      <c r="CCQ35" s="83"/>
      <c r="CCR35" s="83"/>
      <c r="CCS35" s="83"/>
      <c r="CCT35" s="83"/>
      <c r="CCU35" s="83"/>
      <c r="CCV35" s="83"/>
      <c r="CCW35" s="83"/>
      <c r="CCX35" s="83"/>
      <c r="CCY35" s="83"/>
      <c r="CCZ35" s="83"/>
      <c r="CDA35" s="83"/>
      <c r="CDB35" s="83"/>
      <c r="CDC35" s="83"/>
      <c r="CDD35" s="83"/>
      <c r="CDE35" s="83"/>
      <c r="CDF35" s="83"/>
      <c r="CDG35" s="83"/>
      <c r="CDH35" s="83"/>
      <c r="CDI35" s="83"/>
      <c r="CDJ35" s="83"/>
      <c r="CDK35" s="83"/>
      <c r="CDL35" s="83"/>
      <c r="CDM35" s="83"/>
      <c r="CDN35" s="83"/>
      <c r="CDO35" s="83"/>
      <c r="CDP35" s="83"/>
      <c r="CDQ35" s="83"/>
      <c r="CDR35" s="83"/>
      <c r="CDS35" s="83"/>
      <c r="CDT35" s="83"/>
      <c r="CDU35" s="83"/>
      <c r="CDV35" s="83"/>
      <c r="CDW35" s="83"/>
      <c r="CDX35" s="83"/>
      <c r="CDY35" s="83"/>
      <c r="CDZ35" s="83"/>
      <c r="CEA35" s="83"/>
      <c r="CEB35" s="83"/>
      <c r="CEC35" s="83"/>
      <c r="CED35" s="83"/>
      <c r="CEE35" s="83"/>
      <c r="CEF35" s="83"/>
      <c r="CEG35" s="83"/>
      <c r="CEH35" s="83"/>
      <c r="CEI35" s="83"/>
      <c r="CEJ35" s="83"/>
      <c r="CEK35" s="83"/>
      <c r="CEL35" s="83"/>
      <c r="CEM35" s="83"/>
      <c r="CEN35" s="83"/>
      <c r="CEO35" s="83"/>
      <c r="CEP35" s="83"/>
      <c r="CEQ35" s="83"/>
      <c r="CER35" s="83"/>
      <c r="CES35" s="83"/>
      <c r="CET35" s="83"/>
      <c r="CEU35" s="83"/>
      <c r="CEV35" s="83"/>
      <c r="CEW35" s="83"/>
      <c r="CEX35" s="83"/>
      <c r="CEY35" s="83"/>
      <c r="CEZ35" s="83"/>
      <c r="CFA35" s="83"/>
      <c r="CFB35" s="83"/>
      <c r="CFC35" s="83"/>
      <c r="CFD35" s="83"/>
      <c r="CFE35" s="83"/>
      <c r="CFF35" s="83"/>
      <c r="CFG35" s="83"/>
      <c r="CFH35" s="83"/>
      <c r="CFI35" s="83"/>
      <c r="CFJ35" s="83"/>
      <c r="CFK35" s="83"/>
      <c r="CFL35" s="83"/>
      <c r="CFM35" s="83"/>
      <c r="CFN35" s="83"/>
      <c r="CFO35" s="83"/>
      <c r="CFP35" s="83"/>
      <c r="CFQ35" s="83"/>
      <c r="CFR35" s="83"/>
      <c r="CFS35" s="83"/>
      <c r="CFT35" s="83"/>
      <c r="CFU35" s="83"/>
      <c r="CFV35" s="83"/>
      <c r="CFW35" s="83"/>
      <c r="CFX35" s="83"/>
      <c r="CFY35" s="83"/>
      <c r="CFZ35" s="83"/>
      <c r="CGA35" s="83"/>
      <c r="CGB35" s="83"/>
      <c r="CGC35" s="83"/>
      <c r="CGD35" s="83"/>
      <c r="CGE35" s="83"/>
      <c r="CGF35" s="83"/>
      <c r="CGG35" s="83"/>
      <c r="CGH35" s="83"/>
      <c r="CGI35" s="83"/>
      <c r="CGJ35" s="83"/>
      <c r="CGK35" s="83"/>
      <c r="CGL35" s="83"/>
      <c r="CGM35" s="83"/>
      <c r="CGN35" s="83"/>
      <c r="CGO35" s="83"/>
      <c r="CGP35" s="83"/>
      <c r="CGQ35" s="83"/>
      <c r="CGR35" s="83"/>
      <c r="CGS35" s="83"/>
      <c r="CGT35" s="83"/>
      <c r="CGU35" s="83"/>
      <c r="CGV35" s="83"/>
      <c r="CGW35" s="83"/>
      <c r="CGX35" s="83"/>
      <c r="CGY35" s="83"/>
      <c r="CGZ35" s="83"/>
      <c r="CHA35" s="83"/>
      <c r="CHB35" s="83"/>
      <c r="CHC35" s="83"/>
      <c r="CHD35" s="83"/>
      <c r="CHE35" s="83"/>
      <c r="CHF35" s="83"/>
      <c r="CHG35" s="83"/>
      <c r="CHH35" s="83"/>
      <c r="CHI35" s="83"/>
      <c r="CHJ35" s="83"/>
      <c r="CHK35" s="83"/>
      <c r="CHL35" s="83"/>
      <c r="CHM35" s="83"/>
      <c r="CHN35" s="83"/>
      <c r="CHO35" s="83"/>
      <c r="CHP35" s="83"/>
      <c r="CHQ35" s="83"/>
      <c r="CHR35" s="83"/>
      <c r="CHS35" s="83"/>
      <c r="CHT35" s="83"/>
      <c r="CHU35" s="83"/>
      <c r="CHV35" s="83"/>
      <c r="CHW35" s="83"/>
      <c r="CHX35" s="83"/>
      <c r="CHY35" s="83"/>
      <c r="CHZ35" s="83"/>
      <c r="CIA35" s="83"/>
      <c r="CIB35" s="83"/>
      <c r="CIC35" s="83"/>
      <c r="CID35" s="83"/>
      <c r="CIE35" s="83"/>
      <c r="CIF35" s="83"/>
      <c r="CIG35" s="83"/>
      <c r="CIH35" s="83"/>
      <c r="CII35" s="83"/>
      <c r="CIJ35" s="83"/>
      <c r="CIK35" s="83"/>
      <c r="CIL35" s="83"/>
      <c r="CIM35" s="83"/>
      <c r="CIN35" s="83"/>
      <c r="CIO35" s="83"/>
      <c r="CIP35" s="83"/>
      <c r="CIQ35" s="83"/>
      <c r="CIR35" s="83"/>
      <c r="CIS35" s="83"/>
      <c r="CIT35" s="83"/>
      <c r="CIU35" s="83"/>
      <c r="CIV35" s="83"/>
      <c r="CIW35" s="83"/>
      <c r="CIX35" s="83"/>
      <c r="CIY35" s="83"/>
      <c r="CIZ35" s="83"/>
      <c r="CJA35" s="83"/>
      <c r="CJB35" s="83"/>
      <c r="CJC35" s="83"/>
      <c r="CJD35" s="83"/>
      <c r="CJE35" s="83"/>
      <c r="CJF35" s="83"/>
      <c r="CJG35" s="83"/>
      <c r="CJH35" s="83"/>
      <c r="CJI35" s="83"/>
      <c r="CJJ35" s="83"/>
      <c r="CJK35" s="83"/>
      <c r="CJL35" s="83"/>
      <c r="CJM35" s="83"/>
      <c r="CJN35" s="83"/>
      <c r="CJO35" s="83"/>
      <c r="CJP35" s="83"/>
      <c r="CJQ35" s="83"/>
      <c r="CJR35" s="83"/>
      <c r="CJS35" s="83"/>
      <c r="CJT35" s="83"/>
      <c r="CJU35" s="83"/>
      <c r="CJV35" s="83"/>
      <c r="CJW35" s="83"/>
      <c r="CJX35" s="83"/>
      <c r="CJY35" s="83"/>
      <c r="CJZ35" s="83"/>
      <c r="CKA35" s="83"/>
      <c r="CKB35" s="83"/>
      <c r="CKC35" s="83"/>
      <c r="CKD35" s="83"/>
      <c r="CKE35" s="83"/>
      <c r="CKF35" s="83"/>
      <c r="CKG35" s="83"/>
      <c r="CKH35" s="83"/>
      <c r="CKI35" s="83"/>
      <c r="CKJ35" s="83"/>
      <c r="CKK35" s="83"/>
      <c r="CKL35" s="83"/>
      <c r="CKM35" s="83"/>
      <c r="CKN35" s="83"/>
      <c r="CKO35" s="83"/>
      <c r="CKP35" s="83"/>
      <c r="CKQ35" s="83"/>
      <c r="CKR35" s="83"/>
      <c r="CKS35" s="83"/>
      <c r="CKT35" s="83"/>
      <c r="CKU35" s="83"/>
      <c r="CKV35" s="83"/>
      <c r="CKW35" s="83"/>
      <c r="CKX35" s="83"/>
      <c r="CKY35" s="83"/>
      <c r="CKZ35" s="83"/>
      <c r="CLA35" s="83"/>
      <c r="CLB35" s="83"/>
      <c r="CLC35" s="83"/>
      <c r="CLD35" s="83"/>
      <c r="CLE35" s="83"/>
      <c r="CLF35" s="83"/>
      <c r="CLG35" s="83"/>
      <c r="CLH35" s="83"/>
      <c r="CLI35" s="83"/>
      <c r="CLJ35" s="83"/>
      <c r="CLK35" s="83"/>
      <c r="CLL35" s="83"/>
      <c r="CLM35" s="83"/>
      <c r="CLN35" s="83"/>
      <c r="CLO35" s="83"/>
      <c r="CLP35" s="83"/>
      <c r="CLQ35" s="83"/>
      <c r="CLR35" s="83"/>
      <c r="CLS35" s="83"/>
      <c r="CLT35" s="83"/>
      <c r="CLU35" s="83"/>
      <c r="CLV35" s="83"/>
      <c r="CLW35" s="83"/>
      <c r="CLX35" s="83"/>
      <c r="CLY35" s="83"/>
      <c r="CLZ35" s="83"/>
      <c r="CMA35" s="83"/>
      <c r="CMB35" s="83"/>
      <c r="CMC35" s="83"/>
      <c r="CMD35" s="83"/>
      <c r="CME35" s="83"/>
      <c r="CMF35" s="83"/>
      <c r="CMG35" s="83"/>
      <c r="CMH35" s="83"/>
      <c r="CMI35" s="83"/>
      <c r="CMJ35" s="83"/>
      <c r="CMK35" s="83"/>
      <c r="CML35" s="83"/>
      <c r="CMM35" s="83"/>
      <c r="CMN35" s="83"/>
      <c r="CMO35" s="83"/>
      <c r="CMP35" s="83"/>
      <c r="CMQ35" s="83"/>
      <c r="CMR35" s="83"/>
      <c r="CMS35" s="83"/>
      <c r="CMT35" s="83"/>
      <c r="CMU35" s="83"/>
      <c r="CMV35" s="83"/>
      <c r="CMW35" s="83"/>
      <c r="CMX35" s="83"/>
      <c r="CMY35" s="83"/>
      <c r="CMZ35" s="83"/>
      <c r="CNA35" s="83"/>
      <c r="CNB35" s="83"/>
      <c r="CNC35" s="83"/>
      <c r="CND35" s="83"/>
      <c r="CNE35" s="83"/>
      <c r="CNF35" s="83"/>
      <c r="CNG35" s="83"/>
      <c r="CNH35" s="83"/>
      <c r="CNI35" s="83"/>
      <c r="CNJ35" s="83"/>
      <c r="CNK35" s="83"/>
      <c r="CNL35" s="83"/>
      <c r="CNM35" s="83"/>
      <c r="CNN35" s="83"/>
      <c r="CNO35" s="83"/>
      <c r="CNP35" s="83"/>
      <c r="CNQ35" s="83"/>
      <c r="CNR35" s="83"/>
      <c r="CNS35" s="83"/>
      <c r="CNT35" s="83"/>
      <c r="CNU35" s="83"/>
      <c r="CNV35" s="83"/>
      <c r="CNW35" s="83"/>
      <c r="CNX35" s="83"/>
      <c r="CNY35" s="83"/>
      <c r="CNZ35" s="83"/>
      <c r="COA35" s="83"/>
      <c r="COB35" s="83"/>
      <c r="COC35" s="83"/>
      <c r="COD35" s="83"/>
      <c r="COE35" s="83"/>
      <c r="COF35" s="83"/>
      <c r="COG35" s="83"/>
      <c r="COH35" s="83"/>
      <c r="COI35" s="83"/>
      <c r="COJ35" s="83"/>
      <c r="COK35" s="83"/>
      <c r="COL35" s="83"/>
      <c r="COM35" s="83"/>
      <c r="CON35" s="83"/>
      <c r="COO35" s="83"/>
      <c r="COP35" s="83"/>
      <c r="COQ35" s="83"/>
      <c r="COR35" s="83"/>
      <c r="COS35" s="83"/>
      <c r="COT35" s="83"/>
      <c r="COU35" s="83"/>
      <c r="COV35" s="83"/>
      <c r="COW35" s="83"/>
      <c r="COX35" s="83"/>
      <c r="COY35" s="83"/>
      <c r="COZ35" s="83"/>
      <c r="CPA35" s="83"/>
      <c r="CPB35" s="83"/>
      <c r="CPC35" s="83"/>
      <c r="CPD35" s="83"/>
      <c r="CPE35" s="83"/>
      <c r="CPF35" s="83"/>
      <c r="CPG35" s="83"/>
      <c r="CPH35" s="83"/>
      <c r="CPI35" s="83"/>
      <c r="CPJ35" s="83"/>
      <c r="CPK35" s="83"/>
      <c r="CPL35" s="83"/>
      <c r="CPM35" s="83"/>
      <c r="CPN35" s="83"/>
      <c r="CPO35" s="83"/>
      <c r="CPP35" s="83"/>
      <c r="CPQ35" s="83"/>
      <c r="CPR35" s="83"/>
      <c r="CPS35" s="83"/>
      <c r="CPT35" s="83"/>
      <c r="CPU35" s="83"/>
      <c r="CPV35" s="83"/>
      <c r="CPW35" s="83"/>
      <c r="CPX35" s="83"/>
      <c r="CPY35" s="83"/>
      <c r="CPZ35" s="83"/>
      <c r="CQA35" s="83"/>
      <c r="CQB35" s="83"/>
      <c r="CQC35" s="83"/>
      <c r="CQD35" s="83"/>
      <c r="CQE35" s="83"/>
      <c r="CQF35" s="83"/>
      <c r="CQG35" s="83"/>
      <c r="CQH35" s="83"/>
      <c r="CQI35" s="83"/>
      <c r="CQJ35" s="83"/>
      <c r="CQK35" s="83"/>
      <c r="CQL35" s="83"/>
      <c r="CQM35" s="83"/>
      <c r="CQN35" s="83"/>
      <c r="CQO35" s="83"/>
      <c r="CQP35" s="83"/>
      <c r="CQQ35" s="83"/>
      <c r="CQR35" s="83"/>
      <c r="CQS35" s="83"/>
      <c r="CQT35" s="83"/>
      <c r="CQU35" s="83"/>
      <c r="CQV35" s="83"/>
      <c r="CQW35" s="83"/>
      <c r="CQX35" s="83"/>
      <c r="CQY35" s="83"/>
      <c r="CQZ35" s="83"/>
      <c r="CRA35" s="83"/>
      <c r="CRB35" s="83"/>
      <c r="CRC35" s="83"/>
      <c r="CRD35" s="83"/>
      <c r="CRE35" s="83"/>
      <c r="CRF35" s="83"/>
      <c r="CRG35" s="83"/>
      <c r="CRH35" s="83"/>
      <c r="CRI35" s="83"/>
      <c r="CRJ35" s="83"/>
      <c r="CRK35" s="83"/>
      <c r="CRL35" s="83"/>
      <c r="CRM35" s="83"/>
      <c r="CRN35" s="83"/>
      <c r="CRO35" s="83"/>
      <c r="CRP35" s="83"/>
      <c r="CRQ35" s="83"/>
      <c r="CRR35" s="83"/>
      <c r="CRS35" s="83"/>
      <c r="CRT35" s="83"/>
      <c r="CRU35" s="83"/>
      <c r="CRV35" s="83"/>
      <c r="CRW35" s="83"/>
      <c r="CRX35" s="83"/>
      <c r="CRY35" s="83"/>
      <c r="CRZ35" s="83"/>
      <c r="CSA35" s="83"/>
      <c r="CSB35" s="83"/>
      <c r="CSC35" s="83"/>
      <c r="CSD35" s="83"/>
      <c r="CSE35" s="83"/>
      <c r="CSF35" s="83"/>
      <c r="CSG35" s="83"/>
      <c r="CSH35" s="83"/>
      <c r="CSI35" s="83"/>
      <c r="CSJ35" s="83"/>
      <c r="CSK35" s="83"/>
      <c r="CSL35" s="83"/>
      <c r="CSM35" s="83"/>
      <c r="CSN35" s="83"/>
      <c r="CSO35" s="83"/>
      <c r="CSP35" s="83"/>
      <c r="CSQ35" s="83"/>
      <c r="CSR35" s="83"/>
      <c r="CSS35" s="83"/>
      <c r="CST35" s="83"/>
      <c r="CSU35" s="83"/>
      <c r="CSV35" s="83"/>
      <c r="CSW35" s="83"/>
      <c r="CSX35" s="83"/>
      <c r="CSY35" s="83"/>
      <c r="CSZ35" s="83"/>
      <c r="CTA35" s="83"/>
      <c r="CTB35" s="83"/>
      <c r="CTC35" s="83"/>
      <c r="CTD35" s="83"/>
      <c r="CTE35" s="83"/>
      <c r="CTF35" s="83"/>
      <c r="CTG35" s="83"/>
      <c r="CTH35" s="83"/>
      <c r="CTI35" s="83"/>
      <c r="CTJ35" s="83"/>
      <c r="CTK35" s="83"/>
      <c r="CTL35" s="83"/>
      <c r="CTM35" s="83"/>
      <c r="CTN35" s="83"/>
      <c r="CTO35" s="83"/>
      <c r="CTP35" s="83"/>
      <c r="CTQ35" s="83"/>
      <c r="CTR35" s="83"/>
      <c r="CTS35" s="83"/>
      <c r="CTT35" s="83"/>
      <c r="CTU35" s="83"/>
      <c r="CTV35" s="83"/>
      <c r="CTW35" s="83"/>
      <c r="CTX35" s="83"/>
      <c r="CTY35" s="83"/>
      <c r="CTZ35" s="83"/>
      <c r="CUA35" s="83"/>
      <c r="CUB35" s="83"/>
      <c r="CUC35" s="83"/>
      <c r="CUD35" s="83"/>
      <c r="CUE35" s="83"/>
      <c r="CUF35" s="83"/>
      <c r="CUG35" s="83"/>
      <c r="CUH35" s="83"/>
      <c r="CUI35" s="83"/>
      <c r="CUJ35" s="83"/>
      <c r="CUK35" s="83"/>
      <c r="CUL35" s="83"/>
      <c r="CUM35" s="83"/>
      <c r="CUN35" s="83"/>
      <c r="CUO35" s="83"/>
      <c r="CUP35" s="83"/>
      <c r="CUQ35" s="83"/>
      <c r="CUR35" s="83"/>
      <c r="CUS35" s="83"/>
      <c r="CUT35" s="83"/>
      <c r="CUU35" s="83"/>
      <c r="CUV35" s="83"/>
      <c r="CUW35" s="83"/>
      <c r="CUX35" s="83"/>
      <c r="CUY35" s="83"/>
      <c r="CUZ35" s="83"/>
      <c r="CVA35" s="83"/>
      <c r="CVB35" s="83"/>
      <c r="CVC35" s="83"/>
      <c r="CVD35" s="83"/>
      <c r="CVE35" s="83"/>
      <c r="CVF35" s="83"/>
      <c r="CVG35" s="83"/>
      <c r="CVH35" s="83"/>
      <c r="CVI35" s="83"/>
      <c r="CVJ35" s="83"/>
      <c r="CVK35" s="83"/>
      <c r="CVL35" s="83"/>
      <c r="CVM35" s="83"/>
      <c r="CVN35" s="83"/>
      <c r="CVO35" s="83"/>
      <c r="CVP35" s="83"/>
      <c r="CVQ35" s="83"/>
      <c r="CVR35" s="83"/>
      <c r="CVS35" s="83"/>
      <c r="CVT35" s="83"/>
      <c r="CVU35" s="83"/>
      <c r="CVV35" s="83"/>
      <c r="CVW35" s="83"/>
      <c r="CVX35" s="83"/>
      <c r="CVY35" s="83"/>
      <c r="CVZ35" s="83"/>
      <c r="CWA35" s="83"/>
      <c r="CWB35" s="83"/>
      <c r="CWC35" s="83"/>
      <c r="CWD35" s="83"/>
      <c r="CWE35" s="83"/>
      <c r="CWF35" s="83"/>
      <c r="CWG35" s="83"/>
      <c r="CWH35" s="83"/>
      <c r="CWI35" s="83"/>
      <c r="CWJ35" s="83"/>
      <c r="CWK35" s="83"/>
      <c r="CWL35" s="83"/>
      <c r="CWM35" s="83"/>
      <c r="CWN35" s="83"/>
      <c r="CWO35" s="83"/>
      <c r="CWP35" s="83"/>
      <c r="CWQ35" s="83"/>
      <c r="CWR35" s="83"/>
      <c r="CWS35" s="83"/>
      <c r="CWT35" s="83"/>
      <c r="CWU35" s="83"/>
      <c r="CWV35" s="83"/>
      <c r="CWW35" s="83"/>
      <c r="CWX35" s="83"/>
      <c r="CWY35" s="83"/>
      <c r="CWZ35" s="83"/>
      <c r="CXA35" s="83"/>
      <c r="CXB35" s="83"/>
      <c r="CXC35" s="83"/>
      <c r="CXD35" s="83"/>
      <c r="CXE35" s="83"/>
      <c r="CXF35" s="83"/>
      <c r="CXG35" s="83"/>
      <c r="CXH35" s="83"/>
      <c r="CXI35" s="83"/>
      <c r="CXJ35" s="83"/>
      <c r="CXK35" s="83"/>
      <c r="CXL35" s="83"/>
      <c r="CXM35" s="83"/>
      <c r="CXN35" s="83"/>
      <c r="CXO35" s="83"/>
      <c r="CXP35" s="83"/>
      <c r="CXQ35" s="83"/>
      <c r="CXR35" s="83"/>
      <c r="CXS35" s="83"/>
      <c r="CXT35" s="83"/>
      <c r="CXU35" s="83"/>
      <c r="CXV35" s="83"/>
      <c r="CXW35" s="83"/>
      <c r="CXX35" s="83"/>
      <c r="CXY35" s="83"/>
      <c r="CXZ35" s="83"/>
      <c r="CYA35" s="83"/>
      <c r="CYB35" s="83"/>
      <c r="CYC35" s="83"/>
      <c r="CYD35" s="83"/>
      <c r="CYE35" s="83"/>
      <c r="CYF35" s="83"/>
      <c r="CYG35" s="83"/>
      <c r="CYH35" s="83"/>
      <c r="CYI35" s="83"/>
      <c r="CYJ35" s="83"/>
      <c r="CYK35" s="83"/>
      <c r="CYL35" s="83"/>
      <c r="CYM35" s="83"/>
      <c r="CYN35" s="83"/>
      <c r="CYO35" s="83"/>
      <c r="CYP35" s="83"/>
      <c r="CYQ35" s="83"/>
      <c r="CYR35" s="83"/>
      <c r="CYS35" s="83"/>
      <c r="CYT35" s="83"/>
      <c r="CYU35" s="83"/>
      <c r="CYV35" s="83"/>
      <c r="CYW35" s="83"/>
      <c r="CYX35" s="83"/>
      <c r="CYY35" s="83"/>
      <c r="CYZ35" s="83"/>
      <c r="CZA35" s="83"/>
      <c r="CZB35" s="83"/>
      <c r="CZC35" s="83"/>
      <c r="CZD35" s="83"/>
      <c r="CZE35" s="83"/>
      <c r="CZF35" s="83"/>
      <c r="CZG35" s="83"/>
      <c r="CZH35" s="83"/>
      <c r="CZI35" s="83"/>
      <c r="CZJ35" s="83"/>
      <c r="CZK35" s="83"/>
      <c r="CZL35" s="83"/>
      <c r="CZM35" s="83"/>
      <c r="CZN35" s="83"/>
      <c r="CZO35" s="83"/>
      <c r="CZP35" s="83"/>
      <c r="CZQ35" s="83"/>
      <c r="CZR35" s="83"/>
      <c r="CZS35" s="83"/>
      <c r="CZT35" s="83"/>
      <c r="CZU35" s="83"/>
      <c r="CZV35" s="83"/>
      <c r="CZW35" s="83"/>
      <c r="CZX35" s="83"/>
      <c r="CZY35" s="83"/>
      <c r="CZZ35" s="83"/>
      <c r="DAA35" s="83"/>
      <c r="DAB35" s="83"/>
      <c r="DAC35" s="83"/>
      <c r="DAD35" s="83"/>
      <c r="DAE35" s="83"/>
      <c r="DAF35" s="83"/>
      <c r="DAG35" s="83"/>
      <c r="DAH35" s="83"/>
      <c r="DAI35" s="83"/>
      <c r="DAJ35" s="83"/>
      <c r="DAK35" s="83"/>
      <c r="DAL35" s="83"/>
      <c r="DAM35" s="83"/>
      <c r="DAN35" s="83"/>
      <c r="DAO35" s="83"/>
      <c r="DAP35" s="83"/>
      <c r="DAQ35" s="83"/>
      <c r="DAR35" s="83"/>
      <c r="DAS35" s="83"/>
      <c r="DAT35" s="83"/>
      <c r="DAU35" s="83"/>
      <c r="DAV35" s="83"/>
      <c r="DAW35" s="83"/>
      <c r="DAX35" s="83"/>
      <c r="DAY35" s="83"/>
      <c r="DAZ35" s="83"/>
      <c r="DBA35" s="83"/>
      <c r="DBB35" s="83"/>
      <c r="DBC35" s="83"/>
      <c r="DBD35" s="83"/>
      <c r="DBE35" s="83"/>
      <c r="DBF35" s="83"/>
      <c r="DBG35" s="83"/>
      <c r="DBH35" s="83"/>
      <c r="DBI35" s="83"/>
      <c r="DBJ35" s="83"/>
      <c r="DBK35" s="83"/>
      <c r="DBL35" s="83"/>
      <c r="DBM35" s="83"/>
      <c r="DBN35" s="83"/>
      <c r="DBO35" s="83"/>
      <c r="DBP35" s="83"/>
      <c r="DBQ35" s="83"/>
      <c r="DBR35" s="83"/>
      <c r="DBS35" s="83"/>
      <c r="DBT35" s="83"/>
      <c r="DBU35" s="83"/>
      <c r="DBV35" s="83"/>
      <c r="DBW35" s="83"/>
      <c r="DBX35" s="83"/>
      <c r="DBY35" s="83"/>
      <c r="DBZ35" s="83"/>
      <c r="DCA35" s="83"/>
      <c r="DCB35" s="83"/>
      <c r="DCC35" s="83"/>
      <c r="DCD35" s="83"/>
      <c r="DCE35" s="83"/>
      <c r="DCF35" s="83"/>
      <c r="DCG35" s="83"/>
      <c r="DCH35" s="83"/>
      <c r="DCI35" s="83"/>
      <c r="DCJ35" s="83"/>
      <c r="DCK35" s="83"/>
      <c r="DCL35" s="83"/>
      <c r="DCM35" s="83"/>
      <c r="DCN35" s="83"/>
      <c r="DCO35" s="83"/>
      <c r="DCP35" s="83"/>
      <c r="DCQ35" s="83"/>
      <c r="DCR35" s="83"/>
      <c r="DCS35" s="83"/>
      <c r="DCT35" s="83"/>
      <c r="DCU35" s="83"/>
      <c r="DCV35" s="83"/>
      <c r="DCW35" s="83"/>
      <c r="DCX35" s="83"/>
      <c r="DCY35" s="83"/>
      <c r="DCZ35" s="83"/>
      <c r="DDA35" s="83"/>
      <c r="DDB35" s="83"/>
      <c r="DDC35" s="83"/>
      <c r="DDD35" s="83"/>
      <c r="DDE35" s="83"/>
      <c r="DDF35" s="83"/>
      <c r="DDG35" s="83"/>
      <c r="DDH35" s="83"/>
      <c r="DDI35" s="83"/>
      <c r="DDJ35" s="83"/>
      <c r="DDK35" s="83"/>
      <c r="DDL35" s="83"/>
      <c r="DDM35" s="83"/>
      <c r="DDN35" s="83"/>
      <c r="DDO35" s="83"/>
      <c r="DDP35" s="83"/>
      <c r="DDQ35" s="83"/>
      <c r="DDR35" s="83"/>
      <c r="DDS35" s="83"/>
      <c r="DDT35" s="83"/>
      <c r="DDU35" s="83"/>
      <c r="DDV35" s="83"/>
      <c r="DDW35" s="83"/>
      <c r="DDX35" s="83"/>
      <c r="DDY35" s="83"/>
      <c r="DDZ35" s="83"/>
      <c r="DEA35" s="83"/>
      <c r="DEB35" s="83"/>
      <c r="DEC35" s="83"/>
      <c r="DED35" s="83"/>
      <c r="DEE35" s="83"/>
      <c r="DEF35" s="83"/>
      <c r="DEG35" s="83"/>
      <c r="DEH35" s="83"/>
      <c r="DEI35" s="83"/>
      <c r="DEJ35" s="83"/>
      <c r="DEK35" s="83"/>
      <c r="DEL35" s="83"/>
      <c r="DEM35" s="83"/>
      <c r="DEN35" s="83"/>
      <c r="DEO35" s="83"/>
      <c r="DEP35" s="83"/>
      <c r="DEQ35" s="83"/>
      <c r="DER35" s="83"/>
      <c r="DES35" s="83"/>
      <c r="DET35" s="83"/>
      <c r="DEU35" s="83"/>
      <c r="DEV35" s="83"/>
      <c r="DEW35" s="83"/>
      <c r="DEX35" s="83"/>
      <c r="DEY35" s="83"/>
      <c r="DEZ35" s="83"/>
      <c r="DFA35" s="83"/>
      <c r="DFB35" s="83"/>
      <c r="DFC35" s="83"/>
      <c r="DFD35" s="83"/>
      <c r="DFE35" s="83"/>
      <c r="DFF35" s="83"/>
      <c r="DFG35" s="83"/>
      <c r="DFH35" s="83"/>
      <c r="DFI35" s="83"/>
      <c r="DFJ35" s="83"/>
      <c r="DFK35" s="83"/>
      <c r="DFL35" s="83"/>
      <c r="DFM35" s="83"/>
      <c r="DFN35" s="83"/>
      <c r="DFO35" s="83"/>
      <c r="DFP35" s="83"/>
      <c r="DFQ35" s="83"/>
      <c r="DFR35" s="83"/>
      <c r="DFS35" s="83"/>
      <c r="DFT35" s="83"/>
      <c r="DFU35" s="83"/>
      <c r="DFV35" s="83"/>
      <c r="DFW35" s="83"/>
      <c r="DFX35" s="83"/>
      <c r="DFY35" s="83"/>
      <c r="DFZ35" s="83"/>
      <c r="DGA35" s="83"/>
      <c r="DGB35" s="83"/>
      <c r="DGC35" s="83"/>
      <c r="DGD35" s="83"/>
      <c r="DGE35" s="83"/>
      <c r="DGF35" s="83"/>
      <c r="DGG35" s="83"/>
      <c r="DGH35" s="83"/>
      <c r="DGI35" s="83"/>
      <c r="DGJ35" s="83"/>
      <c r="DGK35" s="83"/>
      <c r="DGL35" s="83"/>
      <c r="DGM35" s="83"/>
      <c r="DGN35" s="83"/>
      <c r="DGO35" s="83"/>
      <c r="DGP35" s="83"/>
      <c r="DGQ35" s="83"/>
      <c r="DGR35" s="83"/>
      <c r="DGS35" s="83"/>
      <c r="DGT35" s="83"/>
      <c r="DGU35" s="83"/>
      <c r="DGV35" s="83"/>
      <c r="DGW35" s="83"/>
      <c r="DGX35" s="83"/>
      <c r="DGY35" s="83"/>
      <c r="DGZ35" s="83"/>
      <c r="DHA35" s="83"/>
      <c r="DHB35" s="83"/>
      <c r="DHC35" s="83"/>
      <c r="DHD35" s="83"/>
      <c r="DHE35" s="83"/>
      <c r="DHF35" s="83"/>
      <c r="DHG35" s="83"/>
      <c r="DHH35" s="83"/>
      <c r="DHI35" s="83"/>
      <c r="DHJ35" s="83"/>
      <c r="DHK35" s="83"/>
      <c r="DHL35" s="83"/>
      <c r="DHM35" s="83"/>
      <c r="DHN35" s="83"/>
      <c r="DHO35" s="83"/>
      <c r="DHP35" s="83"/>
      <c r="DHQ35" s="83"/>
      <c r="DHR35" s="83"/>
      <c r="DHS35" s="83"/>
      <c r="DHT35" s="83"/>
      <c r="DHU35" s="83"/>
      <c r="DHV35" s="83"/>
      <c r="DHW35" s="83"/>
      <c r="DHX35" s="83"/>
      <c r="DHY35" s="83"/>
      <c r="DHZ35" s="83"/>
      <c r="DIA35" s="83"/>
      <c r="DIB35" s="83"/>
      <c r="DIC35" s="83"/>
      <c r="DID35" s="83"/>
      <c r="DIE35" s="83"/>
      <c r="DIF35" s="83"/>
      <c r="DIG35" s="83"/>
      <c r="DIH35" s="83"/>
      <c r="DII35" s="83"/>
      <c r="DIJ35" s="83"/>
      <c r="DIK35" s="83"/>
      <c r="DIL35" s="83"/>
      <c r="DIM35" s="83"/>
      <c r="DIN35" s="83"/>
      <c r="DIO35" s="83"/>
      <c r="DIP35" s="83"/>
      <c r="DIQ35" s="83"/>
      <c r="DIR35" s="83"/>
      <c r="DIS35" s="83"/>
      <c r="DIT35" s="83"/>
      <c r="DIU35" s="83"/>
      <c r="DIV35" s="83"/>
      <c r="DIW35" s="83"/>
      <c r="DIX35" s="83"/>
      <c r="DIY35" s="83"/>
      <c r="DIZ35" s="83"/>
      <c r="DJA35" s="83"/>
      <c r="DJB35" s="83"/>
      <c r="DJC35" s="83"/>
      <c r="DJD35" s="83"/>
      <c r="DJE35" s="83"/>
      <c r="DJF35" s="83"/>
      <c r="DJG35" s="83"/>
      <c r="DJH35" s="83"/>
      <c r="DJI35" s="83"/>
      <c r="DJJ35" s="83"/>
      <c r="DJK35" s="83"/>
      <c r="DJL35" s="83"/>
      <c r="DJM35" s="83"/>
      <c r="DJN35" s="83"/>
      <c r="DJO35" s="83"/>
      <c r="DJP35" s="83"/>
      <c r="DJQ35" s="83"/>
      <c r="DJR35" s="83"/>
      <c r="DJS35" s="83"/>
      <c r="DJT35" s="83"/>
      <c r="DJU35" s="83"/>
      <c r="DJV35" s="83"/>
      <c r="DJW35" s="83"/>
      <c r="DJX35" s="83"/>
      <c r="DJY35" s="83"/>
      <c r="DJZ35" s="83"/>
      <c r="DKA35" s="83"/>
      <c r="DKB35" s="83"/>
      <c r="DKC35" s="83"/>
      <c r="DKD35" s="83"/>
      <c r="DKE35" s="83"/>
      <c r="DKF35" s="83"/>
      <c r="DKG35" s="83"/>
      <c r="DKH35" s="83"/>
      <c r="DKI35" s="83"/>
      <c r="DKJ35" s="83"/>
      <c r="DKK35" s="83"/>
      <c r="DKL35" s="83"/>
      <c r="DKM35" s="83"/>
      <c r="DKN35" s="83"/>
      <c r="DKO35" s="83"/>
      <c r="DKP35" s="83"/>
      <c r="DKQ35" s="83"/>
      <c r="DKR35" s="83"/>
      <c r="DKS35" s="83"/>
      <c r="DKT35" s="83"/>
      <c r="DKU35" s="83"/>
      <c r="DKV35" s="83"/>
      <c r="DKW35" s="83"/>
      <c r="DKX35" s="83"/>
      <c r="DKY35" s="83"/>
      <c r="DKZ35" s="83"/>
      <c r="DLA35" s="83"/>
      <c r="DLB35" s="83"/>
      <c r="DLC35" s="83"/>
      <c r="DLD35" s="83"/>
      <c r="DLE35" s="83"/>
      <c r="DLF35" s="83"/>
      <c r="DLG35" s="83"/>
      <c r="DLH35" s="83"/>
      <c r="DLI35" s="83"/>
      <c r="DLJ35" s="83"/>
      <c r="DLK35" s="83"/>
      <c r="DLL35" s="83"/>
      <c r="DLM35" s="83"/>
      <c r="DLN35" s="83"/>
      <c r="DLO35" s="83"/>
      <c r="DLP35" s="83"/>
      <c r="DLQ35" s="83"/>
      <c r="DLR35" s="83"/>
      <c r="DLS35" s="83"/>
      <c r="DLT35" s="83"/>
      <c r="DLU35" s="83"/>
      <c r="DLV35" s="83"/>
      <c r="DLW35" s="83"/>
      <c r="DLX35" s="83"/>
      <c r="DLY35" s="83"/>
      <c r="DLZ35" s="83"/>
      <c r="DMA35" s="83"/>
      <c r="DMB35" s="83"/>
      <c r="DMC35" s="83"/>
      <c r="DMD35" s="83"/>
      <c r="DME35" s="83"/>
      <c r="DMF35" s="83"/>
      <c r="DMG35" s="83"/>
      <c r="DMH35" s="83"/>
      <c r="DMI35" s="83"/>
      <c r="DMJ35" s="83"/>
      <c r="DMK35" s="83"/>
      <c r="DML35" s="83"/>
      <c r="DMM35" s="83"/>
      <c r="DMN35" s="83"/>
      <c r="DMO35" s="83"/>
      <c r="DMP35" s="83"/>
      <c r="DMQ35" s="83"/>
      <c r="DMR35" s="83"/>
      <c r="DMS35" s="83"/>
      <c r="DMT35" s="83"/>
      <c r="DMU35" s="83"/>
      <c r="DMV35" s="83"/>
      <c r="DMW35" s="83"/>
      <c r="DMX35" s="83"/>
      <c r="DMY35" s="83"/>
      <c r="DMZ35" s="83"/>
      <c r="DNA35" s="83"/>
      <c r="DNB35" s="83"/>
      <c r="DNC35" s="83"/>
      <c r="DND35" s="83"/>
      <c r="DNE35" s="83"/>
      <c r="DNF35" s="83"/>
      <c r="DNG35" s="83"/>
      <c r="DNH35" s="83"/>
      <c r="DNI35" s="83"/>
      <c r="DNJ35" s="83"/>
      <c r="DNK35" s="83"/>
      <c r="DNL35" s="83"/>
      <c r="DNM35" s="83"/>
      <c r="DNN35" s="83"/>
      <c r="DNO35" s="83"/>
      <c r="DNP35" s="83"/>
      <c r="DNQ35" s="83"/>
      <c r="DNR35" s="83"/>
      <c r="DNS35" s="83"/>
      <c r="DNT35" s="83"/>
      <c r="DNU35" s="83"/>
      <c r="DNV35" s="83"/>
      <c r="DNW35" s="83"/>
      <c r="DNX35" s="83"/>
      <c r="DNY35" s="83"/>
      <c r="DNZ35" s="83"/>
      <c r="DOA35" s="83"/>
      <c r="DOB35" s="83"/>
      <c r="DOC35" s="83"/>
      <c r="DOD35" s="83"/>
      <c r="DOE35" s="83"/>
      <c r="DOF35" s="83"/>
      <c r="DOG35" s="83"/>
      <c r="DOH35" s="83"/>
      <c r="DOI35" s="83"/>
      <c r="DOJ35" s="83"/>
      <c r="DOK35" s="83"/>
      <c r="DOL35" s="83"/>
      <c r="DOM35" s="83"/>
      <c r="DON35" s="83"/>
      <c r="DOO35" s="83"/>
      <c r="DOP35" s="83"/>
      <c r="DOQ35" s="83"/>
      <c r="DOR35" s="83"/>
      <c r="DOS35" s="83"/>
      <c r="DOT35" s="83"/>
      <c r="DOU35" s="83"/>
      <c r="DOV35" s="83"/>
      <c r="DOW35" s="83"/>
      <c r="DOX35" s="83"/>
      <c r="DOY35" s="83"/>
      <c r="DOZ35" s="83"/>
      <c r="DPA35" s="83"/>
      <c r="DPB35" s="83"/>
      <c r="DPC35" s="83"/>
      <c r="DPD35" s="83"/>
      <c r="DPE35" s="83"/>
      <c r="DPF35" s="83"/>
      <c r="DPG35" s="83"/>
      <c r="DPH35" s="83"/>
      <c r="DPI35" s="83"/>
      <c r="DPJ35" s="83"/>
      <c r="DPK35" s="83"/>
      <c r="DPL35" s="83"/>
      <c r="DPM35" s="83"/>
      <c r="DPN35" s="83"/>
      <c r="DPO35" s="83"/>
      <c r="DPP35" s="83"/>
      <c r="DPQ35" s="83"/>
      <c r="DPR35" s="83"/>
      <c r="DPS35" s="83"/>
      <c r="DPT35" s="83"/>
      <c r="DPU35" s="83"/>
      <c r="DPV35" s="83"/>
      <c r="DPW35" s="83"/>
      <c r="DPX35" s="83"/>
      <c r="DPY35" s="83"/>
      <c r="DPZ35" s="83"/>
      <c r="DQA35" s="83"/>
      <c r="DQB35" s="83"/>
      <c r="DQC35" s="83"/>
      <c r="DQD35" s="83"/>
      <c r="DQE35" s="83"/>
      <c r="DQF35" s="83"/>
      <c r="DQG35" s="83"/>
      <c r="DQH35" s="83"/>
      <c r="DQI35" s="83"/>
      <c r="DQJ35" s="83"/>
      <c r="DQK35" s="83"/>
      <c r="DQL35" s="83"/>
      <c r="DQM35" s="83"/>
      <c r="DQN35" s="83"/>
      <c r="DQO35" s="83"/>
      <c r="DQP35" s="83"/>
      <c r="DQQ35" s="83"/>
      <c r="DQR35" s="83"/>
      <c r="DQS35" s="83"/>
      <c r="DQT35" s="83"/>
      <c r="DQU35" s="83"/>
      <c r="DQV35" s="83"/>
      <c r="DQW35" s="83"/>
      <c r="DQX35" s="83"/>
      <c r="DQY35" s="83"/>
      <c r="DQZ35" s="83"/>
      <c r="DRA35" s="83"/>
      <c r="DRB35" s="83"/>
      <c r="DRC35" s="83"/>
      <c r="DRD35" s="83"/>
      <c r="DRE35" s="83"/>
      <c r="DRF35" s="83"/>
      <c r="DRG35" s="83"/>
      <c r="DRH35" s="83"/>
      <c r="DRI35" s="83"/>
      <c r="DRJ35" s="83"/>
      <c r="DRK35" s="83"/>
      <c r="DRL35" s="83"/>
      <c r="DRM35" s="83"/>
      <c r="DRN35" s="83"/>
      <c r="DRO35" s="83"/>
      <c r="DRP35" s="83"/>
      <c r="DRQ35" s="83"/>
      <c r="DRR35" s="83"/>
      <c r="DRS35" s="83"/>
      <c r="DRT35" s="83"/>
      <c r="DRU35" s="83"/>
      <c r="DRV35" s="83"/>
      <c r="DRW35" s="83"/>
      <c r="DRX35" s="83"/>
      <c r="DRY35" s="83"/>
      <c r="DRZ35" s="83"/>
      <c r="DSA35" s="83"/>
      <c r="DSB35" s="83"/>
      <c r="DSC35" s="83"/>
      <c r="DSD35" s="83"/>
      <c r="DSE35" s="83"/>
      <c r="DSF35" s="83"/>
      <c r="DSG35" s="83"/>
      <c r="DSH35" s="83"/>
      <c r="DSI35" s="83"/>
      <c r="DSJ35" s="83"/>
      <c r="DSK35" s="83"/>
      <c r="DSL35" s="83"/>
      <c r="DSM35" s="83"/>
      <c r="DSN35" s="83"/>
      <c r="DSO35" s="83"/>
      <c r="DSP35" s="83"/>
      <c r="DSQ35" s="83"/>
      <c r="DSR35" s="83"/>
      <c r="DSS35" s="83"/>
      <c r="DST35" s="83"/>
      <c r="DSU35" s="83"/>
      <c r="DSV35" s="83"/>
      <c r="DSW35" s="83"/>
      <c r="DSX35" s="83"/>
      <c r="DSY35" s="83"/>
      <c r="DSZ35" s="83"/>
      <c r="DTA35" s="83"/>
      <c r="DTB35" s="83"/>
      <c r="DTC35" s="83"/>
      <c r="DTD35" s="83"/>
      <c r="DTE35" s="83"/>
      <c r="DTF35" s="83"/>
      <c r="DTG35" s="83"/>
      <c r="DTH35" s="83"/>
      <c r="DTI35" s="83"/>
      <c r="DTJ35" s="83"/>
      <c r="DTK35" s="83"/>
      <c r="DTL35" s="83"/>
      <c r="DTM35" s="83"/>
      <c r="DTN35" s="83"/>
      <c r="DTO35" s="83"/>
      <c r="DTP35" s="83"/>
      <c r="DTQ35" s="83"/>
      <c r="DTR35" s="83"/>
      <c r="DTS35" s="83"/>
      <c r="DTT35" s="83"/>
      <c r="DTU35" s="83"/>
      <c r="DTV35" s="83"/>
      <c r="DTW35" s="83"/>
      <c r="DTX35" s="83"/>
      <c r="DTY35" s="83"/>
      <c r="DTZ35" s="83"/>
      <c r="DUA35" s="83"/>
      <c r="DUB35" s="83"/>
      <c r="DUC35" s="83"/>
      <c r="DUD35" s="83"/>
      <c r="DUE35" s="83"/>
      <c r="DUF35" s="83"/>
      <c r="DUG35" s="83"/>
      <c r="DUH35" s="83"/>
      <c r="DUI35" s="83"/>
      <c r="DUJ35" s="83"/>
      <c r="DUK35" s="83"/>
      <c r="DUL35" s="83"/>
      <c r="DUM35" s="83"/>
      <c r="DUN35" s="83"/>
      <c r="DUO35" s="83"/>
      <c r="DUP35" s="83"/>
      <c r="DUQ35" s="83"/>
      <c r="DUR35" s="83"/>
      <c r="DUS35" s="83"/>
      <c r="DUT35" s="83"/>
      <c r="DUU35" s="83"/>
      <c r="DUV35" s="83"/>
      <c r="DUW35" s="83"/>
      <c r="DUX35" s="83"/>
      <c r="DUY35" s="83"/>
      <c r="DUZ35" s="83"/>
      <c r="DVA35" s="83"/>
      <c r="DVB35" s="83"/>
      <c r="DVC35" s="83"/>
      <c r="DVD35" s="83"/>
      <c r="DVE35" s="83"/>
      <c r="DVF35" s="83"/>
      <c r="DVG35" s="83"/>
      <c r="DVH35" s="83"/>
      <c r="DVI35" s="83"/>
      <c r="DVJ35" s="83"/>
      <c r="DVK35" s="83"/>
      <c r="DVL35" s="83"/>
      <c r="DVM35" s="83"/>
      <c r="DVN35" s="83"/>
      <c r="DVO35" s="83"/>
      <c r="DVP35" s="83"/>
      <c r="DVQ35" s="83"/>
      <c r="DVR35" s="83"/>
      <c r="DVS35" s="83"/>
      <c r="DVT35" s="83"/>
      <c r="DVU35" s="83"/>
      <c r="DVV35" s="83"/>
      <c r="DVW35" s="83"/>
      <c r="DVX35" s="83"/>
      <c r="DVY35" s="83"/>
      <c r="DVZ35" s="83"/>
      <c r="DWA35" s="83"/>
      <c r="DWB35" s="83"/>
      <c r="DWC35" s="83"/>
      <c r="DWD35" s="83"/>
      <c r="DWE35" s="83"/>
      <c r="DWF35" s="83"/>
      <c r="DWG35" s="83"/>
      <c r="DWH35" s="83"/>
      <c r="DWI35" s="83"/>
      <c r="DWJ35" s="83"/>
      <c r="DWK35" s="83"/>
      <c r="DWL35" s="83"/>
      <c r="DWM35" s="83"/>
      <c r="DWN35" s="83"/>
      <c r="DWO35" s="83"/>
      <c r="DWP35" s="83"/>
      <c r="DWQ35" s="83"/>
      <c r="DWR35" s="83"/>
      <c r="DWS35" s="83"/>
      <c r="DWT35" s="83"/>
      <c r="DWU35" s="83"/>
      <c r="DWV35" s="83"/>
      <c r="DWW35" s="83"/>
      <c r="DWX35" s="83"/>
      <c r="DWY35" s="83"/>
      <c r="DWZ35" s="83"/>
      <c r="DXA35" s="83"/>
      <c r="DXB35" s="83"/>
      <c r="DXC35" s="83"/>
      <c r="DXD35" s="83"/>
      <c r="DXE35" s="83"/>
      <c r="DXF35" s="83"/>
      <c r="DXG35" s="83"/>
      <c r="DXH35" s="83"/>
      <c r="DXI35" s="83"/>
      <c r="DXJ35" s="83"/>
      <c r="DXK35" s="83"/>
      <c r="DXL35" s="83"/>
      <c r="DXM35" s="83"/>
      <c r="DXN35" s="83"/>
      <c r="DXO35" s="83"/>
      <c r="DXP35" s="83"/>
      <c r="DXQ35" s="83"/>
      <c r="DXR35" s="83"/>
      <c r="DXS35" s="83"/>
      <c r="DXT35" s="83"/>
      <c r="DXU35" s="83"/>
      <c r="DXV35" s="83"/>
      <c r="DXW35" s="83"/>
      <c r="DXX35" s="83"/>
      <c r="DXY35" s="83"/>
      <c r="DXZ35" s="83"/>
      <c r="DYA35" s="83"/>
      <c r="DYB35" s="83"/>
      <c r="DYC35" s="83"/>
      <c r="DYD35" s="83"/>
      <c r="DYE35" s="83"/>
      <c r="DYF35" s="83"/>
      <c r="DYG35" s="83"/>
      <c r="DYH35" s="83"/>
      <c r="DYI35" s="83"/>
      <c r="DYJ35" s="83"/>
      <c r="DYK35" s="83"/>
      <c r="DYL35" s="83"/>
      <c r="DYM35" s="83"/>
      <c r="DYN35" s="83"/>
      <c r="DYO35" s="83"/>
      <c r="DYP35" s="83"/>
      <c r="DYQ35" s="83"/>
      <c r="DYR35" s="83"/>
      <c r="DYS35" s="83"/>
      <c r="DYT35" s="83"/>
      <c r="DYU35" s="83"/>
      <c r="DYV35" s="83"/>
      <c r="DYW35" s="83"/>
      <c r="DYX35" s="83"/>
      <c r="DYY35" s="83"/>
      <c r="DYZ35" s="83"/>
      <c r="DZA35" s="83"/>
      <c r="DZB35" s="83"/>
      <c r="DZC35" s="83"/>
      <c r="DZD35" s="83"/>
      <c r="DZE35" s="83"/>
      <c r="DZF35" s="83"/>
      <c r="DZG35" s="83"/>
      <c r="DZH35" s="83"/>
      <c r="DZI35" s="83"/>
      <c r="DZJ35" s="83"/>
      <c r="DZK35" s="83"/>
      <c r="DZL35" s="83"/>
      <c r="DZM35" s="83"/>
      <c r="DZN35" s="83"/>
      <c r="DZO35" s="83"/>
      <c r="DZP35" s="83"/>
      <c r="DZQ35" s="83"/>
      <c r="DZR35" s="83"/>
      <c r="DZS35" s="83"/>
      <c r="DZT35" s="83"/>
      <c r="DZU35" s="83"/>
      <c r="DZV35" s="83"/>
      <c r="DZW35" s="83"/>
      <c r="DZX35" s="83"/>
      <c r="DZY35" s="83"/>
      <c r="DZZ35" s="83"/>
      <c r="EAA35" s="83"/>
      <c r="EAB35" s="83"/>
      <c r="EAC35" s="83"/>
      <c r="EAD35" s="83"/>
      <c r="EAE35" s="83"/>
      <c r="EAF35" s="83"/>
      <c r="EAG35" s="83"/>
      <c r="EAH35" s="83"/>
      <c r="EAI35" s="83"/>
      <c r="EAJ35" s="83"/>
      <c r="EAK35" s="83"/>
      <c r="EAL35" s="83"/>
      <c r="EAM35" s="83"/>
      <c r="EAN35" s="83"/>
      <c r="EAO35" s="83"/>
      <c r="EAP35" s="83"/>
      <c r="EAQ35" s="83"/>
      <c r="EAR35" s="83"/>
      <c r="EAS35" s="83"/>
      <c r="EAT35" s="83"/>
      <c r="EAU35" s="83"/>
      <c r="EAV35" s="83"/>
      <c r="EAW35" s="83"/>
      <c r="EAX35" s="83"/>
      <c r="EAY35" s="83"/>
      <c r="EAZ35" s="83"/>
      <c r="EBA35" s="83"/>
      <c r="EBB35" s="83"/>
      <c r="EBC35" s="83"/>
      <c r="EBD35" s="83"/>
      <c r="EBE35" s="83"/>
      <c r="EBF35" s="83"/>
      <c r="EBG35" s="83"/>
      <c r="EBH35" s="83"/>
      <c r="EBI35" s="83"/>
      <c r="EBJ35" s="83"/>
      <c r="EBK35" s="83"/>
      <c r="EBL35" s="83"/>
      <c r="EBM35" s="83"/>
      <c r="EBN35" s="83"/>
      <c r="EBO35" s="83"/>
      <c r="EBP35" s="83"/>
      <c r="EBQ35" s="83"/>
      <c r="EBR35" s="83"/>
      <c r="EBS35" s="83"/>
      <c r="EBT35" s="83"/>
      <c r="EBU35" s="83"/>
      <c r="EBV35" s="83"/>
      <c r="EBW35" s="83"/>
      <c r="EBX35" s="83"/>
      <c r="EBY35" s="83"/>
      <c r="EBZ35" s="83"/>
      <c r="ECA35" s="83"/>
      <c r="ECB35" s="83"/>
      <c r="ECC35" s="83"/>
      <c r="ECD35" s="83"/>
      <c r="ECE35" s="83"/>
      <c r="ECF35" s="83"/>
      <c r="ECG35" s="83"/>
      <c r="ECH35" s="83"/>
      <c r="ECI35" s="83"/>
      <c r="ECJ35" s="83"/>
      <c r="ECK35" s="83"/>
      <c r="ECL35" s="83"/>
      <c r="ECM35" s="83"/>
      <c r="ECN35" s="83"/>
      <c r="ECO35" s="83"/>
      <c r="ECP35" s="83"/>
      <c r="ECQ35" s="83"/>
      <c r="ECR35" s="83"/>
      <c r="ECS35" s="83"/>
      <c r="ECT35" s="83"/>
      <c r="ECU35" s="83"/>
      <c r="ECV35" s="83"/>
      <c r="ECW35" s="83"/>
      <c r="ECX35" s="83"/>
      <c r="ECY35" s="83"/>
      <c r="ECZ35" s="83"/>
      <c r="EDA35" s="83"/>
      <c r="EDB35" s="83"/>
      <c r="EDC35" s="83"/>
      <c r="EDD35" s="83"/>
      <c r="EDE35" s="83"/>
      <c r="EDF35" s="83"/>
      <c r="EDG35" s="83"/>
      <c r="EDH35" s="83"/>
      <c r="EDI35" s="83"/>
      <c r="EDJ35" s="83"/>
      <c r="EDK35" s="83"/>
      <c r="EDL35" s="83"/>
      <c r="EDM35" s="83"/>
      <c r="EDN35" s="83"/>
      <c r="EDO35" s="83"/>
      <c r="EDP35" s="83"/>
      <c r="EDQ35" s="83"/>
      <c r="EDR35" s="83"/>
      <c r="EDS35" s="83"/>
      <c r="EDT35" s="83"/>
      <c r="EDU35" s="83"/>
      <c r="EDV35" s="83"/>
      <c r="EDW35" s="83"/>
      <c r="EDX35" s="83"/>
      <c r="EDY35" s="83"/>
      <c r="EDZ35" s="83"/>
      <c r="EEA35" s="83"/>
      <c r="EEB35" s="83"/>
      <c r="EEC35" s="83"/>
      <c r="EED35" s="83"/>
      <c r="EEE35" s="83"/>
      <c r="EEF35" s="83"/>
      <c r="EEG35" s="83"/>
      <c r="EEH35" s="83"/>
      <c r="EEI35" s="83"/>
      <c r="EEJ35" s="83"/>
      <c r="EEK35" s="83"/>
      <c r="EEL35" s="83"/>
      <c r="EEM35" s="83"/>
      <c r="EEN35" s="83"/>
      <c r="EEO35" s="83"/>
      <c r="EEP35" s="83"/>
      <c r="EEQ35" s="83"/>
      <c r="EER35" s="83"/>
      <c r="EES35" s="83"/>
      <c r="EET35" s="83"/>
      <c r="EEU35" s="83"/>
      <c r="EEV35" s="83"/>
      <c r="EEW35" s="83"/>
      <c r="EEX35" s="83"/>
      <c r="EEY35" s="83"/>
      <c r="EEZ35" s="83"/>
      <c r="EFA35" s="83"/>
      <c r="EFB35" s="83"/>
      <c r="EFC35" s="83"/>
      <c r="EFD35" s="83"/>
      <c r="EFE35" s="83"/>
      <c r="EFF35" s="83"/>
      <c r="EFG35" s="83"/>
      <c r="EFH35" s="83"/>
      <c r="EFI35" s="83"/>
      <c r="EFJ35" s="83"/>
      <c r="EFK35" s="83"/>
      <c r="EFL35" s="83"/>
      <c r="EFM35" s="83"/>
      <c r="EFN35" s="83"/>
      <c r="EFO35" s="83"/>
      <c r="EFP35" s="83"/>
      <c r="EFQ35" s="83"/>
      <c r="EFR35" s="83"/>
      <c r="EFS35" s="83"/>
      <c r="EFT35" s="83"/>
      <c r="EFU35" s="83"/>
      <c r="EFV35" s="83"/>
      <c r="EFW35" s="83"/>
      <c r="EFX35" s="83"/>
      <c r="EFY35" s="83"/>
      <c r="EFZ35" s="83"/>
      <c r="EGA35" s="83"/>
      <c r="EGB35" s="83"/>
      <c r="EGC35" s="83"/>
      <c r="EGD35" s="83"/>
      <c r="EGE35" s="83"/>
      <c r="EGF35" s="83"/>
      <c r="EGG35" s="83"/>
      <c r="EGH35" s="83"/>
      <c r="EGI35" s="83"/>
      <c r="EGJ35" s="83"/>
      <c r="EGK35" s="83"/>
      <c r="EGL35" s="83"/>
      <c r="EGM35" s="83"/>
      <c r="EGN35" s="83"/>
      <c r="EGO35" s="83"/>
      <c r="EGP35" s="83"/>
      <c r="EGQ35" s="83"/>
      <c r="EGR35" s="83"/>
      <c r="EGS35" s="83"/>
      <c r="EGT35" s="83"/>
      <c r="EGU35" s="83"/>
      <c r="EGV35" s="83"/>
      <c r="EGW35" s="83"/>
      <c r="EGX35" s="83"/>
      <c r="EGY35" s="83"/>
      <c r="EGZ35" s="83"/>
      <c r="EHA35" s="83"/>
      <c r="EHB35" s="83"/>
      <c r="EHC35" s="83"/>
      <c r="EHD35" s="83"/>
      <c r="EHE35" s="83"/>
      <c r="EHF35" s="83"/>
      <c r="EHG35" s="83"/>
      <c r="EHH35" s="83"/>
      <c r="EHI35" s="83"/>
      <c r="EHJ35" s="83"/>
      <c r="EHK35" s="83"/>
      <c r="EHL35" s="83"/>
      <c r="EHM35" s="83"/>
      <c r="EHN35" s="83"/>
      <c r="EHO35" s="83"/>
      <c r="EHP35" s="83"/>
      <c r="EHQ35" s="83"/>
      <c r="EHR35" s="83"/>
      <c r="EHS35" s="83"/>
      <c r="EHT35" s="83"/>
      <c r="EHU35" s="83"/>
      <c r="EHV35" s="83"/>
      <c r="EHW35" s="83"/>
      <c r="EHX35" s="83"/>
      <c r="EHY35" s="83"/>
      <c r="EHZ35" s="83"/>
      <c r="EIA35" s="83"/>
      <c r="EIB35" s="83"/>
      <c r="EIC35" s="83"/>
      <c r="EID35" s="83"/>
      <c r="EIE35" s="83"/>
      <c r="EIF35" s="83"/>
      <c r="EIG35" s="83"/>
      <c r="EIH35" s="83"/>
      <c r="EII35" s="83"/>
      <c r="EIJ35" s="83"/>
      <c r="EIK35" s="83"/>
      <c r="EIL35" s="83"/>
      <c r="EIM35" s="83"/>
      <c r="EIN35" s="83"/>
      <c r="EIO35" s="83"/>
      <c r="EIP35" s="83"/>
      <c r="EIQ35" s="83"/>
      <c r="EIR35" s="83"/>
      <c r="EIS35" s="83"/>
      <c r="EIT35" s="83"/>
      <c r="EIU35" s="83"/>
      <c r="EIV35" s="83"/>
      <c r="EIW35" s="83"/>
      <c r="EIX35" s="83"/>
      <c r="EIY35" s="83"/>
      <c r="EIZ35" s="83"/>
      <c r="EJA35" s="83"/>
      <c r="EJB35" s="83"/>
      <c r="EJC35" s="83"/>
      <c r="EJD35" s="83"/>
      <c r="EJE35" s="83"/>
      <c r="EJF35" s="83"/>
      <c r="EJG35" s="83"/>
      <c r="EJH35" s="83"/>
      <c r="EJI35" s="83"/>
      <c r="EJJ35" s="83"/>
      <c r="EJK35" s="83"/>
      <c r="EJL35" s="83"/>
      <c r="EJM35" s="83"/>
      <c r="EJN35" s="83"/>
      <c r="EJO35" s="83"/>
      <c r="EJP35" s="83"/>
      <c r="EJQ35" s="83"/>
      <c r="EJR35" s="83"/>
      <c r="EJS35" s="83"/>
      <c r="EJT35" s="83"/>
      <c r="EJU35" s="83"/>
      <c r="EJV35" s="83"/>
      <c r="EJW35" s="83"/>
      <c r="EJX35" s="83"/>
      <c r="EJY35" s="83"/>
      <c r="EJZ35" s="83"/>
      <c r="EKA35" s="83"/>
      <c r="EKB35" s="83"/>
      <c r="EKC35" s="83"/>
      <c r="EKD35" s="83"/>
      <c r="EKE35" s="83"/>
      <c r="EKF35" s="83"/>
      <c r="EKG35" s="83"/>
      <c r="EKH35" s="83"/>
      <c r="EKI35" s="83"/>
      <c r="EKJ35" s="83"/>
      <c r="EKK35" s="83"/>
      <c r="EKL35" s="83"/>
      <c r="EKM35" s="83"/>
      <c r="EKN35" s="83"/>
      <c r="EKO35" s="83"/>
      <c r="EKP35" s="83"/>
      <c r="EKQ35" s="83"/>
      <c r="EKR35" s="83"/>
      <c r="EKS35" s="83"/>
      <c r="EKT35" s="83"/>
      <c r="EKU35" s="83"/>
      <c r="EKV35" s="83"/>
      <c r="EKW35" s="83"/>
      <c r="EKX35" s="83"/>
      <c r="EKY35" s="83"/>
      <c r="EKZ35" s="83"/>
      <c r="ELA35" s="83"/>
      <c r="ELB35" s="83"/>
      <c r="ELC35" s="83"/>
      <c r="ELD35" s="83"/>
      <c r="ELE35" s="83"/>
      <c r="ELF35" s="83"/>
      <c r="ELG35" s="83"/>
      <c r="ELH35" s="83"/>
      <c r="ELI35" s="83"/>
      <c r="ELJ35" s="83"/>
      <c r="ELK35" s="83"/>
      <c r="ELL35" s="83"/>
      <c r="ELM35" s="83"/>
      <c r="ELN35" s="83"/>
      <c r="ELO35" s="83"/>
      <c r="ELP35" s="83"/>
      <c r="ELQ35" s="83"/>
      <c r="ELR35" s="83"/>
      <c r="ELS35" s="83"/>
      <c r="ELT35" s="83"/>
      <c r="ELU35" s="83"/>
      <c r="ELV35" s="83"/>
      <c r="ELW35" s="83"/>
      <c r="ELX35" s="83"/>
      <c r="ELY35" s="83"/>
      <c r="ELZ35" s="83"/>
      <c r="EMA35" s="83"/>
      <c r="EMB35" s="83"/>
      <c r="EMC35" s="83"/>
      <c r="EMD35" s="83"/>
      <c r="EME35" s="83"/>
      <c r="EMF35" s="83"/>
      <c r="EMG35" s="83"/>
      <c r="EMH35" s="83"/>
      <c r="EMI35" s="83"/>
      <c r="EMJ35" s="83"/>
      <c r="EMK35" s="83"/>
      <c r="EML35" s="83"/>
      <c r="EMM35" s="83"/>
      <c r="EMN35" s="83"/>
      <c r="EMO35" s="83"/>
      <c r="EMP35" s="83"/>
      <c r="EMQ35" s="83"/>
      <c r="EMR35" s="83"/>
      <c r="EMS35" s="83"/>
      <c r="EMT35" s="83"/>
      <c r="EMU35" s="83"/>
      <c r="EMV35" s="83"/>
      <c r="EMW35" s="83"/>
      <c r="EMX35" s="83"/>
      <c r="EMY35" s="83"/>
      <c r="EMZ35" s="83"/>
      <c r="ENA35" s="83"/>
      <c r="ENB35" s="83"/>
      <c r="ENC35" s="83"/>
      <c r="END35" s="83"/>
      <c r="ENE35" s="83"/>
      <c r="ENF35" s="83"/>
      <c r="ENG35" s="83"/>
      <c r="ENH35" s="83"/>
      <c r="ENI35" s="83"/>
      <c r="ENJ35" s="83"/>
      <c r="ENK35" s="83"/>
      <c r="ENL35" s="83"/>
      <c r="ENM35" s="83"/>
      <c r="ENN35" s="83"/>
      <c r="ENO35" s="83"/>
      <c r="ENP35" s="83"/>
      <c r="ENQ35" s="83"/>
      <c r="ENR35" s="83"/>
      <c r="ENS35" s="83"/>
      <c r="ENT35" s="83"/>
      <c r="ENU35" s="83"/>
      <c r="ENV35" s="83"/>
      <c r="ENW35" s="83"/>
      <c r="ENX35" s="83"/>
      <c r="ENY35" s="83"/>
      <c r="ENZ35" s="83"/>
      <c r="EOA35" s="83"/>
      <c r="EOB35" s="83"/>
      <c r="EOC35" s="83"/>
      <c r="EOD35" s="83"/>
      <c r="EOE35" s="83"/>
      <c r="EOF35" s="83"/>
      <c r="EOG35" s="83"/>
      <c r="EOH35" s="83"/>
      <c r="EOI35" s="83"/>
      <c r="EOJ35" s="83"/>
      <c r="EOK35" s="83"/>
      <c r="EOL35" s="83"/>
      <c r="EOM35" s="83"/>
      <c r="EON35" s="83"/>
      <c r="EOO35" s="83"/>
      <c r="EOP35" s="83"/>
      <c r="EOQ35" s="83"/>
      <c r="EOR35" s="83"/>
      <c r="EOS35" s="83"/>
      <c r="EOT35" s="83"/>
      <c r="EOU35" s="83"/>
      <c r="EOV35" s="83"/>
      <c r="EOW35" s="83"/>
      <c r="EOX35" s="83"/>
      <c r="EOY35" s="83"/>
      <c r="EOZ35" s="83"/>
      <c r="EPA35" s="83"/>
      <c r="EPB35" s="83"/>
      <c r="EPC35" s="83"/>
      <c r="EPD35" s="83"/>
      <c r="EPE35" s="83"/>
      <c r="EPF35" s="83"/>
      <c r="EPG35" s="83"/>
      <c r="EPH35" s="83"/>
      <c r="EPI35" s="83"/>
      <c r="EPJ35" s="83"/>
      <c r="EPK35" s="83"/>
      <c r="EPL35" s="83"/>
      <c r="EPM35" s="83"/>
      <c r="EPN35" s="83"/>
      <c r="EPO35" s="83"/>
      <c r="EPP35" s="83"/>
      <c r="EPQ35" s="83"/>
      <c r="EPR35" s="83"/>
      <c r="EPS35" s="83"/>
      <c r="EPT35" s="83"/>
      <c r="EPU35" s="83"/>
      <c r="EPV35" s="83"/>
      <c r="EPW35" s="83"/>
      <c r="EPX35" s="83"/>
      <c r="EPY35" s="83"/>
      <c r="EPZ35" s="83"/>
      <c r="EQA35" s="83"/>
      <c r="EQB35" s="83"/>
      <c r="EQC35" s="83"/>
      <c r="EQD35" s="83"/>
      <c r="EQE35" s="83"/>
      <c r="EQF35" s="83"/>
      <c r="EQG35" s="83"/>
      <c r="EQH35" s="83"/>
      <c r="EQI35" s="83"/>
      <c r="EQJ35" s="83"/>
      <c r="EQK35" s="83"/>
      <c r="EQL35" s="83"/>
      <c r="EQM35" s="83"/>
      <c r="EQN35" s="83"/>
      <c r="EQO35" s="83"/>
      <c r="EQP35" s="83"/>
      <c r="EQQ35" s="83"/>
      <c r="EQR35" s="83"/>
      <c r="EQS35" s="83"/>
      <c r="EQT35" s="83"/>
      <c r="EQU35" s="83"/>
      <c r="EQV35" s="83"/>
      <c r="EQW35" s="83"/>
      <c r="EQX35" s="83"/>
      <c r="EQY35" s="83"/>
      <c r="EQZ35" s="83"/>
      <c r="ERA35" s="83"/>
      <c r="ERB35" s="83"/>
      <c r="ERC35" s="83"/>
      <c r="ERD35" s="83"/>
      <c r="ERE35" s="83"/>
      <c r="ERF35" s="83"/>
      <c r="ERG35" s="83"/>
      <c r="ERH35" s="83"/>
      <c r="ERI35" s="83"/>
      <c r="ERJ35" s="83"/>
      <c r="ERK35" s="83"/>
      <c r="ERL35" s="83"/>
      <c r="ERM35" s="83"/>
      <c r="ERN35" s="83"/>
      <c r="ERO35" s="83"/>
      <c r="ERP35" s="83"/>
      <c r="ERQ35" s="83"/>
      <c r="ERR35" s="83"/>
      <c r="ERS35" s="83"/>
      <c r="ERT35" s="83"/>
      <c r="ERU35" s="83"/>
      <c r="ERV35" s="83"/>
      <c r="ERW35" s="83"/>
      <c r="ERX35" s="83"/>
      <c r="ERY35" s="83"/>
      <c r="ERZ35" s="83"/>
      <c r="ESA35" s="83"/>
      <c r="ESB35" s="83"/>
      <c r="ESC35" s="83"/>
      <c r="ESD35" s="83"/>
      <c r="ESE35" s="83"/>
      <c r="ESF35" s="83"/>
      <c r="ESG35" s="83"/>
      <c r="ESH35" s="83"/>
      <c r="ESI35" s="83"/>
      <c r="ESJ35" s="83"/>
      <c r="ESK35" s="83"/>
      <c r="ESL35" s="83"/>
      <c r="ESM35" s="83"/>
      <c r="ESN35" s="83"/>
      <c r="ESO35" s="83"/>
      <c r="ESP35" s="83"/>
      <c r="ESQ35" s="83"/>
      <c r="ESR35" s="83"/>
      <c r="ESS35" s="83"/>
      <c r="EST35" s="83"/>
      <c r="ESU35" s="83"/>
      <c r="ESV35" s="83"/>
      <c r="ESW35" s="83"/>
      <c r="ESX35" s="83"/>
      <c r="ESY35" s="83"/>
      <c r="ESZ35" s="83"/>
      <c r="ETA35" s="83"/>
      <c r="ETB35" s="83"/>
      <c r="ETC35" s="83"/>
      <c r="ETD35" s="83"/>
      <c r="ETE35" s="83"/>
      <c r="ETF35" s="83"/>
      <c r="ETG35" s="83"/>
      <c r="ETH35" s="83"/>
      <c r="ETI35" s="83"/>
      <c r="ETJ35" s="83"/>
      <c r="ETK35" s="83"/>
      <c r="ETL35" s="83"/>
      <c r="ETM35" s="83"/>
      <c r="ETN35" s="83"/>
      <c r="ETO35" s="83"/>
      <c r="ETP35" s="83"/>
      <c r="ETQ35" s="83"/>
      <c r="ETR35" s="83"/>
      <c r="ETS35" s="83"/>
      <c r="ETT35" s="83"/>
      <c r="ETU35" s="83"/>
      <c r="ETV35" s="83"/>
      <c r="ETW35" s="83"/>
      <c r="ETX35" s="83"/>
      <c r="ETY35" s="83"/>
      <c r="ETZ35" s="83"/>
      <c r="EUA35" s="83"/>
      <c r="EUB35" s="83"/>
      <c r="EUC35" s="83"/>
      <c r="EUD35" s="83"/>
      <c r="EUE35" s="83"/>
      <c r="EUF35" s="83"/>
      <c r="EUG35" s="83"/>
      <c r="EUH35" s="83"/>
      <c r="EUI35" s="83"/>
      <c r="EUJ35" s="83"/>
      <c r="EUK35" s="83"/>
      <c r="EUL35" s="83"/>
      <c r="EUM35" s="83"/>
      <c r="EUN35" s="83"/>
      <c r="EUO35" s="83"/>
      <c r="EUP35" s="83"/>
      <c r="EUQ35" s="83"/>
      <c r="EUR35" s="83"/>
      <c r="EUS35" s="83"/>
      <c r="EUT35" s="83"/>
      <c r="EUU35" s="83"/>
      <c r="EUV35" s="83"/>
      <c r="EUW35" s="83"/>
      <c r="EUX35" s="83"/>
      <c r="EUY35" s="83"/>
      <c r="EUZ35" s="83"/>
      <c r="EVA35" s="83"/>
      <c r="EVB35" s="83"/>
      <c r="EVC35" s="83"/>
      <c r="EVD35" s="83"/>
      <c r="EVE35" s="83"/>
      <c r="EVF35" s="83"/>
      <c r="EVG35" s="83"/>
      <c r="EVH35" s="83"/>
      <c r="EVI35" s="83"/>
      <c r="EVJ35" s="83"/>
      <c r="EVK35" s="83"/>
      <c r="EVL35" s="83"/>
      <c r="EVM35" s="83"/>
      <c r="EVN35" s="83"/>
      <c r="EVO35" s="83"/>
      <c r="EVP35" s="83"/>
      <c r="EVQ35" s="83"/>
      <c r="EVR35" s="83"/>
      <c r="EVS35" s="83"/>
      <c r="EVT35" s="83"/>
      <c r="EVU35" s="83"/>
      <c r="EVV35" s="83"/>
      <c r="EVW35" s="83"/>
      <c r="EVX35" s="83"/>
      <c r="EVY35" s="83"/>
      <c r="EVZ35" s="83"/>
      <c r="EWA35" s="83"/>
      <c r="EWB35" s="83"/>
      <c r="EWC35" s="83"/>
      <c r="EWD35" s="83"/>
      <c r="EWE35" s="83"/>
      <c r="EWF35" s="83"/>
      <c r="EWG35" s="83"/>
      <c r="EWH35" s="83"/>
      <c r="EWI35" s="83"/>
      <c r="EWJ35" s="83"/>
      <c r="EWK35" s="83"/>
      <c r="EWL35" s="83"/>
      <c r="EWM35" s="83"/>
      <c r="EWN35" s="83"/>
      <c r="EWO35" s="83"/>
      <c r="EWP35" s="83"/>
      <c r="EWQ35" s="83"/>
      <c r="EWR35" s="83"/>
      <c r="EWS35" s="83"/>
      <c r="EWT35" s="83"/>
      <c r="EWU35" s="83"/>
      <c r="EWV35" s="83"/>
      <c r="EWW35" s="83"/>
      <c r="EWX35" s="83"/>
      <c r="EWY35" s="83"/>
      <c r="EWZ35" s="83"/>
      <c r="EXA35" s="83"/>
      <c r="EXB35" s="83"/>
      <c r="EXC35" s="83"/>
      <c r="EXD35" s="83"/>
      <c r="EXE35" s="83"/>
      <c r="EXF35" s="83"/>
      <c r="EXG35" s="83"/>
      <c r="EXH35" s="83"/>
      <c r="EXI35" s="83"/>
      <c r="EXJ35" s="83"/>
      <c r="EXK35" s="83"/>
      <c r="EXL35" s="83"/>
      <c r="EXM35" s="83"/>
      <c r="EXN35" s="83"/>
      <c r="EXO35" s="83"/>
      <c r="EXP35" s="83"/>
      <c r="EXQ35" s="83"/>
      <c r="EXR35" s="83"/>
      <c r="EXS35" s="83"/>
      <c r="EXT35" s="83"/>
      <c r="EXU35" s="83"/>
      <c r="EXV35" s="83"/>
      <c r="EXW35" s="83"/>
      <c r="EXX35" s="83"/>
      <c r="EXY35" s="83"/>
      <c r="EXZ35" s="83"/>
      <c r="EYA35" s="83"/>
      <c r="EYB35" s="83"/>
      <c r="EYC35" s="83"/>
      <c r="EYD35" s="83"/>
      <c r="EYE35" s="83"/>
      <c r="EYF35" s="83"/>
      <c r="EYG35" s="83"/>
      <c r="EYH35" s="83"/>
      <c r="EYI35" s="83"/>
      <c r="EYJ35" s="83"/>
      <c r="EYK35" s="83"/>
      <c r="EYL35" s="83"/>
      <c r="EYM35" s="83"/>
      <c r="EYN35" s="83"/>
      <c r="EYO35" s="83"/>
      <c r="EYP35" s="83"/>
      <c r="EYQ35" s="83"/>
      <c r="EYR35" s="83"/>
      <c r="EYS35" s="83"/>
      <c r="EYT35" s="83"/>
      <c r="EYU35" s="83"/>
      <c r="EYV35" s="83"/>
      <c r="EYW35" s="83"/>
      <c r="EYX35" s="83"/>
      <c r="EYY35" s="83"/>
      <c r="EYZ35" s="83"/>
      <c r="EZA35" s="83"/>
      <c r="EZB35" s="83"/>
      <c r="EZC35" s="83"/>
      <c r="EZD35" s="83"/>
      <c r="EZE35" s="83"/>
      <c r="EZF35" s="83"/>
      <c r="EZG35" s="83"/>
      <c r="EZH35" s="83"/>
      <c r="EZI35" s="83"/>
      <c r="EZJ35" s="83"/>
      <c r="EZK35" s="83"/>
      <c r="EZL35" s="83"/>
      <c r="EZM35" s="83"/>
      <c r="EZN35" s="83"/>
      <c r="EZO35" s="83"/>
      <c r="EZP35" s="83"/>
      <c r="EZQ35" s="83"/>
      <c r="EZR35" s="83"/>
      <c r="EZS35" s="83"/>
      <c r="EZT35" s="83"/>
      <c r="EZU35" s="83"/>
      <c r="EZV35" s="83"/>
      <c r="EZW35" s="83"/>
      <c r="EZX35" s="83"/>
      <c r="EZY35" s="83"/>
      <c r="EZZ35" s="83"/>
      <c r="FAA35" s="83"/>
      <c r="FAB35" s="83"/>
      <c r="FAC35" s="83"/>
      <c r="FAD35" s="83"/>
      <c r="FAE35" s="83"/>
      <c r="FAF35" s="83"/>
      <c r="FAG35" s="83"/>
      <c r="FAH35" s="83"/>
      <c r="FAI35" s="83"/>
      <c r="FAJ35" s="83"/>
      <c r="FAK35" s="83"/>
      <c r="FAL35" s="83"/>
      <c r="FAM35" s="83"/>
      <c r="FAN35" s="83"/>
      <c r="FAO35" s="83"/>
      <c r="FAP35" s="83"/>
      <c r="FAQ35" s="83"/>
      <c r="FAR35" s="83"/>
      <c r="FAS35" s="83"/>
      <c r="FAT35" s="83"/>
      <c r="FAU35" s="83"/>
      <c r="FAV35" s="83"/>
      <c r="FAW35" s="83"/>
      <c r="FAX35" s="83"/>
      <c r="FAY35" s="83"/>
      <c r="FAZ35" s="83"/>
      <c r="FBA35" s="83"/>
      <c r="FBB35" s="83"/>
      <c r="FBC35" s="83"/>
      <c r="FBD35" s="83"/>
      <c r="FBE35" s="83"/>
      <c r="FBF35" s="83"/>
      <c r="FBG35" s="83"/>
      <c r="FBH35" s="83"/>
      <c r="FBI35" s="83"/>
      <c r="FBJ35" s="83"/>
      <c r="FBK35" s="83"/>
      <c r="FBL35" s="83"/>
      <c r="FBM35" s="83"/>
      <c r="FBN35" s="83"/>
      <c r="FBO35" s="83"/>
      <c r="FBP35" s="83"/>
      <c r="FBQ35" s="83"/>
      <c r="FBR35" s="83"/>
      <c r="FBS35" s="83"/>
      <c r="FBT35" s="83"/>
      <c r="FBU35" s="83"/>
      <c r="FBV35" s="83"/>
      <c r="FBW35" s="83"/>
      <c r="FBX35" s="83"/>
      <c r="FBY35" s="83"/>
      <c r="FBZ35" s="83"/>
      <c r="FCA35" s="83"/>
      <c r="FCB35" s="83"/>
      <c r="FCC35" s="83"/>
      <c r="FCD35" s="83"/>
      <c r="FCE35" s="83"/>
      <c r="FCF35" s="83"/>
      <c r="FCG35" s="83"/>
      <c r="FCH35" s="83"/>
      <c r="FCI35" s="83"/>
      <c r="FCJ35" s="83"/>
      <c r="FCK35" s="83"/>
      <c r="FCL35" s="83"/>
      <c r="FCM35" s="83"/>
      <c r="FCN35" s="83"/>
      <c r="FCO35" s="83"/>
      <c r="FCP35" s="83"/>
      <c r="FCQ35" s="83"/>
      <c r="FCR35" s="83"/>
      <c r="FCS35" s="83"/>
      <c r="FCT35" s="83"/>
      <c r="FCU35" s="83"/>
      <c r="FCV35" s="83"/>
      <c r="FCW35" s="83"/>
      <c r="FCX35" s="83"/>
      <c r="FCY35" s="83"/>
      <c r="FCZ35" s="83"/>
      <c r="FDA35" s="83"/>
      <c r="FDB35" s="83"/>
      <c r="FDC35" s="83"/>
      <c r="FDD35" s="83"/>
      <c r="FDE35" s="83"/>
      <c r="FDF35" s="83"/>
      <c r="FDG35" s="83"/>
      <c r="FDH35" s="83"/>
      <c r="FDI35" s="83"/>
      <c r="FDJ35" s="83"/>
      <c r="FDK35" s="83"/>
      <c r="FDL35" s="83"/>
      <c r="FDM35" s="83"/>
      <c r="FDN35" s="83"/>
      <c r="FDO35" s="83"/>
      <c r="FDP35" s="83"/>
      <c r="FDQ35" s="83"/>
      <c r="FDR35" s="83"/>
      <c r="FDS35" s="83"/>
      <c r="FDT35" s="83"/>
      <c r="FDU35" s="83"/>
      <c r="FDV35" s="83"/>
      <c r="FDW35" s="83"/>
      <c r="FDX35" s="83"/>
      <c r="FDY35" s="83"/>
      <c r="FDZ35" s="83"/>
      <c r="FEA35" s="83"/>
      <c r="FEB35" s="83"/>
      <c r="FEC35" s="83"/>
      <c r="FED35" s="83"/>
      <c r="FEE35" s="83"/>
      <c r="FEF35" s="83"/>
      <c r="FEG35" s="83"/>
      <c r="FEH35" s="83"/>
      <c r="FEI35" s="83"/>
      <c r="FEJ35" s="83"/>
      <c r="FEK35" s="83"/>
      <c r="FEL35" s="83"/>
      <c r="FEM35" s="83"/>
      <c r="FEN35" s="83"/>
      <c r="FEO35" s="83"/>
      <c r="FEP35" s="83"/>
      <c r="FEQ35" s="83"/>
      <c r="FER35" s="83"/>
      <c r="FES35" s="83"/>
      <c r="FET35" s="83"/>
      <c r="FEU35" s="83"/>
      <c r="FEV35" s="83"/>
      <c r="FEW35" s="83"/>
      <c r="FEX35" s="83"/>
      <c r="FEY35" s="83"/>
      <c r="FEZ35" s="83"/>
      <c r="FFA35" s="83"/>
      <c r="FFB35" s="83"/>
      <c r="FFC35" s="83"/>
      <c r="FFD35" s="83"/>
      <c r="FFE35" s="83"/>
      <c r="FFF35" s="83"/>
      <c r="FFG35" s="83"/>
      <c r="FFH35" s="83"/>
      <c r="FFI35" s="83"/>
      <c r="FFJ35" s="83"/>
      <c r="FFK35" s="83"/>
      <c r="FFL35" s="83"/>
      <c r="FFM35" s="83"/>
      <c r="FFN35" s="83"/>
      <c r="FFO35" s="83"/>
      <c r="FFP35" s="83"/>
      <c r="FFQ35" s="83"/>
      <c r="FFR35" s="83"/>
      <c r="FFS35" s="83"/>
      <c r="FFT35" s="83"/>
      <c r="FFU35" s="83"/>
      <c r="FFV35" s="83"/>
      <c r="FFW35" s="83"/>
      <c r="FFX35" s="83"/>
      <c r="FFY35" s="83"/>
      <c r="FFZ35" s="83"/>
      <c r="FGA35" s="83"/>
      <c r="FGB35" s="83"/>
      <c r="FGC35" s="83"/>
      <c r="FGD35" s="83"/>
      <c r="FGE35" s="83"/>
      <c r="FGF35" s="83"/>
      <c r="FGG35" s="83"/>
      <c r="FGH35" s="83"/>
      <c r="FGI35" s="83"/>
      <c r="FGJ35" s="83"/>
      <c r="FGK35" s="83"/>
      <c r="FGL35" s="83"/>
      <c r="FGM35" s="83"/>
      <c r="FGN35" s="83"/>
      <c r="FGO35" s="83"/>
      <c r="FGP35" s="83"/>
      <c r="FGQ35" s="83"/>
      <c r="FGR35" s="83"/>
      <c r="FGS35" s="83"/>
      <c r="FGT35" s="83"/>
      <c r="FGU35" s="83"/>
      <c r="FGV35" s="83"/>
      <c r="FGW35" s="83"/>
      <c r="FGX35" s="83"/>
      <c r="FGY35" s="83"/>
      <c r="FGZ35" s="83"/>
      <c r="FHA35" s="83"/>
      <c r="FHB35" s="83"/>
      <c r="FHC35" s="83"/>
      <c r="FHD35" s="83"/>
      <c r="FHE35" s="83"/>
      <c r="FHF35" s="83"/>
      <c r="FHG35" s="83"/>
      <c r="FHH35" s="83"/>
      <c r="FHI35" s="83"/>
      <c r="FHJ35" s="83"/>
      <c r="FHK35" s="83"/>
      <c r="FHL35" s="83"/>
      <c r="FHM35" s="83"/>
      <c r="FHN35" s="83"/>
      <c r="FHO35" s="83"/>
      <c r="FHP35" s="83"/>
      <c r="FHQ35" s="83"/>
      <c r="FHR35" s="83"/>
      <c r="FHS35" s="83"/>
      <c r="FHT35" s="83"/>
      <c r="FHU35" s="83"/>
      <c r="FHV35" s="83"/>
      <c r="FHW35" s="83"/>
      <c r="FHX35" s="83"/>
      <c r="FHY35" s="83"/>
      <c r="FHZ35" s="83"/>
      <c r="FIA35" s="83"/>
      <c r="FIB35" s="83"/>
      <c r="FIC35" s="83"/>
      <c r="FID35" s="83"/>
      <c r="FIE35" s="83"/>
      <c r="FIF35" s="83"/>
      <c r="FIG35" s="83"/>
      <c r="FIH35" s="83"/>
      <c r="FII35" s="83"/>
      <c r="FIJ35" s="83"/>
      <c r="FIK35" s="83"/>
      <c r="FIL35" s="83"/>
      <c r="FIM35" s="83"/>
      <c r="FIN35" s="83"/>
      <c r="FIO35" s="83"/>
      <c r="FIP35" s="83"/>
      <c r="FIQ35" s="83"/>
      <c r="FIR35" s="83"/>
      <c r="FIS35" s="83"/>
      <c r="FIT35" s="83"/>
      <c r="FIU35" s="83"/>
      <c r="FIV35" s="83"/>
      <c r="FIW35" s="83"/>
      <c r="FIX35" s="83"/>
      <c r="FIY35" s="83"/>
      <c r="FIZ35" s="83"/>
      <c r="FJA35" s="83"/>
      <c r="FJB35" s="83"/>
      <c r="FJC35" s="83"/>
      <c r="FJD35" s="83"/>
      <c r="FJE35" s="83"/>
      <c r="FJF35" s="83"/>
      <c r="FJG35" s="83"/>
      <c r="FJH35" s="83"/>
      <c r="FJI35" s="83"/>
      <c r="FJJ35" s="83"/>
      <c r="FJK35" s="83"/>
      <c r="FJL35" s="83"/>
      <c r="FJM35" s="83"/>
      <c r="FJN35" s="83"/>
      <c r="FJO35" s="83"/>
      <c r="FJP35" s="83"/>
      <c r="FJQ35" s="83"/>
      <c r="FJR35" s="83"/>
      <c r="FJS35" s="83"/>
      <c r="FJT35" s="83"/>
      <c r="FJU35" s="83"/>
      <c r="FJV35" s="83"/>
      <c r="FJW35" s="83"/>
      <c r="FJX35" s="83"/>
      <c r="FJY35" s="83"/>
      <c r="FJZ35" s="83"/>
      <c r="FKA35" s="83"/>
      <c r="FKB35" s="83"/>
      <c r="FKC35" s="83"/>
      <c r="FKD35" s="83"/>
      <c r="FKE35" s="83"/>
      <c r="FKF35" s="83"/>
      <c r="FKG35" s="83"/>
      <c r="FKH35" s="83"/>
      <c r="FKI35" s="83"/>
      <c r="FKJ35" s="83"/>
      <c r="FKK35" s="83"/>
      <c r="FKL35" s="83"/>
      <c r="FKM35" s="83"/>
      <c r="FKN35" s="83"/>
      <c r="FKO35" s="83"/>
      <c r="FKP35" s="83"/>
      <c r="FKQ35" s="83"/>
      <c r="FKR35" s="83"/>
      <c r="FKS35" s="83"/>
      <c r="FKT35" s="83"/>
      <c r="FKU35" s="83"/>
      <c r="FKV35" s="83"/>
      <c r="FKW35" s="83"/>
      <c r="FKX35" s="83"/>
      <c r="FKY35" s="83"/>
      <c r="FKZ35" s="83"/>
      <c r="FLA35" s="83"/>
      <c r="FLB35" s="83"/>
      <c r="FLC35" s="83"/>
      <c r="FLD35" s="83"/>
      <c r="FLE35" s="83"/>
      <c r="FLF35" s="83"/>
      <c r="FLG35" s="83"/>
      <c r="FLH35" s="83"/>
      <c r="FLI35" s="83"/>
      <c r="FLJ35" s="83"/>
      <c r="FLK35" s="83"/>
      <c r="FLL35" s="83"/>
      <c r="FLM35" s="83"/>
      <c r="FLN35" s="83"/>
      <c r="FLO35" s="83"/>
      <c r="FLP35" s="83"/>
      <c r="FLQ35" s="83"/>
      <c r="FLR35" s="83"/>
      <c r="FLS35" s="83"/>
      <c r="FLT35" s="83"/>
      <c r="FLU35" s="83"/>
      <c r="FLV35" s="83"/>
      <c r="FLW35" s="83"/>
      <c r="FLX35" s="83"/>
      <c r="FLY35" s="83"/>
      <c r="FLZ35" s="83"/>
      <c r="FMA35" s="83"/>
      <c r="FMB35" s="83"/>
      <c r="FMC35" s="83"/>
      <c r="FMD35" s="83"/>
      <c r="FME35" s="83"/>
      <c r="FMF35" s="83"/>
      <c r="FMG35" s="83"/>
      <c r="FMH35" s="83"/>
      <c r="FMI35" s="83"/>
      <c r="FMJ35" s="83"/>
      <c r="FMK35" s="83"/>
      <c r="FML35" s="83"/>
      <c r="FMM35" s="83"/>
      <c r="FMN35" s="83"/>
      <c r="FMO35" s="83"/>
      <c r="FMP35" s="83"/>
      <c r="FMQ35" s="83"/>
      <c r="FMR35" s="83"/>
      <c r="FMS35" s="83"/>
      <c r="FMT35" s="83"/>
      <c r="FMU35" s="83"/>
      <c r="FMV35" s="83"/>
      <c r="FMW35" s="83"/>
      <c r="FMX35" s="83"/>
      <c r="FMY35" s="83"/>
      <c r="FMZ35" s="83"/>
      <c r="FNA35" s="83"/>
      <c r="FNB35" s="83"/>
      <c r="FNC35" s="83"/>
      <c r="FND35" s="83"/>
      <c r="FNE35" s="83"/>
      <c r="FNF35" s="83"/>
      <c r="FNG35" s="83"/>
      <c r="FNH35" s="83"/>
      <c r="FNI35" s="83"/>
      <c r="FNJ35" s="83"/>
      <c r="FNK35" s="83"/>
      <c r="FNL35" s="83"/>
      <c r="FNM35" s="83"/>
      <c r="FNN35" s="83"/>
      <c r="FNO35" s="83"/>
      <c r="FNP35" s="83"/>
      <c r="FNQ35" s="83"/>
      <c r="FNR35" s="83"/>
      <c r="FNS35" s="83"/>
      <c r="FNT35" s="83"/>
      <c r="FNU35" s="83"/>
      <c r="FNV35" s="83"/>
      <c r="FNW35" s="83"/>
      <c r="FNX35" s="83"/>
      <c r="FNY35" s="83"/>
      <c r="FNZ35" s="83"/>
      <c r="FOA35" s="83"/>
      <c r="FOB35" s="83"/>
      <c r="FOC35" s="83"/>
      <c r="FOD35" s="83"/>
      <c r="FOE35" s="83"/>
      <c r="FOF35" s="83"/>
      <c r="FOG35" s="83"/>
      <c r="FOH35" s="83"/>
      <c r="FOI35" s="83"/>
      <c r="FOJ35" s="83"/>
      <c r="FOK35" s="83"/>
      <c r="FOL35" s="83"/>
      <c r="FOM35" s="83"/>
      <c r="FON35" s="83"/>
      <c r="FOO35" s="83"/>
      <c r="FOP35" s="83"/>
      <c r="FOQ35" s="83"/>
      <c r="FOR35" s="83"/>
      <c r="FOS35" s="83"/>
      <c r="FOT35" s="83"/>
      <c r="FOU35" s="83"/>
      <c r="FOV35" s="83"/>
      <c r="FOW35" s="83"/>
      <c r="FOX35" s="83"/>
      <c r="FOY35" s="83"/>
      <c r="FOZ35" s="83"/>
      <c r="FPA35" s="83"/>
      <c r="FPB35" s="83"/>
      <c r="FPC35" s="83"/>
      <c r="FPD35" s="83"/>
      <c r="FPE35" s="83"/>
      <c r="FPF35" s="83"/>
      <c r="FPG35" s="83"/>
      <c r="FPH35" s="83"/>
      <c r="FPI35" s="83"/>
      <c r="FPJ35" s="83"/>
      <c r="FPK35" s="83"/>
      <c r="FPL35" s="83"/>
      <c r="FPM35" s="83"/>
      <c r="FPN35" s="83"/>
      <c r="FPO35" s="83"/>
      <c r="FPP35" s="83"/>
      <c r="FPQ35" s="83"/>
      <c r="FPR35" s="83"/>
      <c r="FPS35" s="83"/>
      <c r="FPT35" s="83"/>
      <c r="FPU35" s="83"/>
      <c r="FPV35" s="83"/>
      <c r="FPW35" s="83"/>
      <c r="FPX35" s="83"/>
      <c r="FPY35" s="83"/>
      <c r="FPZ35" s="83"/>
      <c r="FQA35" s="83"/>
      <c r="FQB35" s="83"/>
      <c r="FQC35" s="83"/>
      <c r="FQD35" s="83"/>
      <c r="FQE35" s="83"/>
      <c r="FQF35" s="83"/>
      <c r="FQG35" s="83"/>
      <c r="FQH35" s="83"/>
      <c r="FQI35" s="83"/>
      <c r="FQJ35" s="83"/>
      <c r="FQK35" s="83"/>
      <c r="FQL35" s="83"/>
      <c r="FQM35" s="83"/>
      <c r="FQN35" s="83"/>
      <c r="FQO35" s="83"/>
      <c r="FQP35" s="83"/>
      <c r="FQQ35" s="83"/>
      <c r="FQR35" s="83"/>
      <c r="FQS35" s="83"/>
      <c r="FQT35" s="83"/>
      <c r="FQU35" s="83"/>
      <c r="FQV35" s="83"/>
      <c r="FQW35" s="83"/>
      <c r="FQX35" s="83"/>
      <c r="FQY35" s="83"/>
      <c r="FQZ35" s="83"/>
      <c r="FRA35" s="83"/>
      <c r="FRB35" s="83"/>
      <c r="FRC35" s="83"/>
      <c r="FRD35" s="83"/>
      <c r="FRE35" s="83"/>
      <c r="FRF35" s="83"/>
      <c r="FRG35" s="83"/>
      <c r="FRH35" s="83"/>
      <c r="FRI35" s="83"/>
      <c r="FRJ35" s="83"/>
      <c r="FRK35" s="83"/>
      <c r="FRL35" s="83"/>
      <c r="FRM35" s="83"/>
      <c r="FRN35" s="83"/>
      <c r="FRO35" s="83"/>
      <c r="FRP35" s="83"/>
      <c r="FRQ35" s="83"/>
      <c r="FRR35" s="83"/>
      <c r="FRS35" s="83"/>
      <c r="FRT35" s="83"/>
      <c r="FRU35" s="83"/>
      <c r="FRV35" s="83"/>
      <c r="FRW35" s="83"/>
      <c r="FRX35" s="83"/>
      <c r="FRY35" s="83"/>
      <c r="FRZ35" s="83"/>
      <c r="FSA35" s="83"/>
      <c r="FSB35" s="83"/>
      <c r="FSC35" s="83"/>
      <c r="FSD35" s="83"/>
      <c r="FSE35" s="83"/>
      <c r="FSF35" s="83"/>
      <c r="FSG35" s="83"/>
      <c r="FSH35" s="83"/>
      <c r="FSI35" s="83"/>
      <c r="FSJ35" s="83"/>
      <c r="FSK35" s="83"/>
      <c r="FSL35" s="83"/>
      <c r="FSM35" s="83"/>
      <c r="FSN35" s="83"/>
      <c r="FSO35" s="83"/>
      <c r="FSP35" s="83"/>
      <c r="FSQ35" s="83"/>
      <c r="FSR35" s="83"/>
      <c r="FSS35" s="83"/>
      <c r="FST35" s="83"/>
      <c r="FSU35" s="83"/>
      <c r="FSV35" s="83"/>
      <c r="FSW35" s="83"/>
      <c r="FSX35" s="83"/>
      <c r="FSY35" s="83"/>
      <c r="FSZ35" s="83"/>
      <c r="FTA35" s="83"/>
      <c r="FTB35" s="83"/>
      <c r="FTC35" s="83"/>
      <c r="FTD35" s="83"/>
      <c r="FTE35" s="83"/>
      <c r="FTF35" s="83"/>
      <c r="FTG35" s="83"/>
      <c r="FTH35" s="83"/>
      <c r="FTI35" s="83"/>
      <c r="FTJ35" s="83"/>
      <c r="FTK35" s="83"/>
      <c r="FTL35" s="83"/>
      <c r="FTM35" s="83"/>
      <c r="FTN35" s="83"/>
      <c r="FTO35" s="83"/>
      <c r="FTP35" s="83"/>
      <c r="FTQ35" s="83"/>
      <c r="FTR35" s="83"/>
      <c r="FTS35" s="83"/>
      <c r="FTT35" s="83"/>
      <c r="FTU35" s="83"/>
      <c r="FTV35" s="83"/>
      <c r="FTW35" s="83"/>
      <c r="FTX35" s="83"/>
      <c r="FTY35" s="83"/>
      <c r="FTZ35" s="83"/>
      <c r="FUA35" s="83"/>
      <c r="FUB35" s="83"/>
      <c r="FUC35" s="83"/>
      <c r="FUD35" s="83"/>
      <c r="FUE35" s="83"/>
      <c r="FUF35" s="83"/>
      <c r="FUG35" s="83"/>
      <c r="FUH35" s="83"/>
      <c r="FUI35" s="83"/>
      <c r="FUJ35" s="83"/>
      <c r="FUK35" s="83"/>
      <c r="FUL35" s="83"/>
      <c r="FUM35" s="83"/>
      <c r="FUN35" s="83"/>
      <c r="FUO35" s="83"/>
      <c r="FUP35" s="83"/>
      <c r="FUQ35" s="83"/>
      <c r="FUR35" s="83"/>
      <c r="FUS35" s="83"/>
      <c r="FUT35" s="83"/>
      <c r="FUU35" s="83"/>
      <c r="FUV35" s="83"/>
      <c r="FUW35" s="83"/>
      <c r="FUX35" s="83"/>
      <c r="FUY35" s="83"/>
      <c r="FUZ35" s="83"/>
      <c r="FVA35" s="83"/>
      <c r="FVB35" s="83"/>
      <c r="FVC35" s="83"/>
      <c r="FVD35" s="83"/>
      <c r="FVE35" s="83"/>
      <c r="FVF35" s="83"/>
      <c r="FVG35" s="83"/>
      <c r="FVH35" s="83"/>
      <c r="FVI35" s="83"/>
      <c r="FVJ35" s="83"/>
      <c r="FVK35" s="83"/>
      <c r="FVL35" s="83"/>
      <c r="FVM35" s="83"/>
      <c r="FVN35" s="83"/>
      <c r="FVO35" s="83"/>
      <c r="FVP35" s="83"/>
      <c r="FVQ35" s="83"/>
      <c r="FVR35" s="83"/>
      <c r="FVS35" s="83"/>
      <c r="FVT35" s="83"/>
      <c r="FVU35" s="83"/>
      <c r="FVV35" s="83"/>
      <c r="FVW35" s="83"/>
      <c r="FVX35" s="83"/>
      <c r="FVY35" s="83"/>
      <c r="FVZ35" s="83"/>
      <c r="FWA35" s="83"/>
      <c r="FWB35" s="83"/>
      <c r="FWC35" s="83"/>
      <c r="FWD35" s="83"/>
      <c r="FWE35" s="83"/>
      <c r="FWF35" s="83"/>
      <c r="FWG35" s="83"/>
      <c r="FWH35" s="83"/>
      <c r="FWI35" s="83"/>
      <c r="FWJ35" s="83"/>
      <c r="FWK35" s="83"/>
      <c r="FWL35" s="83"/>
      <c r="FWM35" s="83"/>
      <c r="FWN35" s="83"/>
      <c r="FWO35" s="83"/>
      <c r="FWP35" s="83"/>
      <c r="FWQ35" s="83"/>
      <c r="FWR35" s="83"/>
      <c r="FWS35" s="83"/>
      <c r="FWT35" s="83"/>
      <c r="FWU35" s="83"/>
      <c r="FWV35" s="83"/>
      <c r="FWW35" s="83"/>
      <c r="FWX35" s="83"/>
      <c r="FWY35" s="83"/>
      <c r="FWZ35" s="83"/>
      <c r="FXA35" s="83"/>
      <c r="FXB35" s="83"/>
      <c r="FXC35" s="83"/>
      <c r="FXD35" s="83"/>
      <c r="FXE35" s="83"/>
      <c r="FXF35" s="83"/>
      <c r="FXG35" s="83"/>
      <c r="FXH35" s="83"/>
      <c r="FXI35" s="83"/>
      <c r="FXJ35" s="83"/>
      <c r="FXK35" s="83"/>
      <c r="FXL35" s="83"/>
      <c r="FXM35" s="83"/>
      <c r="FXN35" s="83"/>
      <c r="FXO35" s="83"/>
      <c r="FXP35" s="83"/>
      <c r="FXQ35" s="83"/>
      <c r="FXR35" s="83"/>
      <c r="FXS35" s="83"/>
      <c r="FXT35" s="83"/>
      <c r="FXU35" s="83"/>
      <c r="FXV35" s="83"/>
      <c r="FXW35" s="83"/>
      <c r="FXX35" s="83"/>
      <c r="FXY35" s="83"/>
      <c r="FXZ35" s="83"/>
      <c r="FYA35" s="83"/>
      <c r="FYB35" s="83"/>
      <c r="FYC35" s="83"/>
      <c r="FYD35" s="83"/>
      <c r="FYE35" s="83"/>
      <c r="FYF35" s="83"/>
      <c r="FYG35" s="83"/>
      <c r="FYH35" s="83"/>
      <c r="FYI35" s="83"/>
      <c r="FYJ35" s="83"/>
      <c r="FYK35" s="83"/>
      <c r="FYL35" s="83"/>
      <c r="FYM35" s="83"/>
      <c r="FYN35" s="83"/>
      <c r="FYO35" s="83"/>
      <c r="FYP35" s="83"/>
      <c r="FYQ35" s="83"/>
      <c r="FYR35" s="83"/>
      <c r="FYS35" s="83"/>
      <c r="FYT35" s="83"/>
      <c r="FYU35" s="83"/>
      <c r="FYV35" s="83"/>
      <c r="FYW35" s="83"/>
      <c r="FYX35" s="83"/>
      <c r="FYY35" s="83"/>
      <c r="FYZ35" s="83"/>
      <c r="FZA35" s="83"/>
      <c r="FZB35" s="83"/>
      <c r="FZC35" s="83"/>
      <c r="FZD35" s="83"/>
      <c r="FZE35" s="83"/>
      <c r="FZF35" s="83"/>
      <c r="FZG35" s="83"/>
      <c r="FZH35" s="83"/>
      <c r="FZI35" s="83"/>
      <c r="FZJ35" s="83"/>
      <c r="FZK35" s="83"/>
      <c r="FZL35" s="83"/>
      <c r="FZM35" s="83"/>
      <c r="FZN35" s="83"/>
      <c r="FZO35" s="83"/>
      <c r="FZP35" s="83"/>
      <c r="FZQ35" s="83"/>
      <c r="FZR35" s="83"/>
      <c r="FZS35" s="83"/>
      <c r="FZT35" s="83"/>
      <c r="FZU35" s="83"/>
      <c r="FZV35" s="83"/>
      <c r="FZW35" s="83"/>
      <c r="FZX35" s="83"/>
      <c r="FZY35" s="83"/>
      <c r="FZZ35" s="83"/>
      <c r="GAA35" s="83"/>
      <c r="GAB35" s="83"/>
      <c r="GAC35" s="83"/>
      <c r="GAD35" s="83"/>
      <c r="GAE35" s="83"/>
      <c r="GAF35" s="83"/>
      <c r="GAG35" s="83"/>
      <c r="GAH35" s="83"/>
      <c r="GAI35" s="83"/>
      <c r="GAJ35" s="83"/>
      <c r="GAK35" s="83"/>
      <c r="GAL35" s="83"/>
      <c r="GAM35" s="83"/>
      <c r="GAN35" s="83"/>
      <c r="GAO35" s="83"/>
      <c r="GAP35" s="83"/>
      <c r="GAQ35" s="83"/>
      <c r="GAR35" s="83"/>
      <c r="GAS35" s="83"/>
      <c r="GAT35" s="83"/>
      <c r="GAU35" s="83"/>
      <c r="GAV35" s="83"/>
      <c r="GAW35" s="83"/>
      <c r="GAX35" s="83"/>
      <c r="GAY35" s="83"/>
      <c r="GAZ35" s="83"/>
      <c r="GBA35" s="83"/>
      <c r="GBB35" s="83"/>
      <c r="GBC35" s="83"/>
      <c r="GBD35" s="83"/>
      <c r="GBE35" s="83"/>
      <c r="GBF35" s="83"/>
      <c r="GBG35" s="83"/>
      <c r="GBH35" s="83"/>
      <c r="GBI35" s="83"/>
      <c r="GBJ35" s="83"/>
      <c r="GBK35" s="83"/>
      <c r="GBL35" s="83"/>
      <c r="GBM35" s="83"/>
      <c r="GBN35" s="83"/>
      <c r="GBO35" s="83"/>
      <c r="GBP35" s="83"/>
      <c r="GBQ35" s="83"/>
      <c r="GBR35" s="83"/>
      <c r="GBS35" s="83"/>
      <c r="GBT35" s="83"/>
      <c r="GBU35" s="83"/>
      <c r="GBV35" s="83"/>
      <c r="GBW35" s="83"/>
      <c r="GBX35" s="83"/>
      <c r="GBY35" s="83"/>
      <c r="GBZ35" s="83"/>
      <c r="GCA35" s="83"/>
      <c r="GCB35" s="83"/>
      <c r="GCC35" s="83"/>
      <c r="GCD35" s="83"/>
      <c r="GCE35" s="83"/>
      <c r="GCF35" s="83"/>
      <c r="GCG35" s="83"/>
      <c r="GCH35" s="83"/>
      <c r="GCI35" s="83"/>
      <c r="GCJ35" s="83"/>
      <c r="GCK35" s="83"/>
      <c r="GCL35" s="83"/>
      <c r="GCM35" s="83"/>
      <c r="GCN35" s="83"/>
      <c r="GCO35" s="83"/>
      <c r="GCP35" s="83"/>
      <c r="GCQ35" s="83"/>
      <c r="GCR35" s="83"/>
      <c r="GCS35" s="83"/>
      <c r="GCT35" s="83"/>
      <c r="GCU35" s="83"/>
      <c r="GCV35" s="83"/>
      <c r="GCW35" s="83"/>
      <c r="GCX35" s="83"/>
      <c r="GCY35" s="83"/>
      <c r="GCZ35" s="83"/>
      <c r="GDA35" s="83"/>
      <c r="GDB35" s="83"/>
      <c r="GDC35" s="83"/>
      <c r="GDD35" s="83"/>
      <c r="GDE35" s="83"/>
      <c r="GDF35" s="83"/>
      <c r="GDG35" s="83"/>
      <c r="GDH35" s="83"/>
      <c r="GDI35" s="83"/>
      <c r="GDJ35" s="83"/>
      <c r="GDK35" s="83"/>
      <c r="GDL35" s="83"/>
      <c r="GDM35" s="83"/>
      <c r="GDN35" s="83"/>
      <c r="GDO35" s="83"/>
      <c r="GDP35" s="83"/>
      <c r="GDQ35" s="83"/>
      <c r="GDR35" s="83"/>
      <c r="GDS35" s="83"/>
      <c r="GDT35" s="83"/>
      <c r="GDU35" s="83"/>
      <c r="GDV35" s="83"/>
      <c r="GDW35" s="83"/>
      <c r="GDX35" s="83"/>
      <c r="GDY35" s="83"/>
      <c r="GDZ35" s="83"/>
      <c r="GEA35" s="83"/>
      <c r="GEB35" s="83"/>
      <c r="GEC35" s="83"/>
      <c r="GED35" s="83"/>
      <c r="GEE35" s="83"/>
      <c r="GEF35" s="83"/>
      <c r="GEG35" s="83"/>
      <c r="GEH35" s="83"/>
      <c r="GEI35" s="83"/>
      <c r="GEJ35" s="83"/>
      <c r="GEK35" s="83"/>
      <c r="GEL35" s="83"/>
      <c r="GEM35" s="83"/>
      <c r="GEN35" s="83"/>
      <c r="GEO35" s="83"/>
      <c r="GEP35" s="83"/>
      <c r="GEQ35" s="83"/>
      <c r="GER35" s="83"/>
      <c r="GES35" s="83"/>
      <c r="GET35" s="83"/>
      <c r="GEU35" s="83"/>
      <c r="GEV35" s="83"/>
      <c r="GEW35" s="83"/>
      <c r="GEX35" s="83"/>
      <c r="GEY35" s="83"/>
      <c r="GEZ35" s="83"/>
      <c r="GFA35" s="83"/>
      <c r="GFB35" s="83"/>
      <c r="GFC35" s="83"/>
      <c r="GFD35" s="83"/>
      <c r="GFE35" s="83"/>
      <c r="GFF35" s="83"/>
      <c r="GFG35" s="83"/>
      <c r="GFH35" s="83"/>
      <c r="GFI35" s="83"/>
      <c r="GFJ35" s="83"/>
      <c r="GFK35" s="83"/>
      <c r="GFL35" s="83"/>
      <c r="GFM35" s="83"/>
      <c r="GFN35" s="83"/>
      <c r="GFO35" s="83"/>
      <c r="GFP35" s="83"/>
      <c r="GFQ35" s="83"/>
      <c r="GFR35" s="83"/>
      <c r="GFS35" s="83"/>
      <c r="GFT35" s="83"/>
      <c r="GFU35" s="83"/>
      <c r="GFV35" s="83"/>
      <c r="GFW35" s="83"/>
      <c r="GFX35" s="83"/>
      <c r="GFY35" s="83"/>
      <c r="GFZ35" s="83"/>
      <c r="GGA35" s="83"/>
      <c r="GGB35" s="83"/>
      <c r="GGC35" s="83"/>
      <c r="GGD35" s="83"/>
      <c r="GGE35" s="83"/>
      <c r="GGF35" s="83"/>
      <c r="GGG35" s="83"/>
      <c r="GGH35" s="83"/>
      <c r="GGI35" s="83"/>
      <c r="GGJ35" s="83"/>
      <c r="GGK35" s="83"/>
      <c r="GGL35" s="83"/>
      <c r="GGM35" s="83"/>
      <c r="GGN35" s="83"/>
      <c r="GGO35" s="83"/>
      <c r="GGP35" s="83"/>
      <c r="GGQ35" s="83"/>
      <c r="GGR35" s="83"/>
      <c r="GGS35" s="83"/>
      <c r="GGT35" s="83"/>
      <c r="GGU35" s="83"/>
      <c r="GGV35" s="83"/>
      <c r="GGW35" s="83"/>
      <c r="GGX35" s="83"/>
      <c r="GGY35" s="83"/>
      <c r="GGZ35" s="83"/>
      <c r="GHA35" s="83"/>
      <c r="GHB35" s="83"/>
      <c r="GHC35" s="83"/>
      <c r="GHD35" s="83"/>
      <c r="GHE35" s="83"/>
      <c r="GHF35" s="83"/>
      <c r="GHG35" s="83"/>
      <c r="GHH35" s="83"/>
      <c r="GHI35" s="83"/>
      <c r="GHJ35" s="83"/>
      <c r="GHK35" s="83"/>
      <c r="GHL35" s="83"/>
      <c r="GHM35" s="83"/>
      <c r="GHN35" s="83"/>
      <c r="GHO35" s="83"/>
      <c r="GHP35" s="83"/>
      <c r="GHQ35" s="83"/>
      <c r="GHR35" s="83"/>
      <c r="GHS35" s="83"/>
      <c r="GHT35" s="83"/>
      <c r="GHU35" s="83"/>
      <c r="GHV35" s="83"/>
      <c r="GHW35" s="83"/>
      <c r="GHX35" s="83"/>
      <c r="GHY35" s="83"/>
      <c r="GHZ35" s="83"/>
      <c r="GIA35" s="83"/>
      <c r="GIB35" s="83"/>
      <c r="GIC35" s="83"/>
      <c r="GID35" s="83"/>
      <c r="GIE35" s="83"/>
      <c r="GIF35" s="83"/>
      <c r="GIG35" s="83"/>
      <c r="GIH35" s="83"/>
      <c r="GII35" s="83"/>
      <c r="GIJ35" s="83"/>
      <c r="GIK35" s="83"/>
      <c r="GIL35" s="83"/>
      <c r="GIM35" s="83"/>
      <c r="GIN35" s="83"/>
      <c r="GIO35" s="83"/>
      <c r="GIP35" s="83"/>
      <c r="GIQ35" s="83"/>
      <c r="GIR35" s="83"/>
      <c r="GIS35" s="83"/>
      <c r="GIT35" s="83"/>
      <c r="GIU35" s="83"/>
      <c r="GIV35" s="83"/>
      <c r="GIW35" s="83"/>
      <c r="GIX35" s="83"/>
      <c r="GIY35" s="83"/>
      <c r="GIZ35" s="83"/>
      <c r="GJA35" s="83"/>
      <c r="GJB35" s="83"/>
      <c r="GJC35" s="83"/>
      <c r="GJD35" s="83"/>
      <c r="GJE35" s="83"/>
      <c r="GJF35" s="83"/>
      <c r="GJG35" s="83"/>
      <c r="GJH35" s="83"/>
      <c r="GJI35" s="83"/>
      <c r="GJJ35" s="83"/>
      <c r="GJK35" s="83"/>
      <c r="GJL35" s="83"/>
      <c r="GJM35" s="83"/>
      <c r="GJN35" s="83"/>
      <c r="GJO35" s="83"/>
      <c r="GJP35" s="83"/>
      <c r="GJQ35" s="83"/>
      <c r="GJR35" s="83"/>
      <c r="GJS35" s="83"/>
      <c r="GJT35" s="83"/>
      <c r="GJU35" s="83"/>
      <c r="GJV35" s="83"/>
      <c r="GJW35" s="83"/>
      <c r="GJX35" s="83"/>
      <c r="GJY35" s="83"/>
      <c r="GJZ35" s="83"/>
      <c r="GKA35" s="83"/>
      <c r="GKB35" s="83"/>
      <c r="GKC35" s="83"/>
      <c r="GKD35" s="83"/>
      <c r="GKE35" s="83"/>
      <c r="GKF35" s="83"/>
      <c r="GKG35" s="83"/>
      <c r="GKH35" s="83"/>
      <c r="GKI35" s="83"/>
      <c r="GKJ35" s="83"/>
      <c r="GKK35" s="83"/>
      <c r="GKL35" s="83"/>
      <c r="GKM35" s="83"/>
      <c r="GKN35" s="83"/>
      <c r="GKO35" s="83"/>
      <c r="GKP35" s="83"/>
      <c r="GKQ35" s="83"/>
      <c r="GKR35" s="83"/>
      <c r="GKS35" s="83"/>
      <c r="GKT35" s="83"/>
      <c r="GKU35" s="83"/>
      <c r="GKV35" s="83"/>
      <c r="GKW35" s="83"/>
      <c r="GKX35" s="83"/>
      <c r="GKY35" s="83"/>
      <c r="GKZ35" s="83"/>
      <c r="GLA35" s="83"/>
      <c r="GLB35" s="83"/>
      <c r="GLC35" s="83"/>
      <c r="GLD35" s="83"/>
      <c r="GLE35" s="83"/>
      <c r="GLF35" s="83"/>
      <c r="GLG35" s="83"/>
      <c r="GLH35" s="83"/>
      <c r="GLI35" s="83"/>
      <c r="GLJ35" s="83"/>
      <c r="GLK35" s="83"/>
      <c r="GLL35" s="83"/>
      <c r="GLM35" s="83"/>
      <c r="GLN35" s="83"/>
      <c r="GLO35" s="83"/>
      <c r="GLP35" s="83"/>
      <c r="GLQ35" s="83"/>
      <c r="GLR35" s="83"/>
      <c r="GLS35" s="83"/>
      <c r="GLT35" s="83"/>
      <c r="GLU35" s="83"/>
      <c r="GLV35" s="83"/>
      <c r="GLW35" s="83"/>
      <c r="GLX35" s="83"/>
      <c r="GLY35" s="83"/>
      <c r="GLZ35" s="83"/>
      <c r="GMA35" s="83"/>
      <c r="GMB35" s="83"/>
      <c r="GMC35" s="83"/>
      <c r="GMD35" s="83"/>
      <c r="GME35" s="83"/>
      <c r="GMF35" s="83"/>
      <c r="GMG35" s="83"/>
      <c r="GMH35" s="83"/>
      <c r="GMI35" s="83"/>
      <c r="GMJ35" s="83"/>
      <c r="GMK35" s="83"/>
      <c r="GML35" s="83"/>
      <c r="GMM35" s="83"/>
      <c r="GMN35" s="83"/>
      <c r="GMO35" s="83"/>
      <c r="GMP35" s="83"/>
      <c r="GMQ35" s="83"/>
      <c r="GMR35" s="83"/>
      <c r="GMS35" s="83"/>
      <c r="GMT35" s="83"/>
      <c r="GMU35" s="83"/>
      <c r="GMV35" s="83"/>
      <c r="GMW35" s="83"/>
      <c r="GMX35" s="83"/>
      <c r="GMY35" s="83"/>
      <c r="GMZ35" s="83"/>
      <c r="GNA35" s="83"/>
      <c r="GNB35" s="83"/>
      <c r="GNC35" s="83"/>
      <c r="GND35" s="83"/>
      <c r="GNE35" s="83"/>
      <c r="GNF35" s="83"/>
      <c r="GNG35" s="83"/>
      <c r="GNH35" s="83"/>
      <c r="GNI35" s="83"/>
      <c r="GNJ35" s="83"/>
      <c r="GNK35" s="83"/>
      <c r="GNL35" s="83"/>
      <c r="GNM35" s="83"/>
      <c r="GNN35" s="83"/>
      <c r="GNO35" s="83"/>
      <c r="GNP35" s="83"/>
      <c r="GNQ35" s="83"/>
      <c r="GNR35" s="83"/>
      <c r="GNS35" s="83"/>
      <c r="GNT35" s="83"/>
      <c r="GNU35" s="83"/>
      <c r="GNV35" s="83"/>
      <c r="GNW35" s="83"/>
      <c r="GNX35" s="83"/>
      <c r="GNY35" s="83"/>
      <c r="GNZ35" s="83"/>
      <c r="GOA35" s="83"/>
      <c r="GOB35" s="83"/>
      <c r="GOC35" s="83"/>
      <c r="GOD35" s="83"/>
      <c r="GOE35" s="83"/>
      <c r="GOF35" s="83"/>
      <c r="GOG35" s="83"/>
      <c r="GOH35" s="83"/>
      <c r="GOI35" s="83"/>
      <c r="GOJ35" s="83"/>
      <c r="GOK35" s="83"/>
      <c r="GOL35" s="83"/>
      <c r="GOM35" s="83"/>
      <c r="GON35" s="83"/>
      <c r="GOO35" s="83"/>
      <c r="GOP35" s="83"/>
      <c r="GOQ35" s="83"/>
      <c r="GOR35" s="83"/>
      <c r="GOS35" s="83"/>
      <c r="GOT35" s="83"/>
      <c r="GOU35" s="83"/>
      <c r="GOV35" s="83"/>
      <c r="GOW35" s="83"/>
      <c r="GOX35" s="83"/>
      <c r="GOY35" s="83"/>
      <c r="GOZ35" s="83"/>
      <c r="GPA35" s="83"/>
      <c r="GPB35" s="83"/>
      <c r="GPC35" s="83"/>
      <c r="GPD35" s="83"/>
      <c r="GPE35" s="83"/>
      <c r="GPF35" s="83"/>
      <c r="GPG35" s="83"/>
      <c r="GPH35" s="83"/>
      <c r="GPI35" s="83"/>
      <c r="GPJ35" s="83"/>
      <c r="GPK35" s="83"/>
      <c r="GPL35" s="83"/>
      <c r="GPM35" s="83"/>
      <c r="GPN35" s="83"/>
      <c r="GPO35" s="83"/>
      <c r="GPP35" s="83"/>
      <c r="GPQ35" s="83"/>
      <c r="GPR35" s="83"/>
      <c r="GPS35" s="83"/>
      <c r="GPT35" s="83"/>
      <c r="GPU35" s="83"/>
      <c r="GPV35" s="83"/>
      <c r="GPW35" s="83"/>
      <c r="GPX35" s="83"/>
      <c r="GPY35" s="83"/>
      <c r="GPZ35" s="83"/>
      <c r="GQA35" s="83"/>
      <c r="GQB35" s="83"/>
      <c r="GQC35" s="83"/>
      <c r="GQD35" s="83"/>
      <c r="GQE35" s="83"/>
      <c r="GQF35" s="83"/>
      <c r="GQG35" s="83"/>
      <c r="GQH35" s="83"/>
      <c r="GQI35" s="83"/>
      <c r="GQJ35" s="83"/>
      <c r="GQK35" s="83"/>
      <c r="GQL35" s="83"/>
      <c r="GQM35" s="83"/>
      <c r="GQN35" s="83"/>
      <c r="GQO35" s="83"/>
      <c r="GQP35" s="83"/>
      <c r="GQQ35" s="83"/>
      <c r="GQR35" s="83"/>
      <c r="GQS35" s="83"/>
      <c r="GQT35" s="83"/>
      <c r="GQU35" s="83"/>
      <c r="GQV35" s="83"/>
      <c r="GQW35" s="83"/>
      <c r="GQX35" s="83"/>
      <c r="GQY35" s="83"/>
      <c r="GQZ35" s="83"/>
      <c r="GRA35" s="83"/>
      <c r="GRB35" s="83"/>
      <c r="GRC35" s="83"/>
      <c r="GRD35" s="83"/>
      <c r="GRE35" s="83"/>
      <c r="GRF35" s="83"/>
      <c r="GRG35" s="83"/>
      <c r="GRH35" s="83"/>
      <c r="GRI35" s="83"/>
      <c r="GRJ35" s="83"/>
      <c r="GRK35" s="83"/>
      <c r="GRL35" s="83"/>
      <c r="GRM35" s="83"/>
      <c r="GRN35" s="83"/>
      <c r="GRO35" s="83"/>
      <c r="GRP35" s="83"/>
      <c r="GRQ35" s="83"/>
      <c r="GRR35" s="83"/>
      <c r="GRS35" s="83"/>
      <c r="GRT35" s="83"/>
      <c r="GRU35" s="83"/>
      <c r="GRV35" s="83"/>
      <c r="GRW35" s="83"/>
      <c r="GRX35" s="83"/>
      <c r="GRY35" s="83"/>
      <c r="GRZ35" s="83"/>
      <c r="GSA35" s="83"/>
      <c r="GSB35" s="83"/>
      <c r="GSC35" s="83"/>
      <c r="GSD35" s="83"/>
      <c r="GSE35" s="83"/>
      <c r="GSF35" s="83"/>
      <c r="GSG35" s="83"/>
      <c r="GSH35" s="83"/>
      <c r="GSI35" s="83"/>
      <c r="GSJ35" s="83"/>
      <c r="GSK35" s="83"/>
      <c r="GSL35" s="83"/>
      <c r="GSM35" s="83"/>
      <c r="GSN35" s="83"/>
      <c r="GSO35" s="83"/>
      <c r="GSP35" s="83"/>
      <c r="GSQ35" s="83"/>
      <c r="GSR35" s="83"/>
      <c r="GSS35" s="83"/>
      <c r="GST35" s="83"/>
      <c r="GSU35" s="83"/>
      <c r="GSV35" s="83"/>
      <c r="GSW35" s="83"/>
      <c r="GSX35" s="83"/>
      <c r="GSY35" s="83"/>
      <c r="GSZ35" s="83"/>
      <c r="GTA35" s="83"/>
      <c r="GTB35" s="83"/>
      <c r="GTC35" s="83"/>
      <c r="GTD35" s="83"/>
      <c r="GTE35" s="83"/>
      <c r="GTF35" s="83"/>
      <c r="GTG35" s="83"/>
      <c r="GTH35" s="83"/>
      <c r="GTI35" s="83"/>
      <c r="GTJ35" s="83"/>
      <c r="GTK35" s="83"/>
      <c r="GTL35" s="83"/>
      <c r="GTM35" s="83"/>
      <c r="GTN35" s="83"/>
      <c r="GTO35" s="83"/>
      <c r="GTP35" s="83"/>
      <c r="GTQ35" s="83"/>
      <c r="GTR35" s="83"/>
      <c r="GTS35" s="83"/>
      <c r="GTT35" s="83"/>
      <c r="GTU35" s="83"/>
      <c r="GTV35" s="83"/>
      <c r="GTW35" s="83"/>
      <c r="GTX35" s="83"/>
      <c r="GTY35" s="83"/>
      <c r="GTZ35" s="83"/>
      <c r="GUA35" s="83"/>
      <c r="GUB35" s="83"/>
      <c r="GUC35" s="83"/>
      <c r="GUD35" s="83"/>
      <c r="GUE35" s="83"/>
      <c r="GUF35" s="83"/>
      <c r="GUG35" s="83"/>
      <c r="GUH35" s="83"/>
      <c r="GUI35" s="83"/>
      <c r="GUJ35" s="83"/>
      <c r="GUK35" s="83"/>
      <c r="GUL35" s="83"/>
      <c r="GUM35" s="83"/>
      <c r="GUN35" s="83"/>
      <c r="GUO35" s="83"/>
      <c r="GUP35" s="83"/>
      <c r="GUQ35" s="83"/>
      <c r="GUR35" s="83"/>
      <c r="GUS35" s="83"/>
      <c r="GUT35" s="83"/>
      <c r="GUU35" s="83"/>
      <c r="GUV35" s="83"/>
      <c r="GUW35" s="83"/>
      <c r="GUX35" s="83"/>
      <c r="GUY35" s="83"/>
      <c r="GUZ35" s="83"/>
      <c r="GVA35" s="83"/>
      <c r="GVB35" s="83"/>
      <c r="GVC35" s="83"/>
      <c r="GVD35" s="83"/>
      <c r="GVE35" s="83"/>
      <c r="GVF35" s="83"/>
      <c r="GVG35" s="83"/>
      <c r="GVH35" s="83"/>
      <c r="GVI35" s="83"/>
      <c r="GVJ35" s="83"/>
      <c r="GVK35" s="83"/>
      <c r="GVL35" s="83"/>
      <c r="GVM35" s="83"/>
      <c r="GVN35" s="83"/>
      <c r="GVO35" s="83"/>
      <c r="GVP35" s="83"/>
      <c r="GVQ35" s="83"/>
      <c r="GVR35" s="83"/>
      <c r="GVS35" s="83"/>
      <c r="GVT35" s="83"/>
      <c r="GVU35" s="83"/>
      <c r="GVV35" s="83"/>
      <c r="GVW35" s="83"/>
      <c r="GVX35" s="83"/>
      <c r="GVY35" s="83"/>
      <c r="GVZ35" s="83"/>
      <c r="GWA35" s="83"/>
      <c r="GWB35" s="83"/>
      <c r="GWC35" s="83"/>
      <c r="GWD35" s="83"/>
      <c r="GWE35" s="83"/>
      <c r="GWF35" s="83"/>
      <c r="GWG35" s="83"/>
      <c r="GWH35" s="83"/>
      <c r="GWI35" s="83"/>
      <c r="GWJ35" s="83"/>
      <c r="GWK35" s="83"/>
      <c r="GWL35" s="83"/>
      <c r="GWM35" s="83"/>
      <c r="GWN35" s="83"/>
      <c r="GWO35" s="83"/>
      <c r="GWP35" s="83"/>
      <c r="GWQ35" s="83"/>
      <c r="GWR35" s="83"/>
      <c r="GWS35" s="83"/>
      <c r="GWT35" s="83"/>
      <c r="GWU35" s="83"/>
      <c r="GWV35" s="83"/>
      <c r="GWW35" s="83"/>
      <c r="GWX35" s="83"/>
      <c r="GWY35" s="83"/>
      <c r="GWZ35" s="83"/>
      <c r="GXA35" s="83"/>
      <c r="GXB35" s="83"/>
      <c r="GXC35" s="83"/>
      <c r="GXD35" s="83"/>
      <c r="GXE35" s="83"/>
      <c r="GXF35" s="83"/>
      <c r="GXG35" s="83"/>
      <c r="GXH35" s="83"/>
      <c r="GXI35" s="83"/>
      <c r="GXJ35" s="83"/>
      <c r="GXK35" s="83"/>
      <c r="GXL35" s="83"/>
      <c r="GXM35" s="83"/>
      <c r="GXN35" s="83"/>
      <c r="GXO35" s="83"/>
      <c r="GXP35" s="83"/>
      <c r="GXQ35" s="83"/>
      <c r="GXR35" s="83"/>
      <c r="GXS35" s="83"/>
      <c r="GXT35" s="83"/>
      <c r="GXU35" s="83"/>
      <c r="GXV35" s="83"/>
      <c r="GXW35" s="83"/>
      <c r="GXX35" s="83"/>
      <c r="GXY35" s="83"/>
      <c r="GXZ35" s="83"/>
      <c r="GYA35" s="83"/>
      <c r="GYB35" s="83"/>
      <c r="GYC35" s="83"/>
      <c r="GYD35" s="83"/>
      <c r="GYE35" s="83"/>
      <c r="GYF35" s="83"/>
      <c r="GYG35" s="83"/>
      <c r="GYH35" s="83"/>
      <c r="GYI35" s="83"/>
      <c r="GYJ35" s="83"/>
      <c r="GYK35" s="83"/>
      <c r="GYL35" s="83"/>
      <c r="GYM35" s="83"/>
      <c r="GYN35" s="83"/>
      <c r="GYO35" s="83"/>
      <c r="GYP35" s="83"/>
      <c r="GYQ35" s="83"/>
      <c r="GYR35" s="83"/>
      <c r="GYS35" s="83"/>
      <c r="GYT35" s="83"/>
      <c r="GYU35" s="83"/>
      <c r="GYV35" s="83"/>
      <c r="GYW35" s="83"/>
      <c r="GYX35" s="83"/>
      <c r="GYY35" s="83"/>
      <c r="GYZ35" s="83"/>
      <c r="GZA35" s="83"/>
      <c r="GZB35" s="83"/>
      <c r="GZC35" s="83"/>
      <c r="GZD35" s="83"/>
      <c r="GZE35" s="83"/>
      <c r="GZF35" s="83"/>
      <c r="GZG35" s="83"/>
      <c r="GZH35" s="83"/>
      <c r="GZI35" s="83"/>
      <c r="GZJ35" s="83"/>
      <c r="GZK35" s="83"/>
      <c r="GZL35" s="83"/>
      <c r="GZM35" s="83"/>
      <c r="GZN35" s="83"/>
      <c r="GZO35" s="83"/>
      <c r="GZP35" s="83"/>
      <c r="GZQ35" s="83"/>
      <c r="GZR35" s="83"/>
      <c r="GZS35" s="83"/>
      <c r="GZT35" s="83"/>
      <c r="GZU35" s="83"/>
      <c r="GZV35" s="83"/>
      <c r="GZW35" s="83"/>
      <c r="GZX35" s="83"/>
      <c r="GZY35" s="83"/>
      <c r="GZZ35" s="83"/>
      <c r="HAA35" s="83"/>
      <c r="HAB35" s="83"/>
      <c r="HAC35" s="83"/>
      <c r="HAD35" s="83"/>
      <c r="HAE35" s="83"/>
      <c r="HAF35" s="83"/>
      <c r="HAG35" s="83"/>
      <c r="HAH35" s="83"/>
      <c r="HAI35" s="83"/>
      <c r="HAJ35" s="83"/>
      <c r="HAK35" s="83"/>
      <c r="HAL35" s="83"/>
      <c r="HAM35" s="83"/>
      <c r="HAN35" s="83"/>
      <c r="HAO35" s="83"/>
      <c r="HAP35" s="83"/>
      <c r="HAQ35" s="83"/>
      <c r="HAR35" s="83"/>
      <c r="HAS35" s="83"/>
      <c r="HAT35" s="83"/>
      <c r="HAU35" s="83"/>
      <c r="HAV35" s="83"/>
      <c r="HAW35" s="83"/>
      <c r="HAX35" s="83"/>
      <c r="HAY35" s="83"/>
      <c r="HAZ35" s="83"/>
      <c r="HBA35" s="83"/>
      <c r="HBB35" s="83"/>
      <c r="HBC35" s="83"/>
      <c r="HBD35" s="83"/>
      <c r="HBE35" s="83"/>
      <c r="HBF35" s="83"/>
      <c r="HBG35" s="83"/>
      <c r="HBH35" s="83"/>
      <c r="HBI35" s="83"/>
      <c r="HBJ35" s="83"/>
      <c r="HBK35" s="83"/>
      <c r="HBL35" s="83"/>
      <c r="HBM35" s="83"/>
      <c r="HBN35" s="83"/>
      <c r="HBO35" s="83"/>
      <c r="HBP35" s="83"/>
      <c r="HBQ35" s="83"/>
      <c r="HBR35" s="83"/>
      <c r="HBS35" s="83"/>
      <c r="HBT35" s="83"/>
      <c r="HBU35" s="83"/>
      <c r="HBV35" s="83"/>
      <c r="HBW35" s="83"/>
      <c r="HBX35" s="83"/>
      <c r="HBY35" s="83"/>
      <c r="HBZ35" s="83"/>
      <c r="HCA35" s="83"/>
      <c r="HCB35" s="83"/>
      <c r="HCC35" s="83"/>
      <c r="HCD35" s="83"/>
      <c r="HCE35" s="83"/>
      <c r="HCF35" s="83"/>
      <c r="HCG35" s="83"/>
      <c r="HCH35" s="83"/>
      <c r="HCI35" s="83"/>
      <c r="HCJ35" s="83"/>
      <c r="HCK35" s="83"/>
      <c r="HCL35" s="83"/>
      <c r="HCM35" s="83"/>
      <c r="HCN35" s="83"/>
      <c r="HCO35" s="83"/>
      <c r="HCP35" s="83"/>
      <c r="HCQ35" s="83"/>
      <c r="HCR35" s="83"/>
      <c r="HCS35" s="83"/>
      <c r="HCT35" s="83"/>
      <c r="HCU35" s="83"/>
      <c r="HCV35" s="83"/>
      <c r="HCW35" s="83"/>
      <c r="HCX35" s="83"/>
      <c r="HCY35" s="83"/>
      <c r="HCZ35" s="83"/>
      <c r="HDA35" s="83"/>
      <c r="HDB35" s="83"/>
      <c r="HDC35" s="83"/>
      <c r="HDD35" s="83"/>
      <c r="HDE35" s="83"/>
      <c r="HDF35" s="83"/>
      <c r="HDG35" s="83"/>
      <c r="HDH35" s="83"/>
      <c r="HDI35" s="83"/>
      <c r="HDJ35" s="83"/>
      <c r="HDK35" s="83"/>
      <c r="HDL35" s="83"/>
      <c r="HDM35" s="83"/>
      <c r="HDN35" s="83"/>
      <c r="HDO35" s="83"/>
      <c r="HDP35" s="83"/>
      <c r="HDQ35" s="83"/>
      <c r="HDR35" s="83"/>
      <c r="HDS35" s="83"/>
      <c r="HDT35" s="83"/>
      <c r="HDU35" s="83"/>
      <c r="HDV35" s="83"/>
      <c r="HDW35" s="83"/>
      <c r="HDX35" s="83"/>
      <c r="HDY35" s="83"/>
      <c r="HDZ35" s="83"/>
      <c r="HEA35" s="83"/>
      <c r="HEB35" s="83"/>
      <c r="HEC35" s="83"/>
      <c r="HED35" s="83"/>
      <c r="HEE35" s="83"/>
      <c r="HEF35" s="83"/>
      <c r="HEG35" s="83"/>
      <c r="HEH35" s="83"/>
      <c r="HEI35" s="83"/>
      <c r="HEJ35" s="83"/>
      <c r="HEK35" s="83"/>
      <c r="HEL35" s="83"/>
      <c r="HEM35" s="83"/>
      <c r="HEN35" s="83"/>
      <c r="HEO35" s="83"/>
      <c r="HEP35" s="83"/>
      <c r="HEQ35" s="83"/>
      <c r="HER35" s="83"/>
      <c r="HES35" s="83"/>
      <c r="HET35" s="83"/>
      <c r="HEU35" s="83"/>
      <c r="HEV35" s="83"/>
      <c r="HEW35" s="83"/>
      <c r="HEX35" s="83"/>
      <c r="HEY35" s="83"/>
      <c r="HEZ35" s="83"/>
      <c r="HFA35" s="83"/>
      <c r="HFB35" s="83"/>
      <c r="HFC35" s="83"/>
      <c r="HFD35" s="83"/>
      <c r="HFE35" s="83"/>
      <c r="HFF35" s="83"/>
      <c r="HFG35" s="83"/>
      <c r="HFH35" s="83"/>
      <c r="HFI35" s="83"/>
      <c r="HFJ35" s="83"/>
      <c r="HFK35" s="83"/>
      <c r="HFL35" s="83"/>
      <c r="HFM35" s="83"/>
      <c r="HFN35" s="83"/>
      <c r="HFO35" s="83"/>
      <c r="HFP35" s="83"/>
      <c r="HFQ35" s="83"/>
      <c r="HFR35" s="83"/>
      <c r="HFS35" s="83"/>
      <c r="HFT35" s="83"/>
      <c r="HFU35" s="83"/>
      <c r="HFV35" s="83"/>
      <c r="HFW35" s="83"/>
      <c r="HFX35" s="83"/>
      <c r="HFY35" s="83"/>
      <c r="HFZ35" s="83"/>
      <c r="HGA35" s="83"/>
      <c r="HGB35" s="83"/>
      <c r="HGC35" s="83"/>
      <c r="HGD35" s="83"/>
      <c r="HGE35" s="83"/>
      <c r="HGF35" s="83"/>
      <c r="HGG35" s="83"/>
      <c r="HGH35" s="83"/>
      <c r="HGI35" s="83"/>
      <c r="HGJ35" s="83"/>
      <c r="HGK35" s="83"/>
      <c r="HGL35" s="83"/>
      <c r="HGM35" s="83"/>
      <c r="HGN35" s="83"/>
      <c r="HGO35" s="83"/>
      <c r="HGP35" s="83"/>
      <c r="HGQ35" s="83"/>
      <c r="HGR35" s="83"/>
      <c r="HGS35" s="83"/>
      <c r="HGT35" s="83"/>
      <c r="HGU35" s="83"/>
      <c r="HGV35" s="83"/>
      <c r="HGW35" s="83"/>
      <c r="HGX35" s="83"/>
      <c r="HGY35" s="83"/>
      <c r="HGZ35" s="83"/>
      <c r="HHA35" s="83"/>
      <c r="HHB35" s="83"/>
      <c r="HHC35" s="83"/>
      <c r="HHD35" s="83"/>
      <c r="HHE35" s="83"/>
      <c r="HHF35" s="83"/>
      <c r="HHG35" s="83"/>
      <c r="HHH35" s="83"/>
      <c r="HHI35" s="83"/>
      <c r="HHJ35" s="83"/>
      <c r="HHK35" s="83"/>
      <c r="HHL35" s="83"/>
      <c r="HHM35" s="83"/>
      <c r="HHN35" s="83"/>
      <c r="HHO35" s="83"/>
      <c r="HHP35" s="83"/>
      <c r="HHQ35" s="83"/>
      <c r="HHR35" s="83"/>
      <c r="HHS35" s="83"/>
      <c r="HHT35" s="83"/>
      <c r="HHU35" s="83"/>
      <c r="HHV35" s="83"/>
      <c r="HHW35" s="83"/>
      <c r="HHX35" s="83"/>
      <c r="HHY35" s="83"/>
      <c r="HHZ35" s="83"/>
      <c r="HIA35" s="83"/>
      <c r="HIB35" s="83"/>
      <c r="HIC35" s="83"/>
      <c r="HID35" s="83"/>
      <c r="HIE35" s="83"/>
      <c r="HIF35" s="83"/>
      <c r="HIG35" s="83"/>
      <c r="HIH35" s="83"/>
      <c r="HII35" s="83"/>
      <c r="HIJ35" s="83"/>
      <c r="HIK35" s="83"/>
      <c r="HIL35" s="83"/>
      <c r="HIM35" s="83"/>
      <c r="HIN35" s="83"/>
      <c r="HIO35" s="83"/>
      <c r="HIP35" s="83"/>
      <c r="HIQ35" s="83"/>
      <c r="HIR35" s="83"/>
      <c r="HIS35" s="83"/>
      <c r="HIT35" s="83"/>
      <c r="HIU35" s="83"/>
      <c r="HIV35" s="83"/>
      <c r="HIW35" s="83"/>
      <c r="HIX35" s="83"/>
      <c r="HIY35" s="83"/>
      <c r="HIZ35" s="83"/>
      <c r="HJA35" s="83"/>
      <c r="HJB35" s="83"/>
      <c r="HJC35" s="83"/>
      <c r="HJD35" s="83"/>
      <c r="HJE35" s="83"/>
      <c r="HJF35" s="83"/>
      <c r="HJG35" s="83"/>
      <c r="HJH35" s="83"/>
      <c r="HJI35" s="83"/>
      <c r="HJJ35" s="83"/>
      <c r="HJK35" s="83"/>
      <c r="HJL35" s="83"/>
      <c r="HJM35" s="83"/>
      <c r="HJN35" s="83"/>
      <c r="HJO35" s="83"/>
      <c r="HJP35" s="83"/>
      <c r="HJQ35" s="83"/>
      <c r="HJR35" s="83"/>
      <c r="HJS35" s="83"/>
      <c r="HJT35" s="83"/>
      <c r="HJU35" s="83"/>
      <c r="HJV35" s="83"/>
      <c r="HJW35" s="83"/>
      <c r="HJX35" s="83"/>
      <c r="HJY35" s="83"/>
      <c r="HJZ35" s="83"/>
      <c r="HKA35" s="83"/>
      <c r="HKB35" s="83"/>
      <c r="HKC35" s="83"/>
      <c r="HKD35" s="83"/>
      <c r="HKE35" s="83"/>
      <c r="HKF35" s="83"/>
      <c r="HKG35" s="83"/>
      <c r="HKH35" s="83"/>
      <c r="HKI35" s="83"/>
      <c r="HKJ35" s="83"/>
      <c r="HKK35" s="83"/>
      <c r="HKL35" s="83"/>
      <c r="HKM35" s="83"/>
      <c r="HKN35" s="83"/>
      <c r="HKO35" s="83"/>
      <c r="HKP35" s="83"/>
      <c r="HKQ35" s="83"/>
      <c r="HKR35" s="83"/>
      <c r="HKS35" s="83"/>
      <c r="HKT35" s="83"/>
      <c r="HKU35" s="83"/>
      <c r="HKV35" s="83"/>
      <c r="HKW35" s="83"/>
      <c r="HKX35" s="83"/>
      <c r="HKY35" s="83"/>
      <c r="HKZ35" s="83"/>
      <c r="HLA35" s="83"/>
      <c r="HLB35" s="83"/>
      <c r="HLC35" s="83"/>
      <c r="HLD35" s="83"/>
      <c r="HLE35" s="83"/>
      <c r="HLF35" s="83"/>
      <c r="HLG35" s="83"/>
      <c r="HLH35" s="83"/>
      <c r="HLI35" s="83"/>
      <c r="HLJ35" s="83"/>
      <c r="HLK35" s="83"/>
      <c r="HLL35" s="83"/>
      <c r="HLM35" s="83"/>
      <c r="HLN35" s="83"/>
      <c r="HLO35" s="83"/>
      <c r="HLP35" s="83"/>
      <c r="HLQ35" s="83"/>
      <c r="HLR35" s="83"/>
      <c r="HLS35" s="83"/>
      <c r="HLT35" s="83"/>
      <c r="HLU35" s="83"/>
      <c r="HLV35" s="83"/>
      <c r="HLW35" s="83"/>
      <c r="HLX35" s="83"/>
      <c r="HLY35" s="83"/>
      <c r="HLZ35" s="83"/>
      <c r="HMA35" s="83"/>
      <c r="HMB35" s="83"/>
      <c r="HMC35" s="83"/>
      <c r="HMD35" s="83"/>
      <c r="HME35" s="83"/>
      <c r="HMF35" s="83"/>
      <c r="HMG35" s="83"/>
      <c r="HMH35" s="83"/>
      <c r="HMI35" s="83"/>
      <c r="HMJ35" s="83"/>
      <c r="HMK35" s="83"/>
      <c r="HML35" s="83"/>
      <c r="HMM35" s="83"/>
      <c r="HMN35" s="83"/>
      <c r="HMO35" s="83"/>
      <c r="HMP35" s="83"/>
      <c r="HMQ35" s="83"/>
      <c r="HMR35" s="83"/>
      <c r="HMS35" s="83"/>
      <c r="HMT35" s="83"/>
      <c r="HMU35" s="83"/>
      <c r="HMV35" s="83"/>
      <c r="HMW35" s="83"/>
      <c r="HMX35" s="83"/>
      <c r="HMY35" s="83"/>
      <c r="HMZ35" s="83"/>
      <c r="HNA35" s="83"/>
      <c r="HNB35" s="83"/>
      <c r="HNC35" s="83"/>
      <c r="HND35" s="83"/>
      <c r="HNE35" s="83"/>
      <c r="HNF35" s="83"/>
      <c r="HNG35" s="83"/>
      <c r="HNH35" s="83"/>
      <c r="HNI35" s="83"/>
      <c r="HNJ35" s="83"/>
      <c r="HNK35" s="83"/>
      <c r="HNL35" s="83"/>
      <c r="HNM35" s="83"/>
      <c r="HNN35" s="83"/>
      <c r="HNO35" s="83"/>
      <c r="HNP35" s="83"/>
      <c r="HNQ35" s="83"/>
      <c r="HNR35" s="83"/>
      <c r="HNS35" s="83"/>
      <c r="HNT35" s="83"/>
      <c r="HNU35" s="83"/>
      <c r="HNV35" s="83"/>
      <c r="HNW35" s="83"/>
      <c r="HNX35" s="83"/>
      <c r="HNY35" s="83"/>
      <c r="HNZ35" s="83"/>
      <c r="HOA35" s="83"/>
      <c r="HOB35" s="83"/>
      <c r="HOC35" s="83"/>
      <c r="HOD35" s="83"/>
      <c r="HOE35" s="83"/>
      <c r="HOF35" s="83"/>
      <c r="HOG35" s="83"/>
      <c r="HOH35" s="83"/>
      <c r="HOI35" s="83"/>
      <c r="HOJ35" s="83"/>
      <c r="HOK35" s="83"/>
      <c r="HOL35" s="83"/>
      <c r="HOM35" s="83"/>
      <c r="HON35" s="83"/>
      <c r="HOO35" s="83"/>
      <c r="HOP35" s="83"/>
      <c r="HOQ35" s="83"/>
      <c r="HOR35" s="83"/>
      <c r="HOS35" s="83"/>
      <c r="HOT35" s="83"/>
      <c r="HOU35" s="83"/>
      <c r="HOV35" s="83"/>
      <c r="HOW35" s="83"/>
      <c r="HOX35" s="83"/>
      <c r="HOY35" s="83"/>
      <c r="HOZ35" s="83"/>
      <c r="HPA35" s="83"/>
      <c r="HPB35" s="83"/>
      <c r="HPC35" s="83"/>
      <c r="HPD35" s="83"/>
      <c r="HPE35" s="83"/>
      <c r="HPF35" s="83"/>
      <c r="HPG35" s="83"/>
      <c r="HPH35" s="83"/>
      <c r="HPI35" s="83"/>
      <c r="HPJ35" s="83"/>
      <c r="HPK35" s="83"/>
      <c r="HPL35" s="83"/>
      <c r="HPM35" s="83"/>
      <c r="HPN35" s="83"/>
      <c r="HPO35" s="83"/>
      <c r="HPP35" s="83"/>
      <c r="HPQ35" s="83"/>
      <c r="HPR35" s="83"/>
      <c r="HPS35" s="83"/>
      <c r="HPT35" s="83"/>
      <c r="HPU35" s="83"/>
      <c r="HPV35" s="83"/>
      <c r="HPW35" s="83"/>
      <c r="HPX35" s="83"/>
      <c r="HPY35" s="83"/>
      <c r="HPZ35" s="83"/>
      <c r="HQA35" s="83"/>
      <c r="HQB35" s="83"/>
      <c r="HQC35" s="83"/>
      <c r="HQD35" s="83"/>
      <c r="HQE35" s="83"/>
      <c r="HQF35" s="83"/>
      <c r="HQG35" s="83"/>
      <c r="HQH35" s="83"/>
      <c r="HQI35" s="83"/>
      <c r="HQJ35" s="83"/>
      <c r="HQK35" s="83"/>
      <c r="HQL35" s="83"/>
      <c r="HQM35" s="83"/>
      <c r="HQN35" s="83"/>
      <c r="HQO35" s="83"/>
      <c r="HQP35" s="83"/>
      <c r="HQQ35" s="83"/>
      <c r="HQR35" s="83"/>
      <c r="HQS35" s="83"/>
      <c r="HQT35" s="83"/>
      <c r="HQU35" s="83"/>
      <c r="HQV35" s="83"/>
      <c r="HQW35" s="83"/>
      <c r="HQX35" s="83"/>
      <c r="HQY35" s="83"/>
      <c r="HQZ35" s="83"/>
      <c r="HRA35" s="83"/>
      <c r="HRB35" s="83"/>
      <c r="HRC35" s="83"/>
      <c r="HRD35" s="83"/>
      <c r="HRE35" s="83"/>
      <c r="HRF35" s="83"/>
      <c r="HRG35" s="83"/>
      <c r="HRH35" s="83"/>
      <c r="HRI35" s="83"/>
      <c r="HRJ35" s="83"/>
      <c r="HRK35" s="83"/>
      <c r="HRL35" s="83"/>
      <c r="HRM35" s="83"/>
      <c r="HRN35" s="83"/>
      <c r="HRO35" s="83"/>
      <c r="HRP35" s="83"/>
      <c r="HRQ35" s="83"/>
      <c r="HRR35" s="83"/>
      <c r="HRS35" s="83"/>
      <c r="HRT35" s="83"/>
      <c r="HRU35" s="83"/>
      <c r="HRV35" s="83"/>
      <c r="HRW35" s="83"/>
      <c r="HRX35" s="83"/>
      <c r="HRY35" s="83"/>
      <c r="HRZ35" s="83"/>
      <c r="HSA35" s="83"/>
      <c r="HSB35" s="83"/>
      <c r="HSC35" s="83"/>
      <c r="HSD35" s="83"/>
      <c r="HSE35" s="83"/>
      <c r="HSF35" s="83"/>
      <c r="HSG35" s="83"/>
      <c r="HSH35" s="83"/>
      <c r="HSI35" s="83"/>
      <c r="HSJ35" s="83"/>
      <c r="HSK35" s="83"/>
      <c r="HSL35" s="83"/>
      <c r="HSM35" s="83"/>
      <c r="HSN35" s="83"/>
      <c r="HSO35" s="83"/>
      <c r="HSP35" s="83"/>
      <c r="HSQ35" s="83"/>
      <c r="HSR35" s="83"/>
      <c r="HSS35" s="83"/>
      <c r="HST35" s="83"/>
      <c r="HSU35" s="83"/>
      <c r="HSV35" s="83"/>
      <c r="HSW35" s="83"/>
      <c r="HSX35" s="83"/>
      <c r="HSY35" s="83"/>
      <c r="HSZ35" s="83"/>
      <c r="HTA35" s="83"/>
      <c r="HTB35" s="83"/>
      <c r="HTC35" s="83"/>
      <c r="HTD35" s="83"/>
      <c r="HTE35" s="83"/>
      <c r="HTF35" s="83"/>
      <c r="HTG35" s="83"/>
      <c r="HTH35" s="83"/>
      <c r="HTI35" s="83"/>
      <c r="HTJ35" s="83"/>
      <c r="HTK35" s="83"/>
      <c r="HTL35" s="83"/>
      <c r="HTM35" s="83"/>
      <c r="HTN35" s="83"/>
      <c r="HTO35" s="83"/>
      <c r="HTP35" s="83"/>
      <c r="HTQ35" s="83"/>
      <c r="HTR35" s="83"/>
      <c r="HTS35" s="83"/>
      <c r="HTT35" s="83"/>
      <c r="HTU35" s="83"/>
      <c r="HTV35" s="83"/>
      <c r="HTW35" s="83"/>
      <c r="HTX35" s="83"/>
      <c r="HTY35" s="83"/>
      <c r="HTZ35" s="83"/>
      <c r="HUA35" s="83"/>
      <c r="HUB35" s="83"/>
      <c r="HUC35" s="83"/>
      <c r="HUD35" s="83"/>
      <c r="HUE35" s="83"/>
      <c r="HUF35" s="83"/>
      <c r="HUG35" s="83"/>
      <c r="HUH35" s="83"/>
      <c r="HUI35" s="83"/>
      <c r="HUJ35" s="83"/>
      <c r="HUK35" s="83"/>
      <c r="HUL35" s="83"/>
      <c r="HUM35" s="83"/>
      <c r="HUN35" s="83"/>
      <c r="HUO35" s="83"/>
      <c r="HUP35" s="83"/>
      <c r="HUQ35" s="83"/>
      <c r="HUR35" s="83"/>
      <c r="HUS35" s="83"/>
      <c r="HUT35" s="83"/>
      <c r="HUU35" s="83"/>
      <c r="HUV35" s="83"/>
      <c r="HUW35" s="83"/>
      <c r="HUX35" s="83"/>
      <c r="HUY35" s="83"/>
      <c r="HUZ35" s="83"/>
      <c r="HVA35" s="83"/>
      <c r="HVB35" s="83"/>
      <c r="HVC35" s="83"/>
      <c r="HVD35" s="83"/>
      <c r="HVE35" s="83"/>
      <c r="HVF35" s="83"/>
      <c r="HVG35" s="83"/>
      <c r="HVH35" s="83"/>
      <c r="HVI35" s="83"/>
      <c r="HVJ35" s="83"/>
      <c r="HVK35" s="83"/>
      <c r="HVL35" s="83"/>
      <c r="HVM35" s="83"/>
      <c r="HVN35" s="83"/>
      <c r="HVO35" s="83"/>
      <c r="HVP35" s="83"/>
      <c r="HVQ35" s="83"/>
      <c r="HVR35" s="83"/>
      <c r="HVS35" s="83"/>
      <c r="HVT35" s="83"/>
      <c r="HVU35" s="83"/>
      <c r="HVV35" s="83"/>
      <c r="HVW35" s="83"/>
      <c r="HVX35" s="83"/>
      <c r="HVY35" s="83"/>
      <c r="HVZ35" s="83"/>
      <c r="HWA35" s="83"/>
      <c r="HWB35" s="83"/>
      <c r="HWC35" s="83"/>
      <c r="HWD35" s="83"/>
      <c r="HWE35" s="83"/>
      <c r="HWF35" s="83"/>
      <c r="HWG35" s="83"/>
      <c r="HWH35" s="83"/>
      <c r="HWI35" s="83"/>
      <c r="HWJ35" s="83"/>
      <c r="HWK35" s="83"/>
      <c r="HWL35" s="83"/>
      <c r="HWM35" s="83"/>
      <c r="HWN35" s="83"/>
      <c r="HWO35" s="83"/>
      <c r="HWP35" s="83"/>
      <c r="HWQ35" s="83"/>
      <c r="HWR35" s="83"/>
      <c r="HWS35" s="83"/>
      <c r="HWT35" s="83"/>
      <c r="HWU35" s="83"/>
      <c r="HWV35" s="83"/>
      <c r="HWW35" s="83"/>
      <c r="HWX35" s="83"/>
      <c r="HWY35" s="83"/>
      <c r="HWZ35" s="83"/>
      <c r="HXA35" s="83"/>
      <c r="HXB35" s="83"/>
      <c r="HXC35" s="83"/>
      <c r="HXD35" s="83"/>
      <c r="HXE35" s="83"/>
      <c r="HXF35" s="83"/>
      <c r="HXG35" s="83"/>
      <c r="HXH35" s="83"/>
      <c r="HXI35" s="83"/>
      <c r="HXJ35" s="83"/>
      <c r="HXK35" s="83"/>
      <c r="HXL35" s="83"/>
      <c r="HXM35" s="83"/>
      <c r="HXN35" s="83"/>
      <c r="HXO35" s="83"/>
      <c r="HXP35" s="83"/>
      <c r="HXQ35" s="83"/>
      <c r="HXR35" s="83"/>
      <c r="HXS35" s="83"/>
      <c r="HXT35" s="83"/>
      <c r="HXU35" s="83"/>
      <c r="HXV35" s="83"/>
      <c r="HXW35" s="83"/>
      <c r="HXX35" s="83"/>
      <c r="HXY35" s="83"/>
      <c r="HXZ35" s="83"/>
      <c r="HYA35" s="83"/>
      <c r="HYB35" s="83"/>
      <c r="HYC35" s="83"/>
      <c r="HYD35" s="83"/>
      <c r="HYE35" s="83"/>
      <c r="HYF35" s="83"/>
      <c r="HYG35" s="83"/>
      <c r="HYH35" s="83"/>
      <c r="HYI35" s="83"/>
      <c r="HYJ35" s="83"/>
      <c r="HYK35" s="83"/>
      <c r="HYL35" s="83"/>
      <c r="HYM35" s="83"/>
      <c r="HYN35" s="83"/>
      <c r="HYO35" s="83"/>
      <c r="HYP35" s="83"/>
      <c r="HYQ35" s="83"/>
      <c r="HYR35" s="83"/>
      <c r="HYS35" s="83"/>
      <c r="HYT35" s="83"/>
      <c r="HYU35" s="83"/>
      <c r="HYV35" s="83"/>
      <c r="HYW35" s="83"/>
      <c r="HYX35" s="83"/>
      <c r="HYY35" s="83"/>
      <c r="HYZ35" s="83"/>
      <c r="HZA35" s="83"/>
      <c r="HZB35" s="83"/>
      <c r="HZC35" s="83"/>
      <c r="HZD35" s="83"/>
      <c r="HZE35" s="83"/>
      <c r="HZF35" s="83"/>
      <c r="HZG35" s="83"/>
      <c r="HZH35" s="83"/>
      <c r="HZI35" s="83"/>
      <c r="HZJ35" s="83"/>
      <c r="HZK35" s="83"/>
      <c r="HZL35" s="83"/>
      <c r="HZM35" s="83"/>
      <c r="HZN35" s="83"/>
      <c r="HZO35" s="83"/>
      <c r="HZP35" s="83"/>
      <c r="HZQ35" s="83"/>
      <c r="HZR35" s="83"/>
      <c r="HZS35" s="83"/>
      <c r="HZT35" s="83"/>
      <c r="HZU35" s="83"/>
      <c r="HZV35" s="83"/>
      <c r="HZW35" s="83"/>
      <c r="HZX35" s="83"/>
      <c r="HZY35" s="83"/>
      <c r="HZZ35" s="83"/>
      <c r="IAA35" s="83"/>
      <c r="IAB35" s="83"/>
      <c r="IAC35" s="83"/>
      <c r="IAD35" s="83"/>
      <c r="IAE35" s="83"/>
      <c r="IAF35" s="83"/>
      <c r="IAG35" s="83"/>
      <c r="IAH35" s="83"/>
      <c r="IAI35" s="83"/>
      <c r="IAJ35" s="83"/>
      <c r="IAK35" s="83"/>
      <c r="IAL35" s="83"/>
      <c r="IAM35" s="83"/>
      <c r="IAN35" s="83"/>
      <c r="IAO35" s="83"/>
      <c r="IAP35" s="83"/>
      <c r="IAQ35" s="83"/>
      <c r="IAR35" s="83"/>
      <c r="IAS35" s="83"/>
      <c r="IAT35" s="83"/>
      <c r="IAU35" s="83"/>
      <c r="IAV35" s="83"/>
      <c r="IAW35" s="83"/>
      <c r="IAX35" s="83"/>
      <c r="IAY35" s="83"/>
      <c r="IAZ35" s="83"/>
      <c r="IBA35" s="83"/>
      <c r="IBB35" s="83"/>
      <c r="IBC35" s="83"/>
      <c r="IBD35" s="83"/>
      <c r="IBE35" s="83"/>
      <c r="IBF35" s="83"/>
      <c r="IBG35" s="83"/>
      <c r="IBH35" s="83"/>
      <c r="IBI35" s="83"/>
      <c r="IBJ35" s="83"/>
      <c r="IBK35" s="83"/>
      <c r="IBL35" s="83"/>
      <c r="IBM35" s="83"/>
      <c r="IBN35" s="83"/>
      <c r="IBO35" s="83"/>
      <c r="IBP35" s="83"/>
      <c r="IBQ35" s="83"/>
      <c r="IBR35" s="83"/>
      <c r="IBS35" s="83"/>
      <c r="IBT35" s="83"/>
      <c r="IBU35" s="83"/>
      <c r="IBV35" s="83"/>
      <c r="IBW35" s="83"/>
      <c r="IBX35" s="83"/>
      <c r="IBY35" s="83"/>
      <c r="IBZ35" s="83"/>
      <c r="ICA35" s="83"/>
      <c r="ICB35" s="83"/>
      <c r="ICC35" s="83"/>
      <c r="ICD35" s="83"/>
      <c r="ICE35" s="83"/>
      <c r="ICF35" s="83"/>
      <c r="ICG35" s="83"/>
      <c r="ICH35" s="83"/>
      <c r="ICI35" s="83"/>
      <c r="ICJ35" s="83"/>
      <c r="ICK35" s="83"/>
      <c r="ICL35" s="83"/>
      <c r="ICM35" s="83"/>
      <c r="ICN35" s="83"/>
      <c r="ICO35" s="83"/>
      <c r="ICP35" s="83"/>
      <c r="ICQ35" s="83"/>
      <c r="ICR35" s="83"/>
      <c r="ICS35" s="83"/>
      <c r="ICT35" s="83"/>
      <c r="ICU35" s="83"/>
      <c r="ICV35" s="83"/>
      <c r="ICW35" s="83"/>
      <c r="ICX35" s="83"/>
      <c r="ICY35" s="83"/>
      <c r="ICZ35" s="83"/>
      <c r="IDA35" s="83"/>
      <c r="IDB35" s="83"/>
      <c r="IDC35" s="83"/>
      <c r="IDD35" s="83"/>
      <c r="IDE35" s="83"/>
      <c r="IDF35" s="83"/>
      <c r="IDG35" s="83"/>
      <c r="IDH35" s="83"/>
      <c r="IDI35" s="83"/>
      <c r="IDJ35" s="83"/>
      <c r="IDK35" s="83"/>
      <c r="IDL35" s="83"/>
      <c r="IDM35" s="83"/>
      <c r="IDN35" s="83"/>
      <c r="IDO35" s="83"/>
      <c r="IDP35" s="83"/>
      <c r="IDQ35" s="83"/>
      <c r="IDR35" s="83"/>
      <c r="IDS35" s="83"/>
      <c r="IDT35" s="83"/>
      <c r="IDU35" s="83"/>
      <c r="IDV35" s="83"/>
      <c r="IDW35" s="83"/>
      <c r="IDX35" s="83"/>
      <c r="IDY35" s="83"/>
      <c r="IDZ35" s="83"/>
      <c r="IEA35" s="83"/>
      <c r="IEB35" s="83"/>
      <c r="IEC35" s="83"/>
      <c r="IED35" s="83"/>
      <c r="IEE35" s="83"/>
      <c r="IEF35" s="83"/>
      <c r="IEG35" s="83"/>
      <c r="IEH35" s="83"/>
      <c r="IEI35" s="83"/>
      <c r="IEJ35" s="83"/>
      <c r="IEK35" s="83"/>
      <c r="IEL35" s="83"/>
      <c r="IEM35" s="83"/>
      <c r="IEN35" s="83"/>
      <c r="IEO35" s="83"/>
      <c r="IEP35" s="83"/>
      <c r="IEQ35" s="83"/>
      <c r="IER35" s="83"/>
      <c r="IES35" s="83"/>
      <c r="IET35" s="83"/>
      <c r="IEU35" s="83"/>
      <c r="IEV35" s="83"/>
      <c r="IEW35" s="83"/>
      <c r="IEX35" s="83"/>
      <c r="IEY35" s="83"/>
      <c r="IEZ35" s="83"/>
      <c r="IFA35" s="83"/>
      <c r="IFB35" s="83"/>
      <c r="IFC35" s="83"/>
      <c r="IFD35" s="83"/>
      <c r="IFE35" s="83"/>
      <c r="IFF35" s="83"/>
      <c r="IFG35" s="83"/>
      <c r="IFH35" s="83"/>
      <c r="IFI35" s="83"/>
      <c r="IFJ35" s="83"/>
      <c r="IFK35" s="83"/>
      <c r="IFL35" s="83"/>
      <c r="IFM35" s="83"/>
      <c r="IFN35" s="83"/>
      <c r="IFO35" s="83"/>
      <c r="IFP35" s="83"/>
      <c r="IFQ35" s="83"/>
      <c r="IFR35" s="83"/>
      <c r="IFS35" s="83"/>
      <c r="IFT35" s="83"/>
      <c r="IFU35" s="83"/>
      <c r="IFV35" s="83"/>
      <c r="IFW35" s="83"/>
      <c r="IFX35" s="83"/>
      <c r="IFY35" s="83"/>
      <c r="IFZ35" s="83"/>
      <c r="IGA35" s="83"/>
      <c r="IGB35" s="83"/>
      <c r="IGC35" s="83"/>
      <c r="IGD35" s="83"/>
      <c r="IGE35" s="83"/>
      <c r="IGF35" s="83"/>
      <c r="IGG35" s="83"/>
      <c r="IGH35" s="83"/>
      <c r="IGI35" s="83"/>
      <c r="IGJ35" s="83"/>
      <c r="IGK35" s="83"/>
      <c r="IGL35" s="83"/>
      <c r="IGM35" s="83"/>
      <c r="IGN35" s="83"/>
      <c r="IGO35" s="83"/>
      <c r="IGP35" s="83"/>
      <c r="IGQ35" s="83"/>
      <c r="IGR35" s="83"/>
      <c r="IGS35" s="83"/>
      <c r="IGT35" s="83"/>
      <c r="IGU35" s="83"/>
      <c r="IGV35" s="83"/>
      <c r="IGW35" s="83"/>
      <c r="IGX35" s="83"/>
      <c r="IGY35" s="83"/>
      <c r="IGZ35" s="83"/>
      <c r="IHA35" s="83"/>
      <c r="IHB35" s="83"/>
      <c r="IHC35" s="83"/>
      <c r="IHD35" s="83"/>
      <c r="IHE35" s="83"/>
      <c r="IHF35" s="83"/>
      <c r="IHG35" s="83"/>
      <c r="IHH35" s="83"/>
      <c r="IHI35" s="83"/>
      <c r="IHJ35" s="83"/>
      <c r="IHK35" s="83"/>
      <c r="IHL35" s="83"/>
      <c r="IHM35" s="83"/>
      <c r="IHN35" s="83"/>
      <c r="IHO35" s="83"/>
      <c r="IHP35" s="83"/>
      <c r="IHQ35" s="83"/>
      <c r="IHR35" s="83"/>
      <c r="IHS35" s="83"/>
      <c r="IHT35" s="83"/>
      <c r="IHU35" s="83"/>
      <c r="IHV35" s="83"/>
      <c r="IHW35" s="83"/>
      <c r="IHX35" s="83"/>
      <c r="IHY35" s="83"/>
      <c r="IHZ35" s="83"/>
      <c r="IIA35" s="83"/>
      <c r="IIB35" s="83"/>
      <c r="IIC35" s="83"/>
      <c r="IID35" s="83"/>
      <c r="IIE35" s="83"/>
      <c r="IIF35" s="83"/>
      <c r="IIG35" s="83"/>
      <c r="IIH35" s="83"/>
      <c r="III35" s="83"/>
      <c r="IIJ35" s="83"/>
      <c r="IIK35" s="83"/>
      <c r="IIL35" s="83"/>
      <c r="IIM35" s="83"/>
      <c r="IIN35" s="83"/>
      <c r="IIO35" s="83"/>
      <c r="IIP35" s="83"/>
      <c r="IIQ35" s="83"/>
      <c r="IIR35" s="83"/>
      <c r="IIS35" s="83"/>
      <c r="IIT35" s="83"/>
      <c r="IIU35" s="83"/>
      <c r="IIV35" s="83"/>
      <c r="IIW35" s="83"/>
      <c r="IIX35" s="83"/>
      <c r="IIY35" s="83"/>
      <c r="IIZ35" s="83"/>
      <c r="IJA35" s="83"/>
      <c r="IJB35" s="83"/>
      <c r="IJC35" s="83"/>
      <c r="IJD35" s="83"/>
      <c r="IJE35" s="83"/>
      <c r="IJF35" s="83"/>
      <c r="IJG35" s="83"/>
      <c r="IJH35" s="83"/>
      <c r="IJI35" s="83"/>
      <c r="IJJ35" s="83"/>
      <c r="IJK35" s="83"/>
      <c r="IJL35" s="83"/>
      <c r="IJM35" s="83"/>
      <c r="IJN35" s="83"/>
      <c r="IJO35" s="83"/>
      <c r="IJP35" s="83"/>
      <c r="IJQ35" s="83"/>
      <c r="IJR35" s="83"/>
      <c r="IJS35" s="83"/>
      <c r="IJT35" s="83"/>
      <c r="IJU35" s="83"/>
      <c r="IJV35" s="83"/>
      <c r="IJW35" s="83"/>
      <c r="IJX35" s="83"/>
      <c r="IJY35" s="83"/>
      <c r="IJZ35" s="83"/>
      <c r="IKA35" s="83"/>
      <c r="IKB35" s="83"/>
      <c r="IKC35" s="83"/>
      <c r="IKD35" s="83"/>
      <c r="IKE35" s="83"/>
      <c r="IKF35" s="83"/>
      <c r="IKG35" s="83"/>
      <c r="IKH35" s="83"/>
      <c r="IKI35" s="83"/>
      <c r="IKJ35" s="83"/>
      <c r="IKK35" s="83"/>
      <c r="IKL35" s="83"/>
      <c r="IKM35" s="83"/>
      <c r="IKN35" s="83"/>
      <c r="IKO35" s="83"/>
      <c r="IKP35" s="83"/>
      <c r="IKQ35" s="83"/>
      <c r="IKR35" s="83"/>
      <c r="IKS35" s="83"/>
      <c r="IKT35" s="83"/>
      <c r="IKU35" s="83"/>
      <c r="IKV35" s="83"/>
      <c r="IKW35" s="83"/>
      <c r="IKX35" s="83"/>
      <c r="IKY35" s="83"/>
      <c r="IKZ35" s="83"/>
      <c r="ILA35" s="83"/>
      <c r="ILB35" s="83"/>
      <c r="ILC35" s="83"/>
      <c r="ILD35" s="83"/>
      <c r="ILE35" s="83"/>
      <c r="ILF35" s="83"/>
      <c r="ILG35" s="83"/>
      <c r="ILH35" s="83"/>
      <c r="ILI35" s="83"/>
      <c r="ILJ35" s="83"/>
      <c r="ILK35" s="83"/>
      <c r="ILL35" s="83"/>
      <c r="ILM35" s="83"/>
      <c r="ILN35" s="83"/>
      <c r="ILO35" s="83"/>
      <c r="ILP35" s="83"/>
      <c r="ILQ35" s="83"/>
      <c r="ILR35" s="83"/>
      <c r="ILS35" s="83"/>
      <c r="ILT35" s="83"/>
      <c r="ILU35" s="83"/>
      <c r="ILV35" s="83"/>
      <c r="ILW35" s="83"/>
      <c r="ILX35" s="83"/>
      <c r="ILY35" s="83"/>
      <c r="ILZ35" s="83"/>
      <c r="IMA35" s="83"/>
      <c r="IMB35" s="83"/>
      <c r="IMC35" s="83"/>
      <c r="IMD35" s="83"/>
      <c r="IME35" s="83"/>
      <c r="IMF35" s="83"/>
      <c r="IMG35" s="83"/>
      <c r="IMH35" s="83"/>
      <c r="IMI35" s="83"/>
      <c r="IMJ35" s="83"/>
      <c r="IMK35" s="83"/>
      <c r="IML35" s="83"/>
      <c r="IMM35" s="83"/>
      <c r="IMN35" s="83"/>
      <c r="IMO35" s="83"/>
      <c r="IMP35" s="83"/>
      <c r="IMQ35" s="83"/>
      <c r="IMR35" s="83"/>
      <c r="IMS35" s="83"/>
      <c r="IMT35" s="83"/>
      <c r="IMU35" s="83"/>
      <c r="IMV35" s="83"/>
      <c r="IMW35" s="83"/>
      <c r="IMX35" s="83"/>
      <c r="IMY35" s="83"/>
      <c r="IMZ35" s="83"/>
      <c r="INA35" s="83"/>
      <c r="INB35" s="83"/>
      <c r="INC35" s="83"/>
      <c r="IND35" s="83"/>
      <c r="INE35" s="83"/>
      <c r="INF35" s="83"/>
      <c r="ING35" s="83"/>
      <c r="INH35" s="83"/>
      <c r="INI35" s="83"/>
      <c r="INJ35" s="83"/>
      <c r="INK35" s="83"/>
      <c r="INL35" s="83"/>
      <c r="INM35" s="83"/>
      <c r="INN35" s="83"/>
      <c r="INO35" s="83"/>
      <c r="INP35" s="83"/>
      <c r="INQ35" s="83"/>
      <c r="INR35" s="83"/>
      <c r="INS35" s="83"/>
      <c r="INT35" s="83"/>
      <c r="INU35" s="83"/>
      <c r="INV35" s="83"/>
      <c r="INW35" s="83"/>
      <c r="INX35" s="83"/>
      <c r="INY35" s="83"/>
      <c r="INZ35" s="83"/>
      <c r="IOA35" s="83"/>
      <c r="IOB35" s="83"/>
      <c r="IOC35" s="83"/>
      <c r="IOD35" s="83"/>
      <c r="IOE35" s="83"/>
      <c r="IOF35" s="83"/>
      <c r="IOG35" s="83"/>
      <c r="IOH35" s="83"/>
      <c r="IOI35" s="83"/>
      <c r="IOJ35" s="83"/>
      <c r="IOK35" s="83"/>
      <c r="IOL35" s="83"/>
      <c r="IOM35" s="83"/>
      <c r="ION35" s="83"/>
      <c r="IOO35" s="83"/>
      <c r="IOP35" s="83"/>
      <c r="IOQ35" s="83"/>
      <c r="IOR35" s="83"/>
      <c r="IOS35" s="83"/>
      <c r="IOT35" s="83"/>
      <c r="IOU35" s="83"/>
      <c r="IOV35" s="83"/>
      <c r="IOW35" s="83"/>
      <c r="IOX35" s="83"/>
      <c r="IOY35" s="83"/>
      <c r="IOZ35" s="83"/>
      <c r="IPA35" s="83"/>
      <c r="IPB35" s="83"/>
      <c r="IPC35" s="83"/>
      <c r="IPD35" s="83"/>
      <c r="IPE35" s="83"/>
      <c r="IPF35" s="83"/>
      <c r="IPG35" s="83"/>
      <c r="IPH35" s="83"/>
      <c r="IPI35" s="83"/>
      <c r="IPJ35" s="83"/>
      <c r="IPK35" s="83"/>
      <c r="IPL35" s="83"/>
      <c r="IPM35" s="83"/>
      <c r="IPN35" s="83"/>
      <c r="IPO35" s="83"/>
      <c r="IPP35" s="83"/>
      <c r="IPQ35" s="83"/>
      <c r="IPR35" s="83"/>
      <c r="IPS35" s="83"/>
      <c r="IPT35" s="83"/>
      <c r="IPU35" s="83"/>
      <c r="IPV35" s="83"/>
      <c r="IPW35" s="83"/>
      <c r="IPX35" s="83"/>
      <c r="IPY35" s="83"/>
      <c r="IPZ35" s="83"/>
      <c r="IQA35" s="83"/>
      <c r="IQB35" s="83"/>
      <c r="IQC35" s="83"/>
      <c r="IQD35" s="83"/>
      <c r="IQE35" s="83"/>
      <c r="IQF35" s="83"/>
      <c r="IQG35" s="83"/>
      <c r="IQH35" s="83"/>
      <c r="IQI35" s="83"/>
      <c r="IQJ35" s="83"/>
      <c r="IQK35" s="83"/>
      <c r="IQL35" s="83"/>
      <c r="IQM35" s="83"/>
      <c r="IQN35" s="83"/>
      <c r="IQO35" s="83"/>
      <c r="IQP35" s="83"/>
      <c r="IQQ35" s="83"/>
      <c r="IQR35" s="83"/>
      <c r="IQS35" s="83"/>
      <c r="IQT35" s="83"/>
      <c r="IQU35" s="83"/>
      <c r="IQV35" s="83"/>
      <c r="IQW35" s="83"/>
      <c r="IQX35" s="83"/>
      <c r="IQY35" s="83"/>
      <c r="IQZ35" s="83"/>
      <c r="IRA35" s="83"/>
      <c r="IRB35" s="83"/>
      <c r="IRC35" s="83"/>
      <c r="IRD35" s="83"/>
      <c r="IRE35" s="83"/>
      <c r="IRF35" s="83"/>
      <c r="IRG35" s="83"/>
      <c r="IRH35" s="83"/>
      <c r="IRI35" s="83"/>
      <c r="IRJ35" s="83"/>
      <c r="IRK35" s="83"/>
      <c r="IRL35" s="83"/>
      <c r="IRM35" s="83"/>
      <c r="IRN35" s="83"/>
      <c r="IRO35" s="83"/>
      <c r="IRP35" s="83"/>
      <c r="IRQ35" s="83"/>
      <c r="IRR35" s="83"/>
      <c r="IRS35" s="83"/>
      <c r="IRT35" s="83"/>
      <c r="IRU35" s="83"/>
      <c r="IRV35" s="83"/>
      <c r="IRW35" s="83"/>
      <c r="IRX35" s="83"/>
      <c r="IRY35" s="83"/>
      <c r="IRZ35" s="83"/>
      <c r="ISA35" s="83"/>
      <c r="ISB35" s="83"/>
      <c r="ISC35" s="83"/>
      <c r="ISD35" s="83"/>
      <c r="ISE35" s="83"/>
      <c r="ISF35" s="83"/>
      <c r="ISG35" s="83"/>
      <c r="ISH35" s="83"/>
      <c r="ISI35" s="83"/>
      <c r="ISJ35" s="83"/>
      <c r="ISK35" s="83"/>
      <c r="ISL35" s="83"/>
      <c r="ISM35" s="83"/>
      <c r="ISN35" s="83"/>
      <c r="ISO35" s="83"/>
      <c r="ISP35" s="83"/>
      <c r="ISQ35" s="83"/>
      <c r="ISR35" s="83"/>
      <c r="ISS35" s="83"/>
      <c r="IST35" s="83"/>
      <c r="ISU35" s="83"/>
      <c r="ISV35" s="83"/>
      <c r="ISW35" s="83"/>
      <c r="ISX35" s="83"/>
      <c r="ISY35" s="83"/>
      <c r="ISZ35" s="83"/>
      <c r="ITA35" s="83"/>
      <c r="ITB35" s="83"/>
      <c r="ITC35" s="83"/>
      <c r="ITD35" s="83"/>
      <c r="ITE35" s="83"/>
      <c r="ITF35" s="83"/>
      <c r="ITG35" s="83"/>
      <c r="ITH35" s="83"/>
      <c r="ITI35" s="83"/>
      <c r="ITJ35" s="83"/>
      <c r="ITK35" s="83"/>
      <c r="ITL35" s="83"/>
      <c r="ITM35" s="83"/>
      <c r="ITN35" s="83"/>
      <c r="ITO35" s="83"/>
      <c r="ITP35" s="83"/>
      <c r="ITQ35" s="83"/>
      <c r="ITR35" s="83"/>
      <c r="ITS35" s="83"/>
      <c r="ITT35" s="83"/>
      <c r="ITU35" s="83"/>
      <c r="ITV35" s="83"/>
      <c r="ITW35" s="83"/>
      <c r="ITX35" s="83"/>
      <c r="ITY35" s="83"/>
      <c r="ITZ35" s="83"/>
      <c r="IUA35" s="83"/>
      <c r="IUB35" s="83"/>
      <c r="IUC35" s="83"/>
      <c r="IUD35" s="83"/>
      <c r="IUE35" s="83"/>
      <c r="IUF35" s="83"/>
      <c r="IUG35" s="83"/>
      <c r="IUH35" s="83"/>
      <c r="IUI35" s="83"/>
      <c r="IUJ35" s="83"/>
      <c r="IUK35" s="83"/>
      <c r="IUL35" s="83"/>
      <c r="IUM35" s="83"/>
      <c r="IUN35" s="83"/>
      <c r="IUO35" s="83"/>
      <c r="IUP35" s="83"/>
      <c r="IUQ35" s="83"/>
      <c r="IUR35" s="83"/>
      <c r="IUS35" s="83"/>
      <c r="IUT35" s="83"/>
      <c r="IUU35" s="83"/>
      <c r="IUV35" s="83"/>
      <c r="IUW35" s="83"/>
      <c r="IUX35" s="83"/>
      <c r="IUY35" s="83"/>
      <c r="IUZ35" s="83"/>
      <c r="IVA35" s="83"/>
      <c r="IVB35" s="83"/>
      <c r="IVC35" s="83"/>
      <c r="IVD35" s="83"/>
      <c r="IVE35" s="83"/>
      <c r="IVF35" s="83"/>
      <c r="IVG35" s="83"/>
      <c r="IVH35" s="83"/>
      <c r="IVI35" s="83"/>
      <c r="IVJ35" s="83"/>
      <c r="IVK35" s="83"/>
      <c r="IVL35" s="83"/>
      <c r="IVM35" s="83"/>
      <c r="IVN35" s="83"/>
      <c r="IVO35" s="83"/>
      <c r="IVP35" s="83"/>
      <c r="IVQ35" s="83"/>
      <c r="IVR35" s="83"/>
      <c r="IVS35" s="83"/>
      <c r="IVT35" s="83"/>
      <c r="IVU35" s="83"/>
      <c r="IVV35" s="83"/>
      <c r="IVW35" s="83"/>
      <c r="IVX35" s="83"/>
      <c r="IVY35" s="83"/>
      <c r="IVZ35" s="83"/>
      <c r="IWA35" s="83"/>
      <c r="IWB35" s="83"/>
      <c r="IWC35" s="83"/>
      <c r="IWD35" s="83"/>
      <c r="IWE35" s="83"/>
      <c r="IWF35" s="83"/>
      <c r="IWG35" s="83"/>
      <c r="IWH35" s="83"/>
      <c r="IWI35" s="83"/>
      <c r="IWJ35" s="83"/>
      <c r="IWK35" s="83"/>
      <c r="IWL35" s="83"/>
      <c r="IWM35" s="83"/>
      <c r="IWN35" s="83"/>
      <c r="IWO35" s="83"/>
      <c r="IWP35" s="83"/>
      <c r="IWQ35" s="83"/>
      <c r="IWR35" s="83"/>
      <c r="IWS35" s="83"/>
      <c r="IWT35" s="83"/>
      <c r="IWU35" s="83"/>
      <c r="IWV35" s="83"/>
      <c r="IWW35" s="83"/>
      <c r="IWX35" s="83"/>
      <c r="IWY35" s="83"/>
      <c r="IWZ35" s="83"/>
      <c r="IXA35" s="83"/>
      <c r="IXB35" s="83"/>
      <c r="IXC35" s="83"/>
      <c r="IXD35" s="83"/>
      <c r="IXE35" s="83"/>
      <c r="IXF35" s="83"/>
      <c r="IXG35" s="83"/>
      <c r="IXH35" s="83"/>
      <c r="IXI35" s="83"/>
      <c r="IXJ35" s="83"/>
      <c r="IXK35" s="83"/>
      <c r="IXL35" s="83"/>
      <c r="IXM35" s="83"/>
      <c r="IXN35" s="83"/>
      <c r="IXO35" s="83"/>
      <c r="IXP35" s="83"/>
      <c r="IXQ35" s="83"/>
      <c r="IXR35" s="83"/>
      <c r="IXS35" s="83"/>
      <c r="IXT35" s="83"/>
      <c r="IXU35" s="83"/>
      <c r="IXV35" s="83"/>
      <c r="IXW35" s="83"/>
      <c r="IXX35" s="83"/>
      <c r="IXY35" s="83"/>
      <c r="IXZ35" s="83"/>
      <c r="IYA35" s="83"/>
      <c r="IYB35" s="83"/>
      <c r="IYC35" s="83"/>
      <c r="IYD35" s="83"/>
      <c r="IYE35" s="83"/>
      <c r="IYF35" s="83"/>
      <c r="IYG35" s="83"/>
      <c r="IYH35" s="83"/>
      <c r="IYI35" s="83"/>
      <c r="IYJ35" s="83"/>
      <c r="IYK35" s="83"/>
      <c r="IYL35" s="83"/>
      <c r="IYM35" s="83"/>
      <c r="IYN35" s="83"/>
      <c r="IYO35" s="83"/>
      <c r="IYP35" s="83"/>
      <c r="IYQ35" s="83"/>
      <c r="IYR35" s="83"/>
      <c r="IYS35" s="83"/>
      <c r="IYT35" s="83"/>
      <c r="IYU35" s="83"/>
      <c r="IYV35" s="83"/>
      <c r="IYW35" s="83"/>
      <c r="IYX35" s="83"/>
      <c r="IYY35" s="83"/>
      <c r="IYZ35" s="83"/>
      <c r="IZA35" s="83"/>
      <c r="IZB35" s="83"/>
      <c r="IZC35" s="83"/>
      <c r="IZD35" s="83"/>
      <c r="IZE35" s="83"/>
      <c r="IZF35" s="83"/>
      <c r="IZG35" s="83"/>
      <c r="IZH35" s="83"/>
      <c r="IZI35" s="83"/>
      <c r="IZJ35" s="83"/>
      <c r="IZK35" s="83"/>
      <c r="IZL35" s="83"/>
      <c r="IZM35" s="83"/>
      <c r="IZN35" s="83"/>
      <c r="IZO35" s="83"/>
      <c r="IZP35" s="83"/>
      <c r="IZQ35" s="83"/>
      <c r="IZR35" s="83"/>
      <c r="IZS35" s="83"/>
      <c r="IZT35" s="83"/>
      <c r="IZU35" s="83"/>
      <c r="IZV35" s="83"/>
      <c r="IZW35" s="83"/>
      <c r="IZX35" s="83"/>
      <c r="IZY35" s="83"/>
      <c r="IZZ35" s="83"/>
      <c r="JAA35" s="83"/>
      <c r="JAB35" s="83"/>
      <c r="JAC35" s="83"/>
      <c r="JAD35" s="83"/>
      <c r="JAE35" s="83"/>
      <c r="JAF35" s="83"/>
      <c r="JAG35" s="83"/>
      <c r="JAH35" s="83"/>
      <c r="JAI35" s="83"/>
      <c r="JAJ35" s="83"/>
      <c r="JAK35" s="83"/>
      <c r="JAL35" s="83"/>
      <c r="JAM35" s="83"/>
      <c r="JAN35" s="83"/>
      <c r="JAO35" s="83"/>
      <c r="JAP35" s="83"/>
      <c r="JAQ35" s="83"/>
      <c r="JAR35" s="83"/>
      <c r="JAS35" s="83"/>
      <c r="JAT35" s="83"/>
      <c r="JAU35" s="83"/>
      <c r="JAV35" s="83"/>
      <c r="JAW35" s="83"/>
      <c r="JAX35" s="83"/>
      <c r="JAY35" s="83"/>
      <c r="JAZ35" s="83"/>
      <c r="JBA35" s="83"/>
      <c r="JBB35" s="83"/>
      <c r="JBC35" s="83"/>
      <c r="JBD35" s="83"/>
      <c r="JBE35" s="83"/>
      <c r="JBF35" s="83"/>
      <c r="JBG35" s="83"/>
      <c r="JBH35" s="83"/>
      <c r="JBI35" s="83"/>
      <c r="JBJ35" s="83"/>
      <c r="JBK35" s="83"/>
      <c r="JBL35" s="83"/>
      <c r="JBM35" s="83"/>
      <c r="JBN35" s="83"/>
      <c r="JBO35" s="83"/>
      <c r="JBP35" s="83"/>
      <c r="JBQ35" s="83"/>
      <c r="JBR35" s="83"/>
      <c r="JBS35" s="83"/>
      <c r="JBT35" s="83"/>
      <c r="JBU35" s="83"/>
      <c r="JBV35" s="83"/>
      <c r="JBW35" s="83"/>
      <c r="JBX35" s="83"/>
      <c r="JBY35" s="83"/>
      <c r="JBZ35" s="83"/>
      <c r="JCA35" s="83"/>
      <c r="JCB35" s="83"/>
      <c r="JCC35" s="83"/>
      <c r="JCD35" s="83"/>
      <c r="JCE35" s="83"/>
      <c r="JCF35" s="83"/>
      <c r="JCG35" s="83"/>
      <c r="JCH35" s="83"/>
      <c r="JCI35" s="83"/>
      <c r="JCJ35" s="83"/>
      <c r="JCK35" s="83"/>
      <c r="JCL35" s="83"/>
      <c r="JCM35" s="83"/>
      <c r="JCN35" s="83"/>
      <c r="JCO35" s="83"/>
      <c r="JCP35" s="83"/>
      <c r="JCQ35" s="83"/>
      <c r="JCR35" s="83"/>
      <c r="JCS35" s="83"/>
      <c r="JCT35" s="83"/>
      <c r="JCU35" s="83"/>
      <c r="JCV35" s="83"/>
      <c r="JCW35" s="83"/>
      <c r="JCX35" s="83"/>
      <c r="JCY35" s="83"/>
      <c r="JCZ35" s="83"/>
      <c r="JDA35" s="83"/>
      <c r="JDB35" s="83"/>
      <c r="JDC35" s="83"/>
      <c r="JDD35" s="83"/>
      <c r="JDE35" s="83"/>
      <c r="JDF35" s="83"/>
      <c r="JDG35" s="83"/>
      <c r="JDH35" s="83"/>
      <c r="JDI35" s="83"/>
      <c r="JDJ35" s="83"/>
      <c r="JDK35" s="83"/>
      <c r="JDL35" s="83"/>
      <c r="JDM35" s="83"/>
      <c r="JDN35" s="83"/>
      <c r="JDO35" s="83"/>
      <c r="JDP35" s="83"/>
      <c r="JDQ35" s="83"/>
      <c r="JDR35" s="83"/>
      <c r="JDS35" s="83"/>
      <c r="JDT35" s="83"/>
      <c r="JDU35" s="83"/>
      <c r="JDV35" s="83"/>
      <c r="JDW35" s="83"/>
      <c r="JDX35" s="83"/>
      <c r="JDY35" s="83"/>
      <c r="JDZ35" s="83"/>
      <c r="JEA35" s="83"/>
      <c r="JEB35" s="83"/>
      <c r="JEC35" s="83"/>
      <c r="JED35" s="83"/>
      <c r="JEE35" s="83"/>
      <c r="JEF35" s="83"/>
      <c r="JEG35" s="83"/>
      <c r="JEH35" s="83"/>
      <c r="JEI35" s="83"/>
      <c r="JEJ35" s="83"/>
      <c r="JEK35" s="83"/>
      <c r="JEL35" s="83"/>
      <c r="JEM35" s="83"/>
      <c r="JEN35" s="83"/>
      <c r="JEO35" s="83"/>
      <c r="JEP35" s="83"/>
      <c r="JEQ35" s="83"/>
      <c r="JER35" s="83"/>
      <c r="JES35" s="83"/>
      <c r="JET35" s="83"/>
      <c r="JEU35" s="83"/>
      <c r="JEV35" s="83"/>
      <c r="JEW35" s="83"/>
      <c r="JEX35" s="83"/>
      <c r="JEY35" s="83"/>
      <c r="JEZ35" s="83"/>
      <c r="JFA35" s="83"/>
      <c r="JFB35" s="83"/>
      <c r="JFC35" s="83"/>
      <c r="JFD35" s="83"/>
      <c r="JFE35" s="83"/>
      <c r="JFF35" s="83"/>
      <c r="JFG35" s="83"/>
      <c r="JFH35" s="83"/>
      <c r="JFI35" s="83"/>
      <c r="JFJ35" s="83"/>
      <c r="JFK35" s="83"/>
      <c r="JFL35" s="83"/>
      <c r="JFM35" s="83"/>
      <c r="JFN35" s="83"/>
      <c r="JFO35" s="83"/>
      <c r="JFP35" s="83"/>
      <c r="JFQ35" s="83"/>
      <c r="JFR35" s="83"/>
      <c r="JFS35" s="83"/>
      <c r="JFT35" s="83"/>
      <c r="JFU35" s="83"/>
      <c r="JFV35" s="83"/>
      <c r="JFW35" s="83"/>
      <c r="JFX35" s="83"/>
      <c r="JFY35" s="83"/>
      <c r="JFZ35" s="83"/>
      <c r="JGA35" s="83"/>
      <c r="JGB35" s="83"/>
      <c r="JGC35" s="83"/>
      <c r="JGD35" s="83"/>
      <c r="JGE35" s="83"/>
      <c r="JGF35" s="83"/>
      <c r="JGG35" s="83"/>
      <c r="JGH35" s="83"/>
      <c r="JGI35" s="83"/>
      <c r="JGJ35" s="83"/>
      <c r="JGK35" s="83"/>
      <c r="JGL35" s="83"/>
      <c r="JGM35" s="83"/>
      <c r="JGN35" s="83"/>
      <c r="JGO35" s="83"/>
      <c r="JGP35" s="83"/>
      <c r="JGQ35" s="83"/>
      <c r="JGR35" s="83"/>
      <c r="JGS35" s="83"/>
      <c r="JGT35" s="83"/>
      <c r="JGU35" s="83"/>
      <c r="JGV35" s="83"/>
      <c r="JGW35" s="83"/>
      <c r="JGX35" s="83"/>
      <c r="JGY35" s="83"/>
      <c r="JGZ35" s="83"/>
      <c r="JHA35" s="83"/>
      <c r="JHB35" s="83"/>
      <c r="JHC35" s="83"/>
      <c r="JHD35" s="83"/>
      <c r="JHE35" s="83"/>
      <c r="JHF35" s="83"/>
      <c r="JHG35" s="83"/>
      <c r="JHH35" s="83"/>
      <c r="JHI35" s="83"/>
      <c r="JHJ35" s="83"/>
      <c r="JHK35" s="83"/>
      <c r="JHL35" s="83"/>
      <c r="JHM35" s="83"/>
      <c r="JHN35" s="83"/>
      <c r="JHO35" s="83"/>
      <c r="JHP35" s="83"/>
      <c r="JHQ35" s="83"/>
      <c r="JHR35" s="83"/>
      <c r="JHS35" s="83"/>
      <c r="JHT35" s="83"/>
      <c r="JHU35" s="83"/>
      <c r="JHV35" s="83"/>
      <c r="JHW35" s="83"/>
      <c r="JHX35" s="83"/>
      <c r="JHY35" s="83"/>
      <c r="JHZ35" s="83"/>
      <c r="JIA35" s="83"/>
      <c r="JIB35" s="83"/>
      <c r="JIC35" s="83"/>
      <c r="JID35" s="83"/>
      <c r="JIE35" s="83"/>
      <c r="JIF35" s="83"/>
      <c r="JIG35" s="83"/>
      <c r="JIH35" s="83"/>
      <c r="JII35" s="83"/>
      <c r="JIJ35" s="83"/>
      <c r="JIK35" s="83"/>
      <c r="JIL35" s="83"/>
      <c r="JIM35" s="83"/>
      <c r="JIN35" s="83"/>
      <c r="JIO35" s="83"/>
      <c r="JIP35" s="83"/>
      <c r="JIQ35" s="83"/>
      <c r="JIR35" s="83"/>
      <c r="JIS35" s="83"/>
      <c r="JIT35" s="83"/>
      <c r="JIU35" s="83"/>
      <c r="JIV35" s="83"/>
      <c r="JIW35" s="83"/>
      <c r="JIX35" s="83"/>
      <c r="JIY35" s="83"/>
      <c r="JIZ35" s="83"/>
      <c r="JJA35" s="83"/>
      <c r="JJB35" s="83"/>
      <c r="JJC35" s="83"/>
      <c r="JJD35" s="83"/>
      <c r="JJE35" s="83"/>
      <c r="JJF35" s="83"/>
      <c r="JJG35" s="83"/>
      <c r="JJH35" s="83"/>
      <c r="JJI35" s="83"/>
      <c r="JJJ35" s="83"/>
      <c r="JJK35" s="83"/>
      <c r="JJL35" s="83"/>
      <c r="JJM35" s="83"/>
      <c r="JJN35" s="83"/>
      <c r="JJO35" s="83"/>
      <c r="JJP35" s="83"/>
      <c r="JJQ35" s="83"/>
      <c r="JJR35" s="83"/>
      <c r="JJS35" s="83"/>
      <c r="JJT35" s="83"/>
      <c r="JJU35" s="83"/>
      <c r="JJV35" s="83"/>
      <c r="JJW35" s="83"/>
      <c r="JJX35" s="83"/>
      <c r="JJY35" s="83"/>
      <c r="JJZ35" s="83"/>
      <c r="JKA35" s="83"/>
      <c r="JKB35" s="83"/>
      <c r="JKC35" s="83"/>
      <c r="JKD35" s="83"/>
      <c r="JKE35" s="83"/>
      <c r="JKF35" s="83"/>
      <c r="JKG35" s="83"/>
      <c r="JKH35" s="83"/>
      <c r="JKI35" s="83"/>
      <c r="JKJ35" s="83"/>
      <c r="JKK35" s="83"/>
      <c r="JKL35" s="83"/>
      <c r="JKM35" s="83"/>
      <c r="JKN35" s="83"/>
      <c r="JKO35" s="83"/>
      <c r="JKP35" s="83"/>
      <c r="JKQ35" s="83"/>
      <c r="JKR35" s="83"/>
      <c r="JKS35" s="83"/>
      <c r="JKT35" s="83"/>
      <c r="JKU35" s="83"/>
      <c r="JKV35" s="83"/>
      <c r="JKW35" s="83"/>
      <c r="JKX35" s="83"/>
      <c r="JKY35" s="83"/>
      <c r="JKZ35" s="83"/>
      <c r="JLA35" s="83"/>
      <c r="JLB35" s="83"/>
      <c r="JLC35" s="83"/>
      <c r="JLD35" s="83"/>
      <c r="JLE35" s="83"/>
      <c r="JLF35" s="83"/>
      <c r="JLG35" s="83"/>
      <c r="JLH35" s="83"/>
      <c r="JLI35" s="83"/>
      <c r="JLJ35" s="83"/>
      <c r="JLK35" s="83"/>
      <c r="JLL35" s="83"/>
      <c r="JLM35" s="83"/>
      <c r="JLN35" s="83"/>
      <c r="JLO35" s="83"/>
      <c r="JLP35" s="83"/>
      <c r="JLQ35" s="83"/>
      <c r="JLR35" s="83"/>
      <c r="JLS35" s="83"/>
      <c r="JLT35" s="83"/>
      <c r="JLU35" s="83"/>
      <c r="JLV35" s="83"/>
      <c r="JLW35" s="83"/>
      <c r="JLX35" s="83"/>
      <c r="JLY35" s="83"/>
      <c r="JLZ35" s="83"/>
      <c r="JMA35" s="83"/>
      <c r="JMB35" s="83"/>
      <c r="JMC35" s="83"/>
      <c r="JMD35" s="83"/>
      <c r="JME35" s="83"/>
      <c r="JMF35" s="83"/>
      <c r="JMG35" s="83"/>
      <c r="JMH35" s="83"/>
      <c r="JMI35" s="83"/>
      <c r="JMJ35" s="83"/>
      <c r="JMK35" s="83"/>
      <c r="JML35" s="83"/>
      <c r="JMM35" s="83"/>
      <c r="JMN35" s="83"/>
      <c r="JMO35" s="83"/>
      <c r="JMP35" s="83"/>
      <c r="JMQ35" s="83"/>
      <c r="JMR35" s="83"/>
      <c r="JMS35" s="83"/>
      <c r="JMT35" s="83"/>
      <c r="JMU35" s="83"/>
      <c r="JMV35" s="83"/>
      <c r="JMW35" s="83"/>
      <c r="JMX35" s="83"/>
      <c r="JMY35" s="83"/>
      <c r="JMZ35" s="83"/>
      <c r="JNA35" s="83"/>
      <c r="JNB35" s="83"/>
      <c r="JNC35" s="83"/>
      <c r="JND35" s="83"/>
      <c r="JNE35" s="83"/>
      <c r="JNF35" s="83"/>
      <c r="JNG35" s="83"/>
      <c r="JNH35" s="83"/>
      <c r="JNI35" s="83"/>
      <c r="JNJ35" s="83"/>
      <c r="JNK35" s="83"/>
      <c r="JNL35" s="83"/>
      <c r="JNM35" s="83"/>
      <c r="JNN35" s="83"/>
      <c r="JNO35" s="83"/>
      <c r="JNP35" s="83"/>
      <c r="JNQ35" s="83"/>
      <c r="JNR35" s="83"/>
      <c r="JNS35" s="83"/>
      <c r="JNT35" s="83"/>
      <c r="JNU35" s="83"/>
      <c r="JNV35" s="83"/>
      <c r="JNW35" s="83"/>
      <c r="JNX35" s="83"/>
      <c r="JNY35" s="83"/>
      <c r="JNZ35" s="83"/>
      <c r="JOA35" s="83"/>
      <c r="JOB35" s="83"/>
      <c r="JOC35" s="83"/>
      <c r="JOD35" s="83"/>
      <c r="JOE35" s="83"/>
      <c r="JOF35" s="83"/>
      <c r="JOG35" s="83"/>
      <c r="JOH35" s="83"/>
      <c r="JOI35" s="83"/>
      <c r="JOJ35" s="83"/>
      <c r="JOK35" s="83"/>
      <c r="JOL35" s="83"/>
      <c r="JOM35" s="83"/>
      <c r="JON35" s="83"/>
      <c r="JOO35" s="83"/>
      <c r="JOP35" s="83"/>
      <c r="JOQ35" s="83"/>
      <c r="JOR35" s="83"/>
      <c r="JOS35" s="83"/>
      <c r="JOT35" s="83"/>
      <c r="JOU35" s="83"/>
      <c r="JOV35" s="83"/>
      <c r="JOW35" s="83"/>
      <c r="JOX35" s="83"/>
      <c r="JOY35" s="83"/>
      <c r="JOZ35" s="83"/>
      <c r="JPA35" s="83"/>
      <c r="JPB35" s="83"/>
      <c r="JPC35" s="83"/>
      <c r="JPD35" s="83"/>
      <c r="JPE35" s="83"/>
      <c r="JPF35" s="83"/>
      <c r="JPG35" s="83"/>
      <c r="JPH35" s="83"/>
      <c r="JPI35" s="83"/>
      <c r="JPJ35" s="83"/>
      <c r="JPK35" s="83"/>
      <c r="JPL35" s="83"/>
      <c r="JPM35" s="83"/>
      <c r="JPN35" s="83"/>
      <c r="JPO35" s="83"/>
      <c r="JPP35" s="83"/>
      <c r="JPQ35" s="83"/>
      <c r="JPR35" s="83"/>
      <c r="JPS35" s="83"/>
      <c r="JPT35" s="83"/>
      <c r="JPU35" s="83"/>
      <c r="JPV35" s="83"/>
      <c r="JPW35" s="83"/>
      <c r="JPX35" s="83"/>
      <c r="JPY35" s="83"/>
      <c r="JPZ35" s="83"/>
      <c r="JQA35" s="83"/>
      <c r="JQB35" s="83"/>
      <c r="JQC35" s="83"/>
      <c r="JQD35" s="83"/>
      <c r="JQE35" s="83"/>
      <c r="JQF35" s="83"/>
      <c r="JQG35" s="83"/>
      <c r="JQH35" s="83"/>
      <c r="JQI35" s="83"/>
      <c r="JQJ35" s="83"/>
      <c r="JQK35" s="83"/>
      <c r="JQL35" s="83"/>
      <c r="JQM35" s="83"/>
      <c r="JQN35" s="83"/>
      <c r="JQO35" s="83"/>
      <c r="JQP35" s="83"/>
      <c r="JQQ35" s="83"/>
      <c r="JQR35" s="83"/>
      <c r="JQS35" s="83"/>
      <c r="JQT35" s="83"/>
      <c r="JQU35" s="83"/>
      <c r="JQV35" s="83"/>
      <c r="JQW35" s="83"/>
      <c r="JQX35" s="83"/>
      <c r="JQY35" s="83"/>
      <c r="JQZ35" s="83"/>
      <c r="JRA35" s="83"/>
      <c r="JRB35" s="83"/>
      <c r="JRC35" s="83"/>
      <c r="JRD35" s="83"/>
      <c r="JRE35" s="83"/>
      <c r="JRF35" s="83"/>
      <c r="JRG35" s="83"/>
      <c r="JRH35" s="83"/>
      <c r="JRI35" s="83"/>
      <c r="JRJ35" s="83"/>
      <c r="JRK35" s="83"/>
      <c r="JRL35" s="83"/>
      <c r="JRM35" s="83"/>
      <c r="JRN35" s="83"/>
      <c r="JRO35" s="83"/>
      <c r="JRP35" s="83"/>
      <c r="JRQ35" s="83"/>
      <c r="JRR35" s="83"/>
      <c r="JRS35" s="83"/>
      <c r="JRT35" s="83"/>
      <c r="JRU35" s="83"/>
      <c r="JRV35" s="83"/>
      <c r="JRW35" s="83"/>
      <c r="JRX35" s="83"/>
      <c r="JRY35" s="83"/>
      <c r="JRZ35" s="83"/>
      <c r="JSA35" s="83"/>
      <c r="JSB35" s="83"/>
      <c r="JSC35" s="83"/>
      <c r="JSD35" s="83"/>
      <c r="JSE35" s="83"/>
      <c r="JSF35" s="83"/>
      <c r="JSG35" s="83"/>
      <c r="JSH35" s="83"/>
      <c r="JSI35" s="83"/>
      <c r="JSJ35" s="83"/>
      <c r="JSK35" s="83"/>
      <c r="JSL35" s="83"/>
      <c r="JSM35" s="83"/>
      <c r="JSN35" s="83"/>
      <c r="JSO35" s="83"/>
      <c r="JSP35" s="83"/>
      <c r="JSQ35" s="83"/>
      <c r="JSR35" s="83"/>
      <c r="JSS35" s="83"/>
      <c r="JST35" s="83"/>
      <c r="JSU35" s="83"/>
      <c r="JSV35" s="83"/>
      <c r="JSW35" s="83"/>
      <c r="JSX35" s="83"/>
      <c r="JSY35" s="83"/>
      <c r="JSZ35" s="83"/>
      <c r="JTA35" s="83"/>
      <c r="JTB35" s="83"/>
      <c r="JTC35" s="83"/>
      <c r="JTD35" s="83"/>
      <c r="JTE35" s="83"/>
      <c r="JTF35" s="83"/>
      <c r="JTG35" s="83"/>
      <c r="JTH35" s="83"/>
      <c r="JTI35" s="83"/>
      <c r="JTJ35" s="83"/>
      <c r="JTK35" s="83"/>
      <c r="JTL35" s="83"/>
      <c r="JTM35" s="83"/>
      <c r="JTN35" s="83"/>
      <c r="JTO35" s="83"/>
      <c r="JTP35" s="83"/>
      <c r="JTQ35" s="83"/>
      <c r="JTR35" s="83"/>
      <c r="JTS35" s="83"/>
      <c r="JTT35" s="83"/>
      <c r="JTU35" s="83"/>
      <c r="JTV35" s="83"/>
      <c r="JTW35" s="83"/>
      <c r="JTX35" s="83"/>
      <c r="JTY35" s="83"/>
      <c r="JTZ35" s="83"/>
      <c r="JUA35" s="83"/>
      <c r="JUB35" s="83"/>
      <c r="JUC35" s="83"/>
      <c r="JUD35" s="83"/>
      <c r="JUE35" s="83"/>
      <c r="JUF35" s="83"/>
      <c r="JUG35" s="83"/>
      <c r="JUH35" s="83"/>
      <c r="JUI35" s="83"/>
      <c r="JUJ35" s="83"/>
      <c r="JUK35" s="83"/>
      <c r="JUL35" s="83"/>
      <c r="JUM35" s="83"/>
      <c r="JUN35" s="83"/>
      <c r="JUO35" s="83"/>
      <c r="JUP35" s="83"/>
      <c r="JUQ35" s="83"/>
      <c r="JUR35" s="83"/>
      <c r="JUS35" s="83"/>
      <c r="JUT35" s="83"/>
      <c r="JUU35" s="83"/>
      <c r="JUV35" s="83"/>
      <c r="JUW35" s="83"/>
      <c r="JUX35" s="83"/>
      <c r="JUY35" s="83"/>
      <c r="JUZ35" s="83"/>
      <c r="JVA35" s="83"/>
      <c r="JVB35" s="83"/>
      <c r="JVC35" s="83"/>
      <c r="JVD35" s="83"/>
      <c r="JVE35" s="83"/>
      <c r="JVF35" s="83"/>
      <c r="JVG35" s="83"/>
      <c r="JVH35" s="83"/>
      <c r="JVI35" s="83"/>
      <c r="JVJ35" s="83"/>
      <c r="JVK35" s="83"/>
      <c r="JVL35" s="83"/>
      <c r="JVM35" s="83"/>
      <c r="JVN35" s="83"/>
      <c r="JVO35" s="83"/>
      <c r="JVP35" s="83"/>
      <c r="JVQ35" s="83"/>
      <c r="JVR35" s="83"/>
      <c r="JVS35" s="83"/>
      <c r="JVT35" s="83"/>
      <c r="JVU35" s="83"/>
      <c r="JVV35" s="83"/>
      <c r="JVW35" s="83"/>
      <c r="JVX35" s="83"/>
      <c r="JVY35" s="83"/>
      <c r="JVZ35" s="83"/>
      <c r="JWA35" s="83"/>
      <c r="JWB35" s="83"/>
      <c r="JWC35" s="83"/>
      <c r="JWD35" s="83"/>
      <c r="JWE35" s="83"/>
      <c r="JWF35" s="83"/>
      <c r="JWG35" s="83"/>
      <c r="JWH35" s="83"/>
      <c r="JWI35" s="83"/>
      <c r="JWJ35" s="83"/>
      <c r="JWK35" s="83"/>
      <c r="JWL35" s="83"/>
      <c r="JWM35" s="83"/>
      <c r="JWN35" s="83"/>
      <c r="JWO35" s="83"/>
      <c r="JWP35" s="83"/>
      <c r="JWQ35" s="83"/>
      <c r="JWR35" s="83"/>
      <c r="JWS35" s="83"/>
      <c r="JWT35" s="83"/>
      <c r="JWU35" s="83"/>
      <c r="JWV35" s="83"/>
      <c r="JWW35" s="83"/>
      <c r="JWX35" s="83"/>
      <c r="JWY35" s="83"/>
      <c r="JWZ35" s="83"/>
      <c r="JXA35" s="83"/>
      <c r="JXB35" s="83"/>
      <c r="JXC35" s="83"/>
      <c r="JXD35" s="83"/>
      <c r="JXE35" s="83"/>
      <c r="JXF35" s="83"/>
      <c r="JXG35" s="83"/>
      <c r="JXH35" s="83"/>
      <c r="JXI35" s="83"/>
      <c r="JXJ35" s="83"/>
      <c r="JXK35" s="83"/>
      <c r="JXL35" s="83"/>
      <c r="JXM35" s="83"/>
      <c r="JXN35" s="83"/>
      <c r="JXO35" s="83"/>
      <c r="JXP35" s="83"/>
      <c r="JXQ35" s="83"/>
      <c r="JXR35" s="83"/>
      <c r="JXS35" s="83"/>
      <c r="JXT35" s="83"/>
      <c r="JXU35" s="83"/>
      <c r="JXV35" s="83"/>
      <c r="JXW35" s="83"/>
      <c r="JXX35" s="83"/>
      <c r="JXY35" s="83"/>
      <c r="JXZ35" s="83"/>
      <c r="JYA35" s="83"/>
      <c r="JYB35" s="83"/>
      <c r="JYC35" s="83"/>
      <c r="JYD35" s="83"/>
      <c r="JYE35" s="83"/>
      <c r="JYF35" s="83"/>
      <c r="JYG35" s="83"/>
      <c r="JYH35" s="83"/>
      <c r="JYI35" s="83"/>
      <c r="JYJ35" s="83"/>
      <c r="JYK35" s="83"/>
      <c r="JYL35" s="83"/>
      <c r="JYM35" s="83"/>
      <c r="JYN35" s="83"/>
      <c r="JYO35" s="83"/>
      <c r="JYP35" s="83"/>
      <c r="JYQ35" s="83"/>
      <c r="JYR35" s="83"/>
      <c r="JYS35" s="83"/>
      <c r="JYT35" s="83"/>
      <c r="JYU35" s="83"/>
      <c r="JYV35" s="83"/>
      <c r="JYW35" s="83"/>
      <c r="JYX35" s="83"/>
      <c r="JYY35" s="83"/>
      <c r="JYZ35" s="83"/>
      <c r="JZA35" s="83"/>
      <c r="JZB35" s="83"/>
      <c r="JZC35" s="83"/>
      <c r="JZD35" s="83"/>
      <c r="JZE35" s="83"/>
      <c r="JZF35" s="83"/>
      <c r="JZG35" s="83"/>
      <c r="JZH35" s="83"/>
      <c r="JZI35" s="83"/>
      <c r="JZJ35" s="83"/>
      <c r="JZK35" s="83"/>
      <c r="JZL35" s="83"/>
      <c r="JZM35" s="83"/>
      <c r="JZN35" s="83"/>
      <c r="JZO35" s="83"/>
      <c r="JZP35" s="83"/>
      <c r="JZQ35" s="83"/>
      <c r="JZR35" s="83"/>
      <c r="JZS35" s="83"/>
      <c r="JZT35" s="83"/>
      <c r="JZU35" s="83"/>
      <c r="JZV35" s="83"/>
      <c r="JZW35" s="83"/>
      <c r="JZX35" s="83"/>
      <c r="JZY35" s="83"/>
      <c r="JZZ35" s="83"/>
      <c r="KAA35" s="83"/>
      <c r="KAB35" s="83"/>
      <c r="KAC35" s="83"/>
      <c r="KAD35" s="83"/>
      <c r="KAE35" s="83"/>
      <c r="KAF35" s="83"/>
      <c r="KAG35" s="83"/>
      <c r="KAH35" s="83"/>
      <c r="KAI35" s="83"/>
      <c r="KAJ35" s="83"/>
      <c r="KAK35" s="83"/>
      <c r="KAL35" s="83"/>
      <c r="KAM35" s="83"/>
      <c r="KAN35" s="83"/>
      <c r="KAO35" s="83"/>
      <c r="KAP35" s="83"/>
      <c r="KAQ35" s="83"/>
      <c r="KAR35" s="83"/>
      <c r="KAS35" s="83"/>
      <c r="KAT35" s="83"/>
      <c r="KAU35" s="83"/>
      <c r="KAV35" s="83"/>
      <c r="KAW35" s="83"/>
      <c r="KAX35" s="83"/>
      <c r="KAY35" s="83"/>
      <c r="KAZ35" s="83"/>
      <c r="KBA35" s="83"/>
      <c r="KBB35" s="83"/>
      <c r="KBC35" s="83"/>
      <c r="KBD35" s="83"/>
      <c r="KBE35" s="83"/>
      <c r="KBF35" s="83"/>
      <c r="KBG35" s="83"/>
      <c r="KBH35" s="83"/>
      <c r="KBI35" s="83"/>
      <c r="KBJ35" s="83"/>
      <c r="KBK35" s="83"/>
      <c r="KBL35" s="83"/>
      <c r="KBM35" s="83"/>
      <c r="KBN35" s="83"/>
      <c r="KBO35" s="83"/>
      <c r="KBP35" s="83"/>
      <c r="KBQ35" s="83"/>
      <c r="KBR35" s="83"/>
      <c r="KBS35" s="83"/>
      <c r="KBT35" s="83"/>
      <c r="KBU35" s="83"/>
      <c r="KBV35" s="83"/>
      <c r="KBW35" s="83"/>
      <c r="KBX35" s="83"/>
      <c r="KBY35" s="83"/>
      <c r="KBZ35" s="83"/>
      <c r="KCA35" s="83"/>
      <c r="KCB35" s="83"/>
      <c r="KCC35" s="83"/>
      <c r="KCD35" s="83"/>
      <c r="KCE35" s="83"/>
      <c r="KCF35" s="83"/>
      <c r="KCG35" s="83"/>
      <c r="KCH35" s="83"/>
      <c r="KCI35" s="83"/>
      <c r="KCJ35" s="83"/>
      <c r="KCK35" s="83"/>
      <c r="KCL35" s="83"/>
      <c r="KCM35" s="83"/>
      <c r="KCN35" s="83"/>
      <c r="KCO35" s="83"/>
      <c r="KCP35" s="83"/>
      <c r="KCQ35" s="83"/>
      <c r="KCR35" s="83"/>
      <c r="KCS35" s="83"/>
      <c r="KCT35" s="83"/>
      <c r="KCU35" s="83"/>
      <c r="KCV35" s="83"/>
      <c r="KCW35" s="83"/>
      <c r="KCX35" s="83"/>
      <c r="KCY35" s="83"/>
      <c r="KCZ35" s="83"/>
      <c r="KDA35" s="83"/>
      <c r="KDB35" s="83"/>
      <c r="KDC35" s="83"/>
      <c r="KDD35" s="83"/>
      <c r="KDE35" s="83"/>
      <c r="KDF35" s="83"/>
      <c r="KDG35" s="83"/>
      <c r="KDH35" s="83"/>
      <c r="KDI35" s="83"/>
      <c r="KDJ35" s="83"/>
      <c r="KDK35" s="83"/>
      <c r="KDL35" s="83"/>
      <c r="KDM35" s="83"/>
      <c r="KDN35" s="83"/>
      <c r="KDO35" s="83"/>
      <c r="KDP35" s="83"/>
      <c r="KDQ35" s="83"/>
      <c r="KDR35" s="83"/>
      <c r="KDS35" s="83"/>
      <c r="KDT35" s="83"/>
      <c r="KDU35" s="83"/>
      <c r="KDV35" s="83"/>
      <c r="KDW35" s="83"/>
      <c r="KDX35" s="83"/>
      <c r="KDY35" s="83"/>
      <c r="KDZ35" s="83"/>
      <c r="KEA35" s="83"/>
      <c r="KEB35" s="83"/>
      <c r="KEC35" s="83"/>
      <c r="KED35" s="83"/>
      <c r="KEE35" s="83"/>
      <c r="KEF35" s="83"/>
      <c r="KEG35" s="83"/>
      <c r="KEH35" s="83"/>
      <c r="KEI35" s="83"/>
      <c r="KEJ35" s="83"/>
      <c r="KEK35" s="83"/>
      <c r="KEL35" s="83"/>
      <c r="KEM35" s="83"/>
      <c r="KEN35" s="83"/>
      <c r="KEO35" s="83"/>
      <c r="KEP35" s="83"/>
      <c r="KEQ35" s="83"/>
      <c r="KER35" s="83"/>
      <c r="KES35" s="83"/>
      <c r="KET35" s="83"/>
      <c r="KEU35" s="83"/>
      <c r="KEV35" s="83"/>
      <c r="KEW35" s="83"/>
      <c r="KEX35" s="83"/>
      <c r="KEY35" s="83"/>
      <c r="KEZ35" s="83"/>
      <c r="KFA35" s="83"/>
      <c r="KFB35" s="83"/>
      <c r="KFC35" s="83"/>
      <c r="KFD35" s="83"/>
      <c r="KFE35" s="83"/>
      <c r="KFF35" s="83"/>
      <c r="KFG35" s="83"/>
      <c r="KFH35" s="83"/>
      <c r="KFI35" s="83"/>
      <c r="KFJ35" s="83"/>
      <c r="KFK35" s="83"/>
      <c r="KFL35" s="83"/>
      <c r="KFM35" s="83"/>
      <c r="KFN35" s="83"/>
      <c r="KFO35" s="83"/>
      <c r="KFP35" s="83"/>
      <c r="KFQ35" s="83"/>
      <c r="KFR35" s="83"/>
      <c r="KFS35" s="83"/>
      <c r="KFT35" s="83"/>
      <c r="KFU35" s="83"/>
      <c r="KFV35" s="83"/>
      <c r="KFW35" s="83"/>
      <c r="KFX35" s="83"/>
      <c r="KFY35" s="83"/>
      <c r="KFZ35" s="83"/>
      <c r="KGA35" s="83"/>
      <c r="KGB35" s="83"/>
      <c r="KGC35" s="83"/>
      <c r="KGD35" s="83"/>
      <c r="KGE35" s="83"/>
      <c r="KGF35" s="83"/>
      <c r="KGG35" s="83"/>
      <c r="KGH35" s="83"/>
      <c r="KGI35" s="83"/>
      <c r="KGJ35" s="83"/>
      <c r="KGK35" s="83"/>
      <c r="KGL35" s="83"/>
      <c r="KGM35" s="83"/>
      <c r="KGN35" s="83"/>
      <c r="KGO35" s="83"/>
      <c r="KGP35" s="83"/>
      <c r="KGQ35" s="83"/>
      <c r="KGR35" s="83"/>
      <c r="KGS35" s="83"/>
      <c r="KGT35" s="83"/>
      <c r="KGU35" s="83"/>
      <c r="KGV35" s="83"/>
      <c r="KGW35" s="83"/>
      <c r="KGX35" s="83"/>
      <c r="KGY35" s="83"/>
      <c r="KGZ35" s="83"/>
      <c r="KHA35" s="83"/>
      <c r="KHB35" s="83"/>
      <c r="KHC35" s="83"/>
      <c r="KHD35" s="83"/>
      <c r="KHE35" s="83"/>
      <c r="KHF35" s="83"/>
      <c r="KHG35" s="83"/>
      <c r="KHH35" s="83"/>
      <c r="KHI35" s="83"/>
      <c r="KHJ35" s="83"/>
      <c r="KHK35" s="83"/>
      <c r="KHL35" s="83"/>
      <c r="KHM35" s="83"/>
      <c r="KHN35" s="83"/>
      <c r="KHO35" s="83"/>
      <c r="KHP35" s="83"/>
      <c r="KHQ35" s="83"/>
      <c r="KHR35" s="83"/>
      <c r="KHS35" s="83"/>
      <c r="KHT35" s="83"/>
      <c r="KHU35" s="83"/>
      <c r="KHV35" s="83"/>
      <c r="KHW35" s="83"/>
      <c r="KHX35" s="83"/>
      <c r="KHY35" s="83"/>
      <c r="KHZ35" s="83"/>
      <c r="KIA35" s="83"/>
      <c r="KIB35" s="83"/>
      <c r="KIC35" s="83"/>
      <c r="KID35" s="83"/>
      <c r="KIE35" s="83"/>
      <c r="KIF35" s="83"/>
      <c r="KIG35" s="83"/>
      <c r="KIH35" s="83"/>
      <c r="KII35" s="83"/>
      <c r="KIJ35" s="83"/>
      <c r="KIK35" s="83"/>
      <c r="KIL35" s="83"/>
      <c r="KIM35" s="83"/>
      <c r="KIN35" s="83"/>
      <c r="KIO35" s="83"/>
      <c r="KIP35" s="83"/>
      <c r="KIQ35" s="83"/>
      <c r="KIR35" s="83"/>
      <c r="KIS35" s="83"/>
      <c r="KIT35" s="83"/>
      <c r="KIU35" s="83"/>
      <c r="KIV35" s="83"/>
      <c r="KIW35" s="83"/>
      <c r="KIX35" s="83"/>
      <c r="KIY35" s="83"/>
      <c r="KIZ35" s="83"/>
      <c r="KJA35" s="83"/>
      <c r="KJB35" s="83"/>
      <c r="KJC35" s="83"/>
      <c r="KJD35" s="83"/>
      <c r="KJE35" s="83"/>
      <c r="KJF35" s="83"/>
      <c r="KJG35" s="83"/>
      <c r="KJH35" s="83"/>
      <c r="KJI35" s="83"/>
      <c r="KJJ35" s="83"/>
      <c r="KJK35" s="83"/>
      <c r="KJL35" s="83"/>
      <c r="KJM35" s="83"/>
      <c r="KJN35" s="83"/>
      <c r="KJO35" s="83"/>
      <c r="KJP35" s="83"/>
      <c r="KJQ35" s="83"/>
      <c r="KJR35" s="83"/>
      <c r="KJS35" s="83"/>
      <c r="KJT35" s="83"/>
      <c r="KJU35" s="83"/>
      <c r="KJV35" s="83"/>
      <c r="KJW35" s="83"/>
      <c r="KJX35" s="83"/>
      <c r="KJY35" s="83"/>
      <c r="KJZ35" s="83"/>
      <c r="KKA35" s="83"/>
      <c r="KKB35" s="83"/>
      <c r="KKC35" s="83"/>
      <c r="KKD35" s="83"/>
      <c r="KKE35" s="83"/>
      <c r="KKF35" s="83"/>
      <c r="KKG35" s="83"/>
      <c r="KKH35" s="83"/>
      <c r="KKI35" s="83"/>
      <c r="KKJ35" s="83"/>
      <c r="KKK35" s="83"/>
      <c r="KKL35" s="83"/>
      <c r="KKM35" s="83"/>
      <c r="KKN35" s="83"/>
      <c r="KKO35" s="83"/>
      <c r="KKP35" s="83"/>
      <c r="KKQ35" s="83"/>
      <c r="KKR35" s="83"/>
      <c r="KKS35" s="83"/>
      <c r="KKT35" s="83"/>
      <c r="KKU35" s="83"/>
      <c r="KKV35" s="83"/>
      <c r="KKW35" s="83"/>
      <c r="KKX35" s="83"/>
      <c r="KKY35" s="83"/>
      <c r="KKZ35" s="83"/>
      <c r="KLA35" s="83"/>
      <c r="KLB35" s="83"/>
      <c r="KLC35" s="83"/>
      <c r="KLD35" s="83"/>
      <c r="KLE35" s="83"/>
      <c r="KLF35" s="83"/>
      <c r="KLG35" s="83"/>
      <c r="KLH35" s="83"/>
      <c r="KLI35" s="83"/>
      <c r="KLJ35" s="83"/>
      <c r="KLK35" s="83"/>
      <c r="KLL35" s="83"/>
      <c r="KLM35" s="83"/>
      <c r="KLN35" s="83"/>
      <c r="KLO35" s="83"/>
      <c r="KLP35" s="83"/>
      <c r="KLQ35" s="83"/>
      <c r="KLR35" s="83"/>
      <c r="KLS35" s="83"/>
      <c r="KLT35" s="83"/>
      <c r="KLU35" s="83"/>
      <c r="KLV35" s="83"/>
      <c r="KLW35" s="83"/>
      <c r="KLX35" s="83"/>
      <c r="KLY35" s="83"/>
      <c r="KLZ35" s="83"/>
      <c r="KMA35" s="83"/>
      <c r="KMB35" s="83"/>
      <c r="KMC35" s="83"/>
      <c r="KMD35" s="83"/>
      <c r="KME35" s="83"/>
      <c r="KMF35" s="83"/>
      <c r="KMG35" s="83"/>
      <c r="KMH35" s="83"/>
      <c r="KMI35" s="83"/>
      <c r="KMJ35" s="83"/>
      <c r="KMK35" s="83"/>
      <c r="KML35" s="83"/>
      <c r="KMM35" s="83"/>
      <c r="KMN35" s="83"/>
      <c r="KMO35" s="83"/>
      <c r="KMP35" s="83"/>
      <c r="KMQ35" s="83"/>
      <c r="KMR35" s="83"/>
      <c r="KMS35" s="83"/>
      <c r="KMT35" s="83"/>
      <c r="KMU35" s="83"/>
      <c r="KMV35" s="83"/>
      <c r="KMW35" s="83"/>
      <c r="KMX35" s="83"/>
      <c r="KMY35" s="83"/>
      <c r="KMZ35" s="83"/>
      <c r="KNA35" s="83"/>
      <c r="KNB35" s="83"/>
      <c r="KNC35" s="83"/>
      <c r="KND35" s="83"/>
      <c r="KNE35" s="83"/>
      <c r="KNF35" s="83"/>
      <c r="KNG35" s="83"/>
      <c r="KNH35" s="83"/>
      <c r="KNI35" s="83"/>
      <c r="KNJ35" s="83"/>
      <c r="KNK35" s="83"/>
      <c r="KNL35" s="83"/>
      <c r="KNM35" s="83"/>
      <c r="KNN35" s="83"/>
      <c r="KNO35" s="83"/>
      <c r="KNP35" s="83"/>
      <c r="KNQ35" s="83"/>
      <c r="KNR35" s="83"/>
      <c r="KNS35" s="83"/>
      <c r="KNT35" s="83"/>
      <c r="KNU35" s="83"/>
      <c r="KNV35" s="83"/>
      <c r="KNW35" s="83"/>
      <c r="KNX35" s="83"/>
      <c r="KNY35" s="83"/>
      <c r="KNZ35" s="83"/>
      <c r="KOA35" s="83"/>
      <c r="KOB35" s="83"/>
      <c r="KOC35" s="83"/>
      <c r="KOD35" s="83"/>
      <c r="KOE35" s="83"/>
      <c r="KOF35" s="83"/>
      <c r="KOG35" s="83"/>
      <c r="KOH35" s="83"/>
      <c r="KOI35" s="83"/>
      <c r="KOJ35" s="83"/>
      <c r="KOK35" s="83"/>
      <c r="KOL35" s="83"/>
      <c r="KOM35" s="83"/>
      <c r="KON35" s="83"/>
      <c r="KOO35" s="83"/>
      <c r="KOP35" s="83"/>
      <c r="KOQ35" s="83"/>
      <c r="KOR35" s="83"/>
      <c r="KOS35" s="83"/>
      <c r="KOT35" s="83"/>
      <c r="KOU35" s="83"/>
      <c r="KOV35" s="83"/>
      <c r="KOW35" s="83"/>
      <c r="KOX35" s="83"/>
      <c r="KOY35" s="83"/>
      <c r="KOZ35" s="83"/>
      <c r="KPA35" s="83"/>
      <c r="KPB35" s="83"/>
      <c r="KPC35" s="83"/>
      <c r="KPD35" s="83"/>
      <c r="KPE35" s="83"/>
      <c r="KPF35" s="83"/>
      <c r="KPG35" s="83"/>
      <c r="KPH35" s="83"/>
      <c r="KPI35" s="83"/>
      <c r="KPJ35" s="83"/>
      <c r="KPK35" s="83"/>
      <c r="KPL35" s="83"/>
      <c r="KPM35" s="83"/>
      <c r="KPN35" s="83"/>
      <c r="KPO35" s="83"/>
      <c r="KPP35" s="83"/>
      <c r="KPQ35" s="83"/>
      <c r="KPR35" s="83"/>
      <c r="KPS35" s="83"/>
      <c r="KPT35" s="83"/>
      <c r="KPU35" s="83"/>
      <c r="KPV35" s="83"/>
      <c r="KPW35" s="83"/>
      <c r="KPX35" s="83"/>
      <c r="KPY35" s="83"/>
      <c r="KPZ35" s="83"/>
      <c r="KQA35" s="83"/>
      <c r="KQB35" s="83"/>
      <c r="KQC35" s="83"/>
      <c r="KQD35" s="83"/>
      <c r="KQE35" s="83"/>
      <c r="KQF35" s="83"/>
      <c r="KQG35" s="83"/>
      <c r="KQH35" s="83"/>
      <c r="KQI35" s="83"/>
      <c r="KQJ35" s="83"/>
      <c r="KQK35" s="83"/>
      <c r="KQL35" s="83"/>
      <c r="KQM35" s="83"/>
      <c r="KQN35" s="83"/>
      <c r="KQO35" s="83"/>
      <c r="KQP35" s="83"/>
      <c r="KQQ35" s="83"/>
      <c r="KQR35" s="83"/>
      <c r="KQS35" s="83"/>
      <c r="KQT35" s="83"/>
      <c r="KQU35" s="83"/>
      <c r="KQV35" s="83"/>
      <c r="KQW35" s="83"/>
      <c r="KQX35" s="83"/>
      <c r="KQY35" s="83"/>
      <c r="KQZ35" s="83"/>
      <c r="KRA35" s="83"/>
      <c r="KRB35" s="83"/>
      <c r="KRC35" s="83"/>
      <c r="KRD35" s="83"/>
      <c r="KRE35" s="83"/>
      <c r="KRF35" s="83"/>
      <c r="KRG35" s="83"/>
      <c r="KRH35" s="83"/>
      <c r="KRI35" s="83"/>
      <c r="KRJ35" s="83"/>
      <c r="KRK35" s="83"/>
      <c r="KRL35" s="83"/>
      <c r="KRM35" s="83"/>
      <c r="KRN35" s="83"/>
      <c r="KRO35" s="83"/>
      <c r="KRP35" s="83"/>
      <c r="KRQ35" s="83"/>
      <c r="KRR35" s="83"/>
      <c r="KRS35" s="83"/>
      <c r="KRT35" s="83"/>
      <c r="KRU35" s="83"/>
      <c r="KRV35" s="83"/>
      <c r="KRW35" s="83"/>
      <c r="KRX35" s="83"/>
      <c r="KRY35" s="83"/>
      <c r="KRZ35" s="83"/>
      <c r="KSA35" s="83"/>
      <c r="KSB35" s="83"/>
      <c r="KSC35" s="83"/>
      <c r="KSD35" s="83"/>
      <c r="KSE35" s="83"/>
      <c r="KSF35" s="83"/>
      <c r="KSG35" s="83"/>
      <c r="KSH35" s="83"/>
      <c r="KSI35" s="83"/>
      <c r="KSJ35" s="83"/>
      <c r="KSK35" s="83"/>
      <c r="KSL35" s="83"/>
      <c r="KSM35" s="83"/>
      <c r="KSN35" s="83"/>
      <c r="KSO35" s="83"/>
      <c r="KSP35" s="83"/>
      <c r="KSQ35" s="83"/>
      <c r="KSR35" s="83"/>
      <c r="KSS35" s="83"/>
      <c r="KST35" s="83"/>
      <c r="KSU35" s="83"/>
      <c r="KSV35" s="83"/>
      <c r="KSW35" s="83"/>
      <c r="KSX35" s="83"/>
      <c r="KSY35" s="83"/>
      <c r="KSZ35" s="83"/>
      <c r="KTA35" s="83"/>
      <c r="KTB35" s="83"/>
      <c r="KTC35" s="83"/>
      <c r="KTD35" s="83"/>
      <c r="KTE35" s="83"/>
      <c r="KTF35" s="83"/>
      <c r="KTG35" s="83"/>
      <c r="KTH35" s="83"/>
      <c r="KTI35" s="83"/>
      <c r="KTJ35" s="83"/>
      <c r="KTK35" s="83"/>
      <c r="KTL35" s="83"/>
      <c r="KTM35" s="83"/>
      <c r="KTN35" s="83"/>
      <c r="KTO35" s="83"/>
      <c r="KTP35" s="83"/>
      <c r="KTQ35" s="83"/>
      <c r="KTR35" s="83"/>
      <c r="KTS35" s="83"/>
      <c r="KTT35" s="83"/>
      <c r="KTU35" s="83"/>
      <c r="KTV35" s="83"/>
      <c r="KTW35" s="83"/>
      <c r="KTX35" s="83"/>
      <c r="KTY35" s="83"/>
      <c r="KTZ35" s="83"/>
      <c r="KUA35" s="83"/>
      <c r="KUB35" s="83"/>
      <c r="KUC35" s="83"/>
      <c r="KUD35" s="83"/>
      <c r="KUE35" s="83"/>
      <c r="KUF35" s="83"/>
      <c r="KUG35" s="83"/>
      <c r="KUH35" s="83"/>
      <c r="KUI35" s="83"/>
      <c r="KUJ35" s="83"/>
      <c r="KUK35" s="83"/>
      <c r="KUL35" s="83"/>
      <c r="KUM35" s="83"/>
      <c r="KUN35" s="83"/>
      <c r="KUO35" s="83"/>
      <c r="KUP35" s="83"/>
      <c r="KUQ35" s="83"/>
      <c r="KUR35" s="83"/>
      <c r="KUS35" s="83"/>
      <c r="KUT35" s="83"/>
      <c r="KUU35" s="83"/>
      <c r="KUV35" s="83"/>
      <c r="KUW35" s="83"/>
      <c r="KUX35" s="83"/>
      <c r="KUY35" s="83"/>
      <c r="KUZ35" s="83"/>
      <c r="KVA35" s="83"/>
      <c r="KVB35" s="83"/>
      <c r="KVC35" s="83"/>
      <c r="KVD35" s="83"/>
      <c r="KVE35" s="83"/>
      <c r="KVF35" s="83"/>
      <c r="KVG35" s="83"/>
      <c r="KVH35" s="83"/>
      <c r="KVI35" s="83"/>
      <c r="KVJ35" s="83"/>
      <c r="KVK35" s="83"/>
      <c r="KVL35" s="83"/>
      <c r="KVM35" s="83"/>
      <c r="KVN35" s="83"/>
      <c r="KVO35" s="83"/>
      <c r="KVP35" s="83"/>
      <c r="KVQ35" s="83"/>
      <c r="KVR35" s="83"/>
      <c r="KVS35" s="83"/>
      <c r="KVT35" s="83"/>
      <c r="KVU35" s="83"/>
      <c r="KVV35" s="83"/>
      <c r="KVW35" s="83"/>
      <c r="KVX35" s="83"/>
      <c r="KVY35" s="83"/>
      <c r="KVZ35" s="83"/>
      <c r="KWA35" s="83"/>
      <c r="KWB35" s="83"/>
      <c r="KWC35" s="83"/>
      <c r="KWD35" s="83"/>
      <c r="KWE35" s="83"/>
      <c r="KWF35" s="83"/>
      <c r="KWG35" s="83"/>
      <c r="KWH35" s="83"/>
      <c r="KWI35" s="83"/>
      <c r="KWJ35" s="83"/>
      <c r="KWK35" s="83"/>
      <c r="KWL35" s="83"/>
      <c r="KWM35" s="83"/>
      <c r="KWN35" s="83"/>
      <c r="KWO35" s="83"/>
      <c r="KWP35" s="83"/>
      <c r="KWQ35" s="83"/>
      <c r="KWR35" s="83"/>
      <c r="KWS35" s="83"/>
      <c r="KWT35" s="83"/>
      <c r="KWU35" s="83"/>
      <c r="KWV35" s="83"/>
      <c r="KWW35" s="83"/>
      <c r="KWX35" s="83"/>
      <c r="KWY35" s="83"/>
      <c r="KWZ35" s="83"/>
      <c r="KXA35" s="83"/>
      <c r="KXB35" s="83"/>
      <c r="KXC35" s="83"/>
      <c r="KXD35" s="83"/>
      <c r="KXE35" s="83"/>
      <c r="KXF35" s="83"/>
      <c r="KXG35" s="83"/>
      <c r="KXH35" s="83"/>
      <c r="KXI35" s="83"/>
      <c r="KXJ35" s="83"/>
      <c r="KXK35" s="83"/>
      <c r="KXL35" s="83"/>
      <c r="KXM35" s="83"/>
      <c r="KXN35" s="83"/>
      <c r="KXO35" s="83"/>
      <c r="KXP35" s="83"/>
      <c r="KXQ35" s="83"/>
      <c r="KXR35" s="83"/>
      <c r="KXS35" s="83"/>
      <c r="KXT35" s="83"/>
      <c r="KXU35" s="83"/>
      <c r="KXV35" s="83"/>
      <c r="KXW35" s="83"/>
      <c r="KXX35" s="83"/>
      <c r="KXY35" s="83"/>
      <c r="KXZ35" s="83"/>
      <c r="KYA35" s="83"/>
      <c r="KYB35" s="83"/>
      <c r="KYC35" s="83"/>
      <c r="KYD35" s="83"/>
      <c r="KYE35" s="83"/>
      <c r="KYF35" s="83"/>
      <c r="KYG35" s="83"/>
      <c r="KYH35" s="83"/>
      <c r="KYI35" s="83"/>
      <c r="KYJ35" s="83"/>
      <c r="KYK35" s="83"/>
      <c r="KYL35" s="83"/>
      <c r="KYM35" s="83"/>
      <c r="KYN35" s="83"/>
      <c r="KYO35" s="83"/>
      <c r="KYP35" s="83"/>
      <c r="KYQ35" s="83"/>
      <c r="KYR35" s="83"/>
      <c r="KYS35" s="83"/>
      <c r="KYT35" s="83"/>
      <c r="KYU35" s="83"/>
      <c r="KYV35" s="83"/>
      <c r="KYW35" s="83"/>
      <c r="KYX35" s="83"/>
      <c r="KYY35" s="83"/>
      <c r="KYZ35" s="83"/>
      <c r="KZA35" s="83"/>
      <c r="KZB35" s="83"/>
      <c r="KZC35" s="83"/>
      <c r="KZD35" s="83"/>
      <c r="KZE35" s="83"/>
      <c r="KZF35" s="83"/>
      <c r="KZG35" s="83"/>
      <c r="KZH35" s="83"/>
      <c r="KZI35" s="83"/>
      <c r="KZJ35" s="83"/>
      <c r="KZK35" s="83"/>
      <c r="KZL35" s="83"/>
      <c r="KZM35" s="83"/>
      <c r="KZN35" s="83"/>
      <c r="KZO35" s="83"/>
      <c r="KZP35" s="83"/>
      <c r="KZQ35" s="83"/>
      <c r="KZR35" s="83"/>
      <c r="KZS35" s="83"/>
      <c r="KZT35" s="83"/>
      <c r="KZU35" s="83"/>
      <c r="KZV35" s="83"/>
      <c r="KZW35" s="83"/>
      <c r="KZX35" s="83"/>
      <c r="KZY35" s="83"/>
      <c r="KZZ35" s="83"/>
      <c r="LAA35" s="83"/>
      <c r="LAB35" s="83"/>
      <c r="LAC35" s="83"/>
      <c r="LAD35" s="83"/>
      <c r="LAE35" s="83"/>
      <c r="LAF35" s="83"/>
      <c r="LAG35" s="83"/>
      <c r="LAH35" s="83"/>
      <c r="LAI35" s="83"/>
      <c r="LAJ35" s="83"/>
      <c r="LAK35" s="83"/>
      <c r="LAL35" s="83"/>
      <c r="LAM35" s="83"/>
      <c r="LAN35" s="83"/>
      <c r="LAO35" s="83"/>
      <c r="LAP35" s="83"/>
      <c r="LAQ35" s="83"/>
      <c r="LAR35" s="83"/>
      <c r="LAS35" s="83"/>
      <c r="LAT35" s="83"/>
      <c r="LAU35" s="83"/>
      <c r="LAV35" s="83"/>
      <c r="LAW35" s="83"/>
      <c r="LAX35" s="83"/>
      <c r="LAY35" s="83"/>
      <c r="LAZ35" s="83"/>
      <c r="LBA35" s="83"/>
      <c r="LBB35" s="83"/>
      <c r="LBC35" s="83"/>
      <c r="LBD35" s="83"/>
      <c r="LBE35" s="83"/>
      <c r="LBF35" s="83"/>
      <c r="LBG35" s="83"/>
      <c r="LBH35" s="83"/>
      <c r="LBI35" s="83"/>
      <c r="LBJ35" s="83"/>
      <c r="LBK35" s="83"/>
      <c r="LBL35" s="83"/>
      <c r="LBM35" s="83"/>
      <c r="LBN35" s="83"/>
      <c r="LBO35" s="83"/>
      <c r="LBP35" s="83"/>
      <c r="LBQ35" s="83"/>
      <c r="LBR35" s="83"/>
      <c r="LBS35" s="83"/>
      <c r="LBT35" s="83"/>
      <c r="LBU35" s="83"/>
      <c r="LBV35" s="83"/>
      <c r="LBW35" s="83"/>
      <c r="LBX35" s="83"/>
      <c r="LBY35" s="83"/>
      <c r="LBZ35" s="83"/>
      <c r="LCA35" s="83"/>
      <c r="LCB35" s="83"/>
      <c r="LCC35" s="83"/>
      <c r="LCD35" s="83"/>
      <c r="LCE35" s="83"/>
      <c r="LCF35" s="83"/>
      <c r="LCG35" s="83"/>
      <c r="LCH35" s="83"/>
      <c r="LCI35" s="83"/>
      <c r="LCJ35" s="83"/>
      <c r="LCK35" s="83"/>
      <c r="LCL35" s="83"/>
      <c r="LCM35" s="83"/>
      <c r="LCN35" s="83"/>
      <c r="LCO35" s="83"/>
      <c r="LCP35" s="83"/>
      <c r="LCQ35" s="83"/>
      <c r="LCR35" s="83"/>
      <c r="LCS35" s="83"/>
      <c r="LCT35" s="83"/>
      <c r="LCU35" s="83"/>
      <c r="LCV35" s="83"/>
      <c r="LCW35" s="83"/>
      <c r="LCX35" s="83"/>
      <c r="LCY35" s="83"/>
      <c r="LCZ35" s="83"/>
      <c r="LDA35" s="83"/>
      <c r="LDB35" s="83"/>
      <c r="LDC35" s="83"/>
      <c r="LDD35" s="83"/>
      <c r="LDE35" s="83"/>
      <c r="LDF35" s="83"/>
      <c r="LDG35" s="83"/>
      <c r="LDH35" s="83"/>
      <c r="LDI35" s="83"/>
      <c r="LDJ35" s="83"/>
      <c r="LDK35" s="83"/>
      <c r="LDL35" s="83"/>
      <c r="LDM35" s="83"/>
      <c r="LDN35" s="83"/>
      <c r="LDO35" s="83"/>
      <c r="LDP35" s="83"/>
      <c r="LDQ35" s="83"/>
      <c r="LDR35" s="83"/>
      <c r="LDS35" s="83"/>
      <c r="LDT35" s="83"/>
      <c r="LDU35" s="83"/>
      <c r="LDV35" s="83"/>
      <c r="LDW35" s="83"/>
      <c r="LDX35" s="83"/>
      <c r="LDY35" s="83"/>
      <c r="LDZ35" s="83"/>
      <c r="LEA35" s="83"/>
      <c r="LEB35" s="83"/>
      <c r="LEC35" s="83"/>
      <c r="LED35" s="83"/>
      <c r="LEE35" s="83"/>
      <c r="LEF35" s="83"/>
      <c r="LEG35" s="83"/>
      <c r="LEH35" s="83"/>
      <c r="LEI35" s="83"/>
      <c r="LEJ35" s="83"/>
      <c r="LEK35" s="83"/>
      <c r="LEL35" s="83"/>
      <c r="LEM35" s="83"/>
      <c r="LEN35" s="83"/>
      <c r="LEO35" s="83"/>
      <c r="LEP35" s="83"/>
      <c r="LEQ35" s="83"/>
      <c r="LER35" s="83"/>
      <c r="LES35" s="83"/>
      <c r="LET35" s="83"/>
      <c r="LEU35" s="83"/>
      <c r="LEV35" s="83"/>
      <c r="LEW35" s="83"/>
      <c r="LEX35" s="83"/>
      <c r="LEY35" s="83"/>
      <c r="LEZ35" s="83"/>
      <c r="LFA35" s="83"/>
      <c r="LFB35" s="83"/>
      <c r="LFC35" s="83"/>
      <c r="LFD35" s="83"/>
      <c r="LFE35" s="83"/>
      <c r="LFF35" s="83"/>
      <c r="LFG35" s="83"/>
      <c r="LFH35" s="83"/>
      <c r="LFI35" s="83"/>
      <c r="LFJ35" s="83"/>
      <c r="LFK35" s="83"/>
      <c r="LFL35" s="83"/>
      <c r="LFM35" s="83"/>
      <c r="LFN35" s="83"/>
      <c r="LFO35" s="83"/>
      <c r="LFP35" s="83"/>
      <c r="LFQ35" s="83"/>
      <c r="LFR35" s="83"/>
      <c r="LFS35" s="83"/>
      <c r="LFT35" s="83"/>
      <c r="LFU35" s="83"/>
      <c r="LFV35" s="83"/>
      <c r="LFW35" s="83"/>
      <c r="LFX35" s="83"/>
      <c r="LFY35" s="83"/>
      <c r="LFZ35" s="83"/>
      <c r="LGA35" s="83"/>
      <c r="LGB35" s="83"/>
      <c r="LGC35" s="83"/>
      <c r="LGD35" s="83"/>
      <c r="LGE35" s="83"/>
      <c r="LGF35" s="83"/>
      <c r="LGG35" s="83"/>
      <c r="LGH35" s="83"/>
      <c r="LGI35" s="83"/>
      <c r="LGJ35" s="83"/>
      <c r="LGK35" s="83"/>
      <c r="LGL35" s="83"/>
      <c r="LGM35" s="83"/>
      <c r="LGN35" s="83"/>
      <c r="LGO35" s="83"/>
      <c r="LGP35" s="83"/>
      <c r="LGQ35" s="83"/>
      <c r="LGR35" s="83"/>
      <c r="LGS35" s="83"/>
      <c r="LGT35" s="83"/>
      <c r="LGU35" s="83"/>
      <c r="LGV35" s="83"/>
      <c r="LGW35" s="83"/>
      <c r="LGX35" s="83"/>
      <c r="LGY35" s="83"/>
      <c r="LGZ35" s="83"/>
      <c r="LHA35" s="83"/>
      <c r="LHB35" s="83"/>
      <c r="LHC35" s="83"/>
      <c r="LHD35" s="83"/>
      <c r="LHE35" s="83"/>
      <c r="LHF35" s="83"/>
      <c r="LHG35" s="83"/>
      <c r="LHH35" s="83"/>
      <c r="LHI35" s="83"/>
      <c r="LHJ35" s="83"/>
      <c r="LHK35" s="83"/>
      <c r="LHL35" s="83"/>
      <c r="LHM35" s="83"/>
      <c r="LHN35" s="83"/>
      <c r="LHO35" s="83"/>
      <c r="LHP35" s="83"/>
      <c r="LHQ35" s="83"/>
      <c r="LHR35" s="83"/>
      <c r="LHS35" s="83"/>
      <c r="LHT35" s="83"/>
      <c r="LHU35" s="83"/>
      <c r="LHV35" s="83"/>
      <c r="LHW35" s="83"/>
      <c r="LHX35" s="83"/>
      <c r="LHY35" s="83"/>
      <c r="LHZ35" s="83"/>
      <c r="LIA35" s="83"/>
      <c r="LIB35" s="83"/>
      <c r="LIC35" s="83"/>
      <c r="LID35" s="83"/>
      <c r="LIE35" s="83"/>
      <c r="LIF35" s="83"/>
      <c r="LIG35" s="83"/>
      <c r="LIH35" s="83"/>
      <c r="LII35" s="83"/>
      <c r="LIJ35" s="83"/>
      <c r="LIK35" s="83"/>
      <c r="LIL35" s="83"/>
      <c r="LIM35" s="83"/>
      <c r="LIN35" s="83"/>
      <c r="LIO35" s="83"/>
      <c r="LIP35" s="83"/>
      <c r="LIQ35" s="83"/>
      <c r="LIR35" s="83"/>
      <c r="LIS35" s="83"/>
      <c r="LIT35" s="83"/>
      <c r="LIU35" s="83"/>
      <c r="LIV35" s="83"/>
      <c r="LIW35" s="83"/>
      <c r="LIX35" s="83"/>
      <c r="LIY35" s="83"/>
      <c r="LIZ35" s="83"/>
      <c r="LJA35" s="83"/>
      <c r="LJB35" s="83"/>
      <c r="LJC35" s="83"/>
      <c r="LJD35" s="83"/>
      <c r="LJE35" s="83"/>
      <c r="LJF35" s="83"/>
      <c r="LJG35" s="83"/>
      <c r="LJH35" s="83"/>
      <c r="LJI35" s="83"/>
      <c r="LJJ35" s="83"/>
      <c r="LJK35" s="83"/>
      <c r="LJL35" s="83"/>
      <c r="LJM35" s="83"/>
      <c r="LJN35" s="83"/>
      <c r="LJO35" s="83"/>
      <c r="LJP35" s="83"/>
      <c r="LJQ35" s="83"/>
      <c r="LJR35" s="83"/>
      <c r="LJS35" s="83"/>
      <c r="LJT35" s="83"/>
      <c r="LJU35" s="83"/>
      <c r="LJV35" s="83"/>
      <c r="LJW35" s="83"/>
      <c r="LJX35" s="83"/>
      <c r="LJY35" s="83"/>
      <c r="LJZ35" s="83"/>
      <c r="LKA35" s="83"/>
      <c r="LKB35" s="83"/>
      <c r="LKC35" s="83"/>
      <c r="LKD35" s="83"/>
      <c r="LKE35" s="83"/>
      <c r="LKF35" s="83"/>
      <c r="LKG35" s="83"/>
      <c r="LKH35" s="83"/>
      <c r="LKI35" s="83"/>
      <c r="LKJ35" s="83"/>
      <c r="LKK35" s="83"/>
      <c r="LKL35" s="83"/>
      <c r="LKM35" s="83"/>
      <c r="LKN35" s="83"/>
      <c r="LKO35" s="83"/>
      <c r="LKP35" s="83"/>
      <c r="LKQ35" s="83"/>
      <c r="LKR35" s="83"/>
      <c r="LKS35" s="83"/>
      <c r="LKT35" s="83"/>
      <c r="LKU35" s="83"/>
      <c r="LKV35" s="83"/>
      <c r="LKW35" s="83"/>
      <c r="LKX35" s="83"/>
      <c r="LKY35" s="83"/>
      <c r="LKZ35" s="83"/>
      <c r="LLA35" s="83"/>
      <c r="LLB35" s="83"/>
      <c r="LLC35" s="83"/>
      <c r="LLD35" s="83"/>
      <c r="LLE35" s="83"/>
      <c r="LLF35" s="83"/>
      <c r="LLG35" s="83"/>
      <c r="LLH35" s="83"/>
      <c r="LLI35" s="83"/>
      <c r="LLJ35" s="83"/>
      <c r="LLK35" s="83"/>
      <c r="LLL35" s="83"/>
      <c r="LLM35" s="83"/>
      <c r="LLN35" s="83"/>
      <c r="LLO35" s="83"/>
      <c r="LLP35" s="83"/>
      <c r="LLQ35" s="83"/>
      <c r="LLR35" s="83"/>
      <c r="LLS35" s="83"/>
      <c r="LLT35" s="83"/>
      <c r="LLU35" s="83"/>
      <c r="LLV35" s="83"/>
      <c r="LLW35" s="83"/>
      <c r="LLX35" s="83"/>
      <c r="LLY35" s="83"/>
      <c r="LLZ35" s="83"/>
      <c r="LMA35" s="83"/>
      <c r="LMB35" s="83"/>
      <c r="LMC35" s="83"/>
      <c r="LMD35" s="83"/>
      <c r="LME35" s="83"/>
      <c r="LMF35" s="83"/>
      <c r="LMG35" s="83"/>
      <c r="LMH35" s="83"/>
      <c r="LMI35" s="83"/>
      <c r="LMJ35" s="83"/>
      <c r="LMK35" s="83"/>
      <c r="LML35" s="83"/>
      <c r="LMM35" s="83"/>
      <c r="LMN35" s="83"/>
      <c r="LMO35" s="83"/>
      <c r="LMP35" s="83"/>
      <c r="LMQ35" s="83"/>
      <c r="LMR35" s="83"/>
      <c r="LMS35" s="83"/>
      <c r="LMT35" s="83"/>
      <c r="LMU35" s="83"/>
      <c r="LMV35" s="83"/>
      <c r="LMW35" s="83"/>
      <c r="LMX35" s="83"/>
      <c r="LMY35" s="83"/>
      <c r="LMZ35" s="83"/>
      <c r="LNA35" s="83"/>
      <c r="LNB35" s="83"/>
      <c r="LNC35" s="83"/>
      <c r="LND35" s="83"/>
      <c r="LNE35" s="83"/>
      <c r="LNF35" s="83"/>
      <c r="LNG35" s="83"/>
      <c r="LNH35" s="83"/>
      <c r="LNI35" s="83"/>
      <c r="LNJ35" s="83"/>
      <c r="LNK35" s="83"/>
      <c r="LNL35" s="83"/>
      <c r="LNM35" s="83"/>
      <c r="LNN35" s="83"/>
      <c r="LNO35" s="83"/>
      <c r="LNP35" s="83"/>
      <c r="LNQ35" s="83"/>
      <c r="LNR35" s="83"/>
      <c r="LNS35" s="83"/>
      <c r="LNT35" s="83"/>
      <c r="LNU35" s="83"/>
      <c r="LNV35" s="83"/>
      <c r="LNW35" s="83"/>
      <c r="LNX35" s="83"/>
      <c r="LNY35" s="83"/>
      <c r="LNZ35" s="83"/>
      <c r="LOA35" s="83"/>
      <c r="LOB35" s="83"/>
      <c r="LOC35" s="83"/>
      <c r="LOD35" s="83"/>
      <c r="LOE35" s="83"/>
      <c r="LOF35" s="83"/>
      <c r="LOG35" s="83"/>
      <c r="LOH35" s="83"/>
      <c r="LOI35" s="83"/>
      <c r="LOJ35" s="83"/>
      <c r="LOK35" s="83"/>
      <c r="LOL35" s="83"/>
      <c r="LOM35" s="83"/>
      <c r="LON35" s="83"/>
      <c r="LOO35" s="83"/>
      <c r="LOP35" s="83"/>
      <c r="LOQ35" s="83"/>
      <c r="LOR35" s="83"/>
      <c r="LOS35" s="83"/>
      <c r="LOT35" s="83"/>
      <c r="LOU35" s="83"/>
      <c r="LOV35" s="83"/>
      <c r="LOW35" s="83"/>
      <c r="LOX35" s="83"/>
      <c r="LOY35" s="83"/>
      <c r="LOZ35" s="83"/>
      <c r="LPA35" s="83"/>
      <c r="LPB35" s="83"/>
      <c r="LPC35" s="83"/>
      <c r="LPD35" s="83"/>
      <c r="LPE35" s="83"/>
      <c r="LPF35" s="83"/>
      <c r="LPG35" s="83"/>
      <c r="LPH35" s="83"/>
      <c r="LPI35" s="83"/>
      <c r="LPJ35" s="83"/>
      <c r="LPK35" s="83"/>
      <c r="LPL35" s="83"/>
      <c r="LPM35" s="83"/>
      <c r="LPN35" s="83"/>
      <c r="LPO35" s="83"/>
      <c r="LPP35" s="83"/>
      <c r="LPQ35" s="83"/>
      <c r="LPR35" s="83"/>
      <c r="LPS35" s="83"/>
      <c r="LPT35" s="83"/>
      <c r="LPU35" s="83"/>
      <c r="LPV35" s="83"/>
      <c r="LPW35" s="83"/>
      <c r="LPX35" s="83"/>
      <c r="LPY35" s="83"/>
      <c r="LPZ35" s="83"/>
      <c r="LQA35" s="83"/>
      <c r="LQB35" s="83"/>
      <c r="LQC35" s="83"/>
      <c r="LQD35" s="83"/>
      <c r="LQE35" s="83"/>
      <c r="LQF35" s="83"/>
      <c r="LQG35" s="83"/>
      <c r="LQH35" s="83"/>
      <c r="LQI35" s="83"/>
      <c r="LQJ35" s="83"/>
      <c r="LQK35" s="83"/>
      <c r="LQL35" s="83"/>
      <c r="LQM35" s="83"/>
      <c r="LQN35" s="83"/>
      <c r="LQO35" s="83"/>
      <c r="LQP35" s="83"/>
      <c r="LQQ35" s="83"/>
      <c r="LQR35" s="83"/>
      <c r="LQS35" s="83"/>
      <c r="LQT35" s="83"/>
      <c r="LQU35" s="83"/>
      <c r="LQV35" s="83"/>
      <c r="LQW35" s="83"/>
      <c r="LQX35" s="83"/>
      <c r="LQY35" s="83"/>
      <c r="LQZ35" s="83"/>
      <c r="LRA35" s="83"/>
      <c r="LRB35" s="83"/>
      <c r="LRC35" s="83"/>
      <c r="LRD35" s="83"/>
      <c r="LRE35" s="83"/>
      <c r="LRF35" s="83"/>
      <c r="LRG35" s="83"/>
      <c r="LRH35" s="83"/>
      <c r="LRI35" s="83"/>
      <c r="LRJ35" s="83"/>
      <c r="LRK35" s="83"/>
      <c r="LRL35" s="83"/>
      <c r="LRM35" s="83"/>
      <c r="LRN35" s="83"/>
      <c r="LRO35" s="83"/>
      <c r="LRP35" s="83"/>
      <c r="LRQ35" s="83"/>
      <c r="LRR35" s="83"/>
      <c r="LRS35" s="83"/>
      <c r="LRT35" s="83"/>
      <c r="LRU35" s="83"/>
      <c r="LRV35" s="83"/>
      <c r="LRW35" s="83"/>
      <c r="LRX35" s="83"/>
      <c r="LRY35" s="83"/>
      <c r="LRZ35" s="83"/>
      <c r="LSA35" s="83"/>
      <c r="LSB35" s="83"/>
      <c r="LSC35" s="83"/>
      <c r="LSD35" s="83"/>
      <c r="LSE35" s="83"/>
      <c r="LSF35" s="83"/>
      <c r="LSG35" s="83"/>
      <c r="LSH35" s="83"/>
      <c r="LSI35" s="83"/>
      <c r="LSJ35" s="83"/>
      <c r="LSK35" s="83"/>
      <c r="LSL35" s="83"/>
      <c r="LSM35" s="83"/>
      <c r="LSN35" s="83"/>
      <c r="LSO35" s="83"/>
      <c r="LSP35" s="83"/>
      <c r="LSQ35" s="83"/>
      <c r="LSR35" s="83"/>
      <c r="LSS35" s="83"/>
      <c r="LST35" s="83"/>
      <c r="LSU35" s="83"/>
      <c r="LSV35" s="83"/>
      <c r="LSW35" s="83"/>
      <c r="LSX35" s="83"/>
      <c r="LSY35" s="83"/>
      <c r="LSZ35" s="83"/>
      <c r="LTA35" s="83"/>
      <c r="LTB35" s="83"/>
      <c r="LTC35" s="83"/>
      <c r="LTD35" s="83"/>
      <c r="LTE35" s="83"/>
      <c r="LTF35" s="83"/>
      <c r="LTG35" s="83"/>
      <c r="LTH35" s="83"/>
      <c r="LTI35" s="83"/>
      <c r="LTJ35" s="83"/>
      <c r="LTK35" s="83"/>
      <c r="LTL35" s="83"/>
      <c r="LTM35" s="83"/>
      <c r="LTN35" s="83"/>
      <c r="LTO35" s="83"/>
      <c r="LTP35" s="83"/>
      <c r="LTQ35" s="83"/>
      <c r="LTR35" s="83"/>
      <c r="LTS35" s="83"/>
      <c r="LTT35" s="83"/>
      <c r="LTU35" s="83"/>
      <c r="LTV35" s="83"/>
      <c r="LTW35" s="83"/>
      <c r="LTX35" s="83"/>
      <c r="LTY35" s="83"/>
      <c r="LTZ35" s="83"/>
      <c r="LUA35" s="83"/>
      <c r="LUB35" s="83"/>
      <c r="LUC35" s="83"/>
      <c r="LUD35" s="83"/>
      <c r="LUE35" s="83"/>
      <c r="LUF35" s="83"/>
      <c r="LUG35" s="83"/>
      <c r="LUH35" s="83"/>
      <c r="LUI35" s="83"/>
      <c r="LUJ35" s="83"/>
      <c r="LUK35" s="83"/>
      <c r="LUL35" s="83"/>
      <c r="LUM35" s="83"/>
      <c r="LUN35" s="83"/>
      <c r="LUO35" s="83"/>
      <c r="LUP35" s="83"/>
      <c r="LUQ35" s="83"/>
      <c r="LUR35" s="83"/>
      <c r="LUS35" s="83"/>
      <c r="LUT35" s="83"/>
      <c r="LUU35" s="83"/>
      <c r="LUV35" s="83"/>
      <c r="LUW35" s="83"/>
      <c r="LUX35" s="83"/>
      <c r="LUY35" s="83"/>
      <c r="LUZ35" s="83"/>
      <c r="LVA35" s="83"/>
      <c r="LVB35" s="83"/>
      <c r="LVC35" s="83"/>
      <c r="LVD35" s="83"/>
      <c r="LVE35" s="83"/>
      <c r="LVF35" s="83"/>
      <c r="LVG35" s="83"/>
      <c r="LVH35" s="83"/>
      <c r="LVI35" s="83"/>
      <c r="LVJ35" s="83"/>
      <c r="LVK35" s="83"/>
      <c r="LVL35" s="83"/>
      <c r="LVM35" s="83"/>
      <c r="LVN35" s="83"/>
      <c r="LVO35" s="83"/>
      <c r="LVP35" s="83"/>
      <c r="LVQ35" s="83"/>
      <c r="LVR35" s="83"/>
      <c r="LVS35" s="83"/>
      <c r="LVT35" s="83"/>
      <c r="LVU35" s="83"/>
      <c r="LVV35" s="83"/>
      <c r="LVW35" s="83"/>
      <c r="LVX35" s="83"/>
      <c r="LVY35" s="83"/>
      <c r="LVZ35" s="83"/>
      <c r="LWA35" s="83"/>
      <c r="LWB35" s="83"/>
      <c r="LWC35" s="83"/>
      <c r="LWD35" s="83"/>
      <c r="LWE35" s="83"/>
      <c r="LWF35" s="83"/>
      <c r="LWG35" s="83"/>
      <c r="LWH35" s="83"/>
      <c r="LWI35" s="83"/>
      <c r="LWJ35" s="83"/>
      <c r="LWK35" s="83"/>
      <c r="LWL35" s="83"/>
      <c r="LWM35" s="83"/>
      <c r="LWN35" s="83"/>
      <c r="LWO35" s="83"/>
      <c r="LWP35" s="83"/>
      <c r="LWQ35" s="83"/>
      <c r="LWR35" s="83"/>
      <c r="LWS35" s="83"/>
      <c r="LWT35" s="83"/>
      <c r="LWU35" s="83"/>
      <c r="LWV35" s="83"/>
      <c r="LWW35" s="83"/>
      <c r="LWX35" s="83"/>
      <c r="LWY35" s="83"/>
      <c r="LWZ35" s="83"/>
      <c r="LXA35" s="83"/>
      <c r="LXB35" s="83"/>
      <c r="LXC35" s="83"/>
      <c r="LXD35" s="83"/>
      <c r="LXE35" s="83"/>
      <c r="LXF35" s="83"/>
      <c r="LXG35" s="83"/>
      <c r="LXH35" s="83"/>
      <c r="LXI35" s="83"/>
      <c r="LXJ35" s="83"/>
      <c r="LXK35" s="83"/>
      <c r="LXL35" s="83"/>
      <c r="LXM35" s="83"/>
      <c r="LXN35" s="83"/>
      <c r="LXO35" s="83"/>
      <c r="LXP35" s="83"/>
      <c r="LXQ35" s="83"/>
      <c r="LXR35" s="83"/>
      <c r="LXS35" s="83"/>
      <c r="LXT35" s="83"/>
      <c r="LXU35" s="83"/>
      <c r="LXV35" s="83"/>
      <c r="LXW35" s="83"/>
      <c r="LXX35" s="83"/>
      <c r="LXY35" s="83"/>
      <c r="LXZ35" s="83"/>
      <c r="LYA35" s="83"/>
      <c r="LYB35" s="83"/>
      <c r="LYC35" s="83"/>
      <c r="LYD35" s="83"/>
      <c r="LYE35" s="83"/>
      <c r="LYF35" s="83"/>
      <c r="LYG35" s="83"/>
      <c r="LYH35" s="83"/>
      <c r="LYI35" s="83"/>
      <c r="LYJ35" s="83"/>
      <c r="LYK35" s="83"/>
      <c r="LYL35" s="83"/>
      <c r="LYM35" s="83"/>
      <c r="LYN35" s="83"/>
      <c r="LYO35" s="83"/>
      <c r="LYP35" s="83"/>
      <c r="LYQ35" s="83"/>
      <c r="LYR35" s="83"/>
      <c r="LYS35" s="83"/>
      <c r="LYT35" s="83"/>
      <c r="LYU35" s="83"/>
      <c r="LYV35" s="83"/>
      <c r="LYW35" s="83"/>
      <c r="LYX35" s="83"/>
      <c r="LYY35" s="83"/>
      <c r="LYZ35" s="83"/>
      <c r="LZA35" s="83"/>
      <c r="LZB35" s="83"/>
      <c r="LZC35" s="83"/>
      <c r="LZD35" s="83"/>
      <c r="LZE35" s="83"/>
      <c r="LZF35" s="83"/>
      <c r="LZG35" s="83"/>
      <c r="LZH35" s="83"/>
      <c r="LZI35" s="83"/>
      <c r="LZJ35" s="83"/>
      <c r="LZK35" s="83"/>
      <c r="LZL35" s="83"/>
      <c r="LZM35" s="83"/>
      <c r="LZN35" s="83"/>
      <c r="LZO35" s="83"/>
      <c r="LZP35" s="83"/>
      <c r="LZQ35" s="83"/>
      <c r="LZR35" s="83"/>
      <c r="LZS35" s="83"/>
      <c r="LZT35" s="83"/>
      <c r="LZU35" s="83"/>
      <c r="LZV35" s="83"/>
      <c r="LZW35" s="83"/>
      <c r="LZX35" s="83"/>
      <c r="LZY35" s="83"/>
      <c r="LZZ35" s="83"/>
      <c r="MAA35" s="83"/>
      <c r="MAB35" s="83"/>
      <c r="MAC35" s="83"/>
      <c r="MAD35" s="83"/>
      <c r="MAE35" s="83"/>
      <c r="MAF35" s="83"/>
      <c r="MAG35" s="83"/>
      <c r="MAH35" s="83"/>
      <c r="MAI35" s="83"/>
      <c r="MAJ35" s="83"/>
      <c r="MAK35" s="83"/>
      <c r="MAL35" s="83"/>
      <c r="MAM35" s="83"/>
      <c r="MAN35" s="83"/>
      <c r="MAO35" s="83"/>
      <c r="MAP35" s="83"/>
      <c r="MAQ35" s="83"/>
      <c r="MAR35" s="83"/>
      <c r="MAS35" s="83"/>
      <c r="MAT35" s="83"/>
      <c r="MAU35" s="83"/>
      <c r="MAV35" s="83"/>
      <c r="MAW35" s="83"/>
      <c r="MAX35" s="83"/>
      <c r="MAY35" s="83"/>
      <c r="MAZ35" s="83"/>
      <c r="MBA35" s="83"/>
      <c r="MBB35" s="83"/>
      <c r="MBC35" s="83"/>
      <c r="MBD35" s="83"/>
      <c r="MBE35" s="83"/>
      <c r="MBF35" s="83"/>
      <c r="MBG35" s="83"/>
      <c r="MBH35" s="83"/>
      <c r="MBI35" s="83"/>
      <c r="MBJ35" s="83"/>
      <c r="MBK35" s="83"/>
      <c r="MBL35" s="83"/>
      <c r="MBM35" s="83"/>
      <c r="MBN35" s="83"/>
      <c r="MBO35" s="83"/>
      <c r="MBP35" s="83"/>
      <c r="MBQ35" s="83"/>
      <c r="MBR35" s="83"/>
      <c r="MBS35" s="83"/>
      <c r="MBT35" s="83"/>
      <c r="MBU35" s="83"/>
      <c r="MBV35" s="83"/>
      <c r="MBW35" s="83"/>
      <c r="MBX35" s="83"/>
      <c r="MBY35" s="83"/>
      <c r="MBZ35" s="83"/>
      <c r="MCA35" s="83"/>
      <c r="MCB35" s="83"/>
      <c r="MCC35" s="83"/>
      <c r="MCD35" s="83"/>
      <c r="MCE35" s="83"/>
      <c r="MCF35" s="83"/>
      <c r="MCG35" s="83"/>
      <c r="MCH35" s="83"/>
      <c r="MCI35" s="83"/>
      <c r="MCJ35" s="83"/>
      <c r="MCK35" s="83"/>
      <c r="MCL35" s="83"/>
      <c r="MCM35" s="83"/>
      <c r="MCN35" s="83"/>
      <c r="MCO35" s="83"/>
      <c r="MCP35" s="83"/>
      <c r="MCQ35" s="83"/>
      <c r="MCR35" s="83"/>
      <c r="MCS35" s="83"/>
      <c r="MCT35" s="83"/>
      <c r="MCU35" s="83"/>
      <c r="MCV35" s="83"/>
      <c r="MCW35" s="83"/>
      <c r="MCX35" s="83"/>
      <c r="MCY35" s="83"/>
      <c r="MCZ35" s="83"/>
      <c r="MDA35" s="83"/>
      <c r="MDB35" s="83"/>
      <c r="MDC35" s="83"/>
      <c r="MDD35" s="83"/>
      <c r="MDE35" s="83"/>
      <c r="MDF35" s="83"/>
      <c r="MDG35" s="83"/>
      <c r="MDH35" s="83"/>
      <c r="MDI35" s="83"/>
      <c r="MDJ35" s="83"/>
      <c r="MDK35" s="83"/>
      <c r="MDL35" s="83"/>
      <c r="MDM35" s="83"/>
      <c r="MDN35" s="83"/>
      <c r="MDO35" s="83"/>
      <c r="MDP35" s="83"/>
      <c r="MDQ35" s="83"/>
      <c r="MDR35" s="83"/>
      <c r="MDS35" s="83"/>
      <c r="MDT35" s="83"/>
      <c r="MDU35" s="83"/>
      <c r="MDV35" s="83"/>
      <c r="MDW35" s="83"/>
      <c r="MDX35" s="83"/>
      <c r="MDY35" s="83"/>
      <c r="MDZ35" s="83"/>
      <c r="MEA35" s="83"/>
      <c r="MEB35" s="83"/>
      <c r="MEC35" s="83"/>
      <c r="MED35" s="83"/>
      <c r="MEE35" s="83"/>
      <c r="MEF35" s="83"/>
      <c r="MEG35" s="83"/>
      <c r="MEH35" s="83"/>
      <c r="MEI35" s="83"/>
      <c r="MEJ35" s="83"/>
      <c r="MEK35" s="83"/>
      <c r="MEL35" s="83"/>
      <c r="MEM35" s="83"/>
      <c r="MEN35" s="83"/>
      <c r="MEO35" s="83"/>
      <c r="MEP35" s="83"/>
      <c r="MEQ35" s="83"/>
      <c r="MER35" s="83"/>
      <c r="MES35" s="83"/>
      <c r="MET35" s="83"/>
      <c r="MEU35" s="83"/>
      <c r="MEV35" s="83"/>
      <c r="MEW35" s="83"/>
      <c r="MEX35" s="83"/>
      <c r="MEY35" s="83"/>
      <c r="MEZ35" s="83"/>
      <c r="MFA35" s="83"/>
      <c r="MFB35" s="83"/>
      <c r="MFC35" s="83"/>
      <c r="MFD35" s="83"/>
      <c r="MFE35" s="83"/>
      <c r="MFF35" s="83"/>
      <c r="MFG35" s="83"/>
      <c r="MFH35" s="83"/>
      <c r="MFI35" s="83"/>
      <c r="MFJ35" s="83"/>
      <c r="MFK35" s="83"/>
      <c r="MFL35" s="83"/>
      <c r="MFM35" s="83"/>
      <c r="MFN35" s="83"/>
      <c r="MFO35" s="83"/>
      <c r="MFP35" s="83"/>
      <c r="MFQ35" s="83"/>
      <c r="MFR35" s="83"/>
      <c r="MFS35" s="83"/>
      <c r="MFT35" s="83"/>
      <c r="MFU35" s="83"/>
      <c r="MFV35" s="83"/>
      <c r="MFW35" s="83"/>
      <c r="MFX35" s="83"/>
      <c r="MFY35" s="83"/>
      <c r="MFZ35" s="83"/>
      <c r="MGA35" s="83"/>
      <c r="MGB35" s="83"/>
      <c r="MGC35" s="83"/>
      <c r="MGD35" s="83"/>
      <c r="MGE35" s="83"/>
      <c r="MGF35" s="83"/>
      <c r="MGG35" s="83"/>
      <c r="MGH35" s="83"/>
      <c r="MGI35" s="83"/>
      <c r="MGJ35" s="83"/>
      <c r="MGK35" s="83"/>
      <c r="MGL35" s="83"/>
      <c r="MGM35" s="83"/>
      <c r="MGN35" s="83"/>
      <c r="MGO35" s="83"/>
      <c r="MGP35" s="83"/>
      <c r="MGQ35" s="83"/>
      <c r="MGR35" s="83"/>
      <c r="MGS35" s="83"/>
      <c r="MGT35" s="83"/>
      <c r="MGU35" s="83"/>
      <c r="MGV35" s="83"/>
      <c r="MGW35" s="83"/>
      <c r="MGX35" s="83"/>
      <c r="MGY35" s="83"/>
      <c r="MGZ35" s="83"/>
      <c r="MHA35" s="83"/>
      <c r="MHB35" s="83"/>
      <c r="MHC35" s="83"/>
      <c r="MHD35" s="83"/>
      <c r="MHE35" s="83"/>
      <c r="MHF35" s="83"/>
      <c r="MHG35" s="83"/>
      <c r="MHH35" s="83"/>
      <c r="MHI35" s="83"/>
      <c r="MHJ35" s="83"/>
      <c r="MHK35" s="83"/>
      <c r="MHL35" s="83"/>
      <c r="MHM35" s="83"/>
      <c r="MHN35" s="83"/>
      <c r="MHO35" s="83"/>
      <c r="MHP35" s="83"/>
      <c r="MHQ35" s="83"/>
      <c r="MHR35" s="83"/>
      <c r="MHS35" s="83"/>
      <c r="MHT35" s="83"/>
      <c r="MHU35" s="83"/>
      <c r="MHV35" s="83"/>
      <c r="MHW35" s="83"/>
      <c r="MHX35" s="83"/>
      <c r="MHY35" s="83"/>
      <c r="MHZ35" s="83"/>
      <c r="MIA35" s="83"/>
      <c r="MIB35" s="83"/>
      <c r="MIC35" s="83"/>
      <c r="MID35" s="83"/>
      <c r="MIE35" s="83"/>
      <c r="MIF35" s="83"/>
      <c r="MIG35" s="83"/>
      <c r="MIH35" s="83"/>
      <c r="MII35" s="83"/>
      <c r="MIJ35" s="83"/>
      <c r="MIK35" s="83"/>
      <c r="MIL35" s="83"/>
      <c r="MIM35" s="83"/>
      <c r="MIN35" s="83"/>
      <c r="MIO35" s="83"/>
      <c r="MIP35" s="83"/>
      <c r="MIQ35" s="83"/>
      <c r="MIR35" s="83"/>
      <c r="MIS35" s="83"/>
      <c r="MIT35" s="83"/>
      <c r="MIU35" s="83"/>
      <c r="MIV35" s="83"/>
      <c r="MIW35" s="83"/>
      <c r="MIX35" s="83"/>
      <c r="MIY35" s="83"/>
      <c r="MIZ35" s="83"/>
      <c r="MJA35" s="83"/>
      <c r="MJB35" s="83"/>
      <c r="MJC35" s="83"/>
      <c r="MJD35" s="83"/>
      <c r="MJE35" s="83"/>
      <c r="MJF35" s="83"/>
      <c r="MJG35" s="83"/>
      <c r="MJH35" s="83"/>
      <c r="MJI35" s="83"/>
      <c r="MJJ35" s="83"/>
      <c r="MJK35" s="83"/>
      <c r="MJL35" s="83"/>
      <c r="MJM35" s="83"/>
      <c r="MJN35" s="83"/>
      <c r="MJO35" s="83"/>
      <c r="MJP35" s="83"/>
      <c r="MJQ35" s="83"/>
      <c r="MJR35" s="83"/>
      <c r="MJS35" s="83"/>
      <c r="MJT35" s="83"/>
      <c r="MJU35" s="83"/>
      <c r="MJV35" s="83"/>
      <c r="MJW35" s="83"/>
      <c r="MJX35" s="83"/>
      <c r="MJY35" s="83"/>
      <c r="MJZ35" s="83"/>
      <c r="MKA35" s="83"/>
      <c r="MKB35" s="83"/>
      <c r="MKC35" s="83"/>
      <c r="MKD35" s="83"/>
      <c r="MKE35" s="83"/>
      <c r="MKF35" s="83"/>
      <c r="MKG35" s="83"/>
      <c r="MKH35" s="83"/>
      <c r="MKI35" s="83"/>
      <c r="MKJ35" s="83"/>
      <c r="MKK35" s="83"/>
      <c r="MKL35" s="83"/>
      <c r="MKM35" s="83"/>
      <c r="MKN35" s="83"/>
      <c r="MKO35" s="83"/>
      <c r="MKP35" s="83"/>
      <c r="MKQ35" s="83"/>
      <c r="MKR35" s="83"/>
      <c r="MKS35" s="83"/>
      <c r="MKT35" s="83"/>
      <c r="MKU35" s="83"/>
      <c r="MKV35" s="83"/>
      <c r="MKW35" s="83"/>
      <c r="MKX35" s="83"/>
      <c r="MKY35" s="83"/>
      <c r="MKZ35" s="83"/>
      <c r="MLA35" s="83"/>
      <c r="MLB35" s="83"/>
      <c r="MLC35" s="83"/>
      <c r="MLD35" s="83"/>
      <c r="MLE35" s="83"/>
      <c r="MLF35" s="83"/>
      <c r="MLG35" s="83"/>
      <c r="MLH35" s="83"/>
      <c r="MLI35" s="83"/>
      <c r="MLJ35" s="83"/>
      <c r="MLK35" s="83"/>
      <c r="MLL35" s="83"/>
      <c r="MLM35" s="83"/>
      <c r="MLN35" s="83"/>
      <c r="MLO35" s="83"/>
      <c r="MLP35" s="83"/>
      <c r="MLQ35" s="83"/>
      <c r="MLR35" s="83"/>
      <c r="MLS35" s="83"/>
      <c r="MLT35" s="83"/>
      <c r="MLU35" s="83"/>
      <c r="MLV35" s="83"/>
      <c r="MLW35" s="83"/>
      <c r="MLX35" s="83"/>
      <c r="MLY35" s="83"/>
      <c r="MLZ35" s="83"/>
      <c r="MMA35" s="83"/>
      <c r="MMB35" s="83"/>
      <c r="MMC35" s="83"/>
      <c r="MMD35" s="83"/>
      <c r="MME35" s="83"/>
      <c r="MMF35" s="83"/>
      <c r="MMG35" s="83"/>
      <c r="MMH35" s="83"/>
      <c r="MMI35" s="83"/>
      <c r="MMJ35" s="83"/>
      <c r="MMK35" s="83"/>
      <c r="MML35" s="83"/>
      <c r="MMM35" s="83"/>
      <c r="MMN35" s="83"/>
      <c r="MMO35" s="83"/>
      <c r="MMP35" s="83"/>
      <c r="MMQ35" s="83"/>
      <c r="MMR35" s="83"/>
      <c r="MMS35" s="83"/>
      <c r="MMT35" s="83"/>
      <c r="MMU35" s="83"/>
      <c r="MMV35" s="83"/>
      <c r="MMW35" s="83"/>
      <c r="MMX35" s="83"/>
      <c r="MMY35" s="83"/>
      <c r="MMZ35" s="83"/>
      <c r="MNA35" s="83"/>
      <c r="MNB35" s="83"/>
      <c r="MNC35" s="83"/>
      <c r="MND35" s="83"/>
      <c r="MNE35" s="83"/>
      <c r="MNF35" s="83"/>
      <c r="MNG35" s="83"/>
      <c r="MNH35" s="83"/>
      <c r="MNI35" s="83"/>
      <c r="MNJ35" s="83"/>
      <c r="MNK35" s="83"/>
      <c r="MNL35" s="83"/>
      <c r="MNM35" s="83"/>
      <c r="MNN35" s="83"/>
      <c r="MNO35" s="83"/>
      <c r="MNP35" s="83"/>
      <c r="MNQ35" s="83"/>
      <c r="MNR35" s="83"/>
      <c r="MNS35" s="83"/>
      <c r="MNT35" s="83"/>
      <c r="MNU35" s="83"/>
      <c r="MNV35" s="83"/>
      <c r="MNW35" s="83"/>
      <c r="MNX35" s="83"/>
      <c r="MNY35" s="83"/>
      <c r="MNZ35" s="83"/>
      <c r="MOA35" s="83"/>
      <c r="MOB35" s="83"/>
      <c r="MOC35" s="83"/>
      <c r="MOD35" s="83"/>
      <c r="MOE35" s="83"/>
      <c r="MOF35" s="83"/>
      <c r="MOG35" s="83"/>
      <c r="MOH35" s="83"/>
      <c r="MOI35" s="83"/>
      <c r="MOJ35" s="83"/>
      <c r="MOK35" s="83"/>
      <c r="MOL35" s="83"/>
      <c r="MOM35" s="83"/>
      <c r="MON35" s="83"/>
      <c r="MOO35" s="83"/>
      <c r="MOP35" s="83"/>
      <c r="MOQ35" s="83"/>
      <c r="MOR35" s="83"/>
      <c r="MOS35" s="83"/>
      <c r="MOT35" s="83"/>
      <c r="MOU35" s="83"/>
      <c r="MOV35" s="83"/>
      <c r="MOW35" s="83"/>
      <c r="MOX35" s="83"/>
      <c r="MOY35" s="83"/>
      <c r="MOZ35" s="83"/>
      <c r="MPA35" s="83"/>
      <c r="MPB35" s="83"/>
      <c r="MPC35" s="83"/>
      <c r="MPD35" s="83"/>
      <c r="MPE35" s="83"/>
      <c r="MPF35" s="83"/>
      <c r="MPG35" s="83"/>
      <c r="MPH35" s="83"/>
      <c r="MPI35" s="83"/>
      <c r="MPJ35" s="83"/>
      <c r="MPK35" s="83"/>
      <c r="MPL35" s="83"/>
      <c r="MPM35" s="83"/>
      <c r="MPN35" s="83"/>
      <c r="MPO35" s="83"/>
      <c r="MPP35" s="83"/>
      <c r="MPQ35" s="83"/>
      <c r="MPR35" s="83"/>
      <c r="MPS35" s="83"/>
      <c r="MPT35" s="83"/>
      <c r="MPU35" s="83"/>
      <c r="MPV35" s="83"/>
      <c r="MPW35" s="83"/>
      <c r="MPX35" s="83"/>
      <c r="MPY35" s="83"/>
      <c r="MPZ35" s="83"/>
      <c r="MQA35" s="83"/>
      <c r="MQB35" s="83"/>
      <c r="MQC35" s="83"/>
      <c r="MQD35" s="83"/>
      <c r="MQE35" s="83"/>
      <c r="MQF35" s="83"/>
      <c r="MQG35" s="83"/>
      <c r="MQH35" s="83"/>
      <c r="MQI35" s="83"/>
      <c r="MQJ35" s="83"/>
      <c r="MQK35" s="83"/>
      <c r="MQL35" s="83"/>
      <c r="MQM35" s="83"/>
      <c r="MQN35" s="83"/>
      <c r="MQO35" s="83"/>
      <c r="MQP35" s="83"/>
      <c r="MQQ35" s="83"/>
      <c r="MQR35" s="83"/>
      <c r="MQS35" s="83"/>
      <c r="MQT35" s="83"/>
      <c r="MQU35" s="83"/>
      <c r="MQV35" s="83"/>
      <c r="MQW35" s="83"/>
      <c r="MQX35" s="83"/>
      <c r="MQY35" s="83"/>
      <c r="MQZ35" s="83"/>
      <c r="MRA35" s="83"/>
      <c r="MRB35" s="83"/>
      <c r="MRC35" s="83"/>
      <c r="MRD35" s="83"/>
      <c r="MRE35" s="83"/>
      <c r="MRF35" s="83"/>
      <c r="MRG35" s="83"/>
      <c r="MRH35" s="83"/>
      <c r="MRI35" s="83"/>
      <c r="MRJ35" s="83"/>
      <c r="MRK35" s="83"/>
      <c r="MRL35" s="83"/>
      <c r="MRM35" s="83"/>
      <c r="MRN35" s="83"/>
      <c r="MRO35" s="83"/>
      <c r="MRP35" s="83"/>
      <c r="MRQ35" s="83"/>
      <c r="MRR35" s="83"/>
      <c r="MRS35" s="83"/>
      <c r="MRT35" s="83"/>
      <c r="MRU35" s="83"/>
      <c r="MRV35" s="83"/>
      <c r="MRW35" s="83"/>
      <c r="MRX35" s="83"/>
      <c r="MRY35" s="83"/>
      <c r="MRZ35" s="83"/>
      <c r="MSA35" s="83"/>
      <c r="MSB35" s="83"/>
      <c r="MSC35" s="83"/>
      <c r="MSD35" s="83"/>
      <c r="MSE35" s="83"/>
      <c r="MSF35" s="83"/>
      <c r="MSG35" s="83"/>
      <c r="MSH35" s="83"/>
      <c r="MSI35" s="83"/>
      <c r="MSJ35" s="83"/>
      <c r="MSK35" s="83"/>
      <c r="MSL35" s="83"/>
      <c r="MSM35" s="83"/>
      <c r="MSN35" s="83"/>
      <c r="MSO35" s="83"/>
      <c r="MSP35" s="83"/>
      <c r="MSQ35" s="83"/>
      <c r="MSR35" s="83"/>
      <c r="MSS35" s="83"/>
      <c r="MST35" s="83"/>
      <c r="MSU35" s="83"/>
      <c r="MSV35" s="83"/>
      <c r="MSW35" s="83"/>
      <c r="MSX35" s="83"/>
      <c r="MSY35" s="83"/>
      <c r="MSZ35" s="83"/>
      <c r="MTA35" s="83"/>
      <c r="MTB35" s="83"/>
      <c r="MTC35" s="83"/>
      <c r="MTD35" s="83"/>
      <c r="MTE35" s="83"/>
      <c r="MTF35" s="83"/>
      <c r="MTG35" s="83"/>
      <c r="MTH35" s="83"/>
      <c r="MTI35" s="83"/>
      <c r="MTJ35" s="83"/>
      <c r="MTK35" s="83"/>
      <c r="MTL35" s="83"/>
      <c r="MTM35" s="83"/>
      <c r="MTN35" s="83"/>
      <c r="MTO35" s="83"/>
      <c r="MTP35" s="83"/>
      <c r="MTQ35" s="83"/>
      <c r="MTR35" s="83"/>
      <c r="MTS35" s="83"/>
      <c r="MTT35" s="83"/>
      <c r="MTU35" s="83"/>
      <c r="MTV35" s="83"/>
      <c r="MTW35" s="83"/>
      <c r="MTX35" s="83"/>
      <c r="MTY35" s="83"/>
      <c r="MTZ35" s="83"/>
      <c r="MUA35" s="83"/>
      <c r="MUB35" s="83"/>
      <c r="MUC35" s="83"/>
      <c r="MUD35" s="83"/>
      <c r="MUE35" s="83"/>
      <c r="MUF35" s="83"/>
      <c r="MUG35" s="83"/>
      <c r="MUH35" s="83"/>
      <c r="MUI35" s="83"/>
      <c r="MUJ35" s="83"/>
      <c r="MUK35" s="83"/>
      <c r="MUL35" s="83"/>
      <c r="MUM35" s="83"/>
      <c r="MUN35" s="83"/>
      <c r="MUO35" s="83"/>
      <c r="MUP35" s="83"/>
      <c r="MUQ35" s="83"/>
      <c r="MUR35" s="83"/>
      <c r="MUS35" s="83"/>
      <c r="MUT35" s="83"/>
      <c r="MUU35" s="83"/>
      <c r="MUV35" s="83"/>
      <c r="MUW35" s="83"/>
      <c r="MUX35" s="83"/>
      <c r="MUY35" s="83"/>
      <c r="MUZ35" s="83"/>
      <c r="MVA35" s="83"/>
      <c r="MVB35" s="83"/>
      <c r="MVC35" s="83"/>
      <c r="MVD35" s="83"/>
      <c r="MVE35" s="83"/>
      <c r="MVF35" s="83"/>
      <c r="MVG35" s="83"/>
      <c r="MVH35" s="83"/>
      <c r="MVI35" s="83"/>
      <c r="MVJ35" s="83"/>
      <c r="MVK35" s="83"/>
      <c r="MVL35" s="83"/>
      <c r="MVM35" s="83"/>
      <c r="MVN35" s="83"/>
      <c r="MVO35" s="83"/>
      <c r="MVP35" s="83"/>
      <c r="MVQ35" s="83"/>
      <c r="MVR35" s="83"/>
      <c r="MVS35" s="83"/>
      <c r="MVT35" s="83"/>
      <c r="MVU35" s="83"/>
      <c r="MVV35" s="83"/>
      <c r="MVW35" s="83"/>
      <c r="MVX35" s="83"/>
      <c r="MVY35" s="83"/>
      <c r="MVZ35" s="83"/>
      <c r="MWA35" s="83"/>
      <c r="MWB35" s="83"/>
      <c r="MWC35" s="83"/>
      <c r="MWD35" s="83"/>
      <c r="MWE35" s="83"/>
      <c r="MWF35" s="83"/>
      <c r="MWG35" s="83"/>
      <c r="MWH35" s="83"/>
      <c r="MWI35" s="83"/>
      <c r="MWJ35" s="83"/>
      <c r="MWK35" s="83"/>
      <c r="MWL35" s="83"/>
      <c r="MWM35" s="83"/>
      <c r="MWN35" s="83"/>
      <c r="MWO35" s="83"/>
      <c r="MWP35" s="83"/>
      <c r="MWQ35" s="83"/>
      <c r="MWR35" s="83"/>
      <c r="MWS35" s="83"/>
      <c r="MWT35" s="83"/>
      <c r="MWU35" s="83"/>
      <c r="MWV35" s="83"/>
      <c r="MWW35" s="83"/>
      <c r="MWX35" s="83"/>
      <c r="MWY35" s="83"/>
      <c r="MWZ35" s="83"/>
      <c r="MXA35" s="83"/>
      <c r="MXB35" s="83"/>
      <c r="MXC35" s="83"/>
      <c r="MXD35" s="83"/>
      <c r="MXE35" s="83"/>
      <c r="MXF35" s="83"/>
      <c r="MXG35" s="83"/>
      <c r="MXH35" s="83"/>
      <c r="MXI35" s="83"/>
      <c r="MXJ35" s="83"/>
      <c r="MXK35" s="83"/>
      <c r="MXL35" s="83"/>
      <c r="MXM35" s="83"/>
      <c r="MXN35" s="83"/>
      <c r="MXO35" s="83"/>
      <c r="MXP35" s="83"/>
      <c r="MXQ35" s="83"/>
      <c r="MXR35" s="83"/>
      <c r="MXS35" s="83"/>
      <c r="MXT35" s="83"/>
      <c r="MXU35" s="83"/>
      <c r="MXV35" s="83"/>
      <c r="MXW35" s="83"/>
      <c r="MXX35" s="83"/>
      <c r="MXY35" s="83"/>
      <c r="MXZ35" s="83"/>
      <c r="MYA35" s="83"/>
      <c r="MYB35" s="83"/>
      <c r="MYC35" s="83"/>
      <c r="MYD35" s="83"/>
      <c r="MYE35" s="83"/>
      <c r="MYF35" s="83"/>
      <c r="MYG35" s="83"/>
      <c r="MYH35" s="83"/>
      <c r="MYI35" s="83"/>
      <c r="MYJ35" s="83"/>
      <c r="MYK35" s="83"/>
      <c r="MYL35" s="83"/>
      <c r="MYM35" s="83"/>
      <c r="MYN35" s="83"/>
      <c r="MYO35" s="83"/>
      <c r="MYP35" s="83"/>
      <c r="MYQ35" s="83"/>
      <c r="MYR35" s="83"/>
      <c r="MYS35" s="83"/>
      <c r="MYT35" s="83"/>
      <c r="MYU35" s="83"/>
      <c r="MYV35" s="83"/>
      <c r="MYW35" s="83"/>
      <c r="MYX35" s="83"/>
      <c r="MYY35" s="83"/>
      <c r="MYZ35" s="83"/>
      <c r="MZA35" s="83"/>
      <c r="MZB35" s="83"/>
      <c r="MZC35" s="83"/>
      <c r="MZD35" s="83"/>
      <c r="MZE35" s="83"/>
      <c r="MZF35" s="83"/>
      <c r="MZG35" s="83"/>
      <c r="MZH35" s="83"/>
      <c r="MZI35" s="83"/>
      <c r="MZJ35" s="83"/>
      <c r="MZK35" s="83"/>
      <c r="MZL35" s="83"/>
      <c r="MZM35" s="83"/>
      <c r="MZN35" s="83"/>
      <c r="MZO35" s="83"/>
      <c r="MZP35" s="83"/>
      <c r="MZQ35" s="83"/>
      <c r="MZR35" s="83"/>
      <c r="MZS35" s="83"/>
      <c r="MZT35" s="83"/>
      <c r="MZU35" s="83"/>
      <c r="MZV35" s="83"/>
      <c r="MZW35" s="83"/>
      <c r="MZX35" s="83"/>
      <c r="MZY35" s="83"/>
      <c r="MZZ35" s="83"/>
      <c r="NAA35" s="83"/>
      <c r="NAB35" s="83"/>
      <c r="NAC35" s="83"/>
      <c r="NAD35" s="83"/>
      <c r="NAE35" s="83"/>
      <c r="NAF35" s="83"/>
      <c r="NAG35" s="83"/>
      <c r="NAH35" s="83"/>
      <c r="NAI35" s="83"/>
      <c r="NAJ35" s="83"/>
      <c r="NAK35" s="83"/>
      <c r="NAL35" s="83"/>
      <c r="NAM35" s="83"/>
      <c r="NAN35" s="83"/>
      <c r="NAO35" s="83"/>
      <c r="NAP35" s="83"/>
      <c r="NAQ35" s="83"/>
      <c r="NAR35" s="83"/>
      <c r="NAS35" s="83"/>
      <c r="NAT35" s="83"/>
      <c r="NAU35" s="83"/>
      <c r="NAV35" s="83"/>
      <c r="NAW35" s="83"/>
      <c r="NAX35" s="83"/>
      <c r="NAY35" s="83"/>
      <c r="NAZ35" s="83"/>
      <c r="NBA35" s="83"/>
      <c r="NBB35" s="83"/>
      <c r="NBC35" s="83"/>
      <c r="NBD35" s="83"/>
      <c r="NBE35" s="83"/>
      <c r="NBF35" s="83"/>
      <c r="NBG35" s="83"/>
      <c r="NBH35" s="83"/>
      <c r="NBI35" s="83"/>
      <c r="NBJ35" s="83"/>
      <c r="NBK35" s="83"/>
      <c r="NBL35" s="83"/>
      <c r="NBM35" s="83"/>
      <c r="NBN35" s="83"/>
      <c r="NBO35" s="83"/>
      <c r="NBP35" s="83"/>
      <c r="NBQ35" s="83"/>
      <c r="NBR35" s="83"/>
      <c r="NBS35" s="83"/>
      <c r="NBT35" s="83"/>
      <c r="NBU35" s="83"/>
      <c r="NBV35" s="83"/>
      <c r="NBW35" s="83"/>
      <c r="NBX35" s="83"/>
      <c r="NBY35" s="83"/>
      <c r="NBZ35" s="83"/>
      <c r="NCA35" s="83"/>
      <c r="NCB35" s="83"/>
      <c r="NCC35" s="83"/>
      <c r="NCD35" s="83"/>
      <c r="NCE35" s="83"/>
      <c r="NCF35" s="83"/>
      <c r="NCG35" s="83"/>
      <c r="NCH35" s="83"/>
      <c r="NCI35" s="83"/>
      <c r="NCJ35" s="83"/>
      <c r="NCK35" s="83"/>
      <c r="NCL35" s="83"/>
      <c r="NCM35" s="83"/>
      <c r="NCN35" s="83"/>
      <c r="NCO35" s="83"/>
      <c r="NCP35" s="83"/>
      <c r="NCQ35" s="83"/>
      <c r="NCR35" s="83"/>
      <c r="NCS35" s="83"/>
      <c r="NCT35" s="83"/>
      <c r="NCU35" s="83"/>
      <c r="NCV35" s="83"/>
      <c r="NCW35" s="83"/>
      <c r="NCX35" s="83"/>
      <c r="NCY35" s="83"/>
      <c r="NCZ35" s="83"/>
      <c r="NDA35" s="83"/>
      <c r="NDB35" s="83"/>
      <c r="NDC35" s="83"/>
      <c r="NDD35" s="83"/>
      <c r="NDE35" s="83"/>
      <c r="NDF35" s="83"/>
      <c r="NDG35" s="83"/>
      <c r="NDH35" s="83"/>
      <c r="NDI35" s="83"/>
      <c r="NDJ35" s="83"/>
      <c r="NDK35" s="83"/>
      <c r="NDL35" s="83"/>
      <c r="NDM35" s="83"/>
      <c r="NDN35" s="83"/>
      <c r="NDO35" s="83"/>
      <c r="NDP35" s="83"/>
      <c r="NDQ35" s="83"/>
      <c r="NDR35" s="83"/>
      <c r="NDS35" s="83"/>
      <c r="NDT35" s="83"/>
      <c r="NDU35" s="83"/>
      <c r="NDV35" s="83"/>
      <c r="NDW35" s="83"/>
      <c r="NDX35" s="83"/>
      <c r="NDY35" s="83"/>
      <c r="NDZ35" s="83"/>
      <c r="NEA35" s="83"/>
      <c r="NEB35" s="83"/>
      <c r="NEC35" s="83"/>
      <c r="NED35" s="83"/>
      <c r="NEE35" s="83"/>
      <c r="NEF35" s="83"/>
      <c r="NEG35" s="83"/>
      <c r="NEH35" s="83"/>
      <c r="NEI35" s="83"/>
      <c r="NEJ35" s="83"/>
      <c r="NEK35" s="83"/>
      <c r="NEL35" s="83"/>
      <c r="NEM35" s="83"/>
      <c r="NEN35" s="83"/>
      <c r="NEO35" s="83"/>
      <c r="NEP35" s="83"/>
      <c r="NEQ35" s="83"/>
      <c r="NER35" s="83"/>
      <c r="NES35" s="83"/>
      <c r="NET35" s="83"/>
      <c r="NEU35" s="83"/>
      <c r="NEV35" s="83"/>
      <c r="NEW35" s="83"/>
      <c r="NEX35" s="83"/>
      <c r="NEY35" s="83"/>
      <c r="NEZ35" s="83"/>
      <c r="NFA35" s="83"/>
      <c r="NFB35" s="83"/>
      <c r="NFC35" s="83"/>
      <c r="NFD35" s="83"/>
      <c r="NFE35" s="83"/>
      <c r="NFF35" s="83"/>
      <c r="NFG35" s="83"/>
      <c r="NFH35" s="83"/>
      <c r="NFI35" s="83"/>
      <c r="NFJ35" s="83"/>
      <c r="NFK35" s="83"/>
      <c r="NFL35" s="83"/>
      <c r="NFM35" s="83"/>
      <c r="NFN35" s="83"/>
      <c r="NFO35" s="83"/>
      <c r="NFP35" s="83"/>
      <c r="NFQ35" s="83"/>
      <c r="NFR35" s="83"/>
      <c r="NFS35" s="83"/>
      <c r="NFT35" s="83"/>
      <c r="NFU35" s="83"/>
      <c r="NFV35" s="83"/>
      <c r="NFW35" s="83"/>
      <c r="NFX35" s="83"/>
      <c r="NFY35" s="83"/>
      <c r="NFZ35" s="83"/>
      <c r="NGA35" s="83"/>
      <c r="NGB35" s="83"/>
      <c r="NGC35" s="83"/>
      <c r="NGD35" s="83"/>
      <c r="NGE35" s="83"/>
      <c r="NGF35" s="83"/>
      <c r="NGG35" s="83"/>
      <c r="NGH35" s="83"/>
      <c r="NGI35" s="83"/>
      <c r="NGJ35" s="83"/>
      <c r="NGK35" s="83"/>
      <c r="NGL35" s="83"/>
      <c r="NGM35" s="83"/>
      <c r="NGN35" s="83"/>
      <c r="NGO35" s="83"/>
      <c r="NGP35" s="83"/>
      <c r="NGQ35" s="83"/>
      <c r="NGR35" s="83"/>
      <c r="NGS35" s="83"/>
      <c r="NGT35" s="83"/>
      <c r="NGU35" s="83"/>
      <c r="NGV35" s="83"/>
      <c r="NGW35" s="83"/>
      <c r="NGX35" s="83"/>
      <c r="NGY35" s="83"/>
      <c r="NGZ35" s="83"/>
      <c r="NHA35" s="83"/>
      <c r="NHB35" s="83"/>
      <c r="NHC35" s="83"/>
      <c r="NHD35" s="83"/>
      <c r="NHE35" s="83"/>
      <c r="NHF35" s="83"/>
      <c r="NHG35" s="83"/>
      <c r="NHH35" s="83"/>
      <c r="NHI35" s="83"/>
      <c r="NHJ35" s="83"/>
      <c r="NHK35" s="83"/>
      <c r="NHL35" s="83"/>
      <c r="NHM35" s="83"/>
      <c r="NHN35" s="83"/>
      <c r="NHO35" s="83"/>
      <c r="NHP35" s="83"/>
      <c r="NHQ35" s="83"/>
      <c r="NHR35" s="83"/>
      <c r="NHS35" s="83"/>
      <c r="NHT35" s="83"/>
      <c r="NHU35" s="83"/>
      <c r="NHV35" s="83"/>
      <c r="NHW35" s="83"/>
      <c r="NHX35" s="83"/>
      <c r="NHY35" s="83"/>
      <c r="NHZ35" s="83"/>
      <c r="NIA35" s="83"/>
      <c r="NIB35" s="83"/>
      <c r="NIC35" s="83"/>
      <c r="NID35" s="83"/>
      <c r="NIE35" s="83"/>
      <c r="NIF35" s="83"/>
      <c r="NIG35" s="83"/>
      <c r="NIH35" s="83"/>
      <c r="NII35" s="83"/>
      <c r="NIJ35" s="83"/>
      <c r="NIK35" s="83"/>
      <c r="NIL35" s="83"/>
      <c r="NIM35" s="83"/>
      <c r="NIN35" s="83"/>
      <c r="NIO35" s="83"/>
      <c r="NIP35" s="83"/>
      <c r="NIQ35" s="83"/>
      <c r="NIR35" s="83"/>
      <c r="NIS35" s="83"/>
      <c r="NIT35" s="83"/>
      <c r="NIU35" s="83"/>
      <c r="NIV35" s="83"/>
      <c r="NIW35" s="83"/>
      <c r="NIX35" s="83"/>
      <c r="NIY35" s="83"/>
      <c r="NIZ35" s="83"/>
      <c r="NJA35" s="83"/>
      <c r="NJB35" s="83"/>
      <c r="NJC35" s="83"/>
      <c r="NJD35" s="83"/>
      <c r="NJE35" s="83"/>
      <c r="NJF35" s="83"/>
      <c r="NJG35" s="83"/>
      <c r="NJH35" s="83"/>
      <c r="NJI35" s="83"/>
      <c r="NJJ35" s="83"/>
      <c r="NJK35" s="83"/>
      <c r="NJL35" s="83"/>
      <c r="NJM35" s="83"/>
      <c r="NJN35" s="83"/>
      <c r="NJO35" s="83"/>
      <c r="NJP35" s="83"/>
      <c r="NJQ35" s="83"/>
      <c r="NJR35" s="83"/>
      <c r="NJS35" s="83"/>
      <c r="NJT35" s="83"/>
      <c r="NJU35" s="83"/>
      <c r="NJV35" s="83"/>
      <c r="NJW35" s="83"/>
      <c r="NJX35" s="83"/>
      <c r="NJY35" s="83"/>
      <c r="NJZ35" s="83"/>
      <c r="NKA35" s="83"/>
      <c r="NKB35" s="83"/>
      <c r="NKC35" s="83"/>
      <c r="NKD35" s="83"/>
      <c r="NKE35" s="83"/>
      <c r="NKF35" s="83"/>
      <c r="NKG35" s="83"/>
      <c r="NKH35" s="83"/>
      <c r="NKI35" s="83"/>
      <c r="NKJ35" s="83"/>
      <c r="NKK35" s="83"/>
      <c r="NKL35" s="83"/>
      <c r="NKM35" s="83"/>
      <c r="NKN35" s="83"/>
      <c r="NKO35" s="83"/>
      <c r="NKP35" s="83"/>
      <c r="NKQ35" s="83"/>
      <c r="NKR35" s="83"/>
      <c r="NKS35" s="83"/>
      <c r="NKT35" s="83"/>
      <c r="NKU35" s="83"/>
      <c r="NKV35" s="83"/>
      <c r="NKW35" s="83"/>
      <c r="NKX35" s="83"/>
      <c r="NKY35" s="83"/>
      <c r="NKZ35" s="83"/>
      <c r="NLA35" s="83"/>
      <c r="NLB35" s="83"/>
      <c r="NLC35" s="83"/>
      <c r="NLD35" s="83"/>
      <c r="NLE35" s="83"/>
      <c r="NLF35" s="83"/>
      <c r="NLG35" s="83"/>
      <c r="NLH35" s="83"/>
      <c r="NLI35" s="83"/>
      <c r="NLJ35" s="83"/>
      <c r="NLK35" s="83"/>
      <c r="NLL35" s="83"/>
      <c r="NLM35" s="83"/>
      <c r="NLN35" s="83"/>
      <c r="NLO35" s="83"/>
      <c r="NLP35" s="83"/>
      <c r="NLQ35" s="83"/>
      <c r="NLR35" s="83"/>
      <c r="NLS35" s="83"/>
      <c r="NLT35" s="83"/>
      <c r="NLU35" s="83"/>
      <c r="NLV35" s="83"/>
      <c r="NLW35" s="83"/>
      <c r="NLX35" s="83"/>
      <c r="NLY35" s="83"/>
      <c r="NLZ35" s="83"/>
      <c r="NMA35" s="83"/>
      <c r="NMB35" s="83"/>
      <c r="NMC35" s="83"/>
      <c r="NMD35" s="83"/>
      <c r="NME35" s="83"/>
      <c r="NMF35" s="83"/>
      <c r="NMG35" s="83"/>
      <c r="NMH35" s="83"/>
      <c r="NMI35" s="83"/>
      <c r="NMJ35" s="83"/>
      <c r="NMK35" s="83"/>
      <c r="NML35" s="83"/>
      <c r="NMM35" s="83"/>
      <c r="NMN35" s="83"/>
      <c r="NMO35" s="83"/>
      <c r="NMP35" s="83"/>
      <c r="NMQ35" s="83"/>
      <c r="NMR35" s="83"/>
      <c r="NMS35" s="83"/>
      <c r="NMT35" s="83"/>
      <c r="NMU35" s="83"/>
      <c r="NMV35" s="83"/>
      <c r="NMW35" s="83"/>
      <c r="NMX35" s="83"/>
      <c r="NMY35" s="83"/>
      <c r="NMZ35" s="83"/>
      <c r="NNA35" s="83"/>
      <c r="NNB35" s="83"/>
      <c r="NNC35" s="83"/>
      <c r="NND35" s="83"/>
      <c r="NNE35" s="83"/>
      <c r="NNF35" s="83"/>
      <c r="NNG35" s="83"/>
      <c r="NNH35" s="83"/>
      <c r="NNI35" s="83"/>
      <c r="NNJ35" s="83"/>
      <c r="NNK35" s="83"/>
      <c r="NNL35" s="83"/>
      <c r="NNM35" s="83"/>
      <c r="NNN35" s="83"/>
      <c r="NNO35" s="83"/>
      <c r="NNP35" s="83"/>
      <c r="NNQ35" s="83"/>
      <c r="NNR35" s="83"/>
      <c r="NNS35" s="83"/>
      <c r="NNT35" s="83"/>
      <c r="NNU35" s="83"/>
      <c r="NNV35" s="83"/>
      <c r="NNW35" s="83"/>
      <c r="NNX35" s="83"/>
      <c r="NNY35" s="83"/>
      <c r="NNZ35" s="83"/>
      <c r="NOA35" s="83"/>
      <c r="NOB35" s="83"/>
      <c r="NOC35" s="83"/>
      <c r="NOD35" s="83"/>
      <c r="NOE35" s="83"/>
      <c r="NOF35" s="83"/>
      <c r="NOG35" s="83"/>
      <c r="NOH35" s="83"/>
      <c r="NOI35" s="83"/>
      <c r="NOJ35" s="83"/>
      <c r="NOK35" s="83"/>
      <c r="NOL35" s="83"/>
      <c r="NOM35" s="83"/>
      <c r="NON35" s="83"/>
      <c r="NOO35" s="83"/>
      <c r="NOP35" s="83"/>
      <c r="NOQ35" s="83"/>
      <c r="NOR35" s="83"/>
      <c r="NOS35" s="83"/>
      <c r="NOT35" s="83"/>
      <c r="NOU35" s="83"/>
      <c r="NOV35" s="83"/>
      <c r="NOW35" s="83"/>
      <c r="NOX35" s="83"/>
      <c r="NOY35" s="83"/>
      <c r="NOZ35" s="83"/>
      <c r="NPA35" s="83"/>
      <c r="NPB35" s="83"/>
      <c r="NPC35" s="83"/>
      <c r="NPD35" s="83"/>
      <c r="NPE35" s="83"/>
      <c r="NPF35" s="83"/>
      <c r="NPG35" s="83"/>
      <c r="NPH35" s="83"/>
      <c r="NPI35" s="83"/>
      <c r="NPJ35" s="83"/>
      <c r="NPK35" s="83"/>
      <c r="NPL35" s="83"/>
      <c r="NPM35" s="83"/>
      <c r="NPN35" s="83"/>
      <c r="NPO35" s="83"/>
      <c r="NPP35" s="83"/>
      <c r="NPQ35" s="83"/>
      <c r="NPR35" s="83"/>
      <c r="NPS35" s="83"/>
      <c r="NPT35" s="83"/>
      <c r="NPU35" s="83"/>
      <c r="NPV35" s="83"/>
      <c r="NPW35" s="83"/>
      <c r="NPX35" s="83"/>
      <c r="NPY35" s="83"/>
      <c r="NPZ35" s="83"/>
      <c r="NQA35" s="83"/>
      <c r="NQB35" s="83"/>
      <c r="NQC35" s="83"/>
      <c r="NQD35" s="83"/>
      <c r="NQE35" s="83"/>
      <c r="NQF35" s="83"/>
      <c r="NQG35" s="83"/>
      <c r="NQH35" s="83"/>
      <c r="NQI35" s="83"/>
      <c r="NQJ35" s="83"/>
      <c r="NQK35" s="83"/>
      <c r="NQL35" s="83"/>
      <c r="NQM35" s="83"/>
      <c r="NQN35" s="83"/>
      <c r="NQO35" s="83"/>
      <c r="NQP35" s="83"/>
      <c r="NQQ35" s="83"/>
      <c r="NQR35" s="83"/>
      <c r="NQS35" s="83"/>
      <c r="NQT35" s="83"/>
      <c r="NQU35" s="83"/>
      <c r="NQV35" s="83"/>
      <c r="NQW35" s="83"/>
      <c r="NQX35" s="83"/>
      <c r="NQY35" s="83"/>
      <c r="NQZ35" s="83"/>
      <c r="NRA35" s="83"/>
      <c r="NRB35" s="83"/>
      <c r="NRC35" s="83"/>
      <c r="NRD35" s="83"/>
      <c r="NRE35" s="83"/>
      <c r="NRF35" s="83"/>
      <c r="NRG35" s="83"/>
      <c r="NRH35" s="83"/>
      <c r="NRI35" s="83"/>
      <c r="NRJ35" s="83"/>
      <c r="NRK35" s="83"/>
      <c r="NRL35" s="83"/>
      <c r="NRM35" s="83"/>
      <c r="NRN35" s="83"/>
      <c r="NRO35" s="83"/>
      <c r="NRP35" s="83"/>
      <c r="NRQ35" s="83"/>
      <c r="NRR35" s="83"/>
      <c r="NRS35" s="83"/>
      <c r="NRT35" s="83"/>
      <c r="NRU35" s="83"/>
      <c r="NRV35" s="83"/>
      <c r="NRW35" s="83"/>
      <c r="NRX35" s="83"/>
      <c r="NRY35" s="83"/>
      <c r="NRZ35" s="83"/>
      <c r="NSA35" s="83"/>
      <c r="NSB35" s="83"/>
      <c r="NSC35" s="83"/>
      <c r="NSD35" s="83"/>
      <c r="NSE35" s="83"/>
      <c r="NSF35" s="83"/>
      <c r="NSG35" s="83"/>
      <c r="NSH35" s="83"/>
      <c r="NSI35" s="83"/>
      <c r="NSJ35" s="83"/>
      <c r="NSK35" s="83"/>
      <c r="NSL35" s="83"/>
      <c r="NSM35" s="83"/>
      <c r="NSN35" s="83"/>
      <c r="NSO35" s="83"/>
      <c r="NSP35" s="83"/>
      <c r="NSQ35" s="83"/>
      <c r="NSR35" s="83"/>
      <c r="NSS35" s="83"/>
      <c r="NST35" s="83"/>
      <c r="NSU35" s="83"/>
      <c r="NSV35" s="83"/>
      <c r="NSW35" s="83"/>
      <c r="NSX35" s="83"/>
      <c r="NSY35" s="83"/>
      <c r="NSZ35" s="83"/>
      <c r="NTA35" s="83"/>
      <c r="NTB35" s="83"/>
      <c r="NTC35" s="83"/>
      <c r="NTD35" s="83"/>
      <c r="NTE35" s="83"/>
      <c r="NTF35" s="83"/>
      <c r="NTG35" s="83"/>
      <c r="NTH35" s="83"/>
      <c r="NTI35" s="83"/>
      <c r="NTJ35" s="83"/>
      <c r="NTK35" s="83"/>
      <c r="NTL35" s="83"/>
      <c r="NTM35" s="83"/>
      <c r="NTN35" s="83"/>
      <c r="NTO35" s="83"/>
      <c r="NTP35" s="83"/>
      <c r="NTQ35" s="83"/>
      <c r="NTR35" s="83"/>
      <c r="NTS35" s="83"/>
      <c r="NTT35" s="83"/>
      <c r="NTU35" s="83"/>
      <c r="NTV35" s="83"/>
      <c r="NTW35" s="83"/>
      <c r="NTX35" s="83"/>
      <c r="NTY35" s="83"/>
      <c r="NTZ35" s="83"/>
      <c r="NUA35" s="83"/>
      <c r="NUB35" s="83"/>
      <c r="NUC35" s="83"/>
      <c r="NUD35" s="83"/>
      <c r="NUE35" s="83"/>
      <c r="NUF35" s="83"/>
      <c r="NUG35" s="83"/>
      <c r="NUH35" s="83"/>
      <c r="NUI35" s="83"/>
      <c r="NUJ35" s="83"/>
      <c r="NUK35" s="83"/>
      <c r="NUL35" s="83"/>
      <c r="NUM35" s="83"/>
      <c r="NUN35" s="83"/>
      <c r="NUO35" s="83"/>
      <c r="NUP35" s="83"/>
      <c r="NUQ35" s="83"/>
      <c r="NUR35" s="83"/>
      <c r="NUS35" s="83"/>
      <c r="NUT35" s="83"/>
      <c r="NUU35" s="83"/>
      <c r="NUV35" s="83"/>
      <c r="NUW35" s="83"/>
      <c r="NUX35" s="83"/>
      <c r="NUY35" s="83"/>
      <c r="NUZ35" s="83"/>
      <c r="NVA35" s="83"/>
      <c r="NVB35" s="83"/>
      <c r="NVC35" s="83"/>
      <c r="NVD35" s="83"/>
      <c r="NVE35" s="83"/>
      <c r="NVF35" s="83"/>
      <c r="NVG35" s="83"/>
      <c r="NVH35" s="83"/>
      <c r="NVI35" s="83"/>
      <c r="NVJ35" s="83"/>
      <c r="NVK35" s="83"/>
      <c r="NVL35" s="83"/>
      <c r="NVM35" s="83"/>
      <c r="NVN35" s="83"/>
      <c r="NVO35" s="83"/>
      <c r="NVP35" s="83"/>
      <c r="NVQ35" s="83"/>
      <c r="NVR35" s="83"/>
      <c r="NVS35" s="83"/>
      <c r="NVT35" s="83"/>
      <c r="NVU35" s="83"/>
      <c r="NVV35" s="83"/>
      <c r="NVW35" s="83"/>
      <c r="NVX35" s="83"/>
      <c r="NVY35" s="83"/>
      <c r="NVZ35" s="83"/>
      <c r="NWA35" s="83"/>
      <c r="NWB35" s="83"/>
      <c r="NWC35" s="83"/>
      <c r="NWD35" s="83"/>
      <c r="NWE35" s="83"/>
      <c r="NWF35" s="83"/>
      <c r="NWG35" s="83"/>
      <c r="NWH35" s="83"/>
      <c r="NWI35" s="83"/>
      <c r="NWJ35" s="83"/>
      <c r="NWK35" s="83"/>
      <c r="NWL35" s="83"/>
      <c r="NWM35" s="83"/>
      <c r="NWN35" s="83"/>
      <c r="NWO35" s="83"/>
      <c r="NWP35" s="83"/>
      <c r="NWQ35" s="83"/>
      <c r="NWR35" s="83"/>
      <c r="NWS35" s="83"/>
      <c r="NWT35" s="83"/>
      <c r="NWU35" s="83"/>
      <c r="NWV35" s="83"/>
      <c r="NWW35" s="83"/>
      <c r="NWX35" s="83"/>
      <c r="NWY35" s="83"/>
      <c r="NWZ35" s="83"/>
      <c r="NXA35" s="83"/>
      <c r="NXB35" s="83"/>
      <c r="NXC35" s="83"/>
      <c r="NXD35" s="83"/>
      <c r="NXE35" s="83"/>
      <c r="NXF35" s="83"/>
      <c r="NXG35" s="83"/>
      <c r="NXH35" s="83"/>
      <c r="NXI35" s="83"/>
      <c r="NXJ35" s="83"/>
      <c r="NXK35" s="83"/>
      <c r="NXL35" s="83"/>
      <c r="NXM35" s="83"/>
      <c r="NXN35" s="83"/>
      <c r="NXO35" s="83"/>
      <c r="NXP35" s="83"/>
      <c r="NXQ35" s="83"/>
      <c r="NXR35" s="83"/>
      <c r="NXS35" s="83"/>
      <c r="NXT35" s="83"/>
      <c r="NXU35" s="83"/>
      <c r="NXV35" s="83"/>
      <c r="NXW35" s="83"/>
      <c r="NXX35" s="83"/>
      <c r="NXY35" s="83"/>
      <c r="NXZ35" s="83"/>
      <c r="NYA35" s="83"/>
      <c r="NYB35" s="83"/>
      <c r="NYC35" s="83"/>
      <c r="NYD35" s="83"/>
      <c r="NYE35" s="83"/>
      <c r="NYF35" s="83"/>
      <c r="NYG35" s="83"/>
      <c r="NYH35" s="83"/>
      <c r="NYI35" s="83"/>
      <c r="NYJ35" s="83"/>
      <c r="NYK35" s="83"/>
      <c r="NYL35" s="83"/>
      <c r="NYM35" s="83"/>
      <c r="NYN35" s="83"/>
      <c r="NYO35" s="83"/>
      <c r="NYP35" s="83"/>
      <c r="NYQ35" s="83"/>
      <c r="NYR35" s="83"/>
      <c r="NYS35" s="83"/>
      <c r="NYT35" s="83"/>
      <c r="NYU35" s="83"/>
      <c r="NYV35" s="83"/>
      <c r="NYW35" s="83"/>
      <c r="NYX35" s="83"/>
      <c r="NYY35" s="83"/>
      <c r="NYZ35" s="83"/>
      <c r="NZA35" s="83"/>
      <c r="NZB35" s="83"/>
      <c r="NZC35" s="83"/>
      <c r="NZD35" s="83"/>
      <c r="NZE35" s="83"/>
      <c r="NZF35" s="83"/>
      <c r="NZG35" s="83"/>
      <c r="NZH35" s="83"/>
      <c r="NZI35" s="83"/>
      <c r="NZJ35" s="83"/>
      <c r="NZK35" s="83"/>
      <c r="NZL35" s="83"/>
      <c r="NZM35" s="83"/>
      <c r="NZN35" s="83"/>
      <c r="NZO35" s="83"/>
      <c r="NZP35" s="83"/>
      <c r="NZQ35" s="83"/>
      <c r="NZR35" s="83"/>
      <c r="NZS35" s="83"/>
      <c r="NZT35" s="83"/>
      <c r="NZU35" s="83"/>
      <c r="NZV35" s="83"/>
      <c r="NZW35" s="83"/>
      <c r="NZX35" s="83"/>
      <c r="NZY35" s="83"/>
      <c r="NZZ35" s="83"/>
      <c r="OAA35" s="83"/>
      <c r="OAB35" s="83"/>
      <c r="OAC35" s="83"/>
      <c r="OAD35" s="83"/>
      <c r="OAE35" s="83"/>
      <c r="OAF35" s="83"/>
      <c r="OAG35" s="83"/>
      <c r="OAH35" s="83"/>
      <c r="OAI35" s="83"/>
      <c r="OAJ35" s="83"/>
      <c r="OAK35" s="83"/>
      <c r="OAL35" s="83"/>
      <c r="OAM35" s="83"/>
      <c r="OAN35" s="83"/>
      <c r="OAO35" s="83"/>
      <c r="OAP35" s="83"/>
      <c r="OAQ35" s="83"/>
      <c r="OAR35" s="83"/>
      <c r="OAS35" s="83"/>
      <c r="OAT35" s="83"/>
      <c r="OAU35" s="83"/>
      <c r="OAV35" s="83"/>
      <c r="OAW35" s="83"/>
      <c r="OAX35" s="83"/>
      <c r="OAY35" s="83"/>
      <c r="OAZ35" s="83"/>
      <c r="OBA35" s="83"/>
      <c r="OBB35" s="83"/>
      <c r="OBC35" s="83"/>
      <c r="OBD35" s="83"/>
      <c r="OBE35" s="83"/>
      <c r="OBF35" s="83"/>
      <c r="OBG35" s="83"/>
      <c r="OBH35" s="83"/>
      <c r="OBI35" s="83"/>
      <c r="OBJ35" s="83"/>
      <c r="OBK35" s="83"/>
      <c r="OBL35" s="83"/>
      <c r="OBM35" s="83"/>
      <c r="OBN35" s="83"/>
      <c r="OBO35" s="83"/>
      <c r="OBP35" s="83"/>
      <c r="OBQ35" s="83"/>
      <c r="OBR35" s="83"/>
      <c r="OBS35" s="83"/>
      <c r="OBT35" s="83"/>
      <c r="OBU35" s="83"/>
      <c r="OBV35" s="83"/>
      <c r="OBW35" s="83"/>
      <c r="OBX35" s="83"/>
      <c r="OBY35" s="83"/>
      <c r="OBZ35" s="83"/>
      <c r="OCA35" s="83"/>
      <c r="OCB35" s="83"/>
      <c r="OCC35" s="83"/>
      <c r="OCD35" s="83"/>
      <c r="OCE35" s="83"/>
      <c r="OCF35" s="83"/>
      <c r="OCG35" s="83"/>
      <c r="OCH35" s="83"/>
      <c r="OCI35" s="83"/>
      <c r="OCJ35" s="83"/>
      <c r="OCK35" s="83"/>
      <c r="OCL35" s="83"/>
      <c r="OCM35" s="83"/>
      <c r="OCN35" s="83"/>
      <c r="OCO35" s="83"/>
      <c r="OCP35" s="83"/>
      <c r="OCQ35" s="83"/>
      <c r="OCR35" s="83"/>
      <c r="OCS35" s="83"/>
      <c r="OCT35" s="83"/>
      <c r="OCU35" s="83"/>
      <c r="OCV35" s="83"/>
      <c r="OCW35" s="83"/>
      <c r="OCX35" s="83"/>
      <c r="OCY35" s="83"/>
      <c r="OCZ35" s="83"/>
      <c r="ODA35" s="83"/>
      <c r="ODB35" s="83"/>
      <c r="ODC35" s="83"/>
      <c r="ODD35" s="83"/>
      <c r="ODE35" s="83"/>
      <c r="ODF35" s="83"/>
      <c r="ODG35" s="83"/>
      <c r="ODH35" s="83"/>
      <c r="ODI35" s="83"/>
      <c r="ODJ35" s="83"/>
      <c r="ODK35" s="83"/>
      <c r="ODL35" s="83"/>
      <c r="ODM35" s="83"/>
      <c r="ODN35" s="83"/>
      <c r="ODO35" s="83"/>
      <c r="ODP35" s="83"/>
      <c r="ODQ35" s="83"/>
      <c r="ODR35" s="83"/>
      <c r="ODS35" s="83"/>
      <c r="ODT35" s="83"/>
      <c r="ODU35" s="83"/>
      <c r="ODV35" s="83"/>
      <c r="ODW35" s="83"/>
      <c r="ODX35" s="83"/>
      <c r="ODY35" s="83"/>
      <c r="ODZ35" s="83"/>
      <c r="OEA35" s="83"/>
      <c r="OEB35" s="83"/>
      <c r="OEC35" s="83"/>
      <c r="OED35" s="83"/>
      <c r="OEE35" s="83"/>
      <c r="OEF35" s="83"/>
      <c r="OEG35" s="83"/>
      <c r="OEH35" s="83"/>
      <c r="OEI35" s="83"/>
      <c r="OEJ35" s="83"/>
      <c r="OEK35" s="83"/>
      <c r="OEL35" s="83"/>
      <c r="OEM35" s="83"/>
      <c r="OEN35" s="83"/>
      <c r="OEO35" s="83"/>
      <c r="OEP35" s="83"/>
      <c r="OEQ35" s="83"/>
      <c r="OER35" s="83"/>
      <c r="OES35" s="83"/>
      <c r="OET35" s="83"/>
      <c r="OEU35" s="83"/>
      <c r="OEV35" s="83"/>
      <c r="OEW35" s="83"/>
      <c r="OEX35" s="83"/>
      <c r="OEY35" s="83"/>
      <c r="OEZ35" s="83"/>
      <c r="OFA35" s="83"/>
      <c r="OFB35" s="83"/>
      <c r="OFC35" s="83"/>
      <c r="OFD35" s="83"/>
      <c r="OFE35" s="83"/>
      <c r="OFF35" s="83"/>
      <c r="OFG35" s="83"/>
      <c r="OFH35" s="83"/>
      <c r="OFI35" s="83"/>
      <c r="OFJ35" s="83"/>
      <c r="OFK35" s="83"/>
      <c r="OFL35" s="83"/>
      <c r="OFM35" s="83"/>
      <c r="OFN35" s="83"/>
      <c r="OFO35" s="83"/>
      <c r="OFP35" s="83"/>
      <c r="OFQ35" s="83"/>
      <c r="OFR35" s="83"/>
      <c r="OFS35" s="83"/>
      <c r="OFT35" s="83"/>
      <c r="OFU35" s="83"/>
      <c r="OFV35" s="83"/>
      <c r="OFW35" s="83"/>
      <c r="OFX35" s="83"/>
      <c r="OFY35" s="83"/>
      <c r="OFZ35" s="83"/>
      <c r="OGA35" s="83"/>
      <c r="OGB35" s="83"/>
      <c r="OGC35" s="83"/>
      <c r="OGD35" s="83"/>
      <c r="OGE35" s="83"/>
      <c r="OGF35" s="83"/>
      <c r="OGG35" s="83"/>
      <c r="OGH35" s="83"/>
      <c r="OGI35" s="83"/>
      <c r="OGJ35" s="83"/>
      <c r="OGK35" s="83"/>
      <c r="OGL35" s="83"/>
      <c r="OGM35" s="83"/>
      <c r="OGN35" s="83"/>
      <c r="OGO35" s="83"/>
      <c r="OGP35" s="83"/>
      <c r="OGQ35" s="83"/>
      <c r="OGR35" s="83"/>
      <c r="OGS35" s="83"/>
      <c r="OGT35" s="83"/>
      <c r="OGU35" s="83"/>
      <c r="OGV35" s="83"/>
      <c r="OGW35" s="83"/>
      <c r="OGX35" s="83"/>
      <c r="OGY35" s="83"/>
      <c r="OGZ35" s="83"/>
      <c r="OHA35" s="83"/>
      <c r="OHB35" s="83"/>
      <c r="OHC35" s="83"/>
      <c r="OHD35" s="83"/>
      <c r="OHE35" s="83"/>
      <c r="OHF35" s="83"/>
      <c r="OHG35" s="83"/>
      <c r="OHH35" s="83"/>
      <c r="OHI35" s="83"/>
      <c r="OHJ35" s="83"/>
      <c r="OHK35" s="83"/>
      <c r="OHL35" s="83"/>
      <c r="OHM35" s="83"/>
      <c r="OHN35" s="83"/>
      <c r="OHO35" s="83"/>
      <c r="OHP35" s="83"/>
      <c r="OHQ35" s="83"/>
      <c r="OHR35" s="83"/>
      <c r="OHS35" s="83"/>
      <c r="OHT35" s="83"/>
      <c r="OHU35" s="83"/>
      <c r="OHV35" s="83"/>
      <c r="OHW35" s="83"/>
      <c r="OHX35" s="83"/>
      <c r="OHY35" s="83"/>
      <c r="OHZ35" s="83"/>
      <c r="OIA35" s="83"/>
      <c r="OIB35" s="83"/>
      <c r="OIC35" s="83"/>
      <c r="OID35" s="83"/>
      <c r="OIE35" s="83"/>
      <c r="OIF35" s="83"/>
      <c r="OIG35" s="83"/>
      <c r="OIH35" s="83"/>
      <c r="OII35" s="83"/>
      <c r="OIJ35" s="83"/>
      <c r="OIK35" s="83"/>
      <c r="OIL35" s="83"/>
      <c r="OIM35" s="83"/>
      <c r="OIN35" s="83"/>
      <c r="OIO35" s="83"/>
      <c r="OIP35" s="83"/>
      <c r="OIQ35" s="83"/>
      <c r="OIR35" s="83"/>
      <c r="OIS35" s="83"/>
      <c r="OIT35" s="83"/>
      <c r="OIU35" s="83"/>
      <c r="OIV35" s="83"/>
      <c r="OIW35" s="83"/>
      <c r="OIX35" s="83"/>
      <c r="OIY35" s="83"/>
      <c r="OIZ35" s="83"/>
      <c r="OJA35" s="83"/>
      <c r="OJB35" s="83"/>
      <c r="OJC35" s="83"/>
      <c r="OJD35" s="83"/>
      <c r="OJE35" s="83"/>
      <c r="OJF35" s="83"/>
      <c r="OJG35" s="83"/>
      <c r="OJH35" s="83"/>
      <c r="OJI35" s="83"/>
      <c r="OJJ35" s="83"/>
      <c r="OJK35" s="83"/>
      <c r="OJL35" s="83"/>
      <c r="OJM35" s="83"/>
      <c r="OJN35" s="83"/>
      <c r="OJO35" s="83"/>
      <c r="OJP35" s="83"/>
      <c r="OJQ35" s="83"/>
      <c r="OJR35" s="83"/>
      <c r="OJS35" s="83"/>
      <c r="OJT35" s="83"/>
      <c r="OJU35" s="83"/>
      <c r="OJV35" s="83"/>
      <c r="OJW35" s="83"/>
      <c r="OJX35" s="83"/>
      <c r="OJY35" s="83"/>
      <c r="OJZ35" s="83"/>
      <c r="OKA35" s="83"/>
      <c r="OKB35" s="83"/>
      <c r="OKC35" s="83"/>
      <c r="OKD35" s="83"/>
      <c r="OKE35" s="83"/>
      <c r="OKF35" s="83"/>
      <c r="OKG35" s="83"/>
      <c r="OKH35" s="83"/>
      <c r="OKI35" s="83"/>
      <c r="OKJ35" s="83"/>
      <c r="OKK35" s="83"/>
      <c r="OKL35" s="83"/>
      <c r="OKM35" s="83"/>
      <c r="OKN35" s="83"/>
      <c r="OKO35" s="83"/>
      <c r="OKP35" s="83"/>
      <c r="OKQ35" s="83"/>
      <c r="OKR35" s="83"/>
      <c r="OKS35" s="83"/>
      <c r="OKT35" s="83"/>
      <c r="OKU35" s="83"/>
      <c r="OKV35" s="83"/>
      <c r="OKW35" s="83"/>
      <c r="OKX35" s="83"/>
      <c r="OKY35" s="83"/>
      <c r="OKZ35" s="83"/>
      <c r="OLA35" s="83"/>
      <c r="OLB35" s="83"/>
      <c r="OLC35" s="83"/>
      <c r="OLD35" s="83"/>
      <c r="OLE35" s="83"/>
      <c r="OLF35" s="83"/>
      <c r="OLG35" s="83"/>
      <c r="OLH35" s="83"/>
      <c r="OLI35" s="83"/>
      <c r="OLJ35" s="83"/>
      <c r="OLK35" s="83"/>
      <c r="OLL35" s="83"/>
      <c r="OLM35" s="83"/>
      <c r="OLN35" s="83"/>
      <c r="OLO35" s="83"/>
      <c r="OLP35" s="83"/>
      <c r="OLQ35" s="83"/>
      <c r="OLR35" s="83"/>
      <c r="OLS35" s="83"/>
      <c r="OLT35" s="83"/>
      <c r="OLU35" s="83"/>
      <c r="OLV35" s="83"/>
      <c r="OLW35" s="83"/>
      <c r="OLX35" s="83"/>
      <c r="OLY35" s="83"/>
      <c r="OLZ35" s="83"/>
      <c r="OMA35" s="83"/>
      <c r="OMB35" s="83"/>
      <c r="OMC35" s="83"/>
      <c r="OMD35" s="83"/>
      <c r="OME35" s="83"/>
      <c r="OMF35" s="83"/>
      <c r="OMG35" s="83"/>
      <c r="OMH35" s="83"/>
      <c r="OMI35" s="83"/>
      <c r="OMJ35" s="83"/>
      <c r="OMK35" s="83"/>
      <c r="OML35" s="83"/>
      <c r="OMM35" s="83"/>
      <c r="OMN35" s="83"/>
      <c r="OMO35" s="83"/>
      <c r="OMP35" s="83"/>
      <c r="OMQ35" s="83"/>
      <c r="OMR35" s="83"/>
      <c r="OMS35" s="83"/>
      <c r="OMT35" s="83"/>
      <c r="OMU35" s="83"/>
      <c r="OMV35" s="83"/>
      <c r="OMW35" s="83"/>
      <c r="OMX35" s="83"/>
      <c r="OMY35" s="83"/>
      <c r="OMZ35" s="83"/>
      <c r="ONA35" s="83"/>
      <c r="ONB35" s="83"/>
      <c r="ONC35" s="83"/>
      <c r="OND35" s="83"/>
      <c r="ONE35" s="83"/>
      <c r="ONF35" s="83"/>
      <c r="ONG35" s="83"/>
      <c r="ONH35" s="83"/>
      <c r="ONI35" s="83"/>
      <c r="ONJ35" s="83"/>
      <c r="ONK35" s="83"/>
      <c r="ONL35" s="83"/>
      <c r="ONM35" s="83"/>
      <c r="ONN35" s="83"/>
      <c r="ONO35" s="83"/>
      <c r="ONP35" s="83"/>
      <c r="ONQ35" s="83"/>
      <c r="ONR35" s="83"/>
      <c r="ONS35" s="83"/>
      <c r="ONT35" s="83"/>
      <c r="ONU35" s="83"/>
      <c r="ONV35" s="83"/>
      <c r="ONW35" s="83"/>
      <c r="ONX35" s="83"/>
      <c r="ONY35" s="83"/>
      <c r="ONZ35" s="83"/>
      <c r="OOA35" s="83"/>
      <c r="OOB35" s="83"/>
      <c r="OOC35" s="83"/>
      <c r="OOD35" s="83"/>
      <c r="OOE35" s="83"/>
      <c r="OOF35" s="83"/>
      <c r="OOG35" s="83"/>
      <c r="OOH35" s="83"/>
      <c r="OOI35" s="83"/>
      <c r="OOJ35" s="83"/>
      <c r="OOK35" s="83"/>
      <c r="OOL35" s="83"/>
      <c r="OOM35" s="83"/>
      <c r="OON35" s="83"/>
      <c r="OOO35" s="83"/>
      <c r="OOP35" s="83"/>
      <c r="OOQ35" s="83"/>
      <c r="OOR35" s="83"/>
      <c r="OOS35" s="83"/>
      <c r="OOT35" s="83"/>
      <c r="OOU35" s="83"/>
      <c r="OOV35" s="83"/>
      <c r="OOW35" s="83"/>
      <c r="OOX35" s="83"/>
      <c r="OOY35" s="83"/>
      <c r="OOZ35" s="83"/>
      <c r="OPA35" s="83"/>
      <c r="OPB35" s="83"/>
      <c r="OPC35" s="83"/>
      <c r="OPD35" s="83"/>
      <c r="OPE35" s="83"/>
      <c r="OPF35" s="83"/>
      <c r="OPG35" s="83"/>
      <c r="OPH35" s="83"/>
      <c r="OPI35" s="83"/>
      <c r="OPJ35" s="83"/>
      <c r="OPK35" s="83"/>
      <c r="OPL35" s="83"/>
      <c r="OPM35" s="83"/>
      <c r="OPN35" s="83"/>
      <c r="OPO35" s="83"/>
      <c r="OPP35" s="83"/>
      <c r="OPQ35" s="83"/>
      <c r="OPR35" s="83"/>
      <c r="OPS35" s="83"/>
      <c r="OPT35" s="83"/>
      <c r="OPU35" s="83"/>
      <c r="OPV35" s="83"/>
      <c r="OPW35" s="83"/>
      <c r="OPX35" s="83"/>
      <c r="OPY35" s="83"/>
      <c r="OPZ35" s="83"/>
      <c r="OQA35" s="83"/>
      <c r="OQB35" s="83"/>
      <c r="OQC35" s="83"/>
      <c r="OQD35" s="83"/>
      <c r="OQE35" s="83"/>
      <c r="OQF35" s="83"/>
      <c r="OQG35" s="83"/>
      <c r="OQH35" s="83"/>
      <c r="OQI35" s="83"/>
      <c r="OQJ35" s="83"/>
      <c r="OQK35" s="83"/>
      <c r="OQL35" s="83"/>
      <c r="OQM35" s="83"/>
      <c r="OQN35" s="83"/>
      <c r="OQO35" s="83"/>
      <c r="OQP35" s="83"/>
      <c r="OQQ35" s="83"/>
      <c r="OQR35" s="83"/>
      <c r="OQS35" s="83"/>
      <c r="OQT35" s="83"/>
      <c r="OQU35" s="83"/>
      <c r="OQV35" s="83"/>
      <c r="OQW35" s="83"/>
      <c r="OQX35" s="83"/>
      <c r="OQY35" s="83"/>
      <c r="OQZ35" s="83"/>
      <c r="ORA35" s="83"/>
      <c r="ORB35" s="83"/>
      <c r="ORC35" s="83"/>
      <c r="ORD35" s="83"/>
      <c r="ORE35" s="83"/>
      <c r="ORF35" s="83"/>
      <c r="ORG35" s="83"/>
      <c r="ORH35" s="83"/>
      <c r="ORI35" s="83"/>
      <c r="ORJ35" s="83"/>
      <c r="ORK35" s="83"/>
      <c r="ORL35" s="83"/>
      <c r="ORM35" s="83"/>
      <c r="ORN35" s="83"/>
      <c r="ORO35" s="83"/>
      <c r="ORP35" s="83"/>
      <c r="ORQ35" s="83"/>
      <c r="ORR35" s="83"/>
      <c r="ORS35" s="83"/>
      <c r="ORT35" s="83"/>
      <c r="ORU35" s="83"/>
      <c r="ORV35" s="83"/>
      <c r="ORW35" s="83"/>
      <c r="ORX35" s="83"/>
      <c r="ORY35" s="83"/>
      <c r="ORZ35" s="83"/>
      <c r="OSA35" s="83"/>
      <c r="OSB35" s="83"/>
      <c r="OSC35" s="83"/>
      <c r="OSD35" s="83"/>
      <c r="OSE35" s="83"/>
      <c r="OSF35" s="83"/>
      <c r="OSG35" s="83"/>
      <c r="OSH35" s="83"/>
      <c r="OSI35" s="83"/>
      <c r="OSJ35" s="83"/>
      <c r="OSK35" s="83"/>
      <c r="OSL35" s="83"/>
      <c r="OSM35" s="83"/>
      <c r="OSN35" s="83"/>
      <c r="OSO35" s="83"/>
      <c r="OSP35" s="83"/>
      <c r="OSQ35" s="83"/>
      <c r="OSR35" s="83"/>
      <c r="OSS35" s="83"/>
      <c r="OST35" s="83"/>
      <c r="OSU35" s="83"/>
      <c r="OSV35" s="83"/>
      <c r="OSW35" s="83"/>
      <c r="OSX35" s="83"/>
      <c r="OSY35" s="83"/>
      <c r="OSZ35" s="83"/>
      <c r="OTA35" s="83"/>
      <c r="OTB35" s="83"/>
      <c r="OTC35" s="83"/>
      <c r="OTD35" s="83"/>
      <c r="OTE35" s="83"/>
      <c r="OTF35" s="83"/>
      <c r="OTG35" s="83"/>
      <c r="OTH35" s="83"/>
      <c r="OTI35" s="83"/>
      <c r="OTJ35" s="83"/>
      <c r="OTK35" s="83"/>
      <c r="OTL35" s="83"/>
      <c r="OTM35" s="83"/>
      <c r="OTN35" s="83"/>
      <c r="OTO35" s="83"/>
      <c r="OTP35" s="83"/>
      <c r="OTQ35" s="83"/>
      <c r="OTR35" s="83"/>
      <c r="OTS35" s="83"/>
      <c r="OTT35" s="83"/>
      <c r="OTU35" s="83"/>
      <c r="OTV35" s="83"/>
      <c r="OTW35" s="83"/>
      <c r="OTX35" s="83"/>
      <c r="OTY35" s="83"/>
      <c r="OTZ35" s="83"/>
      <c r="OUA35" s="83"/>
      <c r="OUB35" s="83"/>
      <c r="OUC35" s="83"/>
      <c r="OUD35" s="83"/>
      <c r="OUE35" s="83"/>
      <c r="OUF35" s="83"/>
      <c r="OUG35" s="83"/>
      <c r="OUH35" s="83"/>
      <c r="OUI35" s="83"/>
      <c r="OUJ35" s="83"/>
      <c r="OUK35" s="83"/>
      <c r="OUL35" s="83"/>
      <c r="OUM35" s="83"/>
      <c r="OUN35" s="83"/>
      <c r="OUO35" s="83"/>
      <c r="OUP35" s="83"/>
      <c r="OUQ35" s="83"/>
      <c r="OUR35" s="83"/>
      <c r="OUS35" s="83"/>
      <c r="OUT35" s="83"/>
      <c r="OUU35" s="83"/>
      <c r="OUV35" s="83"/>
      <c r="OUW35" s="83"/>
      <c r="OUX35" s="83"/>
      <c r="OUY35" s="83"/>
      <c r="OUZ35" s="83"/>
      <c r="OVA35" s="83"/>
      <c r="OVB35" s="83"/>
      <c r="OVC35" s="83"/>
      <c r="OVD35" s="83"/>
      <c r="OVE35" s="83"/>
      <c r="OVF35" s="83"/>
      <c r="OVG35" s="83"/>
      <c r="OVH35" s="83"/>
      <c r="OVI35" s="83"/>
      <c r="OVJ35" s="83"/>
      <c r="OVK35" s="83"/>
      <c r="OVL35" s="83"/>
      <c r="OVM35" s="83"/>
      <c r="OVN35" s="83"/>
      <c r="OVO35" s="83"/>
      <c r="OVP35" s="83"/>
      <c r="OVQ35" s="83"/>
      <c r="OVR35" s="83"/>
      <c r="OVS35" s="83"/>
      <c r="OVT35" s="83"/>
      <c r="OVU35" s="83"/>
      <c r="OVV35" s="83"/>
      <c r="OVW35" s="83"/>
      <c r="OVX35" s="83"/>
      <c r="OVY35" s="83"/>
      <c r="OVZ35" s="83"/>
      <c r="OWA35" s="83"/>
      <c r="OWB35" s="83"/>
      <c r="OWC35" s="83"/>
      <c r="OWD35" s="83"/>
      <c r="OWE35" s="83"/>
      <c r="OWF35" s="83"/>
      <c r="OWG35" s="83"/>
      <c r="OWH35" s="83"/>
      <c r="OWI35" s="83"/>
      <c r="OWJ35" s="83"/>
      <c r="OWK35" s="83"/>
      <c r="OWL35" s="83"/>
      <c r="OWM35" s="83"/>
      <c r="OWN35" s="83"/>
      <c r="OWO35" s="83"/>
      <c r="OWP35" s="83"/>
      <c r="OWQ35" s="83"/>
      <c r="OWR35" s="83"/>
      <c r="OWS35" s="83"/>
      <c r="OWT35" s="83"/>
      <c r="OWU35" s="83"/>
      <c r="OWV35" s="83"/>
      <c r="OWW35" s="83"/>
      <c r="OWX35" s="83"/>
      <c r="OWY35" s="83"/>
      <c r="OWZ35" s="83"/>
      <c r="OXA35" s="83"/>
      <c r="OXB35" s="83"/>
      <c r="OXC35" s="83"/>
      <c r="OXD35" s="83"/>
      <c r="OXE35" s="83"/>
      <c r="OXF35" s="83"/>
      <c r="OXG35" s="83"/>
      <c r="OXH35" s="83"/>
      <c r="OXI35" s="83"/>
      <c r="OXJ35" s="83"/>
      <c r="OXK35" s="83"/>
      <c r="OXL35" s="83"/>
      <c r="OXM35" s="83"/>
      <c r="OXN35" s="83"/>
      <c r="OXO35" s="83"/>
      <c r="OXP35" s="83"/>
      <c r="OXQ35" s="83"/>
      <c r="OXR35" s="83"/>
      <c r="OXS35" s="83"/>
      <c r="OXT35" s="83"/>
      <c r="OXU35" s="83"/>
      <c r="OXV35" s="83"/>
      <c r="OXW35" s="83"/>
      <c r="OXX35" s="83"/>
      <c r="OXY35" s="83"/>
      <c r="OXZ35" s="83"/>
      <c r="OYA35" s="83"/>
      <c r="OYB35" s="83"/>
      <c r="OYC35" s="83"/>
      <c r="OYD35" s="83"/>
      <c r="OYE35" s="83"/>
      <c r="OYF35" s="83"/>
      <c r="OYG35" s="83"/>
      <c r="OYH35" s="83"/>
      <c r="OYI35" s="83"/>
      <c r="OYJ35" s="83"/>
      <c r="OYK35" s="83"/>
      <c r="OYL35" s="83"/>
      <c r="OYM35" s="83"/>
      <c r="OYN35" s="83"/>
      <c r="OYO35" s="83"/>
      <c r="OYP35" s="83"/>
      <c r="OYQ35" s="83"/>
      <c r="OYR35" s="83"/>
      <c r="OYS35" s="83"/>
      <c r="OYT35" s="83"/>
      <c r="OYU35" s="83"/>
      <c r="OYV35" s="83"/>
      <c r="OYW35" s="83"/>
      <c r="OYX35" s="83"/>
      <c r="OYY35" s="83"/>
      <c r="OYZ35" s="83"/>
      <c r="OZA35" s="83"/>
      <c r="OZB35" s="83"/>
      <c r="OZC35" s="83"/>
      <c r="OZD35" s="83"/>
      <c r="OZE35" s="83"/>
      <c r="OZF35" s="83"/>
      <c r="OZG35" s="83"/>
      <c r="OZH35" s="83"/>
      <c r="OZI35" s="83"/>
      <c r="OZJ35" s="83"/>
      <c r="OZK35" s="83"/>
      <c r="OZL35" s="83"/>
      <c r="OZM35" s="83"/>
      <c r="OZN35" s="83"/>
      <c r="OZO35" s="83"/>
      <c r="OZP35" s="83"/>
      <c r="OZQ35" s="83"/>
      <c r="OZR35" s="83"/>
      <c r="OZS35" s="83"/>
      <c r="OZT35" s="83"/>
      <c r="OZU35" s="83"/>
      <c r="OZV35" s="83"/>
      <c r="OZW35" s="83"/>
      <c r="OZX35" s="83"/>
      <c r="OZY35" s="83"/>
      <c r="OZZ35" s="83"/>
      <c r="PAA35" s="83"/>
      <c r="PAB35" s="83"/>
      <c r="PAC35" s="83"/>
      <c r="PAD35" s="83"/>
      <c r="PAE35" s="83"/>
      <c r="PAF35" s="83"/>
      <c r="PAG35" s="83"/>
      <c r="PAH35" s="83"/>
      <c r="PAI35" s="83"/>
      <c r="PAJ35" s="83"/>
      <c r="PAK35" s="83"/>
      <c r="PAL35" s="83"/>
      <c r="PAM35" s="83"/>
      <c r="PAN35" s="83"/>
      <c r="PAO35" s="83"/>
      <c r="PAP35" s="83"/>
      <c r="PAQ35" s="83"/>
      <c r="PAR35" s="83"/>
      <c r="PAS35" s="83"/>
      <c r="PAT35" s="83"/>
      <c r="PAU35" s="83"/>
      <c r="PAV35" s="83"/>
      <c r="PAW35" s="83"/>
      <c r="PAX35" s="83"/>
      <c r="PAY35" s="83"/>
      <c r="PAZ35" s="83"/>
      <c r="PBA35" s="83"/>
      <c r="PBB35" s="83"/>
      <c r="PBC35" s="83"/>
      <c r="PBD35" s="83"/>
      <c r="PBE35" s="83"/>
      <c r="PBF35" s="83"/>
      <c r="PBG35" s="83"/>
      <c r="PBH35" s="83"/>
      <c r="PBI35" s="83"/>
      <c r="PBJ35" s="83"/>
      <c r="PBK35" s="83"/>
      <c r="PBL35" s="83"/>
      <c r="PBM35" s="83"/>
      <c r="PBN35" s="83"/>
      <c r="PBO35" s="83"/>
      <c r="PBP35" s="83"/>
      <c r="PBQ35" s="83"/>
      <c r="PBR35" s="83"/>
      <c r="PBS35" s="83"/>
      <c r="PBT35" s="83"/>
      <c r="PBU35" s="83"/>
      <c r="PBV35" s="83"/>
      <c r="PBW35" s="83"/>
      <c r="PBX35" s="83"/>
      <c r="PBY35" s="83"/>
      <c r="PBZ35" s="83"/>
      <c r="PCA35" s="83"/>
      <c r="PCB35" s="83"/>
      <c r="PCC35" s="83"/>
      <c r="PCD35" s="83"/>
      <c r="PCE35" s="83"/>
      <c r="PCF35" s="83"/>
      <c r="PCG35" s="83"/>
      <c r="PCH35" s="83"/>
      <c r="PCI35" s="83"/>
      <c r="PCJ35" s="83"/>
      <c r="PCK35" s="83"/>
      <c r="PCL35" s="83"/>
      <c r="PCM35" s="83"/>
      <c r="PCN35" s="83"/>
      <c r="PCO35" s="83"/>
      <c r="PCP35" s="83"/>
      <c r="PCQ35" s="83"/>
      <c r="PCR35" s="83"/>
      <c r="PCS35" s="83"/>
      <c r="PCT35" s="83"/>
      <c r="PCU35" s="83"/>
      <c r="PCV35" s="83"/>
      <c r="PCW35" s="83"/>
      <c r="PCX35" s="83"/>
      <c r="PCY35" s="83"/>
      <c r="PCZ35" s="83"/>
      <c r="PDA35" s="83"/>
      <c r="PDB35" s="83"/>
      <c r="PDC35" s="83"/>
      <c r="PDD35" s="83"/>
      <c r="PDE35" s="83"/>
      <c r="PDF35" s="83"/>
      <c r="PDG35" s="83"/>
      <c r="PDH35" s="83"/>
      <c r="PDI35" s="83"/>
      <c r="PDJ35" s="83"/>
      <c r="PDK35" s="83"/>
      <c r="PDL35" s="83"/>
      <c r="PDM35" s="83"/>
      <c r="PDN35" s="83"/>
      <c r="PDO35" s="83"/>
      <c r="PDP35" s="83"/>
      <c r="PDQ35" s="83"/>
      <c r="PDR35" s="83"/>
      <c r="PDS35" s="83"/>
      <c r="PDT35" s="83"/>
      <c r="PDU35" s="83"/>
      <c r="PDV35" s="83"/>
      <c r="PDW35" s="83"/>
      <c r="PDX35" s="83"/>
      <c r="PDY35" s="83"/>
      <c r="PDZ35" s="83"/>
      <c r="PEA35" s="83"/>
      <c r="PEB35" s="83"/>
      <c r="PEC35" s="83"/>
      <c r="PED35" s="83"/>
      <c r="PEE35" s="83"/>
      <c r="PEF35" s="83"/>
      <c r="PEG35" s="83"/>
      <c r="PEH35" s="83"/>
      <c r="PEI35" s="83"/>
      <c r="PEJ35" s="83"/>
      <c r="PEK35" s="83"/>
      <c r="PEL35" s="83"/>
      <c r="PEM35" s="83"/>
      <c r="PEN35" s="83"/>
      <c r="PEO35" s="83"/>
      <c r="PEP35" s="83"/>
      <c r="PEQ35" s="83"/>
      <c r="PER35" s="83"/>
      <c r="PES35" s="83"/>
      <c r="PET35" s="83"/>
      <c r="PEU35" s="83"/>
      <c r="PEV35" s="83"/>
      <c r="PEW35" s="83"/>
      <c r="PEX35" s="83"/>
      <c r="PEY35" s="83"/>
      <c r="PEZ35" s="83"/>
      <c r="PFA35" s="83"/>
      <c r="PFB35" s="83"/>
      <c r="PFC35" s="83"/>
      <c r="PFD35" s="83"/>
      <c r="PFE35" s="83"/>
      <c r="PFF35" s="83"/>
      <c r="PFG35" s="83"/>
      <c r="PFH35" s="83"/>
      <c r="PFI35" s="83"/>
      <c r="PFJ35" s="83"/>
      <c r="PFK35" s="83"/>
      <c r="PFL35" s="83"/>
      <c r="PFM35" s="83"/>
      <c r="PFN35" s="83"/>
      <c r="PFO35" s="83"/>
      <c r="PFP35" s="83"/>
      <c r="PFQ35" s="83"/>
      <c r="PFR35" s="83"/>
      <c r="PFS35" s="83"/>
      <c r="PFT35" s="83"/>
      <c r="PFU35" s="83"/>
      <c r="PFV35" s="83"/>
      <c r="PFW35" s="83"/>
      <c r="PFX35" s="83"/>
      <c r="PFY35" s="83"/>
      <c r="PFZ35" s="83"/>
      <c r="PGA35" s="83"/>
      <c r="PGB35" s="83"/>
      <c r="PGC35" s="83"/>
      <c r="PGD35" s="83"/>
      <c r="PGE35" s="83"/>
      <c r="PGF35" s="83"/>
      <c r="PGG35" s="83"/>
      <c r="PGH35" s="83"/>
      <c r="PGI35" s="83"/>
      <c r="PGJ35" s="83"/>
      <c r="PGK35" s="83"/>
      <c r="PGL35" s="83"/>
      <c r="PGM35" s="83"/>
      <c r="PGN35" s="83"/>
      <c r="PGO35" s="83"/>
      <c r="PGP35" s="83"/>
      <c r="PGQ35" s="83"/>
      <c r="PGR35" s="83"/>
      <c r="PGS35" s="83"/>
      <c r="PGT35" s="83"/>
      <c r="PGU35" s="83"/>
      <c r="PGV35" s="83"/>
      <c r="PGW35" s="83"/>
      <c r="PGX35" s="83"/>
      <c r="PGY35" s="83"/>
      <c r="PGZ35" s="83"/>
      <c r="PHA35" s="83"/>
      <c r="PHB35" s="83"/>
      <c r="PHC35" s="83"/>
      <c r="PHD35" s="83"/>
      <c r="PHE35" s="83"/>
      <c r="PHF35" s="83"/>
      <c r="PHG35" s="83"/>
      <c r="PHH35" s="83"/>
      <c r="PHI35" s="83"/>
      <c r="PHJ35" s="83"/>
      <c r="PHK35" s="83"/>
      <c r="PHL35" s="83"/>
      <c r="PHM35" s="83"/>
      <c r="PHN35" s="83"/>
      <c r="PHO35" s="83"/>
      <c r="PHP35" s="83"/>
      <c r="PHQ35" s="83"/>
      <c r="PHR35" s="83"/>
      <c r="PHS35" s="83"/>
      <c r="PHT35" s="83"/>
      <c r="PHU35" s="83"/>
      <c r="PHV35" s="83"/>
      <c r="PHW35" s="83"/>
      <c r="PHX35" s="83"/>
      <c r="PHY35" s="83"/>
      <c r="PHZ35" s="83"/>
      <c r="PIA35" s="83"/>
      <c r="PIB35" s="83"/>
      <c r="PIC35" s="83"/>
      <c r="PID35" s="83"/>
      <c r="PIE35" s="83"/>
      <c r="PIF35" s="83"/>
      <c r="PIG35" s="83"/>
      <c r="PIH35" s="83"/>
      <c r="PII35" s="83"/>
      <c r="PIJ35" s="83"/>
      <c r="PIK35" s="83"/>
      <c r="PIL35" s="83"/>
      <c r="PIM35" s="83"/>
      <c r="PIN35" s="83"/>
      <c r="PIO35" s="83"/>
      <c r="PIP35" s="83"/>
      <c r="PIQ35" s="83"/>
      <c r="PIR35" s="83"/>
      <c r="PIS35" s="83"/>
      <c r="PIT35" s="83"/>
      <c r="PIU35" s="83"/>
      <c r="PIV35" s="83"/>
      <c r="PIW35" s="83"/>
      <c r="PIX35" s="83"/>
      <c r="PIY35" s="83"/>
      <c r="PIZ35" s="83"/>
      <c r="PJA35" s="83"/>
      <c r="PJB35" s="83"/>
      <c r="PJC35" s="83"/>
      <c r="PJD35" s="83"/>
      <c r="PJE35" s="83"/>
      <c r="PJF35" s="83"/>
      <c r="PJG35" s="83"/>
      <c r="PJH35" s="83"/>
      <c r="PJI35" s="83"/>
      <c r="PJJ35" s="83"/>
      <c r="PJK35" s="83"/>
      <c r="PJL35" s="83"/>
      <c r="PJM35" s="83"/>
      <c r="PJN35" s="83"/>
      <c r="PJO35" s="83"/>
      <c r="PJP35" s="83"/>
      <c r="PJQ35" s="83"/>
      <c r="PJR35" s="83"/>
      <c r="PJS35" s="83"/>
      <c r="PJT35" s="83"/>
      <c r="PJU35" s="83"/>
      <c r="PJV35" s="83"/>
      <c r="PJW35" s="83"/>
      <c r="PJX35" s="83"/>
      <c r="PJY35" s="83"/>
      <c r="PJZ35" s="83"/>
      <c r="PKA35" s="83"/>
      <c r="PKB35" s="83"/>
      <c r="PKC35" s="83"/>
      <c r="PKD35" s="83"/>
      <c r="PKE35" s="83"/>
      <c r="PKF35" s="83"/>
      <c r="PKG35" s="83"/>
      <c r="PKH35" s="83"/>
      <c r="PKI35" s="83"/>
      <c r="PKJ35" s="83"/>
      <c r="PKK35" s="83"/>
      <c r="PKL35" s="83"/>
      <c r="PKM35" s="83"/>
      <c r="PKN35" s="83"/>
      <c r="PKO35" s="83"/>
      <c r="PKP35" s="83"/>
      <c r="PKQ35" s="83"/>
      <c r="PKR35" s="83"/>
      <c r="PKS35" s="83"/>
      <c r="PKT35" s="83"/>
      <c r="PKU35" s="83"/>
      <c r="PKV35" s="83"/>
      <c r="PKW35" s="83"/>
      <c r="PKX35" s="83"/>
      <c r="PKY35" s="83"/>
      <c r="PKZ35" s="83"/>
      <c r="PLA35" s="83"/>
      <c r="PLB35" s="83"/>
      <c r="PLC35" s="83"/>
      <c r="PLD35" s="83"/>
      <c r="PLE35" s="83"/>
      <c r="PLF35" s="83"/>
      <c r="PLG35" s="83"/>
      <c r="PLH35" s="83"/>
      <c r="PLI35" s="83"/>
      <c r="PLJ35" s="83"/>
      <c r="PLK35" s="83"/>
      <c r="PLL35" s="83"/>
      <c r="PLM35" s="83"/>
      <c r="PLN35" s="83"/>
      <c r="PLO35" s="83"/>
      <c r="PLP35" s="83"/>
      <c r="PLQ35" s="83"/>
      <c r="PLR35" s="83"/>
      <c r="PLS35" s="83"/>
      <c r="PLT35" s="83"/>
      <c r="PLU35" s="83"/>
      <c r="PLV35" s="83"/>
      <c r="PLW35" s="83"/>
      <c r="PLX35" s="83"/>
      <c r="PLY35" s="83"/>
      <c r="PLZ35" s="83"/>
      <c r="PMA35" s="83"/>
      <c r="PMB35" s="83"/>
      <c r="PMC35" s="83"/>
      <c r="PMD35" s="83"/>
      <c r="PME35" s="83"/>
      <c r="PMF35" s="83"/>
      <c r="PMG35" s="83"/>
      <c r="PMH35" s="83"/>
      <c r="PMI35" s="83"/>
      <c r="PMJ35" s="83"/>
      <c r="PMK35" s="83"/>
      <c r="PML35" s="83"/>
      <c r="PMM35" s="83"/>
      <c r="PMN35" s="83"/>
      <c r="PMO35" s="83"/>
      <c r="PMP35" s="83"/>
      <c r="PMQ35" s="83"/>
      <c r="PMR35" s="83"/>
      <c r="PMS35" s="83"/>
      <c r="PMT35" s="83"/>
      <c r="PMU35" s="83"/>
      <c r="PMV35" s="83"/>
      <c r="PMW35" s="83"/>
      <c r="PMX35" s="83"/>
      <c r="PMY35" s="83"/>
      <c r="PMZ35" s="83"/>
      <c r="PNA35" s="83"/>
      <c r="PNB35" s="83"/>
      <c r="PNC35" s="83"/>
      <c r="PND35" s="83"/>
      <c r="PNE35" s="83"/>
      <c r="PNF35" s="83"/>
      <c r="PNG35" s="83"/>
      <c r="PNH35" s="83"/>
      <c r="PNI35" s="83"/>
      <c r="PNJ35" s="83"/>
      <c r="PNK35" s="83"/>
      <c r="PNL35" s="83"/>
      <c r="PNM35" s="83"/>
      <c r="PNN35" s="83"/>
      <c r="PNO35" s="83"/>
      <c r="PNP35" s="83"/>
      <c r="PNQ35" s="83"/>
      <c r="PNR35" s="83"/>
      <c r="PNS35" s="83"/>
      <c r="PNT35" s="83"/>
      <c r="PNU35" s="83"/>
      <c r="PNV35" s="83"/>
      <c r="PNW35" s="83"/>
      <c r="PNX35" s="83"/>
      <c r="PNY35" s="83"/>
      <c r="PNZ35" s="83"/>
      <c r="POA35" s="83"/>
      <c r="POB35" s="83"/>
      <c r="POC35" s="83"/>
      <c r="POD35" s="83"/>
      <c r="POE35" s="83"/>
      <c r="POF35" s="83"/>
      <c r="POG35" s="83"/>
      <c r="POH35" s="83"/>
      <c r="POI35" s="83"/>
      <c r="POJ35" s="83"/>
      <c r="POK35" s="83"/>
      <c r="POL35" s="83"/>
      <c r="POM35" s="83"/>
      <c r="PON35" s="83"/>
      <c r="POO35" s="83"/>
      <c r="POP35" s="83"/>
      <c r="POQ35" s="83"/>
      <c r="POR35" s="83"/>
      <c r="POS35" s="83"/>
      <c r="POT35" s="83"/>
      <c r="POU35" s="83"/>
      <c r="POV35" s="83"/>
      <c r="POW35" s="83"/>
      <c r="POX35" s="83"/>
      <c r="POY35" s="83"/>
      <c r="POZ35" s="83"/>
      <c r="PPA35" s="83"/>
      <c r="PPB35" s="83"/>
      <c r="PPC35" s="83"/>
      <c r="PPD35" s="83"/>
      <c r="PPE35" s="83"/>
      <c r="PPF35" s="83"/>
      <c r="PPG35" s="83"/>
      <c r="PPH35" s="83"/>
      <c r="PPI35" s="83"/>
      <c r="PPJ35" s="83"/>
      <c r="PPK35" s="83"/>
      <c r="PPL35" s="83"/>
      <c r="PPM35" s="83"/>
      <c r="PPN35" s="83"/>
      <c r="PPO35" s="83"/>
      <c r="PPP35" s="83"/>
      <c r="PPQ35" s="83"/>
      <c r="PPR35" s="83"/>
      <c r="PPS35" s="83"/>
      <c r="PPT35" s="83"/>
      <c r="PPU35" s="83"/>
      <c r="PPV35" s="83"/>
      <c r="PPW35" s="83"/>
      <c r="PPX35" s="83"/>
      <c r="PPY35" s="83"/>
      <c r="PPZ35" s="83"/>
      <c r="PQA35" s="83"/>
      <c r="PQB35" s="83"/>
      <c r="PQC35" s="83"/>
      <c r="PQD35" s="83"/>
      <c r="PQE35" s="83"/>
      <c r="PQF35" s="83"/>
      <c r="PQG35" s="83"/>
      <c r="PQH35" s="83"/>
      <c r="PQI35" s="83"/>
      <c r="PQJ35" s="83"/>
      <c r="PQK35" s="83"/>
      <c r="PQL35" s="83"/>
      <c r="PQM35" s="83"/>
      <c r="PQN35" s="83"/>
      <c r="PQO35" s="83"/>
      <c r="PQP35" s="83"/>
      <c r="PQQ35" s="83"/>
      <c r="PQR35" s="83"/>
      <c r="PQS35" s="83"/>
      <c r="PQT35" s="83"/>
      <c r="PQU35" s="83"/>
      <c r="PQV35" s="83"/>
      <c r="PQW35" s="83"/>
      <c r="PQX35" s="83"/>
      <c r="PQY35" s="83"/>
      <c r="PQZ35" s="83"/>
      <c r="PRA35" s="83"/>
      <c r="PRB35" s="83"/>
      <c r="PRC35" s="83"/>
      <c r="PRD35" s="83"/>
      <c r="PRE35" s="83"/>
      <c r="PRF35" s="83"/>
      <c r="PRG35" s="83"/>
      <c r="PRH35" s="83"/>
      <c r="PRI35" s="83"/>
      <c r="PRJ35" s="83"/>
      <c r="PRK35" s="83"/>
      <c r="PRL35" s="83"/>
      <c r="PRM35" s="83"/>
      <c r="PRN35" s="83"/>
      <c r="PRO35" s="83"/>
      <c r="PRP35" s="83"/>
      <c r="PRQ35" s="83"/>
      <c r="PRR35" s="83"/>
      <c r="PRS35" s="83"/>
      <c r="PRT35" s="83"/>
      <c r="PRU35" s="83"/>
      <c r="PRV35" s="83"/>
      <c r="PRW35" s="83"/>
      <c r="PRX35" s="83"/>
      <c r="PRY35" s="83"/>
      <c r="PRZ35" s="83"/>
      <c r="PSA35" s="83"/>
      <c r="PSB35" s="83"/>
      <c r="PSC35" s="83"/>
      <c r="PSD35" s="83"/>
      <c r="PSE35" s="83"/>
      <c r="PSF35" s="83"/>
      <c r="PSG35" s="83"/>
      <c r="PSH35" s="83"/>
      <c r="PSI35" s="83"/>
      <c r="PSJ35" s="83"/>
      <c r="PSK35" s="83"/>
      <c r="PSL35" s="83"/>
      <c r="PSM35" s="83"/>
      <c r="PSN35" s="83"/>
      <c r="PSO35" s="83"/>
      <c r="PSP35" s="83"/>
      <c r="PSQ35" s="83"/>
      <c r="PSR35" s="83"/>
      <c r="PSS35" s="83"/>
      <c r="PST35" s="83"/>
      <c r="PSU35" s="83"/>
      <c r="PSV35" s="83"/>
      <c r="PSW35" s="83"/>
      <c r="PSX35" s="83"/>
      <c r="PSY35" s="83"/>
      <c r="PSZ35" s="83"/>
      <c r="PTA35" s="83"/>
      <c r="PTB35" s="83"/>
      <c r="PTC35" s="83"/>
      <c r="PTD35" s="83"/>
      <c r="PTE35" s="83"/>
      <c r="PTF35" s="83"/>
      <c r="PTG35" s="83"/>
      <c r="PTH35" s="83"/>
      <c r="PTI35" s="83"/>
      <c r="PTJ35" s="83"/>
      <c r="PTK35" s="83"/>
      <c r="PTL35" s="83"/>
      <c r="PTM35" s="83"/>
      <c r="PTN35" s="83"/>
      <c r="PTO35" s="83"/>
      <c r="PTP35" s="83"/>
      <c r="PTQ35" s="83"/>
      <c r="PTR35" s="83"/>
      <c r="PTS35" s="83"/>
      <c r="PTT35" s="83"/>
      <c r="PTU35" s="83"/>
      <c r="PTV35" s="83"/>
      <c r="PTW35" s="83"/>
      <c r="PTX35" s="83"/>
      <c r="PTY35" s="83"/>
      <c r="PTZ35" s="83"/>
      <c r="PUA35" s="83"/>
      <c r="PUB35" s="83"/>
      <c r="PUC35" s="83"/>
      <c r="PUD35" s="83"/>
      <c r="PUE35" s="83"/>
      <c r="PUF35" s="83"/>
      <c r="PUG35" s="83"/>
      <c r="PUH35" s="83"/>
      <c r="PUI35" s="83"/>
      <c r="PUJ35" s="83"/>
      <c r="PUK35" s="83"/>
      <c r="PUL35" s="83"/>
      <c r="PUM35" s="83"/>
      <c r="PUN35" s="83"/>
      <c r="PUO35" s="83"/>
      <c r="PUP35" s="83"/>
      <c r="PUQ35" s="83"/>
      <c r="PUR35" s="83"/>
      <c r="PUS35" s="83"/>
      <c r="PUT35" s="83"/>
      <c r="PUU35" s="83"/>
      <c r="PUV35" s="83"/>
      <c r="PUW35" s="83"/>
      <c r="PUX35" s="83"/>
      <c r="PUY35" s="83"/>
      <c r="PUZ35" s="83"/>
      <c r="PVA35" s="83"/>
      <c r="PVB35" s="83"/>
      <c r="PVC35" s="83"/>
      <c r="PVD35" s="83"/>
      <c r="PVE35" s="83"/>
      <c r="PVF35" s="83"/>
      <c r="PVG35" s="83"/>
      <c r="PVH35" s="83"/>
      <c r="PVI35" s="83"/>
      <c r="PVJ35" s="83"/>
      <c r="PVK35" s="83"/>
      <c r="PVL35" s="83"/>
      <c r="PVM35" s="83"/>
      <c r="PVN35" s="83"/>
      <c r="PVO35" s="83"/>
      <c r="PVP35" s="83"/>
      <c r="PVQ35" s="83"/>
      <c r="PVR35" s="83"/>
      <c r="PVS35" s="83"/>
      <c r="PVT35" s="83"/>
      <c r="PVU35" s="83"/>
      <c r="PVV35" s="83"/>
      <c r="PVW35" s="83"/>
      <c r="PVX35" s="83"/>
      <c r="PVY35" s="83"/>
      <c r="PVZ35" s="83"/>
      <c r="PWA35" s="83"/>
      <c r="PWB35" s="83"/>
      <c r="PWC35" s="83"/>
      <c r="PWD35" s="83"/>
      <c r="PWE35" s="83"/>
      <c r="PWF35" s="83"/>
      <c r="PWG35" s="83"/>
      <c r="PWH35" s="83"/>
      <c r="PWI35" s="83"/>
      <c r="PWJ35" s="83"/>
      <c r="PWK35" s="83"/>
      <c r="PWL35" s="83"/>
      <c r="PWM35" s="83"/>
      <c r="PWN35" s="83"/>
      <c r="PWO35" s="83"/>
      <c r="PWP35" s="83"/>
      <c r="PWQ35" s="83"/>
      <c r="PWR35" s="83"/>
      <c r="PWS35" s="83"/>
      <c r="PWT35" s="83"/>
      <c r="PWU35" s="83"/>
      <c r="PWV35" s="83"/>
      <c r="PWW35" s="83"/>
      <c r="PWX35" s="83"/>
      <c r="PWY35" s="83"/>
      <c r="PWZ35" s="83"/>
      <c r="PXA35" s="83"/>
      <c r="PXB35" s="83"/>
      <c r="PXC35" s="83"/>
      <c r="PXD35" s="83"/>
      <c r="PXE35" s="83"/>
      <c r="PXF35" s="83"/>
      <c r="PXG35" s="83"/>
      <c r="PXH35" s="83"/>
      <c r="PXI35" s="83"/>
      <c r="PXJ35" s="83"/>
      <c r="PXK35" s="83"/>
      <c r="PXL35" s="83"/>
      <c r="PXM35" s="83"/>
      <c r="PXN35" s="83"/>
      <c r="PXO35" s="83"/>
      <c r="PXP35" s="83"/>
      <c r="PXQ35" s="83"/>
      <c r="PXR35" s="83"/>
      <c r="PXS35" s="83"/>
      <c r="PXT35" s="83"/>
      <c r="PXU35" s="83"/>
      <c r="PXV35" s="83"/>
      <c r="PXW35" s="83"/>
      <c r="PXX35" s="83"/>
      <c r="PXY35" s="83"/>
      <c r="PXZ35" s="83"/>
      <c r="PYA35" s="83"/>
      <c r="PYB35" s="83"/>
      <c r="PYC35" s="83"/>
      <c r="PYD35" s="83"/>
      <c r="PYE35" s="83"/>
      <c r="PYF35" s="83"/>
      <c r="PYG35" s="83"/>
      <c r="PYH35" s="83"/>
      <c r="PYI35" s="83"/>
      <c r="PYJ35" s="83"/>
      <c r="PYK35" s="83"/>
      <c r="PYL35" s="83"/>
      <c r="PYM35" s="83"/>
      <c r="PYN35" s="83"/>
      <c r="PYO35" s="83"/>
      <c r="PYP35" s="83"/>
      <c r="PYQ35" s="83"/>
      <c r="PYR35" s="83"/>
      <c r="PYS35" s="83"/>
      <c r="PYT35" s="83"/>
      <c r="PYU35" s="83"/>
      <c r="PYV35" s="83"/>
      <c r="PYW35" s="83"/>
      <c r="PYX35" s="83"/>
      <c r="PYY35" s="83"/>
      <c r="PYZ35" s="83"/>
      <c r="PZA35" s="83"/>
      <c r="PZB35" s="83"/>
      <c r="PZC35" s="83"/>
      <c r="PZD35" s="83"/>
      <c r="PZE35" s="83"/>
      <c r="PZF35" s="83"/>
      <c r="PZG35" s="83"/>
      <c r="PZH35" s="83"/>
      <c r="PZI35" s="83"/>
      <c r="PZJ35" s="83"/>
      <c r="PZK35" s="83"/>
      <c r="PZL35" s="83"/>
      <c r="PZM35" s="83"/>
      <c r="PZN35" s="83"/>
      <c r="PZO35" s="83"/>
      <c r="PZP35" s="83"/>
      <c r="PZQ35" s="83"/>
      <c r="PZR35" s="83"/>
      <c r="PZS35" s="83"/>
      <c r="PZT35" s="83"/>
      <c r="PZU35" s="83"/>
      <c r="PZV35" s="83"/>
      <c r="PZW35" s="83"/>
      <c r="PZX35" s="83"/>
      <c r="PZY35" s="83"/>
      <c r="PZZ35" s="83"/>
      <c r="QAA35" s="83"/>
      <c r="QAB35" s="83"/>
      <c r="QAC35" s="83"/>
      <c r="QAD35" s="83"/>
      <c r="QAE35" s="83"/>
      <c r="QAF35" s="83"/>
      <c r="QAG35" s="83"/>
      <c r="QAH35" s="83"/>
      <c r="QAI35" s="83"/>
      <c r="QAJ35" s="83"/>
      <c r="QAK35" s="83"/>
      <c r="QAL35" s="83"/>
      <c r="QAM35" s="83"/>
      <c r="QAN35" s="83"/>
      <c r="QAO35" s="83"/>
      <c r="QAP35" s="83"/>
      <c r="QAQ35" s="83"/>
      <c r="QAR35" s="83"/>
      <c r="QAS35" s="83"/>
      <c r="QAT35" s="83"/>
      <c r="QAU35" s="83"/>
      <c r="QAV35" s="83"/>
      <c r="QAW35" s="83"/>
      <c r="QAX35" s="83"/>
      <c r="QAY35" s="83"/>
      <c r="QAZ35" s="83"/>
      <c r="QBA35" s="83"/>
      <c r="QBB35" s="83"/>
      <c r="QBC35" s="83"/>
      <c r="QBD35" s="83"/>
      <c r="QBE35" s="83"/>
      <c r="QBF35" s="83"/>
      <c r="QBG35" s="83"/>
      <c r="QBH35" s="83"/>
      <c r="QBI35" s="83"/>
      <c r="QBJ35" s="83"/>
      <c r="QBK35" s="83"/>
      <c r="QBL35" s="83"/>
      <c r="QBM35" s="83"/>
      <c r="QBN35" s="83"/>
      <c r="QBO35" s="83"/>
      <c r="QBP35" s="83"/>
      <c r="QBQ35" s="83"/>
      <c r="QBR35" s="83"/>
      <c r="QBS35" s="83"/>
      <c r="QBT35" s="83"/>
      <c r="QBU35" s="83"/>
      <c r="QBV35" s="83"/>
      <c r="QBW35" s="83"/>
      <c r="QBX35" s="83"/>
      <c r="QBY35" s="83"/>
      <c r="QBZ35" s="83"/>
      <c r="QCA35" s="83"/>
      <c r="QCB35" s="83"/>
      <c r="QCC35" s="83"/>
      <c r="QCD35" s="83"/>
      <c r="QCE35" s="83"/>
      <c r="QCF35" s="83"/>
      <c r="QCG35" s="83"/>
      <c r="QCH35" s="83"/>
      <c r="QCI35" s="83"/>
      <c r="QCJ35" s="83"/>
      <c r="QCK35" s="83"/>
      <c r="QCL35" s="83"/>
      <c r="QCM35" s="83"/>
      <c r="QCN35" s="83"/>
      <c r="QCO35" s="83"/>
      <c r="QCP35" s="83"/>
      <c r="QCQ35" s="83"/>
      <c r="QCR35" s="83"/>
      <c r="QCS35" s="83"/>
      <c r="QCT35" s="83"/>
      <c r="QCU35" s="83"/>
      <c r="QCV35" s="83"/>
      <c r="QCW35" s="83"/>
      <c r="QCX35" s="83"/>
      <c r="QCY35" s="83"/>
      <c r="QCZ35" s="83"/>
      <c r="QDA35" s="83"/>
      <c r="QDB35" s="83"/>
      <c r="QDC35" s="83"/>
      <c r="QDD35" s="83"/>
      <c r="QDE35" s="83"/>
      <c r="QDF35" s="83"/>
      <c r="QDG35" s="83"/>
      <c r="QDH35" s="83"/>
      <c r="QDI35" s="83"/>
      <c r="QDJ35" s="83"/>
      <c r="QDK35" s="83"/>
      <c r="QDL35" s="83"/>
      <c r="QDM35" s="83"/>
      <c r="QDN35" s="83"/>
      <c r="QDO35" s="83"/>
      <c r="QDP35" s="83"/>
      <c r="QDQ35" s="83"/>
      <c r="QDR35" s="83"/>
      <c r="QDS35" s="83"/>
      <c r="QDT35" s="83"/>
      <c r="QDU35" s="83"/>
      <c r="QDV35" s="83"/>
      <c r="QDW35" s="83"/>
      <c r="QDX35" s="83"/>
      <c r="QDY35" s="83"/>
      <c r="QDZ35" s="83"/>
      <c r="QEA35" s="83"/>
      <c r="QEB35" s="83"/>
      <c r="QEC35" s="83"/>
      <c r="QED35" s="83"/>
      <c r="QEE35" s="83"/>
      <c r="QEF35" s="83"/>
      <c r="QEG35" s="83"/>
      <c r="QEH35" s="83"/>
      <c r="QEI35" s="83"/>
      <c r="QEJ35" s="83"/>
      <c r="QEK35" s="83"/>
      <c r="QEL35" s="83"/>
      <c r="QEM35" s="83"/>
      <c r="QEN35" s="83"/>
      <c r="QEO35" s="83"/>
      <c r="QEP35" s="83"/>
      <c r="QEQ35" s="83"/>
      <c r="QER35" s="83"/>
      <c r="QES35" s="83"/>
      <c r="QET35" s="83"/>
      <c r="QEU35" s="83"/>
      <c r="QEV35" s="83"/>
      <c r="QEW35" s="83"/>
      <c r="QEX35" s="83"/>
      <c r="QEY35" s="83"/>
      <c r="QEZ35" s="83"/>
      <c r="QFA35" s="83"/>
      <c r="QFB35" s="83"/>
      <c r="QFC35" s="83"/>
      <c r="QFD35" s="83"/>
      <c r="QFE35" s="83"/>
      <c r="QFF35" s="83"/>
      <c r="QFG35" s="83"/>
      <c r="QFH35" s="83"/>
      <c r="QFI35" s="83"/>
      <c r="QFJ35" s="83"/>
      <c r="QFK35" s="83"/>
      <c r="QFL35" s="83"/>
      <c r="QFM35" s="83"/>
      <c r="QFN35" s="83"/>
      <c r="QFO35" s="83"/>
      <c r="QFP35" s="83"/>
      <c r="QFQ35" s="83"/>
      <c r="QFR35" s="83"/>
      <c r="QFS35" s="83"/>
      <c r="QFT35" s="83"/>
      <c r="QFU35" s="83"/>
      <c r="QFV35" s="83"/>
      <c r="QFW35" s="83"/>
      <c r="QFX35" s="83"/>
      <c r="QFY35" s="83"/>
      <c r="QFZ35" s="83"/>
      <c r="QGA35" s="83"/>
      <c r="QGB35" s="83"/>
      <c r="QGC35" s="83"/>
      <c r="QGD35" s="83"/>
      <c r="QGE35" s="83"/>
      <c r="QGF35" s="83"/>
      <c r="QGG35" s="83"/>
      <c r="QGH35" s="83"/>
      <c r="QGI35" s="83"/>
      <c r="QGJ35" s="83"/>
      <c r="QGK35" s="83"/>
      <c r="QGL35" s="83"/>
      <c r="QGM35" s="83"/>
      <c r="QGN35" s="83"/>
      <c r="QGO35" s="83"/>
      <c r="QGP35" s="83"/>
      <c r="QGQ35" s="83"/>
      <c r="QGR35" s="83"/>
      <c r="QGS35" s="83"/>
      <c r="QGT35" s="83"/>
      <c r="QGU35" s="83"/>
      <c r="QGV35" s="83"/>
      <c r="QGW35" s="83"/>
      <c r="QGX35" s="83"/>
      <c r="QGY35" s="83"/>
      <c r="QGZ35" s="83"/>
      <c r="QHA35" s="83"/>
      <c r="QHB35" s="83"/>
      <c r="QHC35" s="83"/>
      <c r="QHD35" s="83"/>
      <c r="QHE35" s="83"/>
      <c r="QHF35" s="83"/>
      <c r="QHG35" s="83"/>
      <c r="QHH35" s="83"/>
      <c r="QHI35" s="83"/>
      <c r="QHJ35" s="83"/>
      <c r="QHK35" s="83"/>
      <c r="QHL35" s="83"/>
      <c r="QHM35" s="83"/>
      <c r="QHN35" s="83"/>
      <c r="QHO35" s="83"/>
      <c r="QHP35" s="83"/>
      <c r="QHQ35" s="83"/>
      <c r="QHR35" s="83"/>
      <c r="QHS35" s="83"/>
      <c r="QHT35" s="83"/>
      <c r="QHU35" s="83"/>
      <c r="QHV35" s="83"/>
      <c r="QHW35" s="83"/>
      <c r="QHX35" s="83"/>
      <c r="QHY35" s="83"/>
      <c r="QHZ35" s="83"/>
      <c r="QIA35" s="83"/>
      <c r="QIB35" s="83"/>
      <c r="QIC35" s="83"/>
      <c r="QID35" s="83"/>
      <c r="QIE35" s="83"/>
      <c r="QIF35" s="83"/>
      <c r="QIG35" s="83"/>
      <c r="QIH35" s="83"/>
      <c r="QII35" s="83"/>
      <c r="QIJ35" s="83"/>
      <c r="QIK35" s="83"/>
      <c r="QIL35" s="83"/>
      <c r="QIM35" s="83"/>
      <c r="QIN35" s="83"/>
      <c r="QIO35" s="83"/>
      <c r="QIP35" s="83"/>
      <c r="QIQ35" s="83"/>
      <c r="QIR35" s="83"/>
      <c r="QIS35" s="83"/>
      <c r="QIT35" s="83"/>
      <c r="QIU35" s="83"/>
      <c r="QIV35" s="83"/>
      <c r="QIW35" s="83"/>
      <c r="QIX35" s="83"/>
      <c r="QIY35" s="83"/>
      <c r="QIZ35" s="83"/>
      <c r="QJA35" s="83"/>
      <c r="QJB35" s="83"/>
      <c r="QJC35" s="83"/>
      <c r="QJD35" s="83"/>
      <c r="QJE35" s="83"/>
      <c r="QJF35" s="83"/>
      <c r="QJG35" s="83"/>
      <c r="QJH35" s="83"/>
      <c r="QJI35" s="83"/>
      <c r="QJJ35" s="83"/>
      <c r="QJK35" s="83"/>
      <c r="QJL35" s="83"/>
      <c r="QJM35" s="83"/>
      <c r="QJN35" s="83"/>
      <c r="QJO35" s="83"/>
      <c r="QJP35" s="83"/>
      <c r="QJQ35" s="83"/>
      <c r="QJR35" s="83"/>
      <c r="QJS35" s="83"/>
      <c r="QJT35" s="83"/>
      <c r="QJU35" s="83"/>
      <c r="QJV35" s="83"/>
      <c r="QJW35" s="83"/>
      <c r="QJX35" s="83"/>
      <c r="QJY35" s="83"/>
      <c r="QJZ35" s="83"/>
      <c r="QKA35" s="83"/>
      <c r="QKB35" s="83"/>
      <c r="QKC35" s="83"/>
      <c r="QKD35" s="83"/>
      <c r="QKE35" s="83"/>
      <c r="QKF35" s="83"/>
      <c r="QKG35" s="83"/>
      <c r="QKH35" s="83"/>
      <c r="QKI35" s="83"/>
      <c r="QKJ35" s="83"/>
      <c r="QKK35" s="83"/>
      <c r="QKL35" s="83"/>
      <c r="QKM35" s="83"/>
      <c r="QKN35" s="83"/>
      <c r="QKO35" s="83"/>
      <c r="QKP35" s="83"/>
      <c r="QKQ35" s="83"/>
      <c r="QKR35" s="83"/>
      <c r="QKS35" s="83"/>
      <c r="QKT35" s="83"/>
      <c r="QKU35" s="83"/>
      <c r="QKV35" s="83"/>
      <c r="QKW35" s="83"/>
      <c r="QKX35" s="83"/>
      <c r="QKY35" s="83"/>
      <c r="QKZ35" s="83"/>
      <c r="QLA35" s="83"/>
      <c r="QLB35" s="83"/>
      <c r="QLC35" s="83"/>
      <c r="QLD35" s="83"/>
      <c r="QLE35" s="83"/>
      <c r="QLF35" s="83"/>
      <c r="QLG35" s="83"/>
      <c r="QLH35" s="83"/>
      <c r="QLI35" s="83"/>
      <c r="QLJ35" s="83"/>
      <c r="QLK35" s="83"/>
      <c r="QLL35" s="83"/>
      <c r="QLM35" s="83"/>
      <c r="QLN35" s="83"/>
      <c r="QLO35" s="83"/>
      <c r="QLP35" s="83"/>
      <c r="QLQ35" s="83"/>
      <c r="QLR35" s="83"/>
      <c r="QLS35" s="83"/>
      <c r="QLT35" s="83"/>
      <c r="QLU35" s="83"/>
      <c r="QLV35" s="83"/>
      <c r="QLW35" s="83"/>
      <c r="QLX35" s="83"/>
      <c r="QLY35" s="83"/>
      <c r="QLZ35" s="83"/>
      <c r="QMA35" s="83"/>
      <c r="QMB35" s="83"/>
      <c r="QMC35" s="83"/>
      <c r="QMD35" s="83"/>
      <c r="QME35" s="83"/>
      <c r="QMF35" s="83"/>
      <c r="QMG35" s="83"/>
      <c r="QMH35" s="83"/>
      <c r="QMI35" s="83"/>
      <c r="QMJ35" s="83"/>
      <c r="QMK35" s="83"/>
      <c r="QML35" s="83"/>
      <c r="QMM35" s="83"/>
      <c r="QMN35" s="83"/>
      <c r="QMO35" s="83"/>
      <c r="QMP35" s="83"/>
      <c r="QMQ35" s="83"/>
      <c r="QMR35" s="83"/>
      <c r="QMS35" s="83"/>
      <c r="QMT35" s="83"/>
      <c r="QMU35" s="83"/>
      <c r="QMV35" s="83"/>
      <c r="QMW35" s="83"/>
      <c r="QMX35" s="83"/>
      <c r="QMY35" s="83"/>
      <c r="QMZ35" s="83"/>
      <c r="QNA35" s="83"/>
      <c r="QNB35" s="83"/>
      <c r="QNC35" s="83"/>
      <c r="QND35" s="83"/>
      <c r="QNE35" s="83"/>
      <c r="QNF35" s="83"/>
      <c r="QNG35" s="83"/>
      <c r="QNH35" s="83"/>
      <c r="QNI35" s="83"/>
      <c r="QNJ35" s="83"/>
      <c r="QNK35" s="83"/>
      <c r="QNL35" s="83"/>
      <c r="QNM35" s="83"/>
      <c r="QNN35" s="83"/>
      <c r="QNO35" s="83"/>
      <c r="QNP35" s="83"/>
      <c r="QNQ35" s="83"/>
      <c r="QNR35" s="83"/>
      <c r="QNS35" s="83"/>
      <c r="QNT35" s="83"/>
      <c r="QNU35" s="83"/>
      <c r="QNV35" s="83"/>
      <c r="QNW35" s="83"/>
      <c r="QNX35" s="83"/>
      <c r="QNY35" s="83"/>
      <c r="QNZ35" s="83"/>
      <c r="QOA35" s="83"/>
      <c r="QOB35" s="83"/>
      <c r="QOC35" s="83"/>
      <c r="QOD35" s="83"/>
      <c r="QOE35" s="83"/>
      <c r="QOF35" s="83"/>
      <c r="QOG35" s="83"/>
      <c r="QOH35" s="83"/>
      <c r="QOI35" s="83"/>
      <c r="QOJ35" s="83"/>
      <c r="QOK35" s="83"/>
      <c r="QOL35" s="83"/>
      <c r="QOM35" s="83"/>
      <c r="QON35" s="83"/>
      <c r="QOO35" s="83"/>
      <c r="QOP35" s="83"/>
      <c r="QOQ35" s="83"/>
      <c r="QOR35" s="83"/>
      <c r="QOS35" s="83"/>
      <c r="QOT35" s="83"/>
      <c r="QOU35" s="83"/>
      <c r="QOV35" s="83"/>
      <c r="QOW35" s="83"/>
      <c r="QOX35" s="83"/>
      <c r="QOY35" s="83"/>
      <c r="QOZ35" s="83"/>
      <c r="QPA35" s="83"/>
      <c r="QPB35" s="83"/>
      <c r="QPC35" s="83"/>
      <c r="QPD35" s="83"/>
      <c r="QPE35" s="83"/>
      <c r="QPF35" s="83"/>
      <c r="QPG35" s="83"/>
      <c r="QPH35" s="83"/>
      <c r="QPI35" s="83"/>
      <c r="QPJ35" s="83"/>
      <c r="QPK35" s="83"/>
      <c r="QPL35" s="83"/>
      <c r="QPM35" s="83"/>
      <c r="QPN35" s="83"/>
      <c r="QPO35" s="83"/>
      <c r="QPP35" s="83"/>
      <c r="QPQ35" s="83"/>
      <c r="QPR35" s="83"/>
      <c r="QPS35" s="83"/>
      <c r="QPT35" s="83"/>
      <c r="QPU35" s="83"/>
      <c r="QPV35" s="83"/>
      <c r="QPW35" s="83"/>
      <c r="QPX35" s="83"/>
      <c r="QPY35" s="83"/>
      <c r="QPZ35" s="83"/>
      <c r="QQA35" s="83"/>
      <c r="QQB35" s="83"/>
      <c r="QQC35" s="83"/>
      <c r="QQD35" s="83"/>
      <c r="QQE35" s="83"/>
      <c r="QQF35" s="83"/>
      <c r="QQG35" s="83"/>
      <c r="QQH35" s="83"/>
      <c r="QQI35" s="83"/>
      <c r="QQJ35" s="83"/>
      <c r="QQK35" s="83"/>
      <c r="QQL35" s="83"/>
      <c r="QQM35" s="83"/>
      <c r="QQN35" s="83"/>
      <c r="QQO35" s="83"/>
      <c r="QQP35" s="83"/>
      <c r="QQQ35" s="83"/>
      <c r="QQR35" s="83"/>
      <c r="QQS35" s="83"/>
      <c r="QQT35" s="83"/>
      <c r="QQU35" s="83"/>
      <c r="QQV35" s="83"/>
      <c r="QQW35" s="83"/>
      <c r="QQX35" s="83"/>
      <c r="QQY35" s="83"/>
      <c r="QQZ35" s="83"/>
      <c r="QRA35" s="83"/>
      <c r="QRB35" s="83"/>
      <c r="QRC35" s="83"/>
      <c r="QRD35" s="83"/>
      <c r="QRE35" s="83"/>
      <c r="QRF35" s="83"/>
      <c r="QRG35" s="83"/>
      <c r="QRH35" s="83"/>
      <c r="QRI35" s="83"/>
      <c r="QRJ35" s="83"/>
      <c r="QRK35" s="83"/>
      <c r="QRL35" s="83"/>
      <c r="QRM35" s="83"/>
      <c r="QRN35" s="83"/>
      <c r="QRO35" s="83"/>
      <c r="QRP35" s="83"/>
      <c r="QRQ35" s="83"/>
      <c r="QRR35" s="83"/>
      <c r="QRS35" s="83"/>
      <c r="QRT35" s="83"/>
      <c r="QRU35" s="83"/>
      <c r="QRV35" s="83"/>
      <c r="QRW35" s="83"/>
      <c r="QRX35" s="83"/>
      <c r="QRY35" s="83"/>
      <c r="QRZ35" s="83"/>
      <c r="QSA35" s="83"/>
      <c r="QSB35" s="83"/>
      <c r="QSC35" s="83"/>
      <c r="QSD35" s="83"/>
      <c r="QSE35" s="83"/>
      <c r="QSF35" s="83"/>
      <c r="QSG35" s="83"/>
      <c r="QSH35" s="83"/>
      <c r="QSI35" s="83"/>
      <c r="QSJ35" s="83"/>
      <c r="QSK35" s="83"/>
      <c r="QSL35" s="83"/>
      <c r="QSM35" s="83"/>
      <c r="QSN35" s="83"/>
      <c r="QSO35" s="83"/>
      <c r="QSP35" s="83"/>
      <c r="QSQ35" s="83"/>
      <c r="QSR35" s="83"/>
      <c r="QSS35" s="83"/>
      <c r="QST35" s="83"/>
      <c r="QSU35" s="83"/>
      <c r="QSV35" s="83"/>
      <c r="QSW35" s="83"/>
      <c r="QSX35" s="83"/>
      <c r="QSY35" s="83"/>
      <c r="QSZ35" s="83"/>
      <c r="QTA35" s="83"/>
      <c r="QTB35" s="83"/>
      <c r="QTC35" s="83"/>
      <c r="QTD35" s="83"/>
      <c r="QTE35" s="83"/>
      <c r="QTF35" s="83"/>
      <c r="QTG35" s="83"/>
      <c r="QTH35" s="83"/>
      <c r="QTI35" s="83"/>
      <c r="QTJ35" s="83"/>
      <c r="QTK35" s="83"/>
      <c r="QTL35" s="83"/>
      <c r="QTM35" s="83"/>
      <c r="QTN35" s="83"/>
      <c r="QTO35" s="83"/>
      <c r="QTP35" s="83"/>
      <c r="QTQ35" s="83"/>
      <c r="QTR35" s="83"/>
      <c r="QTS35" s="83"/>
      <c r="QTT35" s="83"/>
      <c r="QTU35" s="83"/>
      <c r="QTV35" s="83"/>
      <c r="QTW35" s="83"/>
      <c r="QTX35" s="83"/>
      <c r="QTY35" s="83"/>
      <c r="QTZ35" s="83"/>
      <c r="QUA35" s="83"/>
      <c r="QUB35" s="83"/>
      <c r="QUC35" s="83"/>
      <c r="QUD35" s="83"/>
      <c r="QUE35" s="83"/>
      <c r="QUF35" s="83"/>
      <c r="QUG35" s="83"/>
      <c r="QUH35" s="83"/>
      <c r="QUI35" s="83"/>
      <c r="QUJ35" s="83"/>
      <c r="QUK35" s="83"/>
      <c r="QUL35" s="83"/>
      <c r="QUM35" s="83"/>
      <c r="QUN35" s="83"/>
      <c r="QUO35" s="83"/>
      <c r="QUP35" s="83"/>
      <c r="QUQ35" s="83"/>
      <c r="QUR35" s="83"/>
      <c r="QUS35" s="83"/>
      <c r="QUT35" s="83"/>
      <c r="QUU35" s="83"/>
      <c r="QUV35" s="83"/>
      <c r="QUW35" s="83"/>
      <c r="QUX35" s="83"/>
      <c r="QUY35" s="83"/>
      <c r="QUZ35" s="83"/>
      <c r="QVA35" s="83"/>
      <c r="QVB35" s="83"/>
      <c r="QVC35" s="83"/>
      <c r="QVD35" s="83"/>
      <c r="QVE35" s="83"/>
      <c r="QVF35" s="83"/>
      <c r="QVG35" s="83"/>
      <c r="QVH35" s="83"/>
      <c r="QVI35" s="83"/>
      <c r="QVJ35" s="83"/>
      <c r="QVK35" s="83"/>
      <c r="QVL35" s="83"/>
      <c r="QVM35" s="83"/>
      <c r="QVN35" s="83"/>
      <c r="QVO35" s="83"/>
      <c r="QVP35" s="83"/>
      <c r="QVQ35" s="83"/>
      <c r="QVR35" s="83"/>
      <c r="QVS35" s="83"/>
      <c r="QVT35" s="83"/>
      <c r="QVU35" s="83"/>
      <c r="QVV35" s="83"/>
      <c r="QVW35" s="83"/>
      <c r="QVX35" s="83"/>
      <c r="QVY35" s="83"/>
      <c r="QVZ35" s="83"/>
      <c r="QWA35" s="83"/>
      <c r="QWB35" s="83"/>
      <c r="QWC35" s="83"/>
      <c r="QWD35" s="83"/>
      <c r="QWE35" s="83"/>
      <c r="QWF35" s="83"/>
      <c r="QWG35" s="83"/>
      <c r="QWH35" s="83"/>
      <c r="QWI35" s="83"/>
      <c r="QWJ35" s="83"/>
      <c r="QWK35" s="83"/>
      <c r="QWL35" s="83"/>
      <c r="QWM35" s="83"/>
      <c r="QWN35" s="83"/>
      <c r="QWO35" s="83"/>
      <c r="QWP35" s="83"/>
      <c r="QWQ35" s="83"/>
      <c r="QWR35" s="83"/>
      <c r="QWS35" s="83"/>
      <c r="QWT35" s="83"/>
      <c r="QWU35" s="83"/>
      <c r="QWV35" s="83"/>
      <c r="QWW35" s="83"/>
      <c r="QWX35" s="83"/>
      <c r="QWY35" s="83"/>
      <c r="QWZ35" s="83"/>
      <c r="QXA35" s="83"/>
      <c r="QXB35" s="83"/>
      <c r="QXC35" s="83"/>
      <c r="QXD35" s="83"/>
      <c r="QXE35" s="83"/>
      <c r="QXF35" s="83"/>
      <c r="QXG35" s="83"/>
      <c r="QXH35" s="83"/>
      <c r="QXI35" s="83"/>
      <c r="QXJ35" s="83"/>
      <c r="QXK35" s="83"/>
      <c r="QXL35" s="83"/>
      <c r="QXM35" s="83"/>
      <c r="QXN35" s="83"/>
      <c r="QXO35" s="83"/>
      <c r="QXP35" s="83"/>
      <c r="QXQ35" s="83"/>
      <c r="QXR35" s="83"/>
      <c r="QXS35" s="83"/>
      <c r="QXT35" s="83"/>
      <c r="QXU35" s="83"/>
      <c r="QXV35" s="83"/>
      <c r="QXW35" s="83"/>
      <c r="QXX35" s="83"/>
      <c r="QXY35" s="83"/>
      <c r="QXZ35" s="83"/>
      <c r="QYA35" s="83"/>
      <c r="QYB35" s="83"/>
      <c r="QYC35" s="83"/>
      <c r="QYD35" s="83"/>
      <c r="QYE35" s="83"/>
      <c r="QYF35" s="83"/>
      <c r="QYG35" s="83"/>
      <c r="QYH35" s="83"/>
      <c r="QYI35" s="83"/>
      <c r="QYJ35" s="83"/>
      <c r="QYK35" s="83"/>
      <c r="QYL35" s="83"/>
      <c r="QYM35" s="83"/>
      <c r="QYN35" s="83"/>
      <c r="QYO35" s="83"/>
      <c r="QYP35" s="83"/>
      <c r="QYQ35" s="83"/>
      <c r="QYR35" s="83"/>
      <c r="QYS35" s="83"/>
      <c r="QYT35" s="83"/>
      <c r="QYU35" s="83"/>
      <c r="QYV35" s="83"/>
      <c r="QYW35" s="83"/>
      <c r="QYX35" s="83"/>
      <c r="QYY35" s="83"/>
      <c r="QYZ35" s="83"/>
      <c r="QZA35" s="83"/>
      <c r="QZB35" s="83"/>
      <c r="QZC35" s="83"/>
      <c r="QZD35" s="83"/>
      <c r="QZE35" s="83"/>
      <c r="QZF35" s="83"/>
      <c r="QZG35" s="83"/>
      <c r="QZH35" s="83"/>
      <c r="QZI35" s="83"/>
      <c r="QZJ35" s="83"/>
      <c r="QZK35" s="83"/>
      <c r="QZL35" s="83"/>
      <c r="QZM35" s="83"/>
      <c r="QZN35" s="83"/>
      <c r="QZO35" s="83"/>
      <c r="QZP35" s="83"/>
      <c r="QZQ35" s="83"/>
      <c r="QZR35" s="83"/>
      <c r="QZS35" s="83"/>
      <c r="QZT35" s="83"/>
      <c r="QZU35" s="83"/>
      <c r="QZV35" s="83"/>
      <c r="QZW35" s="83"/>
      <c r="QZX35" s="83"/>
      <c r="QZY35" s="83"/>
      <c r="QZZ35" s="83"/>
      <c r="RAA35" s="83"/>
      <c r="RAB35" s="83"/>
      <c r="RAC35" s="83"/>
      <c r="RAD35" s="83"/>
      <c r="RAE35" s="83"/>
      <c r="RAF35" s="83"/>
      <c r="RAG35" s="83"/>
      <c r="RAH35" s="83"/>
      <c r="RAI35" s="83"/>
      <c r="RAJ35" s="83"/>
      <c r="RAK35" s="83"/>
      <c r="RAL35" s="83"/>
      <c r="RAM35" s="83"/>
      <c r="RAN35" s="83"/>
      <c r="RAO35" s="83"/>
      <c r="RAP35" s="83"/>
      <c r="RAQ35" s="83"/>
      <c r="RAR35" s="83"/>
      <c r="RAS35" s="83"/>
      <c r="RAT35" s="83"/>
      <c r="RAU35" s="83"/>
      <c r="RAV35" s="83"/>
      <c r="RAW35" s="83"/>
      <c r="RAX35" s="83"/>
      <c r="RAY35" s="83"/>
      <c r="RAZ35" s="83"/>
      <c r="RBA35" s="83"/>
      <c r="RBB35" s="83"/>
      <c r="RBC35" s="83"/>
      <c r="RBD35" s="83"/>
      <c r="RBE35" s="83"/>
      <c r="RBF35" s="83"/>
      <c r="RBG35" s="83"/>
      <c r="RBH35" s="83"/>
      <c r="RBI35" s="83"/>
      <c r="RBJ35" s="83"/>
      <c r="RBK35" s="83"/>
      <c r="RBL35" s="83"/>
      <c r="RBM35" s="83"/>
      <c r="RBN35" s="83"/>
      <c r="RBO35" s="83"/>
      <c r="RBP35" s="83"/>
      <c r="RBQ35" s="83"/>
      <c r="RBR35" s="83"/>
      <c r="RBS35" s="83"/>
      <c r="RBT35" s="83"/>
      <c r="RBU35" s="83"/>
      <c r="RBV35" s="83"/>
      <c r="RBW35" s="83"/>
      <c r="RBX35" s="83"/>
      <c r="RBY35" s="83"/>
      <c r="RBZ35" s="83"/>
      <c r="RCA35" s="83"/>
      <c r="RCB35" s="83"/>
      <c r="RCC35" s="83"/>
      <c r="RCD35" s="83"/>
      <c r="RCE35" s="83"/>
      <c r="RCF35" s="83"/>
      <c r="RCG35" s="83"/>
      <c r="RCH35" s="83"/>
      <c r="RCI35" s="83"/>
      <c r="RCJ35" s="83"/>
      <c r="RCK35" s="83"/>
      <c r="RCL35" s="83"/>
      <c r="RCM35" s="83"/>
      <c r="RCN35" s="83"/>
      <c r="RCO35" s="83"/>
      <c r="RCP35" s="83"/>
      <c r="RCQ35" s="83"/>
      <c r="RCR35" s="83"/>
      <c r="RCS35" s="83"/>
      <c r="RCT35" s="83"/>
      <c r="RCU35" s="83"/>
      <c r="RCV35" s="83"/>
      <c r="RCW35" s="83"/>
      <c r="RCX35" s="83"/>
      <c r="RCY35" s="83"/>
      <c r="RCZ35" s="83"/>
      <c r="RDA35" s="83"/>
      <c r="RDB35" s="83"/>
      <c r="RDC35" s="83"/>
      <c r="RDD35" s="83"/>
      <c r="RDE35" s="83"/>
      <c r="RDF35" s="83"/>
      <c r="RDG35" s="83"/>
      <c r="RDH35" s="83"/>
      <c r="RDI35" s="83"/>
      <c r="RDJ35" s="83"/>
      <c r="RDK35" s="83"/>
      <c r="RDL35" s="83"/>
      <c r="RDM35" s="83"/>
      <c r="RDN35" s="83"/>
      <c r="RDO35" s="83"/>
      <c r="RDP35" s="83"/>
      <c r="RDQ35" s="83"/>
      <c r="RDR35" s="83"/>
      <c r="RDS35" s="83"/>
      <c r="RDT35" s="83"/>
      <c r="RDU35" s="83"/>
      <c r="RDV35" s="83"/>
      <c r="RDW35" s="83"/>
      <c r="RDX35" s="83"/>
      <c r="RDY35" s="83"/>
      <c r="RDZ35" s="83"/>
      <c r="REA35" s="83"/>
      <c r="REB35" s="83"/>
      <c r="REC35" s="83"/>
      <c r="RED35" s="83"/>
      <c r="REE35" s="83"/>
      <c r="REF35" s="83"/>
      <c r="REG35" s="83"/>
      <c r="REH35" s="83"/>
      <c r="REI35" s="83"/>
      <c r="REJ35" s="83"/>
      <c r="REK35" s="83"/>
      <c r="REL35" s="83"/>
      <c r="REM35" s="83"/>
      <c r="REN35" s="83"/>
      <c r="REO35" s="83"/>
      <c r="REP35" s="83"/>
      <c r="REQ35" s="83"/>
      <c r="RER35" s="83"/>
      <c r="RES35" s="83"/>
      <c r="RET35" s="83"/>
      <c r="REU35" s="83"/>
      <c r="REV35" s="83"/>
      <c r="REW35" s="83"/>
      <c r="REX35" s="83"/>
      <c r="REY35" s="83"/>
      <c r="REZ35" s="83"/>
      <c r="RFA35" s="83"/>
      <c r="RFB35" s="83"/>
      <c r="RFC35" s="83"/>
      <c r="RFD35" s="83"/>
      <c r="RFE35" s="83"/>
      <c r="RFF35" s="83"/>
      <c r="RFG35" s="83"/>
      <c r="RFH35" s="83"/>
      <c r="RFI35" s="83"/>
      <c r="RFJ35" s="83"/>
      <c r="RFK35" s="83"/>
      <c r="RFL35" s="83"/>
      <c r="RFM35" s="83"/>
      <c r="RFN35" s="83"/>
      <c r="RFO35" s="83"/>
      <c r="RFP35" s="83"/>
      <c r="RFQ35" s="83"/>
      <c r="RFR35" s="83"/>
      <c r="RFS35" s="83"/>
      <c r="RFT35" s="83"/>
      <c r="RFU35" s="83"/>
      <c r="RFV35" s="83"/>
      <c r="RFW35" s="83"/>
      <c r="RFX35" s="83"/>
      <c r="RFY35" s="83"/>
      <c r="RFZ35" s="83"/>
      <c r="RGA35" s="83"/>
      <c r="RGB35" s="83"/>
      <c r="RGC35" s="83"/>
      <c r="RGD35" s="83"/>
      <c r="RGE35" s="83"/>
      <c r="RGF35" s="83"/>
      <c r="RGG35" s="83"/>
      <c r="RGH35" s="83"/>
      <c r="RGI35" s="83"/>
      <c r="RGJ35" s="83"/>
      <c r="RGK35" s="83"/>
      <c r="RGL35" s="83"/>
      <c r="RGM35" s="83"/>
      <c r="RGN35" s="83"/>
      <c r="RGO35" s="83"/>
      <c r="RGP35" s="83"/>
      <c r="RGQ35" s="83"/>
      <c r="RGR35" s="83"/>
      <c r="RGS35" s="83"/>
      <c r="RGT35" s="83"/>
      <c r="RGU35" s="83"/>
      <c r="RGV35" s="83"/>
      <c r="RGW35" s="83"/>
      <c r="RGX35" s="83"/>
      <c r="RGY35" s="83"/>
      <c r="RGZ35" s="83"/>
      <c r="RHA35" s="83"/>
      <c r="RHB35" s="83"/>
      <c r="RHC35" s="83"/>
      <c r="RHD35" s="83"/>
      <c r="RHE35" s="83"/>
      <c r="RHF35" s="83"/>
      <c r="RHG35" s="83"/>
      <c r="RHH35" s="83"/>
      <c r="RHI35" s="83"/>
      <c r="RHJ35" s="83"/>
      <c r="RHK35" s="83"/>
      <c r="RHL35" s="83"/>
      <c r="RHM35" s="83"/>
      <c r="RHN35" s="83"/>
      <c r="RHO35" s="83"/>
      <c r="RHP35" s="83"/>
      <c r="RHQ35" s="83"/>
      <c r="RHR35" s="83"/>
      <c r="RHS35" s="83"/>
      <c r="RHT35" s="83"/>
      <c r="RHU35" s="83"/>
      <c r="RHV35" s="83"/>
      <c r="RHW35" s="83"/>
      <c r="RHX35" s="83"/>
      <c r="RHY35" s="83"/>
      <c r="RHZ35" s="83"/>
      <c r="RIA35" s="83"/>
      <c r="RIB35" s="83"/>
      <c r="RIC35" s="83"/>
      <c r="RID35" s="83"/>
      <c r="RIE35" s="83"/>
      <c r="RIF35" s="83"/>
      <c r="RIG35" s="83"/>
      <c r="RIH35" s="83"/>
      <c r="RII35" s="83"/>
      <c r="RIJ35" s="83"/>
      <c r="RIK35" s="83"/>
      <c r="RIL35" s="83"/>
      <c r="RIM35" s="83"/>
      <c r="RIN35" s="83"/>
      <c r="RIO35" s="83"/>
      <c r="RIP35" s="83"/>
      <c r="RIQ35" s="83"/>
      <c r="RIR35" s="83"/>
      <c r="RIS35" s="83"/>
      <c r="RIT35" s="83"/>
      <c r="RIU35" s="83"/>
      <c r="RIV35" s="83"/>
      <c r="RIW35" s="83"/>
      <c r="RIX35" s="83"/>
      <c r="RIY35" s="83"/>
      <c r="RIZ35" s="83"/>
      <c r="RJA35" s="83"/>
      <c r="RJB35" s="83"/>
      <c r="RJC35" s="83"/>
      <c r="RJD35" s="83"/>
      <c r="RJE35" s="83"/>
      <c r="RJF35" s="83"/>
      <c r="RJG35" s="83"/>
      <c r="RJH35" s="83"/>
      <c r="RJI35" s="83"/>
      <c r="RJJ35" s="83"/>
      <c r="RJK35" s="83"/>
      <c r="RJL35" s="83"/>
      <c r="RJM35" s="83"/>
      <c r="RJN35" s="83"/>
      <c r="RJO35" s="83"/>
      <c r="RJP35" s="83"/>
      <c r="RJQ35" s="83"/>
      <c r="RJR35" s="83"/>
      <c r="RJS35" s="83"/>
      <c r="RJT35" s="83"/>
      <c r="RJU35" s="83"/>
      <c r="RJV35" s="83"/>
      <c r="RJW35" s="83"/>
      <c r="RJX35" s="83"/>
      <c r="RJY35" s="83"/>
      <c r="RJZ35" s="83"/>
      <c r="RKA35" s="83"/>
      <c r="RKB35" s="83"/>
      <c r="RKC35" s="83"/>
      <c r="RKD35" s="83"/>
      <c r="RKE35" s="83"/>
      <c r="RKF35" s="83"/>
      <c r="RKG35" s="83"/>
      <c r="RKH35" s="83"/>
      <c r="RKI35" s="83"/>
      <c r="RKJ35" s="83"/>
      <c r="RKK35" s="83"/>
      <c r="RKL35" s="83"/>
      <c r="RKM35" s="83"/>
      <c r="RKN35" s="83"/>
      <c r="RKO35" s="83"/>
      <c r="RKP35" s="83"/>
      <c r="RKQ35" s="83"/>
      <c r="RKR35" s="83"/>
      <c r="RKS35" s="83"/>
      <c r="RKT35" s="83"/>
      <c r="RKU35" s="83"/>
      <c r="RKV35" s="83"/>
      <c r="RKW35" s="83"/>
      <c r="RKX35" s="83"/>
      <c r="RKY35" s="83"/>
      <c r="RKZ35" s="83"/>
      <c r="RLA35" s="83"/>
      <c r="RLB35" s="83"/>
      <c r="RLC35" s="83"/>
      <c r="RLD35" s="83"/>
      <c r="RLE35" s="83"/>
      <c r="RLF35" s="83"/>
      <c r="RLG35" s="83"/>
      <c r="RLH35" s="83"/>
      <c r="RLI35" s="83"/>
      <c r="RLJ35" s="83"/>
      <c r="RLK35" s="83"/>
      <c r="RLL35" s="83"/>
      <c r="RLM35" s="83"/>
      <c r="RLN35" s="83"/>
      <c r="RLO35" s="83"/>
      <c r="RLP35" s="83"/>
      <c r="RLQ35" s="83"/>
      <c r="RLR35" s="83"/>
      <c r="RLS35" s="83"/>
      <c r="RLT35" s="83"/>
      <c r="RLU35" s="83"/>
      <c r="RLV35" s="83"/>
      <c r="RLW35" s="83"/>
      <c r="RLX35" s="83"/>
      <c r="RLY35" s="83"/>
      <c r="RLZ35" s="83"/>
      <c r="RMA35" s="83"/>
      <c r="RMB35" s="83"/>
      <c r="RMC35" s="83"/>
      <c r="RMD35" s="83"/>
      <c r="RME35" s="83"/>
      <c r="RMF35" s="83"/>
      <c r="RMG35" s="83"/>
      <c r="RMH35" s="83"/>
      <c r="RMI35" s="83"/>
      <c r="RMJ35" s="83"/>
      <c r="RMK35" s="83"/>
      <c r="RML35" s="83"/>
      <c r="RMM35" s="83"/>
      <c r="RMN35" s="83"/>
      <c r="RMO35" s="83"/>
      <c r="RMP35" s="83"/>
      <c r="RMQ35" s="83"/>
      <c r="RMR35" s="83"/>
      <c r="RMS35" s="83"/>
      <c r="RMT35" s="83"/>
      <c r="RMU35" s="83"/>
      <c r="RMV35" s="83"/>
      <c r="RMW35" s="83"/>
      <c r="RMX35" s="83"/>
      <c r="RMY35" s="83"/>
      <c r="RMZ35" s="83"/>
      <c r="RNA35" s="83"/>
      <c r="RNB35" s="83"/>
      <c r="RNC35" s="83"/>
      <c r="RND35" s="83"/>
      <c r="RNE35" s="83"/>
      <c r="RNF35" s="83"/>
      <c r="RNG35" s="83"/>
      <c r="RNH35" s="83"/>
      <c r="RNI35" s="83"/>
      <c r="RNJ35" s="83"/>
      <c r="RNK35" s="83"/>
      <c r="RNL35" s="83"/>
      <c r="RNM35" s="83"/>
      <c r="RNN35" s="83"/>
      <c r="RNO35" s="83"/>
      <c r="RNP35" s="83"/>
      <c r="RNQ35" s="83"/>
      <c r="RNR35" s="83"/>
      <c r="RNS35" s="83"/>
      <c r="RNT35" s="83"/>
      <c r="RNU35" s="83"/>
      <c r="RNV35" s="83"/>
      <c r="RNW35" s="83"/>
      <c r="RNX35" s="83"/>
      <c r="RNY35" s="83"/>
      <c r="RNZ35" s="83"/>
      <c r="ROA35" s="83"/>
      <c r="ROB35" s="83"/>
      <c r="ROC35" s="83"/>
      <c r="ROD35" s="83"/>
      <c r="ROE35" s="83"/>
      <c r="ROF35" s="83"/>
      <c r="ROG35" s="83"/>
      <c r="ROH35" s="83"/>
      <c r="ROI35" s="83"/>
      <c r="ROJ35" s="83"/>
      <c r="ROK35" s="83"/>
      <c r="ROL35" s="83"/>
      <c r="ROM35" s="83"/>
      <c r="RON35" s="83"/>
      <c r="ROO35" s="83"/>
      <c r="ROP35" s="83"/>
      <c r="ROQ35" s="83"/>
      <c r="ROR35" s="83"/>
      <c r="ROS35" s="83"/>
      <c r="ROT35" s="83"/>
      <c r="ROU35" s="83"/>
      <c r="ROV35" s="83"/>
      <c r="ROW35" s="83"/>
      <c r="ROX35" s="83"/>
      <c r="ROY35" s="83"/>
      <c r="ROZ35" s="83"/>
      <c r="RPA35" s="83"/>
      <c r="RPB35" s="83"/>
      <c r="RPC35" s="83"/>
      <c r="RPD35" s="83"/>
      <c r="RPE35" s="83"/>
      <c r="RPF35" s="83"/>
      <c r="RPG35" s="83"/>
      <c r="RPH35" s="83"/>
      <c r="RPI35" s="83"/>
      <c r="RPJ35" s="83"/>
      <c r="RPK35" s="83"/>
      <c r="RPL35" s="83"/>
      <c r="RPM35" s="83"/>
      <c r="RPN35" s="83"/>
      <c r="RPO35" s="83"/>
      <c r="RPP35" s="83"/>
      <c r="RPQ35" s="83"/>
      <c r="RPR35" s="83"/>
      <c r="RPS35" s="83"/>
      <c r="RPT35" s="83"/>
      <c r="RPU35" s="83"/>
      <c r="RPV35" s="83"/>
      <c r="RPW35" s="83"/>
      <c r="RPX35" s="83"/>
      <c r="RPY35" s="83"/>
      <c r="RPZ35" s="83"/>
      <c r="RQA35" s="83"/>
      <c r="RQB35" s="83"/>
      <c r="RQC35" s="83"/>
      <c r="RQD35" s="83"/>
      <c r="RQE35" s="83"/>
      <c r="RQF35" s="83"/>
      <c r="RQG35" s="83"/>
      <c r="RQH35" s="83"/>
      <c r="RQI35" s="83"/>
      <c r="RQJ35" s="83"/>
      <c r="RQK35" s="83"/>
      <c r="RQL35" s="83"/>
      <c r="RQM35" s="83"/>
      <c r="RQN35" s="83"/>
      <c r="RQO35" s="83"/>
      <c r="RQP35" s="83"/>
      <c r="RQQ35" s="83"/>
      <c r="RQR35" s="83"/>
      <c r="RQS35" s="83"/>
      <c r="RQT35" s="83"/>
      <c r="RQU35" s="83"/>
      <c r="RQV35" s="83"/>
      <c r="RQW35" s="83"/>
      <c r="RQX35" s="83"/>
      <c r="RQY35" s="83"/>
      <c r="RQZ35" s="83"/>
      <c r="RRA35" s="83"/>
      <c r="RRB35" s="83"/>
      <c r="RRC35" s="83"/>
      <c r="RRD35" s="83"/>
      <c r="RRE35" s="83"/>
      <c r="RRF35" s="83"/>
      <c r="RRG35" s="83"/>
      <c r="RRH35" s="83"/>
      <c r="RRI35" s="83"/>
      <c r="RRJ35" s="83"/>
      <c r="RRK35" s="83"/>
      <c r="RRL35" s="83"/>
      <c r="RRM35" s="83"/>
      <c r="RRN35" s="83"/>
      <c r="RRO35" s="83"/>
      <c r="RRP35" s="83"/>
      <c r="RRQ35" s="83"/>
      <c r="RRR35" s="83"/>
      <c r="RRS35" s="83"/>
      <c r="RRT35" s="83"/>
      <c r="RRU35" s="83"/>
      <c r="RRV35" s="83"/>
      <c r="RRW35" s="83"/>
      <c r="RRX35" s="83"/>
      <c r="RRY35" s="83"/>
      <c r="RRZ35" s="83"/>
      <c r="RSA35" s="83"/>
      <c r="RSB35" s="83"/>
      <c r="RSC35" s="83"/>
      <c r="RSD35" s="83"/>
      <c r="RSE35" s="83"/>
      <c r="RSF35" s="83"/>
      <c r="RSG35" s="83"/>
      <c r="RSH35" s="83"/>
      <c r="RSI35" s="83"/>
      <c r="RSJ35" s="83"/>
      <c r="RSK35" s="83"/>
      <c r="RSL35" s="83"/>
      <c r="RSM35" s="83"/>
      <c r="RSN35" s="83"/>
      <c r="RSO35" s="83"/>
      <c r="RSP35" s="83"/>
      <c r="RSQ35" s="83"/>
      <c r="RSR35" s="83"/>
      <c r="RSS35" s="83"/>
      <c r="RST35" s="83"/>
      <c r="RSU35" s="83"/>
      <c r="RSV35" s="83"/>
      <c r="RSW35" s="83"/>
      <c r="RSX35" s="83"/>
      <c r="RSY35" s="83"/>
      <c r="RSZ35" s="83"/>
      <c r="RTA35" s="83"/>
      <c r="RTB35" s="83"/>
      <c r="RTC35" s="83"/>
      <c r="RTD35" s="83"/>
      <c r="RTE35" s="83"/>
      <c r="RTF35" s="83"/>
      <c r="RTG35" s="83"/>
      <c r="RTH35" s="83"/>
      <c r="RTI35" s="83"/>
      <c r="RTJ35" s="83"/>
      <c r="RTK35" s="83"/>
      <c r="RTL35" s="83"/>
      <c r="RTM35" s="83"/>
      <c r="RTN35" s="83"/>
      <c r="RTO35" s="83"/>
      <c r="RTP35" s="83"/>
      <c r="RTQ35" s="83"/>
      <c r="RTR35" s="83"/>
      <c r="RTS35" s="83"/>
      <c r="RTT35" s="83"/>
      <c r="RTU35" s="83"/>
      <c r="RTV35" s="83"/>
      <c r="RTW35" s="83"/>
      <c r="RTX35" s="83"/>
      <c r="RTY35" s="83"/>
      <c r="RTZ35" s="83"/>
      <c r="RUA35" s="83"/>
      <c r="RUB35" s="83"/>
      <c r="RUC35" s="83"/>
      <c r="RUD35" s="83"/>
      <c r="RUE35" s="83"/>
      <c r="RUF35" s="83"/>
      <c r="RUG35" s="83"/>
      <c r="RUH35" s="83"/>
      <c r="RUI35" s="83"/>
      <c r="RUJ35" s="83"/>
      <c r="RUK35" s="83"/>
      <c r="RUL35" s="83"/>
      <c r="RUM35" s="83"/>
      <c r="RUN35" s="83"/>
      <c r="RUO35" s="83"/>
      <c r="RUP35" s="83"/>
      <c r="RUQ35" s="83"/>
      <c r="RUR35" s="83"/>
      <c r="RUS35" s="83"/>
      <c r="RUT35" s="83"/>
      <c r="RUU35" s="83"/>
      <c r="RUV35" s="83"/>
      <c r="RUW35" s="83"/>
      <c r="RUX35" s="83"/>
      <c r="RUY35" s="83"/>
      <c r="RUZ35" s="83"/>
      <c r="RVA35" s="83"/>
      <c r="RVB35" s="83"/>
      <c r="RVC35" s="83"/>
      <c r="RVD35" s="83"/>
      <c r="RVE35" s="83"/>
      <c r="RVF35" s="83"/>
      <c r="RVG35" s="83"/>
      <c r="RVH35" s="83"/>
      <c r="RVI35" s="83"/>
      <c r="RVJ35" s="83"/>
      <c r="RVK35" s="83"/>
      <c r="RVL35" s="83"/>
      <c r="RVM35" s="83"/>
      <c r="RVN35" s="83"/>
      <c r="RVO35" s="83"/>
      <c r="RVP35" s="83"/>
      <c r="RVQ35" s="83"/>
      <c r="RVR35" s="83"/>
      <c r="RVS35" s="83"/>
      <c r="RVT35" s="83"/>
      <c r="RVU35" s="83"/>
      <c r="RVV35" s="83"/>
      <c r="RVW35" s="83"/>
      <c r="RVX35" s="83"/>
      <c r="RVY35" s="83"/>
      <c r="RVZ35" s="83"/>
      <c r="RWA35" s="83"/>
      <c r="RWB35" s="83"/>
      <c r="RWC35" s="83"/>
      <c r="RWD35" s="83"/>
      <c r="RWE35" s="83"/>
      <c r="RWF35" s="83"/>
      <c r="RWG35" s="83"/>
      <c r="RWH35" s="83"/>
      <c r="RWI35" s="83"/>
      <c r="RWJ35" s="83"/>
      <c r="RWK35" s="83"/>
      <c r="RWL35" s="83"/>
      <c r="RWM35" s="83"/>
      <c r="RWN35" s="83"/>
      <c r="RWO35" s="83"/>
      <c r="RWP35" s="83"/>
      <c r="RWQ35" s="83"/>
      <c r="RWR35" s="83"/>
      <c r="RWS35" s="83"/>
      <c r="RWT35" s="83"/>
      <c r="RWU35" s="83"/>
      <c r="RWV35" s="83"/>
      <c r="RWW35" s="83"/>
      <c r="RWX35" s="83"/>
      <c r="RWY35" s="83"/>
      <c r="RWZ35" s="83"/>
      <c r="RXA35" s="83"/>
      <c r="RXB35" s="83"/>
      <c r="RXC35" s="83"/>
      <c r="RXD35" s="83"/>
      <c r="RXE35" s="83"/>
      <c r="RXF35" s="83"/>
      <c r="RXG35" s="83"/>
      <c r="RXH35" s="83"/>
      <c r="RXI35" s="83"/>
      <c r="RXJ35" s="83"/>
      <c r="RXK35" s="83"/>
      <c r="RXL35" s="83"/>
      <c r="RXM35" s="83"/>
      <c r="RXN35" s="83"/>
      <c r="RXO35" s="83"/>
      <c r="RXP35" s="83"/>
      <c r="RXQ35" s="83"/>
      <c r="RXR35" s="83"/>
      <c r="RXS35" s="83"/>
      <c r="RXT35" s="83"/>
      <c r="RXU35" s="83"/>
      <c r="RXV35" s="83"/>
      <c r="RXW35" s="83"/>
      <c r="RXX35" s="83"/>
      <c r="RXY35" s="83"/>
      <c r="RXZ35" s="83"/>
      <c r="RYA35" s="83"/>
      <c r="RYB35" s="83"/>
      <c r="RYC35" s="83"/>
      <c r="RYD35" s="83"/>
      <c r="RYE35" s="83"/>
      <c r="RYF35" s="83"/>
      <c r="RYG35" s="83"/>
      <c r="RYH35" s="83"/>
      <c r="RYI35" s="83"/>
      <c r="RYJ35" s="83"/>
      <c r="RYK35" s="83"/>
      <c r="RYL35" s="83"/>
      <c r="RYM35" s="83"/>
      <c r="RYN35" s="83"/>
      <c r="RYO35" s="83"/>
      <c r="RYP35" s="83"/>
      <c r="RYQ35" s="83"/>
      <c r="RYR35" s="83"/>
      <c r="RYS35" s="83"/>
      <c r="RYT35" s="83"/>
      <c r="RYU35" s="83"/>
      <c r="RYV35" s="83"/>
      <c r="RYW35" s="83"/>
      <c r="RYX35" s="83"/>
      <c r="RYY35" s="83"/>
      <c r="RYZ35" s="83"/>
      <c r="RZA35" s="83"/>
      <c r="RZB35" s="83"/>
      <c r="RZC35" s="83"/>
      <c r="RZD35" s="83"/>
      <c r="RZE35" s="83"/>
      <c r="RZF35" s="83"/>
      <c r="RZG35" s="83"/>
      <c r="RZH35" s="83"/>
      <c r="RZI35" s="83"/>
      <c r="RZJ35" s="83"/>
      <c r="RZK35" s="83"/>
      <c r="RZL35" s="83"/>
      <c r="RZM35" s="83"/>
      <c r="RZN35" s="83"/>
      <c r="RZO35" s="83"/>
      <c r="RZP35" s="83"/>
      <c r="RZQ35" s="83"/>
      <c r="RZR35" s="83"/>
      <c r="RZS35" s="83"/>
      <c r="RZT35" s="83"/>
      <c r="RZU35" s="83"/>
      <c r="RZV35" s="83"/>
      <c r="RZW35" s="83"/>
      <c r="RZX35" s="83"/>
      <c r="RZY35" s="83"/>
      <c r="RZZ35" s="83"/>
      <c r="SAA35" s="83"/>
      <c r="SAB35" s="83"/>
      <c r="SAC35" s="83"/>
      <c r="SAD35" s="83"/>
      <c r="SAE35" s="83"/>
      <c r="SAF35" s="83"/>
      <c r="SAG35" s="83"/>
      <c r="SAH35" s="83"/>
      <c r="SAI35" s="83"/>
      <c r="SAJ35" s="83"/>
      <c r="SAK35" s="83"/>
      <c r="SAL35" s="83"/>
      <c r="SAM35" s="83"/>
      <c r="SAN35" s="83"/>
      <c r="SAO35" s="83"/>
      <c r="SAP35" s="83"/>
      <c r="SAQ35" s="83"/>
      <c r="SAR35" s="83"/>
      <c r="SAS35" s="83"/>
      <c r="SAT35" s="83"/>
      <c r="SAU35" s="83"/>
      <c r="SAV35" s="83"/>
      <c r="SAW35" s="83"/>
      <c r="SAX35" s="83"/>
      <c r="SAY35" s="83"/>
      <c r="SAZ35" s="83"/>
      <c r="SBA35" s="83"/>
      <c r="SBB35" s="83"/>
      <c r="SBC35" s="83"/>
      <c r="SBD35" s="83"/>
      <c r="SBE35" s="83"/>
      <c r="SBF35" s="83"/>
      <c r="SBG35" s="83"/>
      <c r="SBH35" s="83"/>
      <c r="SBI35" s="83"/>
      <c r="SBJ35" s="83"/>
      <c r="SBK35" s="83"/>
      <c r="SBL35" s="83"/>
      <c r="SBM35" s="83"/>
      <c r="SBN35" s="83"/>
      <c r="SBO35" s="83"/>
      <c r="SBP35" s="83"/>
      <c r="SBQ35" s="83"/>
      <c r="SBR35" s="83"/>
      <c r="SBS35" s="83"/>
      <c r="SBT35" s="83"/>
      <c r="SBU35" s="83"/>
      <c r="SBV35" s="83"/>
      <c r="SBW35" s="83"/>
      <c r="SBX35" s="83"/>
      <c r="SBY35" s="83"/>
      <c r="SBZ35" s="83"/>
      <c r="SCA35" s="83"/>
      <c r="SCB35" s="83"/>
      <c r="SCC35" s="83"/>
      <c r="SCD35" s="83"/>
      <c r="SCE35" s="83"/>
      <c r="SCF35" s="83"/>
      <c r="SCG35" s="83"/>
      <c r="SCH35" s="83"/>
      <c r="SCI35" s="83"/>
      <c r="SCJ35" s="83"/>
      <c r="SCK35" s="83"/>
      <c r="SCL35" s="83"/>
      <c r="SCM35" s="83"/>
      <c r="SCN35" s="83"/>
      <c r="SCO35" s="83"/>
      <c r="SCP35" s="83"/>
      <c r="SCQ35" s="83"/>
      <c r="SCR35" s="83"/>
      <c r="SCS35" s="83"/>
      <c r="SCT35" s="83"/>
      <c r="SCU35" s="83"/>
      <c r="SCV35" s="83"/>
      <c r="SCW35" s="83"/>
      <c r="SCX35" s="83"/>
      <c r="SCY35" s="83"/>
      <c r="SCZ35" s="83"/>
      <c r="SDA35" s="83"/>
      <c r="SDB35" s="83"/>
      <c r="SDC35" s="83"/>
      <c r="SDD35" s="83"/>
      <c r="SDE35" s="83"/>
      <c r="SDF35" s="83"/>
      <c r="SDG35" s="83"/>
      <c r="SDH35" s="83"/>
      <c r="SDI35" s="83"/>
      <c r="SDJ35" s="83"/>
      <c r="SDK35" s="83"/>
      <c r="SDL35" s="83"/>
      <c r="SDM35" s="83"/>
      <c r="SDN35" s="83"/>
      <c r="SDO35" s="83"/>
      <c r="SDP35" s="83"/>
      <c r="SDQ35" s="83"/>
      <c r="SDR35" s="83"/>
      <c r="SDS35" s="83"/>
      <c r="SDT35" s="83"/>
      <c r="SDU35" s="83"/>
      <c r="SDV35" s="83"/>
      <c r="SDW35" s="83"/>
      <c r="SDX35" s="83"/>
      <c r="SDY35" s="83"/>
      <c r="SDZ35" s="83"/>
      <c r="SEA35" s="83"/>
      <c r="SEB35" s="83"/>
      <c r="SEC35" s="83"/>
      <c r="SED35" s="83"/>
      <c r="SEE35" s="83"/>
      <c r="SEF35" s="83"/>
      <c r="SEG35" s="83"/>
      <c r="SEH35" s="83"/>
      <c r="SEI35" s="83"/>
      <c r="SEJ35" s="83"/>
      <c r="SEK35" s="83"/>
      <c r="SEL35" s="83"/>
      <c r="SEM35" s="83"/>
      <c r="SEN35" s="83"/>
      <c r="SEO35" s="83"/>
      <c r="SEP35" s="83"/>
      <c r="SEQ35" s="83"/>
      <c r="SER35" s="83"/>
      <c r="SES35" s="83"/>
      <c r="SET35" s="83"/>
      <c r="SEU35" s="83"/>
      <c r="SEV35" s="83"/>
      <c r="SEW35" s="83"/>
      <c r="SEX35" s="83"/>
      <c r="SEY35" s="83"/>
      <c r="SEZ35" s="83"/>
      <c r="SFA35" s="83"/>
      <c r="SFB35" s="83"/>
      <c r="SFC35" s="83"/>
      <c r="SFD35" s="83"/>
      <c r="SFE35" s="83"/>
      <c r="SFF35" s="83"/>
      <c r="SFG35" s="83"/>
      <c r="SFH35" s="83"/>
      <c r="SFI35" s="83"/>
      <c r="SFJ35" s="83"/>
      <c r="SFK35" s="83"/>
      <c r="SFL35" s="83"/>
      <c r="SFM35" s="83"/>
      <c r="SFN35" s="83"/>
      <c r="SFO35" s="83"/>
      <c r="SFP35" s="83"/>
      <c r="SFQ35" s="83"/>
      <c r="SFR35" s="83"/>
      <c r="SFS35" s="83"/>
      <c r="SFT35" s="83"/>
      <c r="SFU35" s="83"/>
      <c r="SFV35" s="83"/>
      <c r="SFW35" s="83"/>
      <c r="SFX35" s="83"/>
      <c r="SFY35" s="83"/>
      <c r="SFZ35" s="83"/>
      <c r="SGA35" s="83"/>
      <c r="SGB35" s="83"/>
      <c r="SGC35" s="83"/>
      <c r="SGD35" s="83"/>
      <c r="SGE35" s="83"/>
      <c r="SGF35" s="83"/>
      <c r="SGG35" s="83"/>
      <c r="SGH35" s="83"/>
      <c r="SGI35" s="83"/>
      <c r="SGJ35" s="83"/>
      <c r="SGK35" s="83"/>
      <c r="SGL35" s="83"/>
      <c r="SGM35" s="83"/>
      <c r="SGN35" s="83"/>
      <c r="SGO35" s="83"/>
      <c r="SGP35" s="83"/>
      <c r="SGQ35" s="83"/>
      <c r="SGR35" s="83"/>
      <c r="SGS35" s="83"/>
      <c r="SGT35" s="83"/>
      <c r="SGU35" s="83"/>
      <c r="SGV35" s="83"/>
      <c r="SGW35" s="83"/>
      <c r="SGX35" s="83"/>
      <c r="SGY35" s="83"/>
      <c r="SGZ35" s="83"/>
      <c r="SHA35" s="83"/>
      <c r="SHB35" s="83"/>
      <c r="SHC35" s="83"/>
      <c r="SHD35" s="83"/>
      <c r="SHE35" s="83"/>
      <c r="SHF35" s="83"/>
      <c r="SHG35" s="83"/>
      <c r="SHH35" s="83"/>
      <c r="SHI35" s="83"/>
      <c r="SHJ35" s="83"/>
      <c r="SHK35" s="83"/>
      <c r="SHL35" s="83"/>
      <c r="SHM35" s="83"/>
      <c r="SHN35" s="83"/>
      <c r="SHO35" s="83"/>
      <c r="SHP35" s="83"/>
      <c r="SHQ35" s="83"/>
      <c r="SHR35" s="83"/>
      <c r="SHS35" s="83"/>
      <c r="SHT35" s="83"/>
      <c r="SHU35" s="83"/>
      <c r="SHV35" s="83"/>
      <c r="SHW35" s="83"/>
      <c r="SHX35" s="83"/>
      <c r="SHY35" s="83"/>
      <c r="SHZ35" s="83"/>
      <c r="SIA35" s="83"/>
      <c r="SIB35" s="83"/>
      <c r="SIC35" s="83"/>
      <c r="SID35" s="83"/>
      <c r="SIE35" s="83"/>
      <c r="SIF35" s="83"/>
      <c r="SIG35" s="83"/>
      <c r="SIH35" s="83"/>
      <c r="SII35" s="83"/>
      <c r="SIJ35" s="83"/>
      <c r="SIK35" s="83"/>
      <c r="SIL35" s="83"/>
      <c r="SIM35" s="83"/>
      <c r="SIN35" s="83"/>
      <c r="SIO35" s="83"/>
      <c r="SIP35" s="83"/>
      <c r="SIQ35" s="83"/>
      <c r="SIR35" s="83"/>
      <c r="SIS35" s="83"/>
      <c r="SIT35" s="83"/>
      <c r="SIU35" s="83"/>
      <c r="SIV35" s="83"/>
      <c r="SIW35" s="83"/>
      <c r="SIX35" s="83"/>
      <c r="SIY35" s="83"/>
      <c r="SIZ35" s="83"/>
      <c r="SJA35" s="83"/>
      <c r="SJB35" s="83"/>
      <c r="SJC35" s="83"/>
      <c r="SJD35" s="83"/>
      <c r="SJE35" s="83"/>
      <c r="SJF35" s="83"/>
      <c r="SJG35" s="83"/>
      <c r="SJH35" s="83"/>
      <c r="SJI35" s="83"/>
      <c r="SJJ35" s="83"/>
      <c r="SJK35" s="83"/>
      <c r="SJL35" s="83"/>
      <c r="SJM35" s="83"/>
      <c r="SJN35" s="83"/>
      <c r="SJO35" s="83"/>
      <c r="SJP35" s="83"/>
      <c r="SJQ35" s="83"/>
      <c r="SJR35" s="83"/>
      <c r="SJS35" s="83"/>
      <c r="SJT35" s="83"/>
      <c r="SJU35" s="83"/>
      <c r="SJV35" s="83"/>
      <c r="SJW35" s="83"/>
      <c r="SJX35" s="83"/>
      <c r="SJY35" s="83"/>
      <c r="SJZ35" s="83"/>
      <c r="SKA35" s="83"/>
      <c r="SKB35" s="83"/>
      <c r="SKC35" s="83"/>
      <c r="SKD35" s="83"/>
      <c r="SKE35" s="83"/>
      <c r="SKF35" s="83"/>
      <c r="SKG35" s="83"/>
      <c r="SKH35" s="83"/>
      <c r="SKI35" s="83"/>
      <c r="SKJ35" s="83"/>
      <c r="SKK35" s="83"/>
      <c r="SKL35" s="83"/>
      <c r="SKM35" s="83"/>
      <c r="SKN35" s="83"/>
      <c r="SKO35" s="83"/>
      <c r="SKP35" s="83"/>
      <c r="SKQ35" s="83"/>
      <c r="SKR35" s="83"/>
      <c r="SKS35" s="83"/>
      <c r="SKT35" s="83"/>
      <c r="SKU35" s="83"/>
      <c r="SKV35" s="83"/>
      <c r="SKW35" s="83"/>
      <c r="SKX35" s="83"/>
      <c r="SKY35" s="83"/>
      <c r="SKZ35" s="83"/>
      <c r="SLA35" s="83"/>
      <c r="SLB35" s="83"/>
      <c r="SLC35" s="83"/>
      <c r="SLD35" s="83"/>
      <c r="SLE35" s="83"/>
      <c r="SLF35" s="83"/>
      <c r="SLG35" s="83"/>
      <c r="SLH35" s="83"/>
      <c r="SLI35" s="83"/>
      <c r="SLJ35" s="83"/>
      <c r="SLK35" s="83"/>
      <c r="SLL35" s="83"/>
      <c r="SLM35" s="83"/>
      <c r="SLN35" s="83"/>
      <c r="SLO35" s="83"/>
      <c r="SLP35" s="83"/>
      <c r="SLQ35" s="83"/>
      <c r="SLR35" s="83"/>
      <c r="SLS35" s="83"/>
      <c r="SLT35" s="83"/>
      <c r="SLU35" s="83"/>
      <c r="SLV35" s="83"/>
      <c r="SLW35" s="83"/>
      <c r="SLX35" s="83"/>
      <c r="SLY35" s="83"/>
      <c r="SLZ35" s="83"/>
      <c r="SMA35" s="83"/>
      <c r="SMB35" s="83"/>
      <c r="SMC35" s="83"/>
      <c r="SMD35" s="83"/>
      <c r="SME35" s="83"/>
      <c r="SMF35" s="83"/>
      <c r="SMG35" s="83"/>
      <c r="SMH35" s="83"/>
      <c r="SMI35" s="83"/>
      <c r="SMJ35" s="83"/>
      <c r="SMK35" s="83"/>
      <c r="SML35" s="83"/>
      <c r="SMM35" s="83"/>
      <c r="SMN35" s="83"/>
      <c r="SMO35" s="83"/>
      <c r="SMP35" s="83"/>
      <c r="SMQ35" s="83"/>
      <c r="SMR35" s="83"/>
      <c r="SMS35" s="83"/>
      <c r="SMT35" s="83"/>
      <c r="SMU35" s="83"/>
      <c r="SMV35" s="83"/>
      <c r="SMW35" s="83"/>
      <c r="SMX35" s="83"/>
      <c r="SMY35" s="83"/>
      <c r="SMZ35" s="83"/>
      <c r="SNA35" s="83"/>
      <c r="SNB35" s="83"/>
      <c r="SNC35" s="83"/>
      <c r="SND35" s="83"/>
      <c r="SNE35" s="83"/>
      <c r="SNF35" s="83"/>
      <c r="SNG35" s="83"/>
      <c r="SNH35" s="83"/>
      <c r="SNI35" s="83"/>
      <c r="SNJ35" s="83"/>
      <c r="SNK35" s="83"/>
      <c r="SNL35" s="83"/>
      <c r="SNM35" s="83"/>
      <c r="SNN35" s="83"/>
      <c r="SNO35" s="83"/>
      <c r="SNP35" s="83"/>
      <c r="SNQ35" s="83"/>
      <c r="SNR35" s="83"/>
      <c r="SNS35" s="83"/>
      <c r="SNT35" s="83"/>
      <c r="SNU35" s="83"/>
      <c r="SNV35" s="83"/>
      <c r="SNW35" s="83"/>
      <c r="SNX35" s="83"/>
      <c r="SNY35" s="83"/>
      <c r="SNZ35" s="83"/>
      <c r="SOA35" s="83"/>
      <c r="SOB35" s="83"/>
      <c r="SOC35" s="83"/>
      <c r="SOD35" s="83"/>
      <c r="SOE35" s="83"/>
      <c r="SOF35" s="83"/>
      <c r="SOG35" s="83"/>
      <c r="SOH35" s="83"/>
      <c r="SOI35" s="83"/>
      <c r="SOJ35" s="83"/>
      <c r="SOK35" s="83"/>
      <c r="SOL35" s="83"/>
      <c r="SOM35" s="83"/>
      <c r="SON35" s="83"/>
      <c r="SOO35" s="83"/>
      <c r="SOP35" s="83"/>
      <c r="SOQ35" s="83"/>
      <c r="SOR35" s="83"/>
      <c r="SOS35" s="83"/>
      <c r="SOT35" s="83"/>
      <c r="SOU35" s="83"/>
      <c r="SOV35" s="83"/>
      <c r="SOW35" s="83"/>
      <c r="SOX35" s="83"/>
      <c r="SOY35" s="83"/>
      <c r="SOZ35" s="83"/>
      <c r="SPA35" s="83"/>
      <c r="SPB35" s="83"/>
      <c r="SPC35" s="83"/>
      <c r="SPD35" s="83"/>
      <c r="SPE35" s="83"/>
      <c r="SPF35" s="83"/>
      <c r="SPG35" s="83"/>
      <c r="SPH35" s="83"/>
      <c r="SPI35" s="83"/>
      <c r="SPJ35" s="83"/>
      <c r="SPK35" s="83"/>
      <c r="SPL35" s="83"/>
      <c r="SPM35" s="83"/>
      <c r="SPN35" s="83"/>
      <c r="SPO35" s="83"/>
      <c r="SPP35" s="83"/>
      <c r="SPQ35" s="83"/>
      <c r="SPR35" s="83"/>
      <c r="SPS35" s="83"/>
      <c r="SPT35" s="83"/>
      <c r="SPU35" s="83"/>
      <c r="SPV35" s="83"/>
      <c r="SPW35" s="83"/>
      <c r="SPX35" s="83"/>
      <c r="SPY35" s="83"/>
      <c r="SPZ35" s="83"/>
      <c r="SQA35" s="83"/>
      <c r="SQB35" s="83"/>
      <c r="SQC35" s="83"/>
      <c r="SQD35" s="83"/>
      <c r="SQE35" s="83"/>
      <c r="SQF35" s="83"/>
      <c r="SQG35" s="83"/>
      <c r="SQH35" s="83"/>
      <c r="SQI35" s="83"/>
      <c r="SQJ35" s="83"/>
      <c r="SQK35" s="83"/>
      <c r="SQL35" s="83"/>
      <c r="SQM35" s="83"/>
      <c r="SQN35" s="83"/>
      <c r="SQO35" s="83"/>
      <c r="SQP35" s="83"/>
      <c r="SQQ35" s="83"/>
      <c r="SQR35" s="83"/>
      <c r="SQS35" s="83"/>
      <c r="SQT35" s="83"/>
      <c r="SQU35" s="83"/>
      <c r="SQV35" s="83"/>
      <c r="SQW35" s="83"/>
      <c r="SQX35" s="83"/>
      <c r="SQY35" s="83"/>
      <c r="SQZ35" s="83"/>
      <c r="SRA35" s="83"/>
      <c r="SRB35" s="83"/>
      <c r="SRC35" s="83"/>
      <c r="SRD35" s="83"/>
      <c r="SRE35" s="83"/>
      <c r="SRF35" s="83"/>
      <c r="SRG35" s="83"/>
      <c r="SRH35" s="83"/>
      <c r="SRI35" s="83"/>
      <c r="SRJ35" s="83"/>
      <c r="SRK35" s="83"/>
      <c r="SRL35" s="83"/>
      <c r="SRM35" s="83"/>
      <c r="SRN35" s="83"/>
      <c r="SRO35" s="83"/>
      <c r="SRP35" s="83"/>
      <c r="SRQ35" s="83"/>
      <c r="SRR35" s="83"/>
      <c r="SRS35" s="83"/>
      <c r="SRT35" s="83"/>
      <c r="SRU35" s="83"/>
      <c r="SRV35" s="83"/>
      <c r="SRW35" s="83"/>
      <c r="SRX35" s="83"/>
      <c r="SRY35" s="83"/>
      <c r="SRZ35" s="83"/>
      <c r="SSA35" s="83"/>
      <c r="SSB35" s="83"/>
      <c r="SSC35" s="83"/>
      <c r="SSD35" s="83"/>
      <c r="SSE35" s="83"/>
      <c r="SSF35" s="83"/>
      <c r="SSG35" s="83"/>
      <c r="SSH35" s="83"/>
      <c r="SSI35" s="83"/>
      <c r="SSJ35" s="83"/>
      <c r="SSK35" s="83"/>
      <c r="SSL35" s="83"/>
      <c r="SSM35" s="83"/>
      <c r="SSN35" s="83"/>
      <c r="SSO35" s="83"/>
      <c r="SSP35" s="83"/>
      <c r="SSQ35" s="83"/>
      <c r="SSR35" s="83"/>
      <c r="SSS35" s="83"/>
      <c r="SST35" s="83"/>
      <c r="SSU35" s="83"/>
      <c r="SSV35" s="83"/>
      <c r="SSW35" s="83"/>
      <c r="SSX35" s="83"/>
      <c r="SSY35" s="83"/>
      <c r="SSZ35" s="83"/>
      <c r="STA35" s="83"/>
      <c r="STB35" s="83"/>
      <c r="STC35" s="83"/>
      <c r="STD35" s="83"/>
      <c r="STE35" s="83"/>
      <c r="STF35" s="83"/>
      <c r="STG35" s="83"/>
      <c r="STH35" s="83"/>
      <c r="STI35" s="83"/>
      <c r="STJ35" s="83"/>
      <c r="STK35" s="83"/>
      <c r="STL35" s="83"/>
      <c r="STM35" s="83"/>
      <c r="STN35" s="83"/>
      <c r="STO35" s="83"/>
      <c r="STP35" s="83"/>
      <c r="STQ35" s="83"/>
      <c r="STR35" s="83"/>
      <c r="STS35" s="83"/>
      <c r="STT35" s="83"/>
      <c r="STU35" s="83"/>
      <c r="STV35" s="83"/>
      <c r="STW35" s="83"/>
      <c r="STX35" s="83"/>
      <c r="STY35" s="83"/>
      <c r="STZ35" s="83"/>
      <c r="SUA35" s="83"/>
      <c r="SUB35" s="83"/>
      <c r="SUC35" s="83"/>
      <c r="SUD35" s="83"/>
      <c r="SUE35" s="83"/>
      <c r="SUF35" s="83"/>
      <c r="SUG35" s="83"/>
      <c r="SUH35" s="83"/>
      <c r="SUI35" s="83"/>
      <c r="SUJ35" s="83"/>
      <c r="SUK35" s="83"/>
      <c r="SUL35" s="83"/>
      <c r="SUM35" s="83"/>
      <c r="SUN35" s="83"/>
      <c r="SUO35" s="83"/>
      <c r="SUP35" s="83"/>
      <c r="SUQ35" s="83"/>
      <c r="SUR35" s="83"/>
      <c r="SUS35" s="83"/>
      <c r="SUT35" s="83"/>
      <c r="SUU35" s="83"/>
      <c r="SUV35" s="83"/>
      <c r="SUW35" s="83"/>
      <c r="SUX35" s="83"/>
      <c r="SUY35" s="83"/>
      <c r="SUZ35" s="83"/>
      <c r="SVA35" s="83"/>
      <c r="SVB35" s="83"/>
      <c r="SVC35" s="83"/>
      <c r="SVD35" s="83"/>
      <c r="SVE35" s="83"/>
      <c r="SVF35" s="83"/>
      <c r="SVG35" s="83"/>
      <c r="SVH35" s="83"/>
      <c r="SVI35" s="83"/>
      <c r="SVJ35" s="83"/>
      <c r="SVK35" s="83"/>
      <c r="SVL35" s="83"/>
      <c r="SVM35" s="83"/>
      <c r="SVN35" s="83"/>
      <c r="SVO35" s="83"/>
      <c r="SVP35" s="83"/>
      <c r="SVQ35" s="83"/>
      <c r="SVR35" s="83"/>
      <c r="SVS35" s="83"/>
      <c r="SVT35" s="83"/>
      <c r="SVU35" s="83"/>
      <c r="SVV35" s="83"/>
      <c r="SVW35" s="83"/>
      <c r="SVX35" s="83"/>
      <c r="SVY35" s="83"/>
      <c r="SVZ35" s="83"/>
      <c r="SWA35" s="83"/>
      <c r="SWB35" s="83"/>
      <c r="SWC35" s="83"/>
      <c r="SWD35" s="83"/>
      <c r="SWE35" s="83"/>
      <c r="SWF35" s="83"/>
      <c r="SWG35" s="83"/>
      <c r="SWH35" s="83"/>
      <c r="SWI35" s="83"/>
      <c r="SWJ35" s="83"/>
      <c r="SWK35" s="83"/>
      <c r="SWL35" s="83"/>
      <c r="SWM35" s="83"/>
      <c r="SWN35" s="83"/>
      <c r="SWO35" s="83"/>
      <c r="SWP35" s="83"/>
      <c r="SWQ35" s="83"/>
      <c r="SWR35" s="83"/>
      <c r="SWS35" s="83"/>
      <c r="SWT35" s="83"/>
      <c r="SWU35" s="83"/>
      <c r="SWV35" s="83"/>
      <c r="SWW35" s="83"/>
      <c r="SWX35" s="83"/>
      <c r="SWY35" s="83"/>
      <c r="SWZ35" s="83"/>
      <c r="SXA35" s="83"/>
      <c r="SXB35" s="83"/>
      <c r="SXC35" s="83"/>
      <c r="SXD35" s="83"/>
      <c r="SXE35" s="83"/>
      <c r="SXF35" s="83"/>
      <c r="SXG35" s="83"/>
      <c r="SXH35" s="83"/>
      <c r="SXI35" s="83"/>
      <c r="SXJ35" s="83"/>
      <c r="SXK35" s="83"/>
      <c r="SXL35" s="83"/>
      <c r="SXM35" s="83"/>
      <c r="SXN35" s="83"/>
      <c r="SXO35" s="83"/>
      <c r="SXP35" s="83"/>
      <c r="SXQ35" s="83"/>
      <c r="SXR35" s="83"/>
      <c r="SXS35" s="83"/>
      <c r="SXT35" s="83"/>
      <c r="SXU35" s="83"/>
      <c r="SXV35" s="83"/>
      <c r="SXW35" s="83"/>
      <c r="SXX35" s="83"/>
      <c r="SXY35" s="83"/>
      <c r="SXZ35" s="83"/>
      <c r="SYA35" s="83"/>
      <c r="SYB35" s="83"/>
      <c r="SYC35" s="83"/>
      <c r="SYD35" s="83"/>
      <c r="SYE35" s="83"/>
      <c r="SYF35" s="83"/>
      <c r="SYG35" s="83"/>
      <c r="SYH35" s="83"/>
      <c r="SYI35" s="83"/>
      <c r="SYJ35" s="83"/>
      <c r="SYK35" s="83"/>
      <c r="SYL35" s="83"/>
      <c r="SYM35" s="83"/>
      <c r="SYN35" s="83"/>
      <c r="SYO35" s="83"/>
      <c r="SYP35" s="83"/>
      <c r="SYQ35" s="83"/>
      <c r="SYR35" s="83"/>
      <c r="SYS35" s="83"/>
      <c r="SYT35" s="83"/>
      <c r="SYU35" s="83"/>
      <c r="SYV35" s="83"/>
      <c r="SYW35" s="83"/>
      <c r="SYX35" s="83"/>
      <c r="SYY35" s="83"/>
      <c r="SYZ35" s="83"/>
      <c r="SZA35" s="83"/>
      <c r="SZB35" s="83"/>
      <c r="SZC35" s="83"/>
      <c r="SZD35" s="83"/>
      <c r="SZE35" s="83"/>
      <c r="SZF35" s="83"/>
      <c r="SZG35" s="83"/>
      <c r="SZH35" s="83"/>
      <c r="SZI35" s="83"/>
      <c r="SZJ35" s="83"/>
      <c r="SZK35" s="83"/>
      <c r="SZL35" s="83"/>
      <c r="SZM35" s="83"/>
      <c r="SZN35" s="83"/>
      <c r="SZO35" s="83"/>
      <c r="SZP35" s="83"/>
      <c r="SZQ35" s="83"/>
      <c r="SZR35" s="83"/>
      <c r="SZS35" s="83"/>
      <c r="SZT35" s="83"/>
      <c r="SZU35" s="83"/>
      <c r="SZV35" s="83"/>
      <c r="SZW35" s="83"/>
      <c r="SZX35" s="83"/>
      <c r="SZY35" s="83"/>
      <c r="SZZ35" s="83"/>
      <c r="TAA35" s="83"/>
      <c r="TAB35" s="83"/>
      <c r="TAC35" s="83"/>
      <c r="TAD35" s="83"/>
      <c r="TAE35" s="83"/>
      <c r="TAF35" s="83"/>
      <c r="TAG35" s="83"/>
      <c r="TAH35" s="83"/>
      <c r="TAI35" s="83"/>
      <c r="TAJ35" s="83"/>
      <c r="TAK35" s="83"/>
      <c r="TAL35" s="83"/>
      <c r="TAM35" s="83"/>
      <c r="TAN35" s="83"/>
      <c r="TAO35" s="83"/>
      <c r="TAP35" s="83"/>
      <c r="TAQ35" s="83"/>
      <c r="TAR35" s="83"/>
      <c r="TAS35" s="83"/>
      <c r="TAT35" s="83"/>
      <c r="TAU35" s="83"/>
      <c r="TAV35" s="83"/>
      <c r="TAW35" s="83"/>
      <c r="TAX35" s="83"/>
      <c r="TAY35" s="83"/>
      <c r="TAZ35" s="83"/>
      <c r="TBA35" s="83"/>
      <c r="TBB35" s="83"/>
      <c r="TBC35" s="83"/>
      <c r="TBD35" s="83"/>
      <c r="TBE35" s="83"/>
      <c r="TBF35" s="83"/>
      <c r="TBG35" s="83"/>
      <c r="TBH35" s="83"/>
      <c r="TBI35" s="83"/>
      <c r="TBJ35" s="83"/>
      <c r="TBK35" s="83"/>
      <c r="TBL35" s="83"/>
      <c r="TBM35" s="83"/>
      <c r="TBN35" s="83"/>
      <c r="TBO35" s="83"/>
      <c r="TBP35" s="83"/>
      <c r="TBQ35" s="83"/>
      <c r="TBR35" s="83"/>
      <c r="TBS35" s="83"/>
      <c r="TBT35" s="83"/>
      <c r="TBU35" s="83"/>
      <c r="TBV35" s="83"/>
      <c r="TBW35" s="83"/>
      <c r="TBX35" s="83"/>
      <c r="TBY35" s="83"/>
      <c r="TBZ35" s="83"/>
      <c r="TCA35" s="83"/>
      <c r="TCB35" s="83"/>
      <c r="TCC35" s="83"/>
      <c r="TCD35" s="83"/>
      <c r="TCE35" s="83"/>
      <c r="TCF35" s="83"/>
      <c r="TCG35" s="83"/>
      <c r="TCH35" s="83"/>
      <c r="TCI35" s="83"/>
      <c r="TCJ35" s="83"/>
      <c r="TCK35" s="83"/>
      <c r="TCL35" s="83"/>
      <c r="TCM35" s="83"/>
      <c r="TCN35" s="83"/>
      <c r="TCO35" s="83"/>
      <c r="TCP35" s="83"/>
      <c r="TCQ35" s="83"/>
      <c r="TCR35" s="83"/>
      <c r="TCS35" s="83"/>
      <c r="TCT35" s="83"/>
      <c r="TCU35" s="83"/>
      <c r="TCV35" s="83"/>
      <c r="TCW35" s="83"/>
      <c r="TCX35" s="83"/>
      <c r="TCY35" s="83"/>
      <c r="TCZ35" s="83"/>
      <c r="TDA35" s="83"/>
      <c r="TDB35" s="83"/>
      <c r="TDC35" s="83"/>
      <c r="TDD35" s="83"/>
      <c r="TDE35" s="83"/>
      <c r="TDF35" s="83"/>
      <c r="TDG35" s="83"/>
      <c r="TDH35" s="83"/>
      <c r="TDI35" s="83"/>
      <c r="TDJ35" s="83"/>
      <c r="TDK35" s="83"/>
      <c r="TDL35" s="83"/>
      <c r="TDM35" s="83"/>
      <c r="TDN35" s="83"/>
      <c r="TDO35" s="83"/>
      <c r="TDP35" s="83"/>
      <c r="TDQ35" s="83"/>
      <c r="TDR35" s="83"/>
      <c r="TDS35" s="83"/>
      <c r="TDT35" s="83"/>
      <c r="TDU35" s="83"/>
      <c r="TDV35" s="83"/>
      <c r="TDW35" s="83"/>
      <c r="TDX35" s="83"/>
      <c r="TDY35" s="83"/>
      <c r="TDZ35" s="83"/>
      <c r="TEA35" s="83"/>
      <c r="TEB35" s="83"/>
      <c r="TEC35" s="83"/>
      <c r="TED35" s="83"/>
      <c r="TEE35" s="83"/>
      <c r="TEF35" s="83"/>
      <c r="TEG35" s="83"/>
      <c r="TEH35" s="83"/>
      <c r="TEI35" s="83"/>
      <c r="TEJ35" s="83"/>
      <c r="TEK35" s="83"/>
      <c r="TEL35" s="83"/>
      <c r="TEM35" s="83"/>
      <c r="TEN35" s="83"/>
      <c r="TEO35" s="83"/>
      <c r="TEP35" s="83"/>
      <c r="TEQ35" s="83"/>
      <c r="TER35" s="83"/>
      <c r="TES35" s="83"/>
      <c r="TET35" s="83"/>
      <c r="TEU35" s="83"/>
      <c r="TEV35" s="83"/>
      <c r="TEW35" s="83"/>
      <c r="TEX35" s="83"/>
      <c r="TEY35" s="83"/>
      <c r="TEZ35" s="83"/>
      <c r="TFA35" s="83"/>
      <c r="TFB35" s="83"/>
      <c r="TFC35" s="83"/>
      <c r="TFD35" s="83"/>
      <c r="TFE35" s="83"/>
      <c r="TFF35" s="83"/>
      <c r="TFG35" s="83"/>
      <c r="TFH35" s="83"/>
      <c r="TFI35" s="83"/>
      <c r="TFJ35" s="83"/>
      <c r="TFK35" s="83"/>
      <c r="TFL35" s="83"/>
      <c r="TFM35" s="83"/>
      <c r="TFN35" s="83"/>
      <c r="TFO35" s="83"/>
      <c r="TFP35" s="83"/>
      <c r="TFQ35" s="83"/>
      <c r="TFR35" s="83"/>
      <c r="TFS35" s="83"/>
      <c r="TFT35" s="83"/>
      <c r="TFU35" s="83"/>
      <c r="TFV35" s="83"/>
      <c r="TFW35" s="83"/>
      <c r="TFX35" s="83"/>
      <c r="TFY35" s="83"/>
      <c r="TFZ35" s="83"/>
      <c r="TGA35" s="83"/>
      <c r="TGB35" s="83"/>
      <c r="TGC35" s="83"/>
      <c r="TGD35" s="83"/>
      <c r="TGE35" s="83"/>
      <c r="TGF35" s="83"/>
      <c r="TGG35" s="83"/>
      <c r="TGH35" s="83"/>
      <c r="TGI35" s="83"/>
      <c r="TGJ35" s="83"/>
      <c r="TGK35" s="83"/>
      <c r="TGL35" s="83"/>
      <c r="TGM35" s="83"/>
      <c r="TGN35" s="83"/>
      <c r="TGO35" s="83"/>
      <c r="TGP35" s="83"/>
      <c r="TGQ35" s="83"/>
      <c r="TGR35" s="83"/>
      <c r="TGS35" s="83"/>
      <c r="TGT35" s="83"/>
      <c r="TGU35" s="83"/>
      <c r="TGV35" s="83"/>
      <c r="TGW35" s="83"/>
      <c r="TGX35" s="83"/>
      <c r="TGY35" s="83"/>
      <c r="TGZ35" s="83"/>
      <c r="THA35" s="83"/>
      <c r="THB35" s="83"/>
      <c r="THC35" s="83"/>
      <c r="THD35" s="83"/>
      <c r="THE35" s="83"/>
      <c r="THF35" s="83"/>
      <c r="THG35" s="83"/>
      <c r="THH35" s="83"/>
      <c r="THI35" s="83"/>
      <c r="THJ35" s="83"/>
      <c r="THK35" s="83"/>
      <c r="THL35" s="83"/>
      <c r="THM35" s="83"/>
      <c r="THN35" s="83"/>
      <c r="THO35" s="83"/>
      <c r="THP35" s="83"/>
      <c r="THQ35" s="83"/>
      <c r="THR35" s="83"/>
      <c r="THS35" s="83"/>
      <c r="THT35" s="83"/>
      <c r="THU35" s="83"/>
      <c r="THV35" s="83"/>
      <c r="THW35" s="83"/>
      <c r="THX35" s="83"/>
      <c r="THY35" s="83"/>
      <c r="THZ35" s="83"/>
      <c r="TIA35" s="83"/>
      <c r="TIB35" s="83"/>
      <c r="TIC35" s="83"/>
      <c r="TID35" s="83"/>
      <c r="TIE35" s="83"/>
      <c r="TIF35" s="83"/>
      <c r="TIG35" s="83"/>
      <c r="TIH35" s="83"/>
      <c r="TII35" s="83"/>
      <c r="TIJ35" s="83"/>
      <c r="TIK35" s="83"/>
      <c r="TIL35" s="83"/>
      <c r="TIM35" s="83"/>
      <c r="TIN35" s="83"/>
      <c r="TIO35" s="83"/>
      <c r="TIP35" s="83"/>
      <c r="TIQ35" s="83"/>
      <c r="TIR35" s="83"/>
      <c r="TIS35" s="83"/>
      <c r="TIT35" s="83"/>
      <c r="TIU35" s="83"/>
      <c r="TIV35" s="83"/>
      <c r="TIW35" s="83"/>
      <c r="TIX35" s="83"/>
      <c r="TIY35" s="83"/>
      <c r="TIZ35" s="83"/>
      <c r="TJA35" s="83"/>
      <c r="TJB35" s="83"/>
      <c r="TJC35" s="83"/>
      <c r="TJD35" s="83"/>
      <c r="TJE35" s="83"/>
      <c r="TJF35" s="83"/>
      <c r="TJG35" s="83"/>
      <c r="TJH35" s="83"/>
      <c r="TJI35" s="83"/>
      <c r="TJJ35" s="83"/>
      <c r="TJK35" s="83"/>
      <c r="TJL35" s="83"/>
      <c r="TJM35" s="83"/>
      <c r="TJN35" s="83"/>
      <c r="TJO35" s="83"/>
      <c r="TJP35" s="83"/>
      <c r="TJQ35" s="83"/>
      <c r="TJR35" s="83"/>
      <c r="TJS35" s="83"/>
      <c r="TJT35" s="83"/>
      <c r="TJU35" s="83"/>
      <c r="TJV35" s="83"/>
      <c r="TJW35" s="83"/>
      <c r="TJX35" s="83"/>
      <c r="TJY35" s="83"/>
      <c r="TJZ35" s="83"/>
      <c r="TKA35" s="83"/>
      <c r="TKB35" s="83"/>
      <c r="TKC35" s="83"/>
      <c r="TKD35" s="83"/>
      <c r="TKE35" s="83"/>
      <c r="TKF35" s="83"/>
      <c r="TKG35" s="83"/>
      <c r="TKH35" s="83"/>
      <c r="TKI35" s="83"/>
      <c r="TKJ35" s="83"/>
      <c r="TKK35" s="83"/>
      <c r="TKL35" s="83"/>
      <c r="TKM35" s="83"/>
      <c r="TKN35" s="83"/>
      <c r="TKO35" s="83"/>
      <c r="TKP35" s="83"/>
      <c r="TKQ35" s="83"/>
      <c r="TKR35" s="83"/>
      <c r="TKS35" s="83"/>
      <c r="TKT35" s="83"/>
      <c r="TKU35" s="83"/>
      <c r="TKV35" s="83"/>
      <c r="TKW35" s="83"/>
      <c r="TKX35" s="83"/>
      <c r="TKY35" s="83"/>
      <c r="TKZ35" s="83"/>
      <c r="TLA35" s="83"/>
      <c r="TLB35" s="83"/>
      <c r="TLC35" s="83"/>
      <c r="TLD35" s="83"/>
      <c r="TLE35" s="83"/>
      <c r="TLF35" s="83"/>
      <c r="TLG35" s="83"/>
      <c r="TLH35" s="83"/>
      <c r="TLI35" s="83"/>
      <c r="TLJ35" s="83"/>
      <c r="TLK35" s="83"/>
      <c r="TLL35" s="83"/>
      <c r="TLM35" s="83"/>
      <c r="TLN35" s="83"/>
      <c r="TLO35" s="83"/>
      <c r="TLP35" s="83"/>
      <c r="TLQ35" s="83"/>
      <c r="TLR35" s="83"/>
      <c r="TLS35" s="83"/>
      <c r="TLT35" s="83"/>
      <c r="TLU35" s="83"/>
      <c r="TLV35" s="83"/>
      <c r="TLW35" s="83"/>
      <c r="TLX35" s="83"/>
      <c r="TLY35" s="83"/>
      <c r="TLZ35" s="83"/>
      <c r="TMA35" s="83"/>
      <c r="TMB35" s="83"/>
      <c r="TMC35" s="83"/>
      <c r="TMD35" s="83"/>
      <c r="TME35" s="83"/>
      <c r="TMF35" s="83"/>
      <c r="TMG35" s="83"/>
      <c r="TMH35" s="83"/>
      <c r="TMI35" s="83"/>
      <c r="TMJ35" s="83"/>
      <c r="TMK35" s="83"/>
      <c r="TML35" s="83"/>
      <c r="TMM35" s="83"/>
      <c r="TMN35" s="83"/>
      <c r="TMO35" s="83"/>
      <c r="TMP35" s="83"/>
      <c r="TMQ35" s="83"/>
      <c r="TMR35" s="83"/>
      <c r="TMS35" s="83"/>
      <c r="TMT35" s="83"/>
      <c r="TMU35" s="83"/>
      <c r="TMV35" s="83"/>
      <c r="TMW35" s="83"/>
      <c r="TMX35" s="83"/>
      <c r="TMY35" s="83"/>
      <c r="TMZ35" s="83"/>
      <c r="TNA35" s="83"/>
      <c r="TNB35" s="83"/>
      <c r="TNC35" s="83"/>
      <c r="TND35" s="83"/>
      <c r="TNE35" s="83"/>
      <c r="TNF35" s="83"/>
      <c r="TNG35" s="83"/>
      <c r="TNH35" s="83"/>
      <c r="TNI35" s="83"/>
      <c r="TNJ35" s="83"/>
      <c r="TNK35" s="83"/>
      <c r="TNL35" s="83"/>
      <c r="TNM35" s="83"/>
      <c r="TNN35" s="83"/>
      <c r="TNO35" s="83"/>
      <c r="TNP35" s="83"/>
      <c r="TNQ35" s="83"/>
      <c r="TNR35" s="83"/>
      <c r="TNS35" s="83"/>
      <c r="TNT35" s="83"/>
      <c r="TNU35" s="83"/>
      <c r="TNV35" s="83"/>
      <c r="TNW35" s="83"/>
      <c r="TNX35" s="83"/>
      <c r="TNY35" s="83"/>
      <c r="TNZ35" s="83"/>
      <c r="TOA35" s="83"/>
      <c r="TOB35" s="83"/>
      <c r="TOC35" s="83"/>
      <c r="TOD35" s="83"/>
      <c r="TOE35" s="83"/>
      <c r="TOF35" s="83"/>
      <c r="TOG35" s="83"/>
      <c r="TOH35" s="83"/>
      <c r="TOI35" s="83"/>
      <c r="TOJ35" s="83"/>
      <c r="TOK35" s="83"/>
      <c r="TOL35" s="83"/>
      <c r="TOM35" s="83"/>
      <c r="TON35" s="83"/>
      <c r="TOO35" s="83"/>
      <c r="TOP35" s="83"/>
      <c r="TOQ35" s="83"/>
      <c r="TOR35" s="83"/>
      <c r="TOS35" s="83"/>
      <c r="TOT35" s="83"/>
      <c r="TOU35" s="83"/>
      <c r="TOV35" s="83"/>
      <c r="TOW35" s="83"/>
      <c r="TOX35" s="83"/>
      <c r="TOY35" s="83"/>
      <c r="TOZ35" s="83"/>
      <c r="TPA35" s="83"/>
      <c r="TPB35" s="83"/>
      <c r="TPC35" s="83"/>
      <c r="TPD35" s="83"/>
      <c r="TPE35" s="83"/>
      <c r="TPF35" s="83"/>
      <c r="TPG35" s="83"/>
      <c r="TPH35" s="83"/>
      <c r="TPI35" s="83"/>
      <c r="TPJ35" s="83"/>
      <c r="TPK35" s="83"/>
      <c r="TPL35" s="83"/>
      <c r="TPM35" s="83"/>
      <c r="TPN35" s="83"/>
      <c r="TPO35" s="83"/>
      <c r="TPP35" s="83"/>
      <c r="TPQ35" s="83"/>
      <c r="TPR35" s="83"/>
      <c r="TPS35" s="83"/>
      <c r="TPT35" s="83"/>
      <c r="TPU35" s="83"/>
      <c r="TPV35" s="83"/>
      <c r="TPW35" s="83"/>
      <c r="TPX35" s="83"/>
      <c r="TPY35" s="83"/>
      <c r="TPZ35" s="83"/>
      <c r="TQA35" s="83"/>
      <c r="TQB35" s="83"/>
      <c r="TQC35" s="83"/>
      <c r="TQD35" s="83"/>
      <c r="TQE35" s="83"/>
      <c r="TQF35" s="83"/>
      <c r="TQG35" s="83"/>
      <c r="TQH35" s="83"/>
      <c r="TQI35" s="83"/>
      <c r="TQJ35" s="83"/>
      <c r="TQK35" s="83"/>
      <c r="TQL35" s="83"/>
      <c r="TQM35" s="83"/>
      <c r="TQN35" s="83"/>
      <c r="TQO35" s="83"/>
      <c r="TQP35" s="83"/>
      <c r="TQQ35" s="83"/>
      <c r="TQR35" s="83"/>
      <c r="TQS35" s="83"/>
      <c r="TQT35" s="83"/>
      <c r="TQU35" s="83"/>
      <c r="TQV35" s="83"/>
      <c r="TQW35" s="83"/>
      <c r="TQX35" s="83"/>
      <c r="TQY35" s="83"/>
      <c r="TQZ35" s="83"/>
      <c r="TRA35" s="83"/>
      <c r="TRB35" s="83"/>
      <c r="TRC35" s="83"/>
      <c r="TRD35" s="83"/>
      <c r="TRE35" s="83"/>
      <c r="TRF35" s="83"/>
      <c r="TRG35" s="83"/>
      <c r="TRH35" s="83"/>
      <c r="TRI35" s="83"/>
      <c r="TRJ35" s="83"/>
      <c r="TRK35" s="83"/>
      <c r="TRL35" s="83"/>
      <c r="TRM35" s="83"/>
      <c r="TRN35" s="83"/>
      <c r="TRO35" s="83"/>
      <c r="TRP35" s="83"/>
      <c r="TRQ35" s="83"/>
      <c r="TRR35" s="83"/>
      <c r="TRS35" s="83"/>
      <c r="TRT35" s="83"/>
      <c r="TRU35" s="83"/>
      <c r="TRV35" s="83"/>
      <c r="TRW35" s="83"/>
      <c r="TRX35" s="83"/>
      <c r="TRY35" s="83"/>
      <c r="TRZ35" s="83"/>
      <c r="TSA35" s="83"/>
      <c r="TSB35" s="83"/>
      <c r="TSC35" s="83"/>
      <c r="TSD35" s="83"/>
      <c r="TSE35" s="83"/>
      <c r="TSF35" s="83"/>
      <c r="TSG35" s="83"/>
      <c r="TSH35" s="83"/>
      <c r="TSI35" s="83"/>
      <c r="TSJ35" s="83"/>
      <c r="TSK35" s="83"/>
      <c r="TSL35" s="83"/>
      <c r="TSM35" s="83"/>
      <c r="TSN35" s="83"/>
      <c r="TSO35" s="83"/>
      <c r="TSP35" s="83"/>
      <c r="TSQ35" s="83"/>
      <c r="TSR35" s="83"/>
      <c r="TSS35" s="83"/>
      <c r="TST35" s="83"/>
      <c r="TSU35" s="83"/>
      <c r="TSV35" s="83"/>
      <c r="TSW35" s="83"/>
      <c r="TSX35" s="83"/>
      <c r="TSY35" s="83"/>
      <c r="TSZ35" s="83"/>
      <c r="TTA35" s="83"/>
      <c r="TTB35" s="83"/>
      <c r="TTC35" s="83"/>
      <c r="TTD35" s="83"/>
      <c r="TTE35" s="83"/>
      <c r="TTF35" s="83"/>
      <c r="TTG35" s="83"/>
      <c r="TTH35" s="83"/>
      <c r="TTI35" s="83"/>
      <c r="TTJ35" s="83"/>
      <c r="TTK35" s="83"/>
      <c r="TTL35" s="83"/>
      <c r="TTM35" s="83"/>
      <c r="TTN35" s="83"/>
      <c r="TTO35" s="83"/>
      <c r="TTP35" s="83"/>
      <c r="TTQ35" s="83"/>
      <c r="TTR35" s="83"/>
      <c r="TTS35" s="83"/>
      <c r="TTT35" s="83"/>
      <c r="TTU35" s="83"/>
      <c r="TTV35" s="83"/>
      <c r="TTW35" s="83"/>
      <c r="TTX35" s="83"/>
      <c r="TTY35" s="83"/>
      <c r="TTZ35" s="83"/>
      <c r="TUA35" s="83"/>
      <c r="TUB35" s="83"/>
      <c r="TUC35" s="83"/>
      <c r="TUD35" s="83"/>
      <c r="TUE35" s="83"/>
      <c r="TUF35" s="83"/>
      <c r="TUG35" s="83"/>
      <c r="TUH35" s="83"/>
      <c r="TUI35" s="83"/>
      <c r="TUJ35" s="83"/>
      <c r="TUK35" s="83"/>
      <c r="TUL35" s="83"/>
      <c r="TUM35" s="83"/>
      <c r="TUN35" s="83"/>
      <c r="TUO35" s="83"/>
      <c r="TUP35" s="83"/>
      <c r="TUQ35" s="83"/>
      <c r="TUR35" s="83"/>
      <c r="TUS35" s="83"/>
      <c r="TUT35" s="83"/>
      <c r="TUU35" s="83"/>
      <c r="TUV35" s="83"/>
      <c r="TUW35" s="83"/>
      <c r="TUX35" s="83"/>
      <c r="TUY35" s="83"/>
      <c r="TUZ35" s="83"/>
      <c r="TVA35" s="83"/>
      <c r="TVB35" s="83"/>
      <c r="TVC35" s="83"/>
      <c r="TVD35" s="83"/>
      <c r="TVE35" s="83"/>
      <c r="TVF35" s="83"/>
      <c r="TVG35" s="83"/>
      <c r="TVH35" s="83"/>
      <c r="TVI35" s="83"/>
      <c r="TVJ35" s="83"/>
      <c r="TVK35" s="83"/>
      <c r="TVL35" s="83"/>
      <c r="TVM35" s="83"/>
      <c r="TVN35" s="83"/>
      <c r="TVO35" s="83"/>
      <c r="TVP35" s="83"/>
      <c r="TVQ35" s="83"/>
      <c r="TVR35" s="83"/>
      <c r="TVS35" s="83"/>
      <c r="TVT35" s="83"/>
      <c r="TVU35" s="83"/>
      <c r="TVV35" s="83"/>
      <c r="TVW35" s="83"/>
      <c r="TVX35" s="83"/>
      <c r="TVY35" s="83"/>
      <c r="TVZ35" s="83"/>
      <c r="TWA35" s="83"/>
      <c r="TWB35" s="83"/>
      <c r="TWC35" s="83"/>
      <c r="TWD35" s="83"/>
      <c r="TWE35" s="83"/>
      <c r="TWF35" s="83"/>
      <c r="TWG35" s="83"/>
      <c r="TWH35" s="83"/>
      <c r="TWI35" s="83"/>
      <c r="TWJ35" s="83"/>
      <c r="TWK35" s="83"/>
      <c r="TWL35" s="83"/>
      <c r="TWM35" s="83"/>
      <c r="TWN35" s="83"/>
      <c r="TWO35" s="83"/>
      <c r="TWP35" s="83"/>
      <c r="TWQ35" s="83"/>
      <c r="TWR35" s="83"/>
      <c r="TWS35" s="83"/>
      <c r="TWT35" s="83"/>
      <c r="TWU35" s="83"/>
      <c r="TWV35" s="83"/>
      <c r="TWW35" s="83"/>
      <c r="TWX35" s="83"/>
      <c r="TWY35" s="83"/>
      <c r="TWZ35" s="83"/>
      <c r="TXA35" s="83"/>
      <c r="TXB35" s="83"/>
      <c r="TXC35" s="83"/>
      <c r="TXD35" s="83"/>
      <c r="TXE35" s="83"/>
      <c r="TXF35" s="83"/>
      <c r="TXG35" s="83"/>
      <c r="TXH35" s="83"/>
      <c r="TXI35" s="83"/>
      <c r="TXJ35" s="83"/>
      <c r="TXK35" s="83"/>
      <c r="TXL35" s="83"/>
      <c r="TXM35" s="83"/>
      <c r="TXN35" s="83"/>
      <c r="TXO35" s="83"/>
      <c r="TXP35" s="83"/>
      <c r="TXQ35" s="83"/>
      <c r="TXR35" s="83"/>
      <c r="TXS35" s="83"/>
      <c r="TXT35" s="83"/>
      <c r="TXU35" s="83"/>
      <c r="TXV35" s="83"/>
      <c r="TXW35" s="83"/>
      <c r="TXX35" s="83"/>
      <c r="TXY35" s="83"/>
      <c r="TXZ35" s="83"/>
      <c r="TYA35" s="83"/>
      <c r="TYB35" s="83"/>
      <c r="TYC35" s="83"/>
      <c r="TYD35" s="83"/>
      <c r="TYE35" s="83"/>
      <c r="TYF35" s="83"/>
      <c r="TYG35" s="83"/>
      <c r="TYH35" s="83"/>
      <c r="TYI35" s="83"/>
      <c r="TYJ35" s="83"/>
      <c r="TYK35" s="83"/>
      <c r="TYL35" s="83"/>
      <c r="TYM35" s="83"/>
      <c r="TYN35" s="83"/>
      <c r="TYO35" s="83"/>
      <c r="TYP35" s="83"/>
      <c r="TYQ35" s="83"/>
      <c r="TYR35" s="83"/>
      <c r="TYS35" s="83"/>
      <c r="TYT35" s="83"/>
      <c r="TYU35" s="83"/>
      <c r="TYV35" s="83"/>
      <c r="TYW35" s="83"/>
      <c r="TYX35" s="83"/>
      <c r="TYY35" s="83"/>
      <c r="TYZ35" s="83"/>
      <c r="TZA35" s="83"/>
      <c r="TZB35" s="83"/>
      <c r="TZC35" s="83"/>
      <c r="TZD35" s="83"/>
      <c r="TZE35" s="83"/>
      <c r="TZF35" s="83"/>
      <c r="TZG35" s="83"/>
      <c r="TZH35" s="83"/>
      <c r="TZI35" s="83"/>
      <c r="TZJ35" s="83"/>
      <c r="TZK35" s="83"/>
      <c r="TZL35" s="83"/>
      <c r="TZM35" s="83"/>
      <c r="TZN35" s="83"/>
      <c r="TZO35" s="83"/>
      <c r="TZP35" s="83"/>
      <c r="TZQ35" s="83"/>
      <c r="TZR35" s="83"/>
      <c r="TZS35" s="83"/>
      <c r="TZT35" s="83"/>
      <c r="TZU35" s="83"/>
      <c r="TZV35" s="83"/>
      <c r="TZW35" s="83"/>
      <c r="TZX35" s="83"/>
      <c r="TZY35" s="83"/>
      <c r="TZZ35" s="83"/>
      <c r="UAA35" s="83"/>
      <c r="UAB35" s="83"/>
      <c r="UAC35" s="83"/>
      <c r="UAD35" s="83"/>
      <c r="UAE35" s="83"/>
      <c r="UAF35" s="83"/>
      <c r="UAG35" s="83"/>
      <c r="UAH35" s="83"/>
      <c r="UAI35" s="83"/>
      <c r="UAJ35" s="83"/>
      <c r="UAK35" s="83"/>
      <c r="UAL35" s="83"/>
      <c r="UAM35" s="83"/>
      <c r="UAN35" s="83"/>
      <c r="UAO35" s="83"/>
      <c r="UAP35" s="83"/>
      <c r="UAQ35" s="83"/>
      <c r="UAR35" s="83"/>
      <c r="UAS35" s="83"/>
      <c r="UAT35" s="83"/>
      <c r="UAU35" s="83"/>
      <c r="UAV35" s="83"/>
      <c r="UAW35" s="83"/>
      <c r="UAX35" s="83"/>
      <c r="UAY35" s="83"/>
      <c r="UAZ35" s="83"/>
      <c r="UBA35" s="83"/>
      <c r="UBB35" s="83"/>
      <c r="UBC35" s="83"/>
      <c r="UBD35" s="83"/>
      <c r="UBE35" s="83"/>
      <c r="UBF35" s="83"/>
      <c r="UBG35" s="83"/>
      <c r="UBH35" s="83"/>
      <c r="UBI35" s="83"/>
      <c r="UBJ35" s="83"/>
      <c r="UBK35" s="83"/>
      <c r="UBL35" s="83"/>
      <c r="UBM35" s="83"/>
      <c r="UBN35" s="83"/>
      <c r="UBO35" s="83"/>
      <c r="UBP35" s="83"/>
      <c r="UBQ35" s="83"/>
      <c r="UBR35" s="83"/>
      <c r="UBS35" s="83"/>
      <c r="UBT35" s="83"/>
      <c r="UBU35" s="83"/>
      <c r="UBV35" s="83"/>
      <c r="UBW35" s="83"/>
      <c r="UBX35" s="83"/>
      <c r="UBY35" s="83"/>
      <c r="UBZ35" s="83"/>
      <c r="UCA35" s="83"/>
      <c r="UCB35" s="83"/>
      <c r="UCC35" s="83"/>
      <c r="UCD35" s="83"/>
      <c r="UCE35" s="83"/>
      <c r="UCF35" s="83"/>
      <c r="UCG35" s="83"/>
      <c r="UCH35" s="83"/>
      <c r="UCI35" s="83"/>
      <c r="UCJ35" s="83"/>
      <c r="UCK35" s="83"/>
      <c r="UCL35" s="83"/>
      <c r="UCM35" s="83"/>
      <c r="UCN35" s="83"/>
      <c r="UCO35" s="83"/>
      <c r="UCP35" s="83"/>
      <c r="UCQ35" s="83"/>
      <c r="UCR35" s="83"/>
      <c r="UCS35" s="83"/>
      <c r="UCT35" s="83"/>
      <c r="UCU35" s="83"/>
      <c r="UCV35" s="83"/>
      <c r="UCW35" s="83"/>
      <c r="UCX35" s="83"/>
      <c r="UCY35" s="83"/>
      <c r="UCZ35" s="83"/>
      <c r="UDA35" s="83"/>
      <c r="UDB35" s="83"/>
      <c r="UDC35" s="83"/>
      <c r="UDD35" s="83"/>
      <c r="UDE35" s="83"/>
      <c r="UDF35" s="83"/>
      <c r="UDG35" s="83"/>
      <c r="UDH35" s="83"/>
      <c r="UDI35" s="83"/>
      <c r="UDJ35" s="83"/>
      <c r="UDK35" s="83"/>
      <c r="UDL35" s="83"/>
      <c r="UDM35" s="83"/>
      <c r="UDN35" s="83"/>
      <c r="UDO35" s="83"/>
      <c r="UDP35" s="83"/>
      <c r="UDQ35" s="83"/>
      <c r="UDR35" s="83"/>
      <c r="UDS35" s="83"/>
      <c r="UDT35" s="83"/>
      <c r="UDU35" s="83"/>
      <c r="UDV35" s="83"/>
      <c r="UDW35" s="83"/>
      <c r="UDX35" s="83"/>
      <c r="UDY35" s="83"/>
      <c r="UDZ35" s="83"/>
      <c r="UEA35" s="83"/>
      <c r="UEB35" s="83"/>
      <c r="UEC35" s="83"/>
      <c r="UED35" s="83"/>
      <c r="UEE35" s="83"/>
      <c r="UEF35" s="83"/>
      <c r="UEG35" s="83"/>
      <c r="UEH35" s="83"/>
      <c r="UEI35" s="83"/>
      <c r="UEJ35" s="83"/>
      <c r="UEK35" s="83"/>
      <c r="UEL35" s="83"/>
      <c r="UEM35" s="83"/>
      <c r="UEN35" s="83"/>
      <c r="UEO35" s="83"/>
      <c r="UEP35" s="83"/>
      <c r="UEQ35" s="83"/>
      <c r="UER35" s="83"/>
      <c r="UES35" s="83"/>
      <c r="UET35" s="83"/>
      <c r="UEU35" s="83"/>
      <c r="UEV35" s="83"/>
      <c r="UEW35" s="83"/>
      <c r="UEX35" s="83"/>
      <c r="UEY35" s="83"/>
      <c r="UEZ35" s="83"/>
      <c r="UFA35" s="83"/>
      <c r="UFB35" s="83"/>
      <c r="UFC35" s="83"/>
      <c r="UFD35" s="83"/>
      <c r="UFE35" s="83"/>
      <c r="UFF35" s="83"/>
      <c r="UFG35" s="83"/>
      <c r="UFH35" s="83"/>
      <c r="UFI35" s="83"/>
      <c r="UFJ35" s="83"/>
      <c r="UFK35" s="83"/>
      <c r="UFL35" s="83"/>
      <c r="UFM35" s="83"/>
      <c r="UFN35" s="83"/>
      <c r="UFO35" s="83"/>
      <c r="UFP35" s="83"/>
      <c r="UFQ35" s="83"/>
      <c r="UFR35" s="83"/>
      <c r="UFS35" s="83"/>
      <c r="UFT35" s="83"/>
      <c r="UFU35" s="83"/>
      <c r="UFV35" s="83"/>
      <c r="UFW35" s="83"/>
      <c r="UFX35" s="83"/>
      <c r="UFY35" s="83"/>
      <c r="UFZ35" s="83"/>
      <c r="UGA35" s="83"/>
      <c r="UGB35" s="83"/>
      <c r="UGC35" s="83"/>
      <c r="UGD35" s="83"/>
      <c r="UGE35" s="83"/>
      <c r="UGF35" s="83"/>
      <c r="UGG35" s="83"/>
      <c r="UGH35" s="83"/>
      <c r="UGI35" s="83"/>
      <c r="UGJ35" s="83"/>
      <c r="UGK35" s="83"/>
      <c r="UGL35" s="83"/>
      <c r="UGM35" s="83"/>
      <c r="UGN35" s="83"/>
      <c r="UGO35" s="83"/>
      <c r="UGP35" s="83"/>
      <c r="UGQ35" s="83"/>
      <c r="UGR35" s="83"/>
      <c r="UGS35" s="83"/>
      <c r="UGT35" s="83"/>
      <c r="UGU35" s="83"/>
      <c r="UGV35" s="83"/>
      <c r="UGW35" s="83"/>
      <c r="UGX35" s="83"/>
      <c r="UGY35" s="83"/>
      <c r="UGZ35" s="83"/>
      <c r="UHA35" s="83"/>
      <c r="UHB35" s="83"/>
      <c r="UHC35" s="83"/>
      <c r="UHD35" s="83"/>
      <c r="UHE35" s="83"/>
      <c r="UHF35" s="83"/>
      <c r="UHG35" s="83"/>
      <c r="UHH35" s="83"/>
      <c r="UHI35" s="83"/>
      <c r="UHJ35" s="83"/>
      <c r="UHK35" s="83"/>
      <c r="UHL35" s="83"/>
      <c r="UHM35" s="83"/>
      <c r="UHN35" s="83"/>
      <c r="UHO35" s="83"/>
      <c r="UHP35" s="83"/>
      <c r="UHQ35" s="83"/>
      <c r="UHR35" s="83"/>
      <c r="UHS35" s="83"/>
      <c r="UHT35" s="83"/>
      <c r="UHU35" s="83"/>
      <c r="UHV35" s="83"/>
      <c r="UHW35" s="83"/>
      <c r="UHX35" s="83"/>
      <c r="UHY35" s="83"/>
      <c r="UHZ35" s="83"/>
      <c r="UIA35" s="83"/>
      <c r="UIB35" s="83"/>
      <c r="UIC35" s="83"/>
      <c r="UID35" s="83"/>
      <c r="UIE35" s="83"/>
      <c r="UIF35" s="83"/>
      <c r="UIG35" s="83"/>
      <c r="UIH35" s="83"/>
      <c r="UII35" s="83"/>
      <c r="UIJ35" s="83"/>
      <c r="UIK35" s="83"/>
      <c r="UIL35" s="83"/>
      <c r="UIM35" s="83"/>
      <c r="UIN35" s="83"/>
      <c r="UIO35" s="83"/>
      <c r="UIP35" s="83"/>
      <c r="UIQ35" s="83"/>
      <c r="UIR35" s="83"/>
      <c r="UIS35" s="83"/>
      <c r="UIT35" s="83"/>
      <c r="UIU35" s="83"/>
      <c r="UIV35" s="83"/>
      <c r="UIW35" s="83"/>
      <c r="UIX35" s="83"/>
      <c r="UIY35" s="83"/>
      <c r="UIZ35" s="83"/>
      <c r="UJA35" s="83"/>
      <c r="UJB35" s="83"/>
      <c r="UJC35" s="83"/>
      <c r="UJD35" s="83"/>
      <c r="UJE35" s="83"/>
      <c r="UJF35" s="83"/>
      <c r="UJG35" s="83"/>
      <c r="UJH35" s="83"/>
      <c r="UJI35" s="83"/>
      <c r="UJJ35" s="83"/>
      <c r="UJK35" s="83"/>
      <c r="UJL35" s="83"/>
      <c r="UJM35" s="83"/>
      <c r="UJN35" s="83"/>
      <c r="UJO35" s="83"/>
      <c r="UJP35" s="83"/>
      <c r="UJQ35" s="83"/>
      <c r="UJR35" s="83"/>
      <c r="UJS35" s="83"/>
      <c r="UJT35" s="83"/>
      <c r="UJU35" s="83"/>
      <c r="UJV35" s="83"/>
      <c r="UJW35" s="83"/>
      <c r="UJX35" s="83"/>
      <c r="UJY35" s="83"/>
      <c r="UJZ35" s="83"/>
      <c r="UKA35" s="83"/>
      <c r="UKB35" s="83"/>
      <c r="UKC35" s="83"/>
      <c r="UKD35" s="83"/>
      <c r="UKE35" s="83"/>
      <c r="UKF35" s="83"/>
      <c r="UKG35" s="83"/>
      <c r="UKH35" s="83"/>
      <c r="UKI35" s="83"/>
      <c r="UKJ35" s="83"/>
      <c r="UKK35" s="83"/>
      <c r="UKL35" s="83"/>
      <c r="UKM35" s="83"/>
      <c r="UKN35" s="83"/>
      <c r="UKO35" s="83"/>
      <c r="UKP35" s="83"/>
      <c r="UKQ35" s="83"/>
      <c r="UKR35" s="83"/>
      <c r="UKS35" s="83"/>
      <c r="UKT35" s="83"/>
      <c r="UKU35" s="83"/>
      <c r="UKV35" s="83"/>
      <c r="UKW35" s="83"/>
      <c r="UKX35" s="83"/>
      <c r="UKY35" s="83"/>
      <c r="UKZ35" s="83"/>
      <c r="ULA35" s="83"/>
      <c r="ULB35" s="83"/>
      <c r="ULC35" s="83"/>
      <c r="ULD35" s="83"/>
      <c r="ULE35" s="83"/>
      <c r="ULF35" s="83"/>
      <c r="ULG35" s="83"/>
      <c r="ULH35" s="83"/>
      <c r="ULI35" s="83"/>
      <c r="ULJ35" s="83"/>
      <c r="ULK35" s="83"/>
      <c r="ULL35" s="83"/>
      <c r="ULM35" s="83"/>
      <c r="ULN35" s="83"/>
      <c r="ULO35" s="83"/>
      <c r="ULP35" s="83"/>
      <c r="ULQ35" s="83"/>
      <c r="ULR35" s="83"/>
      <c r="ULS35" s="83"/>
      <c r="ULT35" s="83"/>
      <c r="ULU35" s="83"/>
      <c r="ULV35" s="83"/>
      <c r="ULW35" s="83"/>
      <c r="ULX35" s="83"/>
      <c r="ULY35" s="83"/>
      <c r="ULZ35" s="83"/>
      <c r="UMA35" s="83"/>
      <c r="UMB35" s="83"/>
      <c r="UMC35" s="83"/>
      <c r="UMD35" s="83"/>
      <c r="UME35" s="83"/>
      <c r="UMF35" s="83"/>
      <c r="UMG35" s="83"/>
      <c r="UMH35" s="83"/>
      <c r="UMI35" s="83"/>
      <c r="UMJ35" s="83"/>
      <c r="UMK35" s="83"/>
      <c r="UML35" s="83"/>
      <c r="UMM35" s="83"/>
      <c r="UMN35" s="83"/>
      <c r="UMO35" s="83"/>
      <c r="UMP35" s="83"/>
      <c r="UMQ35" s="83"/>
      <c r="UMR35" s="83"/>
      <c r="UMS35" s="83"/>
      <c r="UMT35" s="83"/>
      <c r="UMU35" s="83"/>
      <c r="UMV35" s="83"/>
      <c r="UMW35" s="83"/>
      <c r="UMX35" s="83"/>
      <c r="UMY35" s="83"/>
      <c r="UMZ35" s="83"/>
      <c r="UNA35" s="83"/>
      <c r="UNB35" s="83"/>
      <c r="UNC35" s="83"/>
      <c r="UND35" s="83"/>
      <c r="UNE35" s="83"/>
      <c r="UNF35" s="83"/>
      <c r="UNG35" s="83"/>
      <c r="UNH35" s="83"/>
      <c r="UNI35" s="83"/>
      <c r="UNJ35" s="83"/>
      <c r="UNK35" s="83"/>
      <c r="UNL35" s="83"/>
      <c r="UNM35" s="83"/>
      <c r="UNN35" s="83"/>
      <c r="UNO35" s="83"/>
      <c r="UNP35" s="83"/>
      <c r="UNQ35" s="83"/>
      <c r="UNR35" s="83"/>
      <c r="UNS35" s="83"/>
      <c r="UNT35" s="83"/>
      <c r="UNU35" s="83"/>
      <c r="UNV35" s="83"/>
      <c r="UNW35" s="83"/>
      <c r="UNX35" s="83"/>
      <c r="UNY35" s="83"/>
      <c r="UNZ35" s="83"/>
      <c r="UOA35" s="83"/>
      <c r="UOB35" s="83"/>
      <c r="UOC35" s="83"/>
      <c r="UOD35" s="83"/>
      <c r="UOE35" s="83"/>
      <c r="UOF35" s="83"/>
      <c r="UOG35" s="83"/>
      <c r="UOH35" s="83"/>
      <c r="UOI35" s="83"/>
      <c r="UOJ35" s="83"/>
      <c r="UOK35" s="83"/>
      <c r="UOL35" s="83"/>
      <c r="UOM35" s="83"/>
      <c r="UON35" s="83"/>
      <c r="UOO35" s="83"/>
      <c r="UOP35" s="83"/>
      <c r="UOQ35" s="83"/>
      <c r="UOR35" s="83"/>
      <c r="UOS35" s="83"/>
      <c r="UOT35" s="83"/>
      <c r="UOU35" s="83"/>
      <c r="UOV35" s="83"/>
      <c r="UOW35" s="83"/>
      <c r="UOX35" s="83"/>
      <c r="UOY35" s="83"/>
      <c r="UOZ35" s="83"/>
      <c r="UPA35" s="83"/>
      <c r="UPB35" s="83"/>
      <c r="UPC35" s="83"/>
      <c r="UPD35" s="83"/>
      <c r="UPE35" s="83"/>
      <c r="UPF35" s="83"/>
      <c r="UPG35" s="83"/>
      <c r="UPH35" s="83"/>
      <c r="UPI35" s="83"/>
      <c r="UPJ35" s="83"/>
      <c r="UPK35" s="83"/>
      <c r="UPL35" s="83"/>
      <c r="UPM35" s="83"/>
      <c r="UPN35" s="83"/>
      <c r="UPO35" s="83"/>
      <c r="UPP35" s="83"/>
      <c r="UPQ35" s="83"/>
      <c r="UPR35" s="83"/>
      <c r="UPS35" s="83"/>
      <c r="UPT35" s="83"/>
      <c r="UPU35" s="83"/>
      <c r="UPV35" s="83"/>
      <c r="UPW35" s="83"/>
      <c r="UPX35" s="83"/>
      <c r="UPY35" s="83"/>
      <c r="UPZ35" s="83"/>
      <c r="UQA35" s="83"/>
      <c r="UQB35" s="83"/>
      <c r="UQC35" s="83"/>
      <c r="UQD35" s="83"/>
      <c r="UQE35" s="83"/>
      <c r="UQF35" s="83"/>
      <c r="UQG35" s="83"/>
      <c r="UQH35" s="83"/>
      <c r="UQI35" s="83"/>
      <c r="UQJ35" s="83"/>
      <c r="UQK35" s="83"/>
      <c r="UQL35" s="83"/>
      <c r="UQM35" s="83"/>
      <c r="UQN35" s="83"/>
      <c r="UQO35" s="83"/>
      <c r="UQP35" s="83"/>
      <c r="UQQ35" s="83"/>
      <c r="UQR35" s="83"/>
      <c r="UQS35" s="83"/>
      <c r="UQT35" s="83"/>
      <c r="UQU35" s="83"/>
      <c r="UQV35" s="83"/>
      <c r="UQW35" s="83"/>
      <c r="UQX35" s="83"/>
      <c r="UQY35" s="83"/>
      <c r="UQZ35" s="83"/>
      <c r="URA35" s="83"/>
      <c r="URB35" s="83"/>
      <c r="URC35" s="83"/>
      <c r="URD35" s="83"/>
      <c r="URE35" s="83"/>
      <c r="URF35" s="83"/>
      <c r="URG35" s="83"/>
      <c r="URH35" s="83"/>
      <c r="URI35" s="83"/>
      <c r="URJ35" s="83"/>
      <c r="URK35" s="83"/>
      <c r="URL35" s="83"/>
      <c r="URM35" s="83"/>
      <c r="URN35" s="83"/>
      <c r="URO35" s="83"/>
      <c r="URP35" s="83"/>
      <c r="URQ35" s="83"/>
      <c r="URR35" s="83"/>
      <c r="URS35" s="83"/>
      <c r="URT35" s="83"/>
      <c r="URU35" s="83"/>
      <c r="URV35" s="83"/>
      <c r="URW35" s="83"/>
      <c r="URX35" s="83"/>
      <c r="URY35" s="83"/>
      <c r="URZ35" s="83"/>
      <c r="USA35" s="83"/>
      <c r="USB35" s="83"/>
      <c r="USC35" s="83"/>
      <c r="USD35" s="83"/>
      <c r="USE35" s="83"/>
      <c r="USF35" s="83"/>
      <c r="USG35" s="83"/>
      <c r="USH35" s="83"/>
      <c r="USI35" s="83"/>
      <c r="USJ35" s="83"/>
      <c r="USK35" s="83"/>
      <c r="USL35" s="83"/>
      <c r="USM35" s="83"/>
      <c r="USN35" s="83"/>
      <c r="USO35" s="83"/>
      <c r="USP35" s="83"/>
      <c r="USQ35" s="83"/>
      <c r="USR35" s="83"/>
      <c r="USS35" s="83"/>
      <c r="UST35" s="83"/>
      <c r="USU35" s="83"/>
      <c r="USV35" s="83"/>
      <c r="USW35" s="83"/>
      <c r="USX35" s="83"/>
      <c r="USY35" s="83"/>
      <c r="USZ35" s="83"/>
      <c r="UTA35" s="83"/>
      <c r="UTB35" s="83"/>
      <c r="UTC35" s="83"/>
      <c r="UTD35" s="83"/>
      <c r="UTE35" s="83"/>
      <c r="UTF35" s="83"/>
      <c r="UTG35" s="83"/>
      <c r="UTH35" s="83"/>
      <c r="UTI35" s="83"/>
      <c r="UTJ35" s="83"/>
      <c r="UTK35" s="83"/>
      <c r="UTL35" s="83"/>
      <c r="UTM35" s="83"/>
      <c r="UTN35" s="83"/>
      <c r="UTO35" s="83"/>
      <c r="UTP35" s="83"/>
      <c r="UTQ35" s="83"/>
      <c r="UTR35" s="83"/>
      <c r="UTS35" s="83"/>
      <c r="UTT35" s="83"/>
      <c r="UTU35" s="83"/>
      <c r="UTV35" s="83"/>
      <c r="UTW35" s="83"/>
      <c r="UTX35" s="83"/>
      <c r="UTY35" s="83"/>
      <c r="UTZ35" s="83"/>
      <c r="UUA35" s="83"/>
      <c r="UUB35" s="83"/>
      <c r="UUC35" s="83"/>
      <c r="UUD35" s="83"/>
      <c r="UUE35" s="83"/>
      <c r="UUF35" s="83"/>
      <c r="UUG35" s="83"/>
      <c r="UUH35" s="83"/>
      <c r="UUI35" s="83"/>
      <c r="UUJ35" s="83"/>
      <c r="UUK35" s="83"/>
      <c r="UUL35" s="83"/>
      <c r="UUM35" s="83"/>
      <c r="UUN35" s="83"/>
      <c r="UUO35" s="83"/>
      <c r="UUP35" s="83"/>
      <c r="UUQ35" s="83"/>
      <c r="UUR35" s="83"/>
      <c r="UUS35" s="83"/>
      <c r="UUT35" s="83"/>
      <c r="UUU35" s="83"/>
      <c r="UUV35" s="83"/>
      <c r="UUW35" s="83"/>
      <c r="UUX35" s="83"/>
      <c r="UUY35" s="83"/>
      <c r="UUZ35" s="83"/>
      <c r="UVA35" s="83"/>
      <c r="UVB35" s="83"/>
      <c r="UVC35" s="83"/>
      <c r="UVD35" s="83"/>
      <c r="UVE35" s="83"/>
      <c r="UVF35" s="83"/>
      <c r="UVG35" s="83"/>
      <c r="UVH35" s="83"/>
      <c r="UVI35" s="83"/>
      <c r="UVJ35" s="83"/>
      <c r="UVK35" s="83"/>
      <c r="UVL35" s="83"/>
      <c r="UVM35" s="83"/>
      <c r="UVN35" s="83"/>
      <c r="UVO35" s="83"/>
      <c r="UVP35" s="83"/>
      <c r="UVQ35" s="83"/>
      <c r="UVR35" s="83"/>
      <c r="UVS35" s="83"/>
      <c r="UVT35" s="83"/>
      <c r="UVU35" s="83"/>
      <c r="UVV35" s="83"/>
      <c r="UVW35" s="83"/>
      <c r="UVX35" s="83"/>
      <c r="UVY35" s="83"/>
      <c r="UVZ35" s="83"/>
      <c r="UWA35" s="83"/>
      <c r="UWB35" s="83"/>
      <c r="UWC35" s="83"/>
      <c r="UWD35" s="83"/>
      <c r="UWE35" s="83"/>
      <c r="UWF35" s="83"/>
      <c r="UWG35" s="83"/>
      <c r="UWH35" s="83"/>
      <c r="UWI35" s="83"/>
      <c r="UWJ35" s="83"/>
      <c r="UWK35" s="83"/>
      <c r="UWL35" s="83"/>
      <c r="UWM35" s="83"/>
      <c r="UWN35" s="83"/>
      <c r="UWO35" s="83"/>
      <c r="UWP35" s="83"/>
      <c r="UWQ35" s="83"/>
      <c r="UWR35" s="83"/>
      <c r="UWS35" s="83"/>
      <c r="UWT35" s="83"/>
      <c r="UWU35" s="83"/>
      <c r="UWV35" s="83"/>
      <c r="UWW35" s="83"/>
      <c r="UWX35" s="83"/>
      <c r="UWY35" s="83"/>
      <c r="UWZ35" s="83"/>
      <c r="UXA35" s="83"/>
      <c r="UXB35" s="83"/>
      <c r="UXC35" s="83"/>
      <c r="UXD35" s="83"/>
      <c r="UXE35" s="83"/>
      <c r="UXF35" s="83"/>
      <c r="UXG35" s="83"/>
      <c r="UXH35" s="83"/>
      <c r="UXI35" s="83"/>
      <c r="UXJ35" s="83"/>
      <c r="UXK35" s="83"/>
      <c r="UXL35" s="83"/>
      <c r="UXM35" s="83"/>
      <c r="UXN35" s="83"/>
      <c r="UXO35" s="83"/>
      <c r="UXP35" s="83"/>
      <c r="UXQ35" s="83"/>
      <c r="UXR35" s="83"/>
      <c r="UXS35" s="83"/>
      <c r="UXT35" s="83"/>
      <c r="UXU35" s="83"/>
      <c r="UXV35" s="83"/>
      <c r="UXW35" s="83"/>
      <c r="UXX35" s="83"/>
      <c r="UXY35" s="83"/>
      <c r="UXZ35" s="83"/>
      <c r="UYA35" s="83"/>
      <c r="UYB35" s="83"/>
      <c r="UYC35" s="83"/>
      <c r="UYD35" s="83"/>
      <c r="UYE35" s="83"/>
      <c r="UYF35" s="83"/>
      <c r="UYG35" s="83"/>
      <c r="UYH35" s="83"/>
      <c r="UYI35" s="83"/>
      <c r="UYJ35" s="83"/>
      <c r="UYK35" s="83"/>
      <c r="UYL35" s="83"/>
      <c r="UYM35" s="83"/>
      <c r="UYN35" s="83"/>
      <c r="UYO35" s="83"/>
      <c r="UYP35" s="83"/>
      <c r="UYQ35" s="83"/>
      <c r="UYR35" s="83"/>
      <c r="UYS35" s="83"/>
      <c r="UYT35" s="83"/>
      <c r="UYU35" s="83"/>
      <c r="UYV35" s="83"/>
      <c r="UYW35" s="83"/>
      <c r="UYX35" s="83"/>
      <c r="UYY35" s="83"/>
      <c r="UYZ35" s="83"/>
      <c r="UZA35" s="83"/>
      <c r="UZB35" s="83"/>
      <c r="UZC35" s="83"/>
      <c r="UZD35" s="83"/>
      <c r="UZE35" s="83"/>
      <c r="UZF35" s="83"/>
      <c r="UZG35" s="83"/>
      <c r="UZH35" s="83"/>
      <c r="UZI35" s="83"/>
      <c r="UZJ35" s="83"/>
      <c r="UZK35" s="83"/>
      <c r="UZL35" s="83"/>
      <c r="UZM35" s="83"/>
      <c r="UZN35" s="83"/>
      <c r="UZO35" s="83"/>
      <c r="UZP35" s="83"/>
      <c r="UZQ35" s="83"/>
      <c r="UZR35" s="83"/>
      <c r="UZS35" s="83"/>
      <c r="UZT35" s="83"/>
      <c r="UZU35" s="83"/>
      <c r="UZV35" s="83"/>
      <c r="UZW35" s="83"/>
      <c r="UZX35" s="83"/>
      <c r="UZY35" s="83"/>
      <c r="UZZ35" s="83"/>
      <c r="VAA35" s="83"/>
      <c r="VAB35" s="83"/>
      <c r="VAC35" s="83"/>
      <c r="VAD35" s="83"/>
      <c r="VAE35" s="83"/>
      <c r="VAF35" s="83"/>
      <c r="VAG35" s="83"/>
      <c r="VAH35" s="83"/>
      <c r="VAI35" s="83"/>
      <c r="VAJ35" s="83"/>
      <c r="VAK35" s="83"/>
      <c r="VAL35" s="83"/>
      <c r="VAM35" s="83"/>
      <c r="VAN35" s="83"/>
      <c r="VAO35" s="83"/>
      <c r="VAP35" s="83"/>
      <c r="VAQ35" s="83"/>
      <c r="VAR35" s="83"/>
      <c r="VAS35" s="83"/>
      <c r="VAT35" s="83"/>
      <c r="VAU35" s="83"/>
      <c r="VAV35" s="83"/>
      <c r="VAW35" s="83"/>
      <c r="VAX35" s="83"/>
      <c r="VAY35" s="83"/>
      <c r="VAZ35" s="83"/>
      <c r="VBA35" s="83"/>
      <c r="VBB35" s="83"/>
      <c r="VBC35" s="83"/>
      <c r="VBD35" s="83"/>
      <c r="VBE35" s="83"/>
      <c r="VBF35" s="83"/>
      <c r="VBG35" s="83"/>
      <c r="VBH35" s="83"/>
      <c r="VBI35" s="83"/>
      <c r="VBJ35" s="83"/>
      <c r="VBK35" s="83"/>
      <c r="VBL35" s="83"/>
      <c r="VBM35" s="83"/>
      <c r="VBN35" s="83"/>
      <c r="VBO35" s="83"/>
      <c r="VBP35" s="83"/>
      <c r="VBQ35" s="83"/>
      <c r="VBR35" s="83"/>
      <c r="VBS35" s="83"/>
      <c r="VBT35" s="83"/>
      <c r="VBU35" s="83"/>
      <c r="VBV35" s="83"/>
      <c r="VBW35" s="83"/>
      <c r="VBX35" s="83"/>
      <c r="VBY35" s="83"/>
      <c r="VBZ35" s="83"/>
      <c r="VCA35" s="83"/>
      <c r="VCB35" s="83"/>
      <c r="VCC35" s="83"/>
      <c r="VCD35" s="83"/>
      <c r="VCE35" s="83"/>
      <c r="VCF35" s="83"/>
      <c r="VCG35" s="83"/>
      <c r="VCH35" s="83"/>
      <c r="VCI35" s="83"/>
      <c r="VCJ35" s="83"/>
      <c r="VCK35" s="83"/>
      <c r="VCL35" s="83"/>
      <c r="VCM35" s="83"/>
      <c r="VCN35" s="83"/>
      <c r="VCO35" s="83"/>
      <c r="VCP35" s="83"/>
      <c r="VCQ35" s="83"/>
      <c r="VCR35" s="83"/>
      <c r="VCS35" s="83"/>
      <c r="VCT35" s="83"/>
      <c r="VCU35" s="83"/>
      <c r="VCV35" s="83"/>
      <c r="VCW35" s="83"/>
      <c r="VCX35" s="83"/>
      <c r="VCY35" s="83"/>
      <c r="VCZ35" s="83"/>
      <c r="VDA35" s="83"/>
      <c r="VDB35" s="83"/>
      <c r="VDC35" s="83"/>
      <c r="VDD35" s="83"/>
      <c r="VDE35" s="83"/>
      <c r="VDF35" s="83"/>
      <c r="VDG35" s="83"/>
      <c r="VDH35" s="83"/>
      <c r="VDI35" s="83"/>
      <c r="VDJ35" s="83"/>
      <c r="VDK35" s="83"/>
      <c r="VDL35" s="83"/>
      <c r="VDM35" s="83"/>
      <c r="VDN35" s="83"/>
      <c r="VDO35" s="83"/>
      <c r="VDP35" s="83"/>
      <c r="VDQ35" s="83"/>
      <c r="VDR35" s="83"/>
      <c r="VDS35" s="83"/>
      <c r="VDT35" s="83"/>
      <c r="VDU35" s="83"/>
      <c r="VDV35" s="83"/>
      <c r="VDW35" s="83"/>
      <c r="VDX35" s="83"/>
      <c r="VDY35" s="83"/>
      <c r="VDZ35" s="83"/>
      <c r="VEA35" s="83"/>
      <c r="VEB35" s="83"/>
      <c r="VEC35" s="83"/>
      <c r="VED35" s="83"/>
      <c r="VEE35" s="83"/>
      <c r="VEF35" s="83"/>
      <c r="VEG35" s="83"/>
      <c r="VEH35" s="83"/>
      <c r="VEI35" s="83"/>
      <c r="VEJ35" s="83"/>
      <c r="VEK35" s="83"/>
      <c r="VEL35" s="83"/>
      <c r="VEM35" s="83"/>
      <c r="VEN35" s="83"/>
      <c r="VEO35" s="83"/>
      <c r="VEP35" s="83"/>
      <c r="VEQ35" s="83"/>
      <c r="VER35" s="83"/>
      <c r="VES35" s="83"/>
      <c r="VET35" s="83"/>
      <c r="VEU35" s="83"/>
      <c r="VEV35" s="83"/>
      <c r="VEW35" s="83"/>
      <c r="VEX35" s="83"/>
      <c r="VEY35" s="83"/>
      <c r="VEZ35" s="83"/>
      <c r="VFA35" s="83"/>
      <c r="VFB35" s="83"/>
      <c r="VFC35" s="83"/>
      <c r="VFD35" s="83"/>
      <c r="VFE35" s="83"/>
      <c r="VFF35" s="83"/>
      <c r="VFG35" s="83"/>
      <c r="VFH35" s="83"/>
      <c r="VFI35" s="83"/>
      <c r="VFJ35" s="83"/>
      <c r="VFK35" s="83"/>
      <c r="VFL35" s="83"/>
      <c r="VFM35" s="83"/>
      <c r="VFN35" s="83"/>
      <c r="VFO35" s="83"/>
      <c r="VFP35" s="83"/>
      <c r="VFQ35" s="83"/>
      <c r="VFR35" s="83"/>
      <c r="VFS35" s="83"/>
      <c r="VFT35" s="83"/>
      <c r="VFU35" s="83"/>
      <c r="VFV35" s="83"/>
      <c r="VFW35" s="83"/>
      <c r="VFX35" s="83"/>
      <c r="VFY35" s="83"/>
      <c r="VFZ35" s="83"/>
      <c r="VGA35" s="83"/>
      <c r="VGB35" s="83"/>
      <c r="VGC35" s="83"/>
      <c r="VGD35" s="83"/>
      <c r="VGE35" s="83"/>
      <c r="VGF35" s="83"/>
      <c r="VGG35" s="83"/>
      <c r="VGH35" s="83"/>
      <c r="VGI35" s="83"/>
      <c r="VGJ35" s="83"/>
      <c r="VGK35" s="83"/>
      <c r="VGL35" s="83"/>
      <c r="VGM35" s="83"/>
      <c r="VGN35" s="83"/>
      <c r="VGO35" s="83"/>
      <c r="VGP35" s="83"/>
      <c r="VGQ35" s="83"/>
      <c r="VGR35" s="83"/>
      <c r="VGS35" s="83"/>
      <c r="VGT35" s="83"/>
      <c r="VGU35" s="83"/>
      <c r="VGV35" s="83"/>
      <c r="VGW35" s="83"/>
      <c r="VGX35" s="83"/>
      <c r="VGY35" s="83"/>
      <c r="VGZ35" s="83"/>
      <c r="VHA35" s="83"/>
      <c r="VHB35" s="83"/>
      <c r="VHC35" s="83"/>
      <c r="VHD35" s="83"/>
      <c r="VHE35" s="83"/>
      <c r="VHF35" s="83"/>
      <c r="VHG35" s="83"/>
      <c r="VHH35" s="83"/>
      <c r="VHI35" s="83"/>
      <c r="VHJ35" s="83"/>
      <c r="VHK35" s="83"/>
      <c r="VHL35" s="83"/>
      <c r="VHM35" s="83"/>
      <c r="VHN35" s="83"/>
      <c r="VHO35" s="83"/>
      <c r="VHP35" s="83"/>
      <c r="VHQ35" s="83"/>
      <c r="VHR35" s="83"/>
      <c r="VHS35" s="83"/>
      <c r="VHT35" s="83"/>
      <c r="VHU35" s="83"/>
      <c r="VHV35" s="83"/>
      <c r="VHW35" s="83"/>
      <c r="VHX35" s="83"/>
      <c r="VHY35" s="83"/>
      <c r="VHZ35" s="83"/>
      <c r="VIA35" s="83"/>
      <c r="VIB35" s="83"/>
      <c r="VIC35" s="83"/>
      <c r="VID35" s="83"/>
      <c r="VIE35" s="83"/>
      <c r="VIF35" s="83"/>
      <c r="VIG35" s="83"/>
      <c r="VIH35" s="83"/>
      <c r="VII35" s="83"/>
      <c r="VIJ35" s="83"/>
      <c r="VIK35" s="83"/>
      <c r="VIL35" s="83"/>
      <c r="VIM35" s="83"/>
      <c r="VIN35" s="83"/>
      <c r="VIO35" s="83"/>
      <c r="VIP35" s="83"/>
      <c r="VIQ35" s="83"/>
      <c r="VIR35" s="83"/>
      <c r="VIS35" s="83"/>
      <c r="VIT35" s="83"/>
      <c r="VIU35" s="83"/>
      <c r="VIV35" s="83"/>
      <c r="VIW35" s="83"/>
      <c r="VIX35" s="83"/>
      <c r="VIY35" s="83"/>
      <c r="VIZ35" s="83"/>
      <c r="VJA35" s="83"/>
      <c r="VJB35" s="83"/>
      <c r="VJC35" s="83"/>
      <c r="VJD35" s="83"/>
      <c r="VJE35" s="83"/>
      <c r="VJF35" s="83"/>
      <c r="VJG35" s="83"/>
      <c r="VJH35" s="83"/>
      <c r="VJI35" s="83"/>
      <c r="VJJ35" s="83"/>
      <c r="VJK35" s="83"/>
      <c r="VJL35" s="83"/>
      <c r="VJM35" s="83"/>
      <c r="VJN35" s="83"/>
      <c r="VJO35" s="83"/>
      <c r="VJP35" s="83"/>
      <c r="VJQ35" s="83"/>
      <c r="VJR35" s="83"/>
      <c r="VJS35" s="83"/>
      <c r="VJT35" s="83"/>
      <c r="VJU35" s="83"/>
      <c r="VJV35" s="83"/>
      <c r="VJW35" s="83"/>
      <c r="VJX35" s="83"/>
      <c r="VJY35" s="83"/>
      <c r="VJZ35" s="83"/>
      <c r="VKA35" s="83"/>
      <c r="VKB35" s="83"/>
      <c r="VKC35" s="83"/>
      <c r="VKD35" s="83"/>
      <c r="VKE35" s="83"/>
      <c r="VKF35" s="83"/>
      <c r="VKG35" s="83"/>
      <c r="VKH35" s="83"/>
      <c r="VKI35" s="83"/>
      <c r="VKJ35" s="83"/>
      <c r="VKK35" s="83"/>
      <c r="VKL35" s="83"/>
      <c r="VKM35" s="83"/>
      <c r="VKN35" s="83"/>
      <c r="VKO35" s="83"/>
      <c r="VKP35" s="83"/>
      <c r="VKQ35" s="83"/>
      <c r="VKR35" s="83"/>
      <c r="VKS35" s="83"/>
      <c r="VKT35" s="83"/>
      <c r="VKU35" s="83"/>
      <c r="VKV35" s="83"/>
      <c r="VKW35" s="83"/>
      <c r="VKX35" s="83"/>
      <c r="VKY35" s="83"/>
      <c r="VKZ35" s="83"/>
      <c r="VLA35" s="83"/>
      <c r="VLB35" s="83"/>
      <c r="VLC35" s="83"/>
      <c r="VLD35" s="83"/>
      <c r="VLE35" s="83"/>
      <c r="VLF35" s="83"/>
      <c r="VLG35" s="83"/>
      <c r="VLH35" s="83"/>
      <c r="VLI35" s="83"/>
      <c r="VLJ35" s="83"/>
      <c r="VLK35" s="83"/>
      <c r="VLL35" s="83"/>
      <c r="VLM35" s="83"/>
      <c r="VLN35" s="83"/>
      <c r="VLO35" s="83"/>
      <c r="VLP35" s="83"/>
      <c r="VLQ35" s="83"/>
      <c r="VLR35" s="83"/>
      <c r="VLS35" s="83"/>
      <c r="VLT35" s="83"/>
      <c r="VLU35" s="83"/>
      <c r="VLV35" s="83"/>
      <c r="VLW35" s="83"/>
      <c r="VLX35" s="83"/>
      <c r="VLY35" s="83"/>
      <c r="VLZ35" s="83"/>
      <c r="VMA35" s="83"/>
      <c r="VMB35" s="83"/>
      <c r="VMC35" s="83"/>
      <c r="VMD35" s="83"/>
      <c r="VME35" s="83"/>
      <c r="VMF35" s="83"/>
      <c r="VMG35" s="83"/>
      <c r="VMH35" s="83"/>
      <c r="VMI35" s="83"/>
      <c r="VMJ35" s="83"/>
      <c r="VMK35" s="83"/>
      <c r="VML35" s="83"/>
      <c r="VMM35" s="83"/>
      <c r="VMN35" s="83"/>
      <c r="VMO35" s="83"/>
      <c r="VMP35" s="83"/>
      <c r="VMQ35" s="83"/>
      <c r="VMR35" s="83"/>
      <c r="VMS35" s="83"/>
      <c r="VMT35" s="83"/>
      <c r="VMU35" s="83"/>
      <c r="VMV35" s="83"/>
      <c r="VMW35" s="83"/>
      <c r="VMX35" s="83"/>
      <c r="VMY35" s="83"/>
      <c r="VMZ35" s="83"/>
      <c r="VNA35" s="83"/>
      <c r="VNB35" s="83"/>
      <c r="VNC35" s="83"/>
      <c r="VND35" s="83"/>
      <c r="VNE35" s="83"/>
      <c r="VNF35" s="83"/>
      <c r="VNG35" s="83"/>
      <c r="VNH35" s="83"/>
      <c r="VNI35" s="83"/>
      <c r="VNJ35" s="83"/>
      <c r="VNK35" s="83"/>
      <c r="VNL35" s="83"/>
      <c r="VNM35" s="83"/>
      <c r="VNN35" s="83"/>
      <c r="VNO35" s="83"/>
      <c r="VNP35" s="83"/>
      <c r="VNQ35" s="83"/>
      <c r="VNR35" s="83"/>
      <c r="VNS35" s="83"/>
      <c r="VNT35" s="83"/>
      <c r="VNU35" s="83"/>
      <c r="VNV35" s="83"/>
      <c r="VNW35" s="83"/>
      <c r="VNX35" s="83"/>
      <c r="VNY35" s="83"/>
      <c r="VNZ35" s="83"/>
      <c r="VOA35" s="83"/>
      <c r="VOB35" s="83"/>
      <c r="VOC35" s="83"/>
      <c r="VOD35" s="83"/>
      <c r="VOE35" s="83"/>
      <c r="VOF35" s="83"/>
      <c r="VOG35" s="83"/>
      <c r="VOH35" s="83"/>
      <c r="VOI35" s="83"/>
      <c r="VOJ35" s="83"/>
      <c r="VOK35" s="83"/>
      <c r="VOL35" s="83"/>
      <c r="VOM35" s="83"/>
      <c r="VON35" s="83"/>
      <c r="VOO35" s="83"/>
      <c r="VOP35" s="83"/>
      <c r="VOQ35" s="83"/>
      <c r="VOR35" s="83"/>
      <c r="VOS35" s="83"/>
      <c r="VOT35" s="83"/>
      <c r="VOU35" s="83"/>
      <c r="VOV35" s="83"/>
      <c r="VOW35" s="83"/>
      <c r="VOX35" s="83"/>
      <c r="VOY35" s="83"/>
      <c r="VOZ35" s="83"/>
      <c r="VPA35" s="83"/>
      <c r="VPB35" s="83"/>
      <c r="VPC35" s="83"/>
      <c r="VPD35" s="83"/>
      <c r="VPE35" s="83"/>
      <c r="VPF35" s="83"/>
      <c r="VPG35" s="83"/>
      <c r="VPH35" s="83"/>
      <c r="VPI35" s="83"/>
      <c r="VPJ35" s="83"/>
      <c r="VPK35" s="83"/>
      <c r="VPL35" s="83"/>
      <c r="VPM35" s="83"/>
      <c r="VPN35" s="83"/>
      <c r="VPO35" s="83"/>
      <c r="VPP35" s="83"/>
      <c r="VPQ35" s="83"/>
      <c r="VPR35" s="83"/>
      <c r="VPS35" s="83"/>
      <c r="VPT35" s="83"/>
      <c r="VPU35" s="83"/>
      <c r="VPV35" s="83"/>
      <c r="VPW35" s="83"/>
      <c r="VPX35" s="83"/>
      <c r="VPY35" s="83"/>
      <c r="VPZ35" s="83"/>
      <c r="VQA35" s="83"/>
      <c r="VQB35" s="83"/>
      <c r="VQC35" s="83"/>
      <c r="VQD35" s="83"/>
      <c r="VQE35" s="83"/>
      <c r="VQF35" s="83"/>
      <c r="VQG35" s="83"/>
      <c r="VQH35" s="83"/>
      <c r="VQI35" s="83"/>
      <c r="VQJ35" s="83"/>
      <c r="VQK35" s="83"/>
      <c r="VQL35" s="83"/>
      <c r="VQM35" s="83"/>
      <c r="VQN35" s="83"/>
      <c r="VQO35" s="83"/>
      <c r="VQP35" s="83"/>
      <c r="VQQ35" s="83"/>
      <c r="VQR35" s="83"/>
      <c r="VQS35" s="83"/>
      <c r="VQT35" s="83"/>
      <c r="VQU35" s="83"/>
      <c r="VQV35" s="83"/>
      <c r="VQW35" s="83"/>
      <c r="VQX35" s="83"/>
      <c r="VQY35" s="83"/>
      <c r="VQZ35" s="83"/>
      <c r="VRA35" s="83"/>
      <c r="VRB35" s="83"/>
      <c r="VRC35" s="83"/>
      <c r="VRD35" s="83"/>
      <c r="VRE35" s="83"/>
      <c r="VRF35" s="83"/>
      <c r="VRG35" s="83"/>
      <c r="VRH35" s="83"/>
      <c r="VRI35" s="83"/>
      <c r="VRJ35" s="83"/>
      <c r="VRK35" s="83"/>
      <c r="VRL35" s="83"/>
      <c r="VRM35" s="83"/>
      <c r="VRN35" s="83"/>
      <c r="VRO35" s="83"/>
      <c r="VRP35" s="83"/>
      <c r="VRQ35" s="83"/>
      <c r="VRR35" s="83"/>
      <c r="VRS35" s="83"/>
      <c r="VRT35" s="83"/>
      <c r="VRU35" s="83"/>
      <c r="VRV35" s="83"/>
      <c r="VRW35" s="83"/>
      <c r="VRX35" s="83"/>
      <c r="VRY35" s="83"/>
      <c r="VRZ35" s="83"/>
      <c r="VSA35" s="83"/>
      <c r="VSB35" s="83"/>
      <c r="VSC35" s="83"/>
      <c r="VSD35" s="83"/>
      <c r="VSE35" s="83"/>
      <c r="VSF35" s="83"/>
      <c r="VSG35" s="83"/>
      <c r="VSH35" s="83"/>
      <c r="VSI35" s="83"/>
      <c r="VSJ35" s="83"/>
      <c r="VSK35" s="83"/>
      <c r="VSL35" s="83"/>
      <c r="VSM35" s="83"/>
      <c r="VSN35" s="83"/>
      <c r="VSO35" s="83"/>
      <c r="VSP35" s="83"/>
      <c r="VSQ35" s="83"/>
      <c r="VSR35" s="83"/>
      <c r="VSS35" s="83"/>
      <c r="VST35" s="83"/>
      <c r="VSU35" s="83"/>
      <c r="VSV35" s="83"/>
      <c r="VSW35" s="83"/>
      <c r="VSX35" s="83"/>
      <c r="VSY35" s="83"/>
      <c r="VSZ35" s="83"/>
      <c r="VTA35" s="83"/>
      <c r="VTB35" s="83"/>
      <c r="VTC35" s="83"/>
      <c r="VTD35" s="83"/>
      <c r="VTE35" s="83"/>
      <c r="VTF35" s="83"/>
      <c r="VTG35" s="83"/>
      <c r="VTH35" s="83"/>
      <c r="VTI35" s="83"/>
      <c r="VTJ35" s="83"/>
      <c r="VTK35" s="83"/>
      <c r="VTL35" s="83"/>
      <c r="VTM35" s="83"/>
      <c r="VTN35" s="83"/>
      <c r="VTO35" s="83"/>
      <c r="VTP35" s="83"/>
      <c r="VTQ35" s="83"/>
      <c r="VTR35" s="83"/>
      <c r="VTS35" s="83"/>
      <c r="VTT35" s="83"/>
      <c r="VTU35" s="83"/>
      <c r="VTV35" s="83"/>
      <c r="VTW35" s="83"/>
      <c r="VTX35" s="83"/>
      <c r="VTY35" s="83"/>
      <c r="VTZ35" s="83"/>
      <c r="VUA35" s="83"/>
      <c r="VUB35" s="83"/>
      <c r="VUC35" s="83"/>
      <c r="VUD35" s="83"/>
      <c r="VUE35" s="83"/>
      <c r="VUF35" s="83"/>
      <c r="VUG35" s="83"/>
      <c r="VUH35" s="83"/>
      <c r="VUI35" s="83"/>
      <c r="VUJ35" s="83"/>
      <c r="VUK35" s="83"/>
      <c r="VUL35" s="83"/>
      <c r="VUM35" s="83"/>
      <c r="VUN35" s="83"/>
      <c r="VUO35" s="83"/>
      <c r="VUP35" s="83"/>
      <c r="VUQ35" s="83"/>
      <c r="VUR35" s="83"/>
      <c r="VUS35" s="83"/>
      <c r="VUT35" s="83"/>
      <c r="VUU35" s="83"/>
      <c r="VUV35" s="83"/>
      <c r="VUW35" s="83"/>
      <c r="VUX35" s="83"/>
      <c r="VUY35" s="83"/>
      <c r="VUZ35" s="83"/>
      <c r="VVA35" s="83"/>
      <c r="VVB35" s="83"/>
      <c r="VVC35" s="83"/>
      <c r="VVD35" s="83"/>
      <c r="VVE35" s="83"/>
      <c r="VVF35" s="83"/>
      <c r="VVG35" s="83"/>
      <c r="VVH35" s="83"/>
      <c r="VVI35" s="83"/>
      <c r="VVJ35" s="83"/>
      <c r="VVK35" s="83"/>
      <c r="VVL35" s="83"/>
      <c r="VVM35" s="83"/>
      <c r="VVN35" s="83"/>
      <c r="VVO35" s="83"/>
      <c r="VVP35" s="83"/>
      <c r="VVQ35" s="83"/>
      <c r="VVR35" s="83"/>
      <c r="VVS35" s="83"/>
      <c r="VVT35" s="83"/>
      <c r="VVU35" s="83"/>
      <c r="VVV35" s="83"/>
      <c r="VVW35" s="83"/>
      <c r="VVX35" s="83"/>
      <c r="VVY35" s="83"/>
      <c r="VVZ35" s="83"/>
      <c r="VWA35" s="83"/>
      <c r="VWB35" s="83"/>
      <c r="VWC35" s="83"/>
      <c r="VWD35" s="83"/>
      <c r="VWE35" s="83"/>
      <c r="VWF35" s="83"/>
      <c r="VWG35" s="83"/>
      <c r="VWH35" s="83"/>
      <c r="VWI35" s="83"/>
      <c r="VWJ35" s="83"/>
      <c r="VWK35" s="83"/>
      <c r="VWL35" s="83"/>
      <c r="VWM35" s="83"/>
      <c r="VWN35" s="83"/>
      <c r="VWO35" s="83"/>
      <c r="VWP35" s="83"/>
      <c r="VWQ35" s="83"/>
      <c r="VWR35" s="83"/>
      <c r="VWS35" s="83"/>
      <c r="VWT35" s="83"/>
      <c r="VWU35" s="83"/>
      <c r="VWV35" s="83"/>
      <c r="VWW35" s="83"/>
      <c r="VWX35" s="83"/>
      <c r="VWY35" s="83"/>
      <c r="VWZ35" s="83"/>
      <c r="VXA35" s="83"/>
      <c r="VXB35" s="83"/>
      <c r="VXC35" s="83"/>
      <c r="VXD35" s="83"/>
      <c r="VXE35" s="83"/>
      <c r="VXF35" s="83"/>
      <c r="VXG35" s="83"/>
      <c r="VXH35" s="83"/>
      <c r="VXI35" s="83"/>
      <c r="VXJ35" s="83"/>
      <c r="VXK35" s="83"/>
      <c r="VXL35" s="83"/>
      <c r="VXM35" s="83"/>
      <c r="VXN35" s="83"/>
      <c r="VXO35" s="83"/>
      <c r="VXP35" s="83"/>
      <c r="VXQ35" s="83"/>
      <c r="VXR35" s="83"/>
      <c r="VXS35" s="83"/>
      <c r="VXT35" s="83"/>
      <c r="VXU35" s="83"/>
      <c r="VXV35" s="83"/>
      <c r="VXW35" s="83"/>
      <c r="VXX35" s="83"/>
      <c r="VXY35" s="83"/>
      <c r="VXZ35" s="83"/>
      <c r="VYA35" s="83"/>
      <c r="VYB35" s="83"/>
      <c r="VYC35" s="83"/>
      <c r="VYD35" s="83"/>
      <c r="VYE35" s="83"/>
      <c r="VYF35" s="83"/>
      <c r="VYG35" s="83"/>
      <c r="VYH35" s="83"/>
      <c r="VYI35" s="83"/>
      <c r="VYJ35" s="83"/>
      <c r="VYK35" s="83"/>
      <c r="VYL35" s="83"/>
      <c r="VYM35" s="83"/>
      <c r="VYN35" s="83"/>
      <c r="VYO35" s="83"/>
      <c r="VYP35" s="83"/>
      <c r="VYQ35" s="83"/>
      <c r="VYR35" s="83"/>
      <c r="VYS35" s="83"/>
      <c r="VYT35" s="83"/>
      <c r="VYU35" s="83"/>
      <c r="VYV35" s="83"/>
      <c r="VYW35" s="83"/>
      <c r="VYX35" s="83"/>
      <c r="VYY35" s="83"/>
      <c r="VYZ35" s="83"/>
      <c r="VZA35" s="83"/>
      <c r="VZB35" s="83"/>
      <c r="VZC35" s="83"/>
      <c r="VZD35" s="83"/>
      <c r="VZE35" s="83"/>
      <c r="VZF35" s="83"/>
      <c r="VZG35" s="83"/>
      <c r="VZH35" s="83"/>
      <c r="VZI35" s="83"/>
      <c r="VZJ35" s="83"/>
      <c r="VZK35" s="83"/>
      <c r="VZL35" s="83"/>
      <c r="VZM35" s="83"/>
      <c r="VZN35" s="83"/>
      <c r="VZO35" s="83"/>
      <c r="VZP35" s="83"/>
      <c r="VZQ35" s="83"/>
      <c r="VZR35" s="83"/>
      <c r="VZS35" s="83"/>
      <c r="VZT35" s="83"/>
      <c r="VZU35" s="83"/>
      <c r="VZV35" s="83"/>
      <c r="VZW35" s="83"/>
      <c r="VZX35" s="83"/>
      <c r="VZY35" s="83"/>
      <c r="VZZ35" s="83"/>
      <c r="WAA35" s="83"/>
      <c r="WAB35" s="83"/>
      <c r="WAC35" s="83"/>
      <c r="WAD35" s="83"/>
      <c r="WAE35" s="83"/>
      <c r="WAF35" s="83"/>
      <c r="WAG35" s="83"/>
      <c r="WAH35" s="83"/>
      <c r="WAI35" s="83"/>
      <c r="WAJ35" s="83"/>
      <c r="WAK35" s="83"/>
      <c r="WAL35" s="83"/>
      <c r="WAM35" s="83"/>
      <c r="WAN35" s="83"/>
      <c r="WAO35" s="83"/>
      <c r="WAP35" s="83"/>
      <c r="WAQ35" s="83"/>
      <c r="WAR35" s="83"/>
      <c r="WAS35" s="83"/>
      <c r="WAT35" s="83"/>
      <c r="WAU35" s="83"/>
      <c r="WAV35" s="83"/>
      <c r="WAW35" s="83"/>
      <c r="WAX35" s="83"/>
      <c r="WAY35" s="83"/>
      <c r="WAZ35" s="83"/>
      <c r="WBA35" s="83"/>
      <c r="WBB35" s="83"/>
      <c r="WBC35" s="83"/>
      <c r="WBD35" s="83"/>
      <c r="WBE35" s="83"/>
      <c r="WBF35" s="83"/>
      <c r="WBG35" s="83"/>
      <c r="WBH35" s="83"/>
      <c r="WBI35" s="83"/>
      <c r="WBJ35" s="83"/>
      <c r="WBK35" s="83"/>
      <c r="WBL35" s="83"/>
      <c r="WBM35" s="83"/>
      <c r="WBN35" s="83"/>
      <c r="WBO35" s="83"/>
      <c r="WBP35" s="83"/>
      <c r="WBQ35" s="83"/>
      <c r="WBR35" s="83"/>
      <c r="WBS35" s="83"/>
      <c r="WBT35" s="83"/>
      <c r="WBU35" s="83"/>
      <c r="WBV35" s="83"/>
      <c r="WBW35" s="83"/>
      <c r="WBX35" s="83"/>
      <c r="WBY35" s="83"/>
      <c r="WBZ35" s="83"/>
      <c r="WCA35" s="83"/>
      <c r="WCB35" s="83"/>
      <c r="WCC35" s="83"/>
      <c r="WCD35" s="83"/>
      <c r="WCE35" s="83"/>
      <c r="WCF35" s="83"/>
      <c r="WCG35" s="83"/>
      <c r="WCH35" s="83"/>
      <c r="WCI35" s="83"/>
      <c r="WCJ35" s="83"/>
      <c r="WCK35" s="83"/>
      <c r="WCL35" s="83"/>
      <c r="WCM35" s="83"/>
      <c r="WCN35" s="83"/>
      <c r="WCO35" s="83"/>
      <c r="WCP35" s="83"/>
      <c r="WCQ35" s="83"/>
      <c r="WCR35" s="83"/>
      <c r="WCS35" s="83"/>
      <c r="WCT35" s="83"/>
      <c r="WCU35" s="83"/>
      <c r="WCV35" s="83"/>
      <c r="WCW35" s="83"/>
      <c r="WCX35" s="83"/>
      <c r="WCY35" s="83"/>
      <c r="WCZ35" s="83"/>
      <c r="WDA35" s="83"/>
      <c r="WDB35" s="83"/>
      <c r="WDC35" s="83"/>
      <c r="WDD35" s="83"/>
      <c r="WDE35" s="83"/>
      <c r="WDF35" s="83"/>
      <c r="WDG35" s="83"/>
      <c r="WDH35" s="83"/>
      <c r="WDI35" s="83"/>
      <c r="WDJ35" s="83"/>
      <c r="WDK35" s="83"/>
      <c r="WDL35" s="83"/>
      <c r="WDM35" s="83"/>
      <c r="WDN35" s="83"/>
      <c r="WDO35" s="83"/>
      <c r="WDP35" s="83"/>
      <c r="WDQ35" s="83"/>
      <c r="WDR35" s="83"/>
      <c r="WDS35" s="83"/>
      <c r="WDT35" s="83"/>
      <c r="WDU35" s="83"/>
      <c r="WDV35" s="83"/>
      <c r="WDW35" s="83"/>
      <c r="WDX35" s="83"/>
      <c r="WDY35" s="83"/>
      <c r="WDZ35" s="83"/>
      <c r="WEA35" s="83"/>
      <c r="WEB35" s="83"/>
      <c r="WEC35" s="83"/>
      <c r="WED35" s="83"/>
      <c r="WEE35" s="83"/>
      <c r="WEF35" s="83"/>
      <c r="WEG35" s="83"/>
      <c r="WEH35" s="83"/>
      <c r="WEI35" s="83"/>
      <c r="WEJ35" s="83"/>
      <c r="WEK35" s="83"/>
      <c r="WEL35" s="83"/>
      <c r="WEM35" s="83"/>
      <c r="WEN35" s="83"/>
      <c r="WEO35" s="83"/>
      <c r="WEP35" s="83"/>
      <c r="WEQ35" s="83"/>
      <c r="WER35" s="83"/>
      <c r="WES35" s="83"/>
      <c r="WET35" s="83"/>
      <c r="WEU35" s="83"/>
      <c r="WEV35" s="83"/>
      <c r="WEW35" s="83"/>
      <c r="WEX35" s="83"/>
      <c r="WEY35" s="83"/>
      <c r="WEZ35" s="83"/>
      <c r="WFA35" s="83"/>
      <c r="WFB35" s="83"/>
      <c r="WFC35" s="83"/>
      <c r="WFD35" s="83"/>
      <c r="WFE35" s="83"/>
      <c r="WFF35" s="83"/>
      <c r="WFG35" s="83"/>
      <c r="WFH35" s="83"/>
      <c r="WFI35" s="83"/>
      <c r="WFJ35" s="83"/>
      <c r="WFK35" s="83"/>
      <c r="WFL35" s="83"/>
      <c r="WFM35" s="83"/>
      <c r="WFN35" s="83"/>
      <c r="WFO35" s="83"/>
      <c r="WFP35" s="83"/>
      <c r="WFQ35" s="83"/>
      <c r="WFR35" s="83"/>
      <c r="WFS35" s="83"/>
      <c r="WFT35" s="83"/>
      <c r="WFU35" s="83"/>
      <c r="WFV35" s="83"/>
      <c r="WFW35" s="83"/>
      <c r="WFX35" s="83"/>
      <c r="WFY35" s="83"/>
      <c r="WFZ35" s="83"/>
      <c r="WGA35" s="83"/>
      <c r="WGB35" s="83"/>
      <c r="WGC35" s="83"/>
      <c r="WGD35" s="83"/>
      <c r="WGE35" s="83"/>
      <c r="WGF35" s="83"/>
      <c r="WGG35" s="83"/>
      <c r="WGH35" s="83"/>
      <c r="WGI35" s="83"/>
      <c r="WGJ35" s="83"/>
      <c r="WGK35" s="83"/>
      <c r="WGL35" s="83"/>
      <c r="WGM35" s="83"/>
      <c r="WGN35" s="83"/>
      <c r="WGO35" s="83"/>
      <c r="WGP35" s="83"/>
      <c r="WGQ35" s="83"/>
      <c r="WGR35" s="83"/>
      <c r="WGS35" s="83"/>
      <c r="WGT35" s="83"/>
      <c r="WGU35" s="83"/>
      <c r="WGV35" s="83"/>
      <c r="WGW35" s="83"/>
      <c r="WGX35" s="83"/>
      <c r="WGY35" s="83"/>
      <c r="WGZ35" s="83"/>
      <c r="WHA35" s="83"/>
      <c r="WHB35" s="83"/>
      <c r="WHC35" s="83"/>
      <c r="WHD35" s="83"/>
      <c r="WHE35" s="83"/>
      <c r="WHF35" s="83"/>
      <c r="WHG35" s="83"/>
      <c r="WHH35" s="83"/>
      <c r="WHI35" s="83"/>
      <c r="WHJ35" s="83"/>
      <c r="WHK35" s="83"/>
      <c r="WHL35" s="83"/>
      <c r="WHM35" s="83"/>
      <c r="WHN35" s="83"/>
      <c r="WHO35" s="83"/>
      <c r="WHP35" s="83"/>
      <c r="WHQ35" s="83"/>
      <c r="WHR35" s="83"/>
      <c r="WHS35" s="83"/>
      <c r="WHT35" s="83"/>
      <c r="WHU35" s="83"/>
      <c r="WHV35" s="83"/>
      <c r="WHW35" s="83"/>
      <c r="WHX35" s="83"/>
      <c r="WHY35" s="83"/>
      <c r="WHZ35" s="83"/>
      <c r="WIA35" s="83"/>
      <c r="WIB35" s="83"/>
      <c r="WIC35" s="83"/>
      <c r="WID35" s="83"/>
      <c r="WIE35" s="83"/>
      <c r="WIF35" s="83"/>
      <c r="WIG35" s="83"/>
      <c r="WIH35" s="83"/>
      <c r="WII35" s="83"/>
      <c r="WIJ35" s="83"/>
      <c r="WIK35" s="83"/>
      <c r="WIL35" s="83"/>
      <c r="WIM35" s="83"/>
      <c r="WIN35" s="83"/>
      <c r="WIO35" s="83"/>
      <c r="WIP35" s="83"/>
      <c r="WIQ35" s="83"/>
      <c r="WIR35" s="83"/>
      <c r="WIS35" s="83"/>
      <c r="WIT35" s="83"/>
      <c r="WIU35" s="83"/>
      <c r="WIV35" s="83"/>
      <c r="WIW35" s="83"/>
      <c r="WIX35" s="83"/>
      <c r="WIY35" s="83"/>
      <c r="WIZ35" s="83"/>
      <c r="WJA35" s="83"/>
      <c r="WJB35" s="83"/>
      <c r="WJC35" s="83"/>
      <c r="WJD35" s="83"/>
      <c r="WJE35" s="83"/>
      <c r="WJF35" s="83"/>
      <c r="WJG35" s="83"/>
      <c r="WJH35" s="83"/>
      <c r="WJI35" s="83"/>
      <c r="WJJ35" s="83"/>
      <c r="WJK35" s="83"/>
      <c r="WJL35" s="83"/>
      <c r="WJM35" s="83"/>
      <c r="WJN35" s="83"/>
      <c r="WJO35" s="83"/>
      <c r="WJP35" s="83"/>
      <c r="WJQ35" s="83"/>
      <c r="WJR35" s="83"/>
      <c r="WJS35" s="83"/>
      <c r="WJT35" s="83"/>
      <c r="WJU35" s="83"/>
      <c r="WJV35" s="83"/>
      <c r="WJW35" s="83"/>
      <c r="WJX35" s="83"/>
      <c r="WJY35" s="83"/>
      <c r="WJZ35" s="83"/>
      <c r="WKA35" s="83"/>
      <c r="WKB35" s="83"/>
      <c r="WKC35" s="83"/>
      <c r="WKD35" s="83"/>
      <c r="WKE35" s="83"/>
      <c r="WKF35" s="83"/>
      <c r="WKG35" s="83"/>
      <c r="WKH35" s="83"/>
      <c r="WKI35" s="83"/>
      <c r="WKJ35" s="83"/>
      <c r="WKK35" s="83"/>
      <c r="WKL35" s="83"/>
      <c r="WKM35" s="83"/>
      <c r="WKN35" s="83"/>
      <c r="WKO35" s="83"/>
      <c r="WKP35" s="83"/>
      <c r="WKQ35" s="83"/>
      <c r="WKR35" s="83"/>
      <c r="WKS35" s="83"/>
      <c r="WKT35" s="83"/>
      <c r="WKU35" s="83"/>
      <c r="WKV35" s="83"/>
      <c r="WKW35" s="83"/>
      <c r="WKX35" s="83"/>
      <c r="WKY35" s="83"/>
      <c r="WKZ35" s="83"/>
      <c r="WLA35" s="83"/>
      <c r="WLB35" s="83"/>
      <c r="WLC35" s="83"/>
      <c r="WLD35" s="83"/>
      <c r="WLE35" s="83"/>
      <c r="WLF35" s="83"/>
      <c r="WLG35" s="83"/>
      <c r="WLH35" s="83"/>
      <c r="WLI35" s="83"/>
      <c r="WLJ35" s="83"/>
      <c r="WLK35" s="83"/>
      <c r="WLL35" s="83"/>
      <c r="WLM35" s="83"/>
      <c r="WLN35" s="83"/>
      <c r="WLO35" s="83"/>
      <c r="WLP35" s="83"/>
      <c r="WLQ35" s="83"/>
      <c r="WLR35" s="83"/>
      <c r="WLS35" s="83"/>
      <c r="WLT35" s="83"/>
      <c r="WLU35" s="83"/>
      <c r="WLV35" s="83"/>
      <c r="WLW35" s="83"/>
      <c r="WLX35" s="83"/>
      <c r="WLY35" s="83"/>
      <c r="WLZ35" s="83"/>
      <c r="WMA35" s="83"/>
      <c r="WMB35" s="83"/>
      <c r="WMC35" s="83"/>
      <c r="WMD35" s="83"/>
      <c r="WME35" s="83"/>
      <c r="WMF35" s="83"/>
      <c r="WMG35" s="83"/>
      <c r="WMH35" s="83"/>
      <c r="WMI35" s="83"/>
      <c r="WMJ35" s="83"/>
      <c r="WMK35" s="83"/>
      <c r="WML35" s="83"/>
      <c r="WMM35" s="83"/>
      <c r="WMN35" s="83"/>
      <c r="WMO35" s="83"/>
      <c r="WMP35" s="83"/>
      <c r="WMQ35" s="83"/>
      <c r="WMR35" s="83"/>
      <c r="WMS35" s="83"/>
      <c r="WMT35" s="83"/>
      <c r="WMU35" s="83"/>
      <c r="WMV35" s="83"/>
      <c r="WMW35" s="83"/>
      <c r="WMX35" s="83"/>
      <c r="WMY35" s="83"/>
      <c r="WMZ35" s="83"/>
      <c r="WNA35" s="83"/>
      <c r="WNB35" s="83"/>
      <c r="WNC35" s="83"/>
      <c r="WND35" s="83"/>
      <c r="WNE35" s="83"/>
      <c r="WNF35" s="83"/>
      <c r="WNG35" s="83"/>
      <c r="WNH35" s="83"/>
      <c r="WNI35" s="83"/>
      <c r="WNJ35" s="83"/>
      <c r="WNK35" s="83"/>
      <c r="WNL35" s="83"/>
      <c r="WNM35" s="83"/>
      <c r="WNN35" s="83"/>
      <c r="WNO35" s="83"/>
      <c r="WNP35" s="83"/>
      <c r="WNQ35" s="83"/>
      <c r="WNR35" s="83"/>
      <c r="WNS35" s="83"/>
      <c r="WNT35" s="83"/>
      <c r="WNU35" s="83"/>
      <c r="WNV35" s="83"/>
      <c r="WNW35" s="83"/>
      <c r="WNX35" s="83"/>
      <c r="WNY35" s="83"/>
      <c r="WNZ35" s="83"/>
      <c r="WOA35" s="83"/>
      <c r="WOB35" s="83"/>
      <c r="WOC35" s="83"/>
      <c r="WOD35" s="83"/>
      <c r="WOE35" s="83"/>
      <c r="WOF35" s="83"/>
      <c r="WOG35" s="83"/>
      <c r="WOH35" s="83"/>
      <c r="WOI35" s="83"/>
      <c r="WOJ35" s="83"/>
      <c r="WOK35" s="83"/>
      <c r="WOL35" s="83"/>
      <c r="WOM35" s="83"/>
      <c r="WON35" s="83"/>
      <c r="WOO35" s="83"/>
      <c r="WOP35" s="83"/>
      <c r="WOQ35" s="83"/>
      <c r="WOR35" s="83"/>
      <c r="WOS35" s="83"/>
      <c r="WOT35" s="83"/>
      <c r="WOU35" s="83"/>
      <c r="WOV35" s="83"/>
      <c r="WOW35" s="83"/>
      <c r="WOX35" s="83"/>
      <c r="WOY35" s="83"/>
      <c r="WOZ35" s="83"/>
      <c r="WPA35" s="83"/>
      <c r="WPB35" s="83"/>
      <c r="WPC35" s="83"/>
      <c r="WPD35" s="83"/>
      <c r="WPE35" s="83"/>
      <c r="WPF35" s="83"/>
      <c r="WPG35" s="83"/>
      <c r="WPH35" s="83"/>
      <c r="WPI35" s="83"/>
      <c r="WPJ35" s="83"/>
      <c r="WPK35" s="83"/>
      <c r="WPL35" s="83"/>
      <c r="WPM35" s="83"/>
      <c r="WPN35" s="83"/>
      <c r="WPO35" s="83"/>
      <c r="WPP35" s="83"/>
      <c r="WPQ35" s="83"/>
      <c r="WPR35" s="83"/>
      <c r="WPS35" s="83"/>
      <c r="WPT35" s="83"/>
      <c r="WPU35" s="83"/>
      <c r="WPV35" s="83"/>
      <c r="WPW35" s="83"/>
      <c r="WPX35" s="83"/>
      <c r="WPY35" s="83"/>
      <c r="WPZ35" s="83"/>
      <c r="WQA35" s="83"/>
      <c r="WQB35" s="83"/>
      <c r="WQC35" s="83"/>
      <c r="WQD35" s="83"/>
      <c r="WQE35" s="83"/>
      <c r="WQF35" s="83"/>
      <c r="WQG35" s="83"/>
      <c r="WQH35" s="83"/>
      <c r="WQI35" s="83"/>
      <c r="WQJ35" s="83"/>
      <c r="WQK35" s="83"/>
      <c r="WQL35" s="83"/>
      <c r="WQM35" s="83"/>
      <c r="WQN35" s="83"/>
      <c r="WQO35" s="83"/>
      <c r="WQP35" s="83"/>
      <c r="WQQ35" s="83"/>
      <c r="WQR35" s="83"/>
      <c r="WQS35" s="83"/>
      <c r="WQT35" s="83"/>
      <c r="WQU35" s="83"/>
      <c r="WQV35" s="83"/>
      <c r="WQW35" s="83"/>
      <c r="WQX35" s="83"/>
      <c r="WQY35" s="83"/>
      <c r="WQZ35" s="83"/>
      <c r="WRA35" s="83"/>
      <c r="WRB35" s="83"/>
      <c r="WRC35" s="83"/>
      <c r="WRD35" s="83"/>
      <c r="WRE35" s="83"/>
      <c r="WRF35" s="83"/>
      <c r="WRG35" s="83"/>
      <c r="WRH35" s="83"/>
      <c r="WRI35" s="83"/>
      <c r="WRJ35" s="83"/>
      <c r="WRK35" s="83"/>
      <c r="WRL35" s="83"/>
      <c r="WRM35" s="83"/>
      <c r="WRN35" s="83"/>
      <c r="WRO35" s="83"/>
      <c r="WRP35" s="83"/>
      <c r="WRQ35" s="83"/>
      <c r="WRR35" s="83"/>
      <c r="WRS35" s="83"/>
      <c r="WRT35" s="83"/>
      <c r="WRU35" s="83"/>
      <c r="WRV35" s="83"/>
      <c r="WRW35" s="83"/>
      <c r="WRX35" s="83"/>
      <c r="WRY35" s="83"/>
      <c r="WRZ35" s="83"/>
      <c r="WSA35" s="83"/>
      <c r="WSB35" s="83"/>
      <c r="WSC35" s="83"/>
      <c r="WSD35" s="83"/>
      <c r="WSE35" s="83"/>
      <c r="WSF35" s="83"/>
      <c r="WSG35" s="83"/>
      <c r="WSH35" s="83"/>
      <c r="WSI35" s="83"/>
      <c r="WSJ35" s="83"/>
      <c r="WSK35" s="83"/>
      <c r="WSL35" s="83"/>
      <c r="WSM35" s="83"/>
      <c r="WSN35" s="83"/>
      <c r="WSO35" s="83"/>
      <c r="WSP35" s="83"/>
      <c r="WSQ35" s="83"/>
      <c r="WSR35" s="83"/>
      <c r="WSS35" s="83"/>
      <c r="WST35" s="83"/>
      <c r="WSU35" s="83"/>
      <c r="WSV35" s="83"/>
      <c r="WSW35" s="83"/>
      <c r="WSX35" s="83"/>
      <c r="WSY35" s="83"/>
      <c r="WSZ35" s="83"/>
      <c r="WTA35" s="83"/>
      <c r="WTB35" s="83"/>
      <c r="WTC35" s="83"/>
      <c r="WTD35" s="83"/>
      <c r="WTE35" s="83"/>
      <c r="WTF35" s="83"/>
      <c r="WTG35" s="83"/>
      <c r="WTH35" s="83"/>
      <c r="WTI35" s="83"/>
      <c r="WTJ35" s="83"/>
      <c r="WTK35" s="83"/>
      <c r="WTL35" s="83"/>
      <c r="WTM35" s="83"/>
      <c r="WTN35" s="83"/>
      <c r="WTO35" s="83"/>
      <c r="WTP35" s="83"/>
      <c r="WTQ35" s="83"/>
      <c r="WTR35" s="83"/>
      <c r="WTS35" s="83"/>
      <c r="WTT35" s="83"/>
      <c r="WTU35" s="83"/>
      <c r="WTV35" s="83"/>
      <c r="WTW35" s="83"/>
      <c r="WTX35" s="83"/>
      <c r="WTY35" s="83"/>
      <c r="WTZ35" s="83"/>
      <c r="WUA35" s="83"/>
      <c r="WUB35" s="83"/>
      <c r="WUC35" s="83"/>
      <c r="WUD35" s="83"/>
      <c r="WUE35" s="83"/>
      <c r="WUF35" s="83"/>
      <c r="WUG35" s="83"/>
      <c r="WUH35" s="83"/>
      <c r="WUI35" s="83"/>
      <c r="WUJ35" s="83"/>
      <c r="WUK35" s="83"/>
      <c r="WUL35" s="83"/>
      <c r="WUM35" s="83"/>
      <c r="WUN35" s="83"/>
      <c r="WUO35" s="83"/>
      <c r="WUP35" s="83"/>
      <c r="WUQ35" s="83"/>
      <c r="WUR35" s="83"/>
      <c r="WUS35" s="83"/>
      <c r="WUT35" s="83"/>
      <c r="WUU35" s="83"/>
      <c r="WUV35" s="83"/>
      <c r="WUW35" s="83"/>
      <c r="WUX35" s="83"/>
      <c r="WUY35" s="83"/>
      <c r="WUZ35" s="83"/>
      <c r="WVA35" s="83"/>
      <c r="WVB35" s="83"/>
      <c r="WVC35" s="83"/>
      <c r="WVD35" s="83"/>
      <c r="WVE35" s="83"/>
      <c r="WVF35" s="83"/>
      <c r="WVG35" s="83"/>
      <c r="WVH35" s="83"/>
      <c r="WVI35" s="83"/>
      <c r="WVJ35" s="83"/>
      <c r="WVK35" s="83"/>
      <c r="WVL35" s="83"/>
      <c r="WVM35" s="83"/>
      <c r="WVN35" s="83"/>
      <c r="WVO35" s="83"/>
      <c r="WVP35" s="83"/>
      <c r="WVQ35" s="83"/>
      <c r="WVR35" s="83"/>
      <c r="WVS35" s="83"/>
      <c r="WVT35" s="83"/>
      <c r="WVU35" s="83"/>
    </row>
    <row r="36" spans="1:16141" s="83" customFormat="1" ht="33" customHeight="1">
      <c r="A36" s="24">
        <v>28</v>
      </c>
      <c r="B36" s="233"/>
      <c r="C36" s="24"/>
      <c r="D36" s="185" t="s">
        <v>208</v>
      </c>
      <c r="E36" s="207" t="s">
        <v>209</v>
      </c>
      <c r="F36" s="182" t="s">
        <v>18</v>
      </c>
      <c r="G36" s="48" t="s">
        <v>210</v>
      </c>
      <c r="H36" s="9" t="s">
        <v>211</v>
      </c>
      <c r="I36" s="17" t="s">
        <v>212</v>
      </c>
      <c r="J36" s="29" t="s">
        <v>15</v>
      </c>
      <c r="K36" s="11" t="s">
        <v>213</v>
      </c>
      <c r="L36" s="17" t="s">
        <v>71</v>
      </c>
      <c r="M36" s="179"/>
      <c r="N36" s="179"/>
      <c r="O36" s="179" t="s">
        <v>214</v>
      </c>
      <c r="P36" s="180" t="s">
        <v>130</v>
      </c>
      <c r="Q36" s="180"/>
      <c r="R36" s="180"/>
      <c r="S36" s="181"/>
    </row>
    <row r="37" spans="1:16141" s="83" customFormat="1" ht="33" customHeight="1">
      <c r="A37" s="24">
        <v>29</v>
      </c>
      <c r="B37" s="233"/>
      <c r="C37" s="24"/>
      <c r="D37" s="6" t="s">
        <v>350</v>
      </c>
      <c r="E37" s="5"/>
      <c r="F37" s="7">
        <v>3</v>
      </c>
      <c r="G37" s="230" t="s">
        <v>289</v>
      </c>
      <c r="H37" s="39" t="s">
        <v>290</v>
      </c>
      <c r="I37" s="231" t="s">
        <v>291</v>
      </c>
      <c r="J37" s="14" t="s">
        <v>176</v>
      </c>
      <c r="K37" s="191" t="s">
        <v>157</v>
      </c>
      <c r="L37" s="17" t="s">
        <v>71</v>
      </c>
      <c r="M37" s="179"/>
      <c r="N37" s="179"/>
      <c r="O37" s="179"/>
      <c r="P37" s="180" t="s">
        <v>130</v>
      </c>
      <c r="Q37" s="180"/>
      <c r="R37" s="180"/>
      <c r="S37" s="181"/>
      <c r="U37" s="85"/>
      <c r="V37" s="85"/>
      <c r="W37" s="85"/>
      <c r="X37" s="85"/>
      <c r="Y37" s="85"/>
      <c r="Z37" s="85"/>
      <c r="AA37" s="85"/>
      <c r="AB37" s="85"/>
      <c r="AC37" s="85"/>
      <c r="AD37" s="85"/>
      <c r="AE37" s="85"/>
      <c r="AF37" s="85"/>
      <c r="AG37" s="85"/>
      <c r="AH37" s="85"/>
      <c r="AI37" s="85"/>
      <c r="AJ37" s="85"/>
      <c r="AK37" s="85"/>
      <c r="AL37" s="85"/>
      <c r="AM37" s="85"/>
      <c r="AN37" s="85"/>
      <c r="AO37" s="85"/>
      <c r="AP37" s="85"/>
      <c r="AQ37" s="85"/>
      <c r="AR37" s="85"/>
      <c r="AS37" s="85"/>
      <c r="AT37" s="85"/>
      <c r="AU37" s="85"/>
      <c r="AV37" s="85"/>
      <c r="AW37" s="85"/>
      <c r="AX37" s="85"/>
      <c r="AY37" s="85"/>
      <c r="AZ37" s="85"/>
      <c r="BA37" s="85"/>
      <c r="BB37" s="85"/>
      <c r="BC37" s="85"/>
      <c r="BD37" s="85"/>
      <c r="BE37" s="85"/>
      <c r="BF37" s="85"/>
      <c r="BG37" s="85"/>
      <c r="BH37" s="85"/>
      <c r="BI37" s="85"/>
      <c r="BJ37" s="85"/>
      <c r="BK37" s="85"/>
      <c r="BL37" s="85"/>
      <c r="BM37" s="85"/>
      <c r="BN37" s="85"/>
      <c r="BO37" s="85"/>
      <c r="BP37" s="85"/>
      <c r="BQ37" s="85"/>
      <c r="BR37" s="85"/>
      <c r="BS37" s="85"/>
      <c r="BT37" s="85"/>
      <c r="BU37" s="85"/>
      <c r="BV37" s="85"/>
      <c r="BW37" s="85"/>
      <c r="BX37" s="85"/>
      <c r="BY37" s="85"/>
      <c r="BZ37" s="85"/>
      <c r="CA37" s="85"/>
      <c r="CB37" s="85"/>
      <c r="CC37" s="85"/>
      <c r="CD37" s="85"/>
      <c r="CE37" s="85"/>
      <c r="CF37" s="85"/>
      <c r="CG37" s="85"/>
      <c r="CH37" s="85"/>
      <c r="CI37" s="85"/>
      <c r="CJ37" s="85"/>
      <c r="CK37" s="85"/>
      <c r="CL37" s="85"/>
      <c r="CM37" s="85"/>
      <c r="CN37" s="85"/>
      <c r="CO37" s="85"/>
      <c r="CP37" s="85"/>
      <c r="CQ37" s="85"/>
      <c r="CR37" s="85"/>
      <c r="CS37" s="85"/>
      <c r="CT37" s="85"/>
      <c r="CU37" s="85"/>
      <c r="CV37" s="85"/>
      <c r="CW37" s="85"/>
      <c r="CX37" s="85"/>
      <c r="CY37" s="85"/>
      <c r="CZ37" s="85"/>
      <c r="DA37" s="85"/>
      <c r="DB37" s="85"/>
      <c r="DC37" s="85"/>
      <c r="DD37" s="85"/>
      <c r="DE37" s="85"/>
      <c r="DF37" s="85"/>
      <c r="DG37" s="85"/>
      <c r="DH37" s="85"/>
      <c r="DI37" s="85"/>
      <c r="DJ37" s="85"/>
      <c r="DK37" s="85"/>
      <c r="DL37" s="85"/>
      <c r="DM37" s="85"/>
      <c r="DN37" s="85"/>
      <c r="DO37" s="85"/>
      <c r="DP37" s="85"/>
      <c r="DQ37" s="85"/>
      <c r="DR37" s="85"/>
      <c r="DS37" s="85"/>
      <c r="DT37" s="85"/>
      <c r="DU37" s="85"/>
      <c r="DV37" s="85"/>
      <c r="DW37" s="85"/>
      <c r="DX37" s="85"/>
      <c r="DY37" s="85"/>
      <c r="DZ37" s="85"/>
      <c r="EA37" s="85"/>
      <c r="EB37" s="85"/>
      <c r="EC37" s="85"/>
      <c r="ED37" s="85"/>
      <c r="EE37" s="85"/>
      <c r="EF37" s="85"/>
      <c r="EG37" s="85"/>
      <c r="EH37" s="85"/>
      <c r="EI37" s="85"/>
      <c r="EJ37" s="85"/>
      <c r="EK37" s="85"/>
      <c r="EL37" s="85"/>
      <c r="EM37" s="85"/>
      <c r="EN37" s="85"/>
      <c r="EO37" s="85"/>
      <c r="EP37" s="85"/>
      <c r="EQ37" s="85"/>
      <c r="ER37" s="85"/>
      <c r="ES37" s="85"/>
      <c r="ET37" s="85"/>
      <c r="EU37" s="85"/>
      <c r="EV37" s="85"/>
      <c r="EW37" s="85"/>
      <c r="EX37" s="85"/>
      <c r="EY37" s="85"/>
      <c r="EZ37" s="85"/>
      <c r="FA37" s="85"/>
      <c r="FB37" s="85"/>
      <c r="FC37" s="85"/>
      <c r="FD37" s="85"/>
      <c r="FE37" s="85"/>
      <c r="FF37" s="85"/>
      <c r="FG37" s="85"/>
      <c r="FH37" s="85"/>
      <c r="FI37" s="85"/>
      <c r="FJ37" s="85"/>
      <c r="FK37" s="85"/>
      <c r="FL37" s="85"/>
      <c r="FM37" s="85"/>
      <c r="FN37" s="85"/>
      <c r="FO37" s="85"/>
      <c r="FP37" s="85"/>
      <c r="FQ37" s="85"/>
      <c r="FR37" s="85"/>
      <c r="FS37" s="85"/>
      <c r="FT37" s="85"/>
      <c r="FU37" s="85"/>
      <c r="FV37" s="85"/>
      <c r="FW37" s="85"/>
      <c r="FX37" s="85"/>
      <c r="FY37" s="85"/>
      <c r="FZ37" s="85"/>
      <c r="GA37" s="85"/>
      <c r="GB37" s="85"/>
      <c r="GC37" s="85"/>
      <c r="GD37" s="85"/>
      <c r="GE37" s="85"/>
      <c r="GF37" s="85"/>
      <c r="GG37" s="85"/>
      <c r="GH37" s="85"/>
      <c r="GI37" s="85"/>
      <c r="GJ37" s="85"/>
      <c r="GK37" s="85"/>
      <c r="GL37" s="85"/>
      <c r="GM37" s="85"/>
      <c r="GN37" s="85"/>
      <c r="GO37" s="85"/>
      <c r="GP37" s="85"/>
      <c r="GQ37" s="85"/>
      <c r="GR37" s="85"/>
      <c r="GS37" s="85"/>
      <c r="GT37" s="85"/>
      <c r="GU37" s="85"/>
      <c r="GV37" s="85"/>
      <c r="GW37" s="85"/>
      <c r="GX37" s="85"/>
      <c r="GY37" s="85"/>
      <c r="GZ37" s="85"/>
      <c r="HA37" s="85"/>
      <c r="HB37" s="85"/>
      <c r="HC37" s="85"/>
      <c r="HD37" s="85"/>
      <c r="HE37" s="85"/>
      <c r="HF37" s="85"/>
      <c r="HG37" s="85"/>
      <c r="HH37" s="85"/>
      <c r="HI37" s="85"/>
      <c r="HJ37" s="85"/>
      <c r="HK37" s="85"/>
      <c r="HL37" s="85"/>
      <c r="HM37" s="85"/>
      <c r="HN37" s="85"/>
      <c r="HO37" s="85"/>
    </row>
    <row r="38" spans="1:16141" s="83" customFormat="1" ht="33" customHeight="1">
      <c r="A38" s="24">
        <v>30</v>
      </c>
      <c r="B38" s="233"/>
      <c r="C38" s="24"/>
      <c r="D38" s="35" t="s">
        <v>36</v>
      </c>
      <c r="E38" s="36" t="s">
        <v>37</v>
      </c>
      <c r="F38" s="17">
        <v>2</v>
      </c>
      <c r="G38" s="183" t="s">
        <v>145</v>
      </c>
      <c r="H38" s="9" t="s">
        <v>146</v>
      </c>
      <c r="I38" s="37" t="s">
        <v>38</v>
      </c>
      <c r="J38" s="38" t="s">
        <v>39</v>
      </c>
      <c r="K38" s="34" t="s">
        <v>308</v>
      </c>
      <c r="L38" s="17" t="s">
        <v>71</v>
      </c>
      <c r="M38" s="179"/>
      <c r="N38" s="179" t="s">
        <v>130</v>
      </c>
      <c r="O38" s="179"/>
      <c r="P38" s="180"/>
      <c r="Q38" s="180"/>
      <c r="R38" s="180"/>
      <c r="S38" s="181"/>
      <c r="T38" s="85"/>
      <c r="U38" s="85"/>
      <c r="V38" s="85"/>
      <c r="W38" s="85"/>
      <c r="X38" s="85"/>
      <c r="Y38" s="85"/>
      <c r="Z38" s="85"/>
      <c r="AA38" s="85"/>
      <c r="AB38" s="85"/>
      <c r="AC38" s="85"/>
      <c r="AD38" s="85"/>
      <c r="AE38" s="85"/>
      <c r="AF38" s="85"/>
      <c r="AG38" s="85"/>
      <c r="AH38" s="85"/>
      <c r="AI38" s="85"/>
      <c r="AJ38" s="85"/>
      <c r="AK38" s="85"/>
      <c r="AL38" s="85"/>
      <c r="AM38" s="85"/>
      <c r="AN38" s="85"/>
      <c r="AO38" s="85"/>
      <c r="AP38" s="85"/>
      <c r="AQ38" s="85"/>
      <c r="AR38" s="85"/>
      <c r="AS38" s="85"/>
      <c r="AT38" s="85"/>
      <c r="AU38" s="85"/>
      <c r="AV38" s="85"/>
      <c r="AW38" s="85"/>
      <c r="AX38" s="85"/>
      <c r="AY38" s="85"/>
      <c r="AZ38" s="85"/>
      <c r="BA38" s="85"/>
      <c r="BB38" s="85"/>
      <c r="BC38" s="85"/>
      <c r="BD38" s="85"/>
      <c r="BE38" s="85"/>
      <c r="BF38" s="85"/>
      <c r="BG38" s="85"/>
      <c r="BH38" s="85"/>
      <c r="BI38" s="85"/>
      <c r="BJ38" s="85"/>
      <c r="BK38" s="85"/>
      <c r="BL38" s="85"/>
      <c r="BM38" s="85"/>
      <c r="BN38" s="85"/>
      <c r="BO38" s="85"/>
      <c r="BP38" s="85"/>
      <c r="BQ38" s="85"/>
      <c r="BR38" s="85"/>
      <c r="BS38" s="85"/>
      <c r="BT38" s="85"/>
      <c r="BU38" s="85"/>
      <c r="BV38" s="85"/>
      <c r="BW38" s="85"/>
      <c r="BX38" s="85"/>
      <c r="BY38" s="85"/>
      <c r="BZ38" s="85"/>
      <c r="CA38" s="85"/>
      <c r="CB38" s="85"/>
      <c r="CC38" s="85"/>
      <c r="CD38" s="85"/>
      <c r="CE38" s="85"/>
      <c r="CF38" s="85"/>
      <c r="CG38" s="85"/>
      <c r="CH38" s="85"/>
      <c r="CI38" s="85"/>
      <c r="CJ38" s="85"/>
      <c r="CK38" s="85"/>
      <c r="CL38" s="85"/>
      <c r="CM38" s="85"/>
      <c r="CN38" s="85"/>
      <c r="CO38" s="85"/>
      <c r="CP38" s="85"/>
      <c r="CQ38" s="85"/>
      <c r="CR38" s="85"/>
      <c r="CS38" s="85"/>
      <c r="CT38" s="85"/>
      <c r="CU38" s="85"/>
      <c r="CV38" s="85"/>
      <c r="CW38" s="85"/>
      <c r="CX38" s="85"/>
      <c r="CY38" s="85"/>
      <c r="CZ38" s="85"/>
      <c r="DA38" s="85"/>
      <c r="DB38" s="85"/>
      <c r="DC38" s="85"/>
      <c r="DD38" s="85"/>
      <c r="DE38" s="85"/>
      <c r="DF38" s="85"/>
      <c r="DG38" s="85"/>
      <c r="DH38" s="85"/>
      <c r="DI38" s="85"/>
      <c r="DJ38" s="85"/>
      <c r="DK38" s="85"/>
      <c r="DL38" s="85"/>
      <c r="DM38" s="85"/>
      <c r="DN38" s="85"/>
      <c r="DO38" s="85"/>
      <c r="DP38" s="85"/>
      <c r="DQ38" s="85"/>
      <c r="DR38" s="85"/>
      <c r="DS38" s="85"/>
      <c r="DT38" s="85"/>
      <c r="DU38" s="85"/>
      <c r="DV38" s="85"/>
      <c r="DW38" s="85"/>
      <c r="DX38" s="85"/>
      <c r="DY38" s="85"/>
      <c r="DZ38" s="85"/>
      <c r="EA38" s="85"/>
      <c r="EB38" s="85"/>
      <c r="EC38" s="85"/>
      <c r="ED38" s="85"/>
      <c r="EE38" s="85"/>
      <c r="EF38" s="85"/>
      <c r="EG38" s="85"/>
      <c r="EH38" s="85"/>
      <c r="EI38" s="85"/>
      <c r="EJ38" s="85"/>
      <c r="EK38" s="85"/>
      <c r="EL38" s="85"/>
      <c r="EM38" s="85"/>
      <c r="EN38" s="85"/>
      <c r="EO38" s="85"/>
      <c r="EP38" s="85"/>
      <c r="EQ38" s="85"/>
      <c r="ER38" s="85"/>
      <c r="ES38" s="85"/>
      <c r="ET38" s="85"/>
      <c r="EU38" s="85"/>
      <c r="EV38" s="85"/>
      <c r="EW38" s="85"/>
      <c r="EX38" s="85"/>
      <c r="EY38" s="85"/>
      <c r="EZ38" s="85"/>
      <c r="FA38" s="85"/>
      <c r="FB38" s="85"/>
      <c r="FC38" s="85"/>
      <c r="FD38" s="85"/>
      <c r="FE38" s="85"/>
      <c r="FF38" s="85"/>
      <c r="FG38" s="85"/>
      <c r="FH38" s="85"/>
      <c r="FI38" s="85"/>
      <c r="FJ38" s="85"/>
      <c r="FK38" s="85"/>
      <c r="FL38" s="85"/>
      <c r="FM38" s="85"/>
      <c r="FN38" s="85"/>
      <c r="FO38" s="85"/>
      <c r="FP38" s="85"/>
      <c r="FQ38" s="85"/>
      <c r="FR38" s="85"/>
      <c r="FS38" s="85"/>
      <c r="FT38" s="85"/>
      <c r="FU38" s="85"/>
      <c r="FV38" s="85"/>
      <c r="FW38" s="85"/>
      <c r="FX38" s="85"/>
      <c r="FY38" s="85"/>
      <c r="FZ38" s="85"/>
      <c r="GA38" s="85"/>
      <c r="GB38" s="85"/>
      <c r="GC38" s="85"/>
      <c r="GD38" s="85"/>
      <c r="GE38" s="85"/>
      <c r="GF38" s="85"/>
      <c r="GG38" s="85"/>
      <c r="GH38" s="85"/>
      <c r="GI38" s="85"/>
      <c r="GJ38" s="85"/>
      <c r="GK38" s="85"/>
      <c r="GL38" s="85"/>
      <c r="GM38" s="85"/>
      <c r="GN38" s="85"/>
      <c r="GO38" s="85"/>
      <c r="GP38" s="85"/>
      <c r="GQ38" s="85"/>
      <c r="GR38" s="85"/>
      <c r="GS38" s="85"/>
      <c r="GT38" s="85"/>
      <c r="GU38" s="85"/>
      <c r="GV38" s="85"/>
      <c r="GW38" s="85"/>
      <c r="GX38" s="85"/>
      <c r="GY38" s="85"/>
      <c r="GZ38" s="85"/>
      <c r="HA38" s="85"/>
      <c r="HB38" s="85"/>
      <c r="HC38" s="85"/>
      <c r="HD38" s="85"/>
      <c r="HE38" s="85"/>
      <c r="HF38" s="85"/>
      <c r="HG38" s="85"/>
      <c r="HH38" s="85"/>
    </row>
    <row r="39" spans="1:16141" s="83" customFormat="1" ht="33" customHeight="1">
      <c r="A39" s="24">
        <v>31</v>
      </c>
      <c r="B39" s="233"/>
      <c r="C39" s="24"/>
      <c r="D39" s="61" t="s">
        <v>56</v>
      </c>
      <c r="E39" s="4"/>
      <c r="F39" s="7" t="s">
        <v>34</v>
      </c>
      <c r="G39" s="61" t="s">
        <v>57</v>
      </c>
      <c r="H39" s="9" t="s">
        <v>58</v>
      </c>
      <c r="I39" s="10" t="s">
        <v>59</v>
      </c>
      <c r="J39" s="10" t="s">
        <v>60</v>
      </c>
      <c r="K39" s="53" t="s">
        <v>61</v>
      </c>
      <c r="L39" s="17" t="s">
        <v>71</v>
      </c>
      <c r="M39" s="179"/>
      <c r="N39" s="179"/>
      <c r="O39" s="179" t="s">
        <v>200</v>
      </c>
      <c r="P39" s="180"/>
      <c r="Q39" s="180"/>
      <c r="R39" s="180"/>
      <c r="S39" s="181"/>
    </row>
    <row r="40" spans="1:16141" s="83" customFormat="1" ht="35.25" customHeight="1">
      <c r="A40" s="24">
        <v>32</v>
      </c>
      <c r="B40" s="86"/>
      <c r="C40" s="86"/>
      <c r="D40" s="6" t="s">
        <v>303</v>
      </c>
      <c r="E40" s="4"/>
      <c r="F40" s="7" t="s">
        <v>18</v>
      </c>
      <c r="G40" s="8" t="s">
        <v>267</v>
      </c>
      <c r="H40" s="9" t="s">
        <v>268</v>
      </c>
      <c r="I40" s="10" t="s">
        <v>269</v>
      </c>
      <c r="J40" s="10" t="s">
        <v>176</v>
      </c>
      <c r="K40" s="11" t="s">
        <v>177</v>
      </c>
      <c r="L40" s="17" t="s">
        <v>71</v>
      </c>
      <c r="M40" s="179"/>
      <c r="N40" s="179"/>
      <c r="O40" s="179"/>
      <c r="P40" s="180"/>
      <c r="Q40" s="180"/>
      <c r="R40" s="180"/>
      <c r="S40" s="181" t="s">
        <v>304</v>
      </c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70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70"/>
      <c r="CE40" s="70"/>
      <c r="CF40" s="70"/>
      <c r="CG40" s="70"/>
      <c r="CH40" s="70"/>
      <c r="CI40" s="70"/>
      <c r="CJ40" s="70"/>
      <c r="CK40" s="70"/>
      <c r="CL40" s="70"/>
      <c r="CM40" s="70"/>
      <c r="CN40" s="70"/>
      <c r="CO40" s="70"/>
      <c r="CP40" s="70"/>
      <c r="CQ40" s="70"/>
      <c r="CR40" s="70"/>
      <c r="CS40" s="70"/>
      <c r="CT40" s="70"/>
      <c r="CU40" s="70"/>
      <c r="CV40" s="70"/>
      <c r="CW40" s="70"/>
      <c r="CX40" s="70"/>
      <c r="CY40" s="70"/>
      <c r="CZ40" s="70"/>
      <c r="DA40" s="70"/>
      <c r="DB40" s="70"/>
      <c r="DC40" s="70"/>
      <c r="DD40" s="70"/>
      <c r="DE40" s="70"/>
      <c r="DF40" s="70"/>
      <c r="DG40" s="70"/>
      <c r="DH40" s="70"/>
      <c r="DI40" s="70"/>
      <c r="DJ40" s="70"/>
      <c r="DK40" s="70"/>
      <c r="DL40" s="70"/>
      <c r="DM40" s="70"/>
      <c r="DN40" s="70"/>
      <c r="DO40" s="70"/>
      <c r="DP40" s="70"/>
      <c r="DQ40" s="70"/>
      <c r="DR40" s="70"/>
      <c r="DS40" s="70"/>
      <c r="DT40" s="70"/>
      <c r="DU40" s="70"/>
      <c r="DV40" s="70"/>
      <c r="DW40" s="70"/>
      <c r="DX40" s="70"/>
      <c r="DY40" s="70"/>
      <c r="DZ40" s="70"/>
      <c r="EA40" s="70"/>
      <c r="EB40" s="70"/>
      <c r="EC40" s="70"/>
      <c r="ED40" s="70"/>
      <c r="EE40" s="70"/>
      <c r="EF40" s="70"/>
      <c r="EG40" s="70"/>
      <c r="EH40" s="70"/>
      <c r="EI40" s="70"/>
      <c r="EJ40" s="70"/>
      <c r="EK40" s="70"/>
      <c r="EL40" s="70"/>
      <c r="EM40" s="70"/>
      <c r="EN40" s="70"/>
      <c r="EO40" s="70"/>
      <c r="EP40" s="70"/>
      <c r="EQ40" s="70"/>
      <c r="ER40" s="70"/>
      <c r="ES40" s="70"/>
      <c r="ET40" s="70"/>
      <c r="EU40" s="70"/>
      <c r="EV40" s="70"/>
      <c r="EW40" s="70"/>
      <c r="EX40" s="70"/>
      <c r="EY40" s="70"/>
      <c r="EZ40" s="70"/>
      <c r="FA40" s="70"/>
      <c r="FB40" s="70"/>
      <c r="FC40" s="70"/>
      <c r="FD40" s="70"/>
      <c r="FE40" s="70"/>
      <c r="FF40" s="70"/>
      <c r="FG40" s="70"/>
      <c r="FH40" s="70"/>
      <c r="FI40" s="70"/>
      <c r="FJ40" s="70"/>
      <c r="FK40" s="70"/>
      <c r="FL40" s="70"/>
      <c r="FM40" s="70"/>
      <c r="FN40" s="70"/>
      <c r="FO40" s="70"/>
      <c r="FP40" s="70"/>
      <c r="FQ40" s="70"/>
      <c r="FR40" s="70"/>
      <c r="FS40" s="70"/>
      <c r="FT40" s="70"/>
      <c r="FU40" s="70"/>
      <c r="FV40" s="70"/>
      <c r="FW40" s="70"/>
      <c r="FX40" s="70"/>
      <c r="FY40" s="70"/>
      <c r="FZ40" s="70"/>
      <c r="GA40" s="70"/>
      <c r="GB40" s="70"/>
      <c r="GC40" s="70"/>
      <c r="GD40" s="70"/>
      <c r="GE40" s="70"/>
      <c r="GF40" s="70"/>
      <c r="GG40" s="70"/>
      <c r="GH40" s="70"/>
      <c r="GI40" s="70"/>
      <c r="GJ40" s="70"/>
      <c r="GK40" s="70"/>
      <c r="GL40" s="70"/>
      <c r="GM40" s="70"/>
      <c r="GN40" s="70"/>
      <c r="GO40" s="70"/>
      <c r="GP40" s="70"/>
      <c r="GQ40" s="70"/>
      <c r="GR40" s="70"/>
      <c r="GS40" s="70"/>
      <c r="GT40" s="70"/>
      <c r="GU40" s="70"/>
      <c r="GV40" s="70"/>
      <c r="GW40" s="70"/>
      <c r="GX40" s="70"/>
      <c r="GY40" s="70"/>
      <c r="GZ40" s="70"/>
      <c r="HA40" s="70"/>
      <c r="HB40" s="70"/>
      <c r="HC40" s="70"/>
      <c r="HD40" s="70"/>
      <c r="HE40" s="70"/>
      <c r="HF40" s="70"/>
      <c r="HG40" s="70"/>
      <c r="HH40" s="70"/>
      <c r="HI40" s="70"/>
      <c r="HJ40" s="70"/>
      <c r="HK40" s="70"/>
      <c r="HL40" s="70"/>
      <c r="HM40" s="70"/>
      <c r="HN40" s="70"/>
      <c r="HO40" s="70"/>
      <c r="HP40" s="70"/>
      <c r="HQ40" s="70"/>
      <c r="HR40" s="70"/>
      <c r="HS40" s="70"/>
      <c r="HT40" s="70"/>
      <c r="HU40" s="70"/>
      <c r="HV40" s="70"/>
      <c r="HW40" s="70"/>
      <c r="HX40" s="70"/>
      <c r="HY40" s="70"/>
      <c r="HZ40" s="70"/>
      <c r="IA40" s="70"/>
      <c r="IB40" s="70"/>
      <c r="IC40" s="70"/>
      <c r="ID40" s="70"/>
      <c r="IE40" s="70"/>
      <c r="IF40" s="70"/>
      <c r="IG40" s="70"/>
      <c r="IH40" s="70"/>
      <c r="II40" s="70"/>
      <c r="IJ40" s="70"/>
      <c r="IK40" s="70"/>
      <c r="IL40" s="70"/>
      <c r="IM40" s="70"/>
      <c r="IN40" s="70"/>
      <c r="IO40" s="70"/>
      <c r="IP40" s="70"/>
      <c r="IQ40" s="70"/>
      <c r="IR40" s="70"/>
      <c r="IS40" s="70"/>
      <c r="IT40" s="70"/>
      <c r="IU40" s="70"/>
      <c r="IV40" s="70"/>
      <c r="IW40" s="70"/>
      <c r="IX40" s="70"/>
      <c r="IY40" s="70"/>
      <c r="IZ40" s="70"/>
      <c r="JA40" s="70"/>
      <c r="JB40" s="70"/>
      <c r="JC40" s="70"/>
      <c r="JD40" s="70"/>
      <c r="JE40" s="70"/>
      <c r="JF40" s="70"/>
      <c r="JG40" s="70"/>
      <c r="JH40" s="70"/>
      <c r="JI40" s="70"/>
      <c r="JJ40" s="70"/>
      <c r="JK40" s="70"/>
      <c r="JL40" s="70"/>
      <c r="JM40" s="70"/>
      <c r="JN40" s="70"/>
      <c r="JO40" s="70"/>
      <c r="JP40" s="70"/>
      <c r="JQ40" s="70"/>
      <c r="JR40" s="70"/>
      <c r="JS40" s="70"/>
      <c r="JT40" s="70"/>
      <c r="JU40" s="70"/>
      <c r="JV40" s="70"/>
      <c r="JW40" s="70"/>
      <c r="JX40" s="70"/>
      <c r="JY40" s="70"/>
      <c r="JZ40" s="70"/>
      <c r="KA40" s="70"/>
      <c r="KB40" s="70"/>
      <c r="KC40" s="70"/>
      <c r="KD40" s="70"/>
      <c r="KE40" s="70"/>
      <c r="KF40" s="70"/>
      <c r="KG40" s="70"/>
      <c r="KH40" s="70"/>
      <c r="KI40" s="70"/>
      <c r="KJ40" s="70"/>
      <c r="KK40" s="70"/>
      <c r="KL40" s="70"/>
      <c r="KM40" s="70"/>
      <c r="KN40" s="70"/>
      <c r="KO40" s="70"/>
      <c r="KP40" s="70"/>
      <c r="KQ40" s="70"/>
      <c r="KR40" s="70"/>
      <c r="KS40" s="70"/>
      <c r="KT40" s="70"/>
      <c r="KU40" s="70"/>
      <c r="KV40" s="70"/>
      <c r="KW40" s="70"/>
      <c r="KX40" s="70"/>
      <c r="KY40" s="70"/>
      <c r="KZ40" s="70"/>
      <c r="LA40" s="70"/>
      <c r="LB40" s="70"/>
      <c r="LC40" s="70"/>
      <c r="LD40" s="70"/>
      <c r="LE40" s="70"/>
      <c r="LF40" s="70"/>
      <c r="LG40" s="70"/>
      <c r="LH40" s="70"/>
      <c r="LI40" s="70"/>
      <c r="LJ40" s="70"/>
      <c r="LK40" s="70"/>
      <c r="LL40" s="70"/>
      <c r="LM40" s="70"/>
      <c r="LN40" s="70"/>
      <c r="LO40" s="70"/>
      <c r="LP40" s="70"/>
      <c r="LQ40" s="70"/>
      <c r="LR40" s="70"/>
      <c r="LS40" s="70"/>
      <c r="LT40" s="70"/>
      <c r="LU40" s="70"/>
      <c r="LV40" s="70"/>
      <c r="LW40" s="70"/>
      <c r="LX40" s="70"/>
      <c r="LY40" s="70"/>
      <c r="LZ40" s="70"/>
      <c r="MA40" s="70"/>
      <c r="MB40" s="70"/>
      <c r="MC40" s="70"/>
      <c r="MD40" s="70"/>
      <c r="ME40" s="70"/>
      <c r="MF40" s="70"/>
      <c r="MG40" s="70"/>
      <c r="MH40" s="70"/>
      <c r="MI40" s="70"/>
      <c r="MJ40" s="70"/>
      <c r="MK40" s="70"/>
      <c r="ML40" s="70"/>
      <c r="MM40" s="70"/>
      <c r="MN40" s="70"/>
      <c r="MO40" s="70"/>
      <c r="MP40" s="70"/>
      <c r="MQ40" s="70"/>
      <c r="MR40" s="70"/>
      <c r="MS40" s="70"/>
      <c r="MT40" s="70"/>
      <c r="MU40" s="70"/>
      <c r="MV40" s="70"/>
      <c r="MW40" s="70"/>
      <c r="MX40" s="70"/>
      <c r="MY40" s="70"/>
      <c r="MZ40" s="70"/>
      <c r="NA40" s="70"/>
      <c r="NB40" s="70"/>
      <c r="NC40" s="70"/>
      <c r="ND40" s="70"/>
      <c r="NE40" s="70"/>
      <c r="NF40" s="70"/>
      <c r="NG40" s="70"/>
      <c r="NH40" s="70"/>
      <c r="NI40" s="70"/>
      <c r="NJ40" s="70"/>
      <c r="NK40" s="70"/>
      <c r="NL40" s="70"/>
      <c r="NM40" s="70"/>
      <c r="NN40" s="70"/>
      <c r="NO40" s="70"/>
      <c r="NP40" s="70"/>
      <c r="NQ40" s="70"/>
      <c r="NR40" s="70"/>
      <c r="NS40" s="70"/>
      <c r="NT40" s="70"/>
      <c r="NU40" s="70"/>
      <c r="NV40" s="70"/>
      <c r="NW40" s="70"/>
      <c r="NX40" s="70"/>
      <c r="NY40" s="70"/>
      <c r="NZ40" s="70"/>
      <c r="OA40" s="70"/>
      <c r="OB40" s="70"/>
      <c r="OC40" s="70"/>
      <c r="OD40" s="70"/>
      <c r="OE40" s="70"/>
      <c r="OF40" s="70"/>
      <c r="OG40" s="70"/>
      <c r="OH40" s="70"/>
      <c r="OI40" s="70"/>
      <c r="OJ40" s="70"/>
      <c r="OK40" s="70"/>
      <c r="OL40" s="70"/>
      <c r="OM40" s="70"/>
      <c r="ON40" s="70"/>
      <c r="OO40" s="70"/>
      <c r="OP40" s="70"/>
      <c r="OQ40" s="70"/>
      <c r="OR40" s="70"/>
      <c r="OS40" s="70"/>
      <c r="OT40" s="70"/>
      <c r="OU40" s="70"/>
      <c r="OV40" s="70"/>
      <c r="OW40" s="70"/>
      <c r="OX40" s="70"/>
      <c r="OY40" s="70"/>
      <c r="OZ40" s="70"/>
      <c r="PA40" s="70"/>
      <c r="PB40" s="70"/>
      <c r="PC40" s="70"/>
      <c r="PD40" s="70"/>
      <c r="PE40" s="70"/>
      <c r="PF40" s="70"/>
      <c r="PG40" s="70"/>
      <c r="PH40" s="70"/>
      <c r="PI40" s="70"/>
      <c r="PJ40" s="70"/>
      <c r="PK40" s="70"/>
      <c r="PL40" s="70"/>
      <c r="PM40" s="70"/>
      <c r="PN40" s="70"/>
      <c r="PO40" s="70"/>
      <c r="PP40" s="70"/>
      <c r="PQ40" s="70"/>
      <c r="PR40" s="70"/>
      <c r="PS40" s="70"/>
      <c r="PT40" s="70"/>
      <c r="PU40" s="70"/>
      <c r="PV40" s="70"/>
      <c r="PW40" s="70"/>
      <c r="PX40" s="70"/>
      <c r="PY40" s="70"/>
      <c r="PZ40" s="70"/>
      <c r="QA40" s="70"/>
      <c r="QB40" s="70"/>
      <c r="QC40" s="70"/>
      <c r="QD40" s="70"/>
      <c r="QE40" s="70"/>
      <c r="QF40" s="70"/>
      <c r="QG40" s="70"/>
      <c r="QH40" s="70"/>
      <c r="QI40" s="70"/>
      <c r="QJ40" s="70"/>
      <c r="QK40" s="70"/>
      <c r="QL40" s="70"/>
      <c r="QM40" s="70"/>
      <c r="QN40" s="70"/>
      <c r="QO40" s="70"/>
      <c r="QP40" s="70"/>
      <c r="QQ40" s="70"/>
      <c r="QR40" s="70"/>
      <c r="QS40" s="70"/>
      <c r="QT40" s="70"/>
      <c r="QU40" s="70"/>
      <c r="QV40" s="70"/>
      <c r="QW40" s="70"/>
      <c r="QX40" s="70"/>
      <c r="QY40" s="70"/>
      <c r="QZ40" s="70"/>
      <c r="RA40" s="70"/>
      <c r="RB40" s="70"/>
      <c r="RC40" s="70"/>
      <c r="RD40" s="70"/>
      <c r="RE40" s="70"/>
      <c r="RF40" s="70"/>
      <c r="RG40" s="70"/>
      <c r="RH40" s="70"/>
      <c r="RI40" s="70"/>
      <c r="RJ40" s="70"/>
      <c r="RK40" s="70"/>
      <c r="RL40" s="70"/>
      <c r="RM40" s="70"/>
      <c r="RN40" s="70"/>
      <c r="RO40" s="70"/>
      <c r="RP40" s="70"/>
      <c r="RQ40" s="70"/>
      <c r="RR40" s="70"/>
      <c r="RS40" s="70"/>
      <c r="RT40" s="70"/>
      <c r="RU40" s="70"/>
      <c r="RV40" s="70"/>
      <c r="RW40" s="70"/>
      <c r="RX40" s="70"/>
      <c r="RY40" s="70"/>
      <c r="RZ40" s="70"/>
      <c r="SA40" s="70"/>
      <c r="SB40" s="70"/>
      <c r="SC40" s="70"/>
      <c r="SD40" s="70"/>
      <c r="SE40" s="70"/>
      <c r="SF40" s="70"/>
      <c r="SG40" s="70"/>
      <c r="SH40" s="70"/>
      <c r="SI40" s="70"/>
      <c r="SJ40" s="70"/>
      <c r="SK40" s="70"/>
      <c r="SL40" s="70"/>
      <c r="SM40" s="70"/>
      <c r="SN40" s="70"/>
      <c r="SO40" s="70"/>
      <c r="SP40" s="70"/>
      <c r="SQ40" s="70"/>
      <c r="SR40" s="70"/>
      <c r="SS40" s="70"/>
      <c r="ST40" s="70"/>
      <c r="SU40" s="70"/>
      <c r="SV40" s="70"/>
      <c r="SW40" s="70"/>
      <c r="SX40" s="70"/>
      <c r="SY40" s="70"/>
      <c r="SZ40" s="70"/>
      <c r="TA40" s="70"/>
      <c r="TB40" s="70"/>
      <c r="TC40" s="70"/>
      <c r="TD40" s="70"/>
      <c r="TE40" s="70"/>
      <c r="TF40" s="70"/>
      <c r="TG40" s="70"/>
      <c r="TH40" s="70"/>
      <c r="TI40" s="70"/>
      <c r="TJ40" s="70"/>
      <c r="TK40" s="70"/>
      <c r="TL40" s="70"/>
      <c r="TM40" s="70"/>
      <c r="TN40" s="70"/>
      <c r="TO40" s="70"/>
      <c r="TP40" s="70"/>
      <c r="TQ40" s="70"/>
      <c r="TR40" s="70"/>
      <c r="TS40" s="70"/>
      <c r="TT40" s="70"/>
      <c r="TU40" s="70"/>
      <c r="TV40" s="70"/>
      <c r="TW40" s="70"/>
      <c r="TX40" s="70"/>
      <c r="TY40" s="70"/>
      <c r="TZ40" s="70"/>
      <c r="UA40" s="70"/>
      <c r="UB40" s="70"/>
      <c r="UC40" s="70"/>
      <c r="UD40" s="70"/>
      <c r="UE40" s="70"/>
      <c r="UF40" s="70"/>
      <c r="UG40" s="70"/>
      <c r="UH40" s="70"/>
      <c r="UI40" s="70"/>
      <c r="UJ40" s="70"/>
      <c r="UK40" s="70"/>
      <c r="UL40" s="70"/>
      <c r="UM40" s="70"/>
      <c r="UN40" s="70"/>
      <c r="UO40" s="70"/>
      <c r="UP40" s="70"/>
      <c r="UQ40" s="70"/>
      <c r="UR40" s="70"/>
      <c r="US40" s="70"/>
      <c r="UT40" s="70"/>
      <c r="UU40" s="70"/>
      <c r="UV40" s="70"/>
      <c r="UW40" s="70"/>
      <c r="UX40" s="70"/>
      <c r="UY40" s="70"/>
      <c r="UZ40" s="70"/>
      <c r="VA40" s="70"/>
      <c r="VB40" s="70"/>
      <c r="VC40" s="70"/>
      <c r="VD40" s="70"/>
      <c r="VE40" s="70"/>
      <c r="VF40" s="70"/>
      <c r="VG40" s="70"/>
      <c r="VH40" s="70"/>
      <c r="VI40" s="70"/>
      <c r="VJ40" s="70"/>
      <c r="VK40" s="70"/>
      <c r="VL40" s="70"/>
      <c r="VM40" s="70"/>
      <c r="VN40" s="70"/>
      <c r="VO40" s="70"/>
      <c r="VP40" s="70"/>
      <c r="VQ40" s="70"/>
      <c r="VR40" s="70"/>
      <c r="VS40" s="70"/>
      <c r="VT40" s="70"/>
      <c r="VU40" s="70"/>
      <c r="VV40" s="70"/>
      <c r="VW40" s="70"/>
      <c r="VX40" s="70"/>
      <c r="VY40" s="70"/>
      <c r="VZ40" s="70"/>
      <c r="WA40" s="70"/>
      <c r="WB40" s="70"/>
      <c r="WC40" s="70"/>
      <c r="WD40" s="70"/>
      <c r="WE40" s="70"/>
      <c r="WF40" s="70"/>
      <c r="WG40" s="70"/>
      <c r="WH40" s="70"/>
      <c r="WI40" s="70"/>
      <c r="WJ40" s="70"/>
      <c r="WK40" s="70"/>
      <c r="WL40" s="70"/>
      <c r="WM40" s="70"/>
      <c r="WN40" s="70"/>
      <c r="WO40" s="70"/>
      <c r="WP40" s="70"/>
      <c r="WQ40" s="70"/>
      <c r="WR40" s="70"/>
      <c r="WS40" s="70"/>
      <c r="WT40" s="70"/>
      <c r="WU40" s="70"/>
      <c r="WV40" s="70"/>
      <c r="WW40" s="70"/>
      <c r="WX40" s="70"/>
      <c r="WY40" s="70"/>
      <c r="WZ40" s="70"/>
      <c r="XA40" s="70"/>
      <c r="XB40" s="70"/>
      <c r="XC40" s="70"/>
      <c r="XD40" s="70"/>
      <c r="XE40" s="70"/>
      <c r="XF40" s="70"/>
      <c r="XG40" s="70"/>
      <c r="XH40" s="70"/>
      <c r="XI40" s="70"/>
      <c r="XJ40" s="70"/>
      <c r="XK40" s="70"/>
      <c r="XL40" s="70"/>
      <c r="XM40" s="70"/>
      <c r="XN40" s="70"/>
      <c r="XO40" s="70"/>
      <c r="XP40" s="70"/>
      <c r="XQ40" s="70"/>
      <c r="XR40" s="70"/>
      <c r="XS40" s="70"/>
      <c r="XT40" s="70"/>
      <c r="XU40" s="70"/>
      <c r="XV40" s="70"/>
      <c r="XW40" s="70"/>
      <c r="XX40" s="70"/>
      <c r="XY40" s="70"/>
      <c r="XZ40" s="70"/>
      <c r="YA40" s="70"/>
      <c r="YB40" s="70"/>
      <c r="YC40" s="70"/>
      <c r="YD40" s="70"/>
      <c r="YE40" s="70"/>
      <c r="YF40" s="70"/>
      <c r="YG40" s="70"/>
      <c r="YH40" s="70"/>
      <c r="YI40" s="70"/>
      <c r="YJ40" s="70"/>
      <c r="YK40" s="70"/>
      <c r="YL40" s="70"/>
      <c r="YM40" s="70"/>
      <c r="YN40" s="70"/>
      <c r="YO40" s="70"/>
      <c r="YP40" s="70"/>
      <c r="YQ40" s="70"/>
      <c r="YR40" s="70"/>
      <c r="YS40" s="70"/>
      <c r="YT40" s="70"/>
      <c r="YU40" s="70"/>
      <c r="YV40" s="70"/>
      <c r="YW40" s="70"/>
      <c r="YX40" s="70"/>
      <c r="YY40" s="70"/>
      <c r="YZ40" s="70"/>
      <c r="ZA40" s="70"/>
      <c r="ZB40" s="70"/>
      <c r="ZC40" s="70"/>
      <c r="ZD40" s="70"/>
      <c r="ZE40" s="70"/>
      <c r="ZF40" s="70"/>
      <c r="ZG40" s="70"/>
      <c r="ZH40" s="70"/>
      <c r="ZI40" s="70"/>
      <c r="ZJ40" s="70"/>
      <c r="ZK40" s="70"/>
      <c r="ZL40" s="70"/>
      <c r="ZM40" s="70"/>
      <c r="ZN40" s="70"/>
      <c r="ZO40" s="70"/>
      <c r="ZP40" s="70"/>
      <c r="ZQ40" s="70"/>
      <c r="ZR40" s="70"/>
      <c r="ZS40" s="70"/>
      <c r="ZT40" s="70"/>
      <c r="ZU40" s="70"/>
      <c r="ZV40" s="70"/>
      <c r="ZW40" s="70"/>
      <c r="ZX40" s="70"/>
      <c r="ZY40" s="70"/>
      <c r="ZZ40" s="70"/>
      <c r="AAA40" s="70"/>
      <c r="AAB40" s="70"/>
      <c r="AAC40" s="70"/>
      <c r="AAD40" s="70"/>
      <c r="AAE40" s="70"/>
      <c r="AAF40" s="70"/>
      <c r="AAG40" s="70"/>
      <c r="AAH40" s="70"/>
      <c r="AAI40" s="70"/>
      <c r="AAJ40" s="70"/>
      <c r="AAK40" s="70"/>
      <c r="AAL40" s="70"/>
      <c r="AAM40" s="70"/>
      <c r="AAN40" s="70"/>
      <c r="AAO40" s="70"/>
      <c r="AAP40" s="70"/>
      <c r="AAQ40" s="70"/>
      <c r="AAR40" s="70"/>
      <c r="AAS40" s="70"/>
      <c r="AAT40" s="70"/>
      <c r="AAU40" s="70"/>
      <c r="AAV40" s="70"/>
      <c r="AAW40" s="70"/>
      <c r="AAX40" s="70"/>
      <c r="AAY40" s="70"/>
      <c r="AAZ40" s="70"/>
      <c r="ABA40" s="70"/>
      <c r="ABB40" s="70"/>
      <c r="ABC40" s="70"/>
      <c r="ABD40" s="70"/>
      <c r="ABE40" s="70"/>
      <c r="ABF40" s="70"/>
      <c r="ABG40" s="70"/>
      <c r="ABH40" s="70"/>
      <c r="ABI40" s="70"/>
      <c r="ABJ40" s="70"/>
      <c r="ABK40" s="70"/>
      <c r="ABL40" s="70"/>
      <c r="ABM40" s="70"/>
      <c r="ABN40" s="70"/>
      <c r="ABO40" s="70"/>
      <c r="ABP40" s="70"/>
      <c r="ABQ40" s="70"/>
      <c r="ABR40" s="70"/>
      <c r="ABS40" s="70"/>
      <c r="ABT40" s="70"/>
      <c r="ABU40" s="70"/>
      <c r="ABV40" s="70"/>
      <c r="ABW40" s="70"/>
      <c r="ABX40" s="70"/>
      <c r="ABY40" s="70"/>
      <c r="ABZ40" s="70"/>
      <c r="ACA40" s="70"/>
      <c r="ACB40" s="70"/>
      <c r="ACC40" s="70"/>
      <c r="ACD40" s="70"/>
      <c r="ACE40" s="70"/>
      <c r="ACF40" s="70"/>
      <c r="ACG40" s="70"/>
      <c r="ACH40" s="70"/>
      <c r="ACI40" s="70"/>
      <c r="ACJ40" s="70"/>
      <c r="ACK40" s="70"/>
      <c r="ACL40" s="70"/>
      <c r="ACM40" s="70"/>
      <c r="ACN40" s="70"/>
      <c r="ACO40" s="70"/>
      <c r="ACP40" s="70"/>
      <c r="ACQ40" s="70"/>
      <c r="ACR40" s="70"/>
      <c r="ACS40" s="70"/>
      <c r="ACT40" s="70"/>
      <c r="ACU40" s="70"/>
      <c r="ACV40" s="70"/>
      <c r="ACW40" s="70"/>
      <c r="ACX40" s="70"/>
      <c r="ACY40" s="70"/>
      <c r="ACZ40" s="70"/>
      <c r="ADA40" s="70"/>
      <c r="ADB40" s="70"/>
      <c r="ADC40" s="70"/>
      <c r="ADD40" s="70"/>
      <c r="ADE40" s="70"/>
      <c r="ADF40" s="70"/>
      <c r="ADG40" s="70"/>
      <c r="ADH40" s="70"/>
      <c r="ADI40" s="70"/>
      <c r="ADJ40" s="70"/>
      <c r="ADK40" s="70"/>
      <c r="ADL40" s="70"/>
      <c r="ADM40" s="70"/>
      <c r="ADN40" s="70"/>
      <c r="ADO40" s="70"/>
      <c r="ADP40" s="70"/>
      <c r="ADQ40" s="70"/>
      <c r="ADR40" s="70"/>
      <c r="ADS40" s="70"/>
      <c r="ADT40" s="70"/>
      <c r="ADU40" s="70"/>
      <c r="ADV40" s="70"/>
      <c r="ADW40" s="70"/>
      <c r="ADX40" s="70"/>
      <c r="ADY40" s="70"/>
      <c r="ADZ40" s="70"/>
      <c r="AEA40" s="70"/>
      <c r="AEB40" s="70"/>
      <c r="AEC40" s="70"/>
      <c r="AED40" s="70"/>
      <c r="AEE40" s="70"/>
      <c r="AEF40" s="70"/>
      <c r="AEG40" s="70"/>
      <c r="AEH40" s="70"/>
      <c r="AEI40" s="70"/>
      <c r="AEJ40" s="70"/>
      <c r="AEK40" s="70"/>
      <c r="AEL40" s="70"/>
      <c r="AEM40" s="70"/>
      <c r="AEN40" s="70"/>
      <c r="AEO40" s="70"/>
      <c r="AEP40" s="70"/>
      <c r="AEQ40" s="70"/>
      <c r="AER40" s="70"/>
      <c r="AES40" s="70"/>
      <c r="AET40" s="70"/>
      <c r="AEU40" s="70"/>
      <c r="AEV40" s="70"/>
      <c r="AEW40" s="70"/>
      <c r="AEX40" s="70"/>
      <c r="AEY40" s="70"/>
      <c r="AEZ40" s="70"/>
      <c r="AFA40" s="70"/>
      <c r="AFB40" s="70"/>
      <c r="AFC40" s="70"/>
      <c r="AFD40" s="70"/>
      <c r="AFE40" s="70"/>
      <c r="AFF40" s="70"/>
      <c r="AFG40" s="70"/>
      <c r="AFH40" s="70"/>
      <c r="AFI40" s="70"/>
      <c r="AFJ40" s="70"/>
      <c r="AFK40" s="70"/>
      <c r="AFL40" s="70"/>
      <c r="AFM40" s="70"/>
      <c r="AFN40" s="70"/>
      <c r="AFO40" s="70"/>
      <c r="AFP40" s="70"/>
      <c r="AFQ40" s="70"/>
      <c r="AFR40" s="70"/>
      <c r="AFS40" s="70"/>
      <c r="AFT40" s="70"/>
      <c r="AFU40" s="70"/>
      <c r="AFV40" s="70"/>
      <c r="AFW40" s="70"/>
      <c r="AFX40" s="70"/>
      <c r="AFY40" s="70"/>
      <c r="AFZ40" s="70"/>
      <c r="AGA40" s="70"/>
      <c r="AGB40" s="70"/>
      <c r="AGC40" s="70"/>
      <c r="AGD40" s="70"/>
      <c r="AGE40" s="70"/>
      <c r="AGF40" s="70"/>
      <c r="AGG40" s="70"/>
      <c r="AGH40" s="70"/>
      <c r="AGI40" s="70"/>
      <c r="AGJ40" s="70"/>
      <c r="AGK40" s="70"/>
      <c r="AGL40" s="70"/>
      <c r="AGM40" s="70"/>
      <c r="AGN40" s="70"/>
      <c r="AGO40" s="70"/>
      <c r="AGP40" s="70"/>
      <c r="AGQ40" s="70"/>
      <c r="AGR40" s="70"/>
      <c r="AGS40" s="70"/>
      <c r="AGT40" s="70"/>
      <c r="AGU40" s="70"/>
      <c r="AGV40" s="70"/>
      <c r="AGW40" s="70"/>
      <c r="AGX40" s="70"/>
      <c r="AGY40" s="70"/>
      <c r="AGZ40" s="70"/>
      <c r="AHA40" s="70"/>
      <c r="AHB40" s="70"/>
      <c r="AHC40" s="70"/>
      <c r="AHD40" s="70"/>
      <c r="AHE40" s="70"/>
      <c r="AHF40" s="70"/>
      <c r="AHG40" s="70"/>
      <c r="AHH40" s="70"/>
      <c r="AHI40" s="70"/>
      <c r="AHJ40" s="70"/>
      <c r="AHK40" s="70"/>
      <c r="AHL40" s="70"/>
      <c r="AHM40" s="70"/>
      <c r="AHN40" s="70"/>
      <c r="AHO40" s="70"/>
      <c r="AHP40" s="70"/>
      <c r="AHQ40" s="70"/>
      <c r="AHR40" s="70"/>
      <c r="AHS40" s="70"/>
      <c r="AHT40" s="70"/>
      <c r="AHU40" s="70"/>
      <c r="AHV40" s="70"/>
      <c r="AHW40" s="70"/>
      <c r="AHX40" s="70"/>
      <c r="AHY40" s="70"/>
      <c r="AHZ40" s="70"/>
      <c r="AIA40" s="70"/>
      <c r="AIB40" s="70"/>
      <c r="AIC40" s="70"/>
      <c r="AID40" s="70"/>
      <c r="AIE40" s="70"/>
      <c r="AIF40" s="70"/>
      <c r="AIG40" s="70"/>
      <c r="AIH40" s="70"/>
      <c r="AII40" s="70"/>
      <c r="AIJ40" s="70"/>
      <c r="AIK40" s="70"/>
      <c r="AIL40" s="70"/>
      <c r="AIM40" s="70"/>
      <c r="AIN40" s="70"/>
      <c r="AIO40" s="70"/>
      <c r="AIP40" s="70"/>
      <c r="AIQ40" s="70"/>
      <c r="AIR40" s="70"/>
      <c r="AIS40" s="70"/>
      <c r="AIT40" s="70"/>
      <c r="AIU40" s="70"/>
      <c r="AIV40" s="70"/>
      <c r="AIW40" s="70"/>
      <c r="AIX40" s="70"/>
      <c r="AIY40" s="70"/>
      <c r="AIZ40" s="70"/>
      <c r="AJA40" s="70"/>
      <c r="AJB40" s="70"/>
      <c r="AJC40" s="70"/>
      <c r="AJD40" s="70"/>
      <c r="AJE40" s="70"/>
      <c r="AJF40" s="70"/>
      <c r="AJG40" s="70"/>
      <c r="AJH40" s="70"/>
      <c r="AJI40" s="70"/>
      <c r="AJJ40" s="70"/>
      <c r="AJK40" s="70"/>
      <c r="AJL40" s="70"/>
      <c r="AJM40" s="70"/>
      <c r="AJN40" s="70"/>
      <c r="AJO40" s="70"/>
      <c r="AJP40" s="70"/>
      <c r="AJQ40" s="70"/>
      <c r="AJR40" s="70"/>
      <c r="AJS40" s="70"/>
      <c r="AJT40" s="70"/>
      <c r="AJU40" s="70"/>
      <c r="AJV40" s="70"/>
      <c r="AJW40" s="70"/>
      <c r="AJX40" s="70"/>
      <c r="AJY40" s="70"/>
      <c r="AJZ40" s="70"/>
      <c r="AKA40" s="70"/>
      <c r="AKB40" s="70"/>
      <c r="AKC40" s="70"/>
      <c r="AKD40" s="70"/>
      <c r="AKE40" s="70"/>
      <c r="AKF40" s="70"/>
      <c r="AKG40" s="70"/>
      <c r="AKH40" s="70"/>
      <c r="AKI40" s="70"/>
      <c r="AKJ40" s="70"/>
      <c r="AKK40" s="70"/>
      <c r="AKL40" s="70"/>
      <c r="AKM40" s="70"/>
      <c r="AKN40" s="70"/>
      <c r="AKO40" s="70"/>
      <c r="AKP40" s="70"/>
      <c r="AKQ40" s="70"/>
      <c r="AKR40" s="70"/>
      <c r="AKS40" s="70"/>
      <c r="AKT40" s="70"/>
      <c r="AKU40" s="70"/>
      <c r="AKV40" s="70"/>
      <c r="AKW40" s="70"/>
      <c r="AKX40" s="70"/>
      <c r="AKY40" s="70"/>
      <c r="AKZ40" s="70"/>
      <c r="ALA40" s="70"/>
      <c r="ALB40" s="70"/>
      <c r="ALC40" s="70"/>
      <c r="ALD40" s="70"/>
      <c r="ALE40" s="70"/>
      <c r="ALF40" s="70"/>
      <c r="ALG40" s="70"/>
      <c r="ALH40" s="70"/>
      <c r="ALI40" s="70"/>
      <c r="ALJ40" s="70"/>
      <c r="ALK40" s="70"/>
      <c r="ALL40" s="70"/>
      <c r="ALM40" s="70"/>
      <c r="ALN40" s="70"/>
      <c r="ALO40" s="70"/>
      <c r="ALP40" s="70"/>
      <c r="ALQ40" s="70"/>
      <c r="ALR40" s="70"/>
      <c r="ALS40" s="70"/>
      <c r="ALT40" s="70"/>
      <c r="ALU40" s="70"/>
      <c r="ALV40" s="70"/>
      <c r="ALW40" s="70"/>
      <c r="ALX40" s="70"/>
      <c r="ALY40" s="70"/>
      <c r="ALZ40" s="70"/>
      <c r="AMA40" s="70"/>
      <c r="AMB40" s="70"/>
      <c r="AMC40" s="70"/>
      <c r="AMD40" s="70"/>
      <c r="AME40" s="70"/>
      <c r="AMF40" s="70"/>
      <c r="AMG40" s="70"/>
      <c r="AMH40" s="70"/>
      <c r="AMI40" s="70"/>
      <c r="AMJ40" s="70"/>
      <c r="AMK40" s="70"/>
      <c r="AML40" s="70"/>
      <c r="AMM40" s="70"/>
      <c r="AMN40" s="70"/>
      <c r="AMO40" s="70"/>
      <c r="AMP40" s="70"/>
      <c r="AMQ40" s="70"/>
      <c r="AMR40" s="70"/>
      <c r="AMS40" s="70"/>
      <c r="AMT40" s="70"/>
      <c r="AMU40" s="70"/>
      <c r="AMV40" s="70"/>
      <c r="AMW40" s="70"/>
      <c r="AMX40" s="70"/>
      <c r="AMY40" s="70"/>
      <c r="AMZ40" s="70"/>
      <c r="ANA40" s="70"/>
      <c r="ANB40" s="70"/>
      <c r="ANC40" s="70"/>
      <c r="AND40" s="70"/>
      <c r="ANE40" s="70"/>
      <c r="ANF40" s="70"/>
      <c r="ANG40" s="70"/>
      <c r="ANH40" s="70"/>
      <c r="ANI40" s="70"/>
      <c r="ANJ40" s="70"/>
      <c r="ANK40" s="70"/>
      <c r="ANL40" s="70"/>
      <c r="ANM40" s="70"/>
      <c r="ANN40" s="70"/>
      <c r="ANO40" s="70"/>
      <c r="ANP40" s="70"/>
      <c r="ANQ40" s="70"/>
      <c r="ANR40" s="70"/>
      <c r="ANS40" s="70"/>
      <c r="ANT40" s="70"/>
      <c r="ANU40" s="70"/>
      <c r="ANV40" s="70"/>
      <c r="ANW40" s="70"/>
      <c r="ANX40" s="70"/>
      <c r="ANY40" s="70"/>
      <c r="ANZ40" s="70"/>
      <c r="AOA40" s="70"/>
      <c r="AOB40" s="70"/>
      <c r="AOC40" s="70"/>
      <c r="AOD40" s="70"/>
      <c r="AOE40" s="70"/>
      <c r="AOF40" s="70"/>
      <c r="AOG40" s="70"/>
      <c r="AOH40" s="70"/>
      <c r="AOI40" s="70"/>
      <c r="AOJ40" s="70"/>
      <c r="AOK40" s="70"/>
      <c r="AOL40" s="70"/>
      <c r="AOM40" s="70"/>
      <c r="AON40" s="70"/>
      <c r="AOO40" s="70"/>
      <c r="AOP40" s="70"/>
      <c r="AOQ40" s="70"/>
      <c r="AOR40" s="70"/>
      <c r="AOS40" s="70"/>
      <c r="AOT40" s="70"/>
      <c r="AOU40" s="70"/>
      <c r="AOV40" s="70"/>
      <c r="AOW40" s="70"/>
      <c r="AOX40" s="70"/>
      <c r="AOY40" s="70"/>
      <c r="AOZ40" s="70"/>
      <c r="APA40" s="70"/>
      <c r="APB40" s="70"/>
      <c r="APC40" s="70"/>
      <c r="APD40" s="70"/>
      <c r="APE40" s="70"/>
      <c r="APF40" s="70"/>
      <c r="APG40" s="70"/>
      <c r="APH40" s="70"/>
      <c r="API40" s="70"/>
      <c r="APJ40" s="70"/>
      <c r="APK40" s="70"/>
      <c r="APL40" s="70"/>
      <c r="APM40" s="70"/>
      <c r="APN40" s="70"/>
      <c r="APO40" s="70"/>
      <c r="APP40" s="70"/>
      <c r="APQ40" s="70"/>
      <c r="APR40" s="70"/>
      <c r="APS40" s="70"/>
      <c r="APT40" s="70"/>
      <c r="APU40" s="70"/>
      <c r="APV40" s="70"/>
      <c r="APW40" s="70"/>
      <c r="APX40" s="70"/>
      <c r="APY40" s="70"/>
      <c r="APZ40" s="70"/>
      <c r="AQA40" s="70"/>
      <c r="AQB40" s="70"/>
      <c r="AQC40" s="70"/>
      <c r="AQD40" s="70"/>
      <c r="AQE40" s="70"/>
      <c r="AQF40" s="70"/>
      <c r="AQG40" s="70"/>
      <c r="AQH40" s="70"/>
      <c r="AQI40" s="70"/>
      <c r="AQJ40" s="70"/>
      <c r="AQK40" s="70"/>
      <c r="AQL40" s="70"/>
      <c r="AQM40" s="70"/>
      <c r="AQN40" s="70"/>
      <c r="AQO40" s="70"/>
      <c r="AQP40" s="70"/>
      <c r="AQQ40" s="70"/>
      <c r="AQR40" s="70"/>
      <c r="AQS40" s="70"/>
      <c r="AQT40" s="70"/>
      <c r="AQU40" s="70"/>
      <c r="AQV40" s="70"/>
      <c r="AQW40" s="70"/>
      <c r="AQX40" s="70"/>
      <c r="AQY40" s="70"/>
      <c r="AQZ40" s="70"/>
      <c r="ARA40" s="70"/>
      <c r="ARB40" s="70"/>
      <c r="ARC40" s="70"/>
      <c r="ARD40" s="70"/>
      <c r="ARE40" s="70"/>
      <c r="ARF40" s="70"/>
      <c r="ARG40" s="70"/>
      <c r="ARH40" s="70"/>
      <c r="ARI40" s="70"/>
      <c r="ARJ40" s="70"/>
      <c r="ARK40" s="70"/>
      <c r="ARL40" s="70"/>
      <c r="ARM40" s="70"/>
      <c r="ARN40" s="70"/>
      <c r="ARO40" s="70"/>
      <c r="ARP40" s="70"/>
      <c r="ARQ40" s="70"/>
      <c r="ARR40" s="70"/>
      <c r="ARS40" s="70"/>
      <c r="ART40" s="70"/>
      <c r="ARU40" s="70"/>
      <c r="ARV40" s="70"/>
      <c r="ARW40" s="70"/>
      <c r="ARX40" s="70"/>
      <c r="ARY40" s="70"/>
      <c r="ARZ40" s="70"/>
      <c r="ASA40" s="70"/>
      <c r="ASB40" s="70"/>
      <c r="ASC40" s="70"/>
      <c r="ASD40" s="70"/>
      <c r="ASE40" s="70"/>
      <c r="ASF40" s="70"/>
      <c r="ASG40" s="70"/>
      <c r="ASH40" s="70"/>
      <c r="ASI40" s="70"/>
      <c r="ASJ40" s="70"/>
      <c r="ASK40" s="70"/>
      <c r="ASL40" s="70"/>
      <c r="ASM40" s="70"/>
      <c r="ASN40" s="70"/>
      <c r="ASO40" s="70"/>
      <c r="ASP40" s="70"/>
      <c r="ASQ40" s="70"/>
      <c r="ASR40" s="70"/>
      <c r="ASS40" s="70"/>
      <c r="AST40" s="70"/>
      <c r="ASU40" s="70"/>
      <c r="ASV40" s="70"/>
      <c r="ASW40" s="70"/>
      <c r="ASX40" s="70"/>
      <c r="ASY40" s="70"/>
      <c r="ASZ40" s="70"/>
      <c r="ATA40" s="70"/>
      <c r="ATB40" s="70"/>
      <c r="ATC40" s="70"/>
      <c r="ATD40" s="70"/>
      <c r="ATE40" s="70"/>
      <c r="ATF40" s="70"/>
      <c r="ATG40" s="70"/>
      <c r="ATH40" s="70"/>
      <c r="ATI40" s="70"/>
      <c r="ATJ40" s="70"/>
      <c r="ATK40" s="70"/>
      <c r="ATL40" s="70"/>
      <c r="ATM40" s="70"/>
      <c r="ATN40" s="70"/>
      <c r="ATO40" s="70"/>
      <c r="ATP40" s="70"/>
      <c r="ATQ40" s="70"/>
      <c r="ATR40" s="70"/>
      <c r="ATS40" s="70"/>
      <c r="ATT40" s="70"/>
      <c r="ATU40" s="70"/>
      <c r="ATV40" s="70"/>
      <c r="ATW40" s="70"/>
      <c r="ATX40" s="70"/>
      <c r="ATY40" s="70"/>
      <c r="ATZ40" s="70"/>
      <c r="AUA40" s="70"/>
      <c r="AUB40" s="70"/>
      <c r="AUC40" s="70"/>
      <c r="AUD40" s="70"/>
      <c r="AUE40" s="70"/>
      <c r="AUF40" s="70"/>
      <c r="AUG40" s="70"/>
      <c r="AUH40" s="70"/>
      <c r="AUI40" s="70"/>
      <c r="AUJ40" s="70"/>
      <c r="AUK40" s="70"/>
      <c r="AUL40" s="70"/>
      <c r="AUM40" s="70"/>
      <c r="AUN40" s="70"/>
      <c r="AUO40" s="70"/>
      <c r="AUP40" s="70"/>
      <c r="AUQ40" s="70"/>
      <c r="AUR40" s="70"/>
      <c r="AUS40" s="70"/>
      <c r="AUT40" s="70"/>
      <c r="AUU40" s="70"/>
      <c r="AUV40" s="70"/>
      <c r="AUW40" s="70"/>
      <c r="AUX40" s="70"/>
      <c r="AUY40" s="70"/>
      <c r="AUZ40" s="70"/>
      <c r="AVA40" s="70"/>
      <c r="AVB40" s="70"/>
      <c r="AVC40" s="70"/>
      <c r="AVD40" s="70"/>
      <c r="AVE40" s="70"/>
      <c r="AVF40" s="70"/>
      <c r="AVG40" s="70"/>
      <c r="AVH40" s="70"/>
      <c r="AVI40" s="70"/>
      <c r="AVJ40" s="70"/>
      <c r="AVK40" s="70"/>
      <c r="AVL40" s="70"/>
      <c r="AVM40" s="70"/>
      <c r="AVN40" s="70"/>
      <c r="AVO40" s="70"/>
      <c r="AVP40" s="70"/>
      <c r="AVQ40" s="70"/>
      <c r="AVR40" s="70"/>
      <c r="AVS40" s="70"/>
      <c r="AVT40" s="70"/>
      <c r="AVU40" s="70"/>
      <c r="AVV40" s="70"/>
      <c r="AVW40" s="70"/>
      <c r="AVX40" s="70"/>
      <c r="AVY40" s="70"/>
      <c r="AVZ40" s="70"/>
      <c r="AWA40" s="70"/>
      <c r="AWB40" s="70"/>
      <c r="AWC40" s="70"/>
      <c r="AWD40" s="70"/>
      <c r="AWE40" s="70"/>
      <c r="AWF40" s="70"/>
      <c r="AWG40" s="70"/>
      <c r="AWH40" s="70"/>
      <c r="AWI40" s="70"/>
      <c r="AWJ40" s="70"/>
      <c r="AWK40" s="70"/>
      <c r="AWL40" s="70"/>
      <c r="AWM40" s="70"/>
      <c r="AWN40" s="70"/>
      <c r="AWO40" s="70"/>
      <c r="AWP40" s="70"/>
      <c r="AWQ40" s="70"/>
      <c r="AWR40" s="70"/>
      <c r="AWS40" s="70"/>
      <c r="AWT40" s="70"/>
      <c r="AWU40" s="70"/>
      <c r="AWV40" s="70"/>
      <c r="AWW40" s="70"/>
      <c r="AWX40" s="70"/>
      <c r="AWY40" s="70"/>
      <c r="AWZ40" s="70"/>
      <c r="AXA40" s="70"/>
      <c r="AXB40" s="70"/>
      <c r="AXC40" s="70"/>
      <c r="AXD40" s="70"/>
      <c r="AXE40" s="70"/>
      <c r="AXF40" s="70"/>
      <c r="AXG40" s="70"/>
      <c r="AXH40" s="70"/>
      <c r="AXI40" s="70"/>
      <c r="AXJ40" s="70"/>
      <c r="AXK40" s="70"/>
      <c r="AXL40" s="70"/>
      <c r="AXM40" s="70"/>
      <c r="AXN40" s="70"/>
      <c r="AXO40" s="70"/>
      <c r="AXP40" s="70"/>
      <c r="AXQ40" s="70"/>
      <c r="AXR40" s="70"/>
      <c r="AXS40" s="70"/>
      <c r="AXT40" s="70"/>
      <c r="AXU40" s="70"/>
      <c r="AXV40" s="70"/>
      <c r="AXW40" s="70"/>
      <c r="AXX40" s="70"/>
      <c r="AXY40" s="70"/>
      <c r="AXZ40" s="70"/>
      <c r="AYA40" s="70"/>
      <c r="AYB40" s="70"/>
      <c r="AYC40" s="70"/>
      <c r="AYD40" s="70"/>
      <c r="AYE40" s="70"/>
      <c r="AYF40" s="70"/>
      <c r="AYG40" s="70"/>
      <c r="AYH40" s="70"/>
      <c r="AYI40" s="70"/>
      <c r="AYJ40" s="70"/>
      <c r="AYK40" s="70"/>
      <c r="AYL40" s="70"/>
      <c r="AYM40" s="70"/>
      <c r="AYN40" s="70"/>
      <c r="AYO40" s="70"/>
      <c r="AYP40" s="70"/>
      <c r="AYQ40" s="70"/>
      <c r="AYR40" s="70"/>
      <c r="AYS40" s="70"/>
      <c r="AYT40" s="70"/>
      <c r="AYU40" s="70"/>
      <c r="AYV40" s="70"/>
      <c r="AYW40" s="70"/>
      <c r="AYX40" s="70"/>
      <c r="AYY40" s="70"/>
      <c r="AYZ40" s="70"/>
      <c r="AZA40" s="70"/>
      <c r="AZB40" s="70"/>
      <c r="AZC40" s="70"/>
      <c r="AZD40" s="70"/>
      <c r="AZE40" s="70"/>
      <c r="AZF40" s="70"/>
      <c r="AZG40" s="70"/>
      <c r="AZH40" s="70"/>
      <c r="AZI40" s="70"/>
      <c r="AZJ40" s="70"/>
      <c r="AZK40" s="70"/>
      <c r="AZL40" s="70"/>
      <c r="AZM40" s="70"/>
      <c r="AZN40" s="70"/>
      <c r="AZO40" s="70"/>
      <c r="AZP40" s="70"/>
      <c r="AZQ40" s="70"/>
      <c r="AZR40" s="70"/>
      <c r="AZS40" s="70"/>
      <c r="AZT40" s="70"/>
      <c r="AZU40" s="70"/>
      <c r="AZV40" s="70"/>
      <c r="AZW40" s="70"/>
      <c r="AZX40" s="70"/>
      <c r="AZY40" s="70"/>
      <c r="AZZ40" s="70"/>
      <c r="BAA40" s="70"/>
      <c r="BAB40" s="70"/>
      <c r="BAC40" s="70"/>
      <c r="BAD40" s="70"/>
      <c r="BAE40" s="70"/>
      <c r="BAF40" s="70"/>
      <c r="BAG40" s="70"/>
      <c r="BAH40" s="70"/>
      <c r="BAI40" s="70"/>
      <c r="BAJ40" s="70"/>
      <c r="BAK40" s="70"/>
      <c r="BAL40" s="70"/>
      <c r="BAM40" s="70"/>
      <c r="BAN40" s="70"/>
      <c r="BAO40" s="70"/>
      <c r="BAP40" s="70"/>
      <c r="BAQ40" s="70"/>
      <c r="BAR40" s="70"/>
      <c r="BAS40" s="70"/>
      <c r="BAT40" s="70"/>
      <c r="BAU40" s="70"/>
      <c r="BAV40" s="70"/>
      <c r="BAW40" s="70"/>
      <c r="BAX40" s="70"/>
      <c r="BAY40" s="70"/>
      <c r="BAZ40" s="70"/>
      <c r="BBA40" s="70"/>
      <c r="BBB40" s="70"/>
      <c r="BBC40" s="70"/>
      <c r="BBD40" s="70"/>
      <c r="BBE40" s="70"/>
      <c r="BBF40" s="70"/>
      <c r="BBG40" s="70"/>
      <c r="BBH40" s="70"/>
      <c r="BBI40" s="70"/>
      <c r="BBJ40" s="70"/>
      <c r="BBK40" s="70"/>
      <c r="BBL40" s="70"/>
      <c r="BBM40" s="70"/>
      <c r="BBN40" s="70"/>
      <c r="BBO40" s="70"/>
      <c r="BBP40" s="70"/>
      <c r="BBQ40" s="70"/>
      <c r="BBR40" s="70"/>
      <c r="BBS40" s="70"/>
      <c r="BBT40" s="70"/>
      <c r="BBU40" s="70"/>
      <c r="BBV40" s="70"/>
      <c r="BBW40" s="70"/>
      <c r="BBX40" s="70"/>
      <c r="BBY40" s="70"/>
      <c r="BBZ40" s="70"/>
      <c r="BCA40" s="70"/>
      <c r="BCB40" s="70"/>
      <c r="BCC40" s="70"/>
      <c r="BCD40" s="70"/>
      <c r="BCE40" s="70"/>
      <c r="BCF40" s="70"/>
      <c r="BCG40" s="70"/>
      <c r="BCH40" s="70"/>
      <c r="BCI40" s="70"/>
      <c r="BCJ40" s="70"/>
      <c r="BCK40" s="70"/>
      <c r="BCL40" s="70"/>
      <c r="BCM40" s="70"/>
      <c r="BCN40" s="70"/>
      <c r="BCO40" s="70"/>
      <c r="BCP40" s="70"/>
      <c r="BCQ40" s="70"/>
      <c r="BCR40" s="70"/>
      <c r="BCS40" s="70"/>
      <c r="BCT40" s="70"/>
      <c r="BCU40" s="70"/>
      <c r="BCV40" s="70"/>
      <c r="BCW40" s="70"/>
      <c r="BCX40" s="70"/>
      <c r="BCY40" s="70"/>
      <c r="BCZ40" s="70"/>
      <c r="BDA40" s="70"/>
      <c r="BDB40" s="70"/>
      <c r="BDC40" s="70"/>
      <c r="BDD40" s="70"/>
      <c r="BDE40" s="70"/>
      <c r="BDF40" s="70"/>
      <c r="BDG40" s="70"/>
      <c r="BDH40" s="70"/>
      <c r="BDI40" s="70"/>
      <c r="BDJ40" s="70"/>
      <c r="BDK40" s="70"/>
      <c r="BDL40" s="70"/>
      <c r="BDM40" s="70"/>
      <c r="BDN40" s="70"/>
      <c r="BDO40" s="70"/>
      <c r="BDP40" s="70"/>
      <c r="BDQ40" s="70"/>
      <c r="BDR40" s="70"/>
      <c r="BDS40" s="70"/>
      <c r="BDT40" s="70"/>
      <c r="BDU40" s="70"/>
      <c r="BDV40" s="70"/>
      <c r="BDW40" s="70"/>
      <c r="BDX40" s="70"/>
      <c r="BDY40" s="70"/>
      <c r="BDZ40" s="70"/>
      <c r="BEA40" s="70"/>
      <c r="BEB40" s="70"/>
      <c r="BEC40" s="70"/>
      <c r="BED40" s="70"/>
      <c r="BEE40" s="70"/>
      <c r="BEF40" s="70"/>
      <c r="BEG40" s="70"/>
      <c r="BEH40" s="70"/>
      <c r="BEI40" s="70"/>
      <c r="BEJ40" s="70"/>
      <c r="BEK40" s="70"/>
      <c r="BEL40" s="70"/>
      <c r="BEM40" s="70"/>
      <c r="BEN40" s="70"/>
      <c r="BEO40" s="70"/>
      <c r="BEP40" s="70"/>
      <c r="BEQ40" s="70"/>
      <c r="BER40" s="70"/>
      <c r="BES40" s="70"/>
      <c r="BET40" s="70"/>
      <c r="BEU40" s="70"/>
      <c r="BEV40" s="70"/>
      <c r="BEW40" s="70"/>
      <c r="BEX40" s="70"/>
      <c r="BEY40" s="70"/>
      <c r="BEZ40" s="70"/>
      <c r="BFA40" s="70"/>
      <c r="BFB40" s="70"/>
      <c r="BFC40" s="70"/>
      <c r="BFD40" s="70"/>
      <c r="BFE40" s="70"/>
      <c r="BFF40" s="70"/>
      <c r="BFG40" s="70"/>
      <c r="BFH40" s="70"/>
      <c r="BFI40" s="70"/>
      <c r="BFJ40" s="70"/>
      <c r="BFK40" s="70"/>
      <c r="BFL40" s="70"/>
      <c r="BFM40" s="70"/>
      <c r="BFN40" s="70"/>
      <c r="BFO40" s="70"/>
      <c r="BFP40" s="70"/>
      <c r="BFQ40" s="70"/>
      <c r="BFR40" s="70"/>
      <c r="BFS40" s="70"/>
      <c r="BFT40" s="70"/>
      <c r="BFU40" s="70"/>
      <c r="BFV40" s="70"/>
      <c r="BFW40" s="70"/>
      <c r="BFX40" s="70"/>
      <c r="BFY40" s="70"/>
      <c r="BFZ40" s="70"/>
      <c r="BGA40" s="70"/>
      <c r="BGB40" s="70"/>
      <c r="BGC40" s="70"/>
      <c r="BGD40" s="70"/>
      <c r="BGE40" s="70"/>
      <c r="BGF40" s="70"/>
      <c r="BGG40" s="70"/>
      <c r="BGH40" s="70"/>
      <c r="BGI40" s="70"/>
      <c r="BGJ40" s="70"/>
      <c r="BGK40" s="70"/>
      <c r="BGL40" s="70"/>
      <c r="BGM40" s="70"/>
      <c r="BGN40" s="70"/>
      <c r="BGO40" s="70"/>
      <c r="BGP40" s="70"/>
      <c r="BGQ40" s="70"/>
      <c r="BGR40" s="70"/>
      <c r="BGS40" s="70"/>
      <c r="BGT40" s="70"/>
      <c r="BGU40" s="70"/>
      <c r="BGV40" s="70"/>
      <c r="BGW40" s="70"/>
      <c r="BGX40" s="70"/>
      <c r="BGY40" s="70"/>
      <c r="BGZ40" s="70"/>
      <c r="BHA40" s="70"/>
      <c r="BHB40" s="70"/>
      <c r="BHC40" s="70"/>
      <c r="BHD40" s="70"/>
      <c r="BHE40" s="70"/>
      <c r="BHF40" s="70"/>
      <c r="BHG40" s="70"/>
      <c r="BHH40" s="70"/>
      <c r="BHI40" s="70"/>
      <c r="BHJ40" s="70"/>
      <c r="BHK40" s="70"/>
      <c r="BHL40" s="70"/>
      <c r="BHM40" s="70"/>
      <c r="BHN40" s="70"/>
      <c r="BHO40" s="70"/>
      <c r="BHP40" s="70"/>
      <c r="BHQ40" s="70"/>
      <c r="BHR40" s="70"/>
      <c r="BHS40" s="70"/>
      <c r="BHT40" s="70"/>
      <c r="BHU40" s="70"/>
      <c r="BHV40" s="70"/>
      <c r="BHW40" s="70"/>
      <c r="BHX40" s="70"/>
      <c r="BHY40" s="70"/>
      <c r="BHZ40" s="70"/>
      <c r="BIA40" s="70"/>
      <c r="BIB40" s="70"/>
      <c r="BIC40" s="70"/>
      <c r="BID40" s="70"/>
      <c r="BIE40" s="70"/>
      <c r="BIF40" s="70"/>
      <c r="BIG40" s="70"/>
      <c r="BIH40" s="70"/>
      <c r="BII40" s="70"/>
      <c r="BIJ40" s="70"/>
      <c r="BIK40" s="70"/>
      <c r="BIL40" s="70"/>
      <c r="BIM40" s="70"/>
      <c r="BIN40" s="70"/>
      <c r="BIO40" s="70"/>
      <c r="BIP40" s="70"/>
      <c r="BIQ40" s="70"/>
      <c r="BIR40" s="70"/>
      <c r="BIS40" s="70"/>
      <c r="BIT40" s="70"/>
      <c r="BIU40" s="70"/>
      <c r="BIV40" s="70"/>
      <c r="BIW40" s="70"/>
      <c r="BIX40" s="70"/>
      <c r="BIY40" s="70"/>
      <c r="BIZ40" s="70"/>
      <c r="BJA40" s="70"/>
      <c r="BJB40" s="70"/>
      <c r="BJC40" s="70"/>
      <c r="BJD40" s="70"/>
      <c r="BJE40" s="70"/>
      <c r="BJF40" s="70"/>
      <c r="BJG40" s="70"/>
      <c r="BJH40" s="70"/>
      <c r="BJI40" s="70"/>
      <c r="BJJ40" s="70"/>
      <c r="BJK40" s="70"/>
      <c r="BJL40" s="70"/>
      <c r="BJM40" s="70"/>
      <c r="BJN40" s="70"/>
      <c r="BJO40" s="70"/>
      <c r="BJP40" s="70"/>
      <c r="BJQ40" s="70"/>
      <c r="BJR40" s="70"/>
      <c r="BJS40" s="70"/>
      <c r="BJT40" s="70"/>
      <c r="BJU40" s="70"/>
      <c r="BJV40" s="70"/>
      <c r="BJW40" s="70"/>
      <c r="BJX40" s="70"/>
      <c r="BJY40" s="70"/>
      <c r="BJZ40" s="70"/>
      <c r="BKA40" s="70"/>
      <c r="BKB40" s="70"/>
      <c r="BKC40" s="70"/>
      <c r="BKD40" s="70"/>
      <c r="BKE40" s="70"/>
      <c r="BKF40" s="70"/>
      <c r="BKG40" s="70"/>
      <c r="BKH40" s="70"/>
      <c r="BKI40" s="70"/>
      <c r="BKJ40" s="70"/>
      <c r="BKK40" s="70"/>
      <c r="BKL40" s="70"/>
      <c r="BKM40" s="70"/>
      <c r="BKN40" s="70"/>
      <c r="BKO40" s="70"/>
      <c r="BKP40" s="70"/>
      <c r="BKQ40" s="70"/>
      <c r="BKR40" s="70"/>
      <c r="BKS40" s="70"/>
      <c r="BKT40" s="70"/>
      <c r="BKU40" s="70"/>
      <c r="BKV40" s="70"/>
      <c r="BKW40" s="70"/>
      <c r="BKX40" s="70"/>
      <c r="BKY40" s="70"/>
      <c r="BKZ40" s="70"/>
      <c r="BLA40" s="70"/>
      <c r="BLB40" s="70"/>
      <c r="BLC40" s="70"/>
      <c r="BLD40" s="70"/>
      <c r="BLE40" s="70"/>
      <c r="BLF40" s="70"/>
      <c r="BLG40" s="70"/>
      <c r="BLH40" s="70"/>
      <c r="BLI40" s="70"/>
      <c r="BLJ40" s="70"/>
      <c r="BLK40" s="70"/>
      <c r="BLL40" s="70"/>
      <c r="BLM40" s="70"/>
      <c r="BLN40" s="70"/>
      <c r="BLO40" s="70"/>
      <c r="BLP40" s="70"/>
      <c r="BLQ40" s="70"/>
      <c r="BLR40" s="70"/>
      <c r="BLS40" s="70"/>
      <c r="BLT40" s="70"/>
      <c r="BLU40" s="70"/>
      <c r="BLV40" s="70"/>
      <c r="BLW40" s="70"/>
      <c r="BLX40" s="70"/>
      <c r="BLY40" s="70"/>
      <c r="BLZ40" s="70"/>
      <c r="BMA40" s="70"/>
      <c r="BMB40" s="70"/>
      <c r="BMC40" s="70"/>
      <c r="BMD40" s="70"/>
      <c r="BME40" s="70"/>
      <c r="BMF40" s="70"/>
      <c r="BMG40" s="70"/>
      <c r="BMH40" s="70"/>
      <c r="BMI40" s="70"/>
      <c r="BMJ40" s="70"/>
      <c r="BMK40" s="70"/>
      <c r="BML40" s="70"/>
      <c r="BMM40" s="70"/>
      <c r="BMN40" s="70"/>
      <c r="BMO40" s="70"/>
      <c r="BMP40" s="70"/>
      <c r="BMQ40" s="70"/>
      <c r="BMR40" s="70"/>
      <c r="BMS40" s="70"/>
      <c r="BMT40" s="70"/>
      <c r="BMU40" s="70"/>
      <c r="BMV40" s="70"/>
      <c r="BMW40" s="70"/>
      <c r="BMX40" s="70"/>
      <c r="BMY40" s="70"/>
      <c r="BMZ40" s="70"/>
      <c r="BNA40" s="70"/>
      <c r="BNB40" s="70"/>
      <c r="BNC40" s="70"/>
      <c r="BND40" s="70"/>
      <c r="BNE40" s="70"/>
      <c r="BNF40" s="70"/>
      <c r="BNG40" s="70"/>
      <c r="BNH40" s="70"/>
      <c r="BNI40" s="70"/>
      <c r="BNJ40" s="70"/>
      <c r="BNK40" s="70"/>
      <c r="BNL40" s="70"/>
      <c r="BNM40" s="70"/>
      <c r="BNN40" s="70"/>
      <c r="BNO40" s="70"/>
      <c r="BNP40" s="70"/>
      <c r="BNQ40" s="70"/>
      <c r="BNR40" s="70"/>
      <c r="BNS40" s="70"/>
      <c r="BNT40" s="70"/>
      <c r="BNU40" s="70"/>
      <c r="BNV40" s="70"/>
      <c r="BNW40" s="70"/>
      <c r="BNX40" s="70"/>
      <c r="BNY40" s="70"/>
      <c r="BNZ40" s="70"/>
      <c r="BOA40" s="70"/>
      <c r="BOB40" s="70"/>
      <c r="BOC40" s="70"/>
      <c r="BOD40" s="70"/>
      <c r="BOE40" s="70"/>
      <c r="BOF40" s="70"/>
      <c r="BOG40" s="70"/>
      <c r="BOH40" s="70"/>
      <c r="BOI40" s="70"/>
      <c r="BOJ40" s="70"/>
      <c r="BOK40" s="70"/>
      <c r="BOL40" s="70"/>
      <c r="BOM40" s="70"/>
      <c r="BON40" s="70"/>
      <c r="BOO40" s="70"/>
      <c r="BOP40" s="70"/>
      <c r="BOQ40" s="70"/>
      <c r="BOR40" s="70"/>
      <c r="BOS40" s="70"/>
      <c r="BOT40" s="70"/>
      <c r="BOU40" s="70"/>
      <c r="BOV40" s="70"/>
      <c r="BOW40" s="70"/>
      <c r="BOX40" s="70"/>
      <c r="BOY40" s="70"/>
      <c r="BOZ40" s="70"/>
      <c r="BPA40" s="70"/>
      <c r="BPB40" s="70"/>
      <c r="BPC40" s="70"/>
      <c r="BPD40" s="70"/>
      <c r="BPE40" s="70"/>
      <c r="BPF40" s="70"/>
      <c r="BPG40" s="70"/>
      <c r="BPH40" s="70"/>
      <c r="BPI40" s="70"/>
      <c r="BPJ40" s="70"/>
      <c r="BPK40" s="70"/>
      <c r="BPL40" s="70"/>
      <c r="BPM40" s="70"/>
      <c r="BPN40" s="70"/>
      <c r="BPO40" s="70"/>
      <c r="BPP40" s="70"/>
      <c r="BPQ40" s="70"/>
      <c r="BPR40" s="70"/>
      <c r="BPS40" s="70"/>
      <c r="BPT40" s="70"/>
      <c r="BPU40" s="70"/>
      <c r="BPV40" s="70"/>
      <c r="BPW40" s="70"/>
      <c r="BPX40" s="70"/>
      <c r="BPY40" s="70"/>
      <c r="BPZ40" s="70"/>
      <c r="BQA40" s="70"/>
      <c r="BQB40" s="70"/>
      <c r="BQC40" s="70"/>
      <c r="BQD40" s="70"/>
      <c r="BQE40" s="70"/>
      <c r="BQF40" s="70"/>
      <c r="BQG40" s="70"/>
      <c r="BQH40" s="70"/>
      <c r="BQI40" s="70"/>
      <c r="BQJ40" s="70"/>
      <c r="BQK40" s="70"/>
      <c r="BQL40" s="70"/>
      <c r="BQM40" s="70"/>
      <c r="BQN40" s="70"/>
      <c r="BQO40" s="70"/>
      <c r="BQP40" s="70"/>
      <c r="BQQ40" s="70"/>
      <c r="BQR40" s="70"/>
      <c r="BQS40" s="70"/>
      <c r="BQT40" s="70"/>
      <c r="BQU40" s="70"/>
      <c r="BQV40" s="70"/>
      <c r="BQW40" s="70"/>
      <c r="BQX40" s="70"/>
      <c r="BQY40" s="70"/>
      <c r="BQZ40" s="70"/>
      <c r="BRA40" s="70"/>
      <c r="BRB40" s="70"/>
      <c r="BRC40" s="70"/>
      <c r="BRD40" s="70"/>
      <c r="BRE40" s="70"/>
      <c r="BRF40" s="70"/>
      <c r="BRG40" s="70"/>
      <c r="BRH40" s="70"/>
      <c r="BRI40" s="70"/>
      <c r="BRJ40" s="70"/>
      <c r="BRK40" s="70"/>
      <c r="BRL40" s="70"/>
      <c r="BRM40" s="70"/>
      <c r="BRN40" s="70"/>
      <c r="BRO40" s="70"/>
      <c r="BRP40" s="70"/>
      <c r="BRQ40" s="70"/>
      <c r="BRR40" s="70"/>
      <c r="BRS40" s="70"/>
      <c r="BRT40" s="70"/>
      <c r="BRU40" s="70"/>
      <c r="BRV40" s="70"/>
      <c r="BRW40" s="70"/>
      <c r="BRX40" s="70"/>
      <c r="BRY40" s="70"/>
      <c r="BRZ40" s="70"/>
      <c r="BSA40" s="70"/>
      <c r="BSB40" s="70"/>
      <c r="BSC40" s="70"/>
      <c r="BSD40" s="70"/>
      <c r="BSE40" s="70"/>
      <c r="BSF40" s="70"/>
      <c r="BSG40" s="70"/>
      <c r="BSH40" s="70"/>
      <c r="BSI40" s="70"/>
      <c r="BSJ40" s="70"/>
      <c r="BSK40" s="70"/>
      <c r="BSL40" s="70"/>
      <c r="BSM40" s="70"/>
      <c r="BSN40" s="70"/>
      <c r="BSO40" s="70"/>
      <c r="BSP40" s="70"/>
      <c r="BSQ40" s="70"/>
      <c r="BSR40" s="70"/>
      <c r="BSS40" s="70"/>
      <c r="BST40" s="70"/>
      <c r="BSU40" s="70"/>
      <c r="BSV40" s="70"/>
      <c r="BSW40" s="70"/>
      <c r="BSX40" s="70"/>
      <c r="BSY40" s="70"/>
      <c r="BSZ40" s="70"/>
      <c r="BTA40" s="70"/>
      <c r="BTB40" s="70"/>
      <c r="BTC40" s="70"/>
      <c r="BTD40" s="70"/>
      <c r="BTE40" s="70"/>
      <c r="BTF40" s="70"/>
      <c r="BTG40" s="70"/>
      <c r="BTH40" s="70"/>
      <c r="BTI40" s="70"/>
      <c r="BTJ40" s="70"/>
      <c r="BTK40" s="70"/>
      <c r="BTL40" s="70"/>
      <c r="BTM40" s="70"/>
      <c r="BTN40" s="70"/>
      <c r="BTO40" s="70"/>
      <c r="BTP40" s="70"/>
      <c r="BTQ40" s="70"/>
      <c r="BTR40" s="70"/>
      <c r="BTS40" s="70"/>
      <c r="BTT40" s="70"/>
      <c r="BTU40" s="70"/>
      <c r="BTV40" s="70"/>
      <c r="BTW40" s="70"/>
      <c r="BTX40" s="70"/>
      <c r="BTY40" s="70"/>
      <c r="BTZ40" s="70"/>
      <c r="BUA40" s="70"/>
      <c r="BUB40" s="70"/>
      <c r="BUC40" s="70"/>
      <c r="BUD40" s="70"/>
      <c r="BUE40" s="70"/>
      <c r="BUF40" s="70"/>
      <c r="BUG40" s="70"/>
      <c r="BUH40" s="70"/>
      <c r="BUI40" s="70"/>
      <c r="BUJ40" s="70"/>
      <c r="BUK40" s="70"/>
      <c r="BUL40" s="70"/>
      <c r="BUM40" s="70"/>
      <c r="BUN40" s="70"/>
      <c r="BUO40" s="70"/>
      <c r="BUP40" s="70"/>
      <c r="BUQ40" s="70"/>
      <c r="BUR40" s="70"/>
      <c r="BUS40" s="70"/>
      <c r="BUT40" s="70"/>
      <c r="BUU40" s="70"/>
      <c r="BUV40" s="70"/>
      <c r="BUW40" s="70"/>
      <c r="BUX40" s="70"/>
      <c r="BUY40" s="70"/>
      <c r="BUZ40" s="70"/>
      <c r="BVA40" s="70"/>
      <c r="BVB40" s="70"/>
      <c r="BVC40" s="70"/>
      <c r="BVD40" s="70"/>
      <c r="BVE40" s="70"/>
      <c r="BVF40" s="70"/>
      <c r="BVG40" s="70"/>
      <c r="BVH40" s="70"/>
      <c r="BVI40" s="70"/>
      <c r="BVJ40" s="70"/>
      <c r="BVK40" s="70"/>
      <c r="BVL40" s="70"/>
      <c r="BVM40" s="70"/>
      <c r="BVN40" s="70"/>
      <c r="BVO40" s="70"/>
      <c r="BVP40" s="70"/>
      <c r="BVQ40" s="70"/>
      <c r="BVR40" s="70"/>
      <c r="BVS40" s="70"/>
      <c r="BVT40" s="70"/>
      <c r="BVU40" s="70"/>
      <c r="BVV40" s="70"/>
      <c r="BVW40" s="70"/>
      <c r="BVX40" s="70"/>
      <c r="BVY40" s="70"/>
      <c r="BVZ40" s="70"/>
      <c r="BWA40" s="70"/>
      <c r="BWB40" s="70"/>
      <c r="BWC40" s="70"/>
      <c r="BWD40" s="70"/>
      <c r="BWE40" s="70"/>
      <c r="BWF40" s="70"/>
      <c r="BWG40" s="70"/>
      <c r="BWH40" s="70"/>
      <c r="BWI40" s="70"/>
      <c r="BWJ40" s="70"/>
      <c r="BWK40" s="70"/>
      <c r="BWL40" s="70"/>
      <c r="BWM40" s="70"/>
      <c r="BWN40" s="70"/>
      <c r="BWO40" s="70"/>
      <c r="BWP40" s="70"/>
      <c r="BWQ40" s="70"/>
      <c r="BWR40" s="70"/>
      <c r="BWS40" s="70"/>
      <c r="BWT40" s="70"/>
      <c r="BWU40" s="70"/>
      <c r="BWV40" s="70"/>
      <c r="BWW40" s="70"/>
      <c r="BWX40" s="70"/>
      <c r="BWY40" s="70"/>
      <c r="BWZ40" s="70"/>
      <c r="BXA40" s="70"/>
      <c r="BXB40" s="70"/>
      <c r="BXC40" s="70"/>
      <c r="BXD40" s="70"/>
      <c r="BXE40" s="70"/>
      <c r="BXF40" s="70"/>
      <c r="BXG40" s="70"/>
      <c r="BXH40" s="70"/>
      <c r="BXI40" s="70"/>
      <c r="BXJ40" s="70"/>
      <c r="BXK40" s="70"/>
      <c r="BXL40" s="70"/>
      <c r="BXM40" s="70"/>
      <c r="BXN40" s="70"/>
      <c r="BXO40" s="70"/>
      <c r="BXP40" s="70"/>
      <c r="BXQ40" s="70"/>
      <c r="BXR40" s="70"/>
      <c r="BXS40" s="70"/>
      <c r="BXT40" s="70"/>
      <c r="BXU40" s="70"/>
      <c r="BXV40" s="70"/>
      <c r="BXW40" s="70"/>
      <c r="BXX40" s="70"/>
      <c r="BXY40" s="70"/>
      <c r="BXZ40" s="70"/>
      <c r="BYA40" s="70"/>
      <c r="BYB40" s="70"/>
      <c r="BYC40" s="70"/>
      <c r="BYD40" s="70"/>
      <c r="BYE40" s="70"/>
      <c r="BYF40" s="70"/>
      <c r="BYG40" s="70"/>
      <c r="BYH40" s="70"/>
      <c r="BYI40" s="70"/>
      <c r="BYJ40" s="70"/>
      <c r="BYK40" s="70"/>
      <c r="BYL40" s="70"/>
      <c r="BYM40" s="70"/>
      <c r="BYN40" s="70"/>
      <c r="BYO40" s="70"/>
      <c r="BYP40" s="70"/>
      <c r="BYQ40" s="70"/>
      <c r="BYR40" s="70"/>
      <c r="BYS40" s="70"/>
      <c r="BYT40" s="70"/>
      <c r="BYU40" s="70"/>
      <c r="BYV40" s="70"/>
      <c r="BYW40" s="70"/>
      <c r="BYX40" s="70"/>
      <c r="BYY40" s="70"/>
      <c r="BYZ40" s="70"/>
      <c r="BZA40" s="70"/>
      <c r="BZB40" s="70"/>
      <c r="BZC40" s="70"/>
      <c r="BZD40" s="70"/>
      <c r="BZE40" s="70"/>
      <c r="BZF40" s="70"/>
      <c r="BZG40" s="70"/>
      <c r="BZH40" s="70"/>
      <c r="BZI40" s="70"/>
      <c r="BZJ40" s="70"/>
      <c r="BZK40" s="70"/>
      <c r="BZL40" s="70"/>
      <c r="BZM40" s="70"/>
      <c r="BZN40" s="70"/>
      <c r="BZO40" s="70"/>
      <c r="BZP40" s="70"/>
      <c r="BZQ40" s="70"/>
      <c r="BZR40" s="70"/>
      <c r="BZS40" s="70"/>
      <c r="BZT40" s="70"/>
      <c r="BZU40" s="70"/>
      <c r="BZV40" s="70"/>
      <c r="BZW40" s="70"/>
      <c r="BZX40" s="70"/>
      <c r="BZY40" s="70"/>
      <c r="BZZ40" s="70"/>
      <c r="CAA40" s="70"/>
      <c r="CAB40" s="70"/>
      <c r="CAC40" s="70"/>
      <c r="CAD40" s="70"/>
      <c r="CAE40" s="70"/>
      <c r="CAF40" s="70"/>
      <c r="CAG40" s="70"/>
      <c r="CAH40" s="70"/>
      <c r="CAI40" s="70"/>
      <c r="CAJ40" s="70"/>
      <c r="CAK40" s="70"/>
      <c r="CAL40" s="70"/>
      <c r="CAM40" s="70"/>
      <c r="CAN40" s="70"/>
      <c r="CAO40" s="70"/>
      <c r="CAP40" s="70"/>
      <c r="CAQ40" s="70"/>
      <c r="CAR40" s="70"/>
      <c r="CAS40" s="70"/>
      <c r="CAT40" s="70"/>
      <c r="CAU40" s="70"/>
      <c r="CAV40" s="70"/>
      <c r="CAW40" s="70"/>
      <c r="CAX40" s="70"/>
      <c r="CAY40" s="70"/>
      <c r="CAZ40" s="70"/>
      <c r="CBA40" s="70"/>
      <c r="CBB40" s="70"/>
      <c r="CBC40" s="70"/>
      <c r="CBD40" s="70"/>
      <c r="CBE40" s="70"/>
      <c r="CBF40" s="70"/>
      <c r="CBG40" s="70"/>
      <c r="CBH40" s="70"/>
      <c r="CBI40" s="70"/>
      <c r="CBJ40" s="70"/>
      <c r="CBK40" s="70"/>
      <c r="CBL40" s="70"/>
      <c r="CBM40" s="70"/>
      <c r="CBN40" s="70"/>
      <c r="CBO40" s="70"/>
      <c r="CBP40" s="70"/>
      <c r="CBQ40" s="70"/>
      <c r="CBR40" s="70"/>
      <c r="CBS40" s="70"/>
      <c r="CBT40" s="70"/>
      <c r="CBU40" s="70"/>
      <c r="CBV40" s="70"/>
      <c r="CBW40" s="70"/>
      <c r="CBX40" s="70"/>
      <c r="CBY40" s="70"/>
      <c r="CBZ40" s="70"/>
      <c r="CCA40" s="70"/>
      <c r="CCB40" s="70"/>
      <c r="CCC40" s="70"/>
      <c r="CCD40" s="70"/>
      <c r="CCE40" s="70"/>
      <c r="CCF40" s="70"/>
      <c r="CCG40" s="70"/>
      <c r="CCH40" s="70"/>
      <c r="CCI40" s="70"/>
      <c r="CCJ40" s="70"/>
      <c r="CCK40" s="70"/>
      <c r="CCL40" s="70"/>
      <c r="CCM40" s="70"/>
      <c r="CCN40" s="70"/>
      <c r="CCO40" s="70"/>
      <c r="CCP40" s="70"/>
      <c r="CCQ40" s="70"/>
      <c r="CCR40" s="70"/>
      <c r="CCS40" s="70"/>
      <c r="CCT40" s="70"/>
      <c r="CCU40" s="70"/>
      <c r="CCV40" s="70"/>
      <c r="CCW40" s="70"/>
      <c r="CCX40" s="70"/>
      <c r="CCY40" s="70"/>
      <c r="CCZ40" s="70"/>
      <c r="CDA40" s="70"/>
      <c r="CDB40" s="70"/>
      <c r="CDC40" s="70"/>
      <c r="CDD40" s="70"/>
      <c r="CDE40" s="70"/>
      <c r="CDF40" s="70"/>
      <c r="CDG40" s="70"/>
      <c r="CDH40" s="70"/>
      <c r="CDI40" s="70"/>
      <c r="CDJ40" s="70"/>
      <c r="CDK40" s="70"/>
      <c r="CDL40" s="70"/>
      <c r="CDM40" s="70"/>
      <c r="CDN40" s="70"/>
      <c r="CDO40" s="70"/>
      <c r="CDP40" s="70"/>
      <c r="CDQ40" s="70"/>
      <c r="CDR40" s="70"/>
      <c r="CDS40" s="70"/>
      <c r="CDT40" s="70"/>
      <c r="CDU40" s="70"/>
      <c r="CDV40" s="70"/>
      <c r="CDW40" s="70"/>
      <c r="CDX40" s="70"/>
      <c r="CDY40" s="70"/>
      <c r="CDZ40" s="70"/>
      <c r="CEA40" s="70"/>
      <c r="CEB40" s="70"/>
      <c r="CEC40" s="70"/>
      <c r="CED40" s="70"/>
      <c r="CEE40" s="70"/>
      <c r="CEF40" s="70"/>
      <c r="CEG40" s="70"/>
      <c r="CEH40" s="70"/>
      <c r="CEI40" s="70"/>
      <c r="CEJ40" s="70"/>
      <c r="CEK40" s="70"/>
      <c r="CEL40" s="70"/>
      <c r="CEM40" s="70"/>
      <c r="CEN40" s="70"/>
      <c r="CEO40" s="70"/>
      <c r="CEP40" s="70"/>
      <c r="CEQ40" s="70"/>
      <c r="CER40" s="70"/>
      <c r="CES40" s="70"/>
      <c r="CET40" s="70"/>
      <c r="CEU40" s="70"/>
      <c r="CEV40" s="70"/>
      <c r="CEW40" s="70"/>
      <c r="CEX40" s="70"/>
      <c r="CEY40" s="70"/>
      <c r="CEZ40" s="70"/>
      <c r="CFA40" s="70"/>
      <c r="CFB40" s="70"/>
      <c r="CFC40" s="70"/>
      <c r="CFD40" s="70"/>
      <c r="CFE40" s="70"/>
      <c r="CFF40" s="70"/>
      <c r="CFG40" s="70"/>
      <c r="CFH40" s="70"/>
      <c r="CFI40" s="70"/>
      <c r="CFJ40" s="70"/>
      <c r="CFK40" s="70"/>
      <c r="CFL40" s="70"/>
      <c r="CFM40" s="70"/>
      <c r="CFN40" s="70"/>
      <c r="CFO40" s="70"/>
      <c r="CFP40" s="70"/>
      <c r="CFQ40" s="70"/>
      <c r="CFR40" s="70"/>
      <c r="CFS40" s="70"/>
      <c r="CFT40" s="70"/>
      <c r="CFU40" s="70"/>
      <c r="CFV40" s="70"/>
      <c r="CFW40" s="70"/>
      <c r="CFX40" s="70"/>
      <c r="CFY40" s="70"/>
      <c r="CFZ40" s="70"/>
      <c r="CGA40" s="70"/>
      <c r="CGB40" s="70"/>
      <c r="CGC40" s="70"/>
      <c r="CGD40" s="70"/>
      <c r="CGE40" s="70"/>
      <c r="CGF40" s="70"/>
      <c r="CGG40" s="70"/>
      <c r="CGH40" s="70"/>
      <c r="CGI40" s="70"/>
      <c r="CGJ40" s="70"/>
      <c r="CGK40" s="70"/>
      <c r="CGL40" s="70"/>
      <c r="CGM40" s="70"/>
      <c r="CGN40" s="70"/>
      <c r="CGO40" s="70"/>
      <c r="CGP40" s="70"/>
      <c r="CGQ40" s="70"/>
      <c r="CGR40" s="70"/>
      <c r="CGS40" s="70"/>
      <c r="CGT40" s="70"/>
      <c r="CGU40" s="70"/>
      <c r="CGV40" s="70"/>
      <c r="CGW40" s="70"/>
      <c r="CGX40" s="70"/>
      <c r="CGY40" s="70"/>
      <c r="CGZ40" s="70"/>
      <c r="CHA40" s="70"/>
      <c r="CHB40" s="70"/>
      <c r="CHC40" s="70"/>
      <c r="CHD40" s="70"/>
      <c r="CHE40" s="70"/>
      <c r="CHF40" s="70"/>
      <c r="CHG40" s="70"/>
      <c r="CHH40" s="70"/>
      <c r="CHI40" s="70"/>
      <c r="CHJ40" s="70"/>
      <c r="CHK40" s="70"/>
      <c r="CHL40" s="70"/>
      <c r="CHM40" s="70"/>
      <c r="CHN40" s="70"/>
      <c r="CHO40" s="70"/>
      <c r="CHP40" s="70"/>
      <c r="CHQ40" s="70"/>
      <c r="CHR40" s="70"/>
      <c r="CHS40" s="70"/>
      <c r="CHT40" s="70"/>
      <c r="CHU40" s="70"/>
      <c r="CHV40" s="70"/>
      <c r="CHW40" s="70"/>
      <c r="CHX40" s="70"/>
      <c r="CHY40" s="70"/>
      <c r="CHZ40" s="70"/>
      <c r="CIA40" s="70"/>
      <c r="CIB40" s="70"/>
      <c r="CIC40" s="70"/>
      <c r="CID40" s="70"/>
      <c r="CIE40" s="70"/>
      <c r="CIF40" s="70"/>
      <c r="CIG40" s="70"/>
      <c r="CIH40" s="70"/>
      <c r="CII40" s="70"/>
      <c r="CIJ40" s="70"/>
      <c r="CIK40" s="70"/>
      <c r="CIL40" s="70"/>
      <c r="CIM40" s="70"/>
      <c r="CIN40" s="70"/>
      <c r="CIO40" s="70"/>
      <c r="CIP40" s="70"/>
      <c r="CIQ40" s="70"/>
      <c r="CIR40" s="70"/>
      <c r="CIS40" s="70"/>
      <c r="CIT40" s="70"/>
      <c r="CIU40" s="70"/>
      <c r="CIV40" s="70"/>
      <c r="CIW40" s="70"/>
      <c r="CIX40" s="70"/>
      <c r="CIY40" s="70"/>
      <c r="CIZ40" s="70"/>
      <c r="CJA40" s="70"/>
      <c r="CJB40" s="70"/>
      <c r="CJC40" s="70"/>
      <c r="CJD40" s="70"/>
      <c r="CJE40" s="70"/>
      <c r="CJF40" s="70"/>
      <c r="CJG40" s="70"/>
      <c r="CJH40" s="70"/>
      <c r="CJI40" s="70"/>
      <c r="CJJ40" s="70"/>
      <c r="CJK40" s="70"/>
      <c r="CJL40" s="70"/>
      <c r="CJM40" s="70"/>
      <c r="CJN40" s="70"/>
      <c r="CJO40" s="70"/>
      <c r="CJP40" s="70"/>
      <c r="CJQ40" s="70"/>
      <c r="CJR40" s="70"/>
      <c r="CJS40" s="70"/>
      <c r="CJT40" s="70"/>
      <c r="CJU40" s="70"/>
      <c r="CJV40" s="70"/>
      <c r="CJW40" s="70"/>
      <c r="CJX40" s="70"/>
      <c r="CJY40" s="70"/>
      <c r="CJZ40" s="70"/>
      <c r="CKA40" s="70"/>
      <c r="CKB40" s="70"/>
      <c r="CKC40" s="70"/>
      <c r="CKD40" s="70"/>
      <c r="CKE40" s="70"/>
      <c r="CKF40" s="70"/>
      <c r="CKG40" s="70"/>
      <c r="CKH40" s="70"/>
      <c r="CKI40" s="70"/>
      <c r="CKJ40" s="70"/>
      <c r="CKK40" s="70"/>
      <c r="CKL40" s="70"/>
      <c r="CKM40" s="70"/>
      <c r="CKN40" s="70"/>
      <c r="CKO40" s="70"/>
      <c r="CKP40" s="70"/>
      <c r="CKQ40" s="70"/>
      <c r="CKR40" s="70"/>
      <c r="CKS40" s="70"/>
      <c r="CKT40" s="70"/>
      <c r="CKU40" s="70"/>
      <c r="CKV40" s="70"/>
      <c r="CKW40" s="70"/>
      <c r="CKX40" s="70"/>
      <c r="CKY40" s="70"/>
      <c r="CKZ40" s="70"/>
      <c r="CLA40" s="70"/>
      <c r="CLB40" s="70"/>
      <c r="CLC40" s="70"/>
      <c r="CLD40" s="70"/>
      <c r="CLE40" s="70"/>
      <c r="CLF40" s="70"/>
      <c r="CLG40" s="70"/>
      <c r="CLH40" s="70"/>
      <c r="CLI40" s="70"/>
      <c r="CLJ40" s="70"/>
      <c r="CLK40" s="70"/>
      <c r="CLL40" s="70"/>
      <c r="CLM40" s="70"/>
      <c r="CLN40" s="70"/>
      <c r="CLO40" s="70"/>
      <c r="CLP40" s="70"/>
      <c r="CLQ40" s="70"/>
      <c r="CLR40" s="70"/>
      <c r="CLS40" s="70"/>
      <c r="CLT40" s="70"/>
      <c r="CLU40" s="70"/>
      <c r="CLV40" s="70"/>
      <c r="CLW40" s="70"/>
      <c r="CLX40" s="70"/>
      <c r="CLY40" s="70"/>
      <c r="CLZ40" s="70"/>
      <c r="CMA40" s="70"/>
      <c r="CMB40" s="70"/>
      <c r="CMC40" s="70"/>
      <c r="CMD40" s="70"/>
      <c r="CME40" s="70"/>
      <c r="CMF40" s="70"/>
      <c r="CMG40" s="70"/>
      <c r="CMH40" s="70"/>
      <c r="CMI40" s="70"/>
      <c r="CMJ40" s="70"/>
      <c r="CMK40" s="70"/>
      <c r="CML40" s="70"/>
      <c r="CMM40" s="70"/>
      <c r="CMN40" s="70"/>
      <c r="CMO40" s="70"/>
      <c r="CMP40" s="70"/>
      <c r="CMQ40" s="70"/>
      <c r="CMR40" s="70"/>
      <c r="CMS40" s="70"/>
      <c r="CMT40" s="70"/>
      <c r="CMU40" s="70"/>
      <c r="CMV40" s="70"/>
      <c r="CMW40" s="70"/>
      <c r="CMX40" s="70"/>
      <c r="CMY40" s="70"/>
      <c r="CMZ40" s="70"/>
      <c r="CNA40" s="70"/>
      <c r="CNB40" s="70"/>
      <c r="CNC40" s="70"/>
      <c r="CND40" s="70"/>
      <c r="CNE40" s="70"/>
      <c r="CNF40" s="70"/>
      <c r="CNG40" s="70"/>
      <c r="CNH40" s="70"/>
      <c r="CNI40" s="70"/>
      <c r="CNJ40" s="70"/>
      <c r="CNK40" s="70"/>
      <c r="CNL40" s="70"/>
      <c r="CNM40" s="70"/>
      <c r="CNN40" s="70"/>
      <c r="CNO40" s="70"/>
      <c r="CNP40" s="70"/>
      <c r="CNQ40" s="70"/>
      <c r="CNR40" s="70"/>
      <c r="CNS40" s="70"/>
      <c r="CNT40" s="70"/>
      <c r="CNU40" s="70"/>
      <c r="CNV40" s="70"/>
      <c r="CNW40" s="70"/>
      <c r="CNX40" s="70"/>
      <c r="CNY40" s="70"/>
      <c r="CNZ40" s="70"/>
      <c r="COA40" s="70"/>
      <c r="COB40" s="70"/>
      <c r="COC40" s="70"/>
      <c r="COD40" s="70"/>
      <c r="COE40" s="70"/>
      <c r="COF40" s="70"/>
      <c r="COG40" s="70"/>
      <c r="COH40" s="70"/>
      <c r="COI40" s="70"/>
      <c r="COJ40" s="70"/>
      <c r="COK40" s="70"/>
      <c r="COL40" s="70"/>
      <c r="COM40" s="70"/>
      <c r="CON40" s="70"/>
      <c r="COO40" s="70"/>
      <c r="COP40" s="70"/>
      <c r="COQ40" s="70"/>
      <c r="COR40" s="70"/>
      <c r="COS40" s="70"/>
      <c r="COT40" s="70"/>
      <c r="COU40" s="70"/>
      <c r="COV40" s="70"/>
      <c r="COW40" s="70"/>
      <c r="COX40" s="70"/>
      <c r="COY40" s="70"/>
      <c r="COZ40" s="70"/>
      <c r="CPA40" s="70"/>
      <c r="CPB40" s="70"/>
      <c r="CPC40" s="70"/>
      <c r="CPD40" s="70"/>
      <c r="CPE40" s="70"/>
      <c r="CPF40" s="70"/>
      <c r="CPG40" s="70"/>
      <c r="CPH40" s="70"/>
      <c r="CPI40" s="70"/>
      <c r="CPJ40" s="70"/>
      <c r="CPK40" s="70"/>
      <c r="CPL40" s="70"/>
      <c r="CPM40" s="70"/>
      <c r="CPN40" s="70"/>
      <c r="CPO40" s="70"/>
      <c r="CPP40" s="70"/>
      <c r="CPQ40" s="70"/>
      <c r="CPR40" s="70"/>
      <c r="CPS40" s="70"/>
      <c r="CPT40" s="70"/>
      <c r="CPU40" s="70"/>
      <c r="CPV40" s="70"/>
      <c r="CPW40" s="70"/>
      <c r="CPX40" s="70"/>
      <c r="CPY40" s="70"/>
      <c r="CPZ40" s="70"/>
      <c r="CQA40" s="70"/>
      <c r="CQB40" s="70"/>
      <c r="CQC40" s="70"/>
      <c r="CQD40" s="70"/>
      <c r="CQE40" s="70"/>
      <c r="CQF40" s="70"/>
      <c r="CQG40" s="70"/>
      <c r="CQH40" s="70"/>
      <c r="CQI40" s="70"/>
      <c r="CQJ40" s="70"/>
      <c r="CQK40" s="70"/>
      <c r="CQL40" s="70"/>
      <c r="CQM40" s="70"/>
      <c r="CQN40" s="70"/>
      <c r="CQO40" s="70"/>
      <c r="CQP40" s="70"/>
      <c r="CQQ40" s="70"/>
      <c r="CQR40" s="70"/>
      <c r="CQS40" s="70"/>
      <c r="CQT40" s="70"/>
      <c r="CQU40" s="70"/>
      <c r="CQV40" s="70"/>
      <c r="CQW40" s="70"/>
      <c r="CQX40" s="70"/>
      <c r="CQY40" s="70"/>
      <c r="CQZ40" s="70"/>
      <c r="CRA40" s="70"/>
      <c r="CRB40" s="70"/>
      <c r="CRC40" s="70"/>
      <c r="CRD40" s="70"/>
      <c r="CRE40" s="70"/>
      <c r="CRF40" s="70"/>
      <c r="CRG40" s="70"/>
      <c r="CRH40" s="70"/>
      <c r="CRI40" s="70"/>
      <c r="CRJ40" s="70"/>
      <c r="CRK40" s="70"/>
      <c r="CRL40" s="70"/>
      <c r="CRM40" s="70"/>
      <c r="CRN40" s="70"/>
      <c r="CRO40" s="70"/>
      <c r="CRP40" s="70"/>
      <c r="CRQ40" s="70"/>
      <c r="CRR40" s="70"/>
      <c r="CRS40" s="70"/>
      <c r="CRT40" s="70"/>
      <c r="CRU40" s="70"/>
      <c r="CRV40" s="70"/>
      <c r="CRW40" s="70"/>
      <c r="CRX40" s="70"/>
      <c r="CRY40" s="70"/>
      <c r="CRZ40" s="70"/>
      <c r="CSA40" s="70"/>
      <c r="CSB40" s="70"/>
      <c r="CSC40" s="70"/>
      <c r="CSD40" s="70"/>
      <c r="CSE40" s="70"/>
      <c r="CSF40" s="70"/>
      <c r="CSG40" s="70"/>
      <c r="CSH40" s="70"/>
      <c r="CSI40" s="70"/>
      <c r="CSJ40" s="70"/>
      <c r="CSK40" s="70"/>
      <c r="CSL40" s="70"/>
      <c r="CSM40" s="70"/>
      <c r="CSN40" s="70"/>
      <c r="CSO40" s="70"/>
      <c r="CSP40" s="70"/>
      <c r="CSQ40" s="70"/>
      <c r="CSR40" s="70"/>
      <c r="CSS40" s="70"/>
      <c r="CST40" s="70"/>
      <c r="CSU40" s="70"/>
      <c r="CSV40" s="70"/>
      <c r="CSW40" s="70"/>
      <c r="CSX40" s="70"/>
      <c r="CSY40" s="70"/>
      <c r="CSZ40" s="70"/>
      <c r="CTA40" s="70"/>
      <c r="CTB40" s="70"/>
      <c r="CTC40" s="70"/>
      <c r="CTD40" s="70"/>
      <c r="CTE40" s="70"/>
      <c r="CTF40" s="70"/>
      <c r="CTG40" s="70"/>
      <c r="CTH40" s="70"/>
      <c r="CTI40" s="70"/>
      <c r="CTJ40" s="70"/>
      <c r="CTK40" s="70"/>
      <c r="CTL40" s="70"/>
      <c r="CTM40" s="70"/>
      <c r="CTN40" s="70"/>
      <c r="CTO40" s="70"/>
      <c r="CTP40" s="70"/>
      <c r="CTQ40" s="70"/>
      <c r="CTR40" s="70"/>
      <c r="CTS40" s="70"/>
      <c r="CTT40" s="70"/>
      <c r="CTU40" s="70"/>
      <c r="CTV40" s="70"/>
      <c r="CTW40" s="70"/>
      <c r="CTX40" s="70"/>
      <c r="CTY40" s="70"/>
      <c r="CTZ40" s="70"/>
      <c r="CUA40" s="70"/>
      <c r="CUB40" s="70"/>
      <c r="CUC40" s="70"/>
      <c r="CUD40" s="70"/>
      <c r="CUE40" s="70"/>
      <c r="CUF40" s="70"/>
      <c r="CUG40" s="70"/>
      <c r="CUH40" s="70"/>
      <c r="CUI40" s="70"/>
      <c r="CUJ40" s="70"/>
      <c r="CUK40" s="70"/>
      <c r="CUL40" s="70"/>
      <c r="CUM40" s="70"/>
      <c r="CUN40" s="70"/>
      <c r="CUO40" s="70"/>
      <c r="CUP40" s="70"/>
      <c r="CUQ40" s="70"/>
      <c r="CUR40" s="70"/>
      <c r="CUS40" s="70"/>
      <c r="CUT40" s="70"/>
      <c r="CUU40" s="70"/>
      <c r="CUV40" s="70"/>
      <c r="CUW40" s="70"/>
      <c r="CUX40" s="70"/>
      <c r="CUY40" s="70"/>
      <c r="CUZ40" s="70"/>
      <c r="CVA40" s="70"/>
      <c r="CVB40" s="70"/>
      <c r="CVC40" s="70"/>
      <c r="CVD40" s="70"/>
      <c r="CVE40" s="70"/>
      <c r="CVF40" s="70"/>
      <c r="CVG40" s="70"/>
      <c r="CVH40" s="70"/>
      <c r="CVI40" s="70"/>
      <c r="CVJ40" s="70"/>
      <c r="CVK40" s="70"/>
      <c r="CVL40" s="70"/>
      <c r="CVM40" s="70"/>
      <c r="CVN40" s="70"/>
      <c r="CVO40" s="70"/>
      <c r="CVP40" s="70"/>
      <c r="CVQ40" s="70"/>
      <c r="CVR40" s="70"/>
      <c r="CVS40" s="70"/>
      <c r="CVT40" s="70"/>
      <c r="CVU40" s="70"/>
      <c r="CVV40" s="70"/>
      <c r="CVW40" s="70"/>
      <c r="CVX40" s="70"/>
      <c r="CVY40" s="70"/>
      <c r="CVZ40" s="70"/>
      <c r="CWA40" s="70"/>
      <c r="CWB40" s="70"/>
      <c r="CWC40" s="70"/>
      <c r="CWD40" s="70"/>
      <c r="CWE40" s="70"/>
      <c r="CWF40" s="70"/>
      <c r="CWG40" s="70"/>
      <c r="CWH40" s="70"/>
      <c r="CWI40" s="70"/>
      <c r="CWJ40" s="70"/>
      <c r="CWK40" s="70"/>
      <c r="CWL40" s="70"/>
      <c r="CWM40" s="70"/>
      <c r="CWN40" s="70"/>
      <c r="CWO40" s="70"/>
      <c r="CWP40" s="70"/>
      <c r="CWQ40" s="70"/>
      <c r="CWR40" s="70"/>
      <c r="CWS40" s="70"/>
      <c r="CWT40" s="70"/>
      <c r="CWU40" s="70"/>
      <c r="CWV40" s="70"/>
      <c r="CWW40" s="70"/>
      <c r="CWX40" s="70"/>
      <c r="CWY40" s="70"/>
      <c r="CWZ40" s="70"/>
      <c r="CXA40" s="70"/>
      <c r="CXB40" s="70"/>
      <c r="CXC40" s="70"/>
      <c r="CXD40" s="70"/>
      <c r="CXE40" s="70"/>
      <c r="CXF40" s="70"/>
      <c r="CXG40" s="70"/>
      <c r="CXH40" s="70"/>
      <c r="CXI40" s="70"/>
      <c r="CXJ40" s="70"/>
      <c r="CXK40" s="70"/>
      <c r="CXL40" s="70"/>
      <c r="CXM40" s="70"/>
      <c r="CXN40" s="70"/>
      <c r="CXO40" s="70"/>
      <c r="CXP40" s="70"/>
      <c r="CXQ40" s="70"/>
      <c r="CXR40" s="70"/>
      <c r="CXS40" s="70"/>
      <c r="CXT40" s="70"/>
      <c r="CXU40" s="70"/>
      <c r="CXV40" s="70"/>
      <c r="CXW40" s="70"/>
      <c r="CXX40" s="70"/>
      <c r="CXY40" s="70"/>
      <c r="CXZ40" s="70"/>
      <c r="CYA40" s="70"/>
      <c r="CYB40" s="70"/>
      <c r="CYC40" s="70"/>
      <c r="CYD40" s="70"/>
      <c r="CYE40" s="70"/>
      <c r="CYF40" s="70"/>
      <c r="CYG40" s="70"/>
      <c r="CYH40" s="70"/>
      <c r="CYI40" s="70"/>
      <c r="CYJ40" s="70"/>
      <c r="CYK40" s="70"/>
      <c r="CYL40" s="70"/>
      <c r="CYM40" s="70"/>
      <c r="CYN40" s="70"/>
      <c r="CYO40" s="70"/>
      <c r="CYP40" s="70"/>
      <c r="CYQ40" s="70"/>
      <c r="CYR40" s="70"/>
      <c r="CYS40" s="70"/>
      <c r="CYT40" s="70"/>
      <c r="CYU40" s="70"/>
      <c r="CYV40" s="70"/>
      <c r="CYW40" s="70"/>
      <c r="CYX40" s="70"/>
      <c r="CYY40" s="70"/>
      <c r="CYZ40" s="70"/>
      <c r="CZA40" s="70"/>
      <c r="CZB40" s="70"/>
      <c r="CZC40" s="70"/>
      <c r="CZD40" s="70"/>
      <c r="CZE40" s="70"/>
      <c r="CZF40" s="70"/>
      <c r="CZG40" s="70"/>
      <c r="CZH40" s="70"/>
      <c r="CZI40" s="70"/>
      <c r="CZJ40" s="70"/>
      <c r="CZK40" s="70"/>
      <c r="CZL40" s="70"/>
      <c r="CZM40" s="70"/>
      <c r="CZN40" s="70"/>
      <c r="CZO40" s="70"/>
      <c r="CZP40" s="70"/>
      <c r="CZQ40" s="70"/>
      <c r="CZR40" s="70"/>
      <c r="CZS40" s="70"/>
      <c r="CZT40" s="70"/>
      <c r="CZU40" s="70"/>
      <c r="CZV40" s="70"/>
      <c r="CZW40" s="70"/>
      <c r="CZX40" s="70"/>
      <c r="CZY40" s="70"/>
      <c r="CZZ40" s="70"/>
      <c r="DAA40" s="70"/>
      <c r="DAB40" s="70"/>
      <c r="DAC40" s="70"/>
      <c r="DAD40" s="70"/>
      <c r="DAE40" s="70"/>
      <c r="DAF40" s="70"/>
      <c r="DAG40" s="70"/>
      <c r="DAH40" s="70"/>
      <c r="DAI40" s="70"/>
      <c r="DAJ40" s="70"/>
      <c r="DAK40" s="70"/>
      <c r="DAL40" s="70"/>
      <c r="DAM40" s="70"/>
      <c r="DAN40" s="70"/>
      <c r="DAO40" s="70"/>
      <c r="DAP40" s="70"/>
      <c r="DAQ40" s="70"/>
      <c r="DAR40" s="70"/>
      <c r="DAS40" s="70"/>
      <c r="DAT40" s="70"/>
      <c r="DAU40" s="70"/>
      <c r="DAV40" s="70"/>
      <c r="DAW40" s="70"/>
      <c r="DAX40" s="70"/>
      <c r="DAY40" s="70"/>
      <c r="DAZ40" s="70"/>
      <c r="DBA40" s="70"/>
      <c r="DBB40" s="70"/>
      <c r="DBC40" s="70"/>
      <c r="DBD40" s="70"/>
      <c r="DBE40" s="70"/>
      <c r="DBF40" s="70"/>
      <c r="DBG40" s="70"/>
      <c r="DBH40" s="70"/>
      <c r="DBI40" s="70"/>
      <c r="DBJ40" s="70"/>
      <c r="DBK40" s="70"/>
      <c r="DBL40" s="70"/>
      <c r="DBM40" s="70"/>
      <c r="DBN40" s="70"/>
      <c r="DBO40" s="70"/>
      <c r="DBP40" s="70"/>
      <c r="DBQ40" s="70"/>
      <c r="DBR40" s="70"/>
      <c r="DBS40" s="70"/>
      <c r="DBT40" s="70"/>
      <c r="DBU40" s="70"/>
      <c r="DBV40" s="70"/>
      <c r="DBW40" s="70"/>
      <c r="DBX40" s="70"/>
      <c r="DBY40" s="70"/>
      <c r="DBZ40" s="70"/>
      <c r="DCA40" s="70"/>
      <c r="DCB40" s="70"/>
      <c r="DCC40" s="70"/>
      <c r="DCD40" s="70"/>
      <c r="DCE40" s="70"/>
      <c r="DCF40" s="70"/>
      <c r="DCG40" s="70"/>
      <c r="DCH40" s="70"/>
      <c r="DCI40" s="70"/>
      <c r="DCJ40" s="70"/>
      <c r="DCK40" s="70"/>
      <c r="DCL40" s="70"/>
      <c r="DCM40" s="70"/>
      <c r="DCN40" s="70"/>
      <c r="DCO40" s="70"/>
      <c r="DCP40" s="70"/>
      <c r="DCQ40" s="70"/>
      <c r="DCR40" s="70"/>
      <c r="DCS40" s="70"/>
      <c r="DCT40" s="70"/>
      <c r="DCU40" s="70"/>
      <c r="DCV40" s="70"/>
      <c r="DCW40" s="70"/>
      <c r="DCX40" s="70"/>
      <c r="DCY40" s="70"/>
      <c r="DCZ40" s="70"/>
      <c r="DDA40" s="70"/>
      <c r="DDB40" s="70"/>
      <c r="DDC40" s="70"/>
      <c r="DDD40" s="70"/>
      <c r="DDE40" s="70"/>
      <c r="DDF40" s="70"/>
      <c r="DDG40" s="70"/>
      <c r="DDH40" s="70"/>
      <c r="DDI40" s="70"/>
      <c r="DDJ40" s="70"/>
      <c r="DDK40" s="70"/>
      <c r="DDL40" s="70"/>
      <c r="DDM40" s="70"/>
      <c r="DDN40" s="70"/>
      <c r="DDO40" s="70"/>
      <c r="DDP40" s="70"/>
      <c r="DDQ40" s="70"/>
      <c r="DDR40" s="70"/>
      <c r="DDS40" s="70"/>
      <c r="DDT40" s="70"/>
      <c r="DDU40" s="70"/>
      <c r="DDV40" s="70"/>
      <c r="DDW40" s="70"/>
      <c r="DDX40" s="70"/>
      <c r="DDY40" s="70"/>
      <c r="DDZ40" s="70"/>
      <c r="DEA40" s="70"/>
      <c r="DEB40" s="70"/>
      <c r="DEC40" s="70"/>
      <c r="DED40" s="70"/>
      <c r="DEE40" s="70"/>
      <c r="DEF40" s="70"/>
      <c r="DEG40" s="70"/>
      <c r="DEH40" s="70"/>
      <c r="DEI40" s="70"/>
      <c r="DEJ40" s="70"/>
      <c r="DEK40" s="70"/>
      <c r="DEL40" s="70"/>
      <c r="DEM40" s="70"/>
      <c r="DEN40" s="70"/>
      <c r="DEO40" s="70"/>
      <c r="DEP40" s="70"/>
      <c r="DEQ40" s="70"/>
      <c r="DER40" s="70"/>
      <c r="DES40" s="70"/>
      <c r="DET40" s="70"/>
      <c r="DEU40" s="70"/>
      <c r="DEV40" s="70"/>
      <c r="DEW40" s="70"/>
      <c r="DEX40" s="70"/>
      <c r="DEY40" s="70"/>
      <c r="DEZ40" s="70"/>
      <c r="DFA40" s="70"/>
      <c r="DFB40" s="70"/>
      <c r="DFC40" s="70"/>
      <c r="DFD40" s="70"/>
      <c r="DFE40" s="70"/>
      <c r="DFF40" s="70"/>
      <c r="DFG40" s="70"/>
      <c r="DFH40" s="70"/>
      <c r="DFI40" s="70"/>
      <c r="DFJ40" s="70"/>
      <c r="DFK40" s="70"/>
      <c r="DFL40" s="70"/>
      <c r="DFM40" s="70"/>
      <c r="DFN40" s="70"/>
      <c r="DFO40" s="70"/>
      <c r="DFP40" s="70"/>
      <c r="DFQ40" s="70"/>
      <c r="DFR40" s="70"/>
      <c r="DFS40" s="70"/>
      <c r="DFT40" s="70"/>
      <c r="DFU40" s="70"/>
      <c r="DFV40" s="70"/>
      <c r="DFW40" s="70"/>
      <c r="DFX40" s="70"/>
      <c r="DFY40" s="70"/>
      <c r="DFZ40" s="70"/>
      <c r="DGA40" s="70"/>
      <c r="DGB40" s="70"/>
      <c r="DGC40" s="70"/>
      <c r="DGD40" s="70"/>
      <c r="DGE40" s="70"/>
      <c r="DGF40" s="70"/>
      <c r="DGG40" s="70"/>
      <c r="DGH40" s="70"/>
      <c r="DGI40" s="70"/>
      <c r="DGJ40" s="70"/>
      <c r="DGK40" s="70"/>
      <c r="DGL40" s="70"/>
      <c r="DGM40" s="70"/>
      <c r="DGN40" s="70"/>
      <c r="DGO40" s="70"/>
      <c r="DGP40" s="70"/>
      <c r="DGQ40" s="70"/>
      <c r="DGR40" s="70"/>
      <c r="DGS40" s="70"/>
      <c r="DGT40" s="70"/>
      <c r="DGU40" s="70"/>
      <c r="DGV40" s="70"/>
      <c r="DGW40" s="70"/>
      <c r="DGX40" s="70"/>
      <c r="DGY40" s="70"/>
      <c r="DGZ40" s="70"/>
      <c r="DHA40" s="70"/>
      <c r="DHB40" s="70"/>
      <c r="DHC40" s="70"/>
      <c r="DHD40" s="70"/>
      <c r="DHE40" s="70"/>
      <c r="DHF40" s="70"/>
      <c r="DHG40" s="70"/>
      <c r="DHH40" s="70"/>
      <c r="DHI40" s="70"/>
      <c r="DHJ40" s="70"/>
      <c r="DHK40" s="70"/>
      <c r="DHL40" s="70"/>
      <c r="DHM40" s="70"/>
      <c r="DHN40" s="70"/>
      <c r="DHO40" s="70"/>
      <c r="DHP40" s="70"/>
      <c r="DHQ40" s="70"/>
      <c r="DHR40" s="70"/>
      <c r="DHS40" s="70"/>
      <c r="DHT40" s="70"/>
      <c r="DHU40" s="70"/>
      <c r="DHV40" s="70"/>
      <c r="DHW40" s="70"/>
      <c r="DHX40" s="70"/>
      <c r="DHY40" s="70"/>
      <c r="DHZ40" s="70"/>
      <c r="DIA40" s="70"/>
      <c r="DIB40" s="70"/>
      <c r="DIC40" s="70"/>
      <c r="DID40" s="70"/>
      <c r="DIE40" s="70"/>
      <c r="DIF40" s="70"/>
      <c r="DIG40" s="70"/>
      <c r="DIH40" s="70"/>
      <c r="DII40" s="70"/>
      <c r="DIJ40" s="70"/>
      <c r="DIK40" s="70"/>
      <c r="DIL40" s="70"/>
      <c r="DIM40" s="70"/>
      <c r="DIN40" s="70"/>
      <c r="DIO40" s="70"/>
      <c r="DIP40" s="70"/>
      <c r="DIQ40" s="70"/>
      <c r="DIR40" s="70"/>
      <c r="DIS40" s="70"/>
      <c r="DIT40" s="70"/>
      <c r="DIU40" s="70"/>
      <c r="DIV40" s="70"/>
      <c r="DIW40" s="70"/>
      <c r="DIX40" s="70"/>
      <c r="DIY40" s="70"/>
      <c r="DIZ40" s="70"/>
      <c r="DJA40" s="70"/>
      <c r="DJB40" s="70"/>
      <c r="DJC40" s="70"/>
      <c r="DJD40" s="70"/>
      <c r="DJE40" s="70"/>
      <c r="DJF40" s="70"/>
      <c r="DJG40" s="70"/>
      <c r="DJH40" s="70"/>
      <c r="DJI40" s="70"/>
      <c r="DJJ40" s="70"/>
      <c r="DJK40" s="70"/>
      <c r="DJL40" s="70"/>
      <c r="DJM40" s="70"/>
      <c r="DJN40" s="70"/>
      <c r="DJO40" s="70"/>
      <c r="DJP40" s="70"/>
      <c r="DJQ40" s="70"/>
      <c r="DJR40" s="70"/>
      <c r="DJS40" s="70"/>
      <c r="DJT40" s="70"/>
      <c r="DJU40" s="70"/>
      <c r="DJV40" s="70"/>
      <c r="DJW40" s="70"/>
      <c r="DJX40" s="70"/>
      <c r="DJY40" s="70"/>
      <c r="DJZ40" s="70"/>
      <c r="DKA40" s="70"/>
      <c r="DKB40" s="70"/>
      <c r="DKC40" s="70"/>
      <c r="DKD40" s="70"/>
      <c r="DKE40" s="70"/>
      <c r="DKF40" s="70"/>
      <c r="DKG40" s="70"/>
      <c r="DKH40" s="70"/>
      <c r="DKI40" s="70"/>
      <c r="DKJ40" s="70"/>
      <c r="DKK40" s="70"/>
      <c r="DKL40" s="70"/>
      <c r="DKM40" s="70"/>
      <c r="DKN40" s="70"/>
      <c r="DKO40" s="70"/>
      <c r="DKP40" s="70"/>
      <c r="DKQ40" s="70"/>
      <c r="DKR40" s="70"/>
      <c r="DKS40" s="70"/>
      <c r="DKT40" s="70"/>
      <c r="DKU40" s="70"/>
      <c r="DKV40" s="70"/>
      <c r="DKW40" s="70"/>
      <c r="DKX40" s="70"/>
      <c r="DKY40" s="70"/>
      <c r="DKZ40" s="70"/>
      <c r="DLA40" s="70"/>
      <c r="DLB40" s="70"/>
      <c r="DLC40" s="70"/>
      <c r="DLD40" s="70"/>
      <c r="DLE40" s="70"/>
      <c r="DLF40" s="70"/>
      <c r="DLG40" s="70"/>
      <c r="DLH40" s="70"/>
      <c r="DLI40" s="70"/>
      <c r="DLJ40" s="70"/>
      <c r="DLK40" s="70"/>
      <c r="DLL40" s="70"/>
      <c r="DLM40" s="70"/>
      <c r="DLN40" s="70"/>
      <c r="DLO40" s="70"/>
      <c r="DLP40" s="70"/>
      <c r="DLQ40" s="70"/>
      <c r="DLR40" s="70"/>
      <c r="DLS40" s="70"/>
      <c r="DLT40" s="70"/>
      <c r="DLU40" s="70"/>
      <c r="DLV40" s="70"/>
      <c r="DLW40" s="70"/>
      <c r="DLX40" s="70"/>
      <c r="DLY40" s="70"/>
      <c r="DLZ40" s="70"/>
      <c r="DMA40" s="70"/>
      <c r="DMB40" s="70"/>
      <c r="DMC40" s="70"/>
      <c r="DMD40" s="70"/>
      <c r="DME40" s="70"/>
      <c r="DMF40" s="70"/>
      <c r="DMG40" s="70"/>
      <c r="DMH40" s="70"/>
      <c r="DMI40" s="70"/>
      <c r="DMJ40" s="70"/>
      <c r="DMK40" s="70"/>
      <c r="DML40" s="70"/>
      <c r="DMM40" s="70"/>
      <c r="DMN40" s="70"/>
      <c r="DMO40" s="70"/>
      <c r="DMP40" s="70"/>
      <c r="DMQ40" s="70"/>
      <c r="DMR40" s="70"/>
      <c r="DMS40" s="70"/>
      <c r="DMT40" s="70"/>
      <c r="DMU40" s="70"/>
      <c r="DMV40" s="70"/>
      <c r="DMW40" s="70"/>
      <c r="DMX40" s="70"/>
      <c r="DMY40" s="70"/>
      <c r="DMZ40" s="70"/>
      <c r="DNA40" s="70"/>
      <c r="DNB40" s="70"/>
      <c r="DNC40" s="70"/>
      <c r="DND40" s="70"/>
      <c r="DNE40" s="70"/>
      <c r="DNF40" s="70"/>
      <c r="DNG40" s="70"/>
      <c r="DNH40" s="70"/>
      <c r="DNI40" s="70"/>
      <c r="DNJ40" s="70"/>
      <c r="DNK40" s="70"/>
      <c r="DNL40" s="70"/>
      <c r="DNM40" s="70"/>
      <c r="DNN40" s="70"/>
      <c r="DNO40" s="70"/>
      <c r="DNP40" s="70"/>
      <c r="DNQ40" s="70"/>
      <c r="DNR40" s="70"/>
      <c r="DNS40" s="70"/>
      <c r="DNT40" s="70"/>
      <c r="DNU40" s="70"/>
      <c r="DNV40" s="70"/>
      <c r="DNW40" s="70"/>
      <c r="DNX40" s="70"/>
      <c r="DNY40" s="70"/>
      <c r="DNZ40" s="70"/>
      <c r="DOA40" s="70"/>
      <c r="DOB40" s="70"/>
      <c r="DOC40" s="70"/>
      <c r="DOD40" s="70"/>
      <c r="DOE40" s="70"/>
      <c r="DOF40" s="70"/>
      <c r="DOG40" s="70"/>
      <c r="DOH40" s="70"/>
      <c r="DOI40" s="70"/>
      <c r="DOJ40" s="70"/>
      <c r="DOK40" s="70"/>
      <c r="DOL40" s="70"/>
      <c r="DOM40" s="70"/>
      <c r="DON40" s="70"/>
      <c r="DOO40" s="70"/>
      <c r="DOP40" s="70"/>
      <c r="DOQ40" s="70"/>
      <c r="DOR40" s="70"/>
      <c r="DOS40" s="70"/>
      <c r="DOT40" s="70"/>
      <c r="DOU40" s="70"/>
      <c r="DOV40" s="70"/>
      <c r="DOW40" s="70"/>
      <c r="DOX40" s="70"/>
      <c r="DOY40" s="70"/>
      <c r="DOZ40" s="70"/>
      <c r="DPA40" s="70"/>
      <c r="DPB40" s="70"/>
      <c r="DPC40" s="70"/>
      <c r="DPD40" s="70"/>
      <c r="DPE40" s="70"/>
      <c r="DPF40" s="70"/>
      <c r="DPG40" s="70"/>
      <c r="DPH40" s="70"/>
      <c r="DPI40" s="70"/>
      <c r="DPJ40" s="70"/>
      <c r="DPK40" s="70"/>
      <c r="DPL40" s="70"/>
      <c r="DPM40" s="70"/>
      <c r="DPN40" s="70"/>
      <c r="DPO40" s="70"/>
      <c r="DPP40" s="70"/>
      <c r="DPQ40" s="70"/>
      <c r="DPR40" s="70"/>
      <c r="DPS40" s="70"/>
      <c r="DPT40" s="70"/>
      <c r="DPU40" s="70"/>
      <c r="DPV40" s="70"/>
      <c r="DPW40" s="70"/>
      <c r="DPX40" s="70"/>
      <c r="DPY40" s="70"/>
      <c r="DPZ40" s="70"/>
      <c r="DQA40" s="70"/>
      <c r="DQB40" s="70"/>
      <c r="DQC40" s="70"/>
      <c r="DQD40" s="70"/>
      <c r="DQE40" s="70"/>
      <c r="DQF40" s="70"/>
      <c r="DQG40" s="70"/>
      <c r="DQH40" s="70"/>
      <c r="DQI40" s="70"/>
      <c r="DQJ40" s="70"/>
      <c r="DQK40" s="70"/>
      <c r="DQL40" s="70"/>
      <c r="DQM40" s="70"/>
      <c r="DQN40" s="70"/>
      <c r="DQO40" s="70"/>
      <c r="DQP40" s="70"/>
      <c r="DQQ40" s="70"/>
      <c r="DQR40" s="70"/>
      <c r="DQS40" s="70"/>
      <c r="DQT40" s="70"/>
      <c r="DQU40" s="70"/>
      <c r="DQV40" s="70"/>
      <c r="DQW40" s="70"/>
      <c r="DQX40" s="70"/>
      <c r="DQY40" s="70"/>
      <c r="DQZ40" s="70"/>
      <c r="DRA40" s="70"/>
      <c r="DRB40" s="70"/>
      <c r="DRC40" s="70"/>
      <c r="DRD40" s="70"/>
      <c r="DRE40" s="70"/>
      <c r="DRF40" s="70"/>
      <c r="DRG40" s="70"/>
      <c r="DRH40" s="70"/>
      <c r="DRI40" s="70"/>
      <c r="DRJ40" s="70"/>
      <c r="DRK40" s="70"/>
      <c r="DRL40" s="70"/>
      <c r="DRM40" s="70"/>
      <c r="DRN40" s="70"/>
      <c r="DRO40" s="70"/>
      <c r="DRP40" s="70"/>
      <c r="DRQ40" s="70"/>
      <c r="DRR40" s="70"/>
      <c r="DRS40" s="70"/>
      <c r="DRT40" s="70"/>
      <c r="DRU40" s="70"/>
      <c r="DRV40" s="70"/>
      <c r="DRW40" s="70"/>
      <c r="DRX40" s="70"/>
      <c r="DRY40" s="70"/>
      <c r="DRZ40" s="70"/>
      <c r="DSA40" s="70"/>
      <c r="DSB40" s="70"/>
      <c r="DSC40" s="70"/>
      <c r="DSD40" s="70"/>
      <c r="DSE40" s="70"/>
      <c r="DSF40" s="70"/>
      <c r="DSG40" s="70"/>
      <c r="DSH40" s="70"/>
      <c r="DSI40" s="70"/>
      <c r="DSJ40" s="70"/>
      <c r="DSK40" s="70"/>
      <c r="DSL40" s="70"/>
      <c r="DSM40" s="70"/>
      <c r="DSN40" s="70"/>
      <c r="DSO40" s="70"/>
      <c r="DSP40" s="70"/>
      <c r="DSQ40" s="70"/>
      <c r="DSR40" s="70"/>
      <c r="DSS40" s="70"/>
      <c r="DST40" s="70"/>
      <c r="DSU40" s="70"/>
      <c r="DSV40" s="70"/>
      <c r="DSW40" s="70"/>
      <c r="DSX40" s="70"/>
      <c r="DSY40" s="70"/>
      <c r="DSZ40" s="70"/>
      <c r="DTA40" s="70"/>
      <c r="DTB40" s="70"/>
      <c r="DTC40" s="70"/>
      <c r="DTD40" s="70"/>
      <c r="DTE40" s="70"/>
      <c r="DTF40" s="70"/>
      <c r="DTG40" s="70"/>
      <c r="DTH40" s="70"/>
      <c r="DTI40" s="70"/>
      <c r="DTJ40" s="70"/>
      <c r="DTK40" s="70"/>
      <c r="DTL40" s="70"/>
      <c r="DTM40" s="70"/>
      <c r="DTN40" s="70"/>
      <c r="DTO40" s="70"/>
      <c r="DTP40" s="70"/>
      <c r="DTQ40" s="70"/>
      <c r="DTR40" s="70"/>
      <c r="DTS40" s="70"/>
      <c r="DTT40" s="70"/>
      <c r="DTU40" s="70"/>
      <c r="DTV40" s="70"/>
      <c r="DTW40" s="70"/>
      <c r="DTX40" s="70"/>
      <c r="DTY40" s="70"/>
      <c r="DTZ40" s="70"/>
      <c r="DUA40" s="70"/>
      <c r="DUB40" s="70"/>
      <c r="DUC40" s="70"/>
      <c r="DUD40" s="70"/>
      <c r="DUE40" s="70"/>
      <c r="DUF40" s="70"/>
      <c r="DUG40" s="70"/>
      <c r="DUH40" s="70"/>
      <c r="DUI40" s="70"/>
      <c r="DUJ40" s="70"/>
      <c r="DUK40" s="70"/>
      <c r="DUL40" s="70"/>
      <c r="DUM40" s="70"/>
      <c r="DUN40" s="70"/>
      <c r="DUO40" s="70"/>
      <c r="DUP40" s="70"/>
      <c r="DUQ40" s="70"/>
      <c r="DUR40" s="70"/>
      <c r="DUS40" s="70"/>
      <c r="DUT40" s="70"/>
      <c r="DUU40" s="70"/>
      <c r="DUV40" s="70"/>
      <c r="DUW40" s="70"/>
      <c r="DUX40" s="70"/>
      <c r="DUY40" s="70"/>
      <c r="DUZ40" s="70"/>
      <c r="DVA40" s="70"/>
      <c r="DVB40" s="70"/>
      <c r="DVC40" s="70"/>
      <c r="DVD40" s="70"/>
      <c r="DVE40" s="70"/>
      <c r="DVF40" s="70"/>
      <c r="DVG40" s="70"/>
      <c r="DVH40" s="70"/>
      <c r="DVI40" s="70"/>
      <c r="DVJ40" s="70"/>
      <c r="DVK40" s="70"/>
      <c r="DVL40" s="70"/>
      <c r="DVM40" s="70"/>
      <c r="DVN40" s="70"/>
      <c r="DVO40" s="70"/>
      <c r="DVP40" s="70"/>
      <c r="DVQ40" s="70"/>
      <c r="DVR40" s="70"/>
      <c r="DVS40" s="70"/>
      <c r="DVT40" s="70"/>
      <c r="DVU40" s="70"/>
      <c r="DVV40" s="70"/>
      <c r="DVW40" s="70"/>
      <c r="DVX40" s="70"/>
      <c r="DVY40" s="70"/>
      <c r="DVZ40" s="70"/>
      <c r="DWA40" s="70"/>
      <c r="DWB40" s="70"/>
      <c r="DWC40" s="70"/>
      <c r="DWD40" s="70"/>
      <c r="DWE40" s="70"/>
      <c r="DWF40" s="70"/>
      <c r="DWG40" s="70"/>
      <c r="DWH40" s="70"/>
      <c r="DWI40" s="70"/>
      <c r="DWJ40" s="70"/>
      <c r="DWK40" s="70"/>
      <c r="DWL40" s="70"/>
      <c r="DWM40" s="70"/>
      <c r="DWN40" s="70"/>
      <c r="DWO40" s="70"/>
      <c r="DWP40" s="70"/>
      <c r="DWQ40" s="70"/>
      <c r="DWR40" s="70"/>
      <c r="DWS40" s="70"/>
      <c r="DWT40" s="70"/>
      <c r="DWU40" s="70"/>
      <c r="DWV40" s="70"/>
      <c r="DWW40" s="70"/>
      <c r="DWX40" s="70"/>
      <c r="DWY40" s="70"/>
      <c r="DWZ40" s="70"/>
      <c r="DXA40" s="70"/>
      <c r="DXB40" s="70"/>
      <c r="DXC40" s="70"/>
      <c r="DXD40" s="70"/>
      <c r="DXE40" s="70"/>
      <c r="DXF40" s="70"/>
      <c r="DXG40" s="70"/>
      <c r="DXH40" s="70"/>
      <c r="DXI40" s="70"/>
      <c r="DXJ40" s="70"/>
      <c r="DXK40" s="70"/>
      <c r="DXL40" s="70"/>
      <c r="DXM40" s="70"/>
      <c r="DXN40" s="70"/>
      <c r="DXO40" s="70"/>
      <c r="DXP40" s="70"/>
      <c r="DXQ40" s="70"/>
      <c r="DXR40" s="70"/>
      <c r="DXS40" s="70"/>
      <c r="DXT40" s="70"/>
      <c r="DXU40" s="70"/>
      <c r="DXV40" s="70"/>
      <c r="DXW40" s="70"/>
      <c r="DXX40" s="70"/>
      <c r="DXY40" s="70"/>
      <c r="DXZ40" s="70"/>
      <c r="DYA40" s="70"/>
      <c r="DYB40" s="70"/>
      <c r="DYC40" s="70"/>
      <c r="DYD40" s="70"/>
      <c r="DYE40" s="70"/>
      <c r="DYF40" s="70"/>
      <c r="DYG40" s="70"/>
      <c r="DYH40" s="70"/>
      <c r="DYI40" s="70"/>
      <c r="DYJ40" s="70"/>
      <c r="DYK40" s="70"/>
      <c r="DYL40" s="70"/>
      <c r="DYM40" s="70"/>
      <c r="DYN40" s="70"/>
      <c r="DYO40" s="70"/>
      <c r="DYP40" s="70"/>
      <c r="DYQ40" s="70"/>
      <c r="DYR40" s="70"/>
      <c r="DYS40" s="70"/>
      <c r="DYT40" s="70"/>
      <c r="DYU40" s="70"/>
      <c r="DYV40" s="70"/>
      <c r="DYW40" s="70"/>
      <c r="DYX40" s="70"/>
      <c r="DYY40" s="70"/>
      <c r="DYZ40" s="70"/>
      <c r="DZA40" s="70"/>
      <c r="DZB40" s="70"/>
      <c r="DZC40" s="70"/>
      <c r="DZD40" s="70"/>
      <c r="DZE40" s="70"/>
      <c r="DZF40" s="70"/>
      <c r="DZG40" s="70"/>
      <c r="DZH40" s="70"/>
      <c r="DZI40" s="70"/>
      <c r="DZJ40" s="70"/>
      <c r="DZK40" s="70"/>
      <c r="DZL40" s="70"/>
      <c r="DZM40" s="70"/>
      <c r="DZN40" s="70"/>
      <c r="DZO40" s="70"/>
      <c r="DZP40" s="70"/>
      <c r="DZQ40" s="70"/>
      <c r="DZR40" s="70"/>
      <c r="DZS40" s="70"/>
      <c r="DZT40" s="70"/>
      <c r="DZU40" s="70"/>
      <c r="DZV40" s="70"/>
      <c r="DZW40" s="70"/>
      <c r="DZX40" s="70"/>
      <c r="DZY40" s="70"/>
      <c r="DZZ40" s="70"/>
      <c r="EAA40" s="70"/>
      <c r="EAB40" s="70"/>
      <c r="EAC40" s="70"/>
      <c r="EAD40" s="70"/>
      <c r="EAE40" s="70"/>
      <c r="EAF40" s="70"/>
      <c r="EAG40" s="70"/>
      <c r="EAH40" s="70"/>
      <c r="EAI40" s="70"/>
      <c r="EAJ40" s="70"/>
      <c r="EAK40" s="70"/>
      <c r="EAL40" s="70"/>
      <c r="EAM40" s="70"/>
      <c r="EAN40" s="70"/>
      <c r="EAO40" s="70"/>
      <c r="EAP40" s="70"/>
      <c r="EAQ40" s="70"/>
      <c r="EAR40" s="70"/>
      <c r="EAS40" s="70"/>
      <c r="EAT40" s="70"/>
      <c r="EAU40" s="70"/>
      <c r="EAV40" s="70"/>
      <c r="EAW40" s="70"/>
      <c r="EAX40" s="70"/>
      <c r="EAY40" s="70"/>
      <c r="EAZ40" s="70"/>
      <c r="EBA40" s="70"/>
      <c r="EBB40" s="70"/>
      <c r="EBC40" s="70"/>
      <c r="EBD40" s="70"/>
      <c r="EBE40" s="70"/>
      <c r="EBF40" s="70"/>
      <c r="EBG40" s="70"/>
      <c r="EBH40" s="70"/>
      <c r="EBI40" s="70"/>
      <c r="EBJ40" s="70"/>
      <c r="EBK40" s="70"/>
      <c r="EBL40" s="70"/>
      <c r="EBM40" s="70"/>
      <c r="EBN40" s="70"/>
      <c r="EBO40" s="70"/>
      <c r="EBP40" s="70"/>
      <c r="EBQ40" s="70"/>
      <c r="EBR40" s="70"/>
      <c r="EBS40" s="70"/>
      <c r="EBT40" s="70"/>
      <c r="EBU40" s="70"/>
      <c r="EBV40" s="70"/>
      <c r="EBW40" s="70"/>
      <c r="EBX40" s="70"/>
      <c r="EBY40" s="70"/>
      <c r="EBZ40" s="70"/>
      <c r="ECA40" s="70"/>
      <c r="ECB40" s="70"/>
      <c r="ECC40" s="70"/>
      <c r="ECD40" s="70"/>
      <c r="ECE40" s="70"/>
      <c r="ECF40" s="70"/>
      <c r="ECG40" s="70"/>
      <c r="ECH40" s="70"/>
      <c r="ECI40" s="70"/>
      <c r="ECJ40" s="70"/>
      <c r="ECK40" s="70"/>
      <c r="ECL40" s="70"/>
      <c r="ECM40" s="70"/>
      <c r="ECN40" s="70"/>
      <c r="ECO40" s="70"/>
      <c r="ECP40" s="70"/>
      <c r="ECQ40" s="70"/>
      <c r="ECR40" s="70"/>
      <c r="ECS40" s="70"/>
      <c r="ECT40" s="70"/>
      <c r="ECU40" s="70"/>
      <c r="ECV40" s="70"/>
      <c r="ECW40" s="70"/>
      <c r="ECX40" s="70"/>
      <c r="ECY40" s="70"/>
      <c r="ECZ40" s="70"/>
      <c r="EDA40" s="70"/>
      <c r="EDB40" s="70"/>
      <c r="EDC40" s="70"/>
      <c r="EDD40" s="70"/>
      <c r="EDE40" s="70"/>
      <c r="EDF40" s="70"/>
      <c r="EDG40" s="70"/>
      <c r="EDH40" s="70"/>
      <c r="EDI40" s="70"/>
      <c r="EDJ40" s="70"/>
      <c r="EDK40" s="70"/>
      <c r="EDL40" s="70"/>
      <c r="EDM40" s="70"/>
      <c r="EDN40" s="70"/>
      <c r="EDO40" s="70"/>
      <c r="EDP40" s="70"/>
      <c r="EDQ40" s="70"/>
      <c r="EDR40" s="70"/>
      <c r="EDS40" s="70"/>
      <c r="EDT40" s="70"/>
      <c r="EDU40" s="70"/>
      <c r="EDV40" s="70"/>
      <c r="EDW40" s="70"/>
      <c r="EDX40" s="70"/>
      <c r="EDY40" s="70"/>
      <c r="EDZ40" s="70"/>
      <c r="EEA40" s="70"/>
      <c r="EEB40" s="70"/>
      <c r="EEC40" s="70"/>
      <c r="EED40" s="70"/>
      <c r="EEE40" s="70"/>
      <c r="EEF40" s="70"/>
      <c r="EEG40" s="70"/>
      <c r="EEH40" s="70"/>
      <c r="EEI40" s="70"/>
      <c r="EEJ40" s="70"/>
      <c r="EEK40" s="70"/>
      <c r="EEL40" s="70"/>
      <c r="EEM40" s="70"/>
      <c r="EEN40" s="70"/>
      <c r="EEO40" s="70"/>
      <c r="EEP40" s="70"/>
      <c r="EEQ40" s="70"/>
      <c r="EER40" s="70"/>
      <c r="EES40" s="70"/>
      <c r="EET40" s="70"/>
      <c r="EEU40" s="70"/>
      <c r="EEV40" s="70"/>
      <c r="EEW40" s="70"/>
      <c r="EEX40" s="70"/>
      <c r="EEY40" s="70"/>
      <c r="EEZ40" s="70"/>
      <c r="EFA40" s="70"/>
      <c r="EFB40" s="70"/>
      <c r="EFC40" s="70"/>
      <c r="EFD40" s="70"/>
      <c r="EFE40" s="70"/>
      <c r="EFF40" s="70"/>
      <c r="EFG40" s="70"/>
      <c r="EFH40" s="70"/>
      <c r="EFI40" s="70"/>
      <c r="EFJ40" s="70"/>
      <c r="EFK40" s="70"/>
      <c r="EFL40" s="70"/>
      <c r="EFM40" s="70"/>
      <c r="EFN40" s="70"/>
      <c r="EFO40" s="70"/>
      <c r="EFP40" s="70"/>
      <c r="EFQ40" s="70"/>
      <c r="EFR40" s="70"/>
      <c r="EFS40" s="70"/>
      <c r="EFT40" s="70"/>
      <c r="EFU40" s="70"/>
      <c r="EFV40" s="70"/>
      <c r="EFW40" s="70"/>
      <c r="EFX40" s="70"/>
      <c r="EFY40" s="70"/>
      <c r="EFZ40" s="70"/>
      <c r="EGA40" s="70"/>
      <c r="EGB40" s="70"/>
      <c r="EGC40" s="70"/>
      <c r="EGD40" s="70"/>
      <c r="EGE40" s="70"/>
      <c r="EGF40" s="70"/>
      <c r="EGG40" s="70"/>
      <c r="EGH40" s="70"/>
      <c r="EGI40" s="70"/>
      <c r="EGJ40" s="70"/>
      <c r="EGK40" s="70"/>
      <c r="EGL40" s="70"/>
      <c r="EGM40" s="70"/>
      <c r="EGN40" s="70"/>
      <c r="EGO40" s="70"/>
      <c r="EGP40" s="70"/>
      <c r="EGQ40" s="70"/>
      <c r="EGR40" s="70"/>
      <c r="EGS40" s="70"/>
      <c r="EGT40" s="70"/>
      <c r="EGU40" s="70"/>
      <c r="EGV40" s="70"/>
      <c r="EGW40" s="70"/>
      <c r="EGX40" s="70"/>
      <c r="EGY40" s="70"/>
      <c r="EGZ40" s="70"/>
      <c r="EHA40" s="70"/>
      <c r="EHB40" s="70"/>
      <c r="EHC40" s="70"/>
      <c r="EHD40" s="70"/>
      <c r="EHE40" s="70"/>
      <c r="EHF40" s="70"/>
      <c r="EHG40" s="70"/>
      <c r="EHH40" s="70"/>
      <c r="EHI40" s="70"/>
      <c r="EHJ40" s="70"/>
      <c r="EHK40" s="70"/>
      <c r="EHL40" s="70"/>
      <c r="EHM40" s="70"/>
      <c r="EHN40" s="70"/>
      <c r="EHO40" s="70"/>
      <c r="EHP40" s="70"/>
      <c r="EHQ40" s="70"/>
      <c r="EHR40" s="70"/>
      <c r="EHS40" s="70"/>
      <c r="EHT40" s="70"/>
      <c r="EHU40" s="70"/>
      <c r="EHV40" s="70"/>
      <c r="EHW40" s="70"/>
      <c r="EHX40" s="70"/>
      <c r="EHY40" s="70"/>
      <c r="EHZ40" s="70"/>
      <c r="EIA40" s="70"/>
      <c r="EIB40" s="70"/>
      <c r="EIC40" s="70"/>
      <c r="EID40" s="70"/>
      <c r="EIE40" s="70"/>
      <c r="EIF40" s="70"/>
      <c r="EIG40" s="70"/>
      <c r="EIH40" s="70"/>
      <c r="EII40" s="70"/>
      <c r="EIJ40" s="70"/>
      <c r="EIK40" s="70"/>
      <c r="EIL40" s="70"/>
      <c r="EIM40" s="70"/>
      <c r="EIN40" s="70"/>
      <c r="EIO40" s="70"/>
      <c r="EIP40" s="70"/>
      <c r="EIQ40" s="70"/>
      <c r="EIR40" s="70"/>
      <c r="EIS40" s="70"/>
      <c r="EIT40" s="70"/>
      <c r="EIU40" s="70"/>
      <c r="EIV40" s="70"/>
      <c r="EIW40" s="70"/>
      <c r="EIX40" s="70"/>
      <c r="EIY40" s="70"/>
      <c r="EIZ40" s="70"/>
      <c r="EJA40" s="70"/>
      <c r="EJB40" s="70"/>
      <c r="EJC40" s="70"/>
      <c r="EJD40" s="70"/>
      <c r="EJE40" s="70"/>
      <c r="EJF40" s="70"/>
      <c r="EJG40" s="70"/>
      <c r="EJH40" s="70"/>
      <c r="EJI40" s="70"/>
      <c r="EJJ40" s="70"/>
      <c r="EJK40" s="70"/>
      <c r="EJL40" s="70"/>
      <c r="EJM40" s="70"/>
      <c r="EJN40" s="70"/>
      <c r="EJO40" s="70"/>
      <c r="EJP40" s="70"/>
      <c r="EJQ40" s="70"/>
      <c r="EJR40" s="70"/>
      <c r="EJS40" s="70"/>
      <c r="EJT40" s="70"/>
      <c r="EJU40" s="70"/>
      <c r="EJV40" s="70"/>
      <c r="EJW40" s="70"/>
      <c r="EJX40" s="70"/>
      <c r="EJY40" s="70"/>
      <c r="EJZ40" s="70"/>
      <c r="EKA40" s="70"/>
      <c r="EKB40" s="70"/>
      <c r="EKC40" s="70"/>
      <c r="EKD40" s="70"/>
      <c r="EKE40" s="70"/>
      <c r="EKF40" s="70"/>
      <c r="EKG40" s="70"/>
      <c r="EKH40" s="70"/>
      <c r="EKI40" s="70"/>
      <c r="EKJ40" s="70"/>
      <c r="EKK40" s="70"/>
      <c r="EKL40" s="70"/>
      <c r="EKM40" s="70"/>
      <c r="EKN40" s="70"/>
      <c r="EKO40" s="70"/>
      <c r="EKP40" s="70"/>
      <c r="EKQ40" s="70"/>
      <c r="EKR40" s="70"/>
      <c r="EKS40" s="70"/>
      <c r="EKT40" s="70"/>
      <c r="EKU40" s="70"/>
      <c r="EKV40" s="70"/>
      <c r="EKW40" s="70"/>
      <c r="EKX40" s="70"/>
      <c r="EKY40" s="70"/>
      <c r="EKZ40" s="70"/>
      <c r="ELA40" s="70"/>
      <c r="ELB40" s="70"/>
      <c r="ELC40" s="70"/>
      <c r="ELD40" s="70"/>
      <c r="ELE40" s="70"/>
      <c r="ELF40" s="70"/>
      <c r="ELG40" s="70"/>
      <c r="ELH40" s="70"/>
      <c r="ELI40" s="70"/>
      <c r="ELJ40" s="70"/>
      <c r="ELK40" s="70"/>
      <c r="ELL40" s="70"/>
      <c r="ELM40" s="70"/>
      <c r="ELN40" s="70"/>
      <c r="ELO40" s="70"/>
      <c r="ELP40" s="70"/>
      <c r="ELQ40" s="70"/>
      <c r="ELR40" s="70"/>
      <c r="ELS40" s="70"/>
      <c r="ELT40" s="70"/>
      <c r="ELU40" s="70"/>
      <c r="ELV40" s="70"/>
      <c r="ELW40" s="70"/>
      <c r="ELX40" s="70"/>
      <c r="ELY40" s="70"/>
      <c r="ELZ40" s="70"/>
      <c r="EMA40" s="70"/>
      <c r="EMB40" s="70"/>
      <c r="EMC40" s="70"/>
      <c r="EMD40" s="70"/>
      <c r="EME40" s="70"/>
      <c r="EMF40" s="70"/>
      <c r="EMG40" s="70"/>
      <c r="EMH40" s="70"/>
      <c r="EMI40" s="70"/>
      <c r="EMJ40" s="70"/>
      <c r="EMK40" s="70"/>
      <c r="EML40" s="70"/>
      <c r="EMM40" s="70"/>
      <c r="EMN40" s="70"/>
      <c r="EMO40" s="70"/>
      <c r="EMP40" s="70"/>
      <c r="EMQ40" s="70"/>
      <c r="EMR40" s="70"/>
      <c r="EMS40" s="70"/>
      <c r="EMT40" s="70"/>
      <c r="EMU40" s="70"/>
      <c r="EMV40" s="70"/>
      <c r="EMW40" s="70"/>
      <c r="EMX40" s="70"/>
      <c r="EMY40" s="70"/>
      <c r="EMZ40" s="70"/>
      <c r="ENA40" s="70"/>
      <c r="ENB40" s="70"/>
      <c r="ENC40" s="70"/>
      <c r="END40" s="70"/>
      <c r="ENE40" s="70"/>
      <c r="ENF40" s="70"/>
      <c r="ENG40" s="70"/>
      <c r="ENH40" s="70"/>
      <c r="ENI40" s="70"/>
      <c r="ENJ40" s="70"/>
      <c r="ENK40" s="70"/>
      <c r="ENL40" s="70"/>
      <c r="ENM40" s="70"/>
      <c r="ENN40" s="70"/>
      <c r="ENO40" s="70"/>
      <c r="ENP40" s="70"/>
      <c r="ENQ40" s="70"/>
      <c r="ENR40" s="70"/>
      <c r="ENS40" s="70"/>
      <c r="ENT40" s="70"/>
      <c r="ENU40" s="70"/>
      <c r="ENV40" s="70"/>
      <c r="ENW40" s="70"/>
      <c r="ENX40" s="70"/>
      <c r="ENY40" s="70"/>
      <c r="ENZ40" s="70"/>
      <c r="EOA40" s="70"/>
      <c r="EOB40" s="70"/>
      <c r="EOC40" s="70"/>
      <c r="EOD40" s="70"/>
      <c r="EOE40" s="70"/>
      <c r="EOF40" s="70"/>
      <c r="EOG40" s="70"/>
      <c r="EOH40" s="70"/>
      <c r="EOI40" s="70"/>
      <c r="EOJ40" s="70"/>
      <c r="EOK40" s="70"/>
      <c r="EOL40" s="70"/>
      <c r="EOM40" s="70"/>
      <c r="EON40" s="70"/>
      <c r="EOO40" s="70"/>
      <c r="EOP40" s="70"/>
      <c r="EOQ40" s="70"/>
      <c r="EOR40" s="70"/>
      <c r="EOS40" s="70"/>
      <c r="EOT40" s="70"/>
      <c r="EOU40" s="70"/>
      <c r="EOV40" s="70"/>
      <c r="EOW40" s="70"/>
      <c r="EOX40" s="70"/>
      <c r="EOY40" s="70"/>
      <c r="EOZ40" s="70"/>
      <c r="EPA40" s="70"/>
      <c r="EPB40" s="70"/>
      <c r="EPC40" s="70"/>
      <c r="EPD40" s="70"/>
      <c r="EPE40" s="70"/>
      <c r="EPF40" s="70"/>
      <c r="EPG40" s="70"/>
      <c r="EPH40" s="70"/>
      <c r="EPI40" s="70"/>
      <c r="EPJ40" s="70"/>
      <c r="EPK40" s="70"/>
      <c r="EPL40" s="70"/>
      <c r="EPM40" s="70"/>
      <c r="EPN40" s="70"/>
      <c r="EPO40" s="70"/>
      <c r="EPP40" s="70"/>
      <c r="EPQ40" s="70"/>
      <c r="EPR40" s="70"/>
      <c r="EPS40" s="70"/>
      <c r="EPT40" s="70"/>
      <c r="EPU40" s="70"/>
      <c r="EPV40" s="70"/>
      <c r="EPW40" s="70"/>
      <c r="EPX40" s="70"/>
      <c r="EPY40" s="70"/>
      <c r="EPZ40" s="70"/>
      <c r="EQA40" s="70"/>
      <c r="EQB40" s="70"/>
      <c r="EQC40" s="70"/>
      <c r="EQD40" s="70"/>
      <c r="EQE40" s="70"/>
      <c r="EQF40" s="70"/>
      <c r="EQG40" s="70"/>
      <c r="EQH40" s="70"/>
      <c r="EQI40" s="70"/>
      <c r="EQJ40" s="70"/>
      <c r="EQK40" s="70"/>
      <c r="EQL40" s="70"/>
      <c r="EQM40" s="70"/>
      <c r="EQN40" s="70"/>
      <c r="EQO40" s="70"/>
      <c r="EQP40" s="70"/>
      <c r="EQQ40" s="70"/>
      <c r="EQR40" s="70"/>
      <c r="EQS40" s="70"/>
      <c r="EQT40" s="70"/>
      <c r="EQU40" s="70"/>
      <c r="EQV40" s="70"/>
      <c r="EQW40" s="70"/>
      <c r="EQX40" s="70"/>
      <c r="EQY40" s="70"/>
      <c r="EQZ40" s="70"/>
      <c r="ERA40" s="70"/>
      <c r="ERB40" s="70"/>
      <c r="ERC40" s="70"/>
      <c r="ERD40" s="70"/>
      <c r="ERE40" s="70"/>
      <c r="ERF40" s="70"/>
      <c r="ERG40" s="70"/>
      <c r="ERH40" s="70"/>
      <c r="ERI40" s="70"/>
      <c r="ERJ40" s="70"/>
      <c r="ERK40" s="70"/>
      <c r="ERL40" s="70"/>
      <c r="ERM40" s="70"/>
      <c r="ERN40" s="70"/>
      <c r="ERO40" s="70"/>
      <c r="ERP40" s="70"/>
      <c r="ERQ40" s="70"/>
      <c r="ERR40" s="70"/>
      <c r="ERS40" s="70"/>
      <c r="ERT40" s="70"/>
      <c r="ERU40" s="70"/>
      <c r="ERV40" s="70"/>
      <c r="ERW40" s="70"/>
      <c r="ERX40" s="70"/>
      <c r="ERY40" s="70"/>
      <c r="ERZ40" s="70"/>
      <c r="ESA40" s="70"/>
      <c r="ESB40" s="70"/>
      <c r="ESC40" s="70"/>
      <c r="ESD40" s="70"/>
      <c r="ESE40" s="70"/>
      <c r="ESF40" s="70"/>
      <c r="ESG40" s="70"/>
      <c r="ESH40" s="70"/>
      <c r="ESI40" s="70"/>
      <c r="ESJ40" s="70"/>
      <c r="ESK40" s="70"/>
      <c r="ESL40" s="70"/>
      <c r="ESM40" s="70"/>
      <c r="ESN40" s="70"/>
      <c r="ESO40" s="70"/>
      <c r="ESP40" s="70"/>
      <c r="ESQ40" s="70"/>
      <c r="ESR40" s="70"/>
      <c r="ESS40" s="70"/>
      <c r="EST40" s="70"/>
      <c r="ESU40" s="70"/>
      <c r="ESV40" s="70"/>
      <c r="ESW40" s="70"/>
      <c r="ESX40" s="70"/>
      <c r="ESY40" s="70"/>
      <c r="ESZ40" s="70"/>
      <c r="ETA40" s="70"/>
      <c r="ETB40" s="70"/>
      <c r="ETC40" s="70"/>
      <c r="ETD40" s="70"/>
      <c r="ETE40" s="70"/>
      <c r="ETF40" s="70"/>
      <c r="ETG40" s="70"/>
      <c r="ETH40" s="70"/>
      <c r="ETI40" s="70"/>
      <c r="ETJ40" s="70"/>
      <c r="ETK40" s="70"/>
      <c r="ETL40" s="70"/>
      <c r="ETM40" s="70"/>
      <c r="ETN40" s="70"/>
      <c r="ETO40" s="70"/>
      <c r="ETP40" s="70"/>
      <c r="ETQ40" s="70"/>
      <c r="ETR40" s="70"/>
      <c r="ETS40" s="70"/>
      <c r="ETT40" s="70"/>
      <c r="ETU40" s="70"/>
      <c r="ETV40" s="70"/>
      <c r="ETW40" s="70"/>
      <c r="ETX40" s="70"/>
      <c r="ETY40" s="70"/>
      <c r="ETZ40" s="70"/>
      <c r="EUA40" s="70"/>
      <c r="EUB40" s="70"/>
      <c r="EUC40" s="70"/>
      <c r="EUD40" s="70"/>
      <c r="EUE40" s="70"/>
      <c r="EUF40" s="70"/>
      <c r="EUG40" s="70"/>
      <c r="EUH40" s="70"/>
      <c r="EUI40" s="70"/>
      <c r="EUJ40" s="70"/>
      <c r="EUK40" s="70"/>
      <c r="EUL40" s="70"/>
      <c r="EUM40" s="70"/>
      <c r="EUN40" s="70"/>
      <c r="EUO40" s="70"/>
      <c r="EUP40" s="70"/>
      <c r="EUQ40" s="70"/>
      <c r="EUR40" s="70"/>
      <c r="EUS40" s="70"/>
      <c r="EUT40" s="70"/>
      <c r="EUU40" s="70"/>
      <c r="EUV40" s="70"/>
      <c r="EUW40" s="70"/>
      <c r="EUX40" s="70"/>
      <c r="EUY40" s="70"/>
      <c r="EUZ40" s="70"/>
      <c r="EVA40" s="70"/>
      <c r="EVB40" s="70"/>
      <c r="EVC40" s="70"/>
      <c r="EVD40" s="70"/>
      <c r="EVE40" s="70"/>
      <c r="EVF40" s="70"/>
      <c r="EVG40" s="70"/>
      <c r="EVH40" s="70"/>
      <c r="EVI40" s="70"/>
      <c r="EVJ40" s="70"/>
      <c r="EVK40" s="70"/>
      <c r="EVL40" s="70"/>
      <c r="EVM40" s="70"/>
      <c r="EVN40" s="70"/>
      <c r="EVO40" s="70"/>
      <c r="EVP40" s="70"/>
      <c r="EVQ40" s="70"/>
      <c r="EVR40" s="70"/>
      <c r="EVS40" s="70"/>
      <c r="EVT40" s="70"/>
      <c r="EVU40" s="70"/>
      <c r="EVV40" s="70"/>
      <c r="EVW40" s="70"/>
      <c r="EVX40" s="70"/>
      <c r="EVY40" s="70"/>
      <c r="EVZ40" s="70"/>
      <c r="EWA40" s="70"/>
      <c r="EWB40" s="70"/>
      <c r="EWC40" s="70"/>
      <c r="EWD40" s="70"/>
      <c r="EWE40" s="70"/>
      <c r="EWF40" s="70"/>
      <c r="EWG40" s="70"/>
      <c r="EWH40" s="70"/>
      <c r="EWI40" s="70"/>
      <c r="EWJ40" s="70"/>
      <c r="EWK40" s="70"/>
      <c r="EWL40" s="70"/>
      <c r="EWM40" s="70"/>
      <c r="EWN40" s="70"/>
      <c r="EWO40" s="70"/>
      <c r="EWP40" s="70"/>
      <c r="EWQ40" s="70"/>
      <c r="EWR40" s="70"/>
      <c r="EWS40" s="70"/>
      <c r="EWT40" s="70"/>
      <c r="EWU40" s="70"/>
      <c r="EWV40" s="70"/>
      <c r="EWW40" s="70"/>
      <c r="EWX40" s="70"/>
      <c r="EWY40" s="70"/>
      <c r="EWZ40" s="70"/>
      <c r="EXA40" s="70"/>
      <c r="EXB40" s="70"/>
      <c r="EXC40" s="70"/>
      <c r="EXD40" s="70"/>
      <c r="EXE40" s="70"/>
      <c r="EXF40" s="70"/>
      <c r="EXG40" s="70"/>
      <c r="EXH40" s="70"/>
      <c r="EXI40" s="70"/>
      <c r="EXJ40" s="70"/>
      <c r="EXK40" s="70"/>
      <c r="EXL40" s="70"/>
      <c r="EXM40" s="70"/>
      <c r="EXN40" s="70"/>
      <c r="EXO40" s="70"/>
      <c r="EXP40" s="70"/>
      <c r="EXQ40" s="70"/>
      <c r="EXR40" s="70"/>
      <c r="EXS40" s="70"/>
      <c r="EXT40" s="70"/>
      <c r="EXU40" s="70"/>
      <c r="EXV40" s="70"/>
      <c r="EXW40" s="70"/>
      <c r="EXX40" s="70"/>
      <c r="EXY40" s="70"/>
      <c r="EXZ40" s="70"/>
      <c r="EYA40" s="70"/>
      <c r="EYB40" s="70"/>
      <c r="EYC40" s="70"/>
      <c r="EYD40" s="70"/>
      <c r="EYE40" s="70"/>
      <c r="EYF40" s="70"/>
      <c r="EYG40" s="70"/>
      <c r="EYH40" s="70"/>
      <c r="EYI40" s="70"/>
      <c r="EYJ40" s="70"/>
      <c r="EYK40" s="70"/>
      <c r="EYL40" s="70"/>
      <c r="EYM40" s="70"/>
      <c r="EYN40" s="70"/>
      <c r="EYO40" s="70"/>
      <c r="EYP40" s="70"/>
      <c r="EYQ40" s="70"/>
      <c r="EYR40" s="70"/>
      <c r="EYS40" s="70"/>
      <c r="EYT40" s="70"/>
      <c r="EYU40" s="70"/>
      <c r="EYV40" s="70"/>
      <c r="EYW40" s="70"/>
      <c r="EYX40" s="70"/>
      <c r="EYY40" s="70"/>
      <c r="EYZ40" s="70"/>
      <c r="EZA40" s="70"/>
      <c r="EZB40" s="70"/>
      <c r="EZC40" s="70"/>
      <c r="EZD40" s="70"/>
      <c r="EZE40" s="70"/>
      <c r="EZF40" s="70"/>
      <c r="EZG40" s="70"/>
      <c r="EZH40" s="70"/>
      <c r="EZI40" s="70"/>
      <c r="EZJ40" s="70"/>
      <c r="EZK40" s="70"/>
      <c r="EZL40" s="70"/>
      <c r="EZM40" s="70"/>
      <c r="EZN40" s="70"/>
      <c r="EZO40" s="70"/>
      <c r="EZP40" s="70"/>
      <c r="EZQ40" s="70"/>
      <c r="EZR40" s="70"/>
      <c r="EZS40" s="70"/>
      <c r="EZT40" s="70"/>
      <c r="EZU40" s="70"/>
      <c r="EZV40" s="70"/>
      <c r="EZW40" s="70"/>
      <c r="EZX40" s="70"/>
      <c r="EZY40" s="70"/>
      <c r="EZZ40" s="70"/>
      <c r="FAA40" s="70"/>
      <c r="FAB40" s="70"/>
      <c r="FAC40" s="70"/>
      <c r="FAD40" s="70"/>
      <c r="FAE40" s="70"/>
      <c r="FAF40" s="70"/>
      <c r="FAG40" s="70"/>
      <c r="FAH40" s="70"/>
      <c r="FAI40" s="70"/>
      <c r="FAJ40" s="70"/>
      <c r="FAK40" s="70"/>
      <c r="FAL40" s="70"/>
      <c r="FAM40" s="70"/>
      <c r="FAN40" s="70"/>
      <c r="FAO40" s="70"/>
      <c r="FAP40" s="70"/>
      <c r="FAQ40" s="70"/>
      <c r="FAR40" s="70"/>
      <c r="FAS40" s="70"/>
      <c r="FAT40" s="70"/>
      <c r="FAU40" s="70"/>
      <c r="FAV40" s="70"/>
      <c r="FAW40" s="70"/>
      <c r="FAX40" s="70"/>
      <c r="FAY40" s="70"/>
      <c r="FAZ40" s="70"/>
      <c r="FBA40" s="70"/>
      <c r="FBB40" s="70"/>
      <c r="FBC40" s="70"/>
      <c r="FBD40" s="70"/>
      <c r="FBE40" s="70"/>
      <c r="FBF40" s="70"/>
      <c r="FBG40" s="70"/>
      <c r="FBH40" s="70"/>
      <c r="FBI40" s="70"/>
      <c r="FBJ40" s="70"/>
      <c r="FBK40" s="70"/>
      <c r="FBL40" s="70"/>
      <c r="FBM40" s="70"/>
      <c r="FBN40" s="70"/>
      <c r="FBO40" s="70"/>
      <c r="FBP40" s="70"/>
      <c r="FBQ40" s="70"/>
      <c r="FBR40" s="70"/>
      <c r="FBS40" s="70"/>
      <c r="FBT40" s="70"/>
      <c r="FBU40" s="70"/>
      <c r="FBV40" s="70"/>
      <c r="FBW40" s="70"/>
      <c r="FBX40" s="70"/>
      <c r="FBY40" s="70"/>
      <c r="FBZ40" s="70"/>
      <c r="FCA40" s="70"/>
      <c r="FCB40" s="70"/>
      <c r="FCC40" s="70"/>
      <c r="FCD40" s="70"/>
      <c r="FCE40" s="70"/>
      <c r="FCF40" s="70"/>
      <c r="FCG40" s="70"/>
      <c r="FCH40" s="70"/>
      <c r="FCI40" s="70"/>
      <c r="FCJ40" s="70"/>
      <c r="FCK40" s="70"/>
      <c r="FCL40" s="70"/>
      <c r="FCM40" s="70"/>
      <c r="FCN40" s="70"/>
      <c r="FCO40" s="70"/>
      <c r="FCP40" s="70"/>
      <c r="FCQ40" s="70"/>
      <c r="FCR40" s="70"/>
      <c r="FCS40" s="70"/>
      <c r="FCT40" s="70"/>
      <c r="FCU40" s="70"/>
      <c r="FCV40" s="70"/>
      <c r="FCW40" s="70"/>
      <c r="FCX40" s="70"/>
      <c r="FCY40" s="70"/>
      <c r="FCZ40" s="70"/>
      <c r="FDA40" s="70"/>
      <c r="FDB40" s="70"/>
      <c r="FDC40" s="70"/>
      <c r="FDD40" s="70"/>
      <c r="FDE40" s="70"/>
      <c r="FDF40" s="70"/>
      <c r="FDG40" s="70"/>
      <c r="FDH40" s="70"/>
      <c r="FDI40" s="70"/>
      <c r="FDJ40" s="70"/>
      <c r="FDK40" s="70"/>
      <c r="FDL40" s="70"/>
      <c r="FDM40" s="70"/>
      <c r="FDN40" s="70"/>
      <c r="FDO40" s="70"/>
      <c r="FDP40" s="70"/>
      <c r="FDQ40" s="70"/>
      <c r="FDR40" s="70"/>
      <c r="FDS40" s="70"/>
      <c r="FDT40" s="70"/>
      <c r="FDU40" s="70"/>
      <c r="FDV40" s="70"/>
      <c r="FDW40" s="70"/>
      <c r="FDX40" s="70"/>
      <c r="FDY40" s="70"/>
      <c r="FDZ40" s="70"/>
      <c r="FEA40" s="70"/>
      <c r="FEB40" s="70"/>
      <c r="FEC40" s="70"/>
      <c r="FED40" s="70"/>
      <c r="FEE40" s="70"/>
      <c r="FEF40" s="70"/>
      <c r="FEG40" s="70"/>
      <c r="FEH40" s="70"/>
      <c r="FEI40" s="70"/>
      <c r="FEJ40" s="70"/>
      <c r="FEK40" s="70"/>
      <c r="FEL40" s="70"/>
      <c r="FEM40" s="70"/>
      <c r="FEN40" s="70"/>
      <c r="FEO40" s="70"/>
      <c r="FEP40" s="70"/>
      <c r="FEQ40" s="70"/>
      <c r="FER40" s="70"/>
      <c r="FES40" s="70"/>
      <c r="FET40" s="70"/>
      <c r="FEU40" s="70"/>
      <c r="FEV40" s="70"/>
      <c r="FEW40" s="70"/>
      <c r="FEX40" s="70"/>
      <c r="FEY40" s="70"/>
      <c r="FEZ40" s="70"/>
      <c r="FFA40" s="70"/>
      <c r="FFB40" s="70"/>
      <c r="FFC40" s="70"/>
      <c r="FFD40" s="70"/>
      <c r="FFE40" s="70"/>
      <c r="FFF40" s="70"/>
      <c r="FFG40" s="70"/>
      <c r="FFH40" s="70"/>
      <c r="FFI40" s="70"/>
      <c r="FFJ40" s="70"/>
      <c r="FFK40" s="70"/>
      <c r="FFL40" s="70"/>
      <c r="FFM40" s="70"/>
      <c r="FFN40" s="70"/>
      <c r="FFO40" s="70"/>
      <c r="FFP40" s="70"/>
      <c r="FFQ40" s="70"/>
      <c r="FFR40" s="70"/>
      <c r="FFS40" s="70"/>
      <c r="FFT40" s="70"/>
      <c r="FFU40" s="70"/>
      <c r="FFV40" s="70"/>
      <c r="FFW40" s="70"/>
      <c r="FFX40" s="70"/>
      <c r="FFY40" s="70"/>
      <c r="FFZ40" s="70"/>
      <c r="FGA40" s="70"/>
      <c r="FGB40" s="70"/>
      <c r="FGC40" s="70"/>
      <c r="FGD40" s="70"/>
      <c r="FGE40" s="70"/>
      <c r="FGF40" s="70"/>
      <c r="FGG40" s="70"/>
      <c r="FGH40" s="70"/>
      <c r="FGI40" s="70"/>
      <c r="FGJ40" s="70"/>
      <c r="FGK40" s="70"/>
      <c r="FGL40" s="70"/>
      <c r="FGM40" s="70"/>
      <c r="FGN40" s="70"/>
      <c r="FGO40" s="70"/>
      <c r="FGP40" s="70"/>
      <c r="FGQ40" s="70"/>
      <c r="FGR40" s="70"/>
      <c r="FGS40" s="70"/>
      <c r="FGT40" s="70"/>
      <c r="FGU40" s="70"/>
      <c r="FGV40" s="70"/>
      <c r="FGW40" s="70"/>
      <c r="FGX40" s="70"/>
      <c r="FGY40" s="70"/>
      <c r="FGZ40" s="70"/>
      <c r="FHA40" s="70"/>
      <c r="FHB40" s="70"/>
      <c r="FHC40" s="70"/>
      <c r="FHD40" s="70"/>
      <c r="FHE40" s="70"/>
      <c r="FHF40" s="70"/>
      <c r="FHG40" s="70"/>
      <c r="FHH40" s="70"/>
      <c r="FHI40" s="70"/>
      <c r="FHJ40" s="70"/>
      <c r="FHK40" s="70"/>
      <c r="FHL40" s="70"/>
      <c r="FHM40" s="70"/>
      <c r="FHN40" s="70"/>
      <c r="FHO40" s="70"/>
      <c r="FHP40" s="70"/>
      <c r="FHQ40" s="70"/>
      <c r="FHR40" s="70"/>
      <c r="FHS40" s="70"/>
      <c r="FHT40" s="70"/>
      <c r="FHU40" s="70"/>
      <c r="FHV40" s="70"/>
      <c r="FHW40" s="70"/>
      <c r="FHX40" s="70"/>
      <c r="FHY40" s="70"/>
      <c r="FHZ40" s="70"/>
      <c r="FIA40" s="70"/>
      <c r="FIB40" s="70"/>
      <c r="FIC40" s="70"/>
      <c r="FID40" s="70"/>
      <c r="FIE40" s="70"/>
      <c r="FIF40" s="70"/>
      <c r="FIG40" s="70"/>
      <c r="FIH40" s="70"/>
      <c r="FII40" s="70"/>
      <c r="FIJ40" s="70"/>
      <c r="FIK40" s="70"/>
      <c r="FIL40" s="70"/>
      <c r="FIM40" s="70"/>
      <c r="FIN40" s="70"/>
      <c r="FIO40" s="70"/>
      <c r="FIP40" s="70"/>
      <c r="FIQ40" s="70"/>
      <c r="FIR40" s="70"/>
      <c r="FIS40" s="70"/>
      <c r="FIT40" s="70"/>
      <c r="FIU40" s="70"/>
      <c r="FIV40" s="70"/>
      <c r="FIW40" s="70"/>
      <c r="FIX40" s="70"/>
      <c r="FIY40" s="70"/>
      <c r="FIZ40" s="70"/>
      <c r="FJA40" s="70"/>
      <c r="FJB40" s="70"/>
      <c r="FJC40" s="70"/>
      <c r="FJD40" s="70"/>
      <c r="FJE40" s="70"/>
      <c r="FJF40" s="70"/>
      <c r="FJG40" s="70"/>
      <c r="FJH40" s="70"/>
      <c r="FJI40" s="70"/>
      <c r="FJJ40" s="70"/>
      <c r="FJK40" s="70"/>
      <c r="FJL40" s="70"/>
      <c r="FJM40" s="70"/>
      <c r="FJN40" s="70"/>
      <c r="FJO40" s="70"/>
      <c r="FJP40" s="70"/>
      <c r="FJQ40" s="70"/>
      <c r="FJR40" s="70"/>
      <c r="FJS40" s="70"/>
      <c r="FJT40" s="70"/>
      <c r="FJU40" s="70"/>
      <c r="FJV40" s="70"/>
      <c r="FJW40" s="70"/>
      <c r="FJX40" s="70"/>
      <c r="FJY40" s="70"/>
      <c r="FJZ40" s="70"/>
      <c r="FKA40" s="70"/>
      <c r="FKB40" s="70"/>
      <c r="FKC40" s="70"/>
      <c r="FKD40" s="70"/>
      <c r="FKE40" s="70"/>
      <c r="FKF40" s="70"/>
      <c r="FKG40" s="70"/>
      <c r="FKH40" s="70"/>
      <c r="FKI40" s="70"/>
      <c r="FKJ40" s="70"/>
      <c r="FKK40" s="70"/>
      <c r="FKL40" s="70"/>
      <c r="FKM40" s="70"/>
      <c r="FKN40" s="70"/>
      <c r="FKO40" s="70"/>
      <c r="FKP40" s="70"/>
      <c r="FKQ40" s="70"/>
      <c r="FKR40" s="70"/>
      <c r="FKS40" s="70"/>
      <c r="FKT40" s="70"/>
      <c r="FKU40" s="70"/>
      <c r="FKV40" s="70"/>
      <c r="FKW40" s="70"/>
      <c r="FKX40" s="70"/>
      <c r="FKY40" s="70"/>
      <c r="FKZ40" s="70"/>
      <c r="FLA40" s="70"/>
      <c r="FLB40" s="70"/>
      <c r="FLC40" s="70"/>
      <c r="FLD40" s="70"/>
      <c r="FLE40" s="70"/>
      <c r="FLF40" s="70"/>
      <c r="FLG40" s="70"/>
      <c r="FLH40" s="70"/>
      <c r="FLI40" s="70"/>
      <c r="FLJ40" s="70"/>
      <c r="FLK40" s="70"/>
      <c r="FLL40" s="70"/>
      <c r="FLM40" s="70"/>
      <c r="FLN40" s="70"/>
      <c r="FLO40" s="70"/>
      <c r="FLP40" s="70"/>
      <c r="FLQ40" s="70"/>
      <c r="FLR40" s="70"/>
      <c r="FLS40" s="70"/>
      <c r="FLT40" s="70"/>
      <c r="FLU40" s="70"/>
      <c r="FLV40" s="70"/>
      <c r="FLW40" s="70"/>
      <c r="FLX40" s="70"/>
      <c r="FLY40" s="70"/>
      <c r="FLZ40" s="70"/>
      <c r="FMA40" s="70"/>
      <c r="FMB40" s="70"/>
      <c r="FMC40" s="70"/>
      <c r="FMD40" s="70"/>
      <c r="FME40" s="70"/>
      <c r="FMF40" s="70"/>
      <c r="FMG40" s="70"/>
      <c r="FMH40" s="70"/>
      <c r="FMI40" s="70"/>
      <c r="FMJ40" s="70"/>
      <c r="FMK40" s="70"/>
      <c r="FML40" s="70"/>
      <c r="FMM40" s="70"/>
      <c r="FMN40" s="70"/>
      <c r="FMO40" s="70"/>
      <c r="FMP40" s="70"/>
      <c r="FMQ40" s="70"/>
      <c r="FMR40" s="70"/>
      <c r="FMS40" s="70"/>
      <c r="FMT40" s="70"/>
      <c r="FMU40" s="70"/>
      <c r="FMV40" s="70"/>
      <c r="FMW40" s="70"/>
      <c r="FMX40" s="70"/>
      <c r="FMY40" s="70"/>
      <c r="FMZ40" s="70"/>
      <c r="FNA40" s="70"/>
      <c r="FNB40" s="70"/>
      <c r="FNC40" s="70"/>
      <c r="FND40" s="70"/>
      <c r="FNE40" s="70"/>
      <c r="FNF40" s="70"/>
      <c r="FNG40" s="70"/>
      <c r="FNH40" s="70"/>
      <c r="FNI40" s="70"/>
      <c r="FNJ40" s="70"/>
      <c r="FNK40" s="70"/>
      <c r="FNL40" s="70"/>
      <c r="FNM40" s="70"/>
      <c r="FNN40" s="70"/>
      <c r="FNO40" s="70"/>
      <c r="FNP40" s="70"/>
      <c r="FNQ40" s="70"/>
      <c r="FNR40" s="70"/>
      <c r="FNS40" s="70"/>
      <c r="FNT40" s="70"/>
      <c r="FNU40" s="70"/>
      <c r="FNV40" s="70"/>
      <c r="FNW40" s="70"/>
      <c r="FNX40" s="70"/>
      <c r="FNY40" s="70"/>
      <c r="FNZ40" s="70"/>
      <c r="FOA40" s="70"/>
      <c r="FOB40" s="70"/>
      <c r="FOC40" s="70"/>
      <c r="FOD40" s="70"/>
      <c r="FOE40" s="70"/>
      <c r="FOF40" s="70"/>
      <c r="FOG40" s="70"/>
      <c r="FOH40" s="70"/>
      <c r="FOI40" s="70"/>
      <c r="FOJ40" s="70"/>
      <c r="FOK40" s="70"/>
      <c r="FOL40" s="70"/>
      <c r="FOM40" s="70"/>
      <c r="FON40" s="70"/>
      <c r="FOO40" s="70"/>
      <c r="FOP40" s="70"/>
      <c r="FOQ40" s="70"/>
      <c r="FOR40" s="70"/>
      <c r="FOS40" s="70"/>
      <c r="FOT40" s="70"/>
      <c r="FOU40" s="70"/>
      <c r="FOV40" s="70"/>
      <c r="FOW40" s="70"/>
      <c r="FOX40" s="70"/>
      <c r="FOY40" s="70"/>
      <c r="FOZ40" s="70"/>
      <c r="FPA40" s="70"/>
      <c r="FPB40" s="70"/>
      <c r="FPC40" s="70"/>
      <c r="FPD40" s="70"/>
      <c r="FPE40" s="70"/>
      <c r="FPF40" s="70"/>
      <c r="FPG40" s="70"/>
      <c r="FPH40" s="70"/>
      <c r="FPI40" s="70"/>
      <c r="FPJ40" s="70"/>
      <c r="FPK40" s="70"/>
      <c r="FPL40" s="70"/>
      <c r="FPM40" s="70"/>
      <c r="FPN40" s="70"/>
      <c r="FPO40" s="70"/>
      <c r="FPP40" s="70"/>
      <c r="FPQ40" s="70"/>
      <c r="FPR40" s="70"/>
      <c r="FPS40" s="70"/>
      <c r="FPT40" s="70"/>
      <c r="FPU40" s="70"/>
      <c r="FPV40" s="70"/>
      <c r="FPW40" s="70"/>
      <c r="FPX40" s="70"/>
      <c r="FPY40" s="70"/>
      <c r="FPZ40" s="70"/>
      <c r="FQA40" s="70"/>
      <c r="FQB40" s="70"/>
      <c r="FQC40" s="70"/>
      <c r="FQD40" s="70"/>
      <c r="FQE40" s="70"/>
      <c r="FQF40" s="70"/>
      <c r="FQG40" s="70"/>
      <c r="FQH40" s="70"/>
      <c r="FQI40" s="70"/>
      <c r="FQJ40" s="70"/>
      <c r="FQK40" s="70"/>
      <c r="FQL40" s="70"/>
      <c r="FQM40" s="70"/>
      <c r="FQN40" s="70"/>
      <c r="FQO40" s="70"/>
      <c r="FQP40" s="70"/>
      <c r="FQQ40" s="70"/>
      <c r="FQR40" s="70"/>
      <c r="FQS40" s="70"/>
      <c r="FQT40" s="70"/>
      <c r="FQU40" s="70"/>
      <c r="FQV40" s="70"/>
      <c r="FQW40" s="70"/>
      <c r="FQX40" s="70"/>
      <c r="FQY40" s="70"/>
      <c r="FQZ40" s="70"/>
      <c r="FRA40" s="70"/>
      <c r="FRB40" s="70"/>
      <c r="FRC40" s="70"/>
      <c r="FRD40" s="70"/>
      <c r="FRE40" s="70"/>
      <c r="FRF40" s="70"/>
      <c r="FRG40" s="70"/>
      <c r="FRH40" s="70"/>
      <c r="FRI40" s="70"/>
      <c r="FRJ40" s="70"/>
      <c r="FRK40" s="70"/>
      <c r="FRL40" s="70"/>
      <c r="FRM40" s="70"/>
      <c r="FRN40" s="70"/>
      <c r="FRO40" s="70"/>
      <c r="FRP40" s="70"/>
      <c r="FRQ40" s="70"/>
      <c r="FRR40" s="70"/>
      <c r="FRS40" s="70"/>
      <c r="FRT40" s="70"/>
      <c r="FRU40" s="70"/>
      <c r="FRV40" s="70"/>
      <c r="FRW40" s="70"/>
      <c r="FRX40" s="70"/>
      <c r="FRY40" s="70"/>
      <c r="FRZ40" s="70"/>
      <c r="FSA40" s="70"/>
      <c r="FSB40" s="70"/>
      <c r="FSC40" s="70"/>
      <c r="FSD40" s="70"/>
      <c r="FSE40" s="70"/>
      <c r="FSF40" s="70"/>
      <c r="FSG40" s="70"/>
      <c r="FSH40" s="70"/>
      <c r="FSI40" s="70"/>
      <c r="FSJ40" s="70"/>
      <c r="FSK40" s="70"/>
      <c r="FSL40" s="70"/>
      <c r="FSM40" s="70"/>
      <c r="FSN40" s="70"/>
      <c r="FSO40" s="70"/>
      <c r="FSP40" s="70"/>
      <c r="FSQ40" s="70"/>
      <c r="FSR40" s="70"/>
      <c r="FSS40" s="70"/>
      <c r="FST40" s="70"/>
      <c r="FSU40" s="70"/>
      <c r="FSV40" s="70"/>
      <c r="FSW40" s="70"/>
      <c r="FSX40" s="70"/>
      <c r="FSY40" s="70"/>
      <c r="FSZ40" s="70"/>
      <c r="FTA40" s="70"/>
      <c r="FTB40" s="70"/>
      <c r="FTC40" s="70"/>
      <c r="FTD40" s="70"/>
      <c r="FTE40" s="70"/>
      <c r="FTF40" s="70"/>
      <c r="FTG40" s="70"/>
      <c r="FTH40" s="70"/>
      <c r="FTI40" s="70"/>
      <c r="FTJ40" s="70"/>
      <c r="FTK40" s="70"/>
      <c r="FTL40" s="70"/>
      <c r="FTM40" s="70"/>
      <c r="FTN40" s="70"/>
      <c r="FTO40" s="70"/>
      <c r="FTP40" s="70"/>
      <c r="FTQ40" s="70"/>
      <c r="FTR40" s="70"/>
      <c r="FTS40" s="70"/>
      <c r="FTT40" s="70"/>
      <c r="FTU40" s="70"/>
      <c r="FTV40" s="70"/>
      <c r="FTW40" s="70"/>
      <c r="FTX40" s="70"/>
      <c r="FTY40" s="70"/>
      <c r="FTZ40" s="70"/>
      <c r="FUA40" s="70"/>
      <c r="FUB40" s="70"/>
      <c r="FUC40" s="70"/>
      <c r="FUD40" s="70"/>
      <c r="FUE40" s="70"/>
      <c r="FUF40" s="70"/>
      <c r="FUG40" s="70"/>
      <c r="FUH40" s="70"/>
      <c r="FUI40" s="70"/>
      <c r="FUJ40" s="70"/>
      <c r="FUK40" s="70"/>
      <c r="FUL40" s="70"/>
      <c r="FUM40" s="70"/>
      <c r="FUN40" s="70"/>
      <c r="FUO40" s="70"/>
      <c r="FUP40" s="70"/>
      <c r="FUQ40" s="70"/>
      <c r="FUR40" s="70"/>
      <c r="FUS40" s="70"/>
      <c r="FUT40" s="70"/>
      <c r="FUU40" s="70"/>
      <c r="FUV40" s="70"/>
      <c r="FUW40" s="70"/>
      <c r="FUX40" s="70"/>
      <c r="FUY40" s="70"/>
      <c r="FUZ40" s="70"/>
      <c r="FVA40" s="70"/>
      <c r="FVB40" s="70"/>
      <c r="FVC40" s="70"/>
      <c r="FVD40" s="70"/>
      <c r="FVE40" s="70"/>
      <c r="FVF40" s="70"/>
      <c r="FVG40" s="70"/>
      <c r="FVH40" s="70"/>
      <c r="FVI40" s="70"/>
      <c r="FVJ40" s="70"/>
      <c r="FVK40" s="70"/>
      <c r="FVL40" s="70"/>
      <c r="FVM40" s="70"/>
      <c r="FVN40" s="70"/>
      <c r="FVO40" s="70"/>
      <c r="FVP40" s="70"/>
      <c r="FVQ40" s="70"/>
      <c r="FVR40" s="70"/>
      <c r="FVS40" s="70"/>
      <c r="FVT40" s="70"/>
      <c r="FVU40" s="70"/>
      <c r="FVV40" s="70"/>
      <c r="FVW40" s="70"/>
      <c r="FVX40" s="70"/>
      <c r="FVY40" s="70"/>
      <c r="FVZ40" s="70"/>
      <c r="FWA40" s="70"/>
      <c r="FWB40" s="70"/>
      <c r="FWC40" s="70"/>
      <c r="FWD40" s="70"/>
      <c r="FWE40" s="70"/>
      <c r="FWF40" s="70"/>
      <c r="FWG40" s="70"/>
      <c r="FWH40" s="70"/>
      <c r="FWI40" s="70"/>
      <c r="FWJ40" s="70"/>
      <c r="FWK40" s="70"/>
      <c r="FWL40" s="70"/>
      <c r="FWM40" s="70"/>
      <c r="FWN40" s="70"/>
      <c r="FWO40" s="70"/>
      <c r="FWP40" s="70"/>
      <c r="FWQ40" s="70"/>
      <c r="FWR40" s="70"/>
      <c r="FWS40" s="70"/>
      <c r="FWT40" s="70"/>
      <c r="FWU40" s="70"/>
      <c r="FWV40" s="70"/>
      <c r="FWW40" s="70"/>
      <c r="FWX40" s="70"/>
      <c r="FWY40" s="70"/>
      <c r="FWZ40" s="70"/>
      <c r="FXA40" s="70"/>
      <c r="FXB40" s="70"/>
      <c r="FXC40" s="70"/>
      <c r="FXD40" s="70"/>
      <c r="FXE40" s="70"/>
      <c r="FXF40" s="70"/>
      <c r="FXG40" s="70"/>
      <c r="FXH40" s="70"/>
      <c r="FXI40" s="70"/>
      <c r="FXJ40" s="70"/>
      <c r="FXK40" s="70"/>
      <c r="FXL40" s="70"/>
      <c r="FXM40" s="70"/>
      <c r="FXN40" s="70"/>
      <c r="FXO40" s="70"/>
      <c r="FXP40" s="70"/>
      <c r="FXQ40" s="70"/>
      <c r="FXR40" s="70"/>
      <c r="FXS40" s="70"/>
      <c r="FXT40" s="70"/>
      <c r="FXU40" s="70"/>
      <c r="FXV40" s="70"/>
      <c r="FXW40" s="70"/>
      <c r="FXX40" s="70"/>
      <c r="FXY40" s="70"/>
      <c r="FXZ40" s="70"/>
      <c r="FYA40" s="70"/>
      <c r="FYB40" s="70"/>
      <c r="FYC40" s="70"/>
      <c r="FYD40" s="70"/>
      <c r="FYE40" s="70"/>
      <c r="FYF40" s="70"/>
      <c r="FYG40" s="70"/>
      <c r="FYH40" s="70"/>
      <c r="FYI40" s="70"/>
      <c r="FYJ40" s="70"/>
      <c r="FYK40" s="70"/>
      <c r="FYL40" s="70"/>
      <c r="FYM40" s="70"/>
      <c r="FYN40" s="70"/>
      <c r="FYO40" s="70"/>
      <c r="FYP40" s="70"/>
      <c r="FYQ40" s="70"/>
      <c r="FYR40" s="70"/>
      <c r="FYS40" s="70"/>
      <c r="FYT40" s="70"/>
      <c r="FYU40" s="70"/>
      <c r="FYV40" s="70"/>
      <c r="FYW40" s="70"/>
      <c r="FYX40" s="70"/>
      <c r="FYY40" s="70"/>
      <c r="FYZ40" s="70"/>
      <c r="FZA40" s="70"/>
      <c r="FZB40" s="70"/>
      <c r="FZC40" s="70"/>
      <c r="FZD40" s="70"/>
      <c r="FZE40" s="70"/>
      <c r="FZF40" s="70"/>
      <c r="FZG40" s="70"/>
      <c r="FZH40" s="70"/>
      <c r="FZI40" s="70"/>
      <c r="FZJ40" s="70"/>
      <c r="FZK40" s="70"/>
      <c r="FZL40" s="70"/>
      <c r="FZM40" s="70"/>
      <c r="FZN40" s="70"/>
      <c r="FZO40" s="70"/>
      <c r="FZP40" s="70"/>
      <c r="FZQ40" s="70"/>
      <c r="FZR40" s="70"/>
      <c r="FZS40" s="70"/>
      <c r="FZT40" s="70"/>
      <c r="FZU40" s="70"/>
      <c r="FZV40" s="70"/>
      <c r="FZW40" s="70"/>
      <c r="FZX40" s="70"/>
      <c r="FZY40" s="70"/>
      <c r="FZZ40" s="70"/>
      <c r="GAA40" s="70"/>
      <c r="GAB40" s="70"/>
      <c r="GAC40" s="70"/>
      <c r="GAD40" s="70"/>
      <c r="GAE40" s="70"/>
      <c r="GAF40" s="70"/>
      <c r="GAG40" s="70"/>
      <c r="GAH40" s="70"/>
      <c r="GAI40" s="70"/>
      <c r="GAJ40" s="70"/>
      <c r="GAK40" s="70"/>
      <c r="GAL40" s="70"/>
      <c r="GAM40" s="70"/>
      <c r="GAN40" s="70"/>
      <c r="GAO40" s="70"/>
      <c r="GAP40" s="70"/>
      <c r="GAQ40" s="70"/>
      <c r="GAR40" s="70"/>
      <c r="GAS40" s="70"/>
      <c r="GAT40" s="70"/>
      <c r="GAU40" s="70"/>
      <c r="GAV40" s="70"/>
      <c r="GAW40" s="70"/>
      <c r="GAX40" s="70"/>
      <c r="GAY40" s="70"/>
      <c r="GAZ40" s="70"/>
      <c r="GBA40" s="70"/>
      <c r="GBB40" s="70"/>
      <c r="GBC40" s="70"/>
      <c r="GBD40" s="70"/>
      <c r="GBE40" s="70"/>
      <c r="GBF40" s="70"/>
      <c r="GBG40" s="70"/>
      <c r="GBH40" s="70"/>
      <c r="GBI40" s="70"/>
      <c r="GBJ40" s="70"/>
      <c r="GBK40" s="70"/>
      <c r="GBL40" s="70"/>
      <c r="GBM40" s="70"/>
      <c r="GBN40" s="70"/>
      <c r="GBO40" s="70"/>
      <c r="GBP40" s="70"/>
      <c r="GBQ40" s="70"/>
      <c r="GBR40" s="70"/>
      <c r="GBS40" s="70"/>
      <c r="GBT40" s="70"/>
      <c r="GBU40" s="70"/>
      <c r="GBV40" s="70"/>
      <c r="GBW40" s="70"/>
      <c r="GBX40" s="70"/>
      <c r="GBY40" s="70"/>
      <c r="GBZ40" s="70"/>
      <c r="GCA40" s="70"/>
      <c r="GCB40" s="70"/>
      <c r="GCC40" s="70"/>
      <c r="GCD40" s="70"/>
      <c r="GCE40" s="70"/>
      <c r="GCF40" s="70"/>
      <c r="GCG40" s="70"/>
      <c r="GCH40" s="70"/>
      <c r="GCI40" s="70"/>
      <c r="GCJ40" s="70"/>
      <c r="GCK40" s="70"/>
      <c r="GCL40" s="70"/>
      <c r="GCM40" s="70"/>
      <c r="GCN40" s="70"/>
      <c r="GCO40" s="70"/>
      <c r="GCP40" s="70"/>
      <c r="GCQ40" s="70"/>
      <c r="GCR40" s="70"/>
      <c r="GCS40" s="70"/>
      <c r="GCT40" s="70"/>
      <c r="GCU40" s="70"/>
      <c r="GCV40" s="70"/>
      <c r="GCW40" s="70"/>
      <c r="GCX40" s="70"/>
      <c r="GCY40" s="70"/>
      <c r="GCZ40" s="70"/>
      <c r="GDA40" s="70"/>
      <c r="GDB40" s="70"/>
      <c r="GDC40" s="70"/>
      <c r="GDD40" s="70"/>
      <c r="GDE40" s="70"/>
      <c r="GDF40" s="70"/>
      <c r="GDG40" s="70"/>
      <c r="GDH40" s="70"/>
      <c r="GDI40" s="70"/>
      <c r="GDJ40" s="70"/>
      <c r="GDK40" s="70"/>
      <c r="GDL40" s="70"/>
      <c r="GDM40" s="70"/>
      <c r="GDN40" s="70"/>
      <c r="GDO40" s="70"/>
      <c r="GDP40" s="70"/>
      <c r="GDQ40" s="70"/>
      <c r="GDR40" s="70"/>
      <c r="GDS40" s="70"/>
      <c r="GDT40" s="70"/>
      <c r="GDU40" s="70"/>
      <c r="GDV40" s="70"/>
      <c r="GDW40" s="70"/>
      <c r="GDX40" s="70"/>
      <c r="GDY40" s="70"/>
      <c r="GDZ40" s="70"/>
      <c r="GEA40" s="70"/>
      <c r="GEB40" s="70"/>
      <c r="GEC40" s="70"/>
      <c r="GED40" s="70"/>
      <c r="GEE40" s="70"/>
      <c r="GEF40" s="70"/>
      <c r="GEG40" s="70"/>
      <c r="GEH40" s="70"/>
      <c r="GEI40" s="70"/>
      <c r="GEJ40" s="70"/>
      <c r="GEK40" s="70"/>
      <c r="GEL40" s="70"/>
      <c r="GEM40" s="70"/>
      <c r="GEN40" s="70"/>
      <c r="GEO40" s="70"/>
      <c r="GEP40" s="70"/>
      <c r="GEQ40" s="70"/>
      <c r="GER40" s="70"/>
      <c r="GES40" s="70"/>
      <c r="GET40" s="70"/>
      <c r="GEU40" s="70"/>
      <c r="GEV40" s="70"/>
      <c r="GEW40" s="70"/>
      <c r="GEX40" s="70"/>
      <c r="GEY40" s="70"/>
      <c r="GEZ40" s="70"/>
      <c r="GFA40" s="70"/>
      <c r="GFB40" s="70"/>
      <c r="GFC40" s="70"/>
      <c r="GFD40" s="70"/>
      <c r="GFE40" s="70"/>
      <c r="GFF40" s="70"/>
      <c r="GFG40" s="70"/>
      <c r="GFH40" s="70"/>
      <c r="GFI40" s="70"/>
      <c r="GFJ40" s="70"/>
      <c r="GFK40" s="70"/>
      <c r="GFL40" s="70"/>
      <c r="GFM40" s="70"/>
      <c r="GFN40" s="70"/>
      <c r="GFO40" s="70"/>
      <c r="GFP40" s="70"/>
      <c r="GFQ40" s="70"/>
      <c r="GFR40" s="70"/>
      <c r="GFS40" s="70"/>
      <c r="GFT40" s="70"/>
      <c r="GFU40" s="70"/>
      <c r="GFV40" s="70"/>
      <c r="GFW40" s="70"/>
      <c r="GFX40" s="70"/>
      <c r="GFY40" s="70"/>
      <c r="GFZ40" s="70"/>
      <c r="GGA40" s="70"/>
      <c r="GGB40" s="70"/>
      <c r="GGC40" s="70"/>
      <c r="GGD40" s="70"/>
      <c r="GGE40" s="70"/>
      <c r="GGF40" s="70"/>
      <c r="GGG40" s="70"/>
      <c r="GGH40" s="70"/>
      <c r="GGI40" s="70"/>
      <c r="GGJ40" s="70"/>
      <c r="GGK40" s="70"/>
      <c r="GGL40" s="70"/>
      <c r="GGM40" s="70"/>
      <c r="GGN40" s="70"/>
      <c r="GGO40" s="70"/>
      <c r="GGP40" s="70"/>
      <c r="GGQ40" s="70"/>
      <c r="GGR40" s="70"/>
      <c r="GGS40" s="70"/>
      <c r="GGT40" s="70"/>
      <c r="GGU40" s="70"/>
      <c r="GGV40" s="70"/>
      <c r="GGW40" s="70"/>
      <c r="GGX40" s="70"/>
      <c r="GGY40" s="70"/>
      <c r="GGZ40" s="70"/>
      <c r="GHA40" s="70"/>
      <c r="GHB40" s="70"/>
      <c r="GHC40" s="70"/>
      <c r="GHD40" s="70"/>
      <c r="GHE40" s="70"/>
      <c r="GHF40" s="70"/>
      <c r="GHG40" s="70"/>
      <c r="GHH40" s="70"/>
      <c r="GHI40" s="70"/>
      <c r="GHJ40" s="70"/>
      <c r="GHK40" s="70"/>
      <c r="GHL40" s="70"/>
      <c r="GHM40" s="70"/>
      <c r="GHN40" s="70"/>
      <c r="GHO40" s="70"/>
      <c r="GHP40" s="70"/>
      <c r="GHQ40" s="70"/>
      <c r="GHR40" s="70"/>
      <c r="GHS40" s="70"/>
      <c r="GHT40" s="70"/>
      <c r="GHU40" s="70"/>
      <c r="GHV40" s="70"/>
      <c r="GHW40" s="70"/>
      <c r="GHX40" s="70"/>
      <c r="GHY40" s="70"/>
      <c r="GHZ40" s="70"/>
      <c r="GIA40" s="70"/>
      <c r="GIB40" s="70"/>
      <c r="GIC40" s="70"/>
      <c r="GID40" s="70"/>
      <c r="GIE40" s="70"/>
      <c r="GIF40" s="70"/>
      <c r="GIG40" s="70"/>
      <c r="GIH40" s="70"/>
      <c r="GII40" s="70"/>
      <c r="GIJ40" s="70"/>
      <c r="GIK40" s="70"/>
      <c r="GIL40" s="70"/>
      <c r="GIM40" s="70"/>
      <c r="GIN40" s="70"/>
      <c r="GIO40" s="70"/>
      <c r="GIP40" s="70"/>
      <c r="GIQ40" s="70"/>
      <c r="GIR40" s="70"/>
      <c r="GIS40" s="70"/>
      <c r="GIT40" s="70"/>
      <c r="GIU40" s="70"/>
      <c r="GIV40" s="70"/>
      <c r="GIW40" s="70"/>
      <c r="GIX40" s="70"/>
      <c r="GIY40" s="70"/>
      <c r="GIZ40" s="70"/>
      <c r="GJA40" s="70"/>
      <c r="GJB40" s="70"/>
      <c r="GJC40" s="70"/>
      <c r="GJD40" s="70"/>
      <c r="GJE40" s="70"/>
      <c r="GJF40" s="70"/>
      <c r="GJG40" s="70"/>
      <c r="GJH40" s="70"/>
      <c r="GJI40" s="70"/>
      <c r="GJJ40" s="70"/>
      <c r="GJK40" s="70"/>
      <c r="GJL40" s="70"/>
      <c r="GJM40" s="70"/>
      <c r="GJN40" s="70"/>
      <c r="GJO40" s="70"/>
      <c r="GJP40" s="70"/>
      <c r="GJQ40" s="70"/>
      <c r="GJR40" s="70"/>
      <c r="GJS40" s="70"/>
      <c r="GJT40" s="70"/>
      <c r="GJU40" s="70"/>
      <c r="GJV40" s="70"/>
      <c r="GJW40" s="70"/>
      <c r="GJX40" s="70"/>
      <c r="GJY40" s="70"/>
      <c r="GJZ40" s="70"/>
      <c r="GKA40" s="70"/>
      <c r="GKB40" s="70"/>
      <c r="GKC40" s="70"/>
      <c r="GKD40" s="70"/>
      <c r="GKE40" s="70"/>
      <c r="GKF40" s="70"/>
      <c r="GKG40" s="70"/>
      <c r="GKH40" s="70"/>
      <c r="GKI40" s="70"/>
      <c r="GKJ40" s="70"/>
      <c r="GKK40" s="70"/>
      <c r="GKL40" s="70"/>
      <c r="GKM40" s="70"/>
      <c r="GKN40" s="70"/>
      <c r="GKO40" s="70"/>
      <c r="GKP40" s="70"/>
      <c r="GKQ40" s="70"/>
      <c r="GKR40" s="70"/>
      <c r="GKS40" s="70"/>
      <c r="GKT40" s="70"/>
      <c r="GKU40" s="70"/>
      <c r="GKV40" s="70"/>
      <c r="GKW40" s="70"/>
      <c r="GKX40" s="70"/>
      <c r="GKY40" s="70"/>
      <c r="GKZ40" s="70"/>
      <c r="GLA40" s="70"/>
      <c r="GLB40" s="70"/>
      <c r="GLC40" s="70"/>
      <c r="GLD40" s="70"/>
      <c r="GLE40" s="70"/>
      <c r="GLF40" s="70"/>
      <c r="GLG40" s="70"/>
      <c r="GLH40" s="70"/>
      <c r="GLI40" s="70"/>
      <c r="GLJ40" s="70"/>
      <c r="GLK40" s="70"/>
      <c r="GLL40" s="70"/>
      <c r="GLM40" s="70"/>
      <c r="GLN40" s="70"/>
      <c r="GLO40" s="70"/>
      <c r="GLP40" s="70"/>
      <c r="GLQ40" s="70"/>
      <c r="GLR40" s="70"/>
      <c r="GLS40" s="70"/>
      <c r="GLT40" s="70"/>
      <c r="GLU40" s="70"/>
      <c r="GLV40" s="70"/>
      <c r="GLW40" s="70"/>
      <c r="GLX40" s="70"/>
      <c r="GLY40" s="70"/>
      <c r="GLZ40" s="70"/>
      <c r="GMA40" s="70"/>
      <c r="GMB40" s="70"/>
      <c r="GMC40" s="70"/>
      <c r="GMD40" s="70"/>
      <c r="GME40" s="70"/>
      <c r="GMF40" s="70"/>
      <c r="GMG40" s="70"/>
      <c r="GMH40" s="70"/>
      <c r="GMI40" s="70"/>
      <c r="GMJ40" s="70"/>
      <c r="GMK40" s="70"/>
      <c r="GML40" s="70"/>
      <c r="GMM40" s="70"/>
      <c r="GMN40" s="70"/>
      <c r="GMO40" s="70"/>
      <c r="GMP40" s="70"/>
      <c r="GMQ40" s="70"/>
      <c r="GMR40" s="70"/>
      <c r="GMS40" s="70"/>
      <c r="GMT40" s="70"/>
      <c r="GMU40" s="70"/>
      <c r="GMV40" s="70"/>
      <c r="GMW40" s="70"/>
      <c r="GMX40" s="70"/>
      <c r="GMY40" s="70"/>
      <c r="GMZ40" s="70"/>
      <c r="GNA40" s="70"/>
      <c r="GNB40" s="70"/>
      <c r="GNC40" s="70"/>
      <c r="GND40" s="70"/>
      <c r="GNE40" s="70"/>
      <c r="GNF40" s="70"/>
      <c r="GNG40" s="70"/>
      <c r="GNH40" s="70"/>
      <c r="GNI40" s="70"/>
      <c r="GNJ40" s="70"/>
      <c r="GNK40" s="70"/>
      <c r="GNL40" s="70"/>
      <c r="GNM40" s="70"/>
      <c r="GNN40" s="70"/>
      <c r="GNO40" s="70"/>
      <c r="GNP40" s="70"/>
      <c r="GNQ40" s="70"/>
      <c r="GNR40" s="70"/>
      <c r="GNS40" s="70"/>
      <c r="GNT40" s="70"/>
      <c r="GNU40" s="70"/>
      <c r="GNV40" s="70"/>
      <c r="GNW40" s="70"/>
      <c r="GNX40" s="70"/>
      <c r="GNY40" s="70"/>
      <c r="GNZ40" s="70"/>
      <c r="GOA40" s="70"/>
      <c r="GOB40" s="70"/>
      <c r="GOC40" s="70"/>
      <c r="GOD40" s="70"/>
      <c r="GOE40" s="70"/>
      <c r="GOF40" s="70"/>
      <c r="GOG40" s="70"/>
      <c r="GOH40" s="70"/>
      <c r="GOI40" s="70"/>
      <c r="GOJ40" s="70"/>
      <c r="GOK40" s="70"/>
      <c r="GOL40" s="70"/>
      <c r="GOM40" s="70"/>
      <c r="GON40" s="70"/>
      <c r="GOO40" s="70"/>
      <c r="GOP40" s="70"/>
      <c r="GOQ40" s="70"/>
      <c r="GOR40" s="70"/>
      <c r="GOS40" s="70"/>
      <c r="GOT40" s="70"/>
      <c r="GOU40" s="70"/>
      <c r="GOV40" s="70"/>
      <c r="GOW40" s="70"/>
      <c r="GOX40" s="70"/>
      <c r="GOY40" s="70"/>
      <c r="GOZ40" s="70"/>
      <c r="GPA40" s="70"/>
      <c r="GPB40" s="70"/>
      <c r="GPC40" s="70"/>
      <c r="GPD40" s="70"/>
      <c r="GPE40" s="70"/>
      <c r="GPF40" s="70"/>
      <c r="GPG40" s="70"/>
      <c r="GPH40" s="70"/>
      <c r="GPI40" s="70"/>
      <c r="GPJ40" s="70"/>
      <c r="GPK40" s="70"/>
      <c r="GPL40" s="70"/>
      <c r="GPM40" s="70"/>
      <c r="GPN40" s="70"/>
      <c r="GPO40" s="70"/>
      <c r="GPP40" s="70"/>
      <c r="GPQ40" s="70"/>
      <c r="GPR40" s="70"/>
      <c r="GPS40" s="70"/>
      <c r="GPT40" s="70"/>
      <c r="GPU40" s="70"/>
      <c r="GPV40" s="70"/>
      <c r="GPW40" s="70"/>
      <c r="GPX40" s="70"/>
      <c r="GPY40" s="70"/>
      <c r="GPZ40" s="70"/>
      <c r="GQA40" s="70"/>
      <c r="GQB40" s="70"/>
      <c r="GQC40" s="70"/>
      <c r="GQD40" s="70"/>
      <c r="GQE40" s="70"/>
      <c r="GQF40" s="70"/>
      <c r="GQG40" s="70"/>
      <c r="GQH40" s="70"/>
      <c r="GQI40" s="70"/>
      <c r="GQJ40" s="70"/>
      <c r="GQK40" s="70"/>
      <c r="GQL40" s="70"/>
      <c r="GQM40" s="70"/>
      <c r="GQN40" s="70"/>
      <c r="GQO40" s="70"/>
      <c r="GQP40" s="70"/>
      <c r="GQQ40" s="70"/>
      <c r="GQR40" s="70"/>
      <c r="GQS40" s="70"/>
      <c r="GQT40" s="70"/>
      <c r="GQU40" s="70"/>
      <c r="GQV40" s="70"/>
      <c r="GQW40" s="70"/>
      <c r="GQX40" s="70"/>
      <c r="GQY40" s="70"/>
      <c r="GQZ40" s="70"/>
      <c r="GRA40" s="70"/>
      <c r="GRB40" s="70"/>
      <c r="GRC40" s="70"/>
      <c r="GRD40" s="70"/>
      <c r="GRE40" s="70"/>
      <c r="GRF40" s="70"/>
      <c r="GRG40" s="70"/>
      <c r="GRH40" s="70"/>
      <c r="GRI40" s="70"/>
      <c r="GRJ40" s="70"/>
      <c r="GRK40" s="70"/>
      <c r="GRL40" s="70"/>
      <c r="GRM40" s="70"/>
      <c r="GRN40" s="70"/>
      <c r="GRO40" s="70"/>
      <c r="GRP40" s="70"/>
      <c r="GRQ40" s="70"/>
      <c r="GRR40" s="70"/>
      <c r="GRS40" s="70"/>
      <c r="GRT40" s="70"/>
      <c r="GRU40" s="70"/>
      <c r="GRV40" s="70"/>
      <c r="GRW40" s="70"/>
      <c r="GRX40" s="70"/>
      <c r="GRY40" s="70"/>
      <c r="GRZ40" s="70"/>
      <c r="GSA40" s="70"/>
      <c r="GSB40" s="70"/>
      <c r="GSC40" s="70"/>
      <c r="GSD40" s="70"/>
      <c r="GSE40" s="70"/>
      <c r="GSF40" s="70"/>
      <c r="GSG40" s="70"/>
      <c r="GSH40" s="70"/>
      <c r="GSI40" s="70"/>
      <c r="GSJ40" s="70"/>
      <c r="GSK40" s="70"/>
      <c r="GSL40" s="70"/>
      <c r="GSM40" s="70"/>
      <c r="GSN40" s="70"/>
      <c r="GSO40" s="70"/>
      <c r="GSP40" s="70"/>
      <c r="GSQ40" s="70"/>
      <c r="GSR40" s="70"/>
      <c r="GSS40" s="70"/>
      <c r="GST40" s="70"/>
      <c r="GSU40" s="70"/>
      <c r="GSV40" s="70"/>
      <c r="GSW40" s="70"/>
      <c r="GSX40" s="70"/>
      <c r="GSY40" s="70"/>
      <c r="GSZ40" s="70"/>
      <c r="GTA40" s="70"/>
      <c r="GTB40" s="70"/>
      <c r="GTC40" s="70"/>
      <c r="GTD40" s="70"/>
      <c r="GTE40" s="70"/>
      <c r="GTF40" s="70"/>
      <c r="GTG40" s="70"/>
      <c r="GTH40" s="70"/>
      <c r="GTI40" s="70"/>
      <c r="GTJ40" s="70"/>
      <c r="GTK40" s="70"/>
      <c r="GTL40" s="70"/>
      <c r="GTM40" s="70"/>
      <c r="GTN40" s="70"/>
      <c r="GTO40" s="70"/>
      <c r="GTP40" s="70"/>
      <c r="GTQ40" s="70"/>
      <c r="GTR40" s="70"/>
      <c r="GTS40" s="70"/>
      <c r="GTT40" s="70"/>
      <c r="GTU40" s="70"/>
      <c r="GTV40" s="70"/>
      <c r="GTW40" s="70"/>
      <c r="GTX40" s="70"/>
      <c r="GTY40" s="70"/>
      <c r="GTZ40" s="70"/>
      <c r="GUA40" s="70"/>
      <c r="GUB40" s="70"/>
      <c r="GUC40" s="70"/>
      <c r="GUD40" s="70"/>
      <c r="GUE40" s="70"/>
      <c r="GUF40" s="70"/>
      <c r="GUG40" s="70"/>
      <c r="GUH40" s="70"/>
      <c r="GUI40" s="70"/>
      <c r="GUJ40" s="70"/>
      <c r="GUK40" s="70"/>
      <c r="GUL40" s="70"/>
      <c r="GUM40" s="70"/>
      <c r="GUN40" s="70"/>
      <c r="GUO40" s="70"/>
      <c r="GUP40" s="70"/>
      <c r="GUQ40" s="70"/>
      <c r="GUR40" s="70"/>
      <c r="GUS40" s="70"/>
      <c r="GUT40" s="70"/>
      <c r="GUU40" s="70"/>
      <c r="GUV40" s="70"/>
      <c r="GUW40" s="70"/>
      <c r="GUX40" s="70"/>
      <c r="GUY40" s="70"/>
      <c r="GUZ40" s="70"/>
      <c r="GVA40" s="70"/>
      <c r="GVB40" s="70"/>
      <c r="GVC40" s="70"/>
      <c r="GVD40" s="70"/>
      <c r="GVE40" s="70"/>
      <c r="GVF40" s="70"/>
      <c r="GVG40" s="70"/>
      <c r="GVH40" s="70"/>
      <c r="GVI40" s="70"/>
      <c r="GVJ40" s="70"/>
      <c r="GVK40" s="70"/>
      <c r="GVL40" s="70"/>
      <c r="GVM40" s="70"/>
      <c r="GVN40" s="70"/>
      <c r="GVO40" s="70"/>
      <c r="GVP40" s="70"/>
      <c r="GVQ40" s="70"/>
      <c r="GVR40" s="70"/>
      <c r="GVS40" s="70"/>
      <c r="GVT40" s="70"/>
      <c r="GVU40" s="70"/>
      <c r="GVV40" s="70"/>
      <c r="GVW40" s="70"/>
      <c r="GVX40" s="70"/>
      <c r="GVY40" s="70"/>
      <c r="GVZ40" s="70"/>
      <c r="GWA40" s="70"/>
      <c r="GWB40" s="70"/>
      <c r="GWC40" s="70"/>
      <c r="GWD40" s="70"/>
      <c r="GWE40" s="70"/>
      <c r="GWF40" s="70"/>
      <c r="GWG40" s="70"/>
      <c r="GWH40" s="70"/>
      <c r="GWI40" s="70"/>
      <c r="GWJ40" s="70"/>
      <c r="GWK40" s="70"/>
      <c r="GWL40" s="70"/>
      <c r="GWM40" s="70"/>
      <c r="GWN40" s="70"/>
      <c r="GWO40" s="70"/>
      <c r="GWP40" s="70"/>
      <c r="GWQ40" s="70"/>
      <c r="GWR40" s="70"/>
      <c r="GWS40" s="70"/>
      <c r="GWT40" s="70"/>
      <c r="GWU40" s="70"/>
      <c r="GWV40" s="70"/>
      <c r="GWW40" s="70"/>
      <c r="GWX40" s="70"/>
      <c r="GWY40" s="70"/>
      <c r="GWZ40" s="70"/>
      <c r="GXA40" s="70"/>
      <c r="GXB40" s="70"/>
      <c r="GXC40" s="70"/>
      <c r="GXD40" s="70"/>
      <c r="GXE40" s="70"/>
      <c r="GXF40" s="70"/>
      <c r="GXG40" s="70"/>
      <c r="GXH40" s="70"/>
      <c r="GXI40" s="70"/>
      <c r="GXJ40" s="70"/>
      <c r="GXK40" s="70"/>
      <c r="GXL40" s="70"/>
      <c r="GXM40" s="70"/>
      <c r="GXN40" s="70"/>
      <c r="GXO40" s="70"/>
      <c r="GXP40" s="70"/>
      <c r="GXQ40" s="70"/>
      <c r="GXR40" s="70"/>
      <c r="GXS40" s="70"/>
      <c r="GXT40" s="70"/>
      <c r="GXU40" s="70"/>
      <c r="GXV40" s="70"/>
      <c r="GXW40" s="70"/>
      <c r="GXX40" s="70"/>
      <c r="GXY40" s="70"/>
      <c r="GXZ40" s="70"/>
      <c r="GYA40" s="70"/>
      <c r="GYB40" s="70"/>
      <c r="GYC40" s="70"/>
      <c r="GYD40" s="70"/>
      <c r="GYE40" s="70"/>
      <c r="GYF40" s="70"/>
      <c r="GYG40" s="70"/>
      <c r="GYH40" s="70"/>
      <c r="GYI40" s="70"/>
      <c r="GYJ40" s="70"/>
      <c r="GYK40" s="70"/>
      <c r="GYL40" s="70"/>
      <c r="GYM40" s="70"/>
      <c r="GYN40" s="70"/>
      <c r="GYO40" s="70"/>
      <c r="GYP40" s="70"/>
      <c r="GYQ40" s="70"/>
      <c r="GYR40" s="70"/>
      <c r="GYS40" s="70"/>
      <c r="GYT40" s="70"/>
      <c r="GYU40" s="70"/>
      <c r="GYV40" s="70"/>
      <c r="GYW40" s="70"/>
      <c r="GYX40" s="70"/>
      <c r="GYY40" s="70"/>
      <c r="GYZ40" s="70"/>
      <c r="GZA40" s="70"/>
      <c r="GZB40" s="70"/>
      <c r="GZC40" s="70"/>
      <c r="GZD40" s="70"/>
      <c r="GZE40" s="70"/>
      <c r="GZF40" s="70"/>
      <c r="GZG40" s="70"/>
      <c r="GZH40" s="70"/>
      <c r="GZI40" s="70"/>
      <c r="GZJ40" s="70"/>
      <c r="GZK40" s="70"/>
      <c r="GZL40" s="70"/>
      <c r="GZM40" s="70"/>
      <c r="GZN40" s="70"/>
      <c r="GZO40" s="70"/>
      <c r="GZP40" s="70"/>
      <c r="GZQ40" s="70"/>
      <c r="GZR40" s="70"/>
      <c r="GZS40" s="70"/>
      <c r="GZT40" s="70"/>
      <c r="GZU40" s="70"/>
      <c r="GZV40" s="70"/>
      <c r="GZW40" s="70"/>
      <c r="GZX40" s="70"/>
      <c r="GZY40" s="70"/>
      <c r="GZZ40" s="70"/>
      <c r="HAA40" s="70"/>
      <c r="HAB40" s="70"/>
      <c r="HAC40" s="70"/>
      <c r="HAD40" s="70"/>
      <c r="HAE40" s="70"/>
      <c r="HAF40" s="70"/>
      <c r="HAG40" s="70"/>
      <c r="HAH40" s="70"/>
      <c r="HAI40" s="70"/>
      <c r="HAJ40" s="70"/>
      <c r="HAK40" s="70"/>
      <c r="HAL40" s="70"/>
      <c r="HAM40" s="70"/>
      <c r="HAN40" s="70"/>
      <c r="HAO40" s="70"/>
      <c r="HAP40" s="70"/>
      <c r="HAQ40" s="70"/>
      <c r="HAR40" s="70"/>
      <c r="HAS40" s="70"/>
      <c r="HAT40" s="70"/>
      <c r="HAU40" s="70"/>
      <c r="HAV40" s="70"/>
      <c r="HAW40" s="70"/>
      <c r="HAX40" s="70"/>
      <c r="HAY40" s="70"/>
      <c r="HAZ40" s="70"/>
      <c r="HBA40" s="70"/>
      <c r="HBB40" s="70"/>
      <c r="HBC40" s="70"/>
      <c r="HBD40" s="70"/>
      <c r="HBE40" s="70"/>
      <c r="HBF40" s="70"/>
      <c r="HBG40" s="70"/>
      <c r="HBH40" s="70"/>
      <c r="HBI40" s="70"/>
      <c r="HBJ40" s="70"/>
      <c r="HBK40" s="70"/>
      <c r="HBL40" s="70"/>
      <c r="HBM40" s="70"/>
      <c r="HBN40" s="70"/>
      <c r="HBO40" s="70"/>
      <c r="HBP40" s="70"/>
      <c r="HBQ40" s="70"/>
      <c r="HBR40" s="70"/>
      <c r="HBS40" s="70"/>
      <c r="HBT40" s="70"/>
      <c r="HBU40" s="70"/>
      <c r="HBV40" s="70"/>
      <c r="HBW40" s="70"/>
      <c r="HBX40" s="70"/>
      <c r="HBY40" s="70"/>
      <c r="HBZ40" s="70"/>
      <c r="HCA40" s="70"/>
      <c r="HCB40" s="70"/>
      <c r="HCC40" s="70"/>
      <c r="HCD40" s="70"/>
      <c r="HCE40" s="70"/>
      <c r="HCF40" s="70"/>
      <c r="HCG40" s="70"/>
      <c r="HCH40" s="70"/>
      <c r="HCI40" s="70"/>
      <c r="HCJ40" s="70"/>
      <c r="HCK40" s="70"/>
      <c r="HCL40" s="70"/>
      <c r="HCM40" s="70"/>
      <c r="HCN40" s="70"/>
      <c r="HCO40" s="70"/>
      <c r="HCP40" s="70"/>
      <c r="HCQ40" s="70"/>
      <c r="HCR40" s="70"/>
      <c r="HCS40" s="70"/>
      <c r="HCT40" s="70"/>
      <c r="HCU40" s="70"/>
      <c r="HCV40" s="70"/>
      <c r="HCW40" s="70"/>
      <c r="HCX40" s="70"/>
      <c r="HCY40" s="70"/>
      <c r="HCZ40" s="70"/>
      <c r="HDA40" s="70"/>
      <c r="HDB40" s="70"/>
      <c r="HDC40" s="70"/>
      <c r="HDD40" s="70"/>
      <c r="HDE40" s="70"/>
      <c r="HDF40" s="70"/>
      <c r="HDG40" s="70"/>
      <c r="HDH40" s="70"/>
      <c r="HDI40" s="70"/>
      <c r="HDJ40" s="70"/>
      <c r="HDK40" s="70"/>
      <c r="HDL40" s="70"/>
      <c r="HDM40" s="70"/>
      <c r="HDN40" s="70"/>
      <c r="HDO40" s="70"/>
      <c r="HDP40" s="70"/>
      <c r="HDQ40" s="70"/>
      <c r="HDR40" s="70"/>
      <c r="HDS40" s="70"/>
      <c r="HDT40" s="70"/>
      <c r="HDU40" s="70"/>
      <c r="HDV40" s="70"/>
      <c r="HDW40" s="70"/>
      <c r="HDX40" s="70"/>
      <c r="HDY40" s="70"/>
      <c r="HDZ40" s="70"/>
      <c r="HEA40" s="70"/>
      <c r="HEB40" s="70"/>
      <c r="HEC40" s="70"/>
      <c r="HED40" s="70"/>
      <c r="HEE40" s="70"/>
      <c r="HEF40" s="70"/>
      <c r="HEG40" s="70"/>
      <c r="HEH40" s="70"/>
      <c r="HEI40" s="70"/>
      <c r="HEJ40" s="70"/>
      <c r="HEK40" s="70"/>
      <c r="HEL40" s="70"/>
      <c r="HEM40" s="70"/>
      <c r="HEN40" s="70"/>
      <c r="HEO40" s="70"/>
      <c r="HEP40" s="70"/>
      <c r="HEQ40" s="70"/>
      <c r="HER40" s="70"/>
      <c r="HES40" s="70"/>
      <c r="HET40" s="70"/>
      <c r="HEU40" s="70"/>
      <c r="HEV40" s="70"/>
      <c r="HEW40" s="70"/>
      <c r="HEX40" s="70"/>
      <c r="HEY40" s="70"/>
      <c r="HEZ40" s="70"/>
      <c r="HFA40" s="70"/>
      <c r="HFB40" s="70"/>
      <c r="HFC40" s="70"/>
      <c r="HFD40" s="70"/>
      <c r="HFE40" s="70"/>
      <c r="HFF40" s="70"/>
      <c r="HFG40" s="70"/>
      <c r="HFH40" s="70"/>
      <c r="HFI40" s="70"/>
      <c r="HFJ40" s="70"/>
      <c r="HFK40" s="70"/>
      <c r="HFL40" s="70"/>
      <c r="HFM40" s="70"/>
      <c r="HFN40" s="70"/>
      <c r="HFO40" s="70"/>
      <c r="HFP40" s="70"/>
      <c r="HFQ40" s="70"/>
      <c r="HFR40" s="70"/>
      <c r="HFS40" s="70"/>
      <c r="HFT40" s="70"/>
      <c r="HFU40" s="70"/>
      <c r="HFV40" s="70"/>
      <c r="HFW40" s="70"/>
      <c r="HFX40" s="70"/>
      <c r="HFY40" s="70"/>
      <c r="HFZ40" s="70"/>
      <c r="HGA40" s="70"/>
      <c r="HGB40" s="70"/>
      <c r="HGC40" s="70"/>
      <c r="HGD40" s="70"/>
      <c r="HGE40" s="70"/>
      <c r="HGF40" s="70"/>
      <c r="HGG40" s="70"/>
      <c r="HGH40" s="70"/>
      <c r="HGI40" s="70"/>
      <c r="HGJ40" s="70"/>
      <c r="HGK40" s="70"/>
      <c r="HGL40" s="70"/>
      <c r="HGM40" s="70"/>
      <c r="HGN40" s="70"/>
      <c r="HGO40" s="70"/>
      <c r="HGP40" s="70"/>
      <c r="HGQ40" s="70"/>
      <c r="HGR40" s="70"/>
      <c r="HGS40" s="70"/>
      <c r="HGT40" s="70"/>
      <c r="HGU40" s="70"/>
      <c r="HGV40" s="70"/>
      <c r="HGW40" s="70"/>
      <c r="HGX40" s="70"/>
      <c r="HGY40" s="70"/>
      <c r="HGZ40" s="70"/>
      <c r="HHA40" s="70"/>
      <c r="HHB40" s="70"/>
      <c r="HHC40" s="70"/>
      <c r="HHD40" s="70"/>
      <c r="HHE40" s="70"/>
      <c r="HHF40" s="70"/>
      <c r="HHG40" s="70"/>
      <c r="HHH40" s="70"/>
      <c r="HHI40" s="70"/>
      <c r="HHJ40" s="70"/>
      <c r="HHK40" s="70"/>
      <c r="HHL40" s="70"/>
      <c r="HHM40" s="70"/>
      <c r="HHN40" s="70"/>
      <c r="HHO40" s="70"/>
      <c r="HHP40" s="70"/>
      <c r="HHQ40" s="70"/>
      <c r="HHR40" s="70"/>
      <c r="HHS40" s="70"/>
      <c r="HHT40" s="70"/>
      <c r="HHU40" s="70"/>
      <c r="HHV40" s="70"/>
      <c r="HHW40" s="70"/>
      <c r="HHX40" s="70"/>
      <c r="HHY40" s="70"/>
      <c r="HHZ40" s="70"/>
      <c r="HIA40" s="70"/>
      <c r="HIB40" s="70"/>
      <c r="HIC40" s="70"/>
      <c r="HID40" s="70"/>
      <c r="HIE40" s="70"/>
      <c r="HIF40" s="70"/>
      <c r="HIG40" s="70"/>
      <c r="HIH40" s="70"/>
      <c r="HII40" s="70"/>
      <c r="HIJ40" s="70"/>
      <c r="HIK40" s="70"/>
      <c r="HIL40" s="70"/>
      <c r="HIM40" s="70"/>
      <c r="HIN40" s="70"/>
      <c r="HIO40" s="70"/>
      <c r="HIP40" s="70"/>
      <c r="HIQ40" s="70"/>
      <c r="HIR40" s="70"/>
      <c r="HIS40" s="70"/>
      <c r="HIT40" s="70"/>
      <c r="HIU40" s="70"/>
      <c r="HIV40" s="70"/>
      <c r="HIW40" s="70"/>
      <c r="HIX40" s="70"/>
      <c r="HIY40" s="70"/>
      <c r="HIZ40" s="70"/>
      <c r="HJA40" s="70"/>
      <c r="HJB40" s="70"/>
      <c r="HJC40" s="70"/>
      <c r="HJD40" s="70"/>
      <c r="HJE40" s="70"/>
      <c r="HJF40" s="70"/>
      <c r="HJG40" s="70"/>
      <c r="HJH40" s="70"/>
      <c r="HJI40" s="70"/>
      <c r="HJJ40" s="70"/>
      <c r="HJK40" s="70"/>
      <c r="HJL40" s="70"/>
      <c r="HJM40" s="70"/>
      <c r="HJN40" s="70"/>
      <c r="HJO40" s="70"/>
      <c r="HJP40" s="70"/>
      <c r="HJQ40" s="70"/>
      <c r="HJR40" s="70"/>
      <c r="HJS40" s="70"/>
      <c r="HJT40" s="70"/>
      <c r="HJU40" s="70"/>
      <c r="HJV40" s="70"/>
      <c r="HJW40" s="70"/>
      <c r="HJX40" s="70"/>
      <c r="HJY40" s="70"/>
      <c r="HJZ40" s="70"/>
      <c r="HKA40" s="70"/>
      <c r="HKB40" s="70"/>
      <c r="HKC40" s="70"/>
      <c r="HKD40" s="70"/>
      <c r="HKE40" s="70"/>
      <c r="HKF40" s="70"/>
      <c r="HKG40" s="70"/>
      <c r="HKH40" s="70"/>
      <c r="HKI40" s="70"/>
      <c r="HKJ40" s="70"/>
      <c r="HKK40" s="70"/>
      <c r="HKL40" s="70"/>
      <c r="HKM40" s="70"/>
      <c r="HKN40" s="70"/>
      <c r="HKO40" s="70"/>
      <c r="HKP40" s="70"/>
      <c r="HKQ40" s="70"/>
      <c r="HKR40" s="70"/>
      <c r="HKS40" s="70"/>
      <c r="HKT40" s="70"/>
      <c r="HKU40" s="70"/>
      <c r="HKV40" s="70"/>
      <c r="HKW40" s="70"/>
      <c r="HKX40" s="70"/>
      <c r="HKY40" s="70"/>
      <c r="HKZ40" s="70"/>
      <c r="HLA40" s="70"/>
      <c r="HLB40" s="70"/>
      <c r="HLC40" s="70"/>
      <c r="HLD40" s="70"/>
      <c r="HLE40" s="70"/>
      <c r="HLF40" s="70"/>
      <c r="HLG40" s="70"/>
      <c r="HLH40" s="70"/>
      <c r="HLI40" s="70"/>
      <c r="HLJ40" s="70"/>
      <c r="HLK40" s="70"/>
      <c r="HLL40" s="70"/>
      <c r="HLM40" s="70"/>
      <c r="HLN40" s="70"/>
      <c r="HLO40" s="70"/>
      <c r="HLP40" s="70"/>
      <c r="HLQ40" s="70"/>
      <c r="HLR40" s="70"/>
      <c r="HLS40" s="70"/>
      <c r="HLT40" s="70"/>
      <c r="HLU40" s="70"/>
      <c r="HLV40" s="70"/>
      <c r="HLW40" s="70"/>
      <c r="HLX40" s="70"/>
      <c r="HLY40" s="70"/>
      <c r="HLZ40" s="70"/>
      <c r="HMA40" s="70"/>
      <c r="HMB40" s="70"/>
      <c r="HMC40" s="70"/>
      <c r="HMD40" s="70"/>
      <c r="HME40" s="70"/>
      <c r="HMF40" s="70"/>
      <c r="HMG40" s="70"/>
      <c r="HMH40" s="70"/>
      <c r="HMI40" s="70"/>
      <c r="HMJ40" s="70"/>
      <c r="HMK40" s="70"/>
      <c r="HML40" s="70"/>
      <c r="HMM40" s="70"/>
      <c r="HMN40" s="70"/>
      <c r="HMO40" s="70"/>
      <c r="HMP40" s="70"/>
      <c r="HMQ40" s="70"/>
      <c r="HMR40" s="70"/>
      <c r="HMS40" s="70"/>
      <c r="HMT40" s="70"/>
      <c r="HMU40" s="70"/>
      <c r="HMV40" s="70"/>
      <c r="HMW40" s="70"/>
      <c r="HMX40" s="70"/>
      <c r="HMY40" s="70"/>
      <c r="HMZ40" s="70"/>
      <c r="HNA40" s="70"/>
      <c r="HNB40" s="70"/>
      <c r="HNC40" s="70"/>
      <c r="HND40" s="70"/>
      <c r="HNE40" s="70"/>
      <c r="HNF40" s="70"/>
      <c r="HNG40" s="70"/>
      <c r="HNH40" s="70"/>
      <c r="HNI40" s="70"/>
      <c r="HNJ40" s="70"/>
      <c r="HNK40" s="70"/>
      <c r="HNL40" s="70"/>
      <c r="HNM40" s="70"/>
      <c r="HNN40" s="70"/>
      <c r="HNO40" s="70"/>
      <c r="HNP40" s="70"/>
      <c r="HNQ40" s="70"/>
      <c r="HNR40" s="70"/>
      <c r="HNS40" s="70"/>
      <c r="HNT40" s="70"/>
      <c r="HNU40" s="70"/>
      <c r="HNV40" s="70"/>
      <c r="HNW40" s="70"/>
      <c r="HNX40" s="70"/>
      <c r="HNY40" s="70"/>
      <c r="HNZ40" s="70"/>
      <c r="HOA40" s="70"/>
      <c r="HOB40" s="70"/>
      <c r="HOC40" s="70"/>
      <c r="HOD40" s="70"/>
      <c r="HOE40" s="70"/>
      <c r="HOF40" s="70"/>
      <c r="HOG40" s="70"/>
      <c r="HOH40" s="70"/>
      <c r="HOI40" s="70"/>
      <c r="HOJ40" s="70"/>
      <c r="HOK40" s="70"/>
      <c r="HOL40" s="70"/>
      <c r="HOM40" s="70"/>
      <c r="HON40" s="70"/>
      <c r="HOO40" s="70"/>
      <c r="HOP40" s="70"/>
      <c r="HOQ40" s="70"/>
      <c r="HOR40" s="70"/>
      <c r="HOS40" s="70"/>
      <c r="HOT40" s="70"/>
      <c r="HOU40" s="70"/>
      <c r="HOV40" s="70"/>
      <c r="HOW40" s="70"/>
      <c r="HOX40" s="70"/>
      <c r="HOY40" s="70"/>
      <c r="HOZ40" s="70"/>
      <c r="HPA40" s="70"/>
      <c r="HPB40" s="70"/>
      <c r="HPC40" s="70"/>
      <c r="HPD40" s="70"/>
      <c r="HPE40" s="70"/>
      <c r="HPF40" s="70"/>
      <c r="HPG40" s="70"/>
      <c r="HPH40" s="70"/>
      <c r="HPI40" s="70"/>
      <c r="HPJ40" s="70"/>
      <c r="HPK40" s="70"/>
      <c r="HPL40" s="70"/>
      <c r="HPM40" s="70"/>
      <c r="HPN40" s="70"/>
      <c r="HPO40" s="70"/>
      <c r="HPP40" s="70"/>
      <c r="HPQ40" s="70"/>
      <c r="HPR40" s="70"/>
      <c r="HPS40" s="70"/>
      <c r="HPT40" s="70"/>
      <c r="HPU40" s="70"/>
      <c r="HPV40" s="70"/>
      <c r="HPW40" s="70"/>
      <c r="HPX40" s="70"/>
      <c r="HPY40" s="70"/>
      <c r="HPZ40" s="70"/>
      <c r="HQA40" s="70"/>
      <c r="HQB40" s="70"/>
      <c r="HQC40" s="70"/>
      <c r="HQD40" s="70"/>
      <c r="HQE40" s="70"/>
      <c r="HQF40" s="70"/>
      <c r="HQG40" s="70"/>
      <c r="HQH40" s="70"/>
      <c r="HQI40" s="70"/>
      <c r="HQJ40" s="70"/>
      <c r="HQK40" s="70"/>
      <c r="HQL40" s="70"/>
      <c r="HQM40" s="70"/>
      <c r="HQN40" s="70"/>
      <c r="HQO40" s="70"/>
      <c r="HQP40" s="70"/>
      <c r="HQQ40" s="70"/>
      <c r="HQR40" s="70"/>
      <c r="HQS40" s="70"/>
      <c r="HQT40" s="70"/>
      <c r="HQU40" s="70"/>
      <c r="HQV40" s="70"/>
      <c r="HQW40" s="70"/>
      <c r="HQX40" s="70"/>
      <c r="HQY40" s="70"/>
      <c r="HQZ40" s="70"/>
      <c r="HRA40" s="70"/>
      <c r="HRB40" s="70"/>
      <c r="HRC40" s="70"/>
      <c r="HRD40" s="70"/>
      <c r="HRE40" s="70"/>
      <c r="HRF40" s="70"/>
      <c r="HRG40" s="70"/>
      <c r="HRH40" s="70"/>
      <c r="HRI40" s="70"/>
      <c r="HRJ40" s="70"/>
      <c r="HRK40" s="70"/>
      <c r="HRL40" s="70"/>
      <c r="HRM40" s="70"/>
      <c r="HRN40" s="70"/>
      <c r="HRO40" s="70"/>
      <c r="HRP40" s="70"/>
      <c r="HRQ40" s="70"/>
      <c r="HRR40" s="70"/>
      <c r="HRS40" s="70"/>
      <c r="HRT40" s="70"/>
      <c r="HRU40" s="70"/>
      <c r="HRV40" s="70"/>
      <c r="HRW40" s="70"/>
      <c r="HRX40" s="70"/>
      <c r="HRY40" s="70"/>
      <c r="HRZ40" s="70"/>
      <c r="HSA40" s="70"/>
      <c r="HSB40" s="70"/>
      <c r="HSC40" s="70"/>
      <c r="HSD40" s="70"/>
      <c r="HSE40" s="70"/>
      <c r="HSF40" s="70"/>
      <c r="HSG40" s="70"/>
      <c r="HSH40" s="70"/>
      <c r="HSI40" s="70"/>
      <c r="HSJ40" s="70"/>
      <c r="HSK40" s="70"/>
      <c r="HSL40" s="70"/>
      <c r="HSM40" s="70"/>
      <c r="HSN40" s="70"/>
      <c r="HSO40" s="70"/>
      <c r="HSP40" s="70"/>
      <c r="HSQ40" s="70"/>
      <c r="HSR40" s="70"/>
      <c r="HSS40" s="70"/>
      <c r="HST40" s="70"/>
      <c r="HSU40" s="70"/>
      <c r="HSV40" s="70"/>
      <c r="HSW40" s="70"/>
      <c r="HSX40" s="70"/>
      <c r="HSY40" s="70"/>
      <c r="HSZ40" s="70"/>
      <c r="HTA40" s="70"/>
      <c r="HTB40" s="70"/>
      <c r="HTC40" s="70"/>
      <c r="HTD40" s="70"/>
      <c r="HTE40" s="70"/>
      <c r="HTF40" s="70"/>
      <c r="HTG40" s="70"/>
      <c r="HTH40" s="70"/>
      <c r="HTI40" s="70"/>
      <c r="HTJ40" s="70"/>
      <c r="HTK40" s="70"/>
      <c r="HTL40" s="70"/>
      <c r="HTM40" s="70"/>
      <c r="HTN40" s="70"/>
      <c r="HTO40" s="70"/>
      <c r="HTP40" s="70"/>
      <c r="HTQ40" s="70"/>
      <c r="HTR40" s="70"/>
      <c r="HTS40" s="70"/>
      <c r="HTT40" s="70"/>
      <c r="HTU40" s="70"/>
      <c r="HTV40" s="70"/>
      <c r="HTW40" s="70"/>
      <c r="HTX40" s="70"/>
      <c r="HTY40" s="70"/>
      <c r="HTZ40" s="70"/>
      <c r="HUA40" s="70"/>
      <c r="HUB40" s="70"/>
      <c r="HUC40" s="70"/>
      <c r="HUD40" s="70"/>
      <c r="HUE40" s="70"/>
      <c r="HUF40" s="70"/>
      <c r="HUG40" s="70"/>
      <c r="HUH40" s="70"/>
      <c r="HUI40" s="70"/>
      <c r="HUJ40" s="70"/>
      <c r="HUK40" s="70"/>
      <c r="HUL40" s="70"/>
      <c r="HUM40" s="70"/>
      <c r="HUN40" s="70"/>
      <c r="HUO40" s="70"/>
      <c r="HUP40" s="70"/>
      <c r="HUQ40" s="70"/>
      <c r="HUR40" s="70"/>
      <c r="HUS40" s="70"/>
      <c r="HUT40" s="70"/>
      <c r="HUU40" s="70"/>
      <c r="HUV40" s="70"/>
      <c r="HUW40" s="70"/>
      <c r="HUX40" s="70"/>
      <c r="HUY40" s="70"/>
      <c r="HUZ40" s="70"/>
      <c r="HVA40" s="70"/>
      <c r="HVB40" s="70"/>
      <c r="HVC40" s="70"/>
      <c r="HVD40" s="70"/>
      <c r="HVE40" s="70"/>
      <c r="HVF40" s="70"/>
      <c r="HVG40" s="70"/>
      <c r="HVH40" s="70"/>
      <c r="HVI40" s="70"/>
      <c r="HVJ40" s="70"/>
      <c r="HVK40" s="70"/>
      <c r="HVL40" s="70"/>
      <c r="HVM40" s="70"/>
      <c r="HVN40" s="70"/>
      <c r="HVO40" s="70"/>
      <c r="HVP40" s="70"/>
      <c r="HVQ40" s="70"/>
      <c r="HVR40" s="70"/>
      <c r="HVS40" s="70"/>
      <c r="HVT40" s="70"/>
      <c r="HVU40" s="70"/>
      <c r="HVV40" s="70"/>
      <c r="HVW40" s="70"/>
      <c r="HVX40" s="70"/>
      <c r="HVY40" s="70"/>
      <c r="HVZ40" s="70"/>
      <c r="HWA40" s="70"/>
      <c r="HWB40" s="70"/>
      <c r="HWC40" s="70"/>
      <c r="HWD40" s="70"/>
      <c r="HWE40" s="70"/>
      <c r="HWF40" s="70"/>
      <c r="HWG40" s="70"/>
      <c r="HWH40" s="70"/>
      <c r="HWI40" s="70"/>
      <c r="HWJ40" s="70"/>
      <c r="HWK40" s="70"/>
      <c r="HWL40" s="70"/>
      <c r="HWM40" s="70"/>
      <c r="HWN40" s="70"/>
      <c r="HWO40" s="70"/>
      <c r="HWP40" s="70"/>
      <c r="HWQ40" s="70"/>
      <c r="HWR40" s="70"/>
      <c r="HWS40" s="70"/>
      <c r="HWT40" s="70"/>
      <c r="HWU40" s="70"/>
      <c r="HWV40" s="70"/>
      <c r="HWW40" s="70"/>
      <c r="HWX40" s="70"/>
      <c r="HWY40" s="70"/>
      <c r="HWZ40" s="70"/>
      <c r="HXA40" s="70"/>
      <c r="HXB40" s="70"/>
      <c r="HXC40" s="70"/>
      <c r="HXD40" s="70"/>
      <c r="HXE40" s="70"/>
      <c r="HXF40" s="70"/>
      <c r="HXG40" s="70"/>
      <c r="HXH40" s="70"/>
      <c r="HXI40" s="70"/>
      <c r="HXJ40" s="70"/>
      <c r="HXK40" s="70"/>
      <c r="HXL40" s="70"/>
      <c r="HXM40" s="70"/>
      <c r="HXN40" s="70"/>
      <c r="HXO40" s="70"/>
      <c r="HXP40" s="70"/>
      <c r="HXQ40" s="70"/>
      <c r="HXR40" s="70"/>
      <c r="HXS40" s="70"/>
      <c r="HXT40" s="70"/>
      <c r="HXU40" s="70"/>
      <c r="HXV40" s="70"/>
      <c r="HXW40" s="70"/>
      <c r="HXX40" s="70"/>
      <c r="HXY40" s="70"/>
      <c r="HXZ40" s="70"/>
      <c r="HYA40" s="70"/>
      <c r="HYB40" s="70"/>
      <c r="HYC40" s="70"/>
      <c r="HYD40" s="70"/>
      <c r="HYE40" s="70"/>
      <c r="HYF40" s="70"/>
      <c r="HYG40" s="70"/>
      <c r="HYH40" s="70"/>
      <c r="HYI40" s="70"/>
      <c r="HYJ40" s="70"/>
      <c r="HYK40" s="70"/>
      <c r="HYL40" s="70"/>
      <c r="HYM40" s="70"/>
      <c r="HYN40" s="70"/>
      <c r="HYO40" s="70"/>
      <c r="HYP40" s="70"/>
      <c r="HYQ40" s="70"/>
      <c r="HYR40" s="70"/>
      <c r="HYS40" s="70"/>
      <c r="HYT40" s="70"/>
      <c r="HYU40" s="70"/>
      <c r="HYV40" s="70"/>
      <c r="HYW40" s="70"/>
      <c r="HYX40" s="70"/>
      <c r="HYY40" s="70"/>
      <c r="HYZ40" s="70"/>
      <c r="HZA40" s="70"/>
      <c r="HZB40" s="70"/>
      <c r="HZC40" s="70"/>
      <c r="HZD40" s="70"/>
      <c r="HZE40" s="70"/>
      <c r="HZF40" s="70"/>
      <c r="HZG40" s="70"/>
      <c r="HZH40" s="70"/>
      <c r="HZI40" s="70"/>
      <c r="HZJ40" s="70"/>
      <c r="HZK40" s="70"/>
      <c r="HZL40" s="70"/>
      <c r="HZM40" s="70"/>
      <c r="HZN40" s="70"/>
      <c r="HZO40" s="70"/>
      <c r="HZP40" s="70"/>
      <c r="HZQ40" s="70"/>
      <c r="HZR40" s="70"/>
      <c r="HZS40" s="70"/>
      <c r="HZT40" s="70"/>
      <c r="HZU40" s="70"/>
      <c r="HZV40" s="70"/>
      <c r="HZW40" s="70"/>
      <c r="HZX40" s="70"/>
      <c r="HZY40" s="70"/>
      <c r="HZZ40" s="70"/>
      <c r="IAA40" s="70"/>
      <c r="IAB40" s="70"/>
      <c r="IAC40" s="70"/>
      <c r="IAD40" s="70"/>
      <c r="IAE40" s="70"/>
      <c r="IAF40" s="70"/>
      <c r="IAG40" s="70"/>
      <c r="IAH40" s="70"/>
      <c r="IAI40" s="70"/>
      <c r="IAJ40" s="70"/>
      <c r="IAK40" s="70"/>
      <c r="IAL40" s="70"/>
      <c r="IAM40" s="70"/>
      <c r="IAN40" s="70"/>
      <c r="IAO40" s="70"/>
      <c r="IAP40" s="70"/>
      <c r="IAQ40" s="70"/>
      <c r="IAR40" s="70"/>
      <c r="IAS40" s="70"/>
      <c r="IAT40" s="70"/>
      <c r="IAU40" s="70"/>
      <c r="IAV40" s="70"/>
      <c r="IAW40" s="70"/>
      <c r="IAX40" s="70"/>
      <c r="IAY40" s="70"/>
      <c r="IAZ40" s="70"/>
      <c r="IBA40" s="70"/>
      <c r="IBB40" s="70"/>
      <c r="IBC40" s="70"/>
      <c r="IBD40" s="70"/>
      <c r="IBE40" s="70"/>
      <c r="IBF40" s="70"/>
      <c r="IBG40" s="70"/>
      <c r="IBH40" s="70"/>
      <c r="IBI40" s="70"/>
      <c r="IBJ40" s="70"/>
      <c r="IBK40" s="70"/>
      <c r="IBL40" s="70"/>
      <c r="IBM40" s="70"/>
      <c r="IBN40" s="70"/>
      <c r="IBO40" s="70"/>
      <c r="IBP40" s="70"/>
      <c r="IBQ40" s="70"/>
      <c r="IBR40" s="70"/>
      <c r="IBS40" s="70"/>
      <c r="IBT40" s="70"/>
      <c r="IBU40" s="70"/>
      <c r="IBV40" s="70"/>
      <c r="IBW40" s="70"/>
      <c r="IBX40" s="70"/>
      <c r="IBY40" s="70"/>
      <c r="IBZ40" s="70"/>
      <c r="ICA40" s="70"/>
      <c r="ICB40" s="70"/>
      <c r="ICC40" s="70"/>
      <c r="ICD40" s="70"/>
      <c r="ICE40" s="70"/>
      <c r="ICF40" s="70"/>
      <c r="ICG40" s="70"/>
      <c r="ICH40" s="70"/>
      <c r="ICI40" s="70"/>
      <c r="ICJ40" s="70"/>
      <c r="ICK40" s="70"/>
      <c r="ICL40" s="70"/>
      <c r="ICM40" s="70"/>
      <c r="ICN40" s="70"/>
      <c r="ICO40" s="70"/>
      <c r="ICP40" s="70"/>
      <c r="ICQ40" s="70"/>
      <c r="ICR40" s="70"/>
      <c r="ICS40" s="70"/>
      <c r="ICT40" s="70"/>
      <c r="ICU40" s="70"/>
      <c r="ICV40" s="70"/>
      <c r="ICW40" s="70"/>
      <c r="ICX40" s="70"/>
      <c r="ICY40" s="70"/>
      <c r="ICZ40" s="70"/>
      <c r="IDA40" s="70"/>
      <c r="IDB40" s="70"/>
      <c r="IDC40" s="70"/>
      <c r="IDD40" s="70"/>
      <c r="IDE40" s="70"/>
      <c r="IDF40" s="70"/>
      <c r="IDG40" s="70"/>
      <c r="IDH40" s="70"/>
      <c r="IDI40" s="70"/>
      <c r="IDJ40" s="70"/>
      <c r="IDK40" s="70"/>
      <c r="IDL40" s="70"/>
      <c r="IDM40" s="70"/>
      <c r="IDN40" s="70"/>
      <c r="IDO40" s="70"/>
      <c r="IDP40" s="70"/>
      <c r="IDQ40" s="70"/>
      <c r="IDR40" s="70"/>
      <c r="IDS40" s="70"/>
      <c r="IDT40" s="70"/>
      <c r="IDU40" s="70"/>
      <c r="IDV40" s="70"/>
      <c r="IDW40" s="70"/>
      <c r="IDX40" s="70"/>
      <c r="IDY40" s="70"/>
      <c r="IDZ40" s="70"/>
      <c r="IEA40" s="70"/>
      <c r="IEB40" s="70"/>
      <c r="IEC40" s="70"/>
      <c r="IED40" s="70"/>
      <c r="IEE40" s="70"/>
      <c r="IEF40" s="70"/>
      <c r="IEG40" s="70"/>
      <c r="IEH40" s="70"/>
      <c r="IEI40" s="70"/>
      <c r="IEJ40" s="70"/>
      <c r="IEK40" s="70"/>
      <c r="IEL40" s="70"/>
      <c r="IEM40" s="70"/>
      <c r="IEN40" s="70"/>
      <c r="IEO40" s="70"/>
      <c r="IEP40" s="70"/>
      <c r="IEQ40" s="70"/>
      <c r="IER40" s="70"/>
      <c r="IES40" s="70"/>
      <c r="IET40" s="70"/>
      <c r="IEU40" s="70"/>
      <c r="IEV40" s="70"/>
      <c r="IEW40" s="70"/>
      <c r="IEX40" s="70"/>
      <c r="IEY40" s="70"/>
      <c r="IEZ40" s="70"/>
      <c r="IFA40" s="70"/>
      <c r="IFB40" s="70"/>
      <c r="IFC40" s="70"/>
      <c r="IFD40" s="70"/>
      <c r="IFE40" s="70"/>
      <c r="IFF40" s="70"/>
      <c r="IFG40" s="70"/>
      <c r="IFH40" s="70"/>
      <c r="IFI40" s="70"/>
      <c r="IFJ40" s="70"/>
      <c r="IFK40" s="70"/>
      <c r="IFL40" s="70"/>
      <c r="IFM40" s="70"/>
      <c r="IFN40" s="70"/>
      <c r="IFO40" s="70"/>
      <c r="IFP40" s="70"/>
      <c r="IFQ40" s="70"/>
      <c r="IFR40" s="70"/>
      <c r="IFS40" s="70"/>
      <c r="IFT40" s="70"/>
      <c r="IFU40" s="70"/>
      <c r="IFV40" s="70"/>
      <c r="IFW40" s="70"/>
      <c r="IFX40" s="70"/>
      <c r="IFY40" s="70"/>
      <c r="IFZ40" s="70"/>
      <c r="IGA40" s="70"/>
      <c r="IGB40" s="70"/>
      <c r="IGC40" s="70"/>
      <c r="IGD40" s="70"/>
      <c r="IGE40" s="70"/>
      <c r="IGF40" s="70"/>
      <c r="IGG40" s="70"/>
      <c r="IGH40" s="70"/>
      <c r="IGI40" s="70"/>
      <c r="IGJ40" s="70"/>
      <c r="IGK40" s="70"/>
      <c r="IGL40" s="70"/>
      <c r="IGM40" s="70"/>
      <c r="IGN40" s="70"/>
      <c r="IGO40" s="70"/>
      <c r="IGP40" s="70"/>
      <c r="IGQ40" s="70"/>
      <c r="IGR40" s="70"/>
      <c r="IGS40" s="70"/>
      <c r="IGT40" s="70"/>
      <c r="IGU40" s="70"/>
      <c r="IGV40" s="70"/>
      <c r="IGW40" s="70"/>
      <c r="IGX40" s="70"/>
      <c r="IGY40" s="70"/>
      <c r="IGZ40" s="70"/>
      <c r="IHA40" s="70"/>
      <c r="IHB40" s="70"/>
      <c r="IHC40" s="70"/>
      <c r="IHD40" s="70"/>
      <c r="IHE40" s="70"/>
      <c r="IHF40" s="70"/>
      <c r="IHG40" s="70"/>
      <c r="IHH40" s="70"/>
      <c r="IHI40" s="70"/>
      <c r="IHJ40" s="70"/>
      <c r="IHK40" s="70"/>
      <c r="IHL40" s="70"/>
      <c r="IHM40" s="70"/>
      <c r="IHN40" s="70"/>
      <c r="IHO40" s="70"/>
      <c r="IHP40" s="70"/>
      <c r="IHQ40" s="70"/>
      <c r="IHR40" s="70"/>
      <c r="IHS40" s="70"/>
      <c r="IHT40" s="70"/>
      <c r="IHU40" s="70"/>
      <c r="IHV40" s="70"/>
      <c r="IHW40" s="70"/>
      <c r="IHX40" s="70"/>
      <c r="IHY40" s="70"/>
      <c r="IHZ40" s="70"/>
      <c r="IIA40" s="70"/>
      <c r="IIB40" s="70"/>
      <c r="IIC40" s="70"/>
      <c r="IID40" s="70"/>
      <c r="IIE40" s="70"/>
      <c r="IIF40" s="70"/>
      <c r="IIG40" s="70"/>
      <c r="IIH40" s="70"/>
      <c r="III40" s="70"/>
      <c r="IIJ40" s="70"/>
      <c r="IIK40" s="70"/>
      <c r="IIL40" s="70"/>
      <c r="IIM40" s="70"/>
      <c r="IIN40" s="70"/>
      <c r="IIO40" s="70"/>
      <c r="IIP40" s="70"/>
      <c r="IIQ40" s="70"/>
      <c r="IIR40" s="70"/>
      <c r="IIS40" s="70"/>
      <c r="IIT40" s="70"/>
      <c r="IIU40" s="70"/>
      <c r="IIV40" s="70"/>
      <c r="IIW40" s="70"/>
      <c r="IIX40" s="70"/>
      <c r="IIY40" s="70"/>
      <c r="IIZ40" s="70"/>
      <c r="IJA40" s="70"/>
      <c r="IJB40" s="70"/>
      <c r="IJC40" s="70"/>
      <c r="IJD40" s="70"/>
      <c r="IJE40" s="70"/>
      <c r="IJF40" s="70"/>
      <c r="IJG40" s="70"/>
      <c r="IJH40" s="70"/>
      <c r="IJI40" s="70"/>
      <c r="IJJ40" s="70"/>
      <c r="IJK40" s="70"/>
      <c r="IJL40" s="70"/>
      <c r="IJM40" s="70"/>
      <c r="IJN40" s="70"/>
      <c r="IJO40" s="70"/>
      <c r="IJP40" s="70"/>
      <c r="IJQ40" s="70"/>
      <c r="IJR40" s="70"/>
      <c r="IJS40" s="70"/>
      <c r="IJT40" s="70"/>
      <c r="IJU40" s="70"/>
      <c r="IJV40" s="70"/>
      <c r="IJW40" s="70"/>
      <c r="IJX40" s="70"/>
      <c r="IJY40" s="70"/>
      <c r="IJZ40" s="70"/>
      <c r="IKA40" s="70"/>
      <c r="IKB40" s="70"/>
      <c r="IKC40" s="70"/>
      <c r="IKD40" s="70"/>
      <c r="IKE40" s="70"/>
      <c r="IKF40" s="70"/>
      <c r="IKG40" s="70"/>
      <c r="IKH40" s="70"/>
      <c r="IKI40" s="70"/>
      <c r="IKJ40" s="70"/>
      <c r="IKK40" s="70"/>
      <c r="IKL40" s="70"/>
      <c r="IKM40" s="70"/>
      <c r="IKN40" s="70"/>
      <c r="IKO40" s="70"/>
      <c r="IKP40" s="70"/>
      <c r="IKQ40" s="70"/>
      <c r="IKR40" s="70"/>
      <c r="IKS40" s="70"/>
      <c r="IKT40" s="70"/>
      <c r="IKU40" s="70"/>
      <c r="IKV40" s="70"/>
      <c r="IKW40" s="70"/>
      <c r="IKX40" s="70"/>
      <c r="IKY40" s="70"/>
      <c r="IKZ40" s="70"/>
      <c r="ILA40" s="70"/>
      <c r="ILB40" s="70"/>
      <c r="ILC40" s="70"/>
      <c r="ILD40" s="70"/>
      <c r="ILE40" s="70"/>
      <c r="ILF40" s="70"/>
      <c r="ILG40" s="70"/>
      <c r="ILH40" s="70"/>
      <c r="ILI40" s="70"/>
      <c r="ILJ40" s="70"/>
      <c r="ILK40" s="70"/>
      <c r="ILL40" s="70"/>
      <c r="ILM40" s="70"/>
      <c r="ILN40" s="70"/>
      <c r="ILO40" s="70"/>
      <c r="ILP40" s="70"/>
      <c r="ILQ40" s="70"/>
      <c r="ILR40" s="70"/>
      <c r="ILS40" s="70"/>
      <c r="ILT40" s="70"/>
      <c r="ILU40" s="70"/>
      <c r="ILV40" s="70"/>
      <c r="ILW40" s="70"/>
      <c r="ILX40" s="70"/>
      <c r="ILY40" s="70"/>
      <c r="ILZ40" s="70"/>
      <c r="IMA40" s="70"/>
      <c r="IMB40" s="70"/>
      <c r="IMC40" s="70"/>
      <c r="IMD40" s="70"/>
      <c r="IME40" s="70"/>
      <c r="IMF40" s="70"/>
      <c r="IMG40" s="70"/>
      <c r="IMH40" s="70"/>
      <c r="IMI40" s="70"/>
      <c r="IMJ40" s="70"/>
      <c r="IMK40" s="70"/>
      <c r="IML40" s="70"/>
      <c r="IMM40" s="70"/>
      <c r="IMN40" s="70"/>
      <c r="IMO40" s="70"/>
      <c r="IMP40" s="70"/>
      <c r="IMQ40" s="70"/>
      <c r="IMR40" s="70"/>
      <c r="IMS40" s="70"/>
      <c r="IMT40" s="70"/>
      <c r="IMU40" s="70"/>
      <c r="IMV40" s="70"/>
      <c r="IMW40" s="70"/>
      <c r="IMX40" s="70"/>
      <c r="IMY40" s="70"/>
      <c r="IMZ40" s="70"/>
      <c r="INA40" s="70"/>
      <c r="INB40" s="70"/>
      <c r="INC40" s="70"/>
      <c r="IND40" s="70"/>
      <c r="INE40" s="70"/>
      <c r="INF40" s="70"/>
      <c r="ING40" s="70"/>
      <c r="INH40" s="70"/>
      <c r="INI40" s="70"/>
      <c r="INJ40" s="70"/>
      <c r="INK40" s="70"/>
      <c r="INL40" s="70"/>
      <c r="INM40" s="70"/>
      <c r="INN40" s="70"/>
      <c r="INO40" s="70"/>
      <c r="INP40" s="70"/>
      <c r="INQ40" s="70"/>
      <c r="INR40" s="70"/>
      <c r="INS40" s="70"/>
      <c r="INT40" s="70"/>
      <c r="INU40" s="70"/>
      <c r="INV40" s="70"/>
      <c r="INW40" s="70"/>
      <c r="INX40" s="70"/>
      <c r="INY40" s="70"/>
      <c r="INZ40" s="70"/>
      <c r="IOA40" s="70"/>
      <c r="IOB40" s="70"/>
      <c r="IOC40" s="70"/>
      <c r="IOD40" s="70"/>
      <c r="IOE40" s="70"/>
      <c r="IOF40" s="70"/>
      <c r="IOG40" s="70"/>
      <c r="IOH40" s="70"/>
      <c r="IOI40" s="70"/>
      <c r="IOJ40" s="70"/>
      <c r="IOK40" s="70"/>
      <c r="IOL40" s="70"/>
      <c r="IOM40" s="70"/>
      <c r="ION40" s="70"/>
      <c r="IOO40" s="70"/>
      <c r="IOP40" s="70"/>
      <c r="IOQ40" s="70"/>
      <c r="IOR40" s="70"/>
      <c r="IOS40" s="70"/>
      <c r="IOT40" s="70"/>
      <c r="IOU40" s="70"/>
      <c r="IOV40" s="70"/>
      <c r="IOW40" s="70"/>
      <c r="IOX40" s="70"/>
      <c r="IOY40" s="70"/>
      <c r="IOZ40" s="70"/>
      <c r="IPA40" s="70"/>
      <c r="IPB40" s="70"/>
      <c r="IPC40" s="70"/>
      <c r="IPD40" s="70"/>
      <c r="IPE40" s="70"/>
      <c r="IPF40" s="70"/>
      <c r="IPG40" s="70"/>
      <c r="IPH40" s="70"/>
      <c r="IPI40" s="70"/>
      <c r="IPJ40" s="70"/>
      <c r="IPK40" s="70"/>
      <c r="IPL40" s="70"/>
      <c r="IPM40" s="70"/>
      <c r="IPN40" s="70"/>
      <c r="IPO40" s="70"/>
      <c r="IPP40" s="70"/>
      <c r="IPQ40" s="70"/>
      <c r="IPR40" s="70"/>
      <c r="IPS40" s="70"/>
      <c r="IPT40" s="70"/>
      <c r="IPU40" s="70"/>
      <c r="IPV40" s="70"/>
      <c r="IPW40" s="70"/>
      <c r="IPX40" s="70"/>
      <c r="IPY40" s="70"/>
      <c r="IPZ40" s="70"/>
      <c r="IQA40" s="70"/>
      <c r="IQB40" s="70"/>
      <c r="IQC40" s="70"/>
      <c r="IQD40" s="70"/>
      <c r="IQE40" s="70"/>
      <c r="IQF40" s="70"/>
      <c r="IQG40" s="70"/>
      <c r="IQH40" s="70"/>
      <c r="IQI40" s="70"/>
      <c r="IQJ40" s="70"/>
      <c r="IQK40" s="70"/>
      <c r="IQL40" s="70"/>
      <c r="IQM40" s="70"/>
      <c r="IQN40" s="70"/>
      <c r="IQO40" s="70"/>
      <c r="IQP40" s="70"/>
      <c r="IQQ40" s="70"/>
      <c r="IQR40" s="70"/>
      <c r="IQS40" s="70"/>
      <c r="IQT40" s="70"/>
      <c r="IQU40" s="70"/>
      <c r="IQV40" s="70"/>
      <c r="IQW40" s="70"/>
      <c r="IQX40" s="70"/>
      <c r="IQY40" s="70"/>
      <c r="IQZ40" s="70"/>
      <c r="IRA40" s="70"/>
      <c r="IRB40" s="70"/>
      <c r="IRC40" s="70"/>
      <c r="IRD40" s="70"/>
      <c r="IRE40" s="70"/>
      <c r="IRF40" s="70"/>
      <c r="IRG40" s="70"/>
      <c r="IRH40" s="70"/>
      <c r="IRI40" s="70"/>
      <c r="IRJ40" s="70"/>
      <c r="IRK40" s="70"/>
      <c r="IRL40" s="70"/>
      <c r="IRM40" s="70"/>
      <c r="IRN40" s="70"/>
      <c r="IRO40" s="70"/>
      <c r="IRP40" s="70"/>
      <c r="IRQ40" s="70"/>
      <c r="IRR40" s="70"/>
      <c r="IRS40" s="70"/>
      <c r="IRT40" s="70"/>
      <c r="IRU40" s="70"/>
      <c r="IRV40" s="70"/>
      <c r="IRW40" s="70"/>
      <c r="IRX40" s="70"/>
      <c r="IRY40" s="70"/>
      <c r="IRZ40" s="70"/>
      <c r="ISA40" s="70"/>
      <c r="ISB40" s="70"/>
      <c r="ISC40" s="70"/>
      <c r="ISD40" s="70"/>
      <c r="ISE40" s="70"/>
      <c r="ISF40" s="70"/>
      <c r="ISG40" s="70"/>
      <c r="ISH40" s="70"/>
      <c r="ISI40" s="70"/>
      <c r="ISJ40" s="70"/>
      <c r="ISK40" s="70"/>
      <c r="ISL40" s="70"/>
      <c r="ISM40" s="70"/>
      <c r="ISN40" s="70"/>
      <c r="ISO40" s="70"/>
      <c r="ISP40" s="70"/>
      <c r="ISQ40" s="70"/>
      <c r="ISR40" s="70"/>
      <c r="ISS40" s="70"/>
      <c r="IST40" s="70"/>
      <c r="ISU40" s="70"/>
      <c r="ISV40" s="70"/>
      <c r="ISW40" s="70"/>
      <c r="ISX40" s="70"/>
      <c r="ISY40" s="70"/>
      <c r="ISZ40" s="70"/>
      <c r="ITA40" s="70"/>
      <c r="ITB40" s="70"/>
      <c r="ITC40" s="70"/>
      <c r="ITD40" s="70"/>
      <c r="ITE40" s="70"/>
      <c r="ITF40" s="70"/>
      <c r="ITG40" s="70"/>
      <c r="ITH40" s="70"/>
      <c r="ITI40" s="70"/>
      <c r="ITJ40" s="70"/>
      <c r="ITK40" s="70"/>
      <c r="ITL40" s="70"/>
      <c r="ITM40" s="70"/>
      <c r="ITN40" s="70"/>
      <c r="ITO40" s="70"/>
      <c r="ITP40" s="70"/>
      <c r="ITQ40" s="70"/>
      <c r="ITR40" s="70"/>
      <c r="ITS40" s="70"/>
      <c r="ITT40" s="70"/>
      <c r="ITU40" s="70"/>
      <c r="ITV40" s="70"/>
      <c r="ITW40" s="70"/>
      <c r="ITX40" s="70"/>
      <c r="ITY40" s="70"/>
      <c r="ITZ40" s="70"/>
      <c r="IUA40" s="70"/>
      <c r="IUB40" s="70"/>
      <c r="IUC40" s="70"/>
      <c r="IUD40" s="70"/>
      <c r="IUE40" s="70"/>
      <c r="IUF40" s="70"/>
      <c r="IUG40" s="70"/>
      <c r="IUH40" s="70"/>
      <c r="IUI40" s="70"/>
      <c r="IUJ40" s="70"/>
      <c r="IUK40" s="70"/>
      <c r="IUL40" s="70"/>
      <c r="IUM40" s="70"/>
      <c r="IUN40" s="70"/>
      <c r="IUO40" s="70"/>
      <c r="IUP40" s="70"/>
      <c r="IUQ40" s="70"/>
      <c r="IUR40" s="70"/>
      <c r="IUS40" s="70"/>
      <c r="IUT40" s="70"/>
      <c r="IUU40" s="70"/>
      <c r="IUV40" s="70"/>
      <c r="IUW40" s="70"/>
      <c r="IUX40" s="70"/>
      <c r="IUY40" s="70"/>
      <c r="IUZ40" s="70"/>
      <c r="IVA40" s="70"/>
      <c r="IVB40" s="70"/>
      <c r="IVC40" s="70"/>
      <c r="IVD40" s="70"/>
      <c r="IVE40" s="70"/>
      <c r="IVF40" s="70"/>
      <c r="IVG40" s="70"/>
      <c r="IVH40" s="70"/>
      <c r="IVI40" s="70"/>
      <c r="IVJ40" s="70"/>
      <c r="IVK40" s="70"/>
      <c r="IVL40" s="70"/>
      <c r="IVM40" s="70"/>
      <c r="IVN40" s="70"/>
      <c r="IVO40" s="70"/>
      <c r="IVP40" s="70"/>
      <c r="IVQ40" s="70"/>
      <c r="IVR40" s="70"/>
      <c r="IVS40" s="70"/>
      <c r="IVT40" s="70"/>
      <c r="IVU40" s="70"/>
      <c r="IVV40" s="70"/>
      <c r="IVW40" s="70"/>
      <c r="IVX40" s="70"/>
      <c r="IVY40" s="70"/>
      <c r="IVZ40" s="70"/>
      <c r="IWA40" s="70"/>
      <c r="IWB40" s="70"/>
      <c r="IWC40" s="70"/>
      <c r="IWD40" s="70"/>
      <c r="IWE40" s="70"/>
      <c r="IWF40" s="70"/>
      <c r="IWG40" s="70"/>
      <c r="IWH40" s="70"/>
      <c r="IWI40" s="70"/>
      <c r="IWJ40" s="70"/>
      <c r="IWK40" s="70"/>
      <c r="IWL40" s="70"/>
      <c r="IWM40" s="70"/>
      <c r="IWN40" s="70"/>
      <c r="IWO40" s="70"/>
      <c r="IWP40" s="70"/>
      <c r="IWQ40" s="70"/>
      <c r="IWR40" s="70"/>
      <c r="IWS40" s="70"/>
      <c r="IWT40" s="70"/>
      <c r="IWU40" s="70"/>
      <c r="IWV40" s="70"/>
      <c r="IWW40" s="70"/>
      <c r="IWX40" s="70"/>
      <c r="IWY40" s="70"/>
      <c r="IWZ40" s="70"/>
      <c r="IXA40" s="70"/>
      <c r="IXB40" s="70"/>
      <c r="IXC40" s="70"/>
      <c r="IXD40" s="70"/>
      <c r="IXE40" s="70"/>
      <c r="IXF40" s="70"/>
      <c r="IXG40" s="70"/>
      <c r="IXH40" s="70"/>
      <c r="IXI40" s="70"/>
      <c r="IXJ40" s="70"/>
      <c r="IXK40" s="70"/>
      <c r="IXL40" s="70"/>
      <c r="IXM40" s="70"/>
      <c r="IXN40" s="70"/>
      <c r="IXO40" s="70"/>
      <c r="IXP40" s="70"/>
      <c r="IXQ40" s="70"/>
      <c r="IXR40" s="70"/>
      <c r="IXS40" s="70"/>
      <c r="IXT40" s="70"/>
      <c r="IXU40" s="70"/>
      <c r="IXV40" s="70"/>
      <c r="IXW40" s="70"/>
      <c r="IXX40" s="70"/>
      <c r="IXY40" s="70"/>
      <c r="IXZ40" s="70"/>
      <c r="IYA40" s="70"/>
      <c r="IYB40" s="70"/>
      <c r="IYC40" s="70"/>
      <c r="IYD40" s="70"/>
      <c r="IYE40" s="70"/>
      <c r="IYF40" s="70"/>
      <c r="IYG40" s="70"/>
      <c r="IYH40" s="70"/>
      <c r="IYI40" s="70"/>
      <c r="IYJ40" s="70"/>
      <c r="IYK40" s="70"/>
      <c r="IYL40" s="70"/>
      <c r="IYM40" s="70"/>
      <c r="IYN40" s="70"/>
      <c r="IYO40" s="70"/>
      <c r="IYP40" s="70"/>
      <c r="IYQ40" s="70"/>
      <c r="IYR40" s="70"/>
      <c r="IYS40" s="70"/>
      <c r="IYT40" s="70"/>
      <c r="IYU40" s="70"/>
      <c r="IYV40" s="70"/>
      <c r="IYW40" s="70"/>
      <c r="IYX40" s="70"/>
      <c r="IYY40" s="70"/>
      <c r="IYZ40" s="70"/>
      <c r="IZA40" s="70"/>
      <c r="IZB40" s="70"/>
      <c r="IZC40" s="70"/>
      <c r="IZD40" s="70"/>
      <c r="IZE40" s="70"/>
      <c r="IZF40" s="70"/>
      <c r="IZG40" s="70"/>
      <c r="IZH40" s="70"/>
      <c r="IZI40" s="70"/>
      <c r="IZJ40" s="70"/>
      <c r="IZK40" s="70"/>
      <c r="IZL40" s="70"/>
      <c r="IZM40" s="70"/>
      <c r="IZN40" s="70"/>
      <c r="IZO40" s="70"/>
      <c r="IZP40" s="70"/>
      <c r="IZQ40" s="70"/>
      <c r="IZR40" s="70"/>
      <c r="IZS40" s="70"/>
      <c r="IZT40" s="70"/>
      <c r="IZU40" s="70"/>
      <c r="IZV40" s="70"/>
      <c r="IZW40" s="70"/>
      <c r="IZX40" s="70"/>
      <c r="IZY40" s="70"/>
      <c r="IZZ40" s="70"/>
      <c r="JAA40" s="70"/>
      <c r="JAB40" s="70"/>
      <c r="JAC40" s="70"/>
      <c r="JAD40" s="70"/>
      <c r="JAE40" s="70"/>
      <c r="JAF40" s="70"/>
      <c r="JAG40" s="70"/>
      <c r="JAH40" s="70"/>
      <c r="JAI40" s="70"/>
      <c r="JAJ40" s="70"/>
      <c r="JAK40" s="70"/>
      <c r="JAL40" s="70"/>
      <c r="JAM40" s="70"/>
      <c r="JAN40" s="70"/>
      <c r="JAO40" s="70"/>
      <c r="JAP40" s="70"/>
      <c r="JAQ40" s="70"/>
      <c r="JAR40" s="70"/>
      <c r="JAS40" s="70"/>
      <c r="JAT40" s="70"/>
      <c r="JAU40" s="70"/>
      <c r="JAV40" s="70"/>
      <c r="JAW40" s="70"/>
      <c r="JAX40" s="70"/>
      <c r="JAY40" s="70"/>
      <c r="JAZ40" s="70"/>
      <c r="JBA40" s="70"/>
      <c r="JBB40" s="70"/>
      <c r="JBC40" s="70"/>
      <c r="JBD40" s="70"/>
      <c r="JBE40" s="70"/>
      <c r="JBF40" s="70"/>
      <c r="JBG40" s="70"/>
      <c r="JBH40" s="70"/>
      <c r="JBI40" s="70"/>
      <c r="JBJ40" s="70"/>
      <c r="JBK40" s="70"/>
      <c r="JBL40" s="70"/>
      <c r="JBM40" s="70"/>
      <c r="JBN40" s="70"/>
      <c r="JBO40" s="70"/>
      <c r="JBP40" s="70"/>
      <c r="JBQ40" s="70"/>
      <c r="JBR40" s="70"/>
      <c r="JBS40" s="70"/>
      <c r="JBT40" s="70"/>
      <c r="JBU40" s="70"/>
      <c r="JBV40" s="70"/>
      <c r="JBW40" s="70"/>
      <c r="JBX40" s="70"/>
      <c r="JBY40" s="70"/>
      <c r="JBZ40" s="70"/>
      <c r="JCA40" s="70"/>
      <c r="JCB40" s="70"/>
      <c r="JCC40" s="70"/>
      <c r="JCD40" s="70"/>
      <c r="JCE40" s="70"/>
      <c r="JCF40" s="70"/>
      <c r="JCG40" s="70"/>
      <c r="JCH40" s="70"/>
      <c r="JCI40" s="70"/>
      <c r="JCJ40" s="70"/>
      <c r="JCK40" s="70"/>
      <c r="JCL40" s="70"/>
      <c r="JCM40" s="70"/>
      <c r="JCN40" s="70"/>
      <c r="JCO40" s="70"/>
      <c r="JCP40" s="70"/>
      <c r="JCQ40" s="70"/>
      <c r="JCR40" s="70"/>
      <c r="JCS40" s="70"/>
      <c r="JCT40" s="70"/>
      <c r="JCU40" s="70"/>
      <c r="JCV40" s="70"/>
      <c r="JCW40" s="70"/>
      <c r="JCX40" s="70"/>
      <c r="JCY40" s="70"/>
      <c r="JCZ40" s="70"/>
      <c r="JDA40" s="70"/>
      <c r="JDB40" s="70"/>
      <c r="JDC40" s="70"/>
      <c r="JDD40" s="70"/>
      <c r="JDE40" s="70"/>
      <c r="JDF40" s="70"/>
      <c r="JDG40" s="70"/>
      <c r="JDH40" s="70"/>
      <c r="JDI40" s="70"/>
      <c r="JDJ40" s="70"/>
      <c r="JDK40" s="70"/>
      <c r="JDL40" s="70"/>
      <c r="JDM40" s="70"/>
      <c r="JDN40" s="70"/>
      <c r="JDO40" s="70"/>
      <c r="JDP40" s="70"/>
      <c r="JDQ40" s="70"/>
      <c r="JDR40" s="70"/>
      <c r="JDS40" s="70"/>
      <c r="JDT40" s="70"/>
      <c r="JDU40" s="70"/>
      <c r="JDV40" s="70"/>
      <c r="JDW40" s="70"/>
      <c r="JDX40" s="70"/>
      <c r="JDY40" s="70"/>
      <c r="JDZ40" s="70"/>
      <c r="JEA40" s="70"/>
      <c r="JEB40" s="70"/>
      <c r="JEC40" s="70"/>
      <c r="JED40" s="70"/>
      <c r="JEE40" s="70"/>
      <c r="JEF40" s="70"/>
      <c r="JEG40" s="70"/>
      <c r="JEH40" s="70"/>
      <c r="JEI40" s="70"/>
      <c r="JEJ40" s="70"/>
      <c r="JEK40" s="70"/>
      <c r="JEL40" s="70"/>
      <c r="JEM40" s="70"/>
      <c r="JEN40" s="70"/>
      <c r="JEO40" s="70"/>
      <c r="JEP40" s="70"/>
      <c r="JEQ40" s="70"/>
      <c r="JER40" s="70"/>
      <c r="JES40" s="70"/>
      <c r="JET40" s="70"/>
      <c r="JEU40" s="70"/>
      <c r="JEV40" s="70"/>
      <c r="JEW40" s="70"/>
      <c r="JEX40" s="70"/>
      <c r="JEY40" s="70"/>
      <c r="JEZ40" s="70"/>
      <c r="JFA40" s="70"/>
      <c r="JFB40" s="70"/>
      <c r="JFC40" s="70"/>
      <c r="JFD40" s="70"/>
      <c r="JFE40" s="70"/>
      <c r="JFF40" s="70"/>
      <c r="JFG40" s="70"/>
      <c r="JFH40" s="70"/>
      <c r="JFI40" s="70"/>
      <c r="JFJ40" s="70"/>
      <c r="JFK40" s="70"/>
      <c r="JFL40" s="70"/>
      <c r="JFM40" s="70"/>
      <c r="JFN40" s="70"/>
      <c r="JFO40" s="70"/>
      <c r="JFP40" s="70"/>
      <c r="JFQ40" s="70"/>
      <c r="JFR40" s="70"/>
      <c r="JFS40" s="70"/>
      <c r="JFT40" s="70"/>
      <c r="JFU40" s="70"/>
      <c r="JFV40" s="70"/>
      <c r="JFW40" s="70"/>
      <c r="JFX40" s="70"/>
      <c r="JFY40" s="70"/>
      <c r="JFZ40" s="70"/>
      <c r="JGA40" s="70"/>
      <c r="JGB40" s="70"/>
      <c r="JGC40" s="70"/>
      <c r="JGD40" s="70"/>
      <c r="JGE40" s="70"/>
      <c r="JGF40" s="70"/>
      <c r="JGG40" s="70"/>
      <c r="JGH40" s="70"/>
      <c r="JGI40" s="70"/>
      <c r="JGJ40" s="70"/>
      <c r="JGK40" s="70"/>
      <c r="JGL40" s="70"/>
      <c r="JGM40" s="70"/>
      <c r="JGN40" s="70"/>
      <c r="JGO40" s="70"/>
      <c r="JGP40" s="70"/>
      <c r="JGQ40" s="70"/>
      <c r="JGR40" s="70"/>
      <c r="JGS40" s="70"/>
      <c r="JGT40" s="70"/>
      <c r="JGU40" s="70"/>
      <c r="JGV40" s="70"/>
      <c r="JGW40" s="70"/>
      <c r="JGX40" s="70"/>
      <c r="JGY40" s="70"/>
      <c r="JGZ40" s="70"/>
      <c r="JHA40" s="70"/>
      <c r="JHB40" s="70"/>
      <c r="JHC40" s="70"/>
      <c r="JHD40" s="70"/>
      <c r="JHE40" s="70"/>
      <c r="JHF40" s="70"/>
      <c r="JHG40" s="70"/>
      <c r="JHH40" s="70"/>
      <c r="JHI40" s="70"/>
      <c r="JHJ40" s="70"/>
      <c r="JHK40" s="70"/>
      <c r="JHL40" s="70"/>
      <c r="JHM40" s="70"/>
      <c r="JHN40" s="70"/>
      <c r="JHO40" s="70"/>
      <c r="JHP40" s="70"/>
      <c r="JHQ40" s="70"/>
      <c r="JHR40" s="70"/>
      <c r="JHS40" s="70"/>
      <c r="JHT40" s="70"/>
      <c r="JHU40" s="70"/>
      <c r="JHV40" s="70"/>
      <c r="JHW40" s="70"/>
      <c r="JHX40" s="70"/>
      <c r="JHY40" s="70"/>
      <c r="JHZ40" s="70"/>
      <c r="JIA40" s="70"/>
      <c r="JIB40" s="70"/>
      <c r="JIC40" s="70"/>
      <c r="JID40" s="70"/>
      <c r="JIE40" s="70"/>
      <c r="JIF40" s="70"/>
      <c r="JIG40" s="70"/>
      <c r="JIH40" s="70"/>
      <c r="JII40" s="70"/>
      <c r="JIJ40" s="70"/>
      <c r="JIK40" s="70"/>
      <c r="JIL40" s="70"/>
      <c r="JIM40" s="70"/>
      <c r="JIN40" s="70"/>
      <c r="JIO40" s="70"/>
      <c r="JIP40" s="70"/>
      <c r="JIQ40" s="70"/>
      <c r="JIR40" s="70"/>
      <c r="JIS40" s="70"/>
      <c r="JIT40" s="70"/>
      <c r="JIU40" s="70"/>
      <c r="JIV40" s="70"/>
      <c r="JIW40" s="70"/>
      <c r="JIX40" s="70"/>
      <c r="JIY40" s="70"/>
      <c r="JIZ40" s="70"/>
      <c r="JJA40" s="70"/>
      <c r="JJB40" s="70"/>
      <c r="JJC40" s="70"/>
      <c r="JJD40" s="70"/>
      <c r="JJE40" s="70"/>
      <c r="JJF40" s="70"/>
      <c r="JJG40" s="70"/>
      <c r="JJH40" s="70"/>
      <c r="JJI40" s="70"/>
      <c r="JJJ40" s="70"/>
      <c r="JJK40" s="70"/>
      <c r="JJL40" s="70"/>
      <c r="JJM40" s="70"/>
      <c r="JJN40" s="70"/>
      <c r="JJO40" s="70"/>
      <c r="JJP40" s="70"/>
      <c r="JJQ40" s="70"/>
      <c r="JJR40" s="70"/>
      <c r="JJS40" s="70"/>
      <c r="JJT40" s="70"/>
      <c r="JJU40" s="70"/>
      <c r="JJV40" s="70"/>
      <c r="JJW40" s="70"/>
      <c r="JJX40" s="70"/>
      <c r="JJY40" s="70"/>
      <c r="JJZ40" s="70"/>
      <c r="JKA40" s="70"/>
      <c r="JKB40" s="70"/>
      <c r="JKC40" s="70"/>
      <c r="JKD40" s="70"/>
      <c r="JKE40" s="70"/>
      <c r="JKF40" s="70"/>
      <c r="JKG40" s="70"/>
      <c r="JKH40" s="70"/>
      <c r="JKI40" s="70"/>
      <c r="JKJ40" s="70"/>
      <c r="JKK40" s="70"/>
      <c r="JKL40" s="70"/>
      <c r="JKM40" s="70"/>
      <c r="JKN40" s="70"/>
      <c r="JKO40" s="70"/>
      <c r="JKP40" s="70"/>
      <c r="JKQ40" s="70"/>
      <c r="JKR40" s="70"/>
      <c r="JKS40" s="70"/>
      <c r="JKT40" s="70"/>
      <c r="JKU40" s="70"/>
      <c r="JKV40" s="70"/>
      <c r="JKW40" s="70"/>
      <c r="JKX40" s="70"/>
      <c r="JKY40" s="70"/>
      <c r="JKZ40" s="70"/>
      <c r="JLA40" s="70"/>
      <c r="JLB40" s="70"/>
      <c r="JLC40" s="70"/>
      <c r="JLD40" s="70"/>
      <c r="JLE40" s="70"/>
      <c r="JLF40" s="70"/>
      <c r="JLG40" s="70"/>
      <c r="JLH40" s="70"/>
      <c r="JLI40" s="70"/>
      <c r="JLJ40" s="70"/>
      <c r="JLK40" s="70"/>
      <c r="JLL40" s="70"/>
      <c r="JLM40" s="70"/>
      <c r="JLN40" s="70"/>
      <c r="JLO40" s="70"/>
      <c r="JLP40" s="70"/>
      <c r="JLQ40" s="70"/>
      <c r="JLR40" s="70"/>
      <c r="JLS40" s="70"/>
      <c r="JLT40" s="70"/>
      <c r="JLU40" s="70"/>
      <c r="JLV40" s="70"/>
      <c r="JLW40" s="70"/>
      <c r="JLX40" s="70"/>
      <c r="JLY40" s="70"/>
      <c r="JLZ40" s="70"/>
      <c r="JMA40" s="70"/>
      <c r="JMB40" s="70"/>
      <c r="JMC40" s="70"/>
      <c r="JMD40" s="70"/>
      <c r="JME40" s="70"/>
      <c r="JMF40" s="70"/>
      <c r="JMG40" s="70"/>
      <c r="JMH40" s="70"/>
      <c r="JMI40" s="70"/>
      <c r="JMJ40" s="70"/>
      <c r="JMK40" s="70"/>
      <c r="JML40" s="70"/>
      <c r="JMM40" s="70"/>
      <c r="JMN40" s="70"/>
      <c r="JMO40" s="70"/>
      <c r="JMP40" s="70"/>
      <c r="JMQ40" s="70"/>
      <c r="JMR40" s="70"/>
      <c r="JMS40" s="70"/>
      <c r="JMT40" s="70"/>
      <c r="JMU40" s="70"/>
      <c r="JMV40" s="70"/>
      <c r="JMW40" s="70"/>
      <c r="JMX40" s="70"/>
      <c r="JMY40" s="70"/>
      <c r="JMZ40" s="70"/>
      <c r="JNA40" s="70"/>
      <c r="JNB40" s="70"/>
      <c r="JNC40" s="70"/>
      <c r="JND40" s="70"/>
      <c r="JNE40" s="70"/>
      <c r="JNF40" s="70"/>
      <c r="JNG40" s="70"/>
      <c r="JNH40" s="70"/>
      <c r="JNI40" s="70"/>
      <c r="JNJ40" s="70"/>
      <c r="JNK40" s="70"/>
      <c r="JNL40" s="70"/>
      <c r="JNM40" s="70"/>
      <c r="JNN40" s="70"/>
      <c r="JNO40" s="70"/>
      <c r="JNP40" s="70"/>
      <c r="JNQ40" s="70"/>
      <c r="JNR40" s="70"/>
      <c r="JNS40" s="70"/>
      <c r="JNT40" s="70"/>
      <c r="JNU40" s="70"/>
      <c r="JNV40" s="70"/>
      <c r="JNW40" s="70"/>
      <c r="JNX40" s="70"/>
      <c r="JNY40" s="70"/>
      <c r="JNZ40" s="70"/>
      <c r="JOA40" s="70"/>
      <c r="JOB40" s="70"/>
      <c r="JOC40" s="70"/>
      <c r="JOD40" s="70"/>
      <c r="JOE40" s="70"/>
      <c r="JOF40" s="70"/>
      <c r="JOG40" s="70"/>
      <c r="JOH40" s="70"/>
      <c r="JOI40" s="70"/>
      <c r="JOJ40" s="70"/>
      <c r="JOK40" s="70"/>
      <c r="JOL40" s="70"/>
      <c r="JOM40" s="70"/>
      <c r="JON40" s="70"/>
      <c r="JOO40" s="70"/>
      <c r="JOP40" s="70"/>
      <c r="JOQ40" s="70"/>
      <c r="JOR40" s="70"/>
      <c r="JOS40" s="70"/>
      <c r="JOT40" s="70"/>
      <c r="JOU40" s="70"/>
      <c r="JOV40" s="70"/>
      <c r="JOW40" s="70"/>
      <c r="JOX40" s="70"/>
      <c r="JOY40" s="70"/>
      <c r="JOZ40" s="70"/>
      <c r="JPA40" s="70"/>
      <c r="JPB40" s="70"/>
      <c r="JPC40" s="70"/>
      <c r="JPD40" s="70"/>
      <c r="JPE40" s="70"/>
      <c r="JPF40" s="70"/>
      <c r="JPG40" s="70"/>
      <c r="JPH40" s="70"/>
      <c r="JPI40" s="70"/>
      <c r="JPJ40" s="70"/>
      <c r="JPK40" s="70"/>
      <c r="JPL40" s="70"/>
      <c r="JPM40" s="70"/>
      <c r="JPN40" s="70"/>
      <c r="JPO40" s="70"/>
      <c r="JPP40" s="70"/>
      <c r="JPQ40" s="70"/>
      <c r="JPR40" s="70"/>
      <c r="JPS40" s="70"/>
      <c r="JPT40" s="70"/>
      <c r="JPU40" s="70"/>
      <c r="JPV40" s="70"/>
      <c r="JPW40" s="70"/>
      <c r="JPX40" s="70"/>
      <c r="JPY40" s="70"/>
      <c r="JPZ40" s="70"/>
      <c r="JQA40" s="70"/>
      <c r="JQB40" s="70"/>
      <c r="JQC40" s="70"/>
      <c r="JQD40" s="70"/>
      <c r="JQE40" s="70"/>
      <c r="JQF40" s="70"/>
      <c r="JQG40" s="70"/>
      <c r="JQH40" s="70"/>
      <c r="JQI40" s="70"/>
      <c r="JQJ40" s="70"/>
      <c r="JQK40" s="70"/>
      <c r="JQL40" s="70"/>
      <c r="JQM40" s="70"/>
      <c r="JQN40" s="70"/>
      <c r="JQO40" s="70"/>
      <c r="JQP40" s="70"/>
      <c r="JQQ40" s="70"/>
      <c r="JQR40" s="70"/>
      <c r="JQS40" s="70"/>
      <c r="JQT40" s="70"/>
      <c r="JQU40" s="70"/>
      <c r="JQV40" s="70"/>
      <c r="JQW40" s="70"/>
      <c r="JQX40" s="70"/>
      <c r="JQY40" s="70"/>
      <c r="JQZ40" s="70"/>
      <c r="JRA40" s="70"/>
      <c r="JRB40" s="70"/>
      <c r="JRC40" s="70"/>
      <c r="JRD40" s="70"/>
      <c r="JRE40" s="70"/>
      <c r="JRF40" s="70"/>
      <c r="JRG40" s="70"/>
      <c r="JRH40" s="70"/>
      <c r="JRI40" s="70"/>
      <c r="JRJ40" s="70"/>
      <c r="JRK40" s="70"/>
      <c r="JRL40" s="70"/>
      <c r="JRM40" s="70"/>
      <c r="JRN40" s="70"/>
      <c r="JRO40" s="70"/>
      <c r="JRP40" s="70"/>
      <c r="JRQ40" s="70"/>
      <c r="JRR40" s="70"/>
      <c r="JRS40" s="70"/>
      <c r="JRT40" s="70"/>
      <c r="JRU40" s="70"/>
      <c r="JRV40" s="70"/>
      <c r="JRW40" s="70"/>
      <c r="JRX40" s="70"/>
      <c r="JRY40" s="70"/>
      <c r="JRZ40" s="70"/>
      <c r="JSA40" s="70"/>
      <c r="JSB40" s="70"/>
      <c r="JSC40" s="70"/>
      <c r="JSD40" s="70"/>
      <c r="JSE40" s="70"/>
      <c r="JSF40" s="70"/>
      <c r="JSG40" s="70"/>
      <c r="JSH40" s="70"/>
      <c r="JSI40" s="70"/>
      <c r="JSJ40" s="70"/>
      <c r="JSK40" s="70"/>
      <c r="JSL40" s="70"/>
      <c r="JSM40" s="70"/>
      <c r="JSN40" s="70"/>
      <c r="JSO40" s="70"/>
      <c r="JSP40" s="70"/>
      <c r="JSQ40" s="70"/>
      <c r="JSR40" s="70"/>
      <c r="JSS40" s="70"/>
      <c r="JST40" s="70"/>
      <c r="JSU40" s="70"/>
      <c r="JSV40" s="70"/>
      <c r="JSW40" s="70"/>
      <c r="JSX40" s="70"/>
      <c r="JSY40" s="70"/>
      <c r="JSZ40" s="70"/>
      <c r="JTA40" s="70"/>
      <c r="JTB40" s="70"/>
      <c r="JTC40" s="70"/>
      <c r="JTD40" s="70"/>
      <c r="JTE40" s="70"/>
      <c r="JTF40" s="70"/>
      <c r="JTG40" s="70"/>
      <c r="JTH40" s="70"/>
      <c r="JTI40" s="70"/>
      <c r="JTJ40" s="70"/>
      <c r="JTK40" s="70"/>
      <c r="JTL40" s="70"/>
      <c r="JTM40" s="70"/>
      <c r="JTN40" s="70"/>
      <c r="JTO40" s="70"/>
      <c r="JTP40" s="70"/>
      <c r="JTQ40" s="70"/>
      <c r="JTR40" s="70"/>
      <c r="JTS40" s="70"/>
      <c r="JTT40" s="70"/>
      <c r="JTU40" s="70"/>
      <c r="JTV40" s="70"/>
      <c r="JTW40" s="70"/>
      <c r="JTX40" s="70"/>
      <c r="JTY40" s="70"/>
      <c r="JTZ40" s="70"/>
      <c r="JUA40" s="70"/>
      <c r="JUB40" s="70"/>
      <c r="JUC40" s="70"/>
      <c r="JUD40" s="70"/>
      <c r="JUE40" s="70"/>
      <c r="JUF40" s="70"/>
      <c r="JUG40" s="70"/>
      <c r="JUH40" s="70"/>
      <c r="JUI40" s="70"/>
      <c r="JUJ40" s="70"/>
      <c r="JUK40" s="70"/>
      <c r="JUL40" s="70"/>
      <c r="JUM40" s="70"/>
      <c r="JUN40" s="70"/>
      <c r="JUO40" s="70"/>
      <c r="JUP40" s="70"/>
      <c r="JUQ40" s="70"/>
      <c r="JUR40" s="70"/>
      <c r="JUS40" s="70"/>
      <c r="JUT40" s="70"/>
      <c r="JUU40" s="70"/>
      <c r="JUV40" s="70"/>
      <c r="JUW40" s="70"/>
      <c r="JUX40" s="70"/>
      <c r="JUY40" s="70"/>
      <c r="JUZ40" s="70"/>
      <c r="JVA40" s="70"/>
      <c r="JVB40" s="70"/>
      <c r="JVC40" s="70"/>
      <c r="JVD40" s="70"/>
      <c r="JVE40" s="70"/>
      <c r="JVF40" s="70"/>
      <c r="JVG40" s="70"/>
      <c r="JVH40" s="70"/>
      <c r="JVI40" s="70"/>
      <c r="JVJ40" s="70"/>
      <c r="JVK40" s="70"/>
      <c r="JVL40" s="70"/>
      <c r="JVM40" s="70"/>
      <c r="JVN40" s="70"/>
      <c r="JVO40" s="70"/>
      <c r="JVP40" s="70"/>
      <c r="JVQ40" s="70"/>
      <c r="JVR40" s="70"/>
      <c r="JVS40" s="70"/>
      <c r="JVT40" s="70"/>
      <c r="JVU40" s="70"/>
      <c r="JVV40" s="70"/>
      <c r="JVW40" s="70"/>
      <c r="JVX40" s="70"/>
      <c r="JVY40" s="70"/>
      <c r="JVZ40" s="70"/>
      <c r="JWA40" s="70"/>
      <c r="JWB40" s="70"/>
      <c r="JWC40" s="70"/>
      <c r="JWD40" s="70"/>
      <c r="JWE40" s="70"/>
      <c r="JWF40" s="70"/>
      <c r="JWG40" s="70"/>
      <c r="JWH40" s="70"/>
      <c r="JWI40" s="70"/>
      <c r="JWJ40" s="70"/>
      <c r="JWK40" s="70"/>
      <c r="JWL40" s="70"/>
      <c r="JWM40" s="70"/>
      <c r="JWN40" s="70"/>
      <c r="JWO40" s="70"/>
      <c r="JWP40" s="70"/>
      <c r="JWQ40" s="70"/>
      <c r="JWR40" s="70"/>
      <c r="JWS40" s="70"/>
      <c r="JWT40" s="70"/>
      <c r="JWU40" s="70"/>
      <c r="JWV40" s="70"/>
      <c r="JWW40" s="70"/>
      <c r="JWX40" s="70"/>
      <c r="JWY40" s="70"/>
      <c r="JWZ40" s="70"/>
      <c r="JXA40" s="70"/>
      <c r="JXB40" s="70"/>
      <c r="JXC40" s="70"/>
      <c r="JXD40" s="70"/>
      <c r="JXE40" s="70"/>
      <c r="JXF40" s="70"/>
      <c r="JXG40" s="70"/>
      <c r="JXH40" s="70"/>
      <c r="JXI40" s="70"/>
      <c r="JXJ40" s="70"/>
      <c r="JXK40" s="70"/>
      <c r="JXL40" s="70"/>
      <c r="JXM40" s="70"/>
      <c r="JXN40" s="70"/>
      <c r="JXO40" s="70"/>
      <c r="JXP40" s="70"/>
      <c r="JXQ40" s="70"/>
      <c r="JXR40" s="70"/>
      <c r="JXS40" s="70"/>
      <c r="JXT40" s="70"/>
      <c r="JXU40" s="70"/>
      <c r="JXV40" s="70"/>
      <c r="JXW40" s="70"/>
      <c r="JXX40" s="70"/>
      <c r="JXY40" s="70"/>
      <c r="JXZ40" s="70"/>
      <c r="JYA40" s="70"/>
      <c r="JYB40" s="70"/>
      <c r="JYC40" s="70"/>
      <c r="JYD40" s="70"/>
      <c r="JYE40" s="70"/>
      <c r="JYF40" s="70"/>
      <c r="JYG40" s="70"/>
      <c r="JYH40" s="70"/>
      <c r="JYI40" s="70"/>
      <c r="JYJ40" s="70"/>
      <c r="JYK40" s="70"/>
      <c r="JYL40" s="70"/>
      <c r="JYM40" s="70"/>
      <c r="JYN40" s="70"/>
      <c r="JYO40" s="70"/>
      <c r="JYP40" s="70"/>
      <c r="JYQ40" s="70"/>
      <c r="JYR40" s="70"/>
      <c r="JYS40" s="70"/>
      <c r="JYT40" s="70"/>
      <c r="JYU40" s="70"/>
      <c r="JYV40" s="70"/>
      <c r="JYW40" s="70"/>
      <c r="JYX40" s="70"/>
      <c r="JYY40" s="70"/>
      <c r="JYZ40" s="70"/>
      <c r="JZA40" s="70"/>
      <c r="JZB40" s="70"/>
      <c r="JZC40" s="70"/>
      <c r="JZD40" s="70"/>
      <c r="JZE40" s="70"/>
      <c r="JZF40" s="70"/>
      <c r="JZG40" s="70"/>
      <c r="JZH40" s="70"/>
      <c r="JZI40" s="70"/>
      <c r="JZJ40" s="70"/>
      <c r="JZK40" s="70"/>
      <c r="JZL40" s="70"/>
      <c r="JZM40" s="70"/>
      <c r="JZN40" s="70"/>
      <c r="JZO40" s="70"/>
      <c r="JZP40" s="70"/>
      <c r="JZQ40" s="70"/>
      <c r="JZR40" s="70"/>
      <c r="JZS40" s="70"/>
      <c r="JZT40" s="70"/>
      <c r="JZU40" s="70"/>
      <c r="JZV40" s="70"/>
      <c r="JZW40" s="70"/>
      <c r="JZX40" s="70"/>
      <c r="JZY40" s="70"/>
      <c r="JZZ40" s="70"/>
      <c r="KAA40" s="70"/>
      <c r="KAB40" s="70"/>
      <c r="KAC40" s="70"/>
      <c r="KAD40" s="70"/>
      <c r="KAE40" s="70"/>
      <c r="KAF40" s="70"/>
      <c r="KAG40" s="70"/>
      <c r="KAH40" s="70"/>
      <c r="KAI40" s="70"/>
      <c r="KAJ40" s="70"/>
      <c r="KAK40" s="70"/>
      <c r="KAL40" s="70"/>
      <c r="KAM40" s="70"/>
      <c r="KAN40" s="70"/>
      <c r="KAO40" s="70"/>
      <c r="KAP40" s="70"/>
      <c r="KAQ40" s="70"/>
      <c r="KAR40" s="70"/>
      <c r="KAS40" s="70"/>
      <c r="KAT40" s="70"/>
      <c r="KAU40" s="70"/>
      <c r="KAV40" s="70"/>
      <c r="KAW40" s="70"/>
      <c r="KAX40" s="70"/>
      <c r="KAY40" s="70"/>
      <c r="KAZ40" s="70"/>
      <c r="KBA40" s="70"/>
      <c r="KBB40" s="70"/>
      <c r="KBC40" s="70"/>
      <c r="KBD40" s="70"/>
      <c r="KBE40" s="70"/>
      <c r="KBF40" s="70"/>
      <c r="KBG40" s="70"/>
      <c r="KBH40" s="70"/>
      <c r="KBI40" s="70"/>
      <c r="KBJ40" s="70"/>
      <c r="KBK40" s="70"/>
      <c r="KBL40" s="70"/>
      <c r="KBM40" s="70"/>
      <c r="KBN40" s="70"/>
      <c r="KBO40" s="70"/>
      <c r="KBP40" s="70"/>
      <c r="KBQ40" s="70"/>
      <c r="KBR40" s="70"/>
      <c r="KBS40" s="70"/>
      <c r="KBT40" s="70"/>
      <c r="KBU40" s="70"/>
      <c r="KBV40" s="70"/>
      <c r="KBW40" s="70"/>
      <c r="KBX40" s="70"/>
      <c r="KBY40" s="70"/>
      <c r="KBZ40" s="70"/>
      <c r="KCA40" s="70"/>
      <c r="KCB40" s="70"/>
      <c r="KCC40" s="70"/>
      <c r="KCD40" s="70"/>
      <c r="KCE40" s="70"/>
      <c r="KCF40" s="70"/>
      <c r="KCG40" s="70"/>
      <c r="KCH40" s="70"/>
      <c r="KCI40" s="70"/>
      <c r="KCJ40" s="70"/>
      <c r="KCK40" s="70"/>
      <c r="KCL40" s="70"/>
      <c r="KCM40" s="70"/>
      <c r="KCN40" s="70"/>
      <c r="KCO40" s="70"/>
      <c r="KCP40" s="70"/>
      <c r="KCQ40" s="70"/>
      <c r="KCR40" s="70"/>
      <c r="KCS40" s="70"/>
      <c r="KCT40" s="70"/>
      <c r="KCU40" s="70"/>
      <c r="KCV40" s="70"/>
      <c r="KCW40" s="70"/>
      <c r="KCX40" s="70"/>
      <c r="KCY40" s="70"/>
      <c r="KCZ40" s="70"/>
      <c r="KDA40" s="70"/>
      <c r="KDB40" s="70"/>
      <c r="KDC40" s="70"/>
      <c r="KDD40" s="70"/>
      <c r="KDE40" s="70"/>
      <c r="KDF40" s="70"/>
      <c r="KDG40" s="70"/>
      <c r="KDH40" s="70"/>
      <c r="KDI40" s="70"/>
      <c r="KDJ40" s="70"/>
      <c r="KDK40" s="70"/>
      <c r="KDL40" s="70"/>
      <c r="KDM40" s="70"/>
      <c r="KDN40" s="70"/>
      <c r="KDO40" s="70"/>
      <c r="KDP40" s="70"/>
      <c r="KDQ40" s="70"/>
      <c r="KDR40" s="70"/>
      <c r="KDS40" s="70"/>
      <c r="KDT40" s="70"/>
      <c r="KDU40" s="70"/>
      <c r="KDV40" s="70"/>
      <c r="KDW40" s="70"/>
      <c r="KDX40" s="70"/>
      <c r="KDY40" s="70"/>
      <c r="KDZ40" s="70"/>
      <c r="KEA40" s="70"/>
      <c r="KEB40" s="70"/>
      <c r="KEC40" s="70"/>
      <c r="KED40" s="70"/>
      <c r="KEE40" s="70"/>
      <c r="KEF40" s="70"/>
      <c r="KEG40" s="70"/>
      <c r="KEH40" s="70"/>
      <c r="KEI40" s="70"/>
      <c r="KEJ40" s="70"/>
      <c r="KEK40" s="70"/>
      <c r="KEL40" s="70"/>
      <c r="KEM40" s="70"/>
      <c r="KEN40" s="70"/>
      <c r="KEO40" s="70"/>
      <c r="KEP40" s="70"/>
      <c r="KEQ40" s="70"/>
      <c r="KER40" s="70"/>
      <c r="KES40" s="70"/>
      <c r="KET40" s="70"/>
      <c r="KEU40" s="70"/>
      <c r="KEV40" s="70"/>
      <c r="KEW40" s="70"/>
      <c r="KEX40" s="70"/>
      <c r="KEY40" s="70"/>
      <c r="KEZ40" s="70"/>
      <c r="KFA40" s="70"/>
      <c r="KFB40" s="70"/>
      <c r="KFC40" s="70"/>
      <c r="KFD40" s="70"/>
      <c r="KFE40" s="70"/>
      <c r="KFF40" s="70"/>
      <c r="KFG40" s="70"/>
      <c r="KFH40" s="70"/>
      <c r="KFI40" s="70"/>
      <c r="KFJ40" s="70"/>
      <c r="KFK40" s="70"/>
      <c r="KFL40" s="70"/>
      <c r="KFM40" s="70"/>
      <c r="KFN40" s="70"/>
      <c r="KFO40" s="70"/>
      <c r="KFP40" s="70"/>
      <c r="KFQ40" s="70"/>
      <c r="KFR40" s="70"/>
      <c r="KFS40" s="70"/>
      <c r="KFT40" s="70"/>
      <c r="KFU40" s="70"/>
      <c r="KFV40" s="70"/>
      <c r="KFW40" s="70"/>
      <c r="KFX40" s="70"/>
      <c r="KFY40" s="70"/>
      <c r="KFZ40" s="70"/>
      <c r="KGA40" s="70"/>
      <c r="KGB40" s="70"/>
      <c r="KGC40" s="70"/>
      <c r="KGD40" s="70"/>
      <c r="KGE40" s="70"/>
      <c r="KGF40" s="70"/>
      <c r="KGG40" s="70"/>
      <c r="KGH40" s="70"/>
      <c r="KGI40" s="70"/>
      <c r="KGJ40" s="70"/>
      <c r="KGK40" s="70"/>
      <c r="KGL40" s="70"/>
      <c r="KGM40" s="70"/>
      <c r="KGN40" s="70"/>
      <c r="KGO40" s="70"/>
      <c r="KGP40" s="70"/>
      <c r="KGQ40" s="70"/>
      <c r="KGR40" s="70"/>
      <c r="KGS40" s="70"/>
      <c r="KGT40" s="70"/>
      <c r="KGU40" s="70"/>
      <c r="KGV40" s="70"/>
      <c r="KGW40" s="70"/>
      <c r="KGX40" s="70"/>
      <c r="KGY40" s="70"/>
      <c r="KGZ40" s="70"/>
      <c r="KHA40" s="70"/>
      <c r="KHB40" s="70"/>
      <c r="KHC40" s="70"/>
      <c r="KHD40" s="70"/>
      <c r="KHE40" s="70"/>
      <c r="KHF40" s="70"/>
      <c r="KHG40" s="70"/>
      <c r="KHH40" s="70"/>
      <c r="KHI40" s="70"/>
      <c r="KHJ40" s="70"/>
      <c r="KHK40" s="70"/>
      <c r="KHL40" s="70"/>
      <c r="KHM40" s="70"/>
      <c r="KHN40" s="70"/>
      <c r="KHO40" s="70"/>
      <c r="KHP40" s="70"/>
      <c r="KHQ40" s="70"/>
      <c r="KHR40" s="70"/>
      <c r="KHS40" s="70"/>
      <c r="KHT40" s="70"/>
      <c r="KHU40" s="70"/>
      <c r="KHV40" s="70"/>
      <c r="KHW40" s="70"/>
      <c r="KHX40" s="70"/>
      <c r="KHY40" s="70"/>
      <c r="KHZ40" s="70"/>
      <c r="KIA40" s="70"/>
      <c r="KIB40" s="70"/>
      <c r="KIC40" s="70"/>
      <c r="KID40" s="70"/>
      <c r="KIE40" s="70"/>
      <c r="KIF40" s="70"/>
      <c r="KIG40" s="70"/>
      <c r="KIH40" s="70"/>
      <c r="KII40" s="70"/>
      <c r="KIJ40" s="70"/>
      <c r="KIK40" s="70"/>
      <c r="KIL40" s="70"/>
      <c r="KIM40" s="70"/>
      <c r="KIN40" s="70"/>
      <c r="KIO40" s="70"/>
      <c r="KIP40" s="70"/>
      <c r="KIQ40" s="70"/>
      <c r="KIR40" s="70"/>
      <c r="KIS40" s="70"/>
      <c r="KIT40" s="70"/>
      <c r="KIU40" s="70"/>
      <c r="KIV40" s="70"/>
      <c r="KIW40" s="70"/>
      <c r="KIX40" s="70"/>
      <c r="KIY40" s="70"/>
      <c r="KIZ40" s="70"/>
      <c r="KJA40" s="70"/>
      <c r="KJB40" s="70"/>
      <c r="KJC40" s="70"/>
      <c r="KJD40" s="70"/>
      <c r="KJE40" s="70"/>
      <c r="KJF40" s="70"/>
      <c r="KJG40" s="70"/>
      <c r="KJH40" s="70"/>
      <c r="KJI40" s="70"/>
      <c r="KJJ40" s="70"/>
      <c r="KJK40" s="70"/>
      <c r="KJL40" s="70"/>
      <c r="KJM40" s="70"/>
      <c r="KJN40" s="70"/>
      <c r="KJO40" s="70"/>
      <c r="KJP40" s="70"/>
      <c r="KJQ40" s="70"/>
      <c r="KJR40" s="70"/>
      <c r="KJS40" s="70"/>
      <c r="KJT40" s="70"/>
      <c r="KJU40" s="70"/>
      <c r="KJV40" s="70"/>
      <c r="KJW40" s="70"/>
      <c r="KJX40" s="70"/>
      <c r="KJY40" s="70"/>
      <c r="KJZ40" s="70"/>
      <c r="KKA40" s="70"/>
      <c r="KKB40" s="70"/>
      <c r="KKC40" s="70"/>
      <c r="KKD40" s="70"/>
      <c r="KKE40" s="70"/>
      <c r="KKF40" s="70"/>
      <c r="KKG40" s="70"/>
      <c r="KKH40" s="70"/>
      <c r="KKI40" s="70"/>
      <c r="KKJ40" s="70"/>
      <c r="KKK40" s="70"/>
      <c r="KKL40" s="70"/>
      <c r="KKM40" s="70"/>
      <c r="KKN40" s="70"/>
      <c r="KKO40" s="70"/>
      <c r="KKP40" s="70"/>
      <c r="KKQ40" s="70"/>
      <c r="KKR40" s="70"/>
      <c r="KKS40" s="70"/>
      <c r="KKT40" s="70"/>
      <c r="KKU40" s="70"/>
      <c r="KKV40" s="70"/>
      <c r="KKW40" s="70"/>
      <c r="KKX40" s="70"/>
      <c r="KKY40" s="70"/>
      <c r="KKZ40" s="70"/>
      <c r="KLA40" s="70"/>
      <c r="KLB40" s="70"/>
      <c r="KLC40" s="70"/>
      <c r="KLD40" s="70"/>
      <c r="KLE40" s="70"/>
      <c r="KLF40" s="70"/>
      <c r="KLG40" s="70"/>
      <c r="KLH40" s="70"/>
      <c r="KLI40" s="70"/>
      <c r="KLJ40" s="70"/>
      <c r="KLK40" s="70"/>
      <c r="KLL40" s="70"/>
      <c r="KLM40" s="70"/>
      <c r="KLN40" s="70"/>
      <c r="KLO40" s="70"/>
      <c r="KLP40" s="70"/>
      <c r="KLQ40" s="70"/>
      <c r="KLR40" s="70"/>
      <c r="KLS40" s="70"/>
      <c r="KLT40" s="70"/>
      <c r="KLU40" s="70"/>
      <c r="KLV40" s="70"/>
      <c r="KLW40" s="70"/>
      <c r="KLX40" s="70"/>
      <c r="KLY40" s="70"/>
      <c r="KLZ40" s="70"/>
      <c r="KMA40" s="70"/>
      <c r="KMB40" s="70"/>
      <c r="KMC40" s="70"/>
      <c r="KMD40" s="70"/>
      <c r="KME40" s="70"/>
      <c r="KMF40" s="70"/>
      <c r="KMG40" s="70"/>
      <c r="KMH40" s="70"/>
      <c r="KMI40" s="70"/>
      <c r="KMJ40" s="70"/>
      <c r="KMK40" s="70"/>
      <c r="KML40" s="70"/>
      <c r="KMM40" s="70"/>
      <c r="KMN40" s="70"/>
      <c r="KMO40" s="70"/>
      <c r="KMP40" s="70"/>
      <c r="KMQ40" s="70"/>
      <c r="KMR40" s="70"/>
      <c r="KMS40" s="70"/>
      <c r="KMT40" s="70"/>
      <c r="KMU40" s="70"/>
      <c r="KMV40" s="70"/>
      <c r="KMW40" s="70"/>
      <c r="KMX40" s="70"/>
      <c r="KMY40" s="70"/>
      <c r="KMZ40" s="70"/>
      <c r="KNA40" s="70"/>
      <c r="KNB40" s="70"/>
      <c r="KNC40" s="70"/>
      <c r="KND40" s="70"/>
      <c r="KNE40" s="70"/>
      <c r="KNF40" s="70"/>
      <c r="KNG40" s="70"/>
      <c r="KNH40" s="70"/>
      <c r="KNI40" s="70"/>
      <c r="KNJ40" s="70"/>
      <c r="KNK40" s="70"/>
      <c r="KNL40" s="70"/>
      <c r="KNM40" s="70"/>
      <c r="KNN40" s="70"/>
      <c r="KNO40" s="70"/>
      <c r="KNP40" s="70"/>
      <c r="KNQ40" s="70"/>
      <c r="KNR40" s="70"/>
      <c r="KNS40" s="70"/>
      <c r="KNT40" s="70"/>
      <c r="KNU40" s="70"/>
      <c r="KNV40" s="70"/>
      <c r="KNW40" s="70"/>
      <c r="KNX40" s="70"/>
      <c r="KNY40" s="70"/>
      <c r="KNZ40" s="70"/>
      <c r="KOA40" s="70"/>
      <c r="KOB40" s="70"/>
      <c r="KOC40" s="70"/>
      <c r="KOD40" s="70"/>
      <c r="KOE40" s="70"/>
      <c r="KOF40" s="70"/>
      <c r="KOG40" s="70"/>
      <c r="KOH40" s="70"/>
      <c r="KOI40" s="70"/>
      <c r="KOJ40" s="70"/>
      <c r="KOK40" s="70"/>
      <c r="KOL40" s="70"/>
      <c r="KOM40" s="70"/>
      <c r="KON40" s="70"/>
      <c r="KOO40" s="70"/>
      <c r="KOP40" s="70"/>
      <c r="KOQ40" s="70"/>
      <c r="KOR40" s="70"/>
      <c r="KOS40" s="70"/>
      <c r="KOT40" s="70"/>
      <c r="KOU40" s="70"/>
      <c r="KOV40" s="70"/>
      <c r="KOW40" s="70"/>
      <c r="KOX40" s="70"/>
      <c r="KOY40" s="70"/>
      <c r="KOZ40" s="70"/>
      <c r="KPA40" s="70"/>
      <c r="KPB40" s="70"/>
      <c r="KPC40" s="70"/>
      <c r="KPD40" s="70"/>
      <c r="KPE40" s="70"/>
      <c r="KPF40" s="70"/>
      <c r="KPG40" s="70"/>
      <c r="KPH40" s="70"/>
      <c r="KPI40" s="70"/>
      <c r="KPJ40" s="70"/>
      <c r="KPK40" s="70"/>
      <c r="KPL40" s="70"/>
      <c r="KPM40" s="70"/>
      <c r="KPN40" s="70"/>
      <c r="KPO40" s="70"/>
      <c r="KPP40" s="70"/>
      <c r="KPQ40" s="70"/>
      <c r="KPR40" s="70"/>
      <c r="KPS40" s="70"/>
      <c r="KPT40" s="70"/>
      <c r="KPU40" s="70"/>
      <c r="KPV40" s="70"/>
      <c r="KPW40" s="70"/>
      <c r="KPX40" s="70"/>
      <c r="KPY40" s="70"/>
      <c r="KPZ40" s="70"/>
      <c r="KQA40" s="70"/>
      <c r="KQB40" s="70"/>
      <c r="KQC40" s="70"/>
      <c r="KQD40" s="70"/>
      <c r="KQE40" s="70"/>
      <c r="KQF40" s="70"/>
      <c r="KQG40" s="70"/>
      <c r="KQH40" s="70"/>
      <c r="KQI40" s="70"/>
      <c r="KQJ40" s="70"/>
      <c r="KQK40" s="70"/>
      <c r="KQL40" s="70"/>
      <c r="KQM40" s="70"/>
      <c r="KQN40" s="70"/>
      <c r="KQO40" s="70"/>
      <c r="KQP40" s="70"/>
      <c r="KQQ40" s="70"/>
      <c r="KQR40" s="70"/>
      <c r="KQS40" s="70"/>
      <c r="KQT40" s="70"/>
      <c r="KQU40" s="70"/>
      <c r="KQV40" s="70"/>
      <c r="KQW40" s="70"/>
      <c r="KQX40" s="70"/>
      <c r="KQY40" s="70"/>
      <c r="KQZ40" s="70"/>
      <c r="KRA40" s="70"/>
      <c r="KRB40" s="70"/>
      <c r="KRC40" s="70"/>
      <c r="KRD40" s="70"/>
      <c r="KRE40" s="70"/>
      <c r="KRF40" s="70"/>
      <c r="KRG40" s="70"/>
      <c r="KRH40" s="70"/>
      <c r="KRI40" s="70"/>
      <c r="KRJ40" s="70"/>
      <c r="KRK40" s="70"/>
      <c r="KRL40" s="70"/>
      <c r="KRM40" s="70"/>
      <c r="KRN40" s="70"/>
      <c r="KRO40" s="70"/>
      <c r="KRP40" s="70"/>
      <c r="KRQ40" s="70"/>
      <c r="KRR40" s="70"/>
      <c r="KRS40" s="70"/>
      <c r="KRT40" s="70"/>
      <c r="KRU40" s="70"/>
      <c r="KRV40" s="70"/>
      <c r="KRW40" s="70"/>
      <c r="KRX40" s="70"/>
      <c r="KRY40" s="70"/>
      <c r="KRZ40" s="70"/>
      <c r="KSA40" s="70"/>
      <c r="KSB40" s="70"/>
      <c r="KSC40" s="70"/>
      <c r="KSD40" s="70"/>
      <c r="KSE40" s="70"/>
      <c r="KSF40" s="70"/>
      <c r="KSG40" s="70"/>
      <c r="KSH40" s="70"/>
      <c r="KSI40" s="70"/>
      <c r="KSJ40" s="70"/>
      <c r="KSK40" s="70"/>
      <c r="KSL40" s="70"/>
      <c r="KSM40" s="70"/>
      <c r="KSN40" s="70"/>
      <c r="KSO40" s="70"/>
      <c r="KSP40" s="70"/>
      <c r="KSQ40" s="70"/>
      <c r="KSR40" s="70"/>
      <c r="KSS40" s="70"/>
      <c r="KST40" s="70"/>
      <c r="KSU40" s="70"/>
      <c r="KSV40" s="70"/>
      <c r="KSW40" s="70"/>
      <c r="KSX40" s="70"/>
      <c r="KSY40" s="70"/>
      <c r="KSZ40" s="70"/>
      <c r="KTA40" s="70"/>
      <c r="KTB40" s="70"/>
      <c r="KTC40" s="70"/>
      <c r="KTD40" s="70"/>
      <c r="KTE40" s="70"/>
      <c r="KTF40" s="70"/>
      <c r="KTG40" s="70"/>
      <c r="KTH40" s="70"/>
      <c r="KTI40" s="70"/>
      <c r="KTJ40" s="70"/>
      <c r="KTK40" s="70"/>
      <c r="KTL40" s="70"/>
      <c r="KTM40" s="70"/>
      <c r="KTN40" s="70"/>
      <c r="KTO40" s="70"/>
      <c r="KTP40" s="70"/>
      <c r="KTQ40" s="70"/>
      <c r="KTR40" s="70"/>
      <c r="KTS40" s="70"/>
      <c r="KTT40" s="70"/>
      <c r="KTU40" s="70"/>
      <c r="KTV40" s="70"/>
      <c r="KTW40" s="70"/>
      <c r="KTX40" s="70"/>
      <c r="KTY40" s="70"/>
      <c r="KTZ40" s="70"/>
      <c r="KUA40" s="70"/>
      <c r="KUB40" s="70"/>
      <c r="KUC40" s="70"/>
      <c r="KUD40" s="70"/>
      <c r="KUE40" s="70"/>
      <c r="KUF40" s="70"/>
      <c r="KUG40" s="70"/>
      <c r="KUH40" s="70"/>
      <c r="KUI40" s="70"/>
      <c r="KUJ40" s="70"/>
      <c r="KUK40" s="70"/>
      <c r="KUL40" s="70"/>
      <c r="KUM40" s="70"/>
      <c r="KUN40" s="70"/>
      <c r="KUO40" s="70"/>
      <c r="KUP40" s="70"/>
      <c r="KUQ40" s="70"/>
      <c r="KUR40" s="70"/>
      <c r="KUS40" s="70"/>
      <c r="KUT40" s="70"/>
      <c r="KUU40" s="70"/>
      <c r="KUV40" s="70"/>
      <c r="KUW40" s="70"/>
      <c r="KUX40" s="70"/>
      <c r="KUY40" s="70"/>
      <c r="KUZ40" s="70"/>
      <c r="KVA40" s="70"/>
      <c r="KVB40" s="70"/>
      <c r="KVC40" s="70"/>
      <c r="KVD40" s="70"/>
      <c r="KVE40" s="70"/>
      <c r="KVF40" s="70"/>
      <c r="KVG40" s="70"/>
      <c r="KVH40" s="70"/>
      <c r="KVI40" s="70"/>
      <c r="KVJ40" s="70"/>
      <c r="KVK40" s="70"/>
      <c r="KVL40" s="70"/>
      <c r="KVM40" s="70"/>
      <c r="KVN40" s="70"/>
      <c r="KVO40" s="70"/>
      <c r="KVP40" s="70"/>
      <c r="KVQ40" s="70"/>
      <c r="KVR40" s="70"/>
      <c r="KVS40" s="70"/>
      <c r="KVT40" s="70"/>
      <c r="KVU40" s="70"/>
      <c r="KVV40" s="70"/>
      <c r="KVW40" s="70"/>
      <c r="KVX40" s="70"/>
      <c r="KVY40" s="70"/>
      <c r="KVZ40" s="70"/>
      <c r="KWA40" s="70"/>
      <c r="KWB40" s="70"/>
      <c r="KWC40" s="70"/>
      <c r="KWD40" s="70"/>
      <c r="KWE40" s="70"/>
      <c r="KWF40" s="70"/>
      <c r="KWG40" s="70"/>
      <c r="KWH40" s="70"/>
      <c r="KWI40" s="70"/>
      <c r="KWJ40" s="70"/>
      <c r="KWK40" s="70"/>
      <c r="KWL40" s="70"/>
      <c r="KWM40" s="70"/>
      <c r="KWN40" s="70"/>
      <c r="KWO40" s="70"/>
      <c r="KWP40" s="70"/>
      <c r="KWQ40" s="70"/>
      <c r="KWR40" s="70"/>
      <c r="KWS40" s="70"/>
      <c r="KWT40" s="70"/>
      <c r="KWU40" s="70"/>
      <c r="KWV40" s="70"/>
      <c r="KWW40" s="70"/>
      <c r="KWX40" s="70"/>
      <c r="KWY40" s="70"/>
      <c r="KWZ40" s="70"/>
      <c r="KXA40" s="70"/>
      <c r="KXB40" s="70"/>
      <c r="KXC40" s="70"/>
      <c r="KXD40" s="70"/>
      <c r="KXE40" s="70"/>
      <c r="KXF40" s="70"/>
      <c r="KXG40" s="70"/>
      <c r="KXH40" s="70"/>
      <c r="KXI40" s="70"/>
      <c r="KXJ40" s="70"/>
      <c r="KXK40" s="70"/>
      <c r="KXL40" s="70"/>
      <c r="KXM40" s="70"/>
      <c r="KXN40" s="70"/>
      <c r="KXO40" s="70"/>
      <c r="KXP40" s="70"/>
      <c r="KXQ40" s="70"/>
      <c r="KXR40" s="70"/>
      <c r="KXS40" s="70"/>
      <c r="KXT40" s="70"/>
      <c r="KXU40" s="70"/>
      <c r="KXV40" s="70"/>
      <c r="KXW40" s="70"/>
      <c r="KXX40" s="70"/>
      <c r="KXY40" s="70"/>
      <c r="KXZ40" s="70"/>
      <c r="KYA40" s="70"/>
      <c r="KYB40" s="70"/>
      <c r="KYC40" s="70"/>
      <c r="KYD40" s="70"/>
      <c r="KYE40" s="70"/>
      <c r="KYF40" s="70"/>
      <c r="KYG40" s="70"/>
      <c r="KYH40" s="70"/>
      <c r="KYI40" s="70"/>
      <c r="KYJ40" s="70"/>
      <c r="KYK40" s="70"/>
      <c r="KYL40" s="70"/>
      <c r="KYM40" s="70"/>
      <c r="KYN40" s="70"/>
      <c r="KYO40" s="70"/>
      <c r="KYP40" s="70"/>
      <c r="KYQ40" s="70"/>
      <c r="KYR40" s="70"/>
      <c r="KYS40" s="70"/>
      <c r="KYT40" s="70"/>
      <c r="KYU40" s="70"/>
      <c r="KYV40" s="70"/>
      <c r="KYW40" s="70"/>
      <c r="KYX40" s="70"/>
      <c r="KYY40" s="70"/>
      <c r="KYZ40" s="70"/>
      <c r="KZA40" s="70"/>
      <c r="KZB40" s="70"/>
      <c r="KZC40" s="70"/>
      <c r="KZD40" s="70"/>
      <c r="KZE40" s="70"/>
      <c r="KZF40" s="70"/>
      <c r="KZG40" s="70"/>
      <c r="KZH40" s="70"/>
      <c r="KZI40" s="70"/>
      <c r="KZJ40" s="70"/>
      <c r="KZK40" s="70"/>
      <c r="KZL40" s="70"/>
      <c r="KZM40" s="70"/>
      <c r="KZN40" s="70"/>
      <c r="KZO40" s="70"/>
      <c r="KZP40" s="70"/>
      <c r="KZQ40" s="70"/>
      <c r="KZR40" s="70"/>
      <c r="KZS40" s="70"/>
      <c r="KZT40" s="70"/>
      <c r="KZU40" s="70"/>
      <c r="KZV40" s="70"/>
      <c r="KZW40" s="70"/>
      <c r="KZX40" s="70"/>
      <c r="KZY40" s="70"/>
      <c r="KZZ40" s="70"/>
      <c r="LAA40" s="70"/>
      <c r="LAB40" s="70"/>
      <c r="LAC40" s="70"/>
      <c r="LAD40" s="70"/>
      <c r="LAE40" s="70"/>
      <c r="LAF40" s="70"/>
      <c r="LAG40" s="70"/>
      <c r="LAH40" s="70"/>
      <c r="LAI40" s="70"/>
      <c r="LAJ40" s="70"/>
      <c r="LAK40" s="70"/>
      <c r="LAL40" s="70"/>
      <c r="LAM40" s="70"/>
      <c r="LAN40" s="70"/>
      <c r="LAO40" s="70"/>
      <c r="LAP40" s="70"/>
      <c r="LAQ40" s="70"/>
      <c r="LAR40" s="70"/>
      <c r="LAS40" s="70"/>
      <c r="LAT40" s="70"/>
      <c r="LAU40" s="70"/>
      <c r="LAV40" s="70"/>
      <c r="LAW40" s="70"/>
      <c r="LAX40" s="70"/>
      <c r="LAY40" s="70"/>
      <c r="LAZ40" s="70"/>
      <c r="LBA40" s="70"/>
      <c r="LBB40" s="70"/>
      <c r="LBC40" s="70"/>
      <c r="LBD40" s="70"/>
      <c r="LBE40" s="70"/>
      <c r="LBF40" s="70"/>
      <c r="LBG40" s="70"/>
      <c r="LBH40" s="70"/>
      <c r="LBI40" s="70"/>
      <c r="LBJ40" s="70"/>
      <c r="LBK40" s="70"/>
      <c r="LBL40" s="70"/>
      <c r="LBM40" s="70"/>
      <c r="LBN40" s="70"/>
      <c r="LBO40" s="70"/>
      <c r="LBP40" s="70"/>
      <c r="LBQ40" s="70"/>
      <c r="LBR40" s="70"/>
      <c r="LBS40" s="70"/>
      <c r="LBT40" s="70"/>
      <c r="LBU40" s="70"/>
      <c r="LBV40" s="70"/>
      <c r="LBW40" s="70"/>
      <c r="LBX40" s="70"/>
      <c r="LBY40" s="70"/>
      <c r="LBZ40" s="70"/>
      <c r="LCA40" s="70"/>
      <c r="LCB40" s="70"/>
      <c r="LCC40" s="70"/>
      <c r="LCD40" s="70"/>
      <c r="LCE40" s="70"/>
      <c r="LCF40" s="70"/>
      <c r="LCG40" s="70"/>
      <c r="LCH40" s="70"/>
      <c r="LCI40" s="70"/>
      <c r="LCJ40" s="70"/>
      <c r="LCK40" s="70"/>
      <c r="LCL40" s="70"/>
      <c r="LCM40" s="70"/>
      <c r="LCN40" s="70"/>
      <c r="LCO40" s="70"/>
      <c r="LCP40" s="70"/>
      <c r="LCQ40" s="70"/>
      <c r="LCR40" s="70"/>
      <c r="LCS40" s="70"/>
      <c r="LCT40" s="70"/>
      <c r="LCU40" s="70"/>
      <c r="LCV40" s="70"/>
      <c r="LCW40" s="70"/>
      <c r="LCX40" s="70"/>
      <c r="LCY40" s="70"/>
      <c r="LCZ40" s="70"/>
      <c r="LDA40" s="70"/>
      <c r="LDB40" s="70"/>
      <c r="LDC40" s="70"/>
      <c r="LDD40" s="70"/>
      <c r="LDE40" s="70"/>
      <c r="LDF40" s="70"/>
      <c r="LDG40" s="70"/>
      <c r="LDH40" s="70"/>
      <c r="LDI40" s="70"/>
      <c r="LDJ40" s="70"/>
      <c r="LDK40" s="70"/>
      <c r="LDL40" s="70"/>
      <c r="LDM40" s="70"/>
      <c r="LDN40" s="70"/>
      <c r="LDO40" s="70"/>
      <c r="LDP40" s="70"/>
      <c r="LDQ40" s="70"/>
      <c r="LDR40" s="70"/>
      <c r="LDS40" s="70"/>
      <c r="LDT40" s="70"/>
      <c r="LDU40" s="70"/>
      <c r="LDV40" s="70"/>
      <c r="LDW40" s="70"/>
      <c r="LDX40" s="70"/>
      <c r="LDY40" s="70"/>
      <c r="LDZ40" s="70"/>
      <c r="LEA40" s="70"/>
      <c r="LEB40" s="70"/>
      <c r="LEC40" s="70"/>
      <c r="LED40" s="70"/>
      <c r="LEE40" s="70"/>
      <c r="LEF40" s="70"/>
      <c r="LEG40" s="70"/>
      <c r="LEH40" s="70"/>
      <c r="LEI40" s="70"/>
      <c r="LEJ40" s="70"/>
      <c r="LEK40" s="70"/>
      <c r="LEL40" s="70"/>
      <c r="LEM40" s="70"/>
      <c r="LEN40" s="70"/>
      <c r="LEO40" s="70"/>
      <c r="LEP40" s="70"/>
      <c r="LEQ40" s="70"/>
      <c r="LER40" s="70"/>
      <c r="LES40" s="70"/>
      <c r="LET40" s="70"/>
      <c r="LEU40" s="70"/>
      <c r="LEV40" s="70"/>
      <c r="LEW40" s="70"/>
      <c r="LEX40" s="70"/>
      <c r="LEY40" s="70"/>
      <c r="LEZ40" s="70"/>
      <c r="LFA40" s="70"/>
      <c r="LFB40" s="70"/>
      <c r="LFC40" s="70"/>
      <c r="LFD40" s="70"/>
      <c r="LFE40" s="70"/>
      <c r="LFF40" s="70"/>
      <c r="LFG40" s="70"/>
      <c r="LFH40" s="70"/>
      <c r="LFI40" s="70"/>
      <c r="LFJ40" s="70"/>
      <c r="LFK40" s="70"/>
      <c r="LFL40" s="70"/>
      <c r="LFM40" s="70"/>
      <c r="LFN40" s="70"/>
      <c r="LFO40" s="70"/>
      <c r="LFP40" s="70"/>
      <c r="LFQ40" s="70"/>
      <c r="LFR40" s="70"/>
      <c r="LFS40" s="70"/>
      <c r="LFT40" s="70"/>
      <c r="LFU40" s="70"/>
      <c r="LFV40" s="70"/>
      <c r="LFW40" s="70"/>
      <c r="LFX40" s="70"/>
      <c r="LFY40" s="70"/>
      <c r="LFZ40" s="70"/>
      <c r="LGA40" s="70"/>
      <c r="LGB40" s="70"/>
      <c r="LGC40" s="70"/>
      <c r="LGD40" s="70"/>
      <c r="LGE40" s="70"/>
      <c r="LGF40" s="70"/>
      <c r="LGG40" s="70"/>
      <c r="LGH40" s="70"/>
      <c r="LGI40" s="70"/>
      <c r="LGJ40" s="70"/>
      <c r="LGK40" s="70"/>
      <c r="LGL40" s="70"/>
      <c r="LGM40" s="70"/>
      <c r="LGN40" s="70"/>
      <c r="LGO40" s="70"/>
      <c r="LGP40" s="70"/>
      <c r="LGQ40" s="70"/>
      <c r="LGR40" s="70"/>
      <c r="LGS40" s="70"/>
      <c r="LGT40" s="70"/>
      <c r="LGU40" s="70"/>
      <c r="LGV40" s="70"/>
      <c r="LGW40" s="70"/>
      <c r="LGX40" s="70"/>
      <c r="LGY40" s="70"/>
      <c r="LGZ40" s="70"/>
      <c r="LHA40" s="70"/>
      <c r="LHB40" s="70"/>
      <c r="LHC40" s="70"/>
      <c r="LHD40" s="70"/>
      <c r="LHE40" s="70"/>
      <c r="LHF40" s="70"/>
      <c r="LHG40" s="70"/>
      <c r="LHH40" s="70"/>
      <c r="LHI40" s="70"/>
      <c r="LHJ40" s="70"/>
      <c r="LHK40" s="70"/>
      <c r="LHL40" s="70"/>
      <c r="LHM40" s="70"/>
      <c r="LHN40" s="70"/>
      <c r="LHO40" s="70"/>
      <c r="LHP40" s="70"/>
      <c r="LHQ40" s="70"/>
      <c r="LHR40" s="70"/>
      <c r="LHS40" s="70"/>
      <c r="LHT40" s="70"/>
      <c r="LHU40" s="70"/>
      <c r="LHV40" s="70"/>
      <c r="LHW40" s="70"/>
      <c r="LHX40" s="70"/>
      <c r="LHY40" s="70"/>
      <c r="LHZ40" s="70"/>
      <c r="LIA40" s="70"/>
      <c r="LIB40" s="70"/>
      <c r="LIC40" s="70"/>
      <c r="LID40" s="70"/>
      <c r="LIE40" s="70"/>
      <c r="LIF40" s="70"/>
      <c r="LIG40" s="70"/>
      <c r="LIH40" s="70"/>
      <c r="LII40" s="70"/>
      <c r="LIJ40" s="70"/>
      <c r="LIK40" s="70"/>
      <c r="LIL40" s="70"/>
      <c r="LIM40" s="70"/>
      <c r="LIN40" s="70"/>
      <c r="LIO40" s="70"/>
      <c r="LIP40" s="70"/>
      <c r="LIQ40" s="70"/>
      <c r="LIR40" s="70"/>
      <c r="LIS40" s="70"/>
      <c r="LIT40" s="70"/>
      <c r="LIU40" s="70"/>
      <c r="LIV40" s="70"/>
      <c r="LIW40" s="70"/>
      <c r="LIX40" s="70"/>
      <c r="LIY40" s="70"/>
      <c r="LIZ40" s="70"/>
      <c r="LJA40" s="70"/>
      <c r="LJB40" s="70"/>
      <c r="LJC40" s="70"/>
      <c r="LJD40" s="70"/>
      <c r="LJE40" s="70"/>
      <c r="LJF40" s="70"/>
      <c r="LJG40" s="70"/>
      <c r="LJH40" s="70"/>
      <c r="LJI40" s="70"/>
      <c r="LJJ40" s="70"/>
      <c r="LJK40" s="70"/>
      <c r="LJL40" s="70"/>
      <c r="LJM40" s="70"/>
      <c r="LJN40" s="70"/>
      <c r="LJO40" s="70"/>
      <c r="LJP40" s="70"/>
      <c r="LJQ40" s="70"/>
      <c r="LJR40" s="70"/>
      <c r="LJS40" s="70"/>
      <c r="LJT40" s="70"/>
      <c r="LJU40" s="70"/>
      <c r="LJV40" s="70"/>
      <c r="LJW40" s="70"/>
      <c r="LJX40" s="70"/>
      <c r="LJY40" s="70"/>
      <c r="LJZ40" s="70"/>
      <c r="LKA40" s="70"/>
      <c r="LKB40" s="70"/>
      <c r="LKC40" s="70"/>
      <c r="LKD40" s="70"/>
      <c r="LKE40" s="70"/>
      <c r="LKF40" s="70"/>
      <c r="LKG40" s="70"/>
      <c r="LKH40" s="70"/>
      <c r="LKI40" s="70"/>
      <c r="LKJ40" s="70"/>
      <c r="LKK40" s="70"/>
      <c r="LKL40" s="70"/>
      <c r="LKM40" s="70"/>
      <c r="LKN40" s="70"/>
      <c r="LKO40" s="70"/>
      <c r="LKP40" s="70"/>
      <c r="LKQ40" s="70"/>
      <c r="LKR40" s="70"/>
      <c r="LKS40" s="70"/>
      <c r="LKT40" s="70"/>
      <c r="LKU40" s="70"/>
      <c r="LKV40" s="70"/>
      <c r="LKW40" s="70"/>
      <c r="LKX40" s="70"/>
      <c r="LKY40" s="70"/>
      <c r="LKZ40" s="70"/>
      <c r="LLA40" s="70"/>
      <c r="LLB40" s="70"/>
      <c r="LLC40" s="70"/>
      <c r="LLD40" s="70"/>
      <c r="LLE40" s="70"/>
      <c r="LLF40" s="70"/>
      <c r="LLG40" s="70"/>
      <c r="LLH40" s="70"/>
      <c r="LLI40" s="70"/>
      <c r="LLJ40" s="70"/>
      <c r="LLK40" s="70"/>
      <c r="LLL40" s="70"/>
      <c r="LLM40" s="70"/>
      <c r="LLN40" s="70"/>
      <c r="LLO40" s="70"/>
      <c r="LLP40" s="70"/>
      <c r="LLQ40" s="70"/>
      <c r="LLR40" s="70"/>
      <c r="LLS40" s="70"/>
      <c r="LLT40" s="70"/>
      <c r="LLU40" s="70"/>
      <c r="LLV40" s="70"/>
      <c r="LLW40" s="70"/>
      <c r="LLX40" s="70"/>
      <c r="LLY40" s="70"/>
      <c r="LLZ40" s="70"/>
      <c r="LMA40" s="70"/>
      <c r="LMB40" s="70"/>
      <c r="LMC40" s="70"/>
      <c r="LMD40" s="70"/>
      <c r="LME40" s="70"/>
      <c r="LMF40" s="70"/>
      <c r="LMG40" s="70"/>
      <c r="LMH40" s="70"/>
      <c r="LMI40" s="70"/>
      <c r="LMJ40" s="70"/>
      <c r="LMK40" s="70"/>
      <c r="LML40" s="70"/>
      <c r="LMM40" s="70"/>
      <c r="LMN40" s="70"/>
      <c r="LMO40" s="70"/>
      <c r="LMP40" s="70"/>
      <c r="LMQ40" s="70"/>
      <c r="LMR40" s="70"/>
      <c r="LMS40" s="70"/>
      <c r="LMT40" s="70"/>
      <c r="LMU40" s="70"/>
      <c r="LMV40" s="70"/>
      <c r="LMW40" s="70"/>
      <c r="LMX40" s="70"/>
      <c r="LMY40" s="70"/>
      <c r="LMZ40" s="70"/>
      <c r="LNA40" s="70"/>
      <c r="LNB40" s="70"/>
      <c r="LNC40" s="70"/>
      <c r="LND40" s="70"/>
      <c r="LNE40" s="70"/>
      <c r="LNF40" s="70"/>
      <c r="LNG40" s="70"/>
      <c r="LNH40" s="70"/>
      <c r="LNI40" s="70"/>
      <c r="LNJ40" s="70"/>
      <c r="LNK40" s="70"/>
      <c r="LNL40" s="70"/>
      <c r="LNM40" s="70"/>
      <c r="LNN40" s="70"/>
      <c r="LNO40" s="70"/>
      <c r="LNP40" s="70"/>
      <c r="LNQ40" s="70"/>
      <c r="LNR40" s="70"/>
      <c r="LNS40" s="70"/>
      <c r="LNT40" s="70"/>
      <c r="LNU40" s="70"/>
      <c r="LNV40" s="70"/>
      <c r="LNW40" s="70"/>
      <c r="LNX40" s="70"/>
      <c r="LNY40" s="70"/>
      <c r="LNZ40" s="70"/>
      <c r="LOA40" s="70"/>
      <c r="LOB40" s="70"/>
      <c r="LOC40" s="70"/>
      <c r="LOD40" s="70"/>
      <c r="LOE40" s="70"/>
      <c r="LOF40" s="70"/>
      <c r="LOG40" s="70"/>
      <c r="LOH40" s="70"/>
      <c r="LOI40" s="70"/>
      <c r="LOJ40" s="70"/>
      <c r="LOK40" s="70"/>
      <c r="LOL40" s="70"/>
      <c r="LOM40" s="70"/>
      <c r="LON40" s="70"/>
      <c r="LOO40" s="70"/>
      <c r="LOP40" s="70"/>
      <c r="LOQ40" s="70"/>
      <c r="LOR40" s="70"/>
      <c r="LOS40" s="70"/>
      <c r="LOT40" s="70"/>
      <c r="LOU40" s="70"/>
      <c r="LOV40" s="70"/>
      <c r="LOW40" s="70"/>
      <c r="LOX40" s="70"/>
      <c r="LOY40" s="70"/>
      <c r="LOZ40" s="70"/>
      <c r="LPA40" s="70"/>
      <c r="LPB40" s="70"/>
      <c r="LPC40" s="70"/>
      <c r="LPD40" s="70"/>
      <c r="LPE40" s="70"/>
      <c r="LPF40" s="70"/>
      <c r="LPG40" s="70"/>
      <c r="LPH40" s="70"/>
      <c r="LPI40" s="70"/>
      <c r="LPJ40" s="70"/>
      <c r="LPK40" s="70"/>
      <c r="LPL40" s="70"/>
      <c r="LPM40" s="70"/>
      <c r="LPN40" s="70"/>
      <c r="LPO40" s="70"/>
      <c r="LPP40" s="70"/>
      <c r="LPQ40" s="70"/>
      <c r="LPR40" s="70"/>
      <c r="LPS40" s="70"/>
      <c r="LPT40" s="70"/>
      <c r="LPU40" s="70"/>
      <c r="LPV40" s="70"/>
      <c r="LPW40" s="70"/>
      <c r="LPX40" s="70"/>
      <c r="LPY40" s="70"/>
      <c r="LPZ40" s="70"/>
      <c r="LQA40" s="70"/>
      <c r="LQB40" s="70"/>
      <c r="LQC40" s="70"/>
      <c r="LQD40" s="70"/>
      <c r="LQE40" s="70"/>
      <c r="LQF40" s="70"/>
      <c r="LQG40" s="70"/>
      <c r="LQH40" s="70"/>
      <c r="LQI40" s="70"/>
      <c r="LQJ40" s="70"/>
      <c r="LQK40" s="70"/>
      <c r="LQL40" s="70"/>
      <c r="LQM40" s="70"/>
      <c r="LQN40" s="70"/>
      <c r="LQO40" s="70"/>
      <c r="LQP40" s="70"/>
      <c r="LQQ40" s="70"/>
      <c r="LQR40" s="70"/>
      <c r="LQS40" s="70"/>
      <c r="LQT40" s="70"/>
      <c r="LQU40" s="70"/>
      <c r="LQV40" s="70"/>
      <c r="LQW40" s="70"/>
      <c r="LQX40" s="70"/>
      <c r="LQY40" s="70"/>
      <c r="LQZ40" s="70"/>
      <c r="LRA40" s="70"/>
      <c r="LRB40" s="70"/>
      <c r="LRC40" s="70"/>
      <c r="LRD40" s="70"/>
      <c r="LRE40" s="70"/>
      <c r="LRF40" s="70"/>
      <c r="LRG40" s="70"/>
      <c r="LRH40" s="70"/>
      <c r="LRI40" s="70"/>
      <c r="LRJ40" s="70"/>
      <c r="LRK40" s="70"/>
      <c r="LRL40" s="70"/>
      <c r="LRM40" s="70"/>
      <c r="LRN40" s="70"/>
      <c r="LRO40" s="70"/>
      <c r="LRP40" s="70"/>
      <c r="LRQ40" s="70"/>
      <c r="LRR40" s="70"/>
      <c r="LRS40" s="70"/>
      <c r="LRT40" s="70"/>
      <c r="LRU40" s="70"/>
      <c r="LRV40" s="70"/>
      <c r="LRW40" s="70"/>
      <c r="LRX40" s="70"/>
      <c r="LRY40" s="70"/>
      <c r="LRZ40" s="70"/>
      <c r="LSA40" s="70"/>
      <c r="LSB40" s="70"/>
      <c r="LSC40" s="70"/>
      <c r="LSD40" s="70"/>
      <c r="LSE40" s="70"/>
      <c r="LSF40" s="70"/>
      <c r="LSG40" s="70"/>
      <c r="LSH40" s="70"/>
      <c r="LSI40" s="70"/>
      <c r="LSJ40" s="70"/>
      <c r="LSK40" s="70"/>
      <c r="LSL40" s="70"/>
      <c r="LSM40" s="70"/>
      <c r="LSN40" s="70"/>
      <c r="LSO40" s="70"/>
      <c r="LSP40" s="70"/>
      <c r="LSQ40" s="70"/>
      <c r="LSR40" s="70"/>
      <c r="LSS40" s="70"/>
      <c r="LST40" s="70"/>
      <c r="LSU40" s="70"/>
      <c r="LSV40" s="70"/>
      <c r="LSW40" s="70"/>
      <c r="LSX40" s="70"/>
      <c r="LSY40" s="70"/>
      <c r="LSZ40" s="70"/>
      <c r="LTA40" s="70"/>
      <c r="LTB40" s="70"/>
      <c r="LTC40" s="70"/>
      <c r="LTD40" s="70"/>
      <c r="LTE40" s="70"/>
      <c r="LTF40" s="70"/>
      <c r="LTG40" s="70"/>
      <c r="LTH40" s="70"/>
      <c r="LTI40" s="70"/>
      <c r="LTJ40" s="70"/>
      <c r="LTK40" s="70"/>
      <c r="LTL40" s="70"/>
      <c r="LTM40" s="70"/>
      <c r="LTN40" s="70"/>
      <c r="LTO40" s="70"/>
      <c r="LTP40" s="70"/>
      <c r="LTQ40" s="70"/>
      <c r="LTR40" s="70"/>
      <c r="LTS40" s="70"/>
      <c r="LTT40" s="70"/>
      <c r="LTU40" s="70"/>
      <c r="LTV40" s="70"/>
      <c r="LTW40" s="70"/>
      <c r="LTX40" s="70"/>
      <c r="LTY40" s="70"/>
      <c r="LTZ40" s="70"/>
      <c r="LUA40" s="70"/>
      <c r="LUB40" s="70"/>
      <c r="LUC40" s="70"/>
      <c r="LUD40" s="70"/>
      <c r="LUE40" s="70"/>
      <c r="LUF40" s="70"/>
      <c r="LUG40" s="70"/>
      <c r="LUH40" s="70"/>
      <c r="LUI40" s="70"/>
      <c r="LUJ40" s="70"/>
      <c r="LUK40" s="70"/>
      <c r="LUL40" s="70"/>
      <c r="LUM40" s="70"/>
      <c r="LUN40" s="70"/>
      <c r="LUO40" s="70"/>
      <c r="LUP40" s="70"/>
      <c r="LUQ40" s="70"/>
      <c r="LUR40" s="70"/>
      <c r="LUS40" s="70"/>
      <c r="LUT40" s="70"/>
      <c r="LUU40" s="70"/>
      <c r="LUV40" s="70"/>
      <c r="LUW40" s="70"/>
      <c r="LUX40" s="70"/>
      <c r="LUY40" s="70"/>
      <c r="LUZ40" s="70"/>
      <c r="LVA40" s="70"/>
      <c r="LVB40" s="70"/>
      <c r="LVC40" s="70"/>
      <c r="LVD40" s="70"/>
      <c r="LVE40" s="70"/>
      <c r="LVF40" s="70"/>
      <c r="LVG40" s="70"/>
      <c r="LVH40" s="70"/>
      <c r="LVI40" s="70"/>
      <c r="LVJ40" s="70"/>
      <c r="LVK40" s="70"/>
      <c r="LVL40" s="70"/>
      <c r="LVM40" s="70"/>
      <c r="LVN40" s="70"/>
      <c r="LVO40" s="70"/>
      <c r="LVP40" s="70"/>
      <c r="LVQ40" s="70"/>
      <c r="LVR40" s="70"/>
      <c r="LVS40" s="70"/>
      <c r="LVT40" s="70"/>
      <c r="LVU40" s="70"/>
      <c r="LVV40" s="70"/>
      <c r="LVW40" s="70"/>
      <c r="LVX40" s="70"/>
      <c r="LVY40" s="70"/>
      <c r="LVZ40" s="70"/>
      <c r="LWA40" s="70"/>
      <c r="LWB40" s="70"/>
      <c r="LWC40" s="70"/>
      <c r="LWD40" s="70"/>
      <c r="LWE40" s="70"/>
      <c r="LWF40" s="70"/>
      <c r="LWG40" s="70"/>
      <c r="LWH40" s="70"/>
      <c r="LWI40" s="70"/>
      <c r="LWJ40" s="70"/>
      <c r="LWK40" s="70"/>
      <c r="LWL40" s="70"/>
      <c r="LWM40" s="70"/>
      <c r="LWN40" s="70"/>
      <c r="LWO40" s="70"/>
      <c r="LWP40" s="70"/>
      <c r="LWQ40" s="70"/>
      <c r="LWR40" s="70"/>
      <c r="LWS40" s="70"/>
      <c r="LWT40" s="70"/>
      <c r="LWU40" s="70"/>
      <c r="LWV40" s="70"/>
      <c r="LWW40" s="70"/>
      <c r="LWX40" s="70"/>
      <c r="LWY40" s="70"/>
      <c r="LWZ40" s="70"/>
      <c r="LXA40" s="70"/>
      <c r="LXB40" s="70"/>
      <c r="LXC40" s="70"/>
      <c r="LXD40" s="70"/>
      <c r="LXE40" s="70"/>
      <c r="LXF40" s="70"/>
      <c r="LXG40" s="70"/>
      <c r="LXH40" s="70"/>
      <c r="LXI40" s="70"/>
      <c r="LXJ40" s="70"/>
      <c r="LXK40" s="70"/>
      <c r="LXL40" s="70"/>
      <c r="LXM40" s="70"/>
      <c r="LXN40" s="70"/>
      <c r="LXO40" s="70"/>
      <c r="LXP40" s="70"/>
      <c r="LXQ40" s="70"/>
      <c r="LXR40" s="70"/>
      <c r="LXS40" s="70"/>
      <c r="LXT40" s="70"/>
      <c r="LXU40" s="70"/>
      <c r="LXV40" s="70"/>
      <c r="LXW40" s="70"/>
      <c r="LXX40" s="70"/>
      <c r="LXY40" s="70"/>
      <c r="LXZ40" s="70"/>
      <c r="LYA40" s="70"/>
      <c r="LYB40" s="70"/>
      <c r="LYC40" s="70"/>
      <c r="LYD40" s="70"/>
      <c r="LYE40" s="70"/>
      <c r="LYF40" s="70"/>
      <c r="LYG40" s="70"/>
      <c r="LYH40" s="70"/>
      <c r="LYI40" s="70"/>
      <c r="LYJ40" s="70"/>
      <c r="LYK40" s="70"/>
      <c r="LYL40" s="70"/>
      <c r="LYM40" s="70"/>
      <c r="LYN40" s="70"/>
      <c r="LYO40" s="70"/>
      <c r="LYP40" s="70"/>
      <c r="LYQ40" s="70"/>
      <c r="LYR40" s="70"/>
      <c r="LYS40" s="70"/>
      <c r="LYT40" s="70"/>
      <c r="LYU40" s="70"/>
      <c r="LYV40" s="70"/>
      <c r="LYW40" s="70"/>
      <c r="LYX40" s="70"/>
      <c r="LYY40" s="70"/>
      <c r="LYZ40" s="70"/>
      <c r="LZA40" s="70"/>
      <c r="LZB40" s="70"/>
      <c r="LZC40" s="70"/>
      <c r="LZD40" s="70"/>
      <c r="LZE40" s="70"/>
      <c r="LZF40" s="70"/>
      <c r="LZG40" s="70"/>
      <c r="LZH40" s="70"/>
      <c r="LZI40" s="70"/>
      <c r="LZJ40" s="70"/>
      <c r="LZK40" s="70"/>
      <c r="LZL40" s="70"/>
      <c r="LZM40" s="70"/>
      <c r="LZN40" s="70"/>
      <c r="LZO40" s="70"/>
      <c r="LZP40" s="70"/>
      <c r="LZQ40" s="70"/>
      <c r="LZR40" s="70"/>
      <c r="LZS40" s="70"/>
      <c r="LZT40" s="70"/>
      <c r="LZU40" s="70"/>
      <c r="LZV40" s="70"/>
      <c r="LZW40" s="70"/>
      <c r="LZX40" s="70"/>
      <c r="LZY40" s="70"/>
      <c r="LZZ40" s="70"/>
      <c r="MAA40" s="70"/>
      <c r="MAB40" s="70"/>
      <c r="MAC40" s="70"/>
      <c r="MAD40" s="70"/>
      <c r="MAE40" s="70"/>
      <c r="MAF40" s="70"/>
      <c r="MAG40" s="70"/>
      <c r="MAH40" s="70"/>
      <c r="MAI40" s="70"/>
      <c r="MAJ40" s="70"/>
      <c r="MAK40" s="70"/>
      <c r="MAL40" s="70"/>
      <c r="MAM40" s="70"/>
      <c r="MAN40" s="70"/>
      <c r="MAO40" s="70"/>
      <c r="MAP40" s="70"/>
      <c r="MAQ40" s="70"/>
      <c r="MAR40" s="70"/>
      <c r="MAS40" s="70"/>
      <c r="MAT40" s="70"/>
      <c r="MAU40" s="70"/>
      <c r="MAV40" s="70"/>
      <c r="MAW40" s="70"/>
      <c r="MAX40" s="70"/>
      <c r="MAY40" s="70"/>
      <c r="MAZ40" s="70"/>
      <c r="MBA40" s="70"/>
      <c r="MBB40" s="70"/>
      <c r="MBC40" s="70"/>
      <c r="MBD40" s="70"/>
      <c r="MBE40" s="70"/>
      <c r="MBF40" s="70"/>
      <c r="MBG40" s="70"/>
      <c r="MBH40" s="70"/>
      <c r="MBI40" s="70"/>
      <c r="MBJ40" s="70"/>
      <c r="MBK40" s="70"/>
      <c r="MBL40" s="70"/>
      <c r="MBM40" s="70"/>
      <c r="MBN40" s="70"/>
      <c r="MBO40" s="70"/>
      <c r="MBP40" s="70"/>
      <c r="MBQ40" s="70"/>
      <c r="MBR40" s="70"/>
      <c r="MBS40" s="70"/>
      <c r="MBT40" s="70"/>
      <c r="MBU40" s="70"/>
      <c r="MBV40" s="70"/>
      <c r="MBW40" s="70"/>
      <c r="MBX40" s="70"/>
      <c r="MBY40" s="70"/>
      <c r="MBZ40" s="70"/>
      <c r="MCA40" s="70"/>
      <c r="MCB40" s="70"/>
      <c r="MCC40" s="70"/>
      <c r="MCD40" s="70"/>
      <c r="MCE40" s="70"/>
      <c r="MCF40" s="70"/>
      <c r="MCG40" s="70"/>
      <c r="MCH40" s="70"/>
      <c r="MCI40" s="70"/>
      <c r="MCJ40" s="70"/>
      <c r="MCK40" s="70"/>
      <c r="MCL40" s="70"/>
      <c r="MCM40" s="70"/>
      <c r="MCN40" s="70"/>
      <c r="MCO40" s="70"/>
      <c r="MCP40" s="70"/>
      <c r="MCQ40" s="70"/>
      <c r="MCR40" s="70"/>
      <c r="MCS40" s="70"/>
      <c r="MCT40" s="70"/>
      <c r="MCU40" s="70"/>
      <c r="MCV40" s="70"/>
      <c r="MCW40" s="70"/>
      <c r="MCX40" s="70"/>
      <c r="MCY40" s="70"/>
      <c r="MCZ40" s="70"/>
      <c r="MDA40" s="70"/>
      <c r="MDB40" s="70"/>
      <c r="MDC40" s="70"/>
      <c r="MDD40" s="70"/>
      <c r="MDE40" s="70"/>
      <c r="MDF40" s="70"/>
      <c r="MDG40" s="70"/>
      <c r="MDH40" s="70"/>
      <c r="MDI40" s="70"/>
      <c r="MDJ40" s="70"/>
      <c r="MDK40" s="70"/>
      <c r="MDL40" s="70"/>
      <c r="MDM40" s="70"/>
      <c r="MDN40" s="70"/>
      <c r="MDO40" s="70"/>
      <c r="MDP40" s="70"/>
      <c r="MDQ40" s="70"/>
      <c r="MDR40" s="70"/>
      <c r="MDS40" s="70"/>
      <c r="MDT40" s="70"/>
      <c r="MDU40" s="70"/>
      <c r="MDV40" s="70"/>
      <c r="MDW40" s="70"/>
      <c r="MDX40" s="70"/>
      <c r="MDY40" s="70"/>
      <c r="MDZ40" s="70"/>
      <c r="MEA40" s="70"/>
      <c r="MEB40" s="70"/>
      <c r="MEC40" s="70"/>
      <c r="MED40" s="70"/>
      <c r="MEE40" s="70"/>
      <c r="MEF40" s="70"/>
      <c r="MEG40" s="70"/>
      <c r="MEH40" s="70"/>
      <c r="MEI40" s="70"/>
      <c r="MEJ40" s="70"/>
      <c r="MEK40" s="70"/>
      <c r="MEL40" s="70"/>
      <c r="MEM40" s="70"/>
      <c r="MEN40" s="70"/>
      <c r="MEO40" s="70"/>
      <c r="MEP40" s="70"/>
      <c r="MEQ40" s="70"/>
      <c r="MER40" s="70"/>
      <c r="MES40" s="70"/>
      <c r="MET40" s="70"/>
      <c r="MEU40" s="70"/>
      <c r="MEV40" s="70"/>
      <c r="MEW40" s="70"/>
      <c r="MEX40" s="70"/>
      <c r="MEY40" s="70"/>
      <c r="MEZ40" s="70"/>
      <c r="MFA40" s="70"/>
      <c r="MFB40" s="70"/>
      <c r="MFC40" s="70"/>
      <c r="MFD40" s="70"/>
      <c r="MFE40" s="70"/>
      <c r="MFF40" s="70"/>
      <c r="MFG40" s="70"/>
      <c r="MFH40" s="70"/>
      <c r="MFI40" s="70"/>
      <c r="MFJ40" s="70"/>
      <c r="MFK40" s="70"/>
      <c r="MFL40" s="70"/>
      <c r="MFM40" s="70"/>
      <c r="MFN40" s="70"/>
      <c r="MFO40" s="70"/>
      <c r="MFP40" s="70"/>
      <c r="MFQ40" s="70"/>
      <c r="MFR40" s="70"/>
      <c r="MFS40" s="70"/>
      <c r="MFT40" s="70"/>
      <c r="MFU40" s="70"/>
      <c r="MFV40" s="70"/>
      <c r="MFW40" s="70"/>
      <c r="MFX40" s="70"/>
      <c r="MFY40" s="70"/>
      <c r="MFZ40" s="70"/>
      <c r="MGA40" s="70"/>
      <c r="MGB40" s="70"/>
      <c r="MGC40" s="70"/>
      <c r="MGD40" s="70"/>
      <c r="MGE40" s="70"/>
      <c r="MGF40" s="70"/>
      <c r="MGG40" s="70"/>
      <c r="MGH40" s="70"/>
      <c r="MGI40" s="70"/>
      <c r="MGJ40" s="70"/>
      <c r="MGK40" s="70"/>
      <c r="MGL40" s="70"/>
      <c r="MGM40" s="70"/>
      <c r="MGN40" s="70"/>
      <c r="MGO40" s="70"/>
      <c r="MGP40" s="70"/>
      <c r="MGQ40" s="70"/>
      <c r="MGR40" s="70"/>
      <c r="MGS40" s="70"/>
      <c r="MGT40" s="70"/>
      <c r="MGU40" s="70"/>
      <c r="MGV40" s="70"/>
      <c r="MGW40" s="70"/>
      <c r="MGX40" s="70"/>
      <c r="MGY40" s="70"/>
      <c r="MGZ40" s="70"/>
      <c r="MHA40" s="70"/>
      <c r="MHB40" s="70"/>
      <c r="MHC40" s="70"/>
      <c r="MHD40" s="70"/>
      <c r="MHE40" s="70"/>
      <c r="MHF40" s="70"/>
      <c r="MHG40" s="70"/>
      <c r="MHH40" s="70"/>
      <c r="MHI40" s="70"/>
      <c r="MHJ40" s="70"/>
      <c r="MHK40" s="70"/>
      <c r="MHL40" s="70"/>
      <c r="MHM40" s="70"/>
      <c r="MHN40" s="70"/>
      <c r="MHO40" s="70"/>
      <c r="MHP40" s="70"/>
      <c r="MHQ40" s="70"/>
      <c r="MHR40" s="70"/>
      <c r="MHS40" s="70"/>
      <c r="MHT40" s="70"/>
      <c r="MHU40" s="70"/>
      <c r="MHV40" s="70"/>
      <c r="MHW40" s="70"/>
      <c r="MHX40" s="70"/>
      <c r="MHY40" s="70"/>
      <c r="MHZ40" s="70"/>
      <c r="MIA40" s="70"/>
      <c r="MIB40" s="70"/>
      <c r="MIC40" s="70"/>
      <c r="MID40" s="70"/>
      <c r="MIE40" s="70"/>
      <c r="MIF40" s="70"/>
      <c r="MIG40" s="70"/>
      <c r="MIH40" s="70"/>
      <c r="MII40" s="70"/>
      <c r="MIJ40" s="70"/>
      <c r="MIK40" s="70"/>
      <c r="MIL40" s="70"/>
      <c r="MIM40" s="70"/>
      <c r="MIN40" s="70"/>
      <c r="MIO40" s="70"/>
      <c r="MIP40" s="70"/>
      <c r="MIQ40" s="70"/>
      <c r="MIR40" s="70"/>
      <c r="MIS40" s="70"/>
      <c r="MIT40" s="70"/>
      <c r="MIU40" s="70"/>
      <c r="MIV40" s="70"/>
      <c r="MIW40" s="70"/>
      <c r="MIX40" s="70"/>
      <c r="MIY40" s="70"/>
      <c r="MIZ40" s="70"/>
      <c r="MJA40" s="70"/>
      <c r="MJB40" s="70"/>
      <c r="MJC40" s="70"/>
      <c r="MJD40" s="70"/>
      <c r="MJE40" s="70"/>
      <c r="MJF40" s="70"/>
      <c r="MJG40" s="70"/>
      <c r="MJH40" s="70"/>
      <c r="MJI40" s="70"/>
      <c r="MJJ40" s="70"/>
      <c r="MJK40" s="70"/>
      <c r="MJL40" s="70"/>
      <c r="MJM40" s="70"/>
      <c r="MJN40" s="70"/>
      <c r="MJO40" s="70"/>
      <c r="MJP40" s="70"/>
      <c r="MJQ40" s="70"/>
      <c r="MJR40" s="70"/>
      <c r="MJS40" s="70"/>
      <c r="MJT40" s="70"/>
      <c r="MJU40" s="70"/>
      <c r="MJV40" s="70"/>
      <c r="MJW40" s="70"/>
      <c r="MJX40" s="70"/>
      <c r="MJY40" s="70"/>
      <c r="MJZ40" s="70"/>
      <c r="MKA40" s="70"/>
      <c r="MKB40" s="70"/>
      <c r="MKC40" s="70"/>
      <c r="MKD40" s="70"/>
      <c r="MKE40" s="70"/>
      <c r="MKF40" s="70"/>
      <c r="MKG40" s="70"/>
      <c r="MKH40" s="70"/>
      <c r="MKI40" s="70"/>
      <c r="MKJ40" s="70"/>
      <c r="MKK40" s="70"/>
      <c r="MKL40" s="70"/>
      <c r="MKM40" s="70"/>
      <c r="MKN40" s="70"/>
      <c r="MKO40" s="70"/>
      <c r="MKP40" s="70"/>
      <c r="MKQ40" s="70"/>
      <c r="MKR40" s="70"/>
      <c r="MKS40" s="70"/>
      <c r="MKT40" s="70"/>
      <c r="MKU40" s="70"/>
      <c r="MKV40" s="70"/>
      <c r="MKW40" s="70"/>
      <c r="MKX40" s="70"/>
      <c r="MKY40" s="70"/>
      <c r="MKZ40" s="70"/>
      <c r="MLA40" s="70"/>
      <c r="MLB40" s="70"/>
      <c r="MLC40" s="70"/>
      <c r="MLD40" s="70"/>
      <c r="MLE40" s="70"/>
      <c r="MLF40" s="70"/>
      <c r="MLG40" s="70"/>
      <c r="MLH40" s="70"/>
      <c r="MLI40" s="70"/>
      <c r="MLJ40" s="70"/>
      <c r="MLK40" s="70"/>
      <c r="MLL40" s="70"/>
      <c r="MLM40" s="70"/>
      <c r="MLN40" s="70"/>
      <c r="MLO40" s="70"/>
      <c r="MLP40" s="70"/>
      <c r="MLQ40" s="70"/>
      <c r="MLR40" s="70"/>
      <c r="MLS40" s="70"/>
      <c r="MLT40" s="70"/>
      <c r="MLU40" s="70"/>
      <c r="MLV40" s="70"/>
      <c r="MLW40" s="70"/>
      <c r="MLX40" s="70"/>
      <c r="MLY40" s="70"/>
      <c r="MLZ40" s="70"/>
      <c r="MMA40" s="70"/>
      <c r="MMB40" s="70"/>
      <c r="MMC40" s="70"/>
      <c r="MMD40" s="70"/>
      <c r="MME40" s="70"/>
      <c r="MMF40" s="70"/>
      <c r="MMG40" s="70"/>
      <c r="MMH40" s="70"/>
      <c r="MMI40" s="70"/>
      <c r="MMJ40" s="70"/>
      <c r="MMK40" s="70"/>
      <c r="MML40" s="70"/>
      <c r="MMM40" s="70"/>
      <c r="MMN40" s="70"/>
      <c r="MMO40" s="70"/>
      <c r="MMP40" s="70"/>
      <c r="MMQ40" s="70"/>
      <c r="MMR40" s="70"/>
      <c r="MMS40" s="70"/>
      <c r="MMT40" s="70"/>
      <c r="MMU40" s="70"/>
      <c r="MMV40" s="70"/>
      <c r="MMW40" s="70"/>
      <c r="MMX40" s="70"/>
      <c r="MMY40" s="70"/>
      <c r="MMZ40" s="70"/>
      <c r="MNA40" s="70"/>
      <c r="MNB40" s="70"/>
      <c r="MNC40" s="70"/>
      <c r="MND40" s="70"/>
      <c r="MNE40" s="70"/>
      <c r="MNF40" s="70"/>
      <c r="MNG40" s="70"/>
      <c r="MNH40" s="70"/>
      <c r="MNI40" s="70"/>
      <c r="MNJ40" s="70"/>
      <c r="MNK40" s="70"/>
      <c r="MNL40" s="70"/>
      <c r="MNM40" s="70"/>
      <c r="MNN40" s="70"/>
      <c r="MNO40" s="70"/>
      <c r="MNP40" s="70"/>
      <c r="MNQ40" s="70"/>
      <c r="MNR40" s="70"/>
      <c r="MNS40" s="70"/>
      <c r="MNT40" s="70"/>
      <c r="MNU40" s="70"/>
      <c r="MNV40" s="70"/>
      <c r="MNW40" s="70"/>
      <c r="MNX40" s="70"/>
      <c r="MNY40" s="70"/>
      <c r="MNZ40" s="70"/>
      <c r="MOA40" s="70"/>
      <c r="MOB40" s="70"/>
      <c r="MOC40" s="70"/>
      <c r="MOD40" s="70"/>
      <c r="MOE40" s="70"/>
      <c r="MOF40" s="70"/>
      <c r="MOG40" s="70"/>
      <c r="MOH40" s="70"/>
      <c r="MOI40" s="70"/>
      <c r="MOJ40" s="70"/>
      <c r="MOK40" s="70"/>
      <c r="MOL40" s="70"/>
      <c r="MOM40" s="70"/>
      <c r="MON40" s="70"/>
      <c r="MOO40" s="70"/>
      <c r="MOP40" s="70"/>
      <c r="MOQ40" s="70"/>
      <c r="MOR40" s="70"/>
      <c r="MOS40" s="70"/>
      <c r="MOT40" s="70"/>
      <c r="MOU40" s="70"/>
      <c r="MOV40" s="70"/>
      <c r="MOW40" s="70"/>
      <c r="MOX40" s="70"/>
      <c r="MOY40" s="70"/>
      <c r="MOZ40" s="70"/>
      <c r="MPA40" s="70"/>
      <c r="MPB40" s="70"/>
      <c r="MPC40" s="70"/>
      <c r="MPD40" s="70"/>
      <c r="MPE40" s="70"/>
      <c r="MPF40" s="70"/>
      <c r="MPG40" s="70"/>
      <c r="MPH40" s="70"/>
      <c r="MPI40" s="70"/>
      <c r="MPJ40" s="70"/>
      <c r="MPK40" s="70"/>
      <c r="MPL40" s="70"/>
      <c r="MPM40" s="70"/>
      <c r="MPN40" s="70"/>
      <c r="MPO40" s="70"/>
      <c r="MPP40" s="70"/>
      <c r="MPQ40" s="70"/>
      <c r="MPR40" s="70"/>
      <c r="MPS40" s="70"/>
      <c r="MPT40" s="70"/>
      <c r="MPU40" s="70"/>
      <c r="MPV40" s="70"/>
      <c r="MPW40" s="70"/>
      <c r="MPX40" s="70"/>
      <c r="MPY40" s="70"/>
      <c r="MPZ40" s="70"/>
      <c r="MQA40" s="70"/>
      <c r="MQB40" s="70"/>
      <c r="MQC40" s="70"/>
      <c r="MQD40" s="70"/>
      <c r="MQE40" s="70"/>
      <c r="MQF40" s="70"/>
      <c r="MQG40" s="70"/>
      <c r="MQH40" s="70"/>
      <c r="MQI40" s="70"/>
      <c r="MQJ40" s="70"/>
      <c r="MQK40" s="70"/>
      <c r="MQL40" s="70"/>
      <c r="MQM40" s="70"/>
      <c r="MQN40" s="70"/>
      <c r="MQO40" s="70"/>
      <c r="MQP40" s="70"/>
      <c r="MQQ40" s="70"/>
      <c r="MQR40" s="70"/>
      <c r="MQS40" s="70"/>
      <c r="MQT40" s="70"/>
      <c r="MQU40" s="70"/>
      <c r="MQV40" s="70"/>
      <c r="MQW40" s="70"/>
      <c r="MQX40" s="70"/>
      <c r="MQY40" s="70"/>
      <c r="MQZ40" s="70"/>
      <c r="MRA40" s="70"/>
      <c r="MRB40" s="70"/>
      <c r="MRC40" s="70"/>
      <c r="MRD40" s="70"/>
      <c r="MRE40" s="70"/>
      <c r="MRF40" s="70"/>
      <c r="MRG40" s="70"/>
      <c r="MRH40" s="70"/>
      <c r="MRI40" s="70"/>
      <c r="MRJ40" s="70"/>
      <c r="MRK40" s="70"/>
      <c r="MRL40" s="70"/>
      <c r="MRM40" s="70"/>
      <c r="MRN40" s="70"/>
      <c r="MRO40" s="70"/>
      <c r="MRP40" s="70"/>
      <c r="MRQ40" s="70"/>
      <c r="MRR40" s="70"/>
      <c r="MRS40" s="70"/>
      <c r="MRT40" s="70"/>
      <c r="MRU40" s="70"/>
      <c r="MRV40" s="70"/>
      <c r="MRW40" s="70"/>
      <c r="MRX40" s="70"/>
      <c r="MRY40" s="70"/>
      <c r="MRZ40" s="70"/>
      <c r="MSA40" s="70"/>
      <c r="MSB40" s="70"/>
      <c r="MSC40" s="70"/>
      <c r="MSD40" s="70"/>
      <c r="MSE40" s="70"/>
      <c r="MSF40" s="70"/>
      <c r="MSG40" s="70"/>
      <c r="MSH40" s="70"/>
      <c r="MSI40" s="70"/>
      <c r="MSJ40" s="70"/>
      <c r="MSK40" s="70"/>
      <c r="MSL40" s="70"/>
      <c r="MSM40" s="70"/>
      <c r="MSN40" s="70"/>
      <c r="MSO40" s="70"/>
      <c r="MSP40" s="70"/>
      <c r="MSQ40" s="70"/>
      <c r="MSR40" s="70"/>
      <c r="MSS40" s="70"/>
      <c r="MST40" s="70"/>
      <c r="MSU40" s="70"/>
      <c r="MSV40" s="70"/>
      <c r="MSW40" s="70"/>
      <c r="MSX40" s="70"/>
      <c r="MSY40" s="70"/>
      <c r="MSZ40" s="70"/>
      <c r="MTA40" s="70"/>
      <c r="MTB40" s="70"/>
      <c r="MTC40" s="70"/>
      <c r="MTD40" s="70"/>
      <c r="MTE40" s="70"/>
      <c r="MTF40" s="70"/>
      <c r="MTG40" s="70"/>
      <c r="MTH40" s="70"/>
      <c r="MTI40" s="70"/>
      <c r="MTJ40" s="70"/>
      <c r="MTK40" s="70"/>
      <c r="MTL40" s="70"/>
      <c r="MTM40" s="70"/>
      <c r="MTN40" s="70"/>
      <c r="MTO40" s="70"/>
      <c r="MTP40" s="70"/>
      <c r="MTQ40" s="70"/>
      <c r="MTR40" s="70"/>
      <c r="MTS40" s="70"/>
      <c r="MTT40" s="70"/>
      <c r="MTU40" s="70"/>
      <c r="MTV40" s="70"/>
      <c r="MTW40" s="70"/>
      <c r="MTX40" s="70"/>
      <c r="MTY40" s="70"/>
      <c r="MTZ40" s="70"/>
      <c r="MUA40" s="70"/>
      <c r="MUB40" s="70"/>
      <c r="MUC40" s="70"/>
      <c r="MUD40" s="70"/>
      <c r="MUE40" s="70"/>
      <c r="MUF40" s="70"/>
      <c r="MUG40" s="70"/>
      <c r="MUH40" s="70"/>
      <c r="MUI40" s="70"/>
      <c r="MUJ40" s="70"/>
      <c r="MUK40" s="70"/>
      <c r="MUL40" s="70"/>
      <c r="MUM40" s="70"/>
      <c r="MUN40" s="70"/>
      <c r="MUO40" s="70"/>
      <c r="MUP40" s="70"/>
      <c r="MUQ40" s="70"/>
      <c r="MUR40" s="70"/>
      <c r="MUS40" s="70"/>
      <c r="MUT40" s="70"/>
      <c r="MUU40" s="70"/>
      <c r="MUV40" s="70"/>
      <c r="MUW40" s="70"/>
      <c r="MUX40" s="70"/>
      <c r="MUY40" s="70"/>
      <c r="MUZ40" s="70"/>
      <c r="MVA40" s="70"/>
      <c r="MVB40" s="70"/>
      <c r="MVC40" s="70"/>
      <c r="MVD40" s="70"/>
      <c r="MVE40" s="70"/>
      <c r="MVF40" s="70"/>
      <c r="MVG40" s="70"/>
      <c r="MVH40" s="70"/>
      <c r="MVI40" s="70"/>
      <c r="MVJ40" s="70"/>
      <c r="MVK40" s="70"/>
      <c r="MVL40" s="70"/>
      <c r="MVM40" s="70"/>
      <c r="MVN40" s="70"/>
      <c r="MVO40" s="70"/>
      <c r="MVP40" s="70"/>
      <c r="MVQ40" s="70"/>
      <c r="MVR40" s="70"/>
      <c r="MVS40" s="70"/>
      <c r="MVT40" s="70"/>
      <c r="MVU40" s="70"/>
      <c r="MVV40" s="70"/>
      <c r="MVW40" s="70"/>
      <c r="MVX40" s="70"/>
      <c r="MVY40" s="70"/>
      <c r="MVZ40" s="70"/>
      <c r="MWA40" s="70"/>
      <c r="MWB40" s="70"/>
      <c r="MWC40" s="70"/>
      <c r="MWD40" s="70"/>
      <c r="MWE40" s="70"/>
      <c r="MWF40" s="70"/>
      <c r="MWG40" s="70"/>
      <c r="MWH40" s="70"/>
      <c r="MWI40" s="70"/>
      <c r="MWJ40" s="70"/>
      <c r="MWK40" s="70"/>
      <c r="MWL40" s="70"/>
      <c r="MWM40" s="70"/>
      <c r="MWN40" s="70"/>
      <c r="MWO40" s="70"/>
      <c r="MWP40" s="70"/>
      <c r="MWQ40" s="70"/>
      <c r="MWR40" s="70"/>
      <c r="MWS40" s="70"/>
      <c r="MWT40" s="70"/>
      <c r="MWU40" s="70"/>
      <c r="MWV40" s="70"/>
      <c r="MWW40" s="70"/>
      <c r="MWX40" s="70"/>
      <c r="MWY40" s="70"/>
      <c r="MWZ40" s="70"/>
      <c r="MXA40" s="70"/>
      <c r="MXB40" s="70"/>
      <c r="MXC40" s="70"/>
      <c r="MXD40" s="70"/>
      <c r="MXE40" s="70"/>
      <c r="MXF40" s="70"/>
      <c r="MXG40" s="70"/>
      <c r="MXH40" s="70"/>
      <c r="MXI40" s="70"/>
      <c r="MXJ40" s="70"/>
      <c r="MXK40" s="70"/>
      <c r="MXL40" s="70"/>
      <c r="MXM40" s="70"/>
      <c r="MXN40" s="70"/>
      <c r="MXO40" s="70"/>
      <c r="MXP40" s="70"/>
      <c r="MXQ40" s="70"/>
      <c r="MXR40" s="70"/>
      <c r="MXS40" s="70"/>
      <c r="MXT40" s="70"/>
      <c r="MXU40" s="70"/>
      <c r="MXV40" s="70"/>
      <c r="MXW40" s="70"/>
      <c r="MXX40" s="70"/>
      <c r="MXY40" s="70"/>
      <c r="MXZ40" s="70"/>
      <c r="MYA40" s="70"/>
      <c r="MYB40" s="70"/>
      <c r="MYC40" s="70"/>
      <c r="MYD40" s="70"/>
      <c r="MYE40" s="70"/>
      <c r="MYF40" s="70"/>
      <c r="MYG40" s="70"/>
      <c r="MYH40" s="70"/>
      <c r="MYI40" s="70"/>
      <c r="MYJ40" s="70"/>
      <c r="MYK40" s="70"/>
      <c r="MYL40" s="70"/>
      <c r="MYM40" s="70"/>
      <c r="MYN40" s="70"/>
      <c r="MYO40" s="70"/>
      <c r="MYP40" s="70"/>
      <c r="MYQ40" s="70"/>
      <c r="MYR40" s="70"/>
      <c r="MYS40" s="70"/>
      <c r="MYT40" s="70"/>
      <c r="MYU40" s="70"/>
      <c r="MYV40" s="70"/>
      <c r="MYW40" s="70"/>
      <c r="MYX40" s="70"/>
      <c r="MYY40" s="70"/>
      <c r="MYZ40" s="70"/>
      <c r="MZA40" s="70"/>
      <c r="MZB40" s="70"/>
      <c r="MZC40" s="70"/>
      <c r="MZD40" s="70"/>
      <c r="MZE40" s="70"/>
      <c r="MZF40" s="70"/>
      <c r="MZG40" s="70"/>
      <c r="MZH40" s="70"/>
      <c r="MZI40" s="70"/>
      <c r="MZJ40" s="70"/>
      <c r="MZK40" s="70"/>
      <c r="MZL40" s="70"/>
      <c r="MZM40" s="70"/>
      <c r="MZN40" s="70"/>
      <c r="MZO40" s="70"/>
      <c r="MZP40" s="70"/>
      <c r="MZQ40" s="70"/>
      <c r="MZR40" s="70"/>
      <c r="MZS40" s="70"/>
      <c r="MZT40" s="70"/>
      <c r="MZU40" s="70"/>
      <c r="MZV40" s="70"/>
      <c r="MZW40" s="70"/>
      <c r="MZX40" s="70"/>
      <c r="MZY40" s="70"/>
      <c r="MZZ40" s="70"/>
      <c r="NAA40" s="70"/>
      <c r="NAB40" s="70"/>
      <c r="NAC40" s="70"/>
      <c r="NAD40" s="70"/>
      <c r="NAE40" s="70"/>
      <c r="NAF40" s="70"/>
      <c r="NAG40" s="70"/>
      <c r="NAH40" s="70"/>
      <c r="NAI40" s="70"/>
      <c r="NAJ40" s="70"/>
      <c r="NAK40" s="70"/>
      <c r="NAL40" s="70"/>
      <c r="NAM40" s="70"/>
      <c r="NAN40" s="70"/>
      <c r="NAO40" s="70"/>
      <c r="NAP40" s="70"/>
      <c r="NAQ40" s="70"/>
      <c r="NAR40" s="70"/>
      <c r="NAS40" s="70"/>
      <c r="NAT40" s="70"/>
      <c r="NAU40" s="70"/>
      <c r="NAV40" s="70"/>
      <c r="NAW40" s="70"/>
      <c r="NAX40" s="70"/>
      <c r="NAY40" s="70"/>
      <c r="NAZ40" s="70"/>
      <c r="NBA40" s="70"/>
      <c r="NBB40" s="70"/>
      <c r="NBC40" s="70"/>
      <c r="NBD40" s="70"/>
      <c r="NBE40" s="70"/>
      <c r="NBF40" s="70"/>
      <c r="NBG40" s="70"/>
      <c r="NBH40" s="70"/>
      <c r="NBI40" s="70"/>
      <c r="NBJ40" s="70"/>
      <c r="NBK40" s="70"/>
      <c r="NBL40" s="70"/>
      <c r="NBM40" s="70"/>
      <c r="NBN40" s="70"/>
      <c r="NBO40" s="70"/>
      <c r="NBP40" s="70"/>
      <c r="NBQ40" s="70"/>
      <c r="NBR40" s="70"/>
      <c r="NBS40" s="70"/>
      <c r="NBT40" s="70"/>
      <c r="NBU40" s="70"/>
      <c r="NBV40" s="70"/>
      <c r="NBW40" s="70"/>
      <c r="NBX40" s="70"/>
      <c r="NBY40" s="70"/>
      <c r="NBZ40" s="70"/>
      <c r="NCA40" s="70"/>
      <c r="NCB40" s="70"/>
      <c r="NCC40" s="70"/>
      <c r="NCD40" s="70"/>
      <c r="NCE40" s="70"/>
      <c r="NCF40" s="70"/>
      <c r="NCG40" s="70"/>
      <c r="NCH40" s="70"/>
      <c r="NCI40" s="70"/>
      <c r="NCJ40" s="70"/>
      <c r="NCK40" s="70"/>
      <c r="NCL40" s="70"/>
      <c r="NCM40" s="70"/>
      <c r="NCN40" s="70"/>
      <c r="NCO40" s="70"/>
      <c r="NCP40" s="70"/>
      <c r="NCQ40" s="70"/>
      <c r="NCR40" s="70"/>
      <c r="NCS40" s="70"/>
      <c r="NCT40" s="70"/>
      <c r="NCU40" s="70"/>
      <c r="NCV40" s="70"/>
      <c r="NCW40" s="70"/>
      <c r="NCX40" s="70"/>
      <c r="NCY40" s="70"/>
      <c r="NCZ40" s="70"/>
      <c r="NDA40" s="70"/>
      <c r="NDB40" s="70"/>
      <c r="NDC40" s="70"/>
      <c r="NDD40" s="70"/>
      <c r="NDE40" s="70"/>
      <c r="NDF40" s="70"/>
      <c r="NDG40" s="70"/>
      <c r="NDH40" s="70"/>
      <c r="NDI40" s="70"/>
      <c r="NDJ40" s="70"/>
      <c r="NDK40" s="70"/>
      <c r="NDL40" s="70"/>
      <c r="NDM40" s="70"/>
      <c r="NDN40" s="70"/>
      <c r="NDO40" s="70"/>
      <c r="NDP40" s="70"/>
      <c r="NDQ40" s="70"/>
      <c r="NDR40" s="70"/>
      <c r="NDS40" s="70"/>
      <c r="NDT40" s="70"/>
      <c r="NDU40" s="70"/>
      <c r="NDV40" s="70"/>
      <c r="NDW40" s="70"/>
      <c r="NDX40" s="70"/>
      <c r="NDY40" s="70"/>
      <c r="NDZ40" s="70"/>
      <c r="NEA40" s="70"/>
      <c r="NEB40" s="70"/>
      <c r="NEC40" s="70"/>
      <c r="NED40" s="70"/>
      <c r="NEE40" s="70"/>
      <c r="NEF40" s="70"/>
      <c r="NEG40" s="70"/>
      <c r="NEH40" s="70"/>
      <c r="NEI40" s="70"/>
      <c r="NEJ40" s="70"/>
      <c r="NEK40" s="70"/>
      <c r="NEL40" s="70"/>
      <c r="NEM40" s="70"/>
      <c r="NEN40" s="70"/>
      <c r="NEO40" s="70"/>
      <c r="NEP40" s="70"/>
      <c r="NEQ40" s="70"/>
      <c r="NER40" s="70"/>
      <c r="NES40" s="70"/>
      <c r="NET40" s="70"/>
      <c r="NEU40" s="70"/>
      <c r="NEV40" s="70"/>
      <c r="NEW40" s="70"/>
      <c r="NEX40" s="70"/>
      <c r="NEY40" s="70"/>
      <c r="NEZ40" s="70"/>
      <c r="NFA40" s="70"/>
      <c r="NFB40" s="70"/>
      <c r="NFC40" s="70"/>
      <c r="NFD40" s="70"/>
      <c r="NFE40" s="70"/>
      <c r="NFF40" s="70"/>
      <c r="NFG40" s="70"/>
      <c r="NFH40" s="70"/>
      <c r="NFI40" s="70"/>
      <c r="NFJ40" s="70"/>
      <c r="NFK40" s="70"/>
      <c r="NFL40" s="70"/>
      <c r="NFM40" s="70"/>
      <c r="NFN40" s="70"/>
      <c r="NFO40" s="70"/>
      <c r="NFP40" s="70"/>
      <c r="NFQ40" s="70"/>
      <c r="NFR40" s="70"/>
      <c r="NFS40" s="70"/>
      <c r="NFT40" s="70"/>
      <c r="NFU40" s="70"/>
      <c r="NFV40" s="70"/>
      <c r="NFW40" s="70"/>
      <c r="NFX40" s="70"/>
      <c r="NFY40" s="70"/>
      <c r="NFZ40" s="70"/>
      <c r="NGA40" s="70"/>
      <c r="NGB40" s="70"/>
      <c r="NGC40" s="70"/>
      <c r="NGD40" s="70"/>
      <c r="NGE40" s="70"/>
      <c r="NGF40" s="70"/>
      <c r="NGG40" s="70"/>
      <c r="NGH40" s="70"/>
      <c r="NGI40" s="70"/>
      <c r="NGJ40" s="70"/>
      <c r="NGK40" s="70"/>
      <c r="NGL40" s="70"/>
      <c r="NGM40" s="70"/>
      <c r="NGN40" s="70"/>
      <c r="NGO40" s="70"/>
      <c r="NGP40" s="70"/>
      <c r="NGQ40" s="70"/>
      <c r="NGR40" s="70"/>
      <c r="NGS40" s="70"/>
      <c r="NGT40" s="70"/>
      <c r="NGU40" s="70"/>
      <c r="NGV40" s="70"/>
      <c r="NGW40" s="70"/>
      <c r="NGX40" s="70"/>
      <c r="NGY40" s="70"/>
      <c r="NGZ40" s="70"/>
      <c r="NHA40" s="70"/>
      <c r="NHB40" s="70"/>
      <c r="NHC40" s="70"/>
      <c r="NHD40" s="70"/>
      <c r="NHE40" s="70"/>
      <c r="NHF40" s="70"/>
      <c r="NHG40" s="70"/>
      <c r="NHH40" s="70"/>
      <c r="NHI40" s="70"/>
      <c r="NHJ40" s="70"/>
      <c r="NHK40" s="70"/>
      <c r="NHL40" s="70"/>
      <c r="NHM40" s="70"/>
      <c r="NHN40" s="70"/>
      <c r="NHO40" s="70"/>
      <c r="NHP40" s="70"/>
      <c r="NHQ40" s="70"/>
      <c r="NHR40" s="70"/>
      <c r="NHS40" s="70"/>
      <c r="NHT40" s="70"/>
      <c r="NHU40" s="70"/>
      <c r="NHV40" s="70"/>
      <c r="NHW40" s="70"/>
      <c r="NHX40" s="70"/>
      <c r="NHY40" s="70"/>
      <c r="NHZ40" s="70"/>
      <c r="NIA40" s="70"/>
      <c r="NIB40" s="70"/>
      <c r="NIC40" s="70"/>
      <c r="NID40" s="70"/>
      <c r="NIE40" s="70"/>
      <c r="NIF40" s="70"/>
      <c r="NIG40" s="70"/>
      <c r="NIH40" s="70"/>
      <c r="NII40" s="70"/>
      <c r="NIJ40" s="70"/>
      <c r="NIK40" s="70"/>
      <c r="NIL40" s="70"/>
      <c r="NIM40" s="70"/>
      <c r="NIN40" s="70"/>
      <c r="NIO40" s="70"/>
      <c r="NIP40" s="70"/>
      <c r="NIQ40" s="70"/>
      <c r="NIR40" s="70"/>
      <c r="NIS40" s="70"/>
      <c r="NIT40" s="70"/>
      <c r="NIU40" s="70"/>
      <c r="NIV40" s="70"/>
      <c r="NIW40" s="70"/>
      <c r="NIX40" s="70"/>
      <c r="NIY40" s="70"/>
      <c r="NIZ40" s="70"/>
      <c r="NJA40" s="70"/>
      <c r="NJB40" s="70"/>
      <c r="NJC40" s="70"/>
      <c r="NJD40" s="70"/>
      <c r="NJE40" s="70"/>
      <c r="NJF40" s="70"/>
      <c r="NJG40" s="70"/>
      <c r="NJH40" s="70"/>
      <c r="NJI40" s="70"/>
      <c r="NJJ40" s="70"/>
      <c r="NJK40" s="70"/>
      <c r="NJL40" s="70"/>
      <c r="NJM40" s="70"/>
      <c r="NJN40" s="70"/>
      <c r="NJO40" s="70"/>
      <c r="NJP40" s="70"/>
      <c r="NJQ40" s="70"/>
      <c r="NJR40" s="70"/>
      <c r="NJS40" s="70"/>
      <c r="NJT40" s="70"/>
      <c r="NJU40" s="70"/>
      <c r="NJV40" s="70"/>
      <c r="NJW40" s="70"/>
      <c r="NJX40" s="70"/>
      <c r="NJY40" s="70"/>
      <c r="NJZ40" s="70"/>
      <c r="NKA40" s="70"/>
      <c r="NKB40" s="70"/>
      <c r="NKC40" s="70"/>
      <c r="NKD40" s="70"/>
      <c r="NKE40" s="70"/>
      <c r="NKF40" s="70"/>
      <c r="NKG40" s="70"/>
      <c r="NKH40" s="70"/>
      <c r="NKI40" s="70"/>
      <c r="NKJ40" s="70"/>
      <c r="NKK40" s="70"/>
      <c r="NKL40" s="70"/>
      <c r="NKM40" s="70"/>
      <c r="NKN40" s="70"/>
      <c r="NKO40" s="70"/>
      <c r="NKP40" s="70"/>
      <c r="NKQ40" s="70"/>
      <c r="NKR40" s="70"/>
      <c r="NKS40" s="70"/>
      <c r="NKT40" s="70"/>
      <c r="NKU40" s="70"/>
      <c r="NKV40" s="70"/>
      <c r="NKW40" s="70"/>
      <c r="NKX40" s="70"/>
      <c r="NKY40" s="70"/>
      <c r="NKZ40" s="70"/>
      <c r="NLA40" s="70"/>
      <c r="NLB40" s="70"/>
      <c r="NLC40" s="70"/>
      <c r="NLD40" s="70"/>
      <c r="NLE40" s="70"/>
      <c r="NLF40" s="70"/>
      <c r="NLG40" s="70"/>
      <c r="NLH40" s="70"/>
      <c r="NLI40" s="70"/>
      <c r="NLJ40" s="70"/>
      <c r="NLK40" s="70"/>
      <c r="NLL40" s="70"/>
      <c r="NLM40" s="70"/>
      <c r="NLN40" s="70"/>
      <c r="NLO40" s="70"/>
      <c r="NLP40" s="70"/>
      <c r="NLQ40" s="70"/>
      <c r="NLR40" s="70"/>
      <c r="NLS40" s="70"/>
      <c r="NLT40" s="70"/>
      <c r="NLU40" s="70"/>
      <c r="NLV40" s="70"/>
      <c r="NLW40" s="70"/>
      <c r="NLX40" s="70"/>
      <c r="NLY40" s="70"/>
      <c r="NLZ40" s="70"/>
      <c r="NMA40" s="70"/>
      <c r="NMB40" s="70"/>
      <c r="NMC40" s="70"/>
      <c r="NMD40" s="70"/>
      <c r="NME40" s="70"/>
      <c r="NMF40" s="70"/>
      <c r="NMG40" s="70"/>
      <c r="NMH40" s="70"/>
      <c r="NMI40" s="70"/>
      <c r="NMJ40" s="70"/>
      <c r="NMK40" s="70"/>
      <c r="NML40" s="70"/>
      <c r="NMM40" s="70"/>
      <c r="NMN40" s="70"/>
      <c r="NMO40" s="70"/>
      <c r="NMP40" s="70"/>
      <c r="NMQ40" s="70"/>
      <c r="NMR40" s="70"/>
      <c r="NMS40" s="70"/>
      <c r="NMT40" s="70"/>
      <c r="NMU40" s="70"/>
      <c r="NMV40" s="70"/>
      <c r="NMW40" s="70"/>
      <c r="NMX40" s="70"/>
      <c r="NMY40" s="70"/>
      <c r="NMZ40" s="70"/>
      <c r="NNA40" s="70"/>
      <c r="NNB40" s="70"/>
      <c r="NNC40" s="70"/>
      <c r="NND40" s="70"/>
      <c r="NNE40" s="70"/>
      <c r="NNF40" s="70"/>
      <c r="NNG40" s="70"/>
      <c r="NNH40" s="70"/>
      <c r="NNI40" s="70"/>
      <c r="NNJ40" s="70"/>
      <c r="NNK40" s="70"/>
      <c r="NNL40" s="70"/>
      <c r="NNM40" s="70"/>
      <c r="NNN40" s="70"/>
      <c r="NNO40" s="70"/>
      <c r="NNP40" s="70"/>
      <c r="NNQ40" s="70"/>
      <c r="NNR40" s="70"/>
      <c r="NNS40" s="70"/>
      <c r="NNT40" s="70"/>
      <c r="NNU40" s="70"/>
      <c r="NNV40" s="70"/>
      <c r="NNW40" s="70"/>
      <c r="NNX40" s="70"/>
      <c r="NNY40" s="70"/>
      <c r="NNZ40" s="70"/>
      <c r="NOA40" s="70"/>
      <c r="NOB40" s="70"/>
      <c r="NOC40" s="70"/>
      <c r="NOD40" s="70"/>
      <c r="NOE40" s="70"/>
      <c r="NOF40" s="70"/>
      <c r="NOG40" s="70"/>
      <c r="NOH40" s="70"/>
      <c r="NOI40" s="70"/>
      <c r="NOJ40" s="70"/>
      <c r="NOK40" s="70"/>
      <c r="NOL40" s="70"/>
      <c r="NOM40" s="70"/>
      <c r="NON40" s="70"/>
      <c r="NOO40" s="70"/>
      <c r="NOP40" s="70"/>
      <c r="NOQ40" s="70"/>
      <c r="NOR40" s="70"/>
      <c r="NOS40" s="70"/>
      <c r="NOT40" s="70"/>
      <c r="NOU40" s="70"/>
      <c r="NOV40" s="70"/>
      <c r="NOW40" s="70"/>
      <c r="NOX40" s="70"/>
      <c r="NOY40" s="70"/>
      <c r="NOZ40" s="70"/>
      <c r="NPA40" s="70"/>
      <c r="NPB40" s="70"/>
      <c r="NPC40" s="70"/>
      <c r="NPD40" s="70"/>
      <c r="NPE40" s="70"/>
      <c r="NPF40" s="70"/>
      <c r="NPG40" s="70"/>
      <c r="NPH40" s="70"/>
      <c r="NPI40" s="70"/>
      <c r="NPJ40" s="70"/>
      <c r="NPK40" s="70"/>
      <c r="NPL40" s="70"/>
      <c r="NPM40" s="70"/>
      <c r="NPN40" s="70"/>
      <c r="NPO40" s="70"/>
      <c r="NPP40" s="70"/>
      <c r="NPQ40" s="70"/>
      <c r="NPR40" s="70"/>
      <c r="NPS40" s="70"/>
      <c r="NPT40" s="70"/>
      <c r="NPU40" s="70"/>
      <c r="NPV40" s="70"/>
      <c r="NPW40" s="70"/>
      <c r="NPX40" s="70"/>
      <c r="NPY40" s="70"/>
      <c r="NPZ40" s="70"/>
      <c r="NQA40" s="70"/>
      <c r="NQB40" s="70"/>
      <c r="NQC40" s="70"/>
      <c r="NQD40" s="70"/>
      <c r="NQE40" s="70"/>
      <c r="NQF40" s="70"/>
      <c r="NQG40" s="70"/>
      <c r="NQH40" s="70"/>
      <c r="NQI40" s="70"/>
      <c r="NQJ40" s="70"/>
      <c r="NQK40" s="70"/>
      <c r="NQL40" s="70"/>
      <c r="NQM40" s="70"/>
      <c r="NQN40" s="70"/>
      <c r="NQO40" s="70"/>
      <c r="NQP40" s="70"/>
      <c r="NQQ40" s="70"/>
      <c r="NQR40" s="70"/>
      <c r="NQS40" s="70"/>
      <c r="NQT40" s="70"/>
      <c r="NQU40" s="70"/>
      <c r="NQV40" s="70"/>
      <c r="NQW40" s="70"/>
      <c r="NQX40" s="70"/>
      <c r="NQY40" s="70"/>
      <c r="NQZ40" s="70"/>
      <c r="NRA40" s="70"/>
      <c r="NRB40" s="70"/>
      <c r="NRC40" s="70"/>
      <c r="NRD40" s="70"/>
      <c r="NRE40" s="70"/>
      <c r="NRF40" s="70"/>
      <c r="NRG40" s="70"/>
      <c r="NRH40" s="70"/>
      <c r="NRI40" s="70"/>
      <c r="NRJ40" s="70"/>
      <c r="NRK40" s="70"/>
      <c r="NRL40" s="70"/>
      <c r="NRM40" s="70"/>
      <c r="NRN40" s="70"/>
      <c r="NRO40" s="70"/>
      <c r="NRP40" s="70"/>
      <c r="NRQ40" s="70"/>
      <c r="NRR40" s="70"/>
      <c r="NRS40" s="70"/>
      <c r="NRT40" s="70"/>
      <c r="NRU40" s="70"/>
      <c r="NRV40" s="70"/>
      <c r="NRW40" s="70"/>
      <c r="NRX40" s="70"/>
      <c r="NRY40" s="70"/>
      <c r="NRZ40" s="70"/>
      <c r="NSA40" s="70"/>
      <c r="NSB40" s="70"/>
      <c r="NSC40" s="70"/>
      <c r="NSD40" s="70"/>
      <c r="NSE40" s="70"/>
      <c r="NSF40" s="70"/>
      <c r="NSG40" s="70"/>
      <c r="NSH40" s="70"/>
      <c r="NSI40" s="70"/>
      <c r="NSJ40" s="70"/>
      <c r="NSK40" s="70"/>
      <c r="NSL40" s="70"/>
      <c r="NSM40" s="70"/>
      <c r="NSN40" s="70"/>
      <c r="NSO40" s="70"/>
      <c r="NSP40" s="70"/>
      <c r="NSQ40" s="70"/>
      <c r="NSR40" s="70"/>
      <c r="NSS40" s="70"/>
      <c r="NST40" s="70"/>
      <c r="NSU40" s="70"/>
      <c r="NSV40" s="70"/>
      <c r="NSW40" s="70"/>
      <c r="NSX40" s="70"/>
      <c r="NSY40" s="70"/>
      <c r="NSZ40" s="70"/>
      <c r="NTA40" s="70"/>
      <c r="NTB40" s="70"/>
      <c r="NTC40" s="70"/>
      <c r="NTD40" s="70"/>
      <c r="NTE40" s="70"/>
      <c r="NTF40" s="70"/>
      <c r="NTG40" s="70"/>
      <c r="NTH40" s="70"/>
      <c r="NTI40" s="70"/>
      <c r="NTJ40" s="70"/>
      <c r="NTK40" s="70"/>
      <c r="NTL40" s="70"/>
      <c r="NTM40" s="70"/>
      <c r="NTN40" s="70"/>
      <c r="NTO40" s="70"/>
      <c r="NTP40" s="70"/>
      <c r="NTQ40" s="70"/>
      <c r="NTR40" s="70"/>
      <c r="NTS40" s="70"/>
      <c r="NTT40" s="70"/>
      <c r="NTU40" s="70"/>
      <c r="NTV40" s="70"/>
      <c r="NTW40" s="70"/>
      <c r="NTX40" s="70"/>
      <c r="NTY40" s="70"/>
      <c r="NTZ40" s="70"/>
      <c r="NUA40" s="70"/>
      <c r="NUB40" s="70"/>
      <c r="NUC40" s="70"/>
      <c r="NUD40" s="70"/>
      <c r="NUE40" s="70"/>
      <c r="NUF40" s="70"/>
      <c r="NUG40" s="70"/>
      <c r="NUH40" s="70"/>
      <c r="NUI40" s="70"/>
      <c r="NUJ40" s="70"/>
      <c r="NUK40" s="70"/>
      <c r="NUL40" s="70"/>
      <c r="NUM40" s="70"/>
      <c r="NUN40" s="70"/>
      <c r="NUO40" s="70"/>
      <c r="NUP40" s="70"/>
      <c r="NUQ40" s="70"/>
      <c r="NUR40" s="70"/>
      <c r="NUS40" s="70"/>
      <c r="NUT40" s="70"/>
      <c r="NUU40" s="70"/>
      <c r="NUV40" s="70"/>
      <c r="NUW40" s="70"/>
      <c r="NUX40" s="70"/>
      <c r="NUY40" s="70"/>
      <c r="NUZ40" s="70"/>
      <c r="NVA40" s="70"/>
      <c r="NVB40" s="70"/>
      <c r="NVC40" s="70"/>
      <c r="NVD40" s="70"/>
      <c r="NVE40" s="70"/>
      <c r="NVF40" s="70"/>
      <c r="NVG40" s="70"/>
      <c r="NVH40" s="70"/>
      <c r="NVI40" s="70"/>
      <c r="NVJ40" s="70"/>
      <c r="NVK40" s="70"/>
      <c r="NVL40" s="70"/>
      <c r="NVM40" s="70"/>
      <c r="NVN40" s="70"/>
      <c r="NVO40" s="70"/>
      <c r="NVP40" s="70"/>
      <c r="NVQ40" s="70"/>
      <c r="NVR40" s="70"/>
      <c r="NVS40" s="70"/>
      <c r="NVT40" s="70"/>
      <c r="NVU40" s="70"/>
      <c r="NVV40" s="70"/>
      <c r="NVW40" s="70"/>
      <c r="NVX40" s="70"/>
      <c r="NVY40" s="70"/>
      <c r="NVZ40" s="70"/>
      <c r="NWA40" s="70"/>
      <c r="NWB40" s="70"/>
      <c r="NWC40" s="70"/>
      <c r="NWD40" s="70"/>
      <c r="NWE40" s="70"/>
      <c r="NWF40" s="70"/>
      <c r="NWG40" s="70"/>
      <c r="NWH40" s="70"/>
      <c r="NWI40" s="70"/>
      <c r="NWJ40" s="70"/>
      <c r="NWK40" s="70"/>
      <c r="NWL40" s="70"/>
      <c r="NWM40" s="70"/>
      <c r="NWN40" s="70"/>
      <c r="NWO40" s="70"/>
      <c r="NWP40" s="70"/>
      <c r="NWQ40" s="70"/>
      <c r="NWR40" s="70"/>
      <c r="NWS40" s="70"/>
      <c r="NWT40" s="70"/>
      <c r="NWU40" s="70"/>
      <c r="NWV40" s="70"/>
      <c r="NWW40" s="70"/>
      <c r="NWX40" s="70"/>
      <c r="NWY40" s="70"/>
      <c r="NWZ40" s="70"/>
      <c r="NXA40" s="70"/>
      <c r="NXB40" s="70"/>
      <c r="NXC40" s="70"/>
      <c r="NXD40" s="70"/>
      <c r="NXE40" s="70"/>
      <c r="NXF40" s="70"/>
      <c r="NXG40" s="70"/>
      <c r="NXH40" s="70"/>
      <c r="NXI40" s="70"/>
      <c r="NXJ40" s="70"/>
      <c r="NXK40" s="70"/>
      <c r="NXL40" s="70"/>
      <c r="NXM40" s="70"/>
      <c r="NXN40" s="70"/>
      <c r="NXO40" s="70"/>
      <c r="NXP40" s="70"/>
      <c r="NXQ40" s="70"/>
      <c r="NXR40" s="70"/>
      <c r="NXS40" s="70"/>
      <c r="NXT40" s="70"/>
      <c r="NXU40" s="70"/>
      <c r="NXV40" s="70"/>
      <c r="NXW40" s="70"/>
      <c r="NXX40" s="70"/>
      <c r="NXY40" s="70"/>
      <c r="NXZ40" s="70"/>
      <c r="NYA40" s="70"/>
      <c r="NYB40" s="70"/>
      <c r="NYC40" s="70"/>
      <c r="NYD40" s="70"/>
      <c r="NYE40" s="70"/>
      <c r="NYF40" s="70"/>
      <c r="NYG40" s="70"/>
      <c r="NYH40" s="70"/>
      <c r="NYI40" s="70"/>
      <c r="NYJ40" s="70"/>
      <c r="NYK40" s="70"/>
      <c r="NYL40" s="70"/>
      <c r="NYM40" s="70"/>
      <c r="NYN40" s="70"/>
      <c r="NYO40" s="70"/>
      <c r="NYP40" s="70"/>
      <c r="NYQ40" s="70"/>
      <c r="NYR40" s="70"/>
      <c r="NYS40" s="70"/>
      <c r="NYT40" s="70"/>
      <c r="NYU40" s="70"/>
      <c r="NYV40" s="70"/>
      <c r="NYW40" s="70"/>
      <c r="NYX40" s="70"/>
      <c r="NYY40" s="70"/>
      <c r="NYZ40" s="70"/>
      <c r="NZA40" s="70"/>
      <c r="NZB40" s="70"/>
      <c r="NZC40" s="70"/>
      <c r="NZD40" s="70"/>
      <c r="NZE40" s="70"/>
      <c r="NZF40" s="70"/>
      <c r="NZG40" s="70"/>
      <c r="NZH40" s="70"/>
      <c r="NZI40" s="70"/>
      <c r="NZJ40" s="70"/>
      <c r="NZK40" s="70"/>
      <c r="NZL40" s="70"/>
      <c r="NZM40" s="70"/>
      <c r="NZN40" s="70"/>
      <c r="NZO40" s="70"/>
      <c r="NZP40" s="70"/>
      <c r="NZQ40" s="70"/>
      <c r="NZR40" s="70"/>
      <c r="NZS40" s="70"/>
      <c r="NZT40" s="70"/>
      <c r="NZU40" s="70"/>
      <c r="NZV40" s="70"/>
      <c r="NZW40" s="70"/>
      <c r="NZX40" s="70"/>
      <c r="NZY40" s="70"/>
      <c r="NZZ40" s="70"/>
      <c r="OAA40" s="70"/>
      <c r="OAB40" s="70"/>
      <c r="OAC40" s="70"/>
      <c r="OAD40" s="70"/>
      <c r="OAE40" s="70"/>
      <c r="OAF40" s="70"/>
      <c r="OAG40" s="70"/>
      <c r="OAH40" s="70"/>
      <c r="OAI40" s="70"/>
      <c r="OAJ40" s="70"/>
      <c r="OAK40" s="70"/>
      <c r="OAL40" s="70"/>
      <c r="OAM40" s="70"/>
      <c r="OAN40" s="70"/>
      <c r="OAO40" s="70"/>
      <c r="OAP40" s="70"/>
      <c r="OAQ40" s="70"/>
      <c r="OAR40" s="70"/>
      <c r="OAS40" s="70"/>
      <c r="OAT40" s="70"/>
      <c r="OAU40" s="70"/>
      <c r="OAV40" s="70"/>
      <c r="OAW40" s="70"/>
      <c r="OAX40" s="70"/>
      <c r="OAY40" s="70"/>
      <c r="OAZ40" s="70"/>
      <c r="OBA40" s="70"/>
      <c r="OBB40" s="70"/>
      <c r="OBC40" s="70"/>
      <c r="OBD40" s="70"/>
      <c r="OBE40" s="70"/>
      <c r="OBF40" s="70"/>
      <c r="OBG40" s="70"/>
      <c r="OBH40" s="70"/>
      <c r="OBI40" s="70"/>
      <c r="OBJ40" s="70"/>
      <c r="OBK40" s="70"/>
      <c r="OBL40" s="70"/>
      <c r="OBM40" s="70"/>
      <c r="OBN40" s="70"/>
      <c r="OBO40" s="70"/>
      <c r="OBP40" s="70"/>
      <c r="OBQ40" s="70"/>
      <c r="OBR40" s="70"/>
      <c r="OBS40" s="70"/>
      <c r="OBT40" s="70"/>
      <c r="OBU40" s="70"/>
      <c r="OBV40" s="70"/>
      <c r="OBW40" s="70"/>
      <c r="OBX40" s="70"/>
      <c r="OBY40" s="70"/>
      <c r="OBZ40" s="70"/>
      <c r="OCA40" s="70"/>
      <c r="OCB40" s="70"/>
      <c r="OCC40" s="70"/>
      <c r="OCD40" s="70"/>
      <c r="OCE40" s="70"/>
      <c r="OCF40" s="70"/>
      <c r="OCG40" s="70"/>
      <c r="OCH40" s="70"/>
      <c r="OCI40" s="70"/>
      <c r="OCJ40" s="70"/>
      <c r="OCK40" s="70"/>
      <c r="OCL40" s="70"/>
      <c r="OCM40" s="70"/>
      <c r="OCN40" s="70"/>
      <c r="OCO40" s="70"/>
      <c r="OCP40" s="70"/>
      <c r="OCQ40" s="70"/>
      <c r="OCR40" s="70"/>
      <c r="OCS40" s="70"/>
      <c r="OCT40" s="70"/>
      <c r="OCU40" s="70"/>
      <c r="OCV40" s="70"/>
      <c r="OCW40" s="70"/>
      <c r="OCX40" s="70"/>
      <c r="OCY40" s="70"/>
      <c r="OCZ40" s="70"/>
      <c r="ODA40" s="70"/>
      <c r="ODB40" s="70"/>
      <c r="ODC40" s="70"/>
      <c r="ODD40" s="70"/>
      <c r="ODE40" s="70"/>
      <c r="ODF40" s="70"/>
      <c r="ODG40" s="70"/>
      <c r="ODH40" s="70"/>
      <c r="ODI40" s="70"/>
      <c r="ODJ40" s="70"/>
      <c r="ODK40" s="70"/>
      <c r="ODL40" s="70"/>
      <c r="ODM40" s="70"/>
      <c r="ODN40" s="70"/>
      <c r="ODO40" s="70"/>
      <c r="ODP40" s="70"/>
      <c r="ODQ40" s="70"/>
      <c r="ODR40" s="70"/>
      <c r="ODS40" s="70"/>
      <c r="ODT40" s="70"/>
      <c r="ODU40" s="70"/>
      <c r="ODV40" s="70"/>
      <c r="ODW40" s="70"/>
      <c r="ODX40" s="70"/>
      <c r="ODY40" s="70"/>
      <c r="ODZ40" s="70"/>
      <c r="OEA40" s="70"/>
      <c r="OEB40" s="70"/>
      <c r="OEC40" s="70"/>
      <c r="OED40" s="70"/>
      <c r="OEE40" s="70"/>
      <c r="OEF40" s="70"/>
      <c r="OEG40" s="70"/>
      <c r="OEH40" s="70"/>
      <c r="OEI40" s="70"/>
      <c r="OEJ40" s="70"/>
      <c r="OEK40" s="70"/>
      <c r="OEL40" s="70"/>
      <c r="OEM40" s="70"/>
      <c r="OEN40" s="70"/>
      <c r="OEO40" s="70"/>
      <c r="OEP40" s="70"/>
      <c r="OEQ40" s="70"/>
      <c r="OER40" s="70"/>
      <c r="OES40" s="70"/>
      <c r="OET40" s="70"/>
      <c r="OEU40" s="70"/>
      <c r="OEV40" s="70"/>
      <c r="OEW40" s="70"/>
      <c r="OEX40" s="70"/>
      <c r="OEY40" s="70"/>
      <c r="OEZ40" s="70"/>
      <c r="OFA40" s="70"/>
      <c r="OFB40" s="70"/>
      <c r="OFC40" s="70"/>
      <c r="OFD40" s="70"/>
      <c r="OFE40" s="70"/>
      <c r="OFF40" s="70"/>
      <c r="OFG40" s="70"/>
      <c r="OFH40" s="70"/>
      <c r="OFI40" s="70"/>
      <c r="OFJ40" s="70"/>
      <c r="OFK40" s="70"/>
      <c r="OFL40" s="70"/>
      <c r="OFM40" s="70"/>
      <c r="OFN40" s="70"/>
      <c r="OFO40" s="70"/>
      <c r="OFP40" s="70"/>
      <c r="OFQ40" s="70"/>
      <c r="OFR40" s="70"/>
      <c r="OFS40" s="70"/>
      <c r="OFT40" s="70"/>
      <c r="OFU40" s="70"/>
      <c r="OFV40" s="70"/>
      <c r="OFW40" s="70"/>
      <c r="OFX40" s="70"/>
      <c r="OFY40" s="70"/>
      <c r="OFZ40" s="70"/>
      <c r="OGA40" s="70"/>
      <c r="OGB40" s="70"/>
      <c r="OGC40" s="70"/>
      <c r="OGD40" s="70"/>
      <c r="OGE40" s="70"/>
      <c r="OGF40" s="70"/>
      <c r="OGG40" s="70"/>
      <c r="OGH40" s="70"/>
      <c r="OGI40" s="70"/>
      <c r="OGJ40" s="70"/>
      <c r="OGK40" s="70"/>
      <c r="OGL40" s="70"/>
      <c r="OGM40" s="70"/>
      <c r="OGN40" s="70"/>
      <c r="OGO40" s="70"/>
      <c r="OGP40" s="70"/>
      <c r="OGQ40" s="70"/>
      <c r="OGR40" s="70"/>
      <c r="OGS40" s="70"/>
      <c r="OGT40" s="70"/>
      <c r="OGU40" s="70"/>
      <c r="OGV40" s="70"/>
      <c r="OGW40" s="70"/>
      <c r="OGX40" s="70"/>
      <c r="OGY40" s="70"/>
      <c r="OGZ40" s="70"/>
      <c r="OHA40" s="70"/>
      <c r="OHB40" s="70"/>
      <c r="OHC40" s="70"/>
      <c r="OHD40" s="70"/>
      <c r="OHE40" s="70"/>
      <c r="OHF40" s="70"/>
      <c r="OHG40" s="70"/>
      <c r="OHH40" s="70"/>
      <c r="OHI40" s="70"/>
      <c r="OHJ40" s="70"/>
      <c r="OHK40" s="70"/>
      <c r="OHL40" s="70"/>
      <c r="OHM40" s="70"/>
      <c r="OHN40" s="70"/>
      <c r="OHO40" s="70"/>
      <c r="OHP40" s="70"/>
      <c r="OHQ40" s="70"/>
      <c r="OHR40" s="70"/>
      <c r="OHS40" s="70"/>
      <c r="OHT40" s="70"/>
      <c r="OHU40" s="70"/>
      <c r="OHV40" s="70"/>
      <c r="OHW40" s="70"/>
      <c r="OHX40" s="70"/>
      <c r="OHY40" s="70"/>
      <c r="OHZ40" s="70"/>
      <c r="OIA40" s="70"/>
      <c r="OIB40" s="70"/>
      <c r="OIC40" s="70"/>
      <c r="OID40" s="70"/>
      <c r="OIE40" s="70"/>
      <c r="OIF40" s="70"/>
      <c r="OIG40" s="70"/>
      <c r="OIH40" s="70"/>
      <c r="OII40" s="70"/>
      <c r="OIJ40" s="70"/>
      <c r="OIK40" s="70"/>
      <c r="OIL40" s="70"/>
      <c r="OIM40" s="70"/>
      <c r="OIN40" s="70"/>
      <c r="OIO40" s="70"/>
      <c r="OIP40" s="70"/>
      <c r="OIQ40" s="70"/>
      <c r="OIR40" s="70"/>
      <c r="OIS40" s="70"/>
      <c r="OIT40" s="70"/>
      <c r="OIU40" s="70"/>
      <c r="OIV40" s="70"/>
      <c r="OIW40" s="70"/>
      <c r="OIX40" s="70"/>
      <c r="OIY40" s="70"/>
      <c r="OIZ40" s="70"/>
      <c r="OJA40" s="70"/>
      <c r="OJB40" s="70"/>
      <c r="OJC40" s="70"/>
      <c r="OJD40" s="70"/>
      <c r="OJE40" s="70"/>
      <c r="OJF40" s="70"/>
      <c r="OJG40" s="70"/>
      <c r="OJH40" s="70"/>
      <c r="OJI40" s="70"/>
      <c r="OJJ40" s="70"/>
      <c r="OJK40" s="70"/>
      <c r="OJL40" s="70"/>
      <c r="OJM40" s="70"/>
      <c r="OJN40" s="70"/>
      <c r="OJO40" s="70"/>
      <c r="OJP40" s="70"/>
      <c r="OJQ40" s="70"/>
      <c r="OJR40" s="70"/>
      <c r="OJS40" s="70"/>
      <c r="OJT40" s="70"/>
      <c r="OJU40" s="70"/>
      <c r="OJV40" s="70"/>
      <c r="OJW40" s="70"/>
      <c r="OJX40" s="70"/>
      <c r="OJY40" s="70"/>
      <c r="OJZ40" s="70"/>
      <c r="OKA40" s="70"/>
      <c r="OKB40" s="70"/>
      <c r="OKC40" s="70"/>
      <c r="OKD40" s="70"/>
      <c r="OKE40" s="70"/>
      <c r="OKF40" s="70"/>
      <c r="OKG40" s="70"/>
      <c r="OKH40" s="70"/>
      <c r="OKI40" s="70"/>
      <c r="OKJ40" s="70"/>
      <c r="OKK40" s="70"/>
      <c r="OKL40" s="70"/>
      <c r="OKM40" s="70"/>
      <c r="OKN40" s="70"/>
      <c r="OKO40" s="70"/>
      <c r="OKP40" s="70"/>
      <c r="OKQ40" s="70"/>
      <c r="OKR40" s="70"/>
      <c r="OKS40" s="70"/>
      <c r="OKT40" s="70"/>
      <c r="OKU40" s="70"/>
      <c r="OKV40" s="70"/>
      <c r="OKW40" s="70"/>
      <c r="OKX40" s="70"/>
      <c r="OKY40" s="70"/>
      <c r="OKZ40" s="70"/>
      <c r="OLA40" s="70"/>
      <c r="OLB40" s="70"/>
      <c r="OLC40" s="70"/>
      <c r="OLD40" s="70"/>
      <c r="OLE40" s="70"/>
      <c r="OLF40" s="70"/>
      <c r="OLG40" s="70"/>
      <c r="OLH40" s="70"/>
      <c r="OLI40" s="70"/>
      <c r="OLJ40" s="70"/>
      <c r="OLK40" s="70"/>
      <c r="OLL40" s="70"/>
      <c r="OLM40" s="70"/>
      <c r="OLN40" s="70"/>
      <c r="OLO40" s="70"/>
      <c r="OLP40" s="70"/>
      <c r="OLQ40" s="70"/>
      <c r="OLR40" s="70"/>
      <c r="OLS40" s="70"/>
      <c r="OLT40" s="70"/>
      <c r="OLU40" s="70"/>
      <c r="OLV40" s="70"/>
      <c r="OLW40" s="70"/>
      <c r="OLX40" s="70"/>
      <c r="OLY40" s="70"/>
      <c r="OLZ40" s="70"/>
      <c r="OMA40" s="70"/>
      <c r="OMB40" s="70"/>
      <c r="OMC40" s="70"/>
      <c r="OMD40" s="70"/>
      <c r="OME40" s="70"/>
      <c r="OMF40" s="70"/>
      <c r="OMG40" s="70"/>
      <c r="OMH40" s="70"/>
      <c r="OMI40" s="70"/>
      <c r="OMJ40" s="70"/>
      <c r="OMK40" s="70"/>
      <c r="OML40" s="70"/>
      <c r="OMM40" s="70"/>
      <c r="OMN40" s="70"/>
      <c r="OMO40" s="70"/>
      <c r="OMP40" s="70"/>
      <c r="OMQ40" s="70"/>
      <c r="OMR40" s="70"/>
      <c r="OMS40" s="70"/>
      <c r="OMT40" s="70"/>
      <c r="OMU40" s="70"/>
      <c r="OMV40" s="70"/>
      <c r="OMW40" s="70"/>
      <c r="OMX40" s="70"/>
      <c r="OMY40" s="70"/>
      <c r="OMZ40" s="70"/>
      <c r="ONA40" s="70"/>
      <c r="ONB40" s="70"/>
      <c r="ONC40" s="70"/>
      <c r="OND40" s="70"/>
      <c r="ONE40" s="70"/>
      <c r="ONF40" s="70"/>
      <c r="ONG40" s="70"/>
      <c r="ONH40" s="70"/>
      <c r="ONI40" s="70"/>
      <c r="ONJ40" s="70"/>
      <c r="ONK40" s="70"/>
      <c r="ONL40" s="70"/>
      <c r="ONM40" s="70"/>
      <c r="ONN40" s="70"/>
      <c r="ONO40" s="70"/>
      <c r="ONP40" s="70"/>
      <c r="ONQ40" s="70"/>
      <c r="ONR40" s="70"/>
      <c r="ONS40" s="70"/>
      <c r="ONT40" s="70"/>
      <c r="ONU40" s="70"/>
      <c r="ONV40" s="70"/>
      <c r="ONW40" s="70"/>
      <c r="ONX40" s="70"/>
      <c r="ONY40" s="70"/>
      <c r="ONZ40" s="70"/>
      <c r="OOA40" s="70"/>
      <c r="OOB40" s="70"/>
      <c r="OOC40" s="70"/>
      <c r="OOD40" s="70"/>
      <c r="OOE40" s="70"/>
      <c r="OOF40" s="70"/>
      <c r="OOG40" s="70"/>
      <c r="OOH40" s="70"/>
      <c r="OOI40" s="70"/>
      <c r="OOJ40" s="70"/>
      <c r="OOK40" s="70"/>
      <c r="OOL40" s="70"/>
      <c r="OOM40" s="70"/>
      <c r="OON40" s="70"/>
      <c r="OOO40" s="70"/>
      <c r="OOP40" s="70"/>
      <c r="OOQ40" s="70"/>
      <c r="OOR40" s="70"/>
      <c r="OOS40" s="70"/>
      <c r="OOT40" s="70"/>
      <c r="OOU40" s="70"/>
      <c r="OOV40" s="70"/>
      <c r="OOW40" s="70"/>
      <c r="OOX40" s="70"/>
      <c r="OOY40" s="70"/>
      <c r="OOZ40" s="70"/>
      <c r="OPA40" s="70"/>
      <c r="OPB40" s="70"/>
      <c r="OPC40" s="70"/>
      <c r="OPD40" s="70"/>
      <c r="OPE40" s="70"/>
      <c r="OPF40" s="70"/>
      <c r="OPG40" s="70"/>
      <c r="OPH40" s="70"/>
      <c r="OPI40" s="70"/>
      <c r="OPJ40" s="70"/>
      <c r="OPK40" s="70"/>
      <c r="OPL40" s="70"/>
      <c r="OPM40" s="70"/>
      <c r="OPN40" s="70"/>
      <c r="OPO40" s="70"/>
      <c r="OPP40" s="70"/>
      <c r="OPQ40" s="70"/>
      <c r="OPR40" s="70"/>
      <c r="OPS40" s="70"/>
      <c r="OPT40" s="70"/>
      <c r="OPU40" s="70"/>
      <c r="OPV40" s="70"/>
      <c r="OPW40" s="70"/>
      <c r="OPX40" s="70"/>
      <c r="OPY40" s="70"/>
      <c r="OPZ40" s="70"/>
      <c r="OQA40" s="70"/>
      <c r="OQB40" s="70"/>
      <c r="OQC40" s="70"/>
      <c r="OQD40" s="70"/>
      <c r="OQE40" s="70"/>
      <c r="OQF40" s="70"/>
      <c r="OQG40" s="70"/>
      <c r="OQH40" s="70"/>
      <c r="OQI40" s="70"/>
      <c r="OQJ40" s="70"/>
      <c r="OQK40" s="70"/>
      <c r="OQL40" s="70"/>
      <c r="OQM40" s="70"/>
      <c r="OQN40" s="70"/>
      <c r="OQO40" s="70"/>
      <c r="OQP40" s="70"/>
      <c r="OQQ40" s="70"/>
      <c r="OQR40" s="70"/>
      <c r="OQS40" s="70"/>
      <c r="OQT40" s="70"/>
      <c r="OQU40" s="70"/>
      <c r="OQV40" s="70"/>
      <c r="OQW40" s="70"/>
      <c r="OQX40" s="70"/>
      <c r="OQY40" s="70"/>
      <c r="OQZ40" s="70"/>
      <c r="ORA40" s="70"/>
      <c r="ORB40" s="70"/>
      <c r="ORC40" s="70"/>
      <c r="ORD40" s="70"/>
      <c r="ORE40" s="70"/>
      <c r="ORF40" s="70"/>
      <c r="ORG40" s="70"/>
      <c r="ORH40" s="70"/>
      <c r="ORI40" s="70"/>
      <c r="ORJ40" s="70"/>
      <c r="ORK40" s="70"/>
      <c r="ORL40" s="70"/>
      <c r="ORM40" s="70"/>
      <c r="ORN40" s="70"/>
      <c r="ORO40" s="70"/>
      <c r="ORP40" s="70"/>
      <c r="ORQ40" s="70"/>
      <c r="ORR40" s="70"/>
      <c r="ORS40" s="70"/>
      <c r="ORT40" s="70"/>
      <c r="ORU40" s="70"/>
      <c r="ORV40" s="70"/>
      <c r="ORW40" s="70"/>
      <c r="ORX40" s="70"/>
      <c r="ORY40" s="70"/>
      <c r="ORZ40" s="70"/>
      <c r="OSA40" s="70"/>
      <c r="OSB40" s="70"/>
      <c r="OSC40" s="70"/>
      <c r="OSD40" s="70"/>
      <c r="OSE40" s="70"/>
      <c r="OSF40" s="70"/>
      <c r="OSG40" s="70"/>
      <c r="OSH40" s="70"/>
      <c r="OSI40" s="70"/>
      <c r="OSJ40" s="70"/>
      <c r="OSK40" s="70"/>
      <c r="OSL40" s="70"/>
      <c r="OSM40" s="70"/>
      <c r="OSN40" s="70"/>
      <c r="OSO40" s="70"/>
      <c r="OSP40" s="70"/>
      <c r="OSQ40" s="70"/>
      <c r="OSR40" s="70"/>
      <c r="OSS40" s="70"/>
      <c r="OST40" s="70"/>
      <c r="OSU40" s="70"/>
      <c r="OSV40" s="70"/>
      <c r="OSW40" s="70"/>
      <c r="OSX40" s="70"/>
      <c r="OSY40" s="70"/>
      <c r="OSZ40" s="70"/>
      <c r="OTA40" s="70"/>
      <c r="OTB40" s="70"/>
      <c r="OTC40" s="70"/>
      <c r="OTD40" s="70"/>
      <c r="OTE40" s="70"/>
      <c r="OTF40" s="70"/>
      <c r="OTG40" s="70"/>
      <c r="OTH40" s="70"/>
      <c r="OTI40" s="70"/>
      <c r="OTJ40" s="70"/>
      <c r="OTK40" s="70"/>
      <c r="OTL40" s="70"/>
      <c r="OTM40" s="70"/>
      <c r="OTN40" s="70"/>
      <c r="OTO40" s="70"/>
      <c r="OTP40" s="70"/>
      <c r="OTQ40" s="70"/>
      <c r="OTR40" s="70"/>
      <c r="OTS40" s="70"/>
      <c r="OTT40" s="70"/>
      <c r="OTU40" s="70"/>
      <c r="OTV40" s="70"/>
      <c r="OTW40" s="70"/>
      <c r="OTX40" s="70"/>
      <c r="OTY40" s="70"/>
      <c r="OTZ40" s="70"/>
      <c r="OUA40" s="70"/>
      <c r="OUB40" s="70"/>
      <c r="OUC40" s="70"/>
      <c r="OUD40" s="70"/>
      <c r="OUE40" s="70"/>
      <c r="OUF40" s="70"/>
      <c r="OUG40" s="70"/>
      <c r="OUH40" s="70"/>
      <c r="OUI40" s="70"/>
      <c r="OUJ40" s="70"/>
      <c r="OUK40" s="70"/>
      <c r="OUL40" s="70"/>
      <c r="OUM40" s="70"/>
      <c r="OUN40" s="70"/>
      <c r="OUO40" s="70"/>
      <c r="OUP40" s="70"/>
      <c r="OUQ40" s="70"/>
      <c r="OUR40" s="70"/>
      <c r="OUS40" s="70"/>
      <c r="OUT40" s="70"/>
      <c r="OUU40" s="70"/>
      <c r="OUV40" s="70"/>
      <c r="OUW40" s="70"/>
      <c r="OUX40" s="70"/>
      <c r="OUY40" s="70"/>
      <c r="OUZ40" s="70"/>
      <c r="OVA40" s="70"/>
      <c r="OVB40" s="70"/>
      <c r="OVC40" s="70"/>
      <c r="OVD40" s="70"/>
      <c r="OVE40" s="70"/>
      <c r="OVF40" s="70"/>
      <c r="OVG40" s="70"/>
      <c r="OVH40" s="70"/>
      <c r="OVI40" s="70"/>
      <c r="OVJ40" s="70"/>
      <c r="OVK40" s="70"/>
      <c r="OVL40" s="70"/>
      <c r="OVM40" s="70"/>
      <c r="OVN40" s="70"/>
      <c r="OVO40" s="70"/>
      <c r="OVP40" s="70"/>
      <c r="OVQ40" s="70"/>
      <c r="OVR40" s="70"/>
      <c r="OVS40" s="70"/>
      <c r="OVT40" s="70"/>
      <c r="OVU40" s="70"/>
      <c r="OVV40" s="70"/>
      <c r="OVW40" s="70"/>
      <c r="OVX40" s="70"/>
      <c r="OVY40" s="70"/>
      <c r="OVZ40" s="70"/>
      <c r="OWA40" s="70"/>
      <c r="OWB40" s="70"/>
      <c r="OWC40" s="70"/>
      <c r="OWD40" s="70"/>
      <c r="OWE40" s="70"/>
      <c r="OWF40" s="70"/>
      <c r="OWG40" s="70"/>
      <c r="OWH40" s="70"/>
      <c r="OWI40" s="70"/>
      <c r="OWJ40" s="70"/>
      <c r="OWK40" s="70"/>
      <c r="OWL40" s="70"/>
      <c r="OWM40" s="70"/>
      <c r="OWN40" s="70"/>
      <c r="OWO40" s="70"/>
      <c r="OWP40" s="70"/>
      <c r="OWQ40" s="70"/>
      <c r="OWR40" s="70"/>
      <c r="OWS40" s="70"/>
      <c r="OWT40" s="70"/>
      <c r="OWU40" s="70"/>
      <c r="OWV40" s="70"/>
      <c r="OWW40" s="70"/>
      <c r="OWX40" s="70"/>
      <c r="OWY40" s="70"/>
      <c r="OWZ40" s="70"/>
      <c r="OXA40" s="70"/>
      <c r="OXB40" s="70"/>
      <c r="OXC40" s="70"/>
      <c r="OXD40" s="70"/>
      <c r="OXE40" s="70"/>
      <c r="OXF40" s="70"/>
      <c r="OXG40" s="70"/>
      <c r="OXH40" s="70"/>
      <c r="OXI40" s="70"/>
      <c r="OXJ40" s="70"/>
      <c r="OXK40" s="70"/>
      <c r="OXL40" s="70"/>
      <c r="OXM40" s="70"/>
      <c r="OXN40" s="70"/>
      <c r="OXO40" s="70"/>
      <c r="OXP40" s="70"/>
      <c r="OXQ40" s="70"/>
      <c r="OXR40" s="70"/>
      <c r="OXS40" s="70"/>
      <c r="OXT40" s="70"/>
      <c r="OXU40" s="70"/>
      <c r="OXV40" s="70"/>
      <c r="OXW40" s="70"/>
      <c r="OXX40" s="70"/>
      <c r="OXY40" s="70"/>
      <c r="OXZ40" s="70"/>
      <c r="OYA40" s="70"/>
      <c r="OYB40" s="70"/>
      <c r="OYC40" s="70"/>
      <c r="OYD40" s="70"/>
      <c r="OYE40" s="70"/>
      <c r="OYF40" s="70"/>
      <c r="OYG40" s="70"/>
      <c r="OYH40" s="70"/>
      <c r="OYI40" s="70"/>
      <c r="OYJ40" s="70"/>
      <c r="OYK40" s="70"/>
      <c r="OYL40" s="70"/>
      <c r="OYM40" s="70"/>
      <c r="OYN40" s="70"/>
      <c r="OYO40" s="70"/>
      <c r="OYP40" s="70"/>
      <c r="OYQ40" s="70"/>
      <c r="OYR40" s="70"/>
      <c r="OYS40" s="70"/>
      <c r="OYT40" s="70"/>
      <c r="OYU40" s="70"/>
      <c r="OYV40" s="70"/>
      <c r="OYW40" s="70"/>
      <c r="OYX40" s="70"/>
      <c r="OYY40" s="70"/>
      <c r="OYZ40" s="70"/>
      <c r="OZA40" s="70"/>
      <c r="OZB40" s="70"/>
      <c r="OZC40" s="70"/>
      <c r="OZD40" s="70"/>
      <c r="OZE40" s="70"/>
      <c r="OZF40" s="70"/>
      <c r="OZG40" s="70"/>
      <c r="OZH40" s="70"/>
      <c r="OZI40" s="70"/>
      <c r="OZJ40" s="70"/>
      <c r="OZK40" s="70"/>
      <c r="OZL40" s="70"/>
      <c r="OZM40" s="70"/>
      <c r="OZN40" s="70"/>
      <c r="OZO40" s="70"/>
      <c r="OZP40" s="70"/>
      <c r="OZQ40" s="70"/>
      <c r="OZR40" s="70"/>
      <c r="OZS40" s="70"/>
      <c r="OZT40" s="70"/>
      <c r="OZU40" s="70"/>
      <c r="OZV40" s="70"/>
      <c r="OZW40" s="70"/>
      <c r="OZX40" s="70"/>
      <c r="OZY40" s="70"/>
      <c r="OZZ40" s="70"/>
      <c r="PAA40" s="70"/>
      <c r="PAB40" s="70"/>
      <c r="PAC40" s="70"/>
      <c r="PAD40" s="70"/>
      <c r="PAE40" s="70"/>
      <c r="PAF40" s="70"/>
      <c r="PAG40" s="70"/>
      <c r="PAH40" s="70"/>
      <c r="PAI40" s="70"/>
      <c r="PAJ40" s="70"/>
      <c r="PAK40" s="70"/>
      <c r="PAL40" s="70"/>
      <c r="PAM40" s="70"/>
      <c r="PAN40" s="70"/>
      <c r="PAO40" s="70"/>
      <c r="PAP40" s="70"/>
      <c r="PAQ40" s="70"/>
      <c r="PAR40" s="70"/>
      <c r="PAS40" s="70"/>
      <c r="PAT40" s="70"/>
      <c r="PAU40" s="70"/>
      <c r="PAV40" s="70"/>
      <c r="PAW40" s="70"/>
      <c r="PAX40" s="70"/>
      <c r="PAY40" s="70"/>
      <c r="PAZ40" s="70"/>
      <c r="PBA40" s="70"/>
      <c r="PBB40" s="70"/>
      <c r="PBC40" s="70"/>
      <c r="PBD40" s="70"/>
      <c r="PBE40" s="70"/>
      <c r="PBF40" s="70"/>
      <c r="PBG40" s="70"/>
      <c r="PBH40" s="70"/>
      <c r="PBI40" s="70"/>
      <c r="PBJ40" s="70"/>
      <c r="PBK40" s="70"/>
      <c r="PBL40" s="70"/>
      <c r="PBM40" s="70"/>
      <c r="PBN40" s="70"/>
      <c r="PBO40" s="70"/>
      <c r="PBP40" s="70"/>
      <c r="PBQ40" s="70"/>
      <c r="PBR40" s="70"/>
      <c r="PBS40" s="70"/>
      <c r="PBT40" s="70"/>
      <c r="PBU40" s="70"/>
      <c r="PBV40" s="70"/>
      <c r="PBW40" s="70"/>
      <c r="PBX40" s="70"/>
      <c r="PBY40" s="70"/>
      <c r="PBZ40" s="70"/>
      <c r="PCA40" s="70"/>
      <c r="PCB40" s="70"/>
      <c r="PCC40" s="70"/>
      <c r="PCD40" s="70"/>
      <c r="PCE40" s="70"/>
      <c r="PCF40" s="70"/>
      <c r="PCG40" s="70"/>
      <c r="PCH40" s="70"/>
      <c r="PCI40" s="70"/>
      <c r="PCJ40" s="70"/>
      <c r="PCK40" s="70"/>
      <c r="PCL40" s="70"/>
      <c r="PCM40" s="70"/>
      <c r="PCN40" s="70"/>
      <c r="PCO40" s="70"/>
      <c r="PCP40" s="70"/>
      <c r="PCQ40" s="70"/>
      <c r="PCR40" s="70"/>
      <c r="PCS40" s="70"/>
      <c r="PCT40" s="70"/>
      <c r="PCU40" s="70"/>
      <c r="PCV40" s="70"/>
      <c r="PCW40" s="70"/>
      <c r="PCX40" s="70"/>
      <c r="PCY40" s="70"/>
      <c r="PCZ40" s="70"/>
      <c r="PDA40" s="70"/>
      <c r="PDB40" s="70"/>
      <c r="PDC40" s="70"/>
      <c r="PDD40" s="70"/>
      <c r="PDE40" s="70"/>
      <c r="PDF40" s="70"/>
      <c r="PDG40" s="70"/>
      <c r="PDH40" s="70"/>
      <c r="PDI40" s="70"/>
      <c r="PDJ40" s="70"/>
      <c r="PDK40" s="70"/>
      <c r="PDL40" s="70"/>
      <c r="PDM40" s="70"/>
      <c r="PDN40" s="70"/>
      <c r="PDO40" s="70"/>
      <c r="PDP40" s="70"/>
      <c r="PDQ40" s="70"/>
      <c r="PDR40" s="70"/>
      <c r="PDS40" s="70"/>
      <c r="PDT40" s="70"/>
      <c r="PDU40" s="70"/>
      <c r="PDV40" s="70"/>
      <c r="PDW40" s="70"/>
      <c r="PDX40" s="70"/>
      <c r="PDY40" s="70"/>
      <c r="PDZ40" s="70"/>
      <c r="PEA40" s="70"/>
      <c r="PEB40" s="70"/>
      <c r="PEC40" s="70"/>
      <c r="PED40" s="70"/>
      <c r="PEE40" s="70"/>
      <c r="PEF40" s="70"/>
      <c r="PEG40" s="70"/>
      <c r="PEH40" s="70"/>
      <c r="PEI40" s="70"/>
      <c r="PEJ40" s="70"/>
      <c r="PEK40" s="70"/>
      <c r="PEL40" s="70"/>
      <c r="PEM40" s="70"/>
      <c r="PEN40" s="70"/>
      <c r="PEO40" s="70"/>
      <c r="PEP40" s="70"/>
      <c r="PEQ40" s="70"/>
      <c r="PER40" s="70"/>
      <c r="PES40" s="70"/>
      <c r="PET40" s="70"/>
      <c r="PEU40" s="70"/>
      <c r="PEV40" s="70"/>
      <c r="PEW40" s="70"/>
      <c r="PEX40" s="70"/>
      <c r="PEY40" s="70"/>
      <c r="PEZ40" s="70"/>
      <c r="PFA40" s="70"/>
      <c r="PFB40" s="70"/>
      <c r="PFC40" s="70"/>
      <c r="PFD40" s="70"/>
      <c r="PFE40" s="70"/>
      <c r="PFF40" s="70"/>
      <c r="PFG40" s="70"/>
      <c r="PFH40" s="70"/>
      <c r="PFI40" s="70"/>
      <c r="PFJ40" s="70"/>
      <c r="PFK40" s="70"/>
      <c r="PFL40" s="70"/>
      <c r="PFM40" s="70"/>
      <c r="PFN40" s="70"/>
      <c r="PFO40" s="70"/>
      <c r="PFP40" s="70"/>
      <c r="PFQ40" s="70"/>
      <c r="PFR40" s="70"/>
      <c r="PFS40" s="70"/>
      <c r="PFT40" s="70"/>
      <c r="PFU40" s="70"/>
      <c r="PFV40" s="70"/>
      <c r="PFW40" s="70"/>
      <c r="PFX40" s="70"/>
      <c r="PFY40" s="70"/>
      <c r="PFZ40" s="70"/>
      <c r="PGA40" s="70"/>
      <c r="PGB40" s="70"/>
      <c r="PGC40" s="70"/>
      <c r="PGD40" s="70"/>
      <c r="PGE40" s="70"/>
      <c r="PGF40" s="70"/>
      <c r="PGG40" s="70"/>
      <c r="PGH40" s="70"/>
      <c r="PGI40" s="70"/>
      <c r="PGJ40" s="70"/>
      <c r="PGK40" s="70"/>
      <c r="PGL40" s="70"/>
      <c r="PGM40" s="70"/>
      <c r="PGN40" s="70"/>
      <c r="PGO40" s="70"/>
      <c r="PGP40" s="70"/>
      <c r="PGQ40" s="70"/>
      <c r="PGR40" s="70"/>
      <c r="PGS40" s="70"/>
      <c r="PGT40" s="70"/>
      <c r="PGU40" s="70"/>
      <c r="PGV40" s="70"/>
      <c r="PGW40" s="70"/>
      <c r="PGX40" s="70"/>
      <c r="PGY40" s="70"/>
      <c r="PGZ40" s="70"/>
      <c r="PHA40" s="70"/>
      <c r="PHB40" s="70"/>
      <c r="PHC40" s="70"/>
      <c r="PHD40" s="70"/>
      <c r="PHE40" s="70"/>
      <c r="PHF40" s="70"/>
      <c r="PHG40" s="70"/>
      <c r="PHH40" s="70"/>
      <c r="PHI40" s="70"/>
      <c r="PHJ40" s="70"/>
      <c r="PHK40" s="70"/>
      <c r="PHL40" s="70"/>
      <c r="PHM40" s="70"/>
      <c r="PHN40" s="70"/>
      <c r="PHO40" s="70"/>
      <c r="PHP40" s="70"/>
      <c r="PHQ40" s="70"/>
      <c r="PHR40" s="70"/>
      <c r="PHS40" s="70"/>
      <c r="PHT40" s="70"/>
      <c r="PHU40" s="70"/>
      <c r="PHV40" s="70"/>
      <c r="PHW40" s="70"/>
      <c r="PHX40" s="70"/>
      <c r="PHY40" s="70"/>
      <c r="PHZ40" s="70"/>
      <c r="PIA40" s="70"/>
      <c r="PIB40" s="70"/>
      <c r="PIC40" s="70"/>
      <c r="PID40" s="70"/>
      <c r="PIE40" s="70"/>
      <c r="PIF40" s="70"/>
      <c r="PIG40" s="70"/>
      <c r="PIH40" s="70"/>
      <c r="PII40" s="70"/>
      <c r="PIJ40" s="70"/>
      <c r="PIK40" s="70"/>
      <c r="PIL40" s="70"/>
      <c r="PIM40" s="70"/>
      <c r="PIN40" s="70"/>
      <c r="PIO40" s="70"/>
      <c r="PIP40" s="70"/>
      <c r="PIQ40" s="70"/>
      <c r="PIR40" s="70"/>
      <c r="PIS40" s="70"/>
      <c r="PIT40" s="70"/>
      <c r="PIU40" s="70"/>
      <c r="PIV40" s="70"/>
      <c r="PIW40" s="70"/>
      <c r="PIX40" s="70"/>
      <c r="PIY40" s="70"/>
      <c r="PIZ40" s="70"/>
      <c r="PJA40" s="70"/>
      <c r="PJB40" s="70"/>
      <c r="PJC40" s="70"/>
      <c r="PJD40" s="70"/>
      <c r="PJE40" s="70"/>
      <c r="PJF40" s="70"/>
      <c r="PJG40" s="70"/>
      <c r="PJH40" s="70"/>
      <c r="PJI40" s="70"/>
      <c r="PJJ40" s="70"/>
      <c r="PJK40" s="70"/>
      <c r="PJL40" s="70"/>
      <c r="PJM40" s="70"/>
      <c r="PJN40" s="70"/>
      <c r="PJO40" s="70"/>
      <c r="PJP40" s="70"/>
      <c r="PJQ40" s="70"/>
      <c r="PJR40" s="70"/>
      <c r="PJS40" s="70"/>
      <c r="PJT40" s="70"/>
      <c r="PJU40" s="70"/>
      <c r="PJV40" s="70"/>
      <c r="PJW40" s="70"/>
      <c r="PJX40" s="70"/>
      <c r="PJY40" s="70"/>
      <c r="PJZ40" s="70"/>
      <c r="PKA40" s="70"/>
      <c r="PKB40" s="70"/>
      <c r="PKC40" s="70"/>
      <c r="PKD40" s="70"/>
      <c r="PKE40" s="70"/>
      <c r="PKF40" s="70"/>
      <c r="PKG40" s="70"/>
      <c r="PKH40" s="70"/>
      <c r="PKI40" s="70"/>
      <c r="PKJ40" s="70"/>
      <c r="PKK40" s="70"/>
      <c r="PKL40" s="70"/>
      <c r="PKM40" s="70"/>
      <c r="PKN40" s="70"/>
      <c r="PKO40" s="70"/>
      <c r="PKP40" s="70"/>
      <c r="PKQ40" s="70"/>
      <c r="PKR40" s="70"/>
      <c r="PKS40" s="70"/>
      <c r="PKT40" s="70"/>
      <c r="PKU40" s="70"/>
      <c r="PKV40" s="70"/>
      <c r="PKW40" s="70"/>
      <c r="PKX40" s="70"/>
      <c r="PKY40" s="70"/>
      <c r="PKZ40" s="70"/>
      <c r="PLA40" s="70"/>
      <c r="PLB40" s="70"/>
      <c r="PLC40" s="70"/>
      <c r="PLD40" s="70"/>
      <c r="PLE40" s="70"/>
      <c r="PLF40" s="70"/>
      <c r="PLG40" s="70"/>
      <c r="PLH40" s="70"/>
      <c r="PLI40" s="70"/>
      <c r="PLJ40" s="70"/>
      <c r="PLK40" s="70"/>
      <c r="PLL40" s="70"/>
      <c r="PLM40" s="70"/>
      <c r="PLN40" s="70"/>
      <c r="PLO40" s="70"/>
      <c r="PLP40" s="70"/>
      <c r="PLQ40" s="70"/>
      <c r="PLR40" s="70"/>
      <c r="PLS40" s="70"/>
      <c r="PLT40" s="70"/>
      <c r="PLU40" s="70"/>
      <c r="PLV40" s="70"/>
      <c r="PLW40" s="70"/>
      <c r="PLX40" s="70"/>
      <c r="PLY40" s="70"/>
      <c r="PLZ40" s="70"/>
      <c r="PMA40" s="70"/>
      <c r="PMB40" s="70"/>
      <c r="PMC40" s="70"/>
      <c r="PMD40" s="70"/>
      <c r="PME40" s="70"/>
      <c r="PMF40" s="70"/>
      <c r="PMG40" s="70"/>
      <c r="PMH40" s="70"/>
      <c r="PMI40" s="70"/>
      <c r="PMJ40" s="70"/>
      <c r="PMK40" s="70"/>
      <c r="PML40" s="70"/>
      <c r="PMM40" s="70"/>
      <c r="PMN40" s="70"/>
      <c r="PMO40" s="70"/>
      <c r="PMP40" s="70"/>
      <c r="PMQ40" s="70"/>
      <c r="PMR40" s="70"/>
      <c r="PMS40" s="70"/>
      <c r="PMT40" s="70"/>
      <c r="PMU40" s="70"/>
      <c r="PMV40" s="70"/>
      <c r="PMW40" s="70"/>
      <c r="PMX40" s="70"/>
      <c r="PMY40" s="70"/>
      <c r="PMZ40" s="70"/>
      <c r="PNA40" s="70"/>
      <c r="PNB40" s="70"/>
      <c r="PNC40" s="70"/>
      <c r="PND40" s="70"/>
      <c r="PNE40" s="70"/>
      <c r="PNF40" s="70"/>
      <c r="PNG40" s="70"/>
      <c r="PNH40" s="70"/>
      <c r="PNI40" s="70"/>
      <c r="PNJ40" s="70"/>
      <c r="PNK40" s="70"/>
      <c r="PNL40" s="70"/>
      <c r="PNM40" s="70"/>
      <c r="PNN40" s="70"/>
      <c r="PNO40" s="70"/>
      <c r="PNP40" s="70"/>
      <c r="PNQ40" s="70"/>
      <c r="PNR40" s="70"/>
      <c r="PNS40" s="70"/>
      <c r="PNT40" s="70"/>
      <c r="PNU40" s="70"/>
      <c r="PNV40" s="70"/>
      <c r="PNW40" s="70"/>
      <c r="PNX40" s="70"/>
      <c r="PNY40" s="70"/>
      <c r="PNZ40" s="70"/>
      <c r="POA40" s="70"/>
      <c r="POB40" s="70"/>
      <c r="POC40" s="70"/>
      <c r="POD40" s="70"/>
      <c r="POE40" s="70"/>
      <c r="POF40" s="70"/>
      <c r="POG40" s="70"/>
      <c r="POH40" s="70"/>
      <c r="POI40" s="70"/>
      <c r="POJ40" s="70"/>
      <c r="POK40" s="70"/>
      <c r="POL40" s="70"/>
      <c r="POM40" s="70"/>
      <c r="PON40" s="70"/>
      <c r="POO40" s="70"/>
      <c r="POP40" s="70"/>
      <c r="POQ40" s="70"/>
      <c r="POR40" s="70"/>
      <c r="POS40" s="70"/>
      <c r="POT40" s="70"/>
      <c r="POU40" s="70"/>
      <c r="POV40" s="70"/>
      <c r="POW40" s="70"/>
      <c r="POX40" s="70"/>
      <c r="POY40" s="70"/>
      <c r="POZ40" s="70"/>
      <c r="PPA40" s="70"/>
      <c r="PPB40" s="70"/>
      <c r="PPC40" s="70"/>
      <c r="PPD40" s="70"/>
      <c r="PPE40" s="70"/>
      <c r="PPF40" s="70"/>
      <c r="PPG40" s="70"/>
      <c r="PPH40" s="70"/>
      <c r="PPI40" s="70"/>
      <c r="PPJ40" s="70"/>
      <c r="PPK40" s="70"/>
      <c r="PPL40" s="70"/>
      <c r="PPM40" s="70"/>
      <c r="PPN40" s="70"/>
      <c r="PPO40" s="70"/>
      <c r="PPP40" s="70"/>
      <c r="PPQ40" s="70"/>
      <c r="PPR40" s="70"/>
      <c r="PPS40" s="70"/>
      <c r="PPT40" s="70"/>
      <c r="PPU40" s="70"/>
      <c r="PPV40" s="70"/>
      <c r="PPW40" s="70"/>
      <c r="PPX40" s="70"/>
      <c r="PPY40" s="70"/>
      <c r="PPZ40" s="70"/>
      <c r="PQA40" s="70"/>
      <c r="PQB40" s="70"/>
      <c r="PQC40" s="70"/>
      <c r="PQD40" s="70"/>
      <c r="PQE40" s="70"/>
      <c r="PQF40" s="70"/>
      <c r="PQG40" s="70"/>
      <c r="PQH40" s="70"/>
      <c r="PQI40" s="70"/>
      <c r="PQJ40" s="70"/>
      <c r="PQK40" s="70"/>
      <c r="PQL40" s="70"/>
      <c r="PQM40" s="70"/>
      <c r="PQN40" s="70"/>
      <c r="PQO40" s="70"/>
      <c r="PQP40" s="70"/>
      <c r="PQQ40" s="70"/>
      <c r="PQR40" s="70"/>
      <c r="PQS40" s="70"/>
      <c r="PQT40" s="70"/>
      <c r="PQU40" s="70"/>
      <c r="PQV40" s="70"/>
      <c r="PQW40" s="70"/>
      <c r="PQX40" s="70"/>
      <c r="PQY40" s="70"/>
      <c r="PQZ40" s="70"/>
      <c r="PRA40" s="70"/>
      <c r="PRB40" s="70"/>
      <c r="PRC40" s="70"/>
      <c r="PRD40" s="70"/>
      <c r="PRE40" s="70"/>
      <c r="PRF40" s="70"/>
      <c r="PRG40" s="70"/>
      <c r="PRH40" s="70"/>
      <c r="PRI40" s="70"/>
      <c r="PRJ40" s="70"/>
      <c r="PRK40" s="70"/>
      <c r="PRL40" s="70"/>
      <c r="PRM40" s="70"/>
      <c r="PRN40" s="70"/>
      <c r="PRO40" s="70"/>
      <c r="PRP40" s="70"/>
      <c r="PRQ40" s="70"/>
      <c r="PRR40" s="70"/>
      <c r="PRS40" s="70"/>
      <c r="PRT40" s="70"/>
      <c r="PRU40" s="70"/>
      <c r="PRV40" s="70"/>
      <c r="PRW40" s="70"/>
      <c r="PRX40" s="70"/>
      <c r="PRY40" s="70"/>
      <c r="PRZ40" s="70"/>
      <c r="PSA40" s="70"/>
      <c r="PSB40" s="70"/>
      <c r="PSC40" s="70"/>
      <c r="PSD40" s="70"/>
      <c r="PSE40" s="70"/>
      <c r="PSF40" s="70"/>
      <c r="PSG40" s="70"/>
      <c r="PSH40" s="70"/>
      <c r="PSI40" s="70"/>
      <c r="PSJ40" s="70"/>
      <c r="PSK40" s="70"/>
      <c r="PSL40" s="70"/>
      <c r="PSM40" s="70"/>
      <c r="PSN40" s="70"/>
      <c r="PSO40" s="70"/>
      <c r="PSP40" s="70"/>
      <c r="PSQ40" s="70"/>
      <c r="PSR40" s="70"/>
      <c r="PSS40" s="70"/>
      <c r="PST40" s="70"/>
      <c r="PSU40" s="70"/>
      <c r="PSV40" s="70"/>
      <c r="PSW40" s="70"/>
      <c r="PSX40" s="70"/>
      <c r="PSY40" s="70"/>
      <c r="PSZ40" s="70"/>
      <c r="PTA40" s="70"/>
      <c r="PTB40" s="70"/>
      <c r="PTC40" s="70"/>
      <c r="PTD40" s="70"/>
      <c r="PTE40" s="70"/>
      <c r="PTF40" s="70"/>
      <c r="PTG40" s="70"/>
      <c r="PTH40" s="70"/>
      <c r="PTI40" s="70"/>
      <c r="PTJ40" s="70"/>
      <c r="PTK40" s="70"/>
      <c r="PTL40" s="70"/>
      <c r="PTM40" s="70"/>
      <c r="PTN40" s="70"/>
      <c r="PTO40" s="70"/>
      <c r="PTP40" s="70"/>
      <c r="PTQ40" s="70"/>
      <c r="PTR40" s="70"/>
      <c r="PTS40" s="70"/>
      <c r="PTT40" s="70"/>
      <c r="PTU40" s="70"/>
      <c r="PTV40" s="70"/>
      <c r="PTW40" s="70"/>
      <c r="PTX40" s="70"/>
      <c r="PTY40" s="70"/>
      <c r="PTZ40" s="70"/>
      <c r="PUA40" s="70"/>
      <c r="PUB40" s="70"/>
      <c r="PUC40" s="70"/>
      <c r="PUD40" s="70"/>
      <c r="PUE40" s="70"/>
      <c r="PUF40" s="70"/>
      <c r="PUG40" s="70"/>
      <c r="PUH40" s="70"/>
      <c r="PUI40" s="70"/>
      <c r="PUJ40" s="70"/>
      <c r="PUK40" s="70"/>
      <c r="PUL40" s="70"/>
      <c r="PUM40" s="70"/>
      <c r="PUN40" s="70"/>
      <c r="PUO40" s="70"/>
      <c r="PUP40" s="70"/>
      <c r="PUQ40" s="70"/>
      <c r="PUR40" s="70"/>
      <c r="PUS40" s="70"/>
      <c r="PUT40" s="70"/>
      <c r="PUU40" s="70"/>
      <c r="PUV40" s="70"/>
      <c r="PUW40" s="70"/>
      <c r="PUX40" s="70"/>
      <c r="PUY40" s="70"/>
      <c r="PUZ40" s="70"/>
      <c r="PVA40" s="70"/>
      <c r="PVB40" s="70"/>
      <c r="PVC40" s="70"/>
      <c r="PVD40" s="70"/>
      <c r="PVE40" s="70"/>
      <c r="PVF40" s="70"/>
      <c r="PVG40" s="70"/>
      <c r="PVH40" s="70"/>
      <c r="PVI40" s="70"/>
      <c r="PVJ40" s="70"/>
      <c r="PVK40" s="70"/>
      <c r="PVL40" s="70"/>
      <c r="PVM40" s="70"/>
      <c r="PVN40" s="70"/>
      <c r="PVO40" s="70"/>
      <c r="PVP40" s="70"/>
      <c r="PVQ40" s="70"/>
      <c r="PVR40" s="70"/>
      <c r="PVS40" s="70"/>
      <c r="PVT40" s="70"/>
      <c r="PVU40" s="70"/>
      <c r="PVV40" s="70"/>
      <c r="PVW40" s="70"/>
      <c r="PVX40" s="70"/>
      <c r="PVY40" s="70"/>
      <c r="PVZ40" s="70"/>
      <c r="PWA40" s="70"/>
      <c r="PWB40" s="70"/>
      <c r="PWC40" s="70"/>
      <c r="PWD40" s="70"/>
      <c r="PWE40" s="70"/>
      <c r="PWF40" s="70"/>
      <c r="PWG40" s="70"/>
      <c r="PWH40" s="70"/>
      <c r="PWI40" s="70"/>
      <c r="PWJ40" s="70"/>
      <c r="PWK40" s="70"/>
      <c r="PWL40" s="70"/>
      <c r="PWM40" s="70"/>
      <c r="PWN40" s="70"/>
      <c r="PWO40" s="70"/>
      <c r="PWP40" s="70"/>
      <c r="PWQ40" s="70"/>
      <c r="PWR40" s="70"/>
      <c r="PWS40" s="70"/>
      <c r="PWT40" s="70"/>
      <c r="PWU40" s="70"/>
      <c r="PWV40" s="70"/>
      <c r="PWW40" s="70"/>
      <c r="PWX40" s="70"/>
      <c r="PWY40" s="70"/>
      <c r="PWZ40" s="70"/>
      <c r="PXA40" s="70"/>
      <c r="PXB40" s="70"/>
      <c r="PXC40" s="70"/>
      <c r="PXD40" s="70"/>
      <c r="PXE40" s="70"/>
      <c r="PXF40" s="70"/>
      <c r="PXG40" s="70"/>
      <c r="PXH40" s="70"/>
      <c r="PXI40" s="70"/>
      <c r="PXJ40" s="70"/>
      <c r="PXK40" s="70"/>
      <c r="PXL40" s="70"/>
      <c r="PXM40" s="70"/>
      <c r="PXN40" s="70"/>
      <c r="PXO40" s="70"/>
      <c r="PXP40" s="70"/>
      <c r="PXQ40" s="70"/>
      <c r="PXR40" s="70"/>
      <c r="PXS40" s="70"/>
      <c r="PXT40" s="70"/>
      <c r="PXU40" s="70"/>
      <c r="PXV40" s="70"/>
      <c r="PXW40" s="70"/>
      <c r="PXX40" s="70"/>
      <c r="PXY40" s="70"/>
      <c r="PXZ40" s="70"/>
      <c r="PYA40" s="70"/>
      <c r="PYB40" s="70"/>
      <c r="PYC40" s="70"/>
      <c r="PYD40" s="70"/>
      <c r="PYE40" s="70"/>
      <c r="PYF40" s="70"/>
      <c r="PYG40" s="70"/>
      <c r="PYH40" s="70"/>
      <c r="PYI40" s="70"/>
      <c r="PYJ40" s="70"/>
      <c r="PYK40" s="70"/>
      <c r="PYL40" s="70"/>
      <c r="PYM40" s="70"/>
      <c r="PYN40" s="70"/>
      <c r="PYO40" s="70"/>
      <c r="PYP40" s="70"/>
      <c r="PYQ40" s="70"/>
      <c r="PYR40" s="70"/>
      <c r="PYS40" s="70"/>
      <c r="PYT40" s="70"/>
      <c r="PYU40" s="70"/>
      <c r="PYV40" s="70"/>
      <c r="PYW40" s="70"/>
      <c r="PYX40" s="70"/>
      <c r="PYY40" s="70"/>
      <c r="PYZ40" s="70"/>
      <c r="PZA40" s="70"/>
      <c r="PZB40" s="70"/>
      <c r="PZC40" s="70"/>
      <c r="PZD40" s="70"/>
      <c r="PZE40" s="70"/>
      <c r="PZF40" s="70"/>
      <c r="PZG40" s="70"/>
      <c r="PZH40" s="70"/>
      <c r="PZI40" s="70"/>
      <c r="PZJ40" s="70"/>
      <c r="PZK40" s="70"/>
      <c r="PZL40" s="70"/>
      <c r="PZM40" s="70"/>
      <c r="PZN40" s="70"/>
      <c r="PZO40" s="70"/>
      <c r="PZP40" s="70"/>
      <c r="PZQ40" s="70"/>
      <c r="PZR40" s="70"/>
      <c r="PZS40" s="70"/>
      <c r="PZT40" s="70"/>
      <c r="PZU40" s="70"/>
      <c r="PZV40" s="70"/>
      <c r="PZW40" s="70"/>
      <c r="PZX40" s="70"/>
      <c r="PZY40" s="70"/>
      <c r="PZZ40" s="70"/>
      <c r="QAA40" s="70"/>
      <c r="QAB40" s="70"/>
      <c r="QAC40" s="70"/>
      <c r="QAD40" s="70"/>
      <c r="QAE40" s="70"/>
      <c r="QAF40" s="70"/>
      <c r="QAG40" s="70"/>
      <c r="QAH40" s="70"/>
      <c r="QAI40" s="70"/>
      <c r="QAJ40" s="70"/>
      <c r="QAK40" s="70"/>
      <c r="QAL40" s="70"/>
      <c r="QAM40" s="70"/>
      <c r="QAN40" s="70"/>
      <c r="QAO40" s="70"/>
      <c r="QAP40" s="70"/>
      <c r="QAQ40" s="70"/>
      <c r="QAR40" s="70"/>
      <c r="QAS40" s="70"/>
      <c r="QAT40" s="70"/>
      <c r="QAU40" s="70"/>
      <c r="QAV40" s="70"/>
      <c r="QAW40" s="70"/>
      <c r="QAX40" s="70"/>
      <c r="QAY40" s="70"/>
      <c r="QAZ40" s="70"/>
      <c r="QBA40" s="70"/>
      <c r="QBB40" s="70"/>
      <c r="QBC40" s="70"/>
      <c r="QBD40" s="70"/>
      <c r="QBE40" s="70"/>
      <c r="QBF40" s="70"/>
      <c r="QBG40" s="70"/>
      <c r="QBH40" s="70"/>
      <c r="QBI40" s="70"/>
      <c r="QBJ40" s="70"/>
      <c r="QBK40" s="70"/>
      <c r="QBL40" s="70"/>
      <c r="QBM40" s="70"/>
      <c r="QBN40" s="70"/>
      <c r="QBO40" s="70"/>
      <c r="QBP40" s="70"/>
      <c r="QBQ40" s="70"/>
      <c r="QBR40" s="70"/>
      <c r="QBS40" s="70"/>
      <c r="QBT40" s="70"/>
      <c r="QBU40" s="70"/>
      <c r="QBV40" s="70"/>
      <c r="QBW40" s="70"/>
      <c r="QBX40" s="70"/>
      <c r="QBY40" s="70"/>
      <c r="QBZ40" s="70"/>
      <c r="QCA40" s="70"/>
      <c r="QCB40" s="70"/>
      <c r="QCC40" s="70"/>
      <c r="QCD40" s="70"/>
      <c r="QCE40" s="70"/>
      <c r="QCF40" s="70"/>
      <c r="QCG40" s="70"/>
      <c r="QCH40" s="70"/>
      <c r="QCI40" s="70"/>
      <c r="QCJ40" s="70"/>
      <c r="QCK40" s="70"/>
      <c r="QCL40" s="70"/>
      <c r="QCM40" s="70"/>
      <c r="QCN40" s="70"/>
      <c r="QCO40" s="70"/>
      <c r="QCP40" s="70"/>
      <c r="QCQ40" s="70"/>
      <c r="QCR40" s="70"/>
      <c r="QCS40" s="70"/>
      <c r="QCT40" s="70"/>
      <c r="QCU40" s="70"/>
      <c r="QCV40" s="70"/>
      <c r="QCW40" s="70"/>
      <c r="QCX40" s="70"/>
      <c r="QCY40" s="70"/>
      <c r="QCZ40" s="70"/>
      <c r="QDA40" s="70"/>
      <c r="QDB40" s="70"/>
      <c r="QDC40" s="70"/>
      <c r="QDD40" s="70"/>
      <c r="QDE40" s="70"/>
      <c r="QDF40" s="70"/>
      <c r="QDG40" s="70"/>
      <c r="QDH40" s="70"/>
      <c r="QDI40" s="70"/>
      <c r="QDJ40" s="70"/>
      <c r="QDK40" s="70"/>
      <c r="QDL40" s="70"/>
      <c r="QDM40" s="70"/>
      <c r="QDN40" s="70"/>
      <c r="QDO40" s="70"/>
      <c r="QDP40" s="70"/>
      <c r="QDQ40" s="70"/>
      <c r="QDR40" s="70"/>
      <c r="QDS40" s="70"/>
      <c r="QDT40" s="70"/>
      <c r="QDU40" s="70"/>
      <c r="QDV40" s="70"/>
      <c r="QDW40" s="70"/>
      <c r="QDX40" s="70"/>
      <c r="QDY40" s="70"/>
      <c r="QDZ40" s="70"/>
      <c r="QEA40" s="70"/>
      <c r="QEB40" s="70"/>
      <c r="QEC40" s="70"/>
      <c r="QED40" s="70"/>
      <c r="QEE40" s="70"/>
      <c r="QEF40" s="70"/>
      <c r="QEG40" s="70"/>
      <c r="QEH40" s="70"/>
      <c r="QEI40" s="70"/>
      <c r="QEJ40" s="70"/>
      <c r="QEK40" s="70"/>
      <c r="QEL40" s="70"/>
      <c r="QEM40" s="70"/>
      <c r="QEN40" s="70"/>
      <c r="QEO40" s="70"/>
      <c r="QEP40" s="70"/>
      <c r="QEQ40" s="70"/>
      <c r="QER40" s="70"/>
      <c r="QES40" s="70"/>
      <c r="QET40" s="70"/>
      <c r="QEU40" s="70"/>
      <c r="QEV40" s="70"/>
      <c r="QEW40" s="70"/>
      <c r="QEX40" s="70"/>
      <c r="QEY40" s="70"/>
      <c r="QEZ40" s="70"/>
      <c r="QFA40" s="70"/>
      <c r="QFB40" s="70"/>
      <c r="QFC40" s="70"/>
      <c r="QFD40" s="70"/>
      <c r="QFE40" s="70"/>
      <c r="QFF40" s="70"/>
      <c r="QFG40" s="70"/>
      <c r="QFH40" s="70"/>
      <c r="QFI40" s="70"/>
      <c r="QFJ40" s="70"/>
      <c r="QFK40" s="70"/>
      <c r="QFL40" s="70"/>
      <c r="QFM40" s="70"/>
      <c r="QFN40" s="70"/>
      <c r="QFO40" s="70"/>
      <c r="QFP40" s="70"/>
      <c r="QFQ40" s="70"/>
      <c r="QFR40" s="70"/>
      <c r="QFS40" s="70"/>
      <c r="QFT40" s="70"/>
      <c r="QFU40" s="70"/>
      <c r="QFV40" s="70"/>
      <c r="QFW40" s="70"/>
      <c r="QFX40" s="70"/>
      <c r="QFY40" s="70"/>
      <c r="QFZ40" s="70"/>
      <c r="QGA40" s="70"/>
      <c r="QGB40" s="70"/>
      <c r="QGC40" s="70"/>
      <c r="QGD40" s="70"/>
      <c r="QGE40" s="70"/>
      <c r="QGF40" s="70"/>
      <c r="QGG40" s="70"/>
      <c r="QGH40" s="70"/>
      <c r="QGI40" s="70"/>
      <c r="QGJ40" s="70"/>
      <c r="QGK40" s="70"/>
      <c r="QGL40" s="70"/>
      <c r="QGM40" s="70"/>
      <c r="QGN40" s="70"/>
      <c r="QGO40" s="70"/>
      <c r="QGP40" s="70"/>
      <c r="QGQ40" s="70"/>
      <c r="QGR40" s="70"/>
      <c r="QGS40" s="70"/>
      <c r="QGT40" s="70"/>
      <c r="QGU40" s="70"/>
      <c r="QGV40" s="70"/>
      <c r="QGW40" s="70"/>
      <c r="QGX40" s="70"/>
      <c r="QGY40" s="70"/>
      <c r="QGZ40" s="70"/>
      <c r="QHA40" s="70"/>
      <c r="QHB40" s="70"/>
      <c r="QHC40" s="70"/>
      <c r="QHD40" s="70"/>
      <c r="QHE40" s="70"/>
      <c r="QHF40" s="70"/>
      <c r="QHG40" s="70"/>
      <c r="QHH40" s="70"/>
      <c r="QHI40" s="70"/>
      <c r="QHJ40" s="70"/>
      <c r="QHK40" s="70"/>
      <c r="QHL40" s="70"/>
      <c r="QHM40" s="70"/>
      <c r="QHN40" s="70"/>
      <c r="QHO40" s="70"/>
      <c r="QHP40" s="70"/>
      <c r="QHQ40" s="70"/>
      <c r="QHR40" s="70"/>
      <c r="QHS40" s="70"/>
      <c r="QHT40" s="70"/>
      <c r="QHU40" s="70"/>
      <c r="QHV40" s="70"/>
      <c r="QHW40" s="70"/>
      <c r="QHX40" s="70"/>
      <c r="QHY40" s="70"/>
      <c r="QHZ40" s="70"/>
      <c r="QIA40" s="70"/>
      <c r="QIB40" s="70"/>
      <c r="QIC40" s="70"/>
      <c r="QID40" s="70"/>
      <c r="QIE40" s="70"/>
      <c r="QIF40" s="70"/>
      <c r="QIG40" s="70"/>
      <c r="QIH40" s="70"/>
      <c r="QII40" s="70"/>
      <c r="QIJ40" s="70"/>
      <c r="QIK40" s="70"/>
      <c r="QIL40" s="70"/>
      <c r="QIM40" s="70"/>
      <c r="QIN40" s="70"/>
      <c r="QIO40" s="70"/>
      <c r="QIP40" s="70"/>
      <c r="QIQ40" s="70"/>
      <c r="QIR40" s="70"/>
      <c r="QIS40" s="70"/>
      <c r="QIT40" s="70"/>
      <c r="QIU40" s="70"/>
      <c r="QIV40" s="70"/>
      <c r="QIW40" s="70"/>
      <c r="QIX40" s="70"/>
      <c r="QIY40" s="70"/>
      <c r="QIZ40" s="70"/>
      <c r="QJA40" s="70"/>
      <c r="QJB40" s="70"/>
      <c r="QJC40" s="70"/>
      <c r="QJD40" s="70"/>
      <c r="QJE40" s="70"/>
      <c r="QJF40" s="70"/>
      <c r="QJG40" s="70"/>
      <c r="QJH40" s="70"/>
      <c r="QJI40" s="70"/>
      <c r="QJJ40" s="70"/>
      <c r="QJK40" s="70"/>
      <c r="QJL40" s="70"/>
      <c r="QJM40" s="70"/>
      <c r="QJN40" s="70"/>
      <c r="QJO40" s="70"/>
      <c r="QJP40" s="70"/>
      <c r="QJQ40" s="70"/>
      <c r="QJR40" s="70"/>
      <c r="QJS40" s="70"/>
      <c r="QJT40" s="70"/>
      <c r="QJU40" s="70"/>
      <c r="QJV40" s="70"/>
      <c r="QJW40" s="70"/>
      <c r="QJX40" s="70"/>
      <c r="QJY40" s="70"/>
      <c r="QJZ40" s="70"/>
      <c r="QKA40" s="70"/>
      <c r="QKB40" s="70"/>
      <c r="QKC40" s="70"/>
      <c r="QKD40" s="70"/>
      <c r="QKE40" s="70"/>
      <c r="QKF40" s="70"/>
      <c r="QKG40" s="70"/>
      <c r="QKH40" s="70"/>
      <c r="QKI40" s="70"/>
      <c r="QKJ40" s="70"/>
      <c r="QKK40" s="70"/>
      <c r="QKL40" s="70"/>
      <c r="QKM40" s="70"/>
      <c r="QKN40" s="70"/>
      <c r="QKO40" s="70"/>
      <c r="QKP40" s="70"/>
      <c r="QKQ40" s="70"/>
      <c r="QKR40" s="70"/>
      <c r="QKS40" s="70"/>
      <c r="QKT40" s="70"/>
      <c r="QKU40" s="70"/>
      <c r="QKV40" s="70"/>
      <c r="QKW40" s="70"/>
      <c r="QKX40" s="70"/>
      <c r="QKY40" s="70"/>
      <c r="QKZ40" s="70"/>
      <c r="QLA40" s="70"/>
      <c r="QLB40" s="70"/>
      <c r="QLC40" s="70"/>
      <c r="QLD40" s="70"/>
      <c r="QLE40" s="70"/>
      <c r="QLF40" s="70"/>
      <c r="QLG40" s="70"/>
      <c r="QLH40" s="70"/>
      <c r="QLI40" s="70"/>
      <c r="QLJ40" s="70"/>
      <c r="QLK40" s="70"/>
      <c r="QLL40" s="70"/>
      <c r="QLM40" s="70"/>
      <c r="QLN40" s="70"/>
      <c r="QLO40" s="70"/>
      <c r="QLP40" s="70"/>
      <c r="QLQ40" s="70"/>
      <c r="QLR40" s="70"/>
      <c r="QLS40" s="70"/>
      <c r="QLT40" s="70"/>
      <c r="QLU40" s="70"/>
      <c r="QLV40" s="70"/>
      <c r="QLW40" s="70"/>
      <c r="QLX40" s="70"/>
      <c r="QLY40" s="70"/>
      <c r="QLZ40" s="70"/>
      <c r="QMA40" s="70"/>
      <c r="QMB40" s="70"/>
      <c r="QMC40" s="70"/>
      <c r="QMD40" s="70"/>
      <c r="QME40" s="70"/>
      <c r="QMF40" s="70"/>
      <c r="QMG40" s="70"/>
      <c r="QMH40" s="70"/>
      <c r="QMI40" s="70"/>
      <c r="QMJ40" s="70"/>
      <c r="QMK40" s="70"/>
      <c r="QML40" s="70"/>
      <c r="QMM40" s="70"/>
      <c r="QMN40" s="70"/>
      <c r="QMO40" s="70"/>
      <c r="QMP40" s="70"/>
      <c r="QMQ40" s="70"/>
      <c r="QMR40" s="70"/>
      <c r="QMS40" s="70"/>
      <c r="QMT40" s="70"/>
      <c r="QMU40" s="70"/>
      <c r="QMV40" s="70"/>
      <c r="QMW40" s="70"/>
      <c r="QMX40" s="70"/>
      <c r="QMY40" s="70"/>
      <c r="QMZ40" s="70"/>
      <c r="QNA40" s="70"/>
      <c r="QNB40" s="70"/>
      <c r="QNC40" s="70"/>
      <c r="QND40" s="70"/>
      <c r="QNE40" s="70"/>
      <c r="QNF40" s="70"/>
      <c r="QNG40" s="70"/>
      <c r="QNH40" s="70"/>
      <c r="QNI40" s="70"/>
      <c r="QNJ40" s="70"/>
      <c r="QNK40" s="70"/>
      <c r="QNL40" s="70"/>
      <c r="QNM40" s="70"/>
      <c r="QNN40" s="70"/>
      <c r="QNO40" s="70"/>
      <c r="QNP40" s="70"/>
      <c r="QNQ40" s="70"/>
      <c r="QNR40" s="70"/>
      <c r="QNS40" s="70"/>
      <c r="QNT40" s="70"/>
      <c r="QNU40" s="70"/>
      <c r="QNV40" s="70"/>
      <c r="QNW40" s="70"/>
      <c r="QNX40" s="70"/>
      <c r="QNY40" s="70"/>
      <c r="QNZ40" s="70"/>
      <c r="QOA40" s="70"/>
      <c r="QOB40" s="70"/>
      <c r="QOC40" s="70"/>
      <c r="QOD40" s="70"/>
      <c r="QOE40" s="70"/>
      <c r="QOF40" s="70"/>
      <c r="QOG40" s="70"/>
      <c r="QOH40" s="70"/>
      <c r="QOI40" s="70"/>
      <c r="QOJ40" s="70"/>
      <c r="QOK40" s="70"/>
      <c r="QOL40" s="70"/>
      <c r="QOM40" s="70"/>
      <c r="QON40" s="70"/>
      <c r="QOO40" s="70"/>
      <c r="QOP40" s="70"/>
      <c r="QOQ40" s="70"/>
      <c r="QOR40" s="70"/>
      <c r="QOS40" s="70"/>
      <c r="QOT40" s="70"/>
      <c r="QOU40" s="70"/>
      <c r="QOV40" s="70"/>
      <c r="QOW40" s="70"/>
      <c r="QOX40" s="70"/>
      <c r="QOY40" s="70"/>
      <c r="QOZ40" s="70"/>
      <c r="QPA40" s="70"/>
      <c r="QPB40" s="70"/>
      <c r="QPC40" s="70"/>
      <c r="QPD40" s="70"/>
      <c r="QPE40" s="70"/>
      <c r="QPF40" s="70"/>
      <c r="QPG40" s="70"/>
      <c r="QPH40" s="70"/>
      <c r="QPI40" s="70"/>
      <c r="QPJ40" s="70"/>
      <c r="QPK40" s="70"/>
      <c r="QPL40" s="70"/>
      <c r="QPM40" s="70"/>
      <c r="QPN40" s="70"/>
      <c r="QPO40" s="70"/>
      <c r="QPP40" s="70"/>
      <c r="QPQ40" s="70"/>
      <c r="QPR40" s="70"/>
      <c r="QPS40" s="70"/>
      <c r="QPT40" s="70"/>
      <c r="QPU40" s="70"/>
      <c r="QPV40" s="70"/>
      <c r="QPW40" s="70"/>
      <c r="QPX40" s="70"/>
      <c r="QPY40" s="70"/>
      <c r="QPZ40" s="70"/>
      <c r="QQA40" s="70"/>
      <c r="QQB40" s="70"/>
      <c r="QQC40" s="70"/>
      <c r="QQD40" s="70"/>
      <c r="QQE40" s="70"/>
      <c r="QQF40" s="70"/>
      <c r="QQG40" s="70"/>
      <c r="QQH40" s="70"/>
      <c r="QQI40" s="70"/>
      <c r="QQJ40" s="70"/>
      <c r="QQK40" s="70"/>
      <c r="QQL40" s="70"/>
      <c r="QQM40" s="70"/>
      <c r="QQN40" s="70"/>
      <c r="QQO40" s="70"/>
      <c r="QQP40" s="70"/>
      <c r="QQQ40" s="70"/>
      <c r="QQR40" s="70"/>
      <c r="QQS40" s="70"/>
      <c r="QQT40" s="70"/>
      <c r="QQU40" s="70"/>
      <c r="QQV40" s="70"/>
      <c r="QQW40" s="70"/>
      <c r="QQX40" s="70"/>
      <c r="QQY40" s="70"/>
      <c r="QQZ40" s="70"/>
      <c r="QRA40" s="70"/>
      <c r="QRB40" s="70"/>
      <c r="QRC40" s="70"/>
      <c r="QRD40" s="70"/>
      <c r="QRE40" s="70"/>
      <c r="QRF40" s="70"/>
      <c r="QRG40" s="70"/>
      <c r="QRH40" s="70"/>
      <c r="QRI40" s="70"/>
      <c r="QRJ40" s="70"/>
      <c r="QRK40" s="70"/>
      <c r="QRL40" s="70"/>
      <c r="QRM40" s="70"/>
      <c r="QRN40" s="70"/>
      <c r="QRO40" s="70"/>
      <c r="QRP40" s="70"/>
      <c r="QRQ40" s="70"/>
      <c r="QRR40" s="70"/>
      <c r="QRS40" s="70"/>
      <c r="QRT40" s="70"/>
      <c r="QRU40" s="70"/>
      <c r="QRV40" s="70"/>
      <c r="QRW40" s="70"/>
      <c r="QRX40" s="70"/>
      <c r="QRY40" s="70"/>
      <c r="QRZ40" s="70"/>
      <c r="QSA40" s="70"/>
      <c r="QSB40" s="70"/>
      <c r="QSC40" s="70"/>
      <c r="QSD40" s="70"/>
      <c r="QSE40" s="70"/>
      <c r="QSF40" s="70"/>
      <c r="QSG40" s="70"/>
      <c r="QSH40" s="70"/>
      <c r="QSI40" s="70"/>
      <c r="QSJ40" s="70"/>
      <c r="QSK40" s="70"/>
      <c r="QSL40" s="70"/>
      <c r="QSM40" s="70"/>
      <c r="QSN40" s="70"/>
      <c r="QSO40" s="70"/>
      <c r="QSP40" s="70"/>
      <c r="QSQ40" s="70"/>
      <c r="QSR40" s="70"/>
      <c r="QSS40" s="70"/>
      <c r="QST40" s="70"/>
      <c r="QSU40" s="70"/>
      <c r="QSV40" s="70"/>
      <c r="QSW40" s="70"/>
      <c r="QSX40" s="70"/>
      <c r="QSY40" s="70"/>
      <c r="QSZ40" s="70"/>
      <c r="QTA40" s="70"/>
      <c r="QTB40" s="70"/>
      <c r="QTC40" s="70"/>
      <c r="QTD40" s="70"/>
      <c r="QTE40" s="70"/>
      <c r="QTF40" s="70"/>
      <c r="QTG40" s="70"/>
      <c r="QTH40" s="70"/>
      <c r="QTI40" s="70"/>
      <c r="QTJ40" s="70"/>
      <c r="QTK40" s="70"/>
      <c r="QTL40" s="70"/>
      <c r="QTM40" s="70"/>
      <c r="QTN40" s="70"/>
      <c r="QTO40" s="70"/>
      <c r="QTP40" s="70"/>
      <c r="QTQ40" s="70"/>
      <c r="QTR40" s="70"/>
      <c r="QTS40" s="70"/>
      <c r="QTT40" s="70"/>
      <c r="QTU40" s="70"/>
      <c r="QTV40" s="70"/>
      <c r="QTW40" s="70"/>
      <c r="QTX40" s="70"/>
      <c r="QTY40" s="70"/>
      <c r="QTZ40" s="70"/>
      <c r="QUA40" s="70"/>
      <c r="QUB40" s="70"/>
      <c r="QUC40" s="70"/>
      <c r="QUD40" s="70"/>
      <c r="QUE40" s="70"/>
      <c r="QUF40" s="70"/>
      <c r="QUG40" s="70"/>
      <c r="QUH40" s="70"/>
      <c r="QUI40" s="70"/>
      <c r="QUJ40" s="70"/>
      <c r="QUK40" s="70"/>
      <c r="QUL40" s="70"/>
      <c r="QUM40" s="70"/>
      <c r="QUN40" s="70"/>
      <c r="QUO40" s="70"/>
      <c r="QUP40" s="70"/>
      <c r="QUQ40" s="70"/>
      <c r="QUR40" s="70"/>
      <c r="QUS40" s="70"/>
      <c r="QUT40" s="70"/>
      <c r="QUU40" s="70"/>
      <c r="QUV40" s="70"/>
      <c r="QUW40" s="70"/>
      <c r="QUX40" s="70"/>
      <c r="QUY40" s="70"/>
      <c r="QUZ40" s="70"/>
      <c r="QVA40" s="70"/>
      <c r="QVB40" s="70"/>
      <c r="QVC40" s="70"/>
      <c r="QVD40" s="70"/>
      <c r="QVE40" s="70"/>
      <c r="QVF40" s="70"/>
      <c r="QVG40" s="70"/>
      <c r="QVH40" s="70"/>
      <c r="QVI40" s="70"/>
      <c r="QVJ40" s="70"/>
      <c r="QVK40" s="70"/>
      <c r="QVL40" s="70"/>
      <c r="QVM40" s="70"/>
      <c r="QVN40" s="70"/>
      <c r="QVO40" s="70"/>
      <c r="QVP40" s="70"/>
      <c r="QVQ40" s="70"/>
      <c r="QVR40" s="70"/>
      <c r="QVS40" s="70"/>
      <c r="QVT40" s="70"/>
      <c r="QVU40" s="70"/>
      <c r="QVV40" s="70"/>
      <c r="QVW40" s="70"/>
      <c r="QVX40" s="70"/>
      <c r="QVY40" s="70"/>
      <c r="QVZ40" s="70"/>
      <c r="QWA40" s="70"/>
      <c r="QWB40" s="70"/>
      <c r="QWC40" s="70"/>
      <c r="QWD40" s="70"/>
      <c r="QWE40" s="70"/>
      <c r="QWF40" s="70"/>
      <c r="QWG40" s="70"/>
      <c r="QWH40" s="70"/>
      <c r="QWI40" s="70"/>
      <c r="QWJ40" s="70"/>
      <c r="QWK40" s="70"/>
      <c r="QWL40" s="70"/>
      <c r="QWM40" s="70"/>
      <c r="QWN40" s="70"/>
      <c r="QWO40" s="70"/>
      <c r="QWP40" s="70"/>
      <c r="QWQ40" s="70"/>
      <c r="QWR40" s="70"/>
      <c r="QWS40" s="70"/>
      <c r="QWT40" s="70"/>
      <c r="QWU40" s="70"/>
      <c r="QWV40" s="70"/>
      <c r="QWW40" s="70"/>
      <c r="QWX40" s="70"/>
      <c r="QWY40" s="70"/>
      <c r="QWZ40" s="70"/>
      <c r="QXA40" s="70"/>
      <c r="QXB40" s="70"/>
      <c r="QXC40" s="70"/>
      <c r="QXD40" s="70"/>
      <c r="QXE40" s="70"/>
      <c r="QXF40" s="70"/>
      <c r="QXG40" s="70"/>
      <c r="QXH40" s="70"/>
      <c r="QXI40" s="70"/>
      <c r="QXJ40" s="70"/>
      <c r="QXK40" s="70"/>
      <c r="QXL40" s="70"/>
      <c r="QXM40" s="70"/>
      <c r="QXN40" s="70"/>
      <c r="QXO40" s="70"/>
      <c r="QXP40" s="70"/>
      <c r="QXQ40" s="70"/>
      <c r="QXR40" s="70"/>
      <c r="QXS40" s="70"/>
      <c r="QXT40" s="70"/>
      <c r="QXU40" s="70"/>
      <c r="QXV40" s="70"/>
      <c r="QXW40" s="70"/>
      <c r="QXX40" s="70"/>
      <c r="QXY40" s="70"/>
      <c r="QXZ40" s="70"/>
      <c r="QYA40" s="70"/>
      <c r="QYB40" s="70"/>
      <c r="QYC40" s="70"/>
      <c r="QYD40" s="70"/>
      <c r="QYE40" s="70"/>
      <c r="QYF40" s="70"/>
      <c r="QYG40" s="70"/>
      <c r="QYH40" s="70"/>
      <c r="QYI40" s="70"/>
      <c r="QYJ40" s="70"/>
      <c r="QYK40" s="70"/>
      <c r="QYL40" s="70"/>
      <c r="QYM40" s="70"/>
      <c r="QYN40" s="70"/>
      <c r="QYO40" s="70"/>
      <c r="QYP40" s="70"/>
      <c r="QYQ40" s="70"/>
      <c r="QYR40" s="70"/>
      <c r="QYS40" s="70"/>
      <c r="QYT40" s="70"/>
      <c r="QYU40" s="70"/>
      <c r="QYV40" s="70"/>
      <c r="QYW40" s="70"/>
      <c r="QYX40" s="70"/>
      <c r="QYY40" s="70"/>
      <c r="QYZ40" s="70"/>
      <c r="QZA40" s="70"/>
      <c r="QZB40" s="70"/>
      <c r="QZC40" s="70"/>
      <c r="QZD40" s="70"/>
      <c r="QZE40" s="70"/>
      <c r="QZF40" s="70"/>
      <c r="QZG40" s="70"/>
      <c r="QZH40" s="70"/>
      <c r="QZI40" s="70"/>
      <c r="QZJ40" s="70"/>
      <c r="QZK40" s="70"/>
      <c r="QZL40" s="70"/>
      <c r="QZM40" s="70"/>
      <c r="QZN40" s="70"/>
      <c r="QZO40" s="70"/>
      <c r="QZP40" s="70"/>
      <c r="QZQ40" s="70"/>
      <c r="QZR40" s="70"/>
      <c r="QZS40" s="70"/>
      <c r="QZT40" s="70"/>
      <c r="QZU40" s="70"/>
      <c r="QZV40" s="70"/>
      <c r="QZW40" s="70"/>
      <c r="QZX40" s="70"/>
      <c r="QZY40" s="70"/>
      <c r="QZZ40" s="70"/>
      <c r="RAA40" s="70"/>
      <c r="RAB40" s="70"/>
      <c r="RAC40" s="70"/>
      <c r="RAD40" s="70"/>
      <c r="RAE40" s="70"/>
      <c r="RAF40" s="70"/>
      <c r="RAG40" s="70"/>
      <c r="RAH40" s="70"/>
      <c r="RAI40" s="70"/>
      <c r="RAJ40" s="70"/>
      <c r="RAK40" s="70"/>
      <c r="RAL40" s="70"/>
      <c r="RAM40" s="70"/>
      <c r="RAN40" s="70"/>
      <c r="RAO40" s="70"/>
      <c r="RAP40" s="70"/>
      <c r="RAQ40" s="70"/>
      <c r="RAR40" s="70"/>
      <c r="RAS40" s="70"/>
      <c r="RAT40" s="70"/>
      <c r="RAU40" s="70"/>
      <c r="RAV40" s="70"/>
      <c r="RAW40" s="70"/>
      <c r="RAX40" s="70"/>
      <c r="RAY40" s="70"/>
      <c r="RAZ40" s="70"/>
      <c r="RBA40" s="70"/>
      <c r="RBB40" s="70"/>
      <c r="RBC40" s="70"/>
      <c r="RBD40" s="70"/>
      <c r="RBE40" s="70"/>
      <c r="RBF40" s="70"/>
      <c r="RBG40" s="70"/>
      <c r="RBH40" s="70"/>
      <c r="RBI40" s="70"/>
      <c r="RBJ40" s="70"/>
      <c r="RBK40" s="70"/>
      <c r="RBL40" s="70"/>
      <c r="RBM40" s="70"/>
      <c r="RBN40" s="70"/>
      <c r="RBO40" s="70"/>
      <c r="RBP40" s="70"/>
      <c r="RBQ40" s="70"/>
      <c r="RBR40" s="70"/>
      <c r="RBS40" s="70"/>
      <c r="RBT40" s="70"/>
      <c r="RBU40" s="70"/>
      <c r="RBV40" s="70"/>
      <c r="RBW40" s="70"/>
      <c r="RBX40" s="70"/>
      <c r="RBY40" s="70"/>
      <c r="RBZ40" s="70"/>
      <c r="RCA40" s="70"/>
      <c r="RCB40" s="70"/>
      <c r="RCC40" s="70"/>
      <c r="RCD40" s="70"/>
      <c r="RCE40" s="70"/>
      <c r="RCF40" s="70"/>
      <c r="RCG40" s="70"/>
      <c r="RCH40" s="70"/>
      <c r="RCI40" s="70"/>
      <c r="RCJ40" s="70"/>
      <c r="RCK40" s="70"/>
      <c r="RCL40" s="70"/>
      <c r="RCM40" s="70"/>
      <c r="RCN40" s="70"/>
      <c r="RCO40" s="70"/>
      <c r="RCP40" s="70"/>
      <c r="RCQ40" s="70"/>
      <c r="RCR40" s="70"/>
      <c r="RCS40" s="70"/>
      <c r="RCT40" s="70"/>
      <c r="RCU40" s="70"/>
      <c r="RCV40" s="70"/>
      <c r="RCW40" s="70"/>
      <c r="RCX40" s="70"/>
      <c r="RCY40" s="70"/>
      <c r="RCZ40" s="70"/>
      <c r="RDA40" s="70"/>
      <c r="RDB40" s="70"/>
      <c r="RDC40" s="70"/>
      <c r="RDD40" s="70"/>
      <c r="RDE40" s="70"/>
      <c r="RDF40" s="70"/>
      <c r="RDG40" s="70"/>
      <c r="RDH40" s="70"/>
      <c r="RDI40" s="70"/>
      <c r="RDJ40" s="70"/>
      <c r="RDK40" s="70"/>
      <c r="RDL40" s="70"/>
      <c r="RDM40" s="70"/>
      <c r="RDN40" s="70"/>
      <c r="RDO40" s="70"/>
      <c r="RDP40" s="70"/>
      <c r="RDQ40" s="70"/>
      <c r="RDR40" s="70"/>
      <c r="RDS40" s="70"/>
      <c r="RDT40" s="70"/>
      <c r="RDU40" s="70"/>
      <c r="RDV40" s="70"/>
      <c r="RDW40" s="70"/>
      <c r="RDX40" s="70"/>
      <c r="RDY40" s="70"/>
      <c r="RDZ40" s="70"/>
      <c r="REA40" s="70"/>
      <c r="REB40" s="70"/>
      <c r="REC40" s="70"/>
      <c r="RED40" s="70"/>
      <c r="REE40" s="70"/>
      <c r="REF40" s="70"/>
      <c r="REG40" s="70"/>
      <c r="REH40" s="70"/>
      <c r="REI40" s="70"/>
      <c r="REJ40" s="70"/>
      <c r="REK40" s="70"/>
      <c r="REL40" s="70"/>
      <c r="REM40" s="70"/>
      <c r="REN40" s="70"/>
      <c r="REO40" s="70"/>
      <c r="REP40" s="70"/>
      <c r="REQ40" s="70"/>
      <c r="RER40" s="70"/>
      <c r="RES40" s="70"/>
      <c r="RET40" s="70"/>
      <c r="REU40" s="70"/>
      <c r="REV40" s="70"/>
      <c r="REW40" s="70"/>
      <c r="REX40" s="70"/>
      <c r="REY40" s="70"/>
      <c r="REZ40" s="70"/>
      <c r="RFA40" s="70"/>
      <c r="RFB40" s="70"/>
      <c r="RFC40" s="70"/>
      <c r="RFD40" s="70"/>
      <c r="RFE40" s="70"/>
      <c r="RFF40" s="70"/>
      <c r="RFG40" s="70"/>
      <c r="RFH40" s="70"/>
      <c r="RFI40" s="70"/>
      <c r="RFJ40" s="70"/>
      <c r="RFK40" s="70"/>
      <c r="RFL40" s="70"/>
      <c r="RFM40" s="70"/>
      <c r="RFN40" s="70"/>
      <c r="RFO40" s="70"/>
      <c r="RFP40" s="70"/>
      <c r="RFQ40" s="70"/>
      <c r="RFR40" s="70"/>
      <c r="RFS40" s="70"/>
      <c r="RFT40" s="70"/>
      <c r="RFU40" s="70"/>
      <c r="RFV40" s="70"/>
      <c r="RFW40" s="70"/>
      <c r="RFX40" s="70"/>
      <c r="RFY40" s="70"/>
      <c r="RFZ40" s="70"/>
      <c r="RGA40" s="70"/>
      <c r="RGB40" s="70"/>
      <c r="RGC40" s="70"/>
      <c r="RGD40" s="70"/>
      <c r="RGE40" s="70"/>
      <c r="RGF40" s="70"/>
      <c r="RGG40" s="70"/>
      <c r="RGH40" s="70"/>
      <c r="RGI40" s="70"/>
      <c r="RGJ40" s="70"/>
      <c r="RGK40" s="70"/>
      <c r="RGL40" s="70"/>
      <c r="RGM40" s="70"/>
      <c r="RGN40" s="70"/>
      <c r="RGO40" s="70"/>
      <c r="RGP40" s="70"/>
      <c r="RGQ40" s="70"/>
      <c r="RGR40" s="70"/>
      <c r="RGS40" s="70"/>
      <c r="RGT40" s="70"/>
      <c r="RGU40" s="70"/>
      <c r="RGV40" s="70"/>
      <c r="RGW40" s="70"/>
      <c r="RGX40" s="70"/>
      <c r="RGY40" s="70"/>
      <c r="RGZ40" s="70"/>
      <c r="RHA40" s="70"/>
      <c r="RHB40" s="70"/>
      <c r="RHC40" s="70"/>
      <c r="RHD40" s="70"/>
      <c r="RHE40" s="70"/>
      <c r="RHF40" s="70"/>
      <c r="RHG40" s="70"/>
      <c r="RHH40" s="70"/>
      <c r="RHI40" s="70"/>
      <c r="RHJ40" s="70"/>
      <c r="RHK40" s="70"/>
      <c r="RHL40" s="70"/>
      <c r="RHM40" s="70"/>
      <c r="RHN40" s="70"/>
      <c r="RHO40" s="70"/>
      <c r="RHP40" s="70"/>
      <c r="RHQ40" s="70"/>
      <c r="RHR40" s="70"/>
      <c r="RHS40" s="70"/>
      <c r="RHT40" s="70"/>
      <c r="RHU40" s="70"/>
      <c r="RHV40" s="70"/>
      <c r="RHW40" s="70"/>
      <c r="RHX40" s="70"/>
      <c r="RHY40" s="70"/>
      <c r="RHZ40" s="70"/>
      <c r="RIA40" s="70"/>
      <c r="RIB40" s="70"/>
      <c r="RIC40" s="70"/>
      <c r="RID40" s="70"/>
      <c r="RIE40" s="70"/>
      <c r="RIF40" s="70"/>
      <c r="RIG40" s="70"/>
      <c r="RIH40" s="70"/>
      <c r="RII40" s="70"/>
      <c r="RIJ40" s="70"/>
      <c r="RIK40" s="70"/>
      <c r="RIL40" s="70"/>
      <c r="RIM40" s="70"/>
      <c r="RIN40" s="70"/>
      <c r="RIO40" s="70"/>
      <c r="RIP40" s="70"/>
      <c r="RIQ40" s="70"/>
      <c r="RIR40" s="70"/>
      <c r="RIS40" s="70"/>
      <c r="RIT40" s="70"/>
      <c r="RIU40" s="70"/>
      <c r="RIV40" s="70"/>
      <c r="RIW40" s="70"/>
      <c r="RIX40" s="70"/>
      <c r="RIY40" s="70"/>
      <c r="RIZ40" s="70"/>
      <c r="RJA40" s="70"/>
      <c r="RJB40" s="70"/>
      <c r="RJC40" s="70"/>
      <c r="RJD40" s="70"/>
      <c r="RJE40" s="70"/>
      <c r="RJF40" s="70"/>
      <c r="RJG40" s="70"/>
      <c r="RJH40" s="70"/>
      <c r="RJI40" s="70"/>
      <c r="RJJ40" s="70"/>
      <c r="RJK40" s="70"/>
      <c r="RJL40" s="70"/>
      <c r="RJM40" s="70"/>
      <c r="RJN40" s="70"/>
      <c r="RJO40" s="70"/>
      <c r="RJP40" s="70"/>
      <c r="RJQ40" s="70"/>
      <c r="RJR40" s="70"/>
      <c r="RJS40" s="70"/>
      <c r="RJT40" s="70"/>
      <c r="RJU40" s="70"/>
      <c r="RJV40" s="70"/>
      <c r="RJW40" s="70"/>
      <c r="RJX40" s="70"/>
      <c r="RJY40" s="70"/>
      <c r="RJZ40" s="70"/>
      <c r="RKA40" s="70"/>
      <c r="RKB40" s="70"/>
      <c r="RKC40" s="70"/>
      <c r="RKD40" s="70"/>
      <c r="RKE40" s="70"/>
      <c r="RKF40" s="70"/>
      <c r="RKG40" s="70"/>
      <c r="RKH40" s="70"/>
      <c r="RKI40" s="70"/>
      <c r="RKJ40" s="70"/>
      <c r="RKK40" s="70"/>
      <c r="RKL40" s="70"/>
      <c r="RKM40" s="70"/>
      <c r="RKN40" s="70"/>
      <c r="RKO40" s="70"/>
      <c r="RKP40" s="70"/>
      <c r="RKQ40" s="70"/>
      <c r="RKR40" s="70"/>
      <c r="RKS40" s="70"/>
      <c r="RKT40" s="70"/>
      <c r="RKU40" s="70"/>
      <c r="RKV40" s="70"/>
      <c r="RKW40" s="70"/>
      <c r="RKX40" s="70"/>
      <c r="RKY40" s="70"/>
      <c r="RKZ40" s="70"/>
      <c r="RLA40" s="70"/>
      <c r="RLB40" s="70"/>
      <c r="RLC40" s="70"/>
      <c r="RLD40" s="70"/>
      <c r="RLE40" s="70"/>
      <c r="RLF40" s="70"/>
      <c r="RLG40" s="70"/>
      <c r="RLH40" s="70"/>
      <c r="RLI40" s="70"/>
      <c r="RLJ40" s="70"/>
      <c r="RLK40" s="70"/>
      <c r="RLL40" s="70"/>
      <c r="RLM40" s="70"/>
      <c r="RLN40" s="70"/>
      <c r="RLO40" s="70"/>
      <c r="RLP40" s="70"/>
      <c r="RLQ40" s="70"/>
      <c r="RLR40" s="70"/>
      <c r="RLS40" s="70"/>
      <c r="RLT40" s="70"/>
      <c r="RLU40" s="70"/>
      <c r="RLV40" s="70"/>
      <c r="RLW40" s="70"/>
      <c r="RLX40" s="70"/>
      <c r="RLY40" s="70"/>
      <c r="RLZ40" s="70"/>
      <c r="RMA40" s="70"/>
      <c r="RMB40" s="70"/>
      <c r="RMC40" s="70"/>
      <c r="RMD40" s="70"/>
      <c r="RME40" s="70"/>
      <c r="RMF40" s="70"/>
      <c r="RMG40" s="70"/>
      <c r="RMH40" s="70"/>
      <c r="RMI40" s="70"/>
      <c r="RMJ40" s="70"/>
      <c r="RMK40" s="70"/>
      <c r="RML40" s="70"/>
      <c r="RMM40" s="70"/>
      <c r="RMN40" s="70"/>
      <c r="RMO40" s="70"/>
      <c r="RMP40" s="70"/>
      <c r="RMQ40" s="70"/>
      <c r="RMR40" s="70"/>
      <c r="RMS40" s="70"/>
      <c r="RMT40" s="70"/>
      <c r="RMU40" s="70"/>
      <c r="RMV40" s="70"/>
      <c r="RMW40" s="70"/>
      <c r="RMX40" s="70"/>
      <c r="RMY40" s="70"/>
      <c r="RMZ40" s="70"/>
      <c r="RNA40" s="70"/>
      <c r="RNB40" s="70"/>
      <c r="RNC40" s="70"/>
      <c r="RND40" s="70"/>
      <c r="RNE40" s="70"/>
      <c r="RNF40" s="70"/>
      <c r="RNG40" s="70"/>
      <c r="RNH40" s="70"/>
      <c r="RNI40" s="70"/>
      <c r="RNJ40" s="70"/>
      <c r="RNK40" s="70"/>
      <c r="RNL40" s="70"/>
      <c r="RNM40" s="70"/>
      <c r="RNN40" s="70"/>
      <c r="RNO40" s="70"/>
      <c r="RNP40" s="70"/>
      <c r="RNQ40" s="70"/>
      <c r="RNR40" s="70"/>
      <c r="RNS40" s="70"/>
      <c r="RNT40" s="70"/>
      <c r="RNU40" s="70"/>
      <c r="RNV40" s="70"/>
      <c r="RNW40" s="70"/>
      <c r="RNX40" s="70"/>
      <c r="RNY40" s="70"/>
      <c r="RNZ40" s="70"/>
      <c r="ROA40" s="70"/>
      <c r="ROB40" s="70"/>
      <c r="ROC40" s="70"/>
      <c r="ROD40" s="70"/>
      <c r="ROE40" s="70"/>
      <c r="ROF40" s="70"/>
      <c r="ROG40" s="70"/>
      <c r="ROH40" s="70"/>
      <c r="ROI40" s="70"/>
      <c r="ROJ40" s="70"/>
      <c r="ROK40" s="70"/>
      <c r="ROL40" s="70"/>
      <c r="ROM40" s="70"/>
      <c r="RON40" s="70"/>
      <c r="ROO40" s="70"/>
      <c r="ROP40" s="70"/>
      <c r="ROQ40" s="70"/>
      <c r="ROR40" s="70"/>
      <c r="ROS40" s="70"/>
      <c r="ROT40" s="70"/>
      <c r="ROU40" s="70"/>
      <c r="ROV40" s="70"/>
      <c r="ROW40" s="70"/>
      <c r="ROX40" s="70"/>
      <c r="ROY40" s="70"/>
      <c r="ROZ40" s="70"/>
      <c r="RPA40" s="70"/>
      <c r="RPB40" s="70"/>
      <c r="RPC40" s="70"/>
      <c r="RPD40" s="70"/>
      <c r="RPE40" s="70"/>
      <c r="RPF40" s="70"/>
      <c r="RPG40" s="70"/>
      <c r="RPH40" s="70"/>
      <c r="RPI40" s="70"/>
      <c r="RPJ40" s="70"/>
      <c r="RPK40" s="70"/>
      <c r="RPL40" s="70"/>
      <c r="RPM40" s="70"/>
      <c r="RPN40" s="70"/>
      <c r="RPO40" s="70"/>
      <c r="RPP40" s="70"/>
      <c r="RPQ40" s="70"/>
      <c r="RPR40" s="70"/>
      <c r="RPS40" s="70"/>
      <c r="RPT40" s="70"/>
      <c r="RPU40" s="70"/>
      <c r="RPV40" s="70"/>
      <c r="RPW40" s="70"/>
      <c r="RPX40" s="70"/>
      <c r="RPY40" s="70"/>
      <c r="RPZ40" s="70"/>
      <c r="RQA40" s="70"/>
      <c r="RQB40" s="70"/>
      <c r="RQC40" s="70"/>
      <c r="RQD40" s="70"/>
      <c r="RQE40" s="70"/>
      <c r="RQF40" s="70"/>
      <c r="RQG40" s="70"/>
      <c r="RQH40" s="70"/>
      <c r="RQI40" s="70"/>
      <c r="RQJ40" s="70"/>
      <c r="RQK40" s="70"/>
      <c r="RQL40" s="70"/>
      <c r="RQM40" s="70"/>
      <c r="RQN40" s="70"/>
      <c r="RQO40" s="70"/>
      <c r="RQP40" s="70"/>
      <c r="RQQ40" s="70"/>
      <c r="RQR40" s="70"/>
      <c r="RQS40" s="70"/>
      <c r="RQT40" s="70"/>
      <c r="RQU40" s="70"/>
      <c r="RQV40" s="70"/>
      <c r="RQW40" s="70"/>
      <c r="RQX40" s="70"/>
      <c r="RQY40" s="70"/>
      <c r="RQZ40" s="70"/>
      <c r="RRA40" s="70"/>
      <c r="RRB40" s="70"/>
      <c r="RRC40" s="70"/>
      <c r="RRD40" s="70"/>
      <c r="RRE40" s="70"/>
      <c r="RRF40" s="70"/>
      <c r="RRG40" s="70"/>
      <c r="RRH40" s="70"/>
      <c r="RRI40" s="70"/>
      <c r="RRJ40" s="70"/>
      <c r="RRK40" s="70"/>
      <c r="RRL40" s="70"/>
      <c r="RRM40" s="70"/>
      <c r="RRN40" s="70"/>
      <c r="RRO40" s="70"/>
      <c r="RRP40" s="70"/>
      <c r="RRQ40" s="70"/>
      <c r="RRR40" s="70"/>
      <c r="RRS40" s="70"/>
      <c r="RRT40" s="70"/>
      <c r="RRU40" s="70"/>
      <c r="RRV40" s="70"/>
      <c r="RRW40" s="70"/>
      <c r="RRX40" s="70"/>
      <c r="RRY40" s="70"/>
      <c r="RRZ40" s="70"/>
      <c r="RSA40" s="70"/>
      <c r="RSB40" s="70"/>
      <c r="RSC40" s="70"/>
      <c r="RSD40" s="70"/>
      <c r="RSE40" s="70"/>
      <c r="RSF40" s="70"/>
      <c r="RSG40" s="70"/>
      <c r="RSH40" s="70"/>
      <c r="RSI40" s="70"/>
      <c r="RSJ40" s="70"/>
      <c r="RSK40" s="70"/>
      <c r="RSL40" s="70"/>
      <c r="RSM40" s="70"/>
      <c r="RSN40" s="70"/>
      <c r="RSO40" s="70"/>
      <c r="RSP40" s="70"/>
      <c r="RSQ40" s="70"/>
      <c r="RSR40" s="70"/>
      <c r="RSS40" s="70"/>
      <c r="RST40" s="70"/>
      <c r="RSU40" s="70"/>
      <c r="RSV40" s="70"/>
      <c r="RSW40" s="70"/>
      <c r="RSX40" s="70"/>
      <c r="RSY40" s="70"/>
      <c r="RSZ40" s="70"/>
      <c r="RTA40" s="70"/>
      <c r="RTB40" s="70"/>
      <c r="RTC40" s="70"/>
      <c r="RTD40" s="70"/>
      <c r="RTE40" s="70"/>
      <c r="RTF40" s="70"/>
      <c r="RTG40" s="70"/>
      <c r="RTH40" s="70"/>
      <c r="RTI40" s="70"/>
      <c r="RTJ40" s="70"/>
      <c r="RTK40" s="70"/>
      <c r="RTL40" s="70"/>
      <c r="RTM40" s="70"/>
      <c r="RTN40" s="70"/>
      <c r="RTO40" s="70"/>
      <c r="RTP40" s="70"/>
      <c r="RTQ40" s="70"/>
      <c r="RTR40" s="70"/>
      <c r="RTS40" s="70"/>
      <c r="RTT40" s="70"/>
      <c r="RTU40" s="70"/>
      <c r="RTV40" s="70"/>
      <c r="RTW40" s="70"/>
      <c r="RTX40" s="70"/>
      <c r="RTY40" s="70"/>
      <c r="RTZ40" s="70"/>
      <c r="RUA40" s="70"/>
      <c r="RUB40" s="70"/>
      <c r="RUC40" s="70"/>
      <c r="RUD40" s="70"/>
      <c r="RUE40" s="70"/>
      <c r="RUF40" s="70"/>
      <c r="RUG40" s="70"/>
      <c r="RUH40" s="70"/>
      <c r="RUI40" s="70"/>
      <c r="RUJ40" s="70"/>
      <c r="RUK40" s="70"/>
      <c r="RUL40" s="70"/>
      <c r="RUM40" s="70"/>
      <c r="RUN40" s="70"/>
      <c r="RUO40" s="70"/>
      <c r="RUP40" s="70"/>
      <c r="RUQ40" s="70"/>
      <c r="RUR40" s="70"/>
      <c r="RUS40" s="70"/>
      <c r="RUT40" s="70"/>
      <c r="RUU40" s="70"/>
      <c r="RUV40" s="70"/>
      <c r="RUW40" s="70"/>
      <c r="RUX40" s="70"/>
      <c r="RUY40" s="70"/>
      <c r="RUZ40" s="70"/>
      <c r="RVA40" s="70"/>
      <c r="RVB40" s="70"/>
      <c r="RVC40" s="70"/>
      <c r="RVD40" s="70"/>
      <c r="RVE40" s="70"/>
      <c r="RVF40" s="70"/>
      <c r="RVG40" s="70"/>
      <c r="RVH40" s="70"/>
      <c r="RVI40" s="70"/>
      <c r="RVJ40" s="70"/>
      <c r="RVK40" s="70"/>
      <c r="RVL40" s="70"/>
      <c r="RVM40" s="70"/>
      <c r="RVN40" s="70"/>
      <c r="RVO40" s="70"/>
      <c r="RVP40" s="70"/>
      <c r="RVQ40" s="70"/>
      <c r="RVR40" s="70"/>
      <c r="RVS40" s="70"/>
      <c r="RVT40" s="70"/>
      <c r="RVU40" s="70"/>
      <c r="RVV40" s="70"/>
      <c r="RVW40" s="70"/>
      <c r="RVX40" s="70"/>
      <c r="RVY40" s="70"/>
      <c r="RVZ40" s="70"/>
      <c r="RWA40" s="70"/>
      <c r="RWB40" s="70"/>
      <c r="RWC40" s="70"/>
      <c r="RWD40" s="70"/>
      <c r="RWE40" s="70"/>
      <c r="RWF40" s="70"/>
      <c r="RWG40" s="70"/>
      <c r="RWH40" s="70"/>
      <c r="RWI40" s="70"/>
      <c r="RWJ40" s="70"/>
      <c r="RWK40" s="70"/>
      <c r="RWL40" s="70"/>
      <c r="RWM40" s="70"/>
      <c r="RWN40" s="70"/>
      <c r="RWO40" s="70"/>
      <c r="RWP40" s="70"/>
      <c r="RWQ40" s="70"/>
      <c r="RWR40" s="70"/>
      <c r="RWS40" s="70"/>
      <c r="RWT40" s="70"/>
      <c r="RWU40" s="70"/>
      <c r="RWV40" s="70"/>
      <c r="RWW40" s="70"/>
      <c r="RWX40" s="70"/>
      <c r="RWY40" s="70"/>
      <c r="RWZ40" s="70"/>
      <c r="RXA40" s="70"/>
      <c r="RXB40" s="70"/>
      <c r="RXC40" s="70"/>
      <c r="RXD40" s="70"/>
      <c r="RXE40" s="70"/>
      <c r="RXF40" s="70"/>
      <c r="RXG40" s="70"/>
      <c r="RXH40" s="70"/>
      <c r="RXI40" s="70"/>
      <c r="RXJ40" s="70"/>
      <c r="RXK40" s="70"/>
      <c r="RXL40" s="70"/>
      <c r="RXM40" s="70"/>
      <c r="RXN40" s="70"/>
      <c r="RXO40" s="70"/>
      <c r="RXP40" s="70"/>
      <c r="RXQ40" s="70"/>
      <c r="RXR40" s="70"/>
      <c r="RXS40" s="70"/>
      <c r="RXT40" s="70"/>
      <c r="RXU40" s="70"/>
      <c r="RXV40" s="70"/>
      <c r="RXW40" s="70"/>
      <c r="RXX40" s="70"/>
      <c r="RXY40" s="70"/>
      <c r="RXZ40" s="70"/>
      <c r="RYA40" s="70"/>
      <c r="RYB40" s="70"/>
      <c r="RYC40" s="70"/>
      <c r="RYD40" s="70"/>
      <c r="RYE40" s="70"/>
      <c r="RYF40" s="70"/>
      <c r="RYG40" s="70"/>
      <c r="RYH40" s="70"/>
      <c r="RYI40" s="70"/>
      <c r="RYJ40" s="70"/>
      <c r="RYK40" s="70"/>
      <c r="RYL40" s="70"/>
      <c r="RYM40" s="70"/>
      <c r="RYN40" s="70"/>
      <c r="RYO40" s="70"/>
      <c r="RYP40" s="70"/>
      <c r="RYQ40" s="70"/>
      <c r="RYR40" s="70"/>
      <c r="RYS40" s="70"/>
      <c r="RYT40" s="70"/>
      <c r="RYU40" s="70"/>
      <c r="RYV40" s="70"/>
      <c r="RYW40" s="70"/>
      <c r="RYX40" s="70"/>
      <c r="RYY40" s="70"/>
      <c r="RYZ40" s="70"/>
      <c r="RZA40" s="70"/>
      <c r="RZB40" s="70"/>
      <c r="RZC40" s="70"/>
      <c r="RZD40" s="70"/>
      <c r="RZE40" s="70"/>
      <c r="RZF40" s="70"/>
      <c r="RZG40" s="70"/>
      <c r="RZH40" s="70"/>
      <c r="RZI40" s="70"/>
      <c r="RZJ40" s="70"/>
      <c r="RZK40" s="70"/>
      <c r="RZL40" s="70"/>
      <c r="RZM40" s="70"/>
      <c r="RZN40" s="70"/>
      <c r="RZO40" s="70"/>
      <c r="RZP40" s="70"/>
      <c r="RZQ40" s="70"/>
      <c r="RZR40" s="70"/>
      <c r="RZS40" s="70"/>
      <c r="RZT40" s="70"/>
      <c r="RZU40" s="70"/>
      <c r="RZV40" s="70"/>
      <c r="RZW40" s="70"/>
      <c r="RZX40" s="70"/>
      <c r="RZY40" s="70"/>
      <c r="RZZ40" s="70"/>
      <c r="SAA40" s="70"/>
      <c r="SAB40" s="70"/>
      <c r="SAC40" s="70"/>
      <c r="SAD40" s="70"/>
      <c r="SAE40" s="70"/>
      <c r="SAF40" s="70"/>
      <c r="SAG40" s="70"/>
      <c r="SAH40" s="70"/>
      <c r="SAI40" s="70"/>
      <c r="SAJ40" s="70"/>
      <c r="SAK40" s="70"/>
      <c r="SAL40" s="70"/>
      <c r="SAM40" s="70"/>
      <c r="SAN40" s="70"/>
      <c r="SAO40" s="70"/>
      <c r="SAP40" s="70"/>
      <c r="SAQ40" s="70"/>
      <c r="SAR40" s="70"/>
      <c r="SAS40" s="70"/>
      <c r="SAT40" s="70"/>
      <c r="SAU40" s="70"/>
      <c r="SAV40" s="70"/>
      <c r="SAW40" s="70"/>
      <c r="SAX40" s="70"/>
      <c r="SAY40" s="70"/>
      <c r="SAZ40" s="70"/>
      <c r="SBA40" s="70"/>
      <c r="SBB40" s="70"/>
      <c r="SBC40" s="70"/>
      <c r="SBD40" s="70"/>
      <c r="SBE40" s="70"/>
      <c r="SBF40" s="70"/>
      <c r="SBG40" s="70"/>
      <c r="SBH40" s="70"/>
      <c r="SBI40" s="70"/>
      <c r="SBJ40" s="70"/>
      <c r="SBK40" s="70"/>
      <c r="SBL40" s="70"/>
      <c r="SBM40" s="70"/>
      <c r="SBN40" s="70"/>
      <c r="SBO40" s="70"/>
      <c r="SBP40" s="70"/>
      <c r="SBQ40" s="70"/>
      <c r="SBR40" s="70"/>
      <c r="SBS40" s="70"/>
      <c r="SBT40" s="70"/>
      <c r="SBU40" s="70"/>
      <c r="SBV40" s="70"/>
      <c r="SBW40" s="70"/>
      <c r="SBX40" s="70"/>
      <c r="SBY40" s="70"/>
      <c r="SBZ40" s="70"/>
      <c r="SCA40" s="70"/>
      <c r="SCB40" s="70"/>
      <c r="SCC40" s="70"/>
      <c r="SCD40" s="70"/>
      <c r="SCE40" s="70"/>
      <c r="SCF40" s="70"/>
      <c r="SCG40" s="70"/>
      <c r="SCH40" s="70"/>
      <c r="SCI40" s="70"/>
      <c r="SCJ40" s="70"/>
      <c r="SCK40" s="70"/>
      <c r="SCL40" s="70"/>
      <c r="SCM40" s="70"/>
      <c r="SCN40" s="70"/>
      <c r="SCO40" s="70"/>
      <c r="SCP40" s="70"/>
      <c r="SCQ40" s="70"/>
      <c r="SCR40" s="70"/>
      <c r="SCS40" s="70"/>
      <c r="SCT40" s="70"/>
      <c r="SCU40" s="70"/>
      <c r="SCV40" s="70"/>
      <c r="SCW40" s="70"/>
      <c r="SCX40" s="70"/>
      <c r="SCY40" s="70"/>
      <c r="SCZ40" s="70"/>
      <c r="SDA40" s="70"/>
      <c r="SDB40" s="70"/>
      <c r="SDC40" s="70"/>
      <c r="SDD40" s="70"/>
      <c r="SDE40" s="70"/>
      <c r="SDF40" s="70"/>
      <c r="SDG40" s="70"/>
      <c r="SDH40" s="70"/>
      <c r="SDI40" s="70"/>
      <c r="SDJ40" s="70"/>
      <c r="SDK40" s="70"/>
      <c r="SDL40" s="70"/>
      <c r="SDM40" s="70"/>
      <c r="SDN40" s="70"/>
      <c r="SDO40" s="70"/>
      <c r="SDP40" s="70"/>
      <c r="SDQ40" s="70"/>
      <c r="SDR40" s="70"/>
      <c r="SDS40" s="70"/>
      <c r="SDT40" s="70"/>
      <c r="SDU40" s="70"/>
      <c r="SDV40" s="70"/>
      <c r="SDW40" s="70"/>
      <c r="SDX40" s="70"/>
      <c r="SDY40" s="70"/>
      <c r="SDZ40" s="70"/>
      <c r="SEA40" s="70"/>
      <c r="SEB40" s="70"/>
      <c r="SEC40" s="70"/>
      <c r="SED40" s="70"/>
      <c r="SEE40" s="70"/>
      <c r="SEF40" s="70"/>
      <c r="SEG40" s="70"/>
      <c r="SEH40" s="70"/>
      <c r="SEI40" s="70"/>
      <c r="SEJ40" s="70"/>
      <c r="SEK40" s="70"/>
      <c r="SEL40" s="70"/>
      <c r="SEM40" s="70"/>
      <c r="SEN40" s="70"/>
      <c r="SEO40" s="70"/>
      <c r="SEP40" s="70"/>
      <c r="SEQ40" s="70"/>
      <c r="SER40" s="70"/>
      <c r="SES40" s="70"/>
      <c r="SET40" s="70"/>
      <c r="SEU40" s="70"/>
      <c r="SEV40" s="70"/>
      <c r="SEW40" s="70"/>
      <c r="SEX40" s="70"/>
      <c r="SEY40" s="70"/>
      <c r="SEZ40" s="70"/>
      <c r="SFA40" s="70"/>
      <c r="SFB40" s="70"/>
      <c r="SFC40" s="70"/>
      <c r="SFD40" s="70"/>
      <c r="SFE40" s="70"/>
      <c r="SFF40" s="70"/>
      <c r="SFG40" s="70"/>
      <c r="SFH40" s="70"/>
      <c r="SFI40" s="70"/>
      <c r="SFJ40" s="70"/>
      <c r="SFK40" s="70"/>
      <c r="SFL40" s="70"/>
      <c r="SFM40" s="70"/>
      <c r="SFN40" s="70"/>
      <c r="SFO40" s="70"/>
      <c r="SFP40" s="70"/>
      <c r="SFQ40" s="70"/>
      <c r="SFR40" s="70"/>
      <c r="SFS40" s="70"/>
      <c r="SFT40" s="70"/>
      <c r="SFU40" s="70"/>
      <c r="SFV40" s="70"/>
      <c r="SFW40" s="70"/>
      <c r="SFX40" s="70"/>
      <c r="SFY40" s="70"/>
      <c r="SFZ40" s="70"/>
      <c r="SGA40" s="70"/>
      <c r="SGB40" s="70"/>
      <c r="SGC40" s="70"/>
      <c r="SGD40" s="70"/>
      <c r="SGE40" s="70"/>
      <c r="SGF40" s="70"/>
      <c r="SGG40" s="70"/>
      <c r="SGH40" s="70"/>
      <c r="SGI40" s="70"/>
      <c r="SGJ40" s="70"/>
      <c r="SGK40" s="70"/>
      <c r="SGL40" s="70"/>
      <c r="SGM40" s="70"/>
      <c r="SGN40" s="70"/>
      <c r="SGO40" s="70"/>
      <c r="SGP40" s="70"/>
      <c r="SGQ40" s="70"/>
      <c r="SGR40" s="70"/>
      <c r="SGS40" s="70"/>
      <c r="SGT40" s="70"/>
      <c r="SGU40" s="70"/>
      <c r="SGV40" s="70"/>
      <c r="SGW40" s="70"/>
      <c r="SGX40" s="70"/>
      <c r="SGY40" s="70"/>
      <c r="SGZ40" s="70"/>
      <c r="SHA40" s="70"/>
      <c r="SHB40" s="70"/>
      <c r="SHC40" s="70"/>
      <c r="SHD40" s="70"/>
      <c r="SHE40" s="70"/>
      <c r="SHF40" s="70"/>
      <c r="SHG40" s="70"/>
      <c r="SHH40" s="70"/>
      <c r="SHI40" s="70"/>
      <c r="SHJ40" s="70"/>
      <c r="SHK40" s="70"/>
      <c r="SHL40" s="70"/>
      <c r="SHM40" s="70"/>
      <c r="SHN40" s="70"/>
      <c r="SHO40" s="70"/>
      <c r="SHP40" s="70"/>
      <c r="SHQ40" s="70"/>
      <c r="SHR40" s="70"/>
      <c r="SHS40" s="70"/>
      <c r="SHT40" s="70"/>
      <c r="SHU40" s="70"/>
      <c r="SHV40" s="70"/>
      <c r="SHW40" s="70"/>
      <c r="SHX40" s="70"/>
      <c r="SHY40" s="70"/>
      <c r="SHZ40" s="70"/>
      <c r="SIA40" s="70"/>
      <c r="SIB40" s="70"/>
      <c r="SIC40" s="70"/>
      <c r="SID40" s="70"/>
      <c r="SIE40" s="70"/>
      <c r="SIF40" s="70"/>
      <c r="SIG40" s="70"/>
      <c r="SIH40" s="70"/>
      <c r="SII40" s="70"/>
      <c r="SIJ40" s="70"/>
      <c r="SIK40" s="70"/>
      <c r="SIL40" s="70"/>
      <c r="SIM40" s="70"/>
      <c r="SIN40" s="70"/>
      <c r="SIO40" s="70"/>
      <c r="SIP40" s="70"/>
      <c r="SIQ40" s="70"/>
      <c r="SIR40" s="70"/>
      <c r="SIS40" s="70"/>
      <c r="SIT40" s="70"/>
      <c r="SIU40" s="70"/>
      <c r="SIV40" s="70"/>
      <c r="SIW40" s="70"/>
      <c r="SIX40" s="70"/>
      <c r="SIY40" s="70"/>
      <c r="SIZ40" s="70"/>
      <c r="SJA40" s="70"/>
      <c r="SJB40" s="70"/>
      <c r="SJC40" s="70"/>
      <c r="SJD40" s="70"/>
      <c r="SJE40" s="70"/>
      <c r="SJF40" s="70"/>
      <c r="SJG40" s="70"/>
      <c r="SJH40" s="70"/>
      <c r="SJI40" s="70"/>
      <c r="SJJ40" s="70"/>
      <c r="SJK40" s="70"/>
      <c r="SJL40" s="70"/>
      <c r="SJM40" s="70"/>
      <c r="SJN40" s="70"/>
      <c r="SJO40" s="70"/>
      <c r="SJP40" s="70"/>
      <c r="SJQ40" s="70"/>
      <c r="SJR40" s="70"/>
      <c r="SJS40" s="70"/>
      <c r="SJT40" s="70"/>
      <c r="SJU40" s="70"/>
      <c r="SJV40" s="70"/>
      <c r="SJW40" s="70"/>
      <c r="SJX40" s="70"/>
      <c r="SJY40" s="70"/>
      <c r="SJZ40" s="70"/>
      <c r="SKA40" s="70"/>
      <c r="SKB40" s="70"/>
      <c r="SKC40" s="70"/>
      <c r="SKD40" s="70"/>
      <c r="SKE40" s="70"/>
      <c r="SKF40" s="70"/>
      <c r="SKG40" s="70"/>
      <c r="SKH40" s="70"/>
      <c r="SKI40" s="70"/>
      <c r="SKJ40" s="70"/>
      <c r="SKK40" s="70"/>
      <c r="SKL40" s="70"/>
      <c r="SKM40" s="70"/>
      <c r="SKN40" s="70"/>
      <c r="SKO40" s="70"/>
      <c r="SKP40" s="70"/>
      <c r="SKQ40" s="70"/>
      <c r="SKR40" s="70"/>
      <c r="SKS40" s="70"/>
      <c r="SKT40" s="70"/>
      <c r="SKU40" s="70"/>
      <c r="SKV40" s="70"/>
      <c r="SKW40" s="70"/>
      <c r="SKX40" s="70"/>
      <c r="SKY40" s="70"/>
      <c r="SKZ40" s="70"/>
      <c r="SLA40" s="70"/>
      <c r="SLB40" s="70"/>
      <c r="SLC40" s="70"/>
      <c r="SLD40" s="70"/>
      <c r="SLE40" s="70"/>
      <c r="SLF40" s="70"/>
      <c r="SLG40" s="70"/>
      <c r="SLH40" s="70"/>
      <c r="SLI40" s="70"/>
      <c r="SLJ40" s="70"/>
      <c r="SLK40" s="70"/>
      <c r="SLL40" s="70"/>
      <c r="SLM40" s="70"/>
      <c r="SLN40" s="70"/>
      <c r="SLO40" s="70"/>
      <c r="SLP40" s="70"/>
      <c r="SLQ40" s="70"/>
      <c r="SLR40" s="70"/>
      <c r="SLS40" s="70"/>
      <c r="SLT40" s="70"/>
      <c r="SLU40" s="70"/>
      <c r="SLV40" s="70"/>
      <c r="SLW40" s="70"/>
      <c r="SLX40" s="70"/>
      <c r="SLY40" s="70"/>
      <c r="SLZ40" s="70"/>
      <c r="SMA40" s="70"/>
      <c r="SMB40" s="70"/>
      <c r="SMC40" s="70"/>
      <c r="SMD40" s="70"/>
      <c r="SME40" s="70"/>
      <c r="SMF40" s="70"/>
      <c r="SMG40" s="70"/>
      <c r="SMH40" s="70"/>
      <c r="SMI40" s="70"/>
      <c r="SMJ40" s="70"/>
      <c r="SMK40" s="70"/>
      <c r="SML40" s="70"/>
      <c r="SMM40" s="70"/>
      <c r="SMN40" s="70"/>
      <c r="SMO40" s="70"/>
      <c r="SMP40" s="70"/>
      <c r="SMQ40" s="70"/>
      <c r="SMR40" s="70"/>
      <c r="SMS40" s="70"/>
      <c r="SMT40" s="70"/>
      <c r="SMU40" s="70"/>
      <c r="SMV40" s="70"/>
      <c r="SMW40" s="70"/>
      <c r="SMX40" s="70"/>
      <c r="SMY40" s="70"/>
      <c r="SMZ40" s="70"/>
      <c r="SNA40" s="70"/>
      <c r="SNB40" s="70"/>
      <c r="SNC40" s="70"/>
      <c r="SND40" s="70"/>
      <c r="SNE40" s="70"/>
      <c r="SNF40" s="70"/>
      <c r="SNG40" s="70"/>
      <c r="SNH40" s="70"/>
      <c r="SNI40" s="70"/>
      <c r="SNJ40" s="70"/>
      <c r="SNK40" s="70"/>
      <c r="SNL40" s="70"/>
      <c r="SNM40" s="70"/>
      <c r="SNN40" s="70"/>
      <c r="SNO40" s="70"/>
      <c r="SNP40" s="70"/>
      <c r="SNQ40" s="70"/>
      <c r="SNR40" s="70"/>
      <c r="SNS40" s="70"/>
      <c r="SNT40" s="70"/>
      <c r="SNU40" s="70"/>
      <c r="SNV40" s="70"/>
      <c r="SNW40" s="70"/>
      <c r="SNX40" s="70"/>
      <c r="SNY40" s="70"/>
      <c r="SNZ40" s="70"/>
      <c r="SOA40" s="70"/>
      <c r="SOB40" s="70"/>
      <c r="SOC40" s="70"/>
      <c r="SOD40" s="70"/>
      <c r="SOE40" s="70"/>
      <c r="SOF40" s="70"/>
      <c r="SOG40" s="70"/>
      <c r="SOH40" s="70"/>
      <c r="SOI40" s="70"/>
      <c r="SOJ40" s="70"/>
      <c r="SOK40" s="70"/>
      <c r="SOL40" s="70"/>
      <c r="SOM40" s="70"/>
      <c r="SON40" s="70"/>
      <c r="SOO40" s="70"/>
      <c r="SOP40" s="70"/>
      <c r="SOQ40" s="70"/>
      <c r="SOR40" s="70"/>
      <c r="SOS40" s="70"/>
      <c r="SOT40" s="70"/>
      <c r="SOU40" s="70"/>
      <c r="SOV40" s="70"/>
      <c r="SOW40" s="70"/>
      <c r="SOX40" s="70"/>
      <c r="SOY40" s="70"/>
      <c r="SOZ40" s="70"/>
      <c r="SPA40" s="70"/>
      <c r="SPB40" s="70"/>
      <c r="SPC40" s="70"/>
      <c r="SPD40" s="70"/>
      <c r="SPE40" s="70"/>
      <c r="SPF40" s="70"/>
      <c r="SPG40" s="70"/>
      <c r="SPH40" s="70"/>
      <c r="SPI40" s="70"/>
      <c r="SPJ40" s="70"/>
      <c r="SPK40" s="70"/>
      <c r="SPL40" s="70"/>
      <c r="SPM40" s="70"/>
      <c r="SPN40" s="70"/>
      <c r="SPO40" s="70"/>
      <c r="SPP40" s="70"/>
      <c r="SPQ40" s="70"/>
      <c r="SPR40" s="70"/>
      <c r="SPS40" s="70"/>
      <c r="SPT40" s="70"/>
      <c r="SPU40" s="70"/>
      <c r="SPV40" s="70"/>
      <c r="SPW40" s="70"/>
      <c r="SPX40" s="70"/>
      <c r="SPY40" s="70"/>
      <c r="SPZ40" s="70"/>
      <c r="SQA40" s="70"/>
      <c r="SQB40" s="70"/>
      <c r="SQC40" s="70"/>
      <c r="SQD40" s="70"/>
      <c r="SQE40" s="70"/>
      <c r="SQF40" s="70"/>
      <c r="SQG40" s="70"/>
      <c r="SQH40" s="70"/>
      <c r="SQI40" s="70"/>
      <c r="SQJ40" s="70"/>
      <c r="SQK40" s="70"/>
      <c r="SQL40" s="70"/>
      <c r="SQM40" s="70"/>
      <c r="SQN40" s="70"/>
      <c r="SQO40" s="70"/>
      <c r="SQP40" s="70"/>
      <c r="SQQ40" s="70"/>
      <c r="SQR40" s="70"/>
      <c r="SQS40" s="70"/>
      <c r="SQT40" s="70"/>
      <c r="SQU40" s="70"/>
      <c r="SQV40" s="70"/>
      <c r="SQW40" s="70"/>
      <c r="SQX40" s="70"/>
      <c r="SQY40" s="70"/>
      <c r="SQZ40" s="70"/>
      <c r="SRA40" s="70"/>
      <c r="SRB40" s="70"/>
      <c r="SRC40" s="70"/>
      <c r="SRD40" s="70"/>
      <c r="SRE40" s="70"/>
      <c r="SRF40" s="70"/>
      <c r="SRG40" s="70"/>
      <c r="SRH40" s="70"/>
      <c r="SRI40" s="70"/>
      <c r="SRJ40" s="70"/>
      <c r="SRK40" s="70"/>
      <c r="SRL40" s="70"/>
      <c r="SRM40" s="70"/>
      <c r="SRN40" s="70"/>
      <c r="SRO40" s="70"/>
      <c r="SRP40" s="70"/>
      <c r="SRQ40" s="70"/>
      <c r="SRR40" s="70"/>
      <c r="SRS40" s="70"/>
      <c r="SRT40" s="70"/>
      <c r="SRU40" s="70"/>
      <c r="SRV40" s="70"/>
      <c r="SRW40" s="70"/>
      <c r="SRX40" s="70"/>
      <c r="SRY40" s="70"/>
      <c r="SRZ40" s="70"/>
      <c r="SSA40" s="70"/>
      <c r="SSB40" s="70"/>
      <c r="SSC40" s="70"/>
      <c r="SSD40" s="70"/>
      <c r="SSE40" s="70"/>
      <c r="SSF40" s="70"/>
      <c r="SSG40" s="70"/>
      <c r="SSH40" s="70"/>
      <c r="SSI40" s="70"/>
      <c r="SSJ40" s="70"/>
      <c r="SSK40" s="70"/>
      <c r="SSL40" s="70"/>
      <c r="SSM40" s="70"/>
      <c r="SSN40" s="70"/>
      <c r="SSO40" s="70"/>
      <c r="SSP40" s="70"/>
      <c r="SSQ40" s="70"/>
      <c r="SSR40" s="70"/>
      <c r="SSS40" s="70"/>
      <c r="SST40" s="70"/>
      <c r="SSU40" s="70"/>
      <c r="SSV40" s="70"/>
      <c r="SSW40" s="70"/>
      <c r="SSX40" s="70"/>
      <c r="SSY40" s="70"/>
      <c r="SSZ40" s="70"/>
      <c r="STA40" s="70"/>
      <c r="STB40" s="70"/>
      <c r="STC40" s="70"/>
      <c r="STD40" s="70"/>
      <c r="STE40" s="70"/>
      <c r="STF40" s="70"/>
      <c r="STG40" s="70"/>
      <c r="STH40" s="70"/>
      <c r="STI40" s="70"/>
      <c r="STJ40" s="70"/>
      <c r="STK40" s="70"/>
      <c r="STL40" s="70"/>
      <c r="STM40" s="70"/>
      <c r="STN40" s="70"/>
      <c r="STO40" s="70"/>
      <c r="STP40" s="70"/>
      <c r="STQ40" s="70"/>
      <c r="STR40" s="70"/>
      <c r="STS40" s="70"/>
      <c r="STT40" s="70"/>
      <c r="STU40" s="70"/>
      <c r="STV40" s="70"/>
      <c r="STW40" s="70"/>
      <c r="STX40" s="70"/>
      <c r="STY40" s="70"/>
      <c r="STZ40" s="70"/>
      <c r="SUA40" s="70"/>
      <c r="SUB40" s="70"/>
      <c r="SUC40" s="70"/>
      <c r="SUD40" s="70"/>
      <c r="SUE40" s="70"/>
      <c r="SUF40" s="70"/>
      <c r="SUG40" s="70"/>
      <c r="SUH40" s="70"/>
      <c r="SUI40" s="70"/>
      <c r="SUJ40" s="70"/>
      <c r="SUK40" s="70"/>
      <c r="SUL40" s="70"/>
      <c r="SUM40" s="70"/>
      <c r="SUN40" s="70"/>
      <c r="SUO40" s="70"/>
      <c r="SUP40" s="70"/>
      <c r="SUQ40" s="70"/>
      <c r="SUR40" s="70"/>
      <c r="SUS40" s="70"/>
      <c r="SUT40" s="70"/>
      <c r="SUU40" s="70"/>
      <c r="SUV40" s="70"/>
      <c r="SUW40" s="70"/>
      <c r="SUX40" s="70"/>
      <c r="SUY40" s="70"/>
      <c r="SUZ40" s="70"/>
      <c r="SVA40" s="70"/>
      <c r="SVB40" s="70"/>
      <c r="SVC40" s="70"/>
      <c r="SVD40" s="70"/>
      <c r="SVE40" s="70"/>
      <c r="SVF40" s="70"/>
      <c r="SVG40" s="70"/>
      <c r="SVH40" s="70"/>
      <c r="SVI40" s="70"/>
      <c r="SVJ40" s="70"/>
      <c r="SVK40" s="70"/>
      <c r="SVL40" s="70"/>
      <c r="SVM40" s="70"/>
      <c r="SVN40" s="70"/>
      <c r="SVO40" s="70"/>
      <c r="SVP40" s="70"/>
      <c r="SVQ40" s="70"/>
      <c r="SVR40" s="70"/>
      <c r="SVS40" s="70"/>
      <c r="SVT40" s="70"/>
      <c r="SVU40" s="70"/>
      <c r="SVV40" s="70"/>
      <c r="SVW40" s="70"/>
      <c r="SVX40" s="70"/>
      <c r="SVY40" s="70"/>
      <c r="SVZ40" s="70"/>
      <c r="SWA40" s="70"/>
      <c r="SWB40" s="70"/>
      <c r="SWC40" s="70"/>
      <c r="SWD40" s="70"/>
      <c r="SWE40" s="70"/>
      <c r="SWF40" s="70"/>
      <c r="SWG40" s="70"/>
      <c r="SWH40" s="70"/>
      <c r="SWI40" s="70"/>
      <c r="SWJ40" s="70"/>
      <c r="SWK40" s="70"/>
      <c r="SWL40" s="70"/>
      <c r="SWM40" s="70"/>
      <c r="SWN40" s="70"/>
      <c r="SWO40" s="70"/>
      <c r="SWP40" s="70"/>
      <c r="SWQ40" s="70"/>
      <c r="SWR40" s="70"/>
      <c r="SWS40" s="70"/>
      <c r="SWT40" s="70"/>
      <c r="SWU40" s="70"/>
      <c r="SWV40" s="70"/>
      <c r="SWW40" s="70"/>
      <c r="SWX40" s="70"/>
      <c r="SWY40" s="70"/>
      <c r="SWZ40" s="70"/>
      <c r="SXA40" s="70"/>
      <c r="SXB40" s="70"/>
      <c r="SXC40" s="70"/>
      <c r="SXD40" s="70"/>
      <c r="SXE40" s="70"/>
      <c r="SXF40" s="70"/>
      <c r="SXG40" s="70"/>
      <c r="SXH40" s="70"/>
      <c r="SXI40" s="70"/>
      <c r="SXJ40" s="70"/>
      <c r="SXK40" s="70"/>
      <c r="SXL40" s="70"/>
      <c r="SXM40" s="70"/>
      <c r="SXN40" s="70"/>
      <c r="SXO40" s="70"/>
      <c r="SXP40" s="70"/>
      <c r="SXQ40" s="70"/>
      <c r="SXR40" s="70"/>
      <c r="SXS40" s="70"/>
      <c r="SXT40" s="70"/>
      <c r="SXU40" s="70"/>
      <c r="SXV40" s="70"/>
      <c r="SXW40" s="70"/>
      <c r="SXX40" s="70"/>
      <c r="SXY40" s="70"/>
      <c r="SXZ40" s="70"/>
      <c r="SYA40" s="70"/>
      <c r="SYB40" s="70"/>
      <c r="SYC40" s="70"/>
      <c r="SYD40" s="70"/>
      <c r="SYE40" s="70"/>
      <c r="SYF40" s="70"/>
      <c r="SYG40" s="70"/>
      <c r="SYH40" s="70"/>
      <c r="SYI40" s="70"/>
      <c r="SYJ40" s="70"/>
      <c r="SYK40" s="70"/>
      <c r="SYL40" s="70"/>
      <c r="SYM40" s="70"/>
      <c r="SYN40" s="70"/>
      <c r="SYO40" s="70"/>
      <c r="SYP40" s="70"/>
      <c r="SYQ40" s="70"/>
      <c r="SYR40" s="70"/>
      <c r="SYS40" s="70"/>
      <c r="SYT40" s="70"/>
      <c r="SYU40" s="70"/>
      <c r="SYV40" s="70"/>
      <c r="SYW40" s="70"/>
      <c r="SYX40" s="70"/>
      <c r="SYY40" s="70"/>
      <c r="SYZ40" s="70"/>
      <c r="SZA40" s="70"/>
      <c r="SZB40" s="70"/>
      <c r="SZC40" s="70"/>
      <c r="SZD40" s="70"/>
      <c r="SZE40" s="70"/>
      <c r="SZF40" s="70"/>
      <c r="SZG40" s="70"/>
      <c r="SZH40" s="70"/>
      <c r="SZI40" s="70"/>
      <c r="SZJ40" s="70"/>
      <c r="SZK40" s="70"/>
      <c r="SZL40" s="70"/>
      <c r="SZM40" s="70"/>
      <c r="SZN40" s="70"/>
      <c r="SZO40" s="70"/>
      <c r="SZP40" s="70"/>
      <c r="SZQ40" s="70"/>
      <c r="SZR40" s="70"/>
      <c r="SZS40" s="70"/>
      <c r="SZT40" s="70"/>
      <c r="SZU40" s="70"/>
      <c r="SZV40" s="70"/>
      <c r="SZW40" s="70"/>
      <c r="SZX40" s="70"/>
      <c r="SZY40" s="70"/>
      <c r="SZZ40" s="70"/>
      <c r="TAA40" s="70"/>
      <c r="TAB40" s="70"/>
      <c r="TAC40" s="70"/>
      <c r="TAD40" s="70"/>
      <c r="TAE40" s="70"/>
      <c r="TAF40" s="70"/>
      <c r="TAG40" s="70"/>
      <c r="TAH40" s="70"/>
      <c r="TAI40" s="70"/>
      <c r="TAJ40" s="70"/>
      <c r="TAK40" s="70"/>
      <c r="TAL40" s="70"/>
      <c r="TAM40" s="70"/>
      <c r="TAN40" s="70"/>
      <c r="TAO40" s="70"/>
      <c r="TAP40" s="70"/>
      <c r="TAQ40" s="70"/>
      <c r="TAR40" s="70"/>
      <c r="TAS40" s="70"/>
      <c r="TAT40" s="70"/>
      <c r="TAU40" s="70"/>
      <c r="TAV40" s="70"/>
      <c r="TAW40" s="70"/>
      <c r="TAX40" s="70"/>
      <c r="TAY40" s="70"/>
      <c r="TAZ40" s="70"/>
      <c r="TBA40" s="70"/>
      <c r="TBB40" s="70"/>
      <c r="TBC40" s="70"/>
      <c r="TBD40" s="70"/>
      <c r="TBE40" s="70"/>
      <c r="TBF40" s="70"/>
      <c r="TBG40" s="70"/>
      <c r="TBH40" s="70"/>
      <c r="TBI40" s="70"/>
      <c r="TBJ40" s="70"/>
      <c r="TBK40" s="70"/>
      <c r="TBL40" s="70"/>
      <c r="TBM40" s="70"/>
      <c r="TBN40" s="70"/>
      <c r="TBO40" s="70"/>
      <c r="TBP40" s="70"/>
      <c r="TBQ40" s="70"/>
      <c r="TBR40" s="70"/>
      <c r="TBS40" s="70"/>
      <c r="TBT40" s="70"/>
      <c r="TBU40" s="70"/>
      <c r="TBV40" s="70"/>
      <c r="TBW40" s="70"/>
      <c r="TBX40" s="70"/>
      <c r="TBY40" s="70"/>
      <c r="TBZ40" s="70"/>
      <c r="TCA40" s="70"/>
      <c r="TCB40" s="70"/>
      <c r="TCC40" s="70"/>
      <c r="TCD40" s="70"/>
      <c r="TCE40" s="70"/>
      <c r="TCF40" s="70"/>
      <c r="TCG40" s="70"/>
      <c r="TCH40" s="70"/>
      <c r="TCI40" s="70"/>
      <c r="TCJ40" s="70"/>
      <c r="TCK40" s="70"/>
      <c r="TCL40" s="70"/>
      <c r="TCM40" s="70"/>
      <c r="TCN40" s="70"/>
      <c r="TCO40" s="70"/>
      <c r="TCP40" s="70"/>
      <c r="TCQ40" s="70"/>
      <c r="TCR40" s="70"/>
      <c r="TCS40" s="70"/>
      <c r="TCT40" s="70"/>
      <c r="TCU40" s="70"/>
      <c r="TCV40" s="70"/>
      <c r="TCW40" s="70"/>
      <c r="TCX40" s="70"/>
      <c r="TCY40" s="70"/>
      <c r="TCZ40" s="70"/>
      <c r="TDA40" s="70"/>
      <c r="TDB40" s="70"/>
      <c r="TDC40" s="70"/>
      <c r="TDD40" s="70"/>
      <c r="TDE40" s="70"/>
      <c r="TDF40" s="70"/>
      <c r="TDG40" s="70"/>
      <c r="TDH40" s="70"/>
      <c r="TDI40" s="70"/>
      <c r="TDJ40" s="70"/>
      <c r="TDK40" s="70"/>
      <c r="TDL40" s="70"/>
      <c r="TDM40" s="70"/>
      <c r="TDN40" s="70"/>
      <c r="TDO40" s="70"/>
      <c r="TDP40" s="70"/>
      <c r="TDQ40" s="70"/>
      <c r="TDR40" s="70"/>
      <c r="TDS40" s="70"/>
      <c r="TDT40" s="70"/>
      <c r="TDU40" s="70"/>
      <c r="TDV40" s="70"/>
      <c r="TDW40" s="70"/>
      <c r="TDX40" s="70"/>
      <c r="TDY40" s="70"/>
      <c r="TDZ40" s="70"/>
      <c r="TEA40" s="70"/>
      <c r="TEB40" s="70"/>
      <c r="TEC40" s="70"/>
      <c r="TED40" s="70"/>
      <c r="TEE40" s="70"/>
      <c r="TEF40" s="70"/>
      <c r="TEG40" s="70"/>
      <c r="TEH40" s="70"/>
      <c r="TEI40" s="70"/>
      <c r="TEJ40" s="70"/>
      <c r="TEK40" s="70"/>
      <c r="TEL40" s="70"/>
      <c r="TEM40" s="70"/>
      <c r="TEN40" s="70"/>
      <c r="TEO40" s="70"/>
      <c r="TEP40" s="70"/>
      <c r="TEQ40" s="70"/>
      <c r="TER40" s="70"/>
      <c r="TES40" s="70"/>
      <c r="TET40" s="70"/>
      <c r="TEU40" s="70"/>
      <c r="TEV40" s="70"/>
      <c r="TEW40" s="70"/>
      <c r="TEX40" s="70"/>
      <c r="TEY40" s="70"/>
      <c r="TEZ40" s="70"/>
      <c r="TFA40" s="70"/>
      <c r="TFB40" s="70"/>
      <c r="TFC40" s="70"/>
      <c r="TFD40" s="70"/>
      <c r="TFE40" s="70"/>
      <c r="TFF40" s="70"/>
      <c r="TFG40" s="70"/>
      <c r="TFH40" s="70"/>
      <c r="TFI40" s="70"/>
      <c r="TFJ40" s="70"/>
      <c r="TFK40" s="70"/>
      <c r="TFL40" s="70"/>
      <c r="TFM40" s="70"/>
      <c r="TFN40" s="70"/>
      <c r="TFO40" s="70"/>
      <c r="TFP40" s="70"/>
      <c r="TFQ40" s="70"/>
      <c r="TFR40" s="70"/>
      <c r="TFS40" s="70"/>
      <c r="TFT40" s="70"/>
      <c r="TFU40" s="70"/>
      <c r="TFV40" s="70"/>
      <c r="TFW40" s="70"/>
      <c r="TFX40" s="70"/>
      <c r="TFY40" s="70"/>
      <c r="TFZ40" s="70"/>
      <c r="TGA40" s="70"/>
      <c r="TGB40" s="70"/>
      <c r="TGC40" s="70"/>
      <c r="TGD40" s="70"/>
      <c r="TGE40" s="70"/>
      <c r="TGF40" s="70"/>
      <c r="TGG40" s="70"/>
      <c r="TGH40" s="70"/>
      <c r="TGI40" s="70"/>
      <c r="TGJ40" s="70"/>
      <c r="TGK40" s="70"/>
      <c r="TGL40" s="70"/>
      <c r="TGM40" s="70"/>
      <c r="TGN40" s="70"/>
      <c r="TGO40" s="70"/>
      <c r="TGP40" s="70"/>
      <c r="TGQ40" s="70"/>
      <c r="TGR40" s="70"/>
      <c r="TGS40" s="70"/>
      <c r="TGT40" s="70"/>
      <c r="TGU40" s="70"/>
      <c r="TGV40" s="70"/>
      <c r="TGW40" s="70"/>
      <c r="TGX40" s="70"/>
      <c r="TGY40" s="70"/>
      <c r="TGZ40" s="70"/>
      <c r="THA40" s="70"/>
      <c r="THB40" s="70"/>
      <c r="THC40" s="70"/>
      <c r="THD40" s="70"/>
      <c r="THE40" s="70"/>
      <c r="THF40" s="70"/>
      <c r="THG40" s="70"/>
      <c r="THH40" s="70"/>
      <c r="THI40" s="70"/>
      <c r="THJ40" s="70"/>
      <c r="THK40" s="70"/>
      <c r="THL40" s="70"/>
      <c r="THM40" s="70"/>
      <c r="THN40" s="70"/>
      <c r="THO40" s="70"/>
      <c r="THP40" s="70"/>
      <c r="THQ40" s="70"/>
      <c r="THR40" s="70"/>
      <c r="THS40" s="70"/>
      <c r="THT40" s="70"/>
      <c r="THU40" s="70"/>
      <c r="THV40" s="70"/>
      <c r="THW40" s="70"/>
      <c r="THX40" s="70"/>
      <c r="THY40" s="70"/>
      <c r="THZ40" s="70"/>
      <c r="TIA40" s="70"/>
      <c r="TIB40" s="70"/>
      <c r="TIC40" s="70"/>
      <c r="TID40" s="70"/>
      <c r="TIE40" s="70"/>
      <c r="TIF40" s="70"/>
      <c r="TIG40" s="70"/>
      <c r="TIH40" s="70"/>
      <c r="TII40" s="70"/>
      <c r="TIJ40" s="70"/>
      <c r="TIK40" s="70"/>
      <c r="TIL40" s="70"/>
      <c r="TIM40" s="70"/>
      <c r="TIN40" s="70"/>
      <c r="TIO40" s="70"/>
      <c r="TIP40" s="70"/>
      <c r="TIQ40" s="70"/>
      <c r="TIR40" s="70"/>
      <c r="TIS40" s="70"/>
      <c r="TIT40" s="70"/>
      <c r="TIU40" s="70"/>
      <c r="TIV40" s="70"/>
      <c r="TIW40" s="70"/>
      <c r="TIX40" s="70"/>
      <c r="TIY40" s="70"/>
      <c r="TIZ40" s="70"/>
      <c r="TJA40" s="70"/>
      <c r="TJB40" s="70"/>
      <c r="TJC40" s="70"/>
      <c r="TJD40" s="70"/>
      <c r="TJE40" s="70"/>
      <c r="TJF40" s="70"/>
      <c r="TJG40" s="70"/>
      <c r="TJH40" s="70"/>
      <c r="TJI40" s="70"/>
      <c r="TJJ40" s="70"/>
      <c r="TJK40" s="70"/>
      <c r="TJL40" s="70"/>
      <c r="TJM40" s="70"/>
      <c r="TJN40" s="70"/>
      <c r="TJO40" s="70"/>
      <c r="TJP40" s="70"/>
      <c r="TJQ40" s="70"/>
      <c r="TJR40" s="70"/>
      <c r="TJS40" s="70"/>
      <c r="TJT40" s="70"/>
      <c r="TJU40" s="70"/>
      <c r="TJV40" s="70"/>
      <c r="TJW40" s="70"/>
      <c r="TJX40" s="70"/>
      <c r="TJY40" s="70"/>
      <c r="TJZ40" s="70"/>
      <c r="TKA40" s="70"/>
      <c r="TKB40" s="70"/>
      <c r="TKC40" s="70"/>
      <c r="TKD40" s="70"/>
      <c r="TKE40" s="70"/>
      <c r="TKF40" s="70"/>
      <c r="TKG40" s="70"/>
      <c r="TKH40" s="70"/>
      <c r="TKI40" s="70"/>
      <c r="TKJ40" s="70"/>
      <c r="TKK40" s="70"/>
      <c r="TKL40" s="70"/>
      <c r="TKM40" s="70"/>
      <c r="TKN40" s="70"/>
      <c r="TKO40" s="70"/>
      <c r="TKP40" s="70"/>
      <c r="TKQ40" s="70"/>
      <c r="TKR40" s="70"/>
      <c r="TKS40" s="70"/>
      <c r="TKT40" s="70"/>
      <c r="TKU40" s="70"/>
      <c r="TKV40" s="70"/>
      <c r="TKW40" s="70"/>
      <c r="TKX40" s="70"/>
      <c r="TKY40" s="70"/>
      <c r="TKZ40" s="70"/>
      <c r="TLA40" s="70"/>
      <c r="TLB40" s="70"/>
      <c r="TLC40" s="70"/>
      <c r="TLD40" s="70"/>
      <c r="TLE40" s="70"/>
      <c r="TLF40" s="70"/>
      <c r="TLG40" s="70"/>
      <c r="TLH40" s="70"/>
      <c r="TLI40" s="70"/>
      <c r="TLJ40" s="70"/>
      <c r="TLK40" s="70"/>
      <c r="TLL40" s="70"/>
      <c r="TLM40" s="70"/>
      <c r="TLN40" s="70"/>
      <c r="TLO40" s="70"/>
      <c r="TLP40" s="70"/>
      <c r="TLQ40" s="70"/>
      <c r="TLR40" s="70"/>
      <c r="TLS40" s="70"/>
      <c r="TLT40" s="70"/>
      <c r="TLU40" s="70"/>
      <c r="TLV40" s="70"/>
      <c r="TLW40" s="70"/>
      <c r="TLX40" s="70"/>
      <c r="TLY40" s="70"/>
      <c r="TLZ40" s="70"/>
      <c r="TMA40" s="70"/>
      <c r="TMB40" s="70"/>
      <c r="TMC40" s="70"/>
      <c r="TMD40" s="70"/>
      <c r="TME40" s="70"/>
      <c r="TMF40" s="70"/>
      <c r="TMG40" s="70"/>
      <c r="TMH40" s="70"/>
      <c r="TMI40" s="70"/>
      <c r="TMJ40" s="70"/>
      <c r="TMK40" s="70"/>
      <c r="TML40" s="70"/>
      <c r="TMM40" s="70"/>
      <c r="TMN40" s="70"/>
      <c r="TMO40" s="70"/>
      <c r="TMP40" s="70"/>
      <c r="TMQ40" s="70"/>
      <c r="TMR40" s="70"/>
      <c r="TMS40" s="70"/>
      <c r="TMT40" s="70"/>
      <c r="TMU40" s="70"/>
      <c r="TMV40" s="70"/>
      <c r="TMW40" s="70"/>
      <c r="TMX40" s="70"/>
      <c r="TMY40" s="70"/>
      <c r="TMZ40" s="70"/>
      <c r="TNA40" s="70"/>
      <c r="TNB40" s="70"/>
      <c r="TNC40" s="70"/>
      <c r="TND40" s="70"/>
      <c r="TNE40" s="70"/>
      <c r="TNF40" s="70"/>
      <c r="TNG40" s="70"/>
      <c r="TNH40" s="70"/>
      <c r="TNI40" s="70"/>
      <c r="TNJ40" s="70"/>
      <c r="TNK40" s="70"/>
      <c r="TNL40" s="70"/>
      <c r="TNM40" s="70"/>
      <c r="TNN40" s="70"/>
      <c r="TNO40" s="70"/>
      <c r="TNP40" s="70"/>
      <c r="TNQ40" s="70"/>
      <c r="TNR40" s="70"/>
      <c r="TNS40" s="70"/>
      <c r="TNT40" s="70"/>
      <c r="TNU40" s="70"/>
      <c r="TNV40" s="70"/>
      <c r="TNW40" s="70"/>
      <c r="TNX40" s="70"/>
      <c r="TNY40" s="70"/>
      <c r="TNZ40" s="70"/>
      <c r="TOA40" s="70"/>
      <c r="TOB40" s="70"/>
      <c r="TOC40" s="70"/>
      <c r="TOD40" s="70"/>
      <c r="TOE40" s="70"/>
      <c r="TOF40" s="70"/>
      <c r="TOG40" s="70"/>
      <c r="TOH40" s="70"/>
      <c r="TOI40" s="70"/>
      <c r="TOJ40" s="70"/>
      <c r="TOK40" s="70"/>
      <c r="TOL40" s="70"/>
      <c r="TOM40" s="70"/>
      <c r="TON40" s="70"/>
      <c r="TOO40" s="70"/>
      <c r="TOP40" s="70"/>
      <c r="TOQ40" s="70"/>
      <c r="TOR40" s="70"/>
      <c r="TOS40" s="70"/>
      <c r="TOT40" s="70"/>
      <c r="TOU40" s="70"/>
      <c r="TOV40" s="70"/>
      <c r="TOW40" s="70"/>
      <c r="TOX40" s="70"/>
      <c r="TOY40" s="70"/>
      <c r="TOZ40" s="70"/>
      <c r="TPA40" s="70"/>
      <c r="TPB40" s="70"/>
      <c r="TPC40" s="70"/>
      <c r="TPD40" s="70"/>
      <c r="TPE40" s="70"/>
      <c r="TPF40" s="70"/>
      <c r="TPG40" s="70"/>
      <c r="TPH40" s="70"/>
      <c r="TPI40" s="70"/>
      <c r="TPJ40" s="70"/>
      <c r="TPK40" s="70"/>
      <c r="TPL40" s="70"/>
      <c r="TPM40" s="70"/>
      <c r="TPN40" s="70"/>
      <c r="TPO40" s="70"/>
      <c r="TPP40" s="70"/>
      <c r="TPQ40" s="70"/>
      <c r="TPR40" s="70"/>
      <c r="TPS40" s="70"/>
      <c r="TPT40" s="70"/>
      <c r="TPU40" s="70"/>
      <c r="TPV40" s="70"/>
      <c r="TPW40" s="70"/>
      <c r="TPX40" s="70"/>
      <c r="TPY40" s="70"/>
      <c r="TPZ40" s="70"/>
      <c r="TQA40" s="70"/>
      <c r="TQB40" s="70"/>
      <c r="TQC40" s="70"/>
      <c r="TQD40" s="70"/>
      <c r="TQE40" s="70"/>
      <c r="TQF40" s="70"/>
      <c r="TQG40" s="70"/>
      <c r="TQH40" s="70"/>
      <c r="TQI40" s="70"/>
      <c r="TQJ40" s="70"/>
      <c r="TQK40" s="70"/>
      <c r="TQL40" s="70"/>
      <c r="TQM40" s="70"/>
      <c r="TQN40" s="70"/>
      <c r="TQO40" s="70"/>
      <c r="TQP40" s="70"/>
      <c r="TQQ40" s="70"/>
      <c r="TQR40" s="70"/>
      <c r="TQS40" s="70"/>
      <c r="TQT40" s="70"/>
      <c r="TQU40" s="70"/>
      <c r="TQV40" s="70"/>
      <c r="TQW40" s="70"/>
      <c r="TQX40" s="70"/>
      <c r="TQY40" s="70"/>
      <c r="TQZ40" s="70"/>
      <c r="TRA40" s="70"/>
      <c r="TRB40" s="70"/>
      <c r="TRC40" s="70"/>
      <c r="TRD40" s="70"/>
      <c r="TRE40" s="70"/>
      <c r="TRF40" s="70"/>
      <c r="TRG40" s="70"/>
      <c r="TRH40" s="70"/>
      <c r="TRI40" s="70"/>
      <c r="TRJ40" s="70"/>
      <c r="TRK40" s="70"/>
      <c r="TRL40" s="70"/>
      <c r="TRM40" s="70"/>
      <c r="TRN40" s="70"/>
      <c r="TRO40" s="70"/>
      <c r="TRP40" s="70"/>
      <c r="TRQ40" s="70"/>
      <c r="TRR40" s="70"/>
      <c r="TRS40" s="70"/>
      <c r="TRT40" s="70"/>
      <c r="TRU40" s="70"/>
      <c r="TRV40" s="70"/>
      <c r="TRW40" s="70"/>
      <c r="TRX40" s="70"/>
      <c r="TRY40" s="70"/>
      <c r="TRZ40" s="70"/>
      <c r="TSA40" s="70"/>
      <c r="TSB40" s="70"/>
      <c r="TSC40" s="70"/>
      <c r="TSD40" s="70"/>
      <c r="TSE40" s="70"/>
      <c r="TSF40" s="70"/>
      <c r="TSG40" s="70"/>
      <c r="TSH40" s="70"/>
      <c r="TSI40" s="70"/>
      <c r="TSJ40" s="70"/>
      <c r="TSK40" s="70"/>
      <c r="TSL40" s="70"/>
      <c r="TSM40" s="70"/>
      <c r="TSN40" s="70"/>
      <c r="TSO40" s="70"/>
      <c r="TSP40" s="70"/>
      <c r="TSQ40" s="70"/>
      <c r="TSR40" s="70"/>
      <c r="TSS40" s="70"/>
      <c r="TST40" s="70"/>
      <c r="TSU40" s="70"/>
      <c r="TSV40" s="70"/>
      <c r="TSW40" s="70"/>
      <c r="TSX40" s="70"/>
      <c r="TSY40" s="70"/>
      <c r="TSZ40" s="70"/>
      <c r="TTA40" s="70"/>
      <c r="TTB40" s="70"/>
      <c r="TTC40" s="70"/>
      <c r="TTD40" s="70"/>
      <c r="TTE40" s="70"/>
      <c r="TTF40" s="70"/>
      <c r="TTG40" s="70"/>
      <c r="TTH40" s="70"/>
      <c r="TTI40" s="70"/>
      <c r="TTJ40" s="70"/>
      <c r="TTK40" s="70"/>
      <c r="TTL40" s="70"/>
      <c r="TTM40" s="70"/>
      <c r="TTN40" s="70"/>
      <c r="TTO40" s="70"/>
      <c r="TTP40" s="70"/>
      <c r="TTQ40" s="70"/>
      <c r="TTR40" s="70"/>
      <c r="TTS40" s="70"/>
      <c r="TTT40" s="70"/>
      <c r="TTU40" s="70"/>
      <c r="TTV40" s="70"/>
      <c r="TTW40" s="70"/>
      <c r="TTX40" s="70"/>
      <c r="TTY40" s="70"/>
      <c r="TTZ40" s="70"/>
      <c r="TUA40" s="70"/>
      <c r="TUB40" s="70"/>
      <c r="TUC40" s="70"/>
      <c r="TUD40" s="70"/>
      <c r="TUE40" s="70"/>
      <c r="TUF40" s="70"/>
      <c r="TUG40" s="70"/>
      <c r="TUH40" s="70"/>
      <c r="TUI40" s="70"/>
      <c r="TUJ40" s="70"/>
      <c r="TUK40" s="70"/>
      <c r="TUL40" s="70"/>
      <c r="TUM40" s="70"/>
      <c r="TUN40" s="70"/>
      <c r="TUO40" s="70"/>
      <c r="TUP40" s="70"/>
      <c r="TUQ40" s="70"/>
      <c r="TUR40" s="70"/>
      <c r="TUS40" s="70"/>
      <c r="TUT40" s="70"/>
      <c r="TUU40" s="70"/>
      <c r="TUV40" s="70"/>
      <c r="TUW40" s="70"/>
      <c r="TUX40" s="70"/>
      <c r="TUY40" s="70"/>
      <c r="TUZ40" s="70"/>
      <c r="TVA40" s="70"/>
      <c r="TVB40" s="70"/>
      <c r="TVC40" s="70"/>
      <c r="TVD40" s="70"/>
      <c r="TVE40" s="70"/>
      <c r="TVF40" s="70"/>
      <c r="TVG40" s="70"/>
      <c r="TVH40" s="70"/>
      <c r="TVI40" s="70"/>
      <c r="TVJ40" s="70"/>
      <c r="TVK40" s="70"/>
      <c r="TVL40" s="70"/>
      <c r="TVM40" s="70"/>
      <c r="TVN40" s="70"/>
      <c r="TVO40" s="70"/>
      <c r="TVP40" s="70"/>
      <c r="TVQ40" s="70"/>
      <c r="TVR40" s="70"/>
      <c r="TVS40" s="70"/>
      <c r="TVT40" s="70"/>
      <c r="TVU40" s="70"/>
      <c r="TVV40" s="70"/>
      <c r="TVW40" s="70"/>
      <c r="TVX40" s="70"/>
      <c r="TVY40" s="70"/>
      <c r="TVZ40" s="70"/>
      <c r="TWA40" s="70"/>
      <c r="TWB40" s="70"/>
      <c r="TWC40" s="70"/>
      <c r="TWD40" s="70"/>
      <c r="TWE40" s="70"/>
      <c r="TWF40" s="70"/>
      <c r="TWG40" s="70"/>
      <c r="TWH40" s="70"/>
      <c r="TWI40" s="70"/>
      <c r="TWJ40" s="70"/>
      <c r="TWK40" s="70"/>
      <c r="TWL40" s="70"/>
      <c r="TWM40" s="70"/>
      <c r="TWN40" s="70"/>
      <c r="TWO40" s="70"/>
      <c r="TWP40" s="70"/>
      <c r="TWQ40" s="70"/>
      <c r="TWR40" s="70"/>
      <c r="TWS40" s="70"/>
      <c r="TWT40" s="70"/>
      <c r="TWU40" s="70"/>
      <c r="TWV40" s="70"/>
      <c r="TWW40" s="70"/>
      <c r="TWX40" s="70"/>
      <c r="TWY40" s="70"/>
      <c r="TWZ40" s="70"/>
      <c r="TXA40" s="70"/>
      <c r="TXB40" s="70"/>
      <c r="TXC40" s="70"/>
      <c r="TXD40" s="70"/>
      <c r="TXE40" s="70"/>
      <c r="TXF40" s="70"/>
      <c r="TXG40" s="70"/>
      <c r="TXH40" s="70"/>
      <c r="TXI40" s="70"/>
      <c r="TXJ40" s="70"/>
      <c r="TXK40" s="70"/>
      <c r="TXL40" s="70"/>
      <c r="TXM40" s="70"/>
      <c r="TXN40" s="70"/>
      <c r="TXO40" s="70"/>
      <c r="TXP40" s="70"/>
      <c r="TXQ40" s="70"/>
      <c r="TXR40" s="70"/>
      <c r="TXS40" s="70"/>
      <c r="TXT40" s="70"/>
      <c r="TXU40" s="70"/>
      <c r="TXV40" s="70"/>
      <c r="TXW40" s="70"/>
      <c r="TXX40" s="70"/>
      <c r="TXY40" s="70"/>
      <c r="TXZ40" s="70"/>
      <c r="TYA40" s="70"/>
      <c r="TYB40" s="70"/>
      <c r="TYC40" s="70"/>
      <c r="TYD40" s="70"/>
      <c r="TYE40" s="70"/>
      <c r="TYF40" s="70"/>
      <c r="TYG40" s="70"/>
      <c r="TYH40" s="70"/>
      <c r="TYI40" s="70"/>
      <c r="TYJ40" s="70"/>
      <c r="TYK40" s="70"/>
      <c r="TYL40" s="70"/>
      <c r="TYM40" s="70"/>
      <c r="TYN40" s="70"/>
      <c r="TYO40" s="70"/>
      <c r="TYP40" s="70"/>
      <c r="TYQ40" s="70"/>
      <c r="TYR40" s="70"/>
      <c r="TYS40" s="70"/>
      <c r="TYT40" s="70"/>
      <c r="TYU40" s="70"/>
      <c r="TYV40" s="70"/>
      <c r="TYW40" s="70"/>
      <c r="TYX40" s="70"/>
      <c r="TYY40" s="70"/>
      <c r="TYZ40" s="70"/>
      <c r="TZA40" s="70"/>
      <c r="TZB40" s="70"/>
      <c r="TZC40" s="70"/>
      <c r="TZD40" s="70"/>
      <c r="TZE40" s="70"/>
      <c r="TZF40" s="70"/>
      <c r="TZG40" s="70"/>
      <c r="TZH40" s="70"/>
      <c r="TZI40" s="70"/>
      <c r="TZJ40" s="70"/>
      <c r="TZK40" s="70"/>
      <c r="TZL40" s="70"/>
      <c r="TZM40" s="70"/>
      <c r="TZN40" s="70"/>
      <c r="TZO40" s="70"/>
      <c r="TZP40" s="70"/>
      <c r="TZQ40" s="70"/>
      <c r="TZR40" s="70"/>
      <c r="TZS40" s="70"/>
      <c r="TZT40" s="70"/>
      <c r="TZU40" s="70"/>
      <c r="TZV40" s="70"/>
      <c r="TZW40" s="70"/>
      <c r="TZX40" s="70"/>
      <c r="TZY40" s="70"/>
      <c r="TZZ40" s="70"/>
      <c r="UAA40" s="70"/>
      <c r="UAB40" s="70"/>
      <c r="UAC40" s="70"/>
      <c r="UAD40" s="70"/>
      <c r="UAE40" s="70"/>
      <c r="UAF40" s="70"/>
      <c r="UAG40" s="70"/>
      <c r="UAH40" s="70"/>
      <c r="UAI40" s="70"/>
      <c r="UAJ40" s="70"/>
      <c r="UAK40" s="70"/>
      <c r="UAL40" s="70"/>
      <c r="UAM40" s="70"/>
      <c r="UAN40" s="70"/>
      <c r="UAO40" s="70"/>
      <c r="UAP40" s="70"/>
      <c r="UAQ40" s="70"/>
      <c r="UAR40" s="70"/>
      <c r="UAS40" s="70"/>
      <c r="UAT40" s="70"/>
      <c r="UAU40" s="70"/>
      <c r="UAV40" s="70"/>
      <c r="UAW40" s="70"/>
      <c r="UAX40" s="70"/>
      <c r="UAY40" s="70"/>
      <c r="UAZ40" s="70"/>
      <c r="UBA40" s="70"/>
      <c r="UBB40" s="70"/>
      <c r="UBC40" s="70"/>
      <c r="UBD40" s="70"/>
      <c r="UBE40" s="70"/>
      <c r="UBF40" s="70"/>
      <c r="UBG40" s="70"/>
      <c r="UBH40" s="70"/>
      <c r="UBI40" s="70"/>
      <c r="UBJ40" s="70"/>
      <c r="UBK40" s="70"/>
      <c r="UBL40" s="70"/>
      <c r="UBM40" s="70"/>
      <c r="UBN40" s="70"/>
      <c r="UBO40" s="70"/>
      <c r="UBP40" s="70"/>
      <c r="UBQ40" s="70"/>
      <c r="UBR40" s="70"/>
      <c r="UBS40" s="70"/>
      <c r="UBT40" s="70"/>
      <c r="UBU40" s="70"/>
      <c r="UBV40" s="70"/>
      <c r="UBW40" s="70"/>
      <c r="UBX40" s="70"/>
      <c r="UBY40" s="70"/>
      <c r="UBZ40" s="70"/>
      <c r="UCA40" s="70"/>
      <c r="UCB40" s="70"/>
      <c r="UCC40" s="70"/>
      <c r="UCD40" s="70"/>
      <c r="UCE40" s="70"/>
      <c r="UCF40" s="70"/>
      <c r="UCG40" s="70"/>
      <c r="UCH40" s="70"/>
      <c r="UCI40" s="70"/>
      <c r="UCJ40" s="70"/>
      <c r="UCK40" s="70"/>
      <c r="UCL40" s="70"/>
      <c r="UCM40" s="70"/>
      <c r="UCN40" s="70"/>
      <c r="UCO40" s="70"/>
      <c r="UCP40" s="70"/>
      <c r="UCQ40" s="70"/>
      <c r="UCR40" s="70"/>
      <c r="UCS40" s="70"/>
      <c r="UCT40" s="70"/>
      <c r="UCU40" s="70"/>
      <c r="UCV40" s="70"/>
      <c r="UCW40" s="70"/>
      <c r="UCX40" s="70"/>
      <c r="UCY40" s="70"/>
      <c r="UCZ40" s="70"/>
      <c r="UDA40" s="70"/>
      <c r="UDB40" s="70"/>
      <c r="UDC40" s="70"/>
      <c r="UDD40" s="70"/>
      <c r="UDE40" s="70"/>
      <c r="UDF40" s="70"/>
      <c r="UDG40" s="70"/>
      <c r="UDH40" s="70"/>
      <c r="UDI40" s="70"/>
      <c r="UDJ40" s="70"/>
      <c r="UDK40" s="70"/>
      <c r="UDL40" s="70"/>
      <c r="UDM40" s="70"/>
      <c r="UDN40" s="70"/>
      <c r="UDO40" s="70"/>
      <c r="UDP40" s="70"/>
      <c r="UDQ40" s="70"/>
      <c r="UDR40" s="70"/>
      <c r="UDS40" s="70"/>
      <c r="UDT40" s="70"/>
      <c r="UDU40" s="70"/>
      <c r="UDV40" s="70"/>
      <c r="UDW40" s="70"/>
      <c r="UDX40" s="70"/>
      <c r="UDY40" s="70"/>
      <c r="UDZ40" s="70"/>
      <c r="UEA40" s="70"/>
      <c r="UEB40" s="70"/>
      <c r="UEC40" s="70"/>
      <c r="UED40" s="70"/>
      <c r="UEE40" s="70"/>
      <c r="UEF40" s="70"/>
      <c r="UEG40" s="70"/>
      <c r="UEH40" s="70"/>
      <c r="UEI40" s="70"/>
      <c r="UEJ40" s="70"/>
      <c r="UEK40" s="70"/>
      <c r="UEL40" s="70"/>
      <c r="UEM40" s="70"/>
      <c r="UEN40" s="70"/>
      <c r="UEO40" s="70"/>
      <c r="UEP40" s="70"/>
      <c r="UEQ40" s="70"/>
      <c r="UER40" s="70"/>
      <c r="UES40" s="70"/>
      <c r="UET40" s="70"/>
      <c r="UEU40" s="70"/>
      <c r="UEV40" s="70"/>
      <c r="UEW40" s="70"/>
      <c r="UEX40" s="70"/>
      <c r="UEY40" s="70"/>
      <c r="UEZ40" s="70"/>
      <c r="UFA40" s="70"/>
      <c r="UFB40" s="70"/>
      <c r="UFC40" s="70"/>
      <c r="UFD40" s="70"/>
      <c r="UFE40" s="70"/>
      <c r="UFF40" s="70"/>
      <c r="UFG40" s="70"/>
      <c r="UFH40" s="70"/>
      <c r="UFI40" s="70"/>
      <c r="UFJ40" s="70"/>
      <c r="UFK40" s="70"/>
      <c r="UFL40" s="70"/>
      <c r="UFM40" s="70"/>
      <c r="UFN40" s="70"/>
      <c r="UFO40" s="70"/>
      <c r="UFP40" s="70"/>
      <c r="UFQ40" s="70"/>
      <c r="UFR40" s="70"/>
      <c r="UFS40" s="70"/>
      <c r="UFT40" s="70"/>
      <c r="UFU40" s="70"/>
      <c r="UFV40" s="70"/>
      <c r="UFW40" s="70"/>
      <c r="UFX40" s="70"/>
      <c r="UFY40" s="70"/>
      <c r="UFZ40" s="70"/>
      <c r="UGA40" s="70"/>
      <c r="UGB40" s="70"/>
      <c r="UGC40" s="70"/>
      <c r="UGD40" s="70"/>
      <c r="UGE40" s="70"/>
      <c r="UGF40" s="70"/>
      <c r="UGG40" s="70"/>
      <c r="UGH40" s="70"/>
      <c r="UGI40" s="70"/>
      <c r="UGJ40" s="70"/>
      <c r="UGK40" s="70"/>
      <c r="UGL40" s="70"/>
      <c r="UGM40" s="70"/>
      <c r="UGN40" s="70"/>
      <c r="UGO40" s="70"/>
      <c r="UGP40" s="70"/>
      <c r="UGQ40" s="70"/>
      <c r="UGR40" s="70"/>
      <c r="UGS40" s="70"/>
      <c r="UGT40" s="70"/>
      <c r="UGU40" s="70"/>
      <c r="UGV40" s="70"/>
      <c r="UGW40" s="70"/>
      <c r="UGX40" s="70"/>
      <c r="UGY40" s="70"/>
      <c r="UGZ40" s="70"/>
      <c r="UHA40" s="70"/>
      <c r="UHB40" s="70"/>
      <c r="UHC40" s="70"/>
      <c r="UHD40" s="70"/>
      <c r="UHE40" s="70"/>
      <c r="UHF40" s="70"/>
      <c r="UHG40" s="70"/>
      <c r="UHH40" s="70"/>
      <c r="UHI40" s="70"/>
      <c r="UHJ40" s="70"/>
      <c r="UHK40" s="70"/>
      <c r="UHL40" s="70"/>
      <c r="UHM40" s="70"/>
      <c r="UHN40" s="70"/>
      <c r="UHO40" s="70"/>
      <c r="UHP40" s="70"/>
      <c r="UHQ40" s="70"/>
      <c r="UHR40" s="70"/>
      <c r="UHS40" s="70"/>
      <c r="UHT40" s="70"/>
      <c r="UHU40" s="70"/>
      <c r="UHV40" s="70"/>
      <c r="UHW40" s="70"/>
      <c r="UHX40" s="70"/>
      <c r="UHY40" s="70"/>
      <c r="UHZ40" s="70"/>
      <c r="UIA40" s="70"/>
      <c r="UIB40" s="70"/>
      <c r="UIC40" s="70"/>
      <c r="UID40" s="70"/>
      <c r="UIE40" s="70"/>
      <c r="UIF40" s="70"/>
      <c r="UIG40" s="70"/>
      <c r="UIH40" s="70"/>
      <c r="UII40" s="70"/>
      <c r="UIJ40" s="70"/>
      <c r="UIK40" s="70"/>
      <c r="UIL40" s="70"/>
      <c r="UIM40" s="70"/>
      <c r="UIN40" s="70"/>
      <c r="UIO40" s="70"/>
      <c r="UIP40" s="70"/>
      <c r="UIQ40" s="70"/>
      <c r="UIR40" s="70"/>
      <c r="UIS40" s="70"/>
      <c r="UIT40" s="70"/>
      <c r="UIU40" s="70"/>
      <c r="UIV40" s="70"/>
      <c r="UIW40" s="70"/>
      <c r="UIX40" s="70"/>
      <c r="UIY40" s="70"/>
      <c r="UIZ40" s="70"/>
      <c r="UJA40" s="70"/>
      <c r="UJB40" s="70"/>
      <c r="UJC40" s="70"/>
      <c r="UJD40" s="70"/>
      <c r="UJE40" s="70"/>
      <c r="UJF40" s="70"/>
      <c r="UJG40" s="70"/>
      <c r="UJH40" s="70"/>
      <c r="UJI40" s="70"/>
      <c r="UJJ40" s="70"/>
      <c r="UJK40" s="70"/>
      <c r="UJL40" s="70"/>
      <c r="UJM40" s="70"/>
      <c r="UJN40" s="70"/>
      <c r="UJO40" s="70"/>
      <c r="UJP40" s="70"/>
      <c r="UJQ40" s="70"/>
      <c r="UJR40" s="70"/>
      <c r="UJS40" s="70"/>
      <c r="UJT40" s="70"/>
      <c r="UJU40" s="70"/>
      <c r="UJV40" s="70"/>
      <c r="UJW40" s="70"/>
      <c r="UJX40" s="70"/>
      <c r="UJY40" s="70"/>
      <c r="UJZ40" s="70"/>
      <c r="UKA40" s="70"/>
      <c r="UKB40" s="70"/>
      <c r="UKC40" s="70"/>
      <c r="UKD40" s="70"/>
      <c r="UKE40" s="70"/>
      <c r="UKF40" s="70"/>
      <c r="UKG40" s="70"/>
      <c r="UKH40" s="70"/>
      <c r="UKI40" s="70"/>
      <c r="UKJ40" s="70"/>
      <c r="UKK40" s="70"/>
      <c r="UKL40" s="70"/>
      <c r="UKM40" s="70"/>
      <c r="UKN40" s="70"/>
      <c r="UKO40" s="70"/>
      <c r="UKP40" s="70"/>
      <c r="UKQ40" s="70"/>
      <c r="UKR40" s="70"/>
      <c r="UKS40" s="70"/>
      <c r="UKT40" s="70"/>
      <c r="UKU40" s="70"/>
      <c r="UKV40" s="70"/>
      <c r="UKW40" s="70"/>
      <c r="UKX40" s="70"/>
      <c r="UKY40" s="70"/>
      <c r="UKZ40" s="70"/>
      <c r="ULA40" s="70"/>
      <c r="ULB40" s="70"/>
      <c r="ULC40" s="70"/>
      <c r="ULD40" s="70"/>
      <c r="ULE40" s="70"/>
      <c r="ULF40" s="70"/>
      <c r="ULG40" s="70"/>
      <c r="ULH40" s="70"/>
      <c r="ULI40" s="70"/>
      <c r="ULJ40" s="70"/>
      <c r="ULK40" s="70"/>
      <c r="ULL40" s="70"/>
      <c r="ULM40" s="70"/>
      <c r="ULN40" s="70"/>
      <c r="ULO40" s="70"/>
      <c r="ULP40" s="70"/>
      <c r="ULQ40" s="70"/>
      <c r="ULR40" s="70"/>
      <c r="ULS40" s="70"/>
      <c r="ULT40" s="70"/>
      <c r="ULU40" s="70"/>
      <c r="ULV40" s="70"/>
      <c r="ULW40" s="70"/>
      <c r="ULX40" s="70"/>
      <c r="ULY40" s="70"/>
      <c r="ULZ40" s="70"/>
      <c r="UMA40" s="70"/>
      <c r="UMB40" s="70"/>
      <c r="UMC40" s="70"/>
      <c r="UMD40" s="70"/>
      <c r="UME40" s="70"/>
      <c r="UMF40" s="70"/>
      <c r="UMG40" s="70"/>
      <c r="UMH40" s="70"/>
      <c r="UMI40" s="70"/>
      <c r="UMJ40" s="70"/>
      <c r="UMK40" s="70"/>
      <c r="UML40" s="70"/>
      <c r="UMM40" s="70"/>
      <c r="UMN40" s="70"/>
      <c r="UMO40" s="70"/>
      <c r="UMP40" s="70"/>
      <c r="UMQ40" s="70"/>
      <c r="UMR40" s="70"/>
      <c r="UMS40" s="70"/>
      <c r="UMT40" s="70"/>
      <c r="UMU40" s="70"/>
      <c r="UMV40" s="70"/>
      <c r="UMW40" s="70"/>
      <c r="UMX40" s="70"/>
      <c r="UMY40" s="70"/>
      <c r="UMZ40" s="70"/>
      <c r="UNA40" s="70"/>
      <c r="UNB40" s="70"/>
      <c r="UNC40" s="70"/>
      <c r="UND40" s="70"/>
      <c r="UNE40" s="70"/>
      <c r="UNF40" s="70"/>
      <c r="UNG40" s="70"/>
      <c r="UNH40" s="70"/>
      <c r="UNI40" s="70"/>
      <c r="UNJ40" s="70"/>
      <c r="UNK40" s="70"/>
      <c r="UNL40" s="70"/>
      <c r="UNM40" s="70"/>
      <c r="UNN40" s="70"/>
      <c r="UNO40" s="70"/>
      <c r="UNP40" s="70"/>
      <c r="UNQ40" s="70"/>
      <c r="UNR40" s="70"/>
      <c r="UNS40" s="70"/>
      <c r="UNT40" s="70"/>
      <c r="UNU40" s="70"/>
      <c r="UNV40" s="70"/>
      <c r="UNW40" s="70"/>
      <c r="UNX40" s="70"/>
      <c r="UNY40" s="70"/>
      <c r="UNZ40" s="70"/>
      <c r="UOA40" s="70"/>
      <c r="UOB40" s="70"/>
      <c r="UOC40" s="70"/>
      <c r="UOD40" s="70"/>
      <c r="UOE40" s="70"/>
      <c r="UOF40" s="70"/>
      <c r="UOG40" s="70"/>
      <c r="UOH40" s="70"/>
      <c r="UOI40" s="70"/>
      <c r="UOJ40" s="70"/>
      <c r="UOK40" s="70"/>
      <c r="UOL40" s="70"/>
      <c r="UOM40" s="70"/>
      <c r="UON40" s="70"/>
      <c r="UOO40" s="70"/>
      <c r="UOP40" s="70"/>
      <c r="UOQ40" s="70"/>
      <c r="UOR40" s="70"/>
      <c r="UOS40" s="70"/>
      <c r="UOT40" s="70"/>
      <c r="UOU40" s="70"/>
      <c r="UOV40" s="70"/>
      <c r="UOW40" s="70"/>
      <c r="UOX40" s="70"/>
      <c r="UOY40" s="70"/>
      <c r="UOZ40" s="70"/>
      <c r="UPA40" s="70"/>
      <c r="UPB40" s="70"/>
      <c r="UPC40" s="70"/>
      <c r="UPD40" s="70"/>
      <c r="UPE40" s="70"/>
      <c r="UPF40" s="70"/>
      <c r="UPG40" s="70"/>
      <c r="UPH40" s="70"/>
      <c r="UPI40" s="70"/>
      <c r="UPJ40" s="70"/>
      <c r="UPK40" s="70"/>
      <c r="UPL40" s="70"/>
      <c r="UPM40" s="70"/>
      <c r="UPN40" s="70"/>
      <c r="UPO40" s="70"/>
      <c r="UPP40" s="70"/>
      <c r="UPQ40" s="70"/>
      <c r="UPR40" s="70"/>
      <c r="UPS40" s="70"/>
      <c r="UPT40" s="70"/>
      <c r="UPU40" s="70"/>
      <c r="UPV40" s="70"/>
      <c r="UPW40" s="70"/>
      <c r="UPX40" s="70"/>
      <c r="UPY40" s="70"/>
      <c r="UPZ40" s="70"/>
      <c r="UQA40" s="70"/>
      <c r="UQB40" s="70"/>
      <c r="UQC40" s="70"/>
      <c r="UQD40" s="70"/>
      <c r="UQE40" s="70"/>
      <c r="UQF40" s="70"/>
      <c r="UQG40" s="70"/>
      <c r="UQH40" s="70"/>
      <c r="UQI40" s="70"/>
      <c r="UQJ40" s="70"/>
      <c r="UQK40" s="70"/>
      <c r="UQL40" s="70"/>
      <c r="UQM40" s="70"/>
      <c r="UQN40" s="70"/>
      <c r="UQO40" s="70"/>
      <c r="UQP40" s="70"/>
      <c r="UQQ40" s="70"/>
      <c r="UQR40" s="70"/>
      <c r="UQS40" s="70"/>
      <c r="UQT40" s="70"/>
      <c r="UQU40" s="70"/>
      <c r="UQV40" s="70"/>
      <c r="UQW40" s="70"/>
      <c r="UQX40" s="70"/>
      <c r="UQY40" s="70"/>
      <c r="UQZ40" s="70"/>
      <c r="URA40" s="70"/>
      <c r="URB40" s="70"/>
      <c r="URC40" s="70"/>
      <c r="URD40" s="70"/>
      <c r="URE40" s="70"/>
      <c r="URF40" s="70"/>
      <c r="URG40" s="70"/>
      <c r="URH40" s="70"/>
      <c r="URI40" s="70"/>
      <c r="URJ40" s="70"/>
      <c r="URK40" s="70"/>
      <c r="URL40" s="70"/>
      <c r="URM40" s="70"/>
      <c r="URN40" s="70"/>
      <c r="URO40" s="70"/>
      <c r="URP40" s="70"/>
      <c r="URQ40" s="70"/>
      <c r="URR40" s="70"/>
      <c r="URS40" s="70"/>
      <c r="URT40" s="70"/>
      <c r="URU40" s="70"/>
      <c r="URV40" s="70"/>
      <c r="URW40" s="70"/>
      <c r="URX40" s="70"/>
      <c r="URY40" s="70"/>
      <c r="URZ40" s="70"/>
      <c r="USA40" s="70"/>
      <c r="USB40" s="70"/>
      <c r="USC40" s="70"/>
      <c r="USD40" s="70"/>
      <c r="USE40" s="70"/>
      <c r="USF40" s="70"/>
      <c r="USG40" s="70"/>
      <c r="USH40" s="70"/>
      <c r="USI40" s="70"/>
      <c r="USJ40" s="70"/>
      <c r="USK40" s="70"/>
      <c r="USL40" s="70"/>
      <c r="USM40" s="70"/>
      <c r="USN40" s="70"/>
      <c r="USO40" s="70"/>
      <c r="USP40" s="70"/>
      <c r="USQ40" s="70"/>
      <c r="USR40" s="70"/>
      <c r="USS40" s="70"/>
      <c r="UST40" s="70"/>
      <c r="USU40" s="70"/>
      <c r="USV40" s="70"/>
      <c r="USW40" s="70"/>
      <c r="USX40" s="70"/>
      <c r="USY40" s="70"/>
      <c r="USZ40" s="70"/>
      <c r="UTA40" s="70"/>
      <c r="UTB40" s="70"/>
      <c r="UTC40" s="70"/>
      <c r="UTD40" s="70"/>
      <c r="UTE40" s="70"/>
      <c r="UTF40" s="70"/>
      <c r="UTG40" s="70"/>
      <c r="UTH40" s="70"/>
      <c r="UTI40" s="70"/>
      <c r="UTJ40" s="70"/>
      <c r="UTK40" s="70"/>
      <c r="UTL40" s="70"/>
      <c r="UTM40" s="70"/>
      <c r="UTN40" s="70"/>
      <c r="UTO40" s="70"/>
      <c r="UTP40" s="70"/>
      <c r="UTQ40" s="70"/>
      <c r="UTR40" s="70"/>
      <c r="UTS40" s="70"/>
      <c r="UTT40" s="70"/>
      <c r="UTU40" s="70"/>
      <c r="UTV40" s="70"/>
      <c r="UTW40" s="70"/>
      <c r="UTX40" s="70"/>
      <c r="UTY40" s="70"/>
      <c r="UTZ40" s="70"/>
      <c r="UUA40" s="70"/>
      <c r="UUB40" s="70"/>
      <c r="UUC40" s="70"/>
      <c r="UUD40" s="70"/>
      <c r="UUE40" s="70"/>
      <c r="UUF40" s="70"/>
      <c r="UUG40" s="70"/>
      <c r="UUH40" s="70"/>
      <c r="UUI40" s="70"/>
      <c r="UUJ40" s="70"/>
      <c r="UUK40" s="70"/>
      <c r="UUL40" s="70"/>
      <c r="UUM40" s="70"/>
      <c r="UUN40" s="70"/>
      <c r="UUO40" s="70"/>
      <c r="UUP40" s="70"/>
      <c r="UUQ40" s="70"/>
      <c r="UUR40" s="70"/>
      <c r="UUS40" s="70"/>
      <c r="UUT40" s="70"/>
      <c r="UUU40" s="70"/>
      <c r="UUV40" s="70"/>
      <c r="UUW40" s="70"/>
      <c r="UUX40" s="70"/>
      <c r="UUY40" s="70"/>
      <c r="UUZ40" s="70"/>
      <c r="UVA40" s="70"/>
      <c r="UVB40" s="70"/>
      <c r="UVC40" s="70"/>
      <c r="UVD40" s="70"/>
      <c r="UVE40" s="70"/>
      <c r="UVF40" s="70"/>
      <c r="UVG40" s="70"/>
      <c r="UVH40" s="70"/>
      <c r="UVI40" s="70"/>
      <c r="UVJ40" s="70"/>
      <c r="UVK40" s="70"/>
      <c r="UVL40" s="70"/>
      <c r="UVM40" s="70"/>
      <c r="UVN40" s="70"/>
      <c r="UVO40" s="70"/>
      <c r="UVP40" s="70"/>
      <c r="UVQ40" s="70"/>
      <c r="UVR40" s="70"/>
      <c r="UVS40" s="70"/>
      <c r="UVT40" s="70"/>
      <c r="UVU40" s="70"/>
      <c r="UVV40" s="70"/>
      <c r="UVW40" s="70"/>
      <c r="UVX40" s="70"/>
      <c r="UVY40" s="70"/>
      <c r="UVZ40" s="70"/>
      <c r="UWA40" s="70"/>
      <c r="UWB40" s="70"/>
      <c r="UWC40" s="70"/>
      <c r="UWD40" s="70"/>
      <c r="UWE40" s="70"/>
      <c r="UWF40" s="70"/>
      <c r="UWG40" s="70"/>
      <c r="UWH40" s="70"/>
      <c r="UWI40" s="70"/>
      <c r="UWJ40" s="70"/>
      <c r="UWK40" s="70"/>
      <c r="UWL40" s="70"/>
      <c r="UWM40" s="70"/>
      <c r="UWN40" s="70"/>
      <c r="UWO40" s="70"/>
      <c r="UWP40" s="70"/>
      <c r="UWQ40" s="70"/>
      <c r="UWR40" s="70"/>
      <c r="UWS40" s="70"/>
      <c r="UWT40" s="70"/>
      <c r="UWU40" s="70"/>
      <c r="UWV40" s="70"/>
      <c r="UWW40" s="70"/>
      <c r="UWX40" s="70"/>
      <c r="UWY40" s="70"/>
      <c r="UWZ40" s="70"/>
      <c r="UXA40" s="70"/>
      <c r="UXB40" s="70"/>
      <c r="UXC40" s="70"/>
      <c r="UXD40" s="70"/>
      <c r="UXE40" s="70"/>
      <c r="UXF40" s="70"/>
      <c r="UXG40" s="70"/>
      <c r="UXH40" s="70"/>
      <c r="UXI40" s="70"/>
      <c r="UXJ40" s="70"/>
      <c r="UXK40" s="70"/>
      <c r="UXL40" s="70"/>
      <c r="UXM40" s="70"/>
      <c r="UXN40" s="70"/>
      <c r="UXO40" s="70"/>
      <c r="UXP40" s="70"/>
      <c r="UXQ40" s="70"/>
      <c r="UXR40" s="70"/>
      <c r="UXS40" s="70"/>
      <c r="UXT40" s="70"/>
      <c r="UXU40" s="70"/>
      <c r="UXV40" s="70"/>
      <c r="UXW40" s="70"/>
      <c r="UXX40" s="70"/>
      <c r="UXY40" s="70"/>
      <c r="UXZ40" s="70"/>
      <c r="UYA40" s="70"/>
      <c r="UYB40" s="70"/>
      <c r="UYC40" s="70"/>
      <c r="UYD40" s="70"/>
      <c r="UYE40" s="70"/>
      <c r="UYF40" s="70"/>
      <c r="UYG40" s="70"/>
      <c r="UYH40" s="70"/>
      <c r="UYI40" s="70"/>
      <c r="UYJ40" s="70"/>
      <c r="UYK40" s="70"/>
      <c r="UYL40" s="70"/>
      <c r="UYM40" s="70"/>
      <c r="UYN40" s="70"/>
      <c r="UYO40" s="70"/>
      <c r="UYP40" s="70"/>
      <c r="UYQ40" s="70"/>
      <c r="UYR40" s="70"/>
      <c r="UYS40" s="70"/>
      <c r="UYT40" s="70"/>
      <c r="UYU40" s="70"/>
      <c r="UYV40" s="70"/>
      <c r="UYW40" s="70"/>
      <c r="UYX40" s="70"/>
      <c r="UYY40" s="70"/>
      <c r="UYZ40" s="70"/>
      <c r="UZA40" s="70"/>
      <c r="UZB40" s="70"/>
      <c r="UZC40" s="70"/>
      <c r="UZD40" s="70"/>
      <c r="UZE40" s="70"/>
      <c r="UZF40" s="70"/>
      <c r="UZG40" s="70"/>
      <c r="UZH40" s="70"/>
      <c r="UZI40" s="70"/>
      <c r="UZJ40" s="70"/>
      <c r="UZK40" s="70"/>
      <c r="UZL40" s="70"/>
      <c r="UZM40" s="70"/>
      <c r="UZN40" s="70"/>
      <c r="UZO40" s="70"/>
      <c r="UZP40" s="70"/>
      <c r="UZQ40" s="70"/>
      <c r="UZR40" s="70"/>
      <c r="UZS40" s="70"/>
      <c r="UZT40" s="70"/>
      <c r="UZU40" s="70"/>
      <c r="UZV40" s="70"/>
      <c r="UZW40" s="70"/>
      <c r="UZX40" s="70"/>
      <c r="UZY40" s="70"/>
      <c r="UZZ40" s="70"/>
      <c r="VAA40" s="70"/>
      <c r="VAB40" s="70"/>
      <c r="VAC40" s="70"/>
      <c r="VAD40" s="70"/>
      <c r="VAE40" s="70"/>
      <c r="VAF40" s="70"/>
      <c r="VAG40" s="70"/>
      <c r="VAH40" s="70"/>
      <c r="VAI40" s="70"/>
      <c r="VAJ40" s="70"/>
      <c r="VAK40" s="70"/>
      <c r="VAL40" s="70"/>
      <c r="VAM40" s="70"/>
      <c r="VAN40" s="70"/>
      <c r="VAO40" s="70"/>
      <c r="VAP40" s="70"/>
      <c r="VAQ40" s="70"/>
      <c r="VAR40" s="70"/>
      <c r="VAS40" s="70"/>
      <c r="VAT40" s="70"/>
      <c r="VAU40" s="70"/>
      <c r="VAV40" s="70"/>
      <c r="VAW40" s="70"/>
      <c r="VAX40" s="70"/>
      <c r="VAY40" s="70"/>
      <c r="VAZ40" s="70"/>
      <c r="VBA40" s="70"/>
      <c r="VBB40" s="70"/>
      <c r="VBC40" s="70"/>
      <c r="VBD40" s="70"/>
      <c r="VBE40" s="70"/>
      <c r="VBF40" s="70"/>
      <c r="VBG40" s="70"/>
      <c r="VBH40" s="70"/>
      <c r="VBI40" s="70"/>
      <c r="VBJ40" s="70"/>
      <c r="VBK40" s="70"/>
      <c r="VBL40" s="70"/>
      <c r="VBM40" s="70"/>
      <c r="VBN40" s="70"/>
      <c r="VBO40" s="70"/>
      <c r="VBP40" s="70"/>
      <c r="VBQ40" s="70"/>
      <c r="VBR40" s="70"/>
      <c r="VBS40" s="70"/>
      <c r="VBT40" s="70"/>
      <c r="VBU40" s="70"/>
      <c r="VBV40" s="70"/>
      <c r="VBW40" s="70"/>
      <c r="VBX40" s="70"/>
      <c r="VBY40" s="70"/>
      <c r="VBZ40" s="70"/>
      <c r="VCA40" s="70"/>
      <c r="VCB40" s="70"/>
      <c r="VCC40" s="70"/>
      <c r="VCD40" s="70"/>
      <c r="VCE40" s="70"/>
      <c r="VCF40" s="70"/>
      <c r="VCG40" s="70"/>
      <c r="VCH40" s="70"/>
      <c r="VCI40" s="70"/>
      <c r="VCJ40" s="70"/>
      <c r="VCK40" s="70"/>
      <c r="VCL40" s="70"/>
      <c r="VCM40" s="70"/>
      <c r="VCN40" s="70"/>
      <c r="VCO40" s="70"/>
      <c r="VCP40" s="70"/>
      <c r="VCQ40" s="70"/>
      <c r="VCR40" s="70"/>
      <c r="VCS40" s="70"/>
      <c r="VCT40" s="70"/>
      <c r="VCU40" s="70"/>
      <c r="VCV40" s="70"/>
      <c r="VCW40" s="70"/>
      <c r="VCX40" s="70"/>
      <c r="VCY40" s="70"/>
      <c r="VCZ40" s="70"/>
      <c r="VDA40" s="70"/>
      <c r="VDB40" s="70"/>
      <c r="VDC40" s="70"/>
      <c r="VDD40" s="70"/>
      <c r="VDE40" s="70"/>
      <c r="VDF40" s="70"/>
      <c r="VDG40" s="70"/>
      <c r="VDH40" s="70"/>
      <c r="VDI40" s="70"/>
      <c r="VDJ40" s="70"/>
      <c r="VDK40" s="70"/>
      <c r="VDL40" s="70"/>
      <c r="VDM40" s="70"/>
      <c r="VDN40" s="70"/>
      <c r="VDO40" s="70"/>
      <c r="VDP40" s="70"/>
      <c r="VDQ40" s="70"/>
      <c r="VDR40" s="70"/>
      <c r="VDS40" s="70"/>
      <c r="VDT40" s="70"/>
      <c r="VDU40" s="70"/>
      <c r="VDV40" s="70"/>
      <c r="VDW40" s="70"/>
      <c r="VDX40" s="70"/>
      <c r="VDY40" s="70"/>
      <c r="VDZ40" s="70"/>
      <c r="VEA40" s="70"/>
      <c r="VEB40" s="70"/>
      <c r="VEC40" s="70"/>
      <c r="VED40" s="70"/>
      <c r="VEE40" s="70"/>
      <c r="VEF40" s="70"/>
      <c r="VEG40" s="70"/>
      <c r="VEH40" s="70"/>
      <c r="VEI40" s="70"/>
      <c r="VEJ40" s="70"/>
      <c r="VEK40" s="70"/>
      <c r="VEL40" s="70"/>
      <c r="VEM40" s="70"/>
      <c r="VEN40" s="70"/>
      <c r="VEO40" s="70"/>
      <c r="VEP40" s="70"/>
      <c r="VEQ40" s="70"/>
      <c r="VER40" s="70"/>
      <c r="VES40" s="70"/>
      <c r="VET40" s="70"/>
      <c r="VEU40" s="70"/>
      <c r="VEV40" s="70"/>
      <c r="VEW40" s="70"/>
      <c r="VEX40" s="70"/>
      <c r="VEY40" s="70"/>
      <c r="VEZ40" s="70"/>
      <c r="VFA40" s="70"/>
      <c r="VFB40" s="70"/>
      <c r="VFC40" s="70"/>
      <c r="VFD40" s="70"/>
      <c r="VFE40" s="70"/>
      <c r="VFF40" s="70"/>
      <c r="VFG40" s="70"/>
      <c r="VFH40" s="70"/>
      <c r="VFI40" s="70"/>
      <c r="VFJ40" s="70"/>
      <c r="VFK40" s="70"/>
      <c r="VFL40" s="70"/>
      <c r="VFM40" s="70"/>
      <c r="VFN40" s="70"/>
      <c r="VFO40" s="70"/>
      <c r="VFP40" s="70"/>
      <c r="VFQ40" s="70"/>
      <c r="VFR40" s="70"/>
      <c r="VFS40" s="70"/>
      <c r="VFT40" s="70"/>
      <c r="VFU40" s="70"/>
      <c r="VFV40" s="70"/>
      <c r="VFW40" s="70"/>
      <c r="VFX40" s="70"/>
      <c r="VFY40" s="70"/>
      <c r="VFZ40" s="70"/>
      <c r="VGA40" s="70"/>
      <c r="VGB40" s="70"/>
      <c r="VGC40" s="70"/>
      <c r="VGD40" s="70"/>
      <c r="VGE40" s="70"/>
      <c r="VGF40" s="70"/>
      <c r="VGG40" s="70"/>
      <c r="VGH40" s="70"/>
      <c r="VGI40" s="70"/>
      <c r="VGJ40" s="70"/>
      <c r="VGK40" s="70"/>
      <c r="VGL40" s="70"/>
      <c r="VGM40" s="70"/>
      <c r="VGN40" s="70"/>
      <c r="VGO40" s="70"/>
      <c r="VGP40" s="70"/>
      <c r="VGQ40" s="70"/>
      <c r="VGR40" s="70"/>
      <c r="VGS40" s="70"/>
      <c r="VGT40" s="70"/>
      <c r="VGU40" s="70"/>
      <c r="VGV40" s="70"/>
      <c r="VGW40" s="70"/>
      <c r="VGX40" s="70"/>
      <c r="VGY40" s="70"/>
      <c r="VGZ40" s="70"/>
      <c r="VHA40" s="70"/>
      <c r="VHB40" s="70"/>
      <c r="VHC40" s="70"/>
      <c r="VHD40" s="70"/>
      <c r="VHE40" s="70"/>
      <c r="VHF40" s="70"/>
      <c r="VHG40" s="70"/>
      <c r="VHH40" s="70"/>
      <c r="VHI40" s="70"/>
      <c r="VHJ40" s="70"/>
      <c r="VHK40" s="70"/>
      <c r="VHL40" s="70"/>
      <c r="VHM40" s="70"/>
      <c r="VHN40" s="70"/>
      <c r="VHO40" s="70"/>
      <c r="VHP40" s="70"/>
      <c r="VHQ40" s="70"/>
      <c r="VHR40" s="70"/>
      <c r="VHS40" s="70"/>
      <c r="VHT40" s="70"/>
      <c r="VHU40" s="70"/>
      <c r="VHV40" s="70"/>
      <c r="VHW40" s="70"/>
      <c r="VHX40" s="70"/>
      <c r="VHY40" s="70"/>
      <c r="VHZ40" s="70"/>
      <c r="VIA40" s="70"/>
      <c r="VIB40" s="70"/>
      <c r="VIC40" s="70"/>
      <c r="VID40" s="70"/>
      <c r="VIE40" s="70"/>
      <c r="VIF40" s="70"/>
      <c r="VIG40" s="70"/>
      <c r="VIH40" s="70"/>
      <c r="VII40" s="70"/>
      <c r="VIJ40" s="70"/>
      <c r="VIK40" s="70"/>
      <c r="VIL40" s="70"/>
      <c r="VIM40" s="70"/>
      <c r="VIN40" s="70"/>
      <c r="VIO40" s="70"/>
      <c r="VIP40" s="70"/>
      <c r="VIQ40" s="70"/>
      <c r="VIR40" s="70"/>
      <c r="VIS40" s="70"/>
      <c r="VIT40" s="70"/>
      <c r="VIU40" s="70"/>
      <c r="VIV40" s="70"/>
      <c r="VIW40" s="70"/>
      <c r="VIX40" s="70"/>
      <c r="VIY40" s="70"/>
      <c r="VIZ40" s="70"/>
      <c r="VJA40" s="70"/>
      <c r="VJB40" s="70"/>
      <c r="VJC40" s="70"/>
      <c r="VJD40" s="70"/>
      <c r="VJE40" s="70"/>
      <c r="VJF40" s="70"/>
      <c r="VJG40" s="70"/>
      <c r="VJH40" s="70"/>
      <c r="VJI40" s="70"/>
      <c r="VJJ40" s="70"/>
      <c r="VJK40" s="70"/>
      <c r="VJL40" s="70"/>
      <c r="VJM40" s="70"/>
      <c r="VJN40" s="70"/>
      <c r="VJO40" s="70"/>
      <c r="VJP40" s="70"/>
      <c r="VJQ40" s="70"/>
      <c r="VJR40" s="70"/>
      <c r="VJS40" s="70"/>
      <c r="VJT40" s="70"/>
      <c r="VJU40" s="70"/>
      <c r="VJV40" s="70"/>
      <c r="VJW40" s="70"/>
      <c r="VJX40" s="70"/>
      <c r="VJY40" s="70"/>
      <c r="VJZ40" s="70"/>
      <c r="VKA40" s="70"/>
      <c r="VKB40" s="70"/>
      <c r="VKC40" s="70"/>
      <c r="VKD40" s="70"/>
      <c r="VKE40" s="70"/>
      <c r="VKF40" s="70"/>
      <c r="VKG40" s="70"/>
      <c r="VKH40" s="70"/>
      <c r="VKI40" s="70"/>
      <c r="VKJ40" s="70"/>
      <c r="VKK40" s="70"/>
      <c r="VKL40" s="70"/>
      <c r="VKM40" s="70"/>
      <c r="VKN40" s="70"/>
      <c r="VKO40" s="70"/>
      <c r="VKP40" s="70"/>
      <c r="VKQ40" s="70"/>
      <c r="VKR40" s="70"/>
      <c r="VKS40" s="70"/>
      <c r="VKT40" s="70"/>
      <c r="VKU40" s="70"/>
      <c r="VKV40" s="70"/>
      <c r="VKW40" s="70"/>
      <c r="VKX40" s="70"/>
      <c r="VKY40" s="70"/>
      <c r="VKZ40" s="70"/>
      <c r="VLA40" s="70"/>
      <c r="VLB40" s="70"/>
      <c r="VLC40" s="70"/>
      <c r="VLD40" s="70"/>
      <c r="VLE40" s="70"/>
      <c r="VLF40" s="70"/>
      <c r="VLG40" s="70"/>
      <c r="VLH40" s="70"/>
      <c r="VLI40" s="70"/>
      <c r="VLJ40" s="70"/>
      <c r="VLK40" s="70"/>
      <c r="VLL40" s="70"/>
      <c r="VLM40" s="70"/>
      <c r="VLN40" s="70"/>
      <c r="VLO40" s="70"/>
      <c r="VLP40" s="70"/>
      <c r="VLQ40" s="70"/>
      <c r="VLR40" s="70"/>
      <c r="VLS40" s="70"/>
      <c r="VLT40" s="70"/>
      <c r="VLU40" s="70"/>
      <c r="VLV40" s="70"/>
      <c r="VLW40" s="70"/>
      <c r="VLX40" s="70"/>
      <c r="VLY40" s="70"/>
      <c r="VLZ40" s="70"/>
      <c r="VMA40" s="70"/>
      <c r="VMB40" s="70"/>
      <c r="VMC40" s="70"/>
      <c r="VMD40" s="70"/>
      <c r="VME40" s="70"/>
      <c r="VMF40" s="70"/>
      <c r="VMG40" s="70"/>
      <c r="VMH40" s="70"/>
      <c r="VMI40" s="70"/>
      <c r="VMJ40" s="70"/>
      <c r="VMK40" s="70"/>
      <c r="VML40" s="70"/>
      <c r="VMM40" s="70"/>
      <c r="VMN40" s="70"/>
      <c r="VMO40" s="70"/>
      <c r="VMP40" s="70"/>
      <c r="VMQ40" s="70"/>
      <c r="VMR40" s="70"/>
      <c r="VMS40" s="70"/>
      <c r="VMT40" s="70"/>
      <c r="VMU40" s="70"/>
      <c r="VMV40" s="70"/>
      <c r="VMW40" s="70"/>
      <c r="VMX40" s="70"/>
      <c r="VMY40" s="70"/>
      <c r="VMZ40" s="70"/>
      <c r="VNA40" s="70"/>
      <c r="VNB40" s="70"/>
      <c r="VNC40" s="70"/>
      <c r="VND40" s="70"/>
      <c r="VNE40" s="70"/>
      <c r="VNF40" s="70"/>
      <c r="VNG40" s="70"/>
      <c r="VNH40" s="70"/>
      <c r="VNI40" s="70"/>
      <c r="VNJ40" s="70"/>
      <c r="VNK40" s="70"/>
      <c r="VNL40" s="70"/>
      <c r="VNM40" s="70"/>
      <c r="VNN40" s="70"/>
      <c r="VNO40" s="70"/>
      <c r="VNP40" s="70"/>
      <c r="VNQ40" s="70"/>
      <c r="VNR40" s="70"/>
      <c r="VNS40" s="70"/>
      <c r="VNT40" s="70"/>
      <c r="VNU40" s="70"/>
      <c r="VNV40" s="70"/>
      <c r="VNW40" s="70"/>
      <c r="VNX40" s="70"/>
      <c r="VNY40" s="70"/>
      <c r="VNZ40" s="70"/>
      <c r="VOA40" s="70"/>
      <c r="VOB40" s="70"/>
      <c r="VOC40" s="70"/>
      <c r="VOD40" s="70"/>
      <c r="VOE40" s="70"/>
      <c r="VOF40" s="70"/>
      <c r="VOG40" s="70"/>
      <c r="VOH40" s="70"/>
      <c r="VOI40" s="70"/>
      <c r="VOJ40" s="70"/>
      <c r="VOK40" s="70"/>
      <c r="VOL40" s="70"/>
      <c r="VOM40" s="70"/>
      <c r="VON40" s="70"/>
      <c r="VOO40" s="70"/>
      <c r="VOP40" s="70"/>
      <c r="VOQ40" s="70"/>
      <c r="VOR40" s="70"/>
      <c r="VOS40" s="70"/>
      <c r="VOT40" s="70"/>
      <c r="VOU40" s="70"/>
      <c r="VOV40" s="70"/>
      <c r="VOW40" s="70"/>
      <c r="VOX40" s="70"/>
      <c r="VOY40" s="70"/>
      <c r="VOZ40" s="70"/>
      <c r="VPA40" s="70"/>
      <c r="VPB40" s="70"/>
      <c r="VPC40" s="70"/>
      <c r="VPD40" s="70"/>
      <c r="VPE40" s="70"/>
      <c r="VPF40" s="70"/>
      <c r="VPG40" s="70"/>
      <c r="VPH40" s="70"/>
      <c r="VPI40" s="70"/>
      <c r="VPJ40" s="70"/>
      <c r="VPK40" s="70"/>
      <c r="VPL40" s="70"/>
      <c r="VPM40" s="70"/>
      <c r="VPN40" s="70"/>
      <c r="VPO40" s="70"/>
      <c r="VPP40" s="70"/>
      <c r="VPQ40" s="70"/>
      <c r="VPR40" s="70"/>
      <c r="VPS40" s="70"/>
      <c r="VPT40" s="70"/>
      <c r="VPU40" s="70"/>
      <c r="VPV40" s="70"/>
      <c r="VPW40" s="70"/>
      <c r="VPX40" s="70"/>
      <c r="VPY40" s="70"/>
      <c r="VPZ40" s="70"/>
      <c r="VQA40" s="70"/>
      <c r="VQB40" s="70"/>
      <c r="VQC40" s="70"/>
      <c r="VQD40" s="70"/>
      <c r="VQE40" s="70"/>
      <c r="VQF40" s="70"/>
      <c r="VQG40" s="70"/>
      <c r="VQH40" s="70"/>
      <c r="VQI40" s="70"/>
      <c r="VQJ40" s="70"/>
      <c r="VQK40" s="70"/>
      <c r="VQL40" s="70"/>
      <c r="VQM40" s="70"/>
      <c r="VQN40" s="70"/>
      <c r="VQO40" s="70"/>
      <c r="VQP40" s="70"/>
      <c r="VQQ40" s="70"/>
      <c r="VQR40" s="70"/>
      <c r="VQS40" s="70"/>
      <c r="VQT40" s="70"/>
      <c r="VQU40" s="70"/>
      <c r="VQV40" s="70"/>
      <c r="VQW40" s="70"/>
      <c r="VQX40" s="70"/>
      <c r="VQY40" s="70"/>
      <c r="VQZ40" s="70"/>
      <c r="VRA40" s="70"/>
      <c r="VRB40" s="70"/>
      <c r="VRC40" s="70"/>
      <c r="VRD40" s="70"/>
      <c r="VRE40" s="70"/>
      <c r="VRF40" s="70"/>
      <c r="VRG40" s="70"/>
      <c r="VRH40" s="70"/>
      <c r="VRI40" s="70"/>
      <c r="VRJ40" s="70"/>
      <c r="VRK40" s="70"/>
      <c r="VRL40" s="70"/>
      <c r="VRM40" s="70"/>
      <c r="VRN40" s="70"/>
      <c r="VRO40" s="70"/>
      <c r="VRP40" s="70"/>
      <c r="VRQ40" s="70"/>
      <c r="VRR40" s="70"/>
      <c r="VRS40" s="70"/>
      <c r="VRT40" s="70"/>
      <c r="VRU40" s="70"/>
      <c r="VRV40" s="70"/>
      <c r="VRW40" s="70"/>
      <c r="VRX40" s="70"/>
      <c r="VRY40" s="70"/>
      <c r="VRZ40" s="70"/>
      <c r="VSA40" s="70"/>
      <c r="VSB40" s="70"/>
      <c r="VSC40" s="70"/>
      <c r="VSD40" s="70"/>
      <c r="VSE40" s="70"/>
      <c r="VSF40" s="70"/>
      <c r="VSG40" s="70"/>
      <c r="VSH40" s="70"/>
      <c r="VSI40" s="70"/>
      <c r="VSJ40" s="70"/>
      <c r="VSK40" s="70"/>
      <c r="VSL40" s="70"/>
      <c r="VSM40" s="70"/>
      <c r="VSN40" s="70"/>
      <c r="VSO40" s="70"/>
      <c r="VSP40" s="70"/>
      <c r="VSQ40" s="70"/>
      <c r="VSR40" s="70"/>
      <c r="VSS40" s="70"/>
      <c r="VST40" s="70"/>
      <c r="VSU40" s="70"/>
      <c r="VSV40" s="70"/>
      <c r="VSW40" s="70"/>
      <c r="VSX40" s="70"/>
      <c r="VSY40" s="70"/>
      <c r="VSZ40" s="70"/>
      <c r="VTA40" s="70"/>
      <c r="VTB40" s="70"/>
      <c r="VTC40" s="70"/>
      <c r="VTD40" s="70"/>
      <c r="VTE40" s="70"/>
      <c r="VTF40" s="70"/>
      <c r="VTG40" s="70"/>
      <c r="VTH40" s="70"/>
      <c r="VTI40" s="70"/>
      <c r="VTJ40" s="70"/>
      <c r="VTK40" s="70"/>
      <c r="VTL40" s="70"/>
      <c r="VTM40" s="70"/>
      <c r="VTN40" s="70"/>
      <c r="VTO40" s="70"/>
      <c r="VTP40" s="70"/>
      <c r="VTQ40" s="70"/>
      <c r="VTR40" s="70"/>
      <c r="VTS40" s="70"/>
      <c r="VTT40" s="70"/>
      <c r="VTU40" s="70"/>
      <c r="VTV40" s="70"/>
      <c r="VTW40" s="70"/>
      <c r="VTX40" s="70"/>
      <c r="VTY40" s="70"/>
      <c r="VTZ40" s="70"/>
      <c r="VUA40" s="70"/>
      <c r="VUB40" s="70"/>
      <c r="VUC40" s="70"/>
      <c r="VUD40" s="70"/>
      <c r="VUE40" s="70"/>
      <c r="VUF40" s="70"/>
      <c r="VUG40" s="70"/>
      <c r="VUH40" s="70"/>
      <c r="VUI40" s="70"/>
      <c r="VUJ40" s="70"/>
      <c r="VUK40" s="70"/>
      <c r="VUL40" s="70"/>
      <c r="VUM40" s="70"/>
      <c r="VUN40" s="70"/>
      <c r="VUO40" s="70"/>
      <c r="VUP40" s="70"/>
      <c r="VUQ40" s="70"/>
      <c r="VUR40" s="70"/>
      <c r="VUS40" s="70"/>
      <c r="VUT40" s="70"/>
      <c r="VUU40" s="70"/>
      <c r="VUV40" s="70"/>
      <c r="VUW40" s="70"/>
      <c r="VUX40" s="70"/>
      <c r="VUY40" s="70"/>
      <c r="VUZ40" s="70"/>
      <c r="VVA40" s="70"/>
      <c r="VVB40" s="70"/>
      <c r="VVC40" s="70"/>
      <c r="VVD40" s="70"/>
      <c r="VVE40" s="70"/>
      <c r="VVF40" s="70"/>
      <c r="VVG40" s="70"/>
      <c r="VVH40" s="70"/>
      <c r="VVI40" s="70"/>
      <c r="VVJ40" s="70"/>
      <c r="VVK40" s="70"/>
      <c r="VVL40" s="70"/>
      <c r="VVM40" s="70"/>
      <c r="VVN40" s="70"/>
      <c r="VVO40" s="70"/>
      <c r="VVP40" s="70"/>
      <c r="VVQ40" s="70"/>
      <c r="VVR40" s="70"/>
      <c r="VVS40" s="70"/>
      <c r="VVT40" s="70"/>
      <c r="VVU40" s="70"/>
      <c r="VVV40" s="70"/>
      <c r="VVW40" s="70"/>
      <c r="VVX40" s="70"/>
      <c r="VVY40" s="70"/>
      <c r="VVZ40" s="70"/>
      <c r="VWA40" s="70"/>
      <c r="VWB40" s="70"/>
      <c r="VWC40" s="70"/>
      <c r="VWD40" s="70"/>
      <c r="VWE40" s="70"/>
      <c r="VWF40" s="70"/>
      <c r="VWG40" s="70"/>
      <c r="VWH40" s="70"/>
      <c r="VWI40" s="70"/>
      <c r="VWJ40" s="70"/>
      <c r="VWK40" s="70"/>
      <c r="VWL40" s="70"/>
      <c r="VWM40" s="70"/>
      <c r="VWN40" s="70"/>
      <c r="VWO40" s="70"/>
      <c r="VWP40" s="70"/>
      <c r="VWQ40" s="70"/>
      <c r="VWR40" s="70"/>
      <c r="VWS40" s="70"/>
      <c r="VWT40" s="70"/>
      <c r="VWU40" s="70"/>
      <c r="VWV40" s="70"/>
      <c r="VWW40" s="70"/>
      <c r="VWX40" s="70"/>
      <c r="VWY40" s="70"/>
      <c r="VWZ40" s="70"/>
      <c r="VXA40" s="70"/>
      <c r="VXB40" s="70"/>
      <c r="VXC40" s="70"/>
      <c r="VXD40" s="70"/>
      <c r="VXE40" s="70"/>
      <c r="VXF40" s="70"/>
      <c r="VXG40" s="70"/>
      <c r="VXH40" s="70"/>
      <c r="VXI40" s="70"/>
      <c r="VXJ40" s="70"/>
      <c r="VXK40" s="70"/>
      <c r="VXL40" s="70"/>
      <c r="VXM40" s="70"/>
      <c r="VXN40" s="70"/>
      <c r="VXO40" s="70"/>
      <c r="VXP40" s="70"/>
      <c r="VXQ40" s="70"/>
      <c r="VXR40" s="70"/>
      <c r="VXS40" s="70"/>
      <c r="VXT40" s="70"/>
      <c r="VXU40" s="70"/>
      <c r="VXV40" s="70"/>
      <c r="VXW40" s="70"/>
      <c r="VXX40" s="70"/>
      <c r="VXY40" s="70"/>
      <c r="VXZ40" s="70"/>
      <c r="VYA40" s="70"/>
      <c r="VYB40" s="70"/>
      <c r="VYC40" s="70"/>
      <c r="VYD40" s="70"/>
      <c r="VYE40" s="70"/>
      <c r="VYF40" s="70"/>
      <c r="VYG40" s="70"/>
      <c r="VYH40" s="70"/>
      <c r="VYI40" s="70"/>
      <c r="VYJ40" s="70"/>
      <c r="VYK40" s="70"/>
      <c r="VYL40" s="70"/>
      <c r="VYM40" s="70"/>
      <c r="VYN40" s="70"/>
      <c r="VYO40" s="70"/>
      <c r="VYP40" s="70"/>
      <c r="VYQ40" s="70"/>
      <c r="VYR40" s="70"/>
      <c r="VYS40" s="70"/>
      <c r="VYT40" s="70"/>
      <c r="VYU40" s="70"/>
      <c r="VYV40" s="70"/>
      <c r="VYW40" s="70"/>
      <c r="VYX40" s="70"/>
      <c r="VYY40" s="70"/>
      <c r="VYZ40" s="70"/>
      <c r="VZA40" s="70"/>
      <c r="VZB40" s="70"/>
      <c r="VZC40" s="70"/>
      <c r="VZD40" s="70"/>
      <c r="VZE40" s="70"/>
      <c r="VZF40" s="70"/>
      <c r="VZG40" s="70"/>
      <c r="VZH40" s="70"/>
      <c r="VZI40" s="70"/>
      <c r="VZJ40" s="70"/>
      <c r="VZK40" s="70"/>
      <c r="VZL40" s="70"/>
      <c r="VZM40" s="70"/>
      <c r="VZN40" s="70"/>
      <c r="VZO40" s="70"/>
      <c r="VZP40" s="70"/>
      <c r="VZQ40" s="70"/>
      <c r="VZR40" s="70"/>
      <c r="VZS40" s="70"/>
      <c r="VZT40" s="70"/>
      <c r="VZU40" s="70"/>
      <c r="VZV40" s="70"/>
      <c r="VZW40" s="70"/>
      <c r="VZX40" s="70"/>
      <c r="VZY40" s="70"/>
      <c r="VZZ40" s="70"/>
      <c r="WAA40" s="70"/>
      <c r="WAB40" s="70"/>
      <c r="WAC40" s="70"/>
      <c r="WAD40" s="70"/>
      <c r="WAE40" s="70"/>
      <c r="WAF40" s="70"/>
      <c r="WAG40" s="70"/>
      <c r="WAH40" s="70"/>
      <c r="WAI40" s="70"/>
      <c r="WAJ40" s="70"/>
      <c r="WAK40" s="70"/>
      <c r="WAL40" s="70"/>
      <c r="WAM40" s="70"/>
      <c r="WAN40" s="70"/>
      <c r="WAO40" s="70"/>
      <c r="WAP40" s="70"/>
      <c r="WAQ40" s="70"/>
      <c r="WAR40" s="70"/>
      <c r="WAS40" s="70"/>
      <c r="WAT40" s="70"/>
      <c r="WAU40" s="70"/>
      <c r="WAV40" s="70"/>
      <c r="WAW40" s="70"/>
      <c r="WAX40" s="70"/>
      <c r="WAY40" s="70"/>
      <c r="WAZ40" s="70"/>
      <c r="WBA40" s="70"/>
      <c r="WBB40" s="70"/>
      <c r="WBC40" s="70"/>
      <c r="WBD40" s="70"/>
      <c r="WBE40" s="70"/>
      <c r="WBF40" s="70"/>
      <c r="WBG40" s="70"/>
      <c r="WBH40" s="70"/>
      <c r="WBI40" s="70"/>
      <c r="WBJ40" s="70"/>
      <c r="WBK40" s="70"/>
      <c r="WBL40" s="70"/>
      <c r="WBM40" s="70"/>
      <c r="WBN40" s="70"/>
      <c r="WBO40" s="70"/>
      <c r="WBP40" s="70"/>
      <c r="WBQ40" s="70"/>
      <c r="WBR40" s="70"/>
      <c r="WBS40" s="70"/>
      <c r="WBT40" s="70"/>
      <c r="WBU40" s="70"/>
      <c r="WBV40" s="70"/>
      <c r="WBW40" s="70"/>
      <c r="WBX40" s="70"/>
      <c r="WBY40" s="70"/>
      <c r="WBZ40" s="70"/>
      <c r="WCA40" s="70"/>
      <c r="WCB40" s="70"/>
      <c r="WCC40" s="70"/>
      <c r="WCD40" s="70"/>
      <c r="WCE40" s="70"/>
      <c r="WCF40" s="70"/>
      <c r="WCG40" s="70"/>
      <c r="WCH40" s="70"/>
      <c r="WCI40" s="70"/>
      <c r="WCJ40" s="70"/>
      <c r="WCK40" s="70"/>
      <c r="WCL40" s="70"/>
      <c r="WCM40" s="70"/>
      <c r="WCN40" s="70"/>
      <c r="WCO40" s="70"/>
      <c r="WCP40" s="70"/>
      <c r="WCQ40" s="70"/>
      <c r="WCR40" s="70"/>
      <c r="WCS40" s="70"/>
      <c r="WCT40" s="70"/>
      <c r="WCU40" s="70"/>
      <c r="WCV40" s="70"/>
      <c r="WCW40" s="70"/>
      <c r="WCX40" s="70"/>
      <c r="WCY40" s="70"/>
      <c r="WCZ40" s="70"/>
      <c r="WDA40" s="70"/>
      <c r="WDB40" s="70"/>
      <c r="WDC40" s="70"/>
      <c r="WDD40" s="70"/>
      <c r="WDE40" s="70"/>
      <c r="WDF40" s="70"/>
      <c r="WDG40" s="70"/>
      <c r="WDH40" s="70"/>
      <c r="WDI40" s="70"/>
      <c r="WDJ40" s="70"/>
      <c r="WDK40" s="70"/>
      <c r="WDL40" s="70"/>
      <c r="WDM40" s="70"/>
      <c r="WDN40" s="70"/>
      <c r="WDO40" s="70"/>
      <c r="WDP40" s="70"/>
      <c r="WDQ40" s="70"/>
      <c r="WDR40" s="70"/>
      <c r="WDS40" s="70"/>
      <c r="WDT40" s="70"/>
      <c r="WDU40" s="70"/>
      <c r="WDV40" s="70"/>
      <c r="WDW40" s="70"/>
      <c r="WDX40" s="70"/>
      <c r="WDY40" s="70"/>
      <c r="WDZ40" s="70"/>
      <c r="WEA40" s="70"/>
      <c r="WEB40" s="70"/>
      <c r="WEC40" s="70"/>
      <c r="WED40" s="70"/>
      <c r="WEE40" s="70"/>
      <c r="WEF40" s="70"/>
      <c r="WEG40" s="70"/>
      <c r="WEH40" s="70"/>
      <c r="WEI40" s="70"/>
      <c r="WEJ40" s="70"/>
      <c r="WEK40" s="70"/>
      <c r="WEL40" s="70"/>
      <c r="WEM40" s="70"/>
      <c r="WEN40" s="70"/>
      <c r="WEO40" s="70"/>
      <c r="WEP40" s="70"/>
      <c r="WEQ40" s="70"/>
      <c r="WER40" s="70"/>
      <c r="WES40" s="70"/>
      <c r="WET40" s="70"/>
      <c r="WEU40" s="70"/>
      <c r="WEV40" s="70"/>
      <c r="WEW40" s="70"/>
      <c r="WEX40" s="70"/>
      <c r="WEY40" s="70"/>
      <c r="WEZ40" s="70"/>
      <c r="WFA40" s="70"/>
      <c r="WFB40" s="70"/>
      <c r="WFC40" s="70"/>
      <c r="WFD40" s="70"/>
      <c r="WFE40" s="70"/>
      <c r="WFF40" s="70"/>
      <c r="WFG40" s="70"/>
      <c r="WFH40" s="70"/>
      <c r="WFI40" s="70"/>
      <c r="WFJ40" s="70"/>
      <c r="WFK40" s="70"/>
      <c r="WFL40" s="70"/>
      <c r="WFM40" s="70"/>
      <c r="WFN40" s="70"/>
      <c r="WFO40" s="70"/>
      <c r="WFP40" s="70"/>
      <c r="WFQ40" s="70"/>
      <c r="WFR40" s="70"/>
      <c r="WFS40" s="70"/>
      <c r="WFT40" s="70"/>
      <c r="WFU40" s="70"/>
      <c r="WFV40" s="70"/>
      <c r="WFW40" s="70"/>
      <c r="WFX40" s="70"/>
      <c r="WFY40" s="70"/>
      <c r="WFZ40" s="70"/>
      <c r="WGA40" s="70"/>
      <c r="WGB40" s="70"/>
      <c r="WGC40" s="70"/>
      <c r="WGD40" s="70"/>
      <c r="WGE40" s="70"/>
      <c r="WGF40" s="70"/>
      <c r="WGG40" s="70"/>
      <c r="WGH40" s="70"/>
      <c r="WGI40" s="70"/>
      <c r="WGJ40" s="70"/>
      <c r="WGK40" s="70"/>
      <c r="WGL40" s="70"/>
      <c r="WGM40" s="70"/>
      <c r="WGN40" s="70"/>
      <c r="WGO40" s="70"/>
      <c r="WGP40" s="70"/>
      <c r="WGQ40" s="70"/>
      <c r="WGR40" s="70"/>
      <c r="WGS40" s="70"/>
      <c r="WGT40" s="70"/>
      <c r="WGU40" s="70"/>
      <c r="WGV40" s="70"/>
      <c r="WGW40" s="70"/>
      <c r="WGX40" s="70"/>
      <c r="WGY40" s="70"/>
      <c r="WGZ40" s="70"/>
      <c r="WHA40" s="70"/>
      <c r="WHB40" s="70"/>
      <c r="WHC40" s="70"/>
      <c r="WHD40" s="70"/>
      <c r="WHE40" s="70"/>
      <c r="WHF40" s="70"/>
      <c r="WHG40" s="70"/>
      <c r="WHH40" s="70"/>
      <c r="WHI40" s="70"/>
      <c r="WHJ40" s="70"/>
      <c r="WHK40" s="70"/>
      <c r="WHL40" s="70"/>
      <c r="WHM40" s="70"/>
      <c r="WHN40" s="70"/>
      <c r="WHO40" s="70"/>
      <c r="WHP40" s="70"/>
      <c r="WHQ40" s="70"/>
      <c r="WHR40" s="70"/>
      <c r="WHS40" s="70"/>
      <c r="WHT40" s="70"/>
      <c r="WHU40" s="70"/>
      <c r="WHV40" s="70"/>
      <c r="WHW40" s="70"/>
      <c r="WHX40" s="70"/>
      <c r="WHY40" s="70"/>
      <c r="WHZ40" s="70"/>
      <c r="WIA40" s="70"/>
      <c r="WIB40" s="70"/>
      <c r="WIC40" s="70"/>
      <c r="WID40" s="70"/>
      <c r="WIE40" s="70"/>
      <c r="WIF40" s="70"/>
      <c r="WIG40" s="70"/>
      <c r="WIH40" s="70"/>
      <c r="WII40" s="70"/>
      <c r="WIJ40" s="70"/>
      <c r="WIK40" s="70"/>
      <c r="WIL40" s="70"/>
      <c r="WIM40" s="70"/>
      <c r="WIN40" s="70"/>
      <c r="WIO40" s="70"/>
      <c r="WIP40" s="70"/>
      <c r="WIQ40" s="70"/>
      <c r="WIR40" s="70"/>
      <c r="WIS40" s="70"/>
      <c r="WIT40" s="70"/>
      <c r="WIU40" s="70"/>
      <c r="WIV40" s="70"/>
      <c r="WIW40" s="70"/>
      <c r="WIX40" s="70"/>
      <c r="WIY40" s="70"/>
      <c r="WIZ40" s="70"/>
      <c r="WJA40" s="70"/>
      <c r="WJB40" s="70"/>
      <c r="WJC40" s="70"/>
      <c r="WJD40" s="70"/>
      <c r="WJE40" s="70"/>
      <c r="WJF40" s="70"/>
      <c r="WJG40" s="70"/>
      <c r="WJH40" s="70"/>
      <c r="WJI40" s="70"/>
      <c r="WJJ40" s="70"/>
      <c r="WJK40" s="70"/>
      <c r="WJL40" s="70"/>
      <c r="WJM40" s="70"/>
      <c r="WJN40" s="70"/>
      <c r="WJO40" s="70"/>
      <c r="WJP40" s="70"/>
      <c r="WJQ40" s="70"/>
      <c r="WJR40" s="70"/>
      <c r="WJS40" s="70"/>
      <c r="WJT40" s="70"/>
      <c r="WJU40" s="70"/>
      <c r="WJV40" s="70"/>
      <c r="WJW40" s="70"/>
      <c r="WJX40" s="70"/>
      <c r="WJY40" s="70"/>
      <c r="WJZ40" s="70"/>
      <c r="WKA40" s="70"/>
      <c r="WKB40" s="70"/>
      <c r="WKC40" s="70"/>
      <c r="WKD40" s="70"/>
      <c r="WKE40" s="70"/>
      <c r="WKF40" s="70"/>
      <c r="WKG40" s="70"/>
      <c r="WKH40" s="70"/>
      <c r="WKI40" s="70"/>
      <c r="WKJ40" s="70"/>
      <c r="WKK40" s="70"/>
      <c r="WKL40" s="70"/>
      <c r="WKM40" s="70"/>
      <c r="WKN40" s="70"/>
      <c r="WKO40" s="70"/>
      <c r="WKP40" s="70"/>
      <c r="WKQ40" s="70"/>
      <c r="WKR40" s="70"/>
      <c r="WKS40" s="70"/>
      <c r="WKT40" s="70"/>
      <c r="WKU40" s="70"/>
      <c r="WKV40" s="70"/>
      <c r="WKW40" s="70"/>
      <c r="WKX40" s="70"/>
      <c r="WKY40" s="70"/>
      <c r="WKZ40" s="70"/>
      <c r="WLA40" s="70"/>
      <c r="WLB40" s="70"/>
      <c r="WLC40" s="70"/>
      <c r="WLD40" s="70"/>
      <c r="WLE40" s="70"/>
      <c r="WLF40" s="70"/>
      <c r="WLG40" s="70"/>
      <c r="WLH40" s="70"/>
      <c r="WLI40" s="70"/>
      <c r="WLJ40" s="70"/>
      <c r="WLK40" s="70"/>
      <c r="WLL40" s="70"/>
      <c r="WLM40" s="70"/>
      <c r="WLN40" s="70"/>
      <c r="WLO40" s="70"/>
      <c r="WLP40" s="70"/>
      <c r="WLQ40" s="70"/>
      <c r="WLR40" s="70"/>
      <c r="WLS40" s="70"/>
      <c r="WLT40" s="70"/>
      <c r="WLU40" s="70"/>
      <c r="WLV40" s="70"/>
      <c r="WLW40" s="70"/>
      <c r="WLX40" s="70"/>
      <c r="WLY40" s="70"/>
      <c r="WLZ40" s="70"/>
      <c r="WMA40" s="70"/>
      <c r="WMB40" s="70"/>
      <c r="WMC40" s="70"/>
      <c r="WMD40" s="70"/>
      <c r="WME40" s="70"/>
      <c r="WMF40" s="70"/>
      <c r="WMG40" s="70"/>
      <c r="WMH40" s="70"/>
      <c r="WMI40" s="70"/>
      <c r="WMJ40" s="70"/>
      <c r="WMK40" s="70"/>
      <c r="WML40" s="70"/>
      <c r="WMM40" s="70"/>
      <c r="WMN40" s="70"/>
      <c r="WMO40" s="70"/>
      <c r="WMP40" s="70"/>
      <c r="WMQ40" s="70"/>
      <c r="WMR40" s="70"/>
      <c r="WMS40" s="70"/>
      <c r="WMT40" s="70"/>
      <c r="WMU40" s="70"/>
      <c r="WMV40" s="70"/>
      <c r="WMW40" s="70"/>
      <c r="WMX40" s="70"/>
      <c r="WMY40" s="70"/>
      <c r="WMZ40" s="70"/>
      <c r="WNA40" s="70"/>
      <c r="WNB40" s="70"/>
      <c r="WNC40" s="70"/>
      <c r="WND40" s="70"/>
      <c r="WNE40" s="70"/>
      <c r="WNF40" s="70"/>
      <c r="WNG40" s="70"/>
      <c r="WNH40" s="70"/>
      <c r="WNI40" s="70"/>
      <c r="WNJ40" s="70"/>
      <c r="WNK40" s="70"/>
      <c r="WNL40" s="70"/>
      <c r="WNM40" s="70"/>
      <c r="WNN40" s="70"/>
      <c r="WNO40" s="70"/>
      <c r="WNP40" s="70"/>
      <c r="WNQ40" s="70"/>
      <c r="WNR40" s="70"/>
      <c r="WNS40" s="70"/>
      <c r="WNT40" s="70"/>
      <c r="WNU40" s="70"/>
      <c r="WNV40" s="70"/>
      <c r="WNW40" s="70"/>
      <c r="WNX40" s="70"/>
      <c r="WNY40" s="70"/>
      <c r="WNZ40" s="70"/>
      <c r="WOA40" s="70"/>
      <c r="WOB40" s="70"/>
      <c r="WOC40" s="70"/>
      <c r="WOD40" s="70"/>
      <c r="WOE40" s="70"/>
      <c r="WOF40" s="70"/>
      <c r="WOG40" s="70"/>
      <c r="WOH40" s="70"/>
      <c r="WOI40" s="70"/>
      <c r="WOJ40" s="70"/>
      <c r="WOK40" s="70"/>
      <c r="WOL40" s="70"/>
      <c r="WOM40" s="70"/>
      <c r="WON40" s="70"/>
      <c r="WOO40" s="70"/>
      <c r="WOP40" s="70"/>
      <c r="WOQ40" s="70"/>
      <c r="WOR40" s="70"/>
      <c r="WOS40" s="70"/>
      <c r="WOT40" s="70"/>
      <c r="WOU40" s="70"/>
      <c r="WOV40" s="70"/>
      <c r="WOW40" s="70"/>
      <c r="WOX40" s="70"/>
      <c r="WOY40" s="70"/>
      <c r="WOZ40" s="70"/>
      <c r="WPA40" s="70"/>
      <c r="WPB40" s="70"/>
      <c r="WPC40" s="70"/>
      <c r="WPD40" s="70"/>
      <c r="WPE40" s="70"/>
      <c r="WPF40" s="70"/>
      <c r="WPG40" s="70"/>
      <c r="WPH40" s="70"/>
      <c r="WPI40" s="70"/>
      <c r="WPJ40" s="70"/>
      <c r="WPK40" s="70"/>
      <c r="WPL40" s="70"/>
      <c r="WPM40" s="70"/>
      <c r="WPN40" s="70"/>
      <c r="WPO40" s="70"/>
      <c r="WPP40" s="70"/>
      <c r="WPQ40" s="70"/>
      <c r="WPR40" s="70"/>
      <c r="WPS40" s="70"/>
      <c r="WPT40" s="70"/>
      <c r="WPU40" s="70"/>
      <c r="WPV40" s="70"/>
      <c r="WPW40" s="70"/>
      <c r="WPX40" s="70"/>
      <c r="WPY40" s="70"/>
      <c r="WPZ40" s="70"/>
      <c r="WQA40" s="70"/>
      <c r="WQB40" s="70"/>
      <c r="WQC40" s="70"/>
      <c r="WQD40" s="70"/>
      <c r="WQE40" s="70"/>
      <c r="WQF40" s="70"/>
      <c r="WQG40" s="70"/>
      <c r="WQH40" s="70"/>
      <c r="WQI40" s="70"/>
      <c r="WQJ40" s="70"/>
      <c r="WQK40" s="70"/>
      <c r="WQL40" s="70"/>
      <c r="WQM40" s="70"/>
      <c r="WQN40" s="70"/>
      <c r="WQO40" s="70"/>
      <c r="WQP40" s="70"/>
      <c r="WQQ40" s="70"/>
      <c r="WQR40" s="70"/>
      <c r="WQS40" s="70"/>
      <c r="WQT40" s="70"/>
      <c r="WQU40" s="70"/>
      <c r="WQV40" s="70"/>
      <c r="WQW40" s="70"/>
      <c r="WQX40" s="70"/>
      <c r="WQY40" s="70"/>
      <c r="WQZ40" s="70"/>
      <c r="WRA40" s="70"/>
      <c r="WRB40" s="70"/>
      <c r="WRC40" s="70"/>
      <c r="WRD40" s="70"/>
      <c r="WRE40" s="70"/>
      <c r="WRF40" s="70"/>
      <c r="WRG40" s="70"/>
      <c r="WRH40" s="70"/>
      <c r="WRI40" s="70"/>
      <c r="WRJ40" s="70"/>
      <c r="WRK40" s="70"/>
      <c r="WRL40" s="70"/>
      <c r="WRM40" s="70"/>
      <c r="WRN40" s="70"/>
      <c r="WRO40" s="70"/>
      <c r="WRP40" s="70"/>
      <c r="WRQ40" s="70"/>
      <c r="WRR40" s="70"/>
      <c r="WRS40" s="70"/>
      <c r="WRT40" s="70"/>
      <c r="WRU40" s="70"/>
      <c r="WRV40" s="70"/>
      <c r="WRW40" s="70"/>
      <c r="WRX40" s="70"/>
      <c r="WRY40" s="70"/>
      <c r="WRZ40" s="70"/>
      <c r="WSA40" s="70"/>
      <c r="WSB40" s="70"/>
      <c r="WSC40" s="70"/>
      <c r="WSD40" s="70"/>
      <c r="WSE40" s="70"/>
      <c r="WSF40" s="70"/>
      <c r="WSG40" s="70"/>
      <c r="WSH40" s="70"/>
      <c r="WSI40" s="70"/>
      <c r="WSJ40" s="70"/>
      <c r="WSK40" s="70"/>
      <c r="WSL40" s="70"/>
      <c r="WSM40" s="70"/>
      <c r="WSN40" s="70"/>
      <c r="WSO40" s="70"/>
      <c r="WSP40" s="70"/>
      <c r="WSQ40" s="70"/>
      <c r="WSR40" s="70"/>
      <c r="WSS40" s="70"/>
      <c r="WST40" s="70"/>
      <c r="WSU40" s="70"/>
      <c r="WSV40" s="70"/>
      <c r="WSW40" s="70"/>
      <c r="WSX40" s="70"/>
      <c r="WSY40" s="70"/>
      <c r="WSZ40" s="70"/>
      <c r="WTA40" s="70"/>
      <c r="WTB40" s="70"/>
      <c r="WTC40" s="70"/>
      <c r="WTD40" s="70"/>
      <c r="WTE40" s="70"/>
      <c r="WTF40" s="70"/>
      <c r="WTG40" s="70"/>
      <c r="WTH40" s="70"/>
      <c r="WTI40" s="70"/>
      <c r="WTJ40" s="70"/>
      <c r="WTK40" s="70"/>
      <c r="WTL40" s="70"/>
      <c r="WTM40" s="70"/>
      <c r="WTN40" s="70"/>
      <c r="WTO40" s="70"/>
      <c r="WTP40" s="70"/>
      <c r="WTQ40" s="70"/>
      <c r="WTR40" s="70"/>
      <c r="WTS40" s="70"/>
      <c r="WTT40" s="70"/>
      <c r="WTU40" s="70"/>
      <c r="WTV40" s="70"/>
      <c r="WTW40" s="70"/>
      <c r="WTX40" s="70"/>
      <c r="WTY40" s="70"/>
      <c r="WTZ40" s="70"/>
      <c r="WUA40" s="70"/>
      <c r="WUB40" s="70"/>
      <c r="WUC40" s="70"/>
      <c r="WUD40" s="70"/>
      <c r="WUE40" s="70"/>
      <c r="WUF40" s="70"/>
      <c r="WUG40" s="70"/>
      <c r="WUH40" s="70"/>
      <c r="WUI40" s="70"/>
      <c r="WUJ40" s="70"/>
      <c r="WUK40" s="70"/>
      <c r="WUL40" s="70"/>
      <c r="WUM40" s="70"/>
      <c r="WUN40" s="70"/>
      <c r="WUO40" s="70"/>
      <c r="WUP40" s="70"/>
      <c r="WUQ40" s="70"/>
      <c r="WUR40" s="70"/>
      <c r="WUS40" s="70"/>
      <c r="WUT40" s="70"/>
      <c r="WUU40" s="70"/>
      <c r="WUV40" s="70"/>
      <c r="WUW40" s="70"/>
      <c r="WUX40" s="70"/>
      <c r="WUY40" s="70"/>
      <c r="WUZ40" s="70"/>
      <c r="WVA40" s="70"/>
      <c r="WVB40" s="70"/>
      <c r="WVC40" s="70"/>
      <c r="WVD40" s="70"/>
      <c r="WVE40" s="70"/>
      <c r="WVF40" s="70"/>
      <c r="WVG40" s="70"/>
      <c r="WVH40" s="70"/>
      <c r="WVI40" s="70"/>
      <c r="WVJ40" s="70"/>
      <c r="WVK40" s="70"/>
      <c r="WVL40" s="70"/>
      <c r="WVM40" s="70"/>
      <c r="WVN40" s="70"/>
      <c r="WVO40" s="70"/>
      <c r="WVP40" s="70"/>
      <c r="WVQ40" s="70"/>
      <c r="WVR40" s="70"/>
      <c r="WVS40" s="70"/>
      <c r="WVT40" s="70"/>
      <c r="WVU40" s="70"/>
    </row>
    <row r="41" spans="1:16141" s="83" customFormat="1" ht="35.25" customHeight="1">
      <c r="A41" s="24">
        <v>33</v>
      </c>
      <c r="B41" s="24"/>
      <c r="C41" s="24"/>
      <c r="D41" s="360" t="s">
        <v>333</v>
      </c>
      <c r="E41" s="321" t="s">
        <v>334</v>
      </c>
      <c r="F41" s="361">
        <v>3</v>
      </c>
      <c r="G41" s="376" t="s">
        <v>335</v>
      </c>
      <c r="H41" s="9" t="s">
        <v>336</v>
      </c>
      <c r="I41" s="254" t="s">
        <v>337</v>
      </c>
      <c r="J41" s="248" t="s">
        <v>338</v>
      </c>
      <c r="K41" s="5" t="s">
        <v>339</v>
      </c>
      <c r="L41" s="359" t="s">
        <v>171</v>
      </c>
      <c r="M41" s="179"/>
      <c r="N41" s="179" t="s">
        <v>130</v>
      </c>
      <c r="O41" s="179"/>
      <c r="P41" s="180"/>
      <c r="Q41" s="180"/>
      <c r="R41" s="180"/>
      <c r="S41" s="181"/>
      <c r="U41" s="85"/>
      <c r="V41" s="85"/>
      <c r="W41" s="85"/>
      <c r="X41" s="85"/>
      <c r="Y41" s="85"/>
      <c r="Z41" s="85"/>
      <c r="AA41" s="85"/>
      <c r="AB41" s="85"/>
      <c r="AC41" s="85"/>
      <c r="AD41" s="85"/>
      <c r="AE41" s="85"/>
      <c r="AF41" s="85"/>
      <c r="AG41" s="85"/>
      <c r="AH41" s="85"/>
      <c r="AI41" s="85"/>
      <c r="AJ41" s="85"/>
      <c r="AK41" s="85"/>
      <c r="AL41" s="85"/>
      <c r="AM41" s="85"/>
      <c r="AN41" s="85"/>
      <c r="AO41" s="85"/>
      <c r="AP41" s="85"/>
      <c r="AQ41" s="85"/>
      <c r="AR41" s="85"/>
      <c r="AS41" s="85"/>
      <c r="AT41" s="85"/>
      <c r="AU41" s="85"/>
      <c r="AV41" s="85"/>
      <c r="AW41" s="85"/>
      <c r="AX41" s="85"/>
      <c r="AY41" s="85"/>
      <c r="AZ41" s="85"/>
      <c r="BA41" s="85"/>
      <c r="BB41" s="85"/>
      <c r="BC41" s="85"/>
      <c r="BD41" s="85"/>
      <c r="BE41" s="85"/>
      <c r="BF41" s="85"/>
      <c r="BG41" s="85"/>
      <c r="BH41" s="85"/>
      <c r="BI41" s="85"/>
      <c r="BJ41" s="85"/>
      <c r="BK41" s="85"/>
      <c r="BL41" s="85"/>
      <c r="BM41" s="85"/>
      <c r="BN41" s="85"/>
      <c r="BO41" s="85"/>
      <c r="BP41" s="85"/>
      <c r="BQ41" s="85"/>
      <c r="BR41" s="85"/>
      <c r="BS41" s="85"/>
      <c r="BT41" s="85"/>
      <c r="BU41" s="85"/>
      <c r="BV41" s="85"/>
      <c r="BW41" s="85"/>
      <c r="BX41" s="85"/>
      <c r="BY41" s="85"/>
      <c r="BZ41" s="85"/>
      <c r="CA41" s="85"/>
      <c r="CB41" s="85"/>
      <c r="CC41" s="85"/>
      <c r="CD41" s="85"/>
      <c r="CE41" s="85"/>
      <c r="CF41" s="85"/>
      <c r="CG41" s="85"/>
      <c r="CH41" s="85"/>
      <c r="CI41" s="85"/>
      <c r="CJ41" s="85"/>
      <c r="CK41" s="85"/>
      <c r="CL41" s="85"/>
      <c r="CM41" s="85"/>
      <c r="CN41" s="85"/>
      <c r="CO41" s="85"/>
      <c r="CP41" s="85"/>
      <c r="CQ41" s="85"/>
      <c r="CR41" s="85"/>
      <c r="CS41" s="85"/>
      <c r="CT41" s="85"/>
      <c r="CU41" s="85"/>
      <c r="CV41" s="85"/>
      <c r="CW41" s="85"/>
      <c r="CX41" s="85"/>
      <c r="CY41" s="85"/>
      <c r="CZ41" s="85"/>
      <c r="DA41" s="85"/>
      <c r="DB41" s="85"/>
      <c r="DC41" s="85"/>
      <c r="DD41" s="85"/>
      <c r="DE41" s="85"/>
      <c r="DF41" s="85"/>
      <c r="DG41" s="85"/>
      <c r="DH41" s="85"/>
      <c r="DI41" s="85"/>
      <c r="DJ41" s="85"/>
      <c r="DK41" s="85"/>
      <c r="DL41" s="85"/>
      <c r="DM41" s="85"/>
      <c r="DN41" s="85"/>
      <c r="DO41" s="85"/>
      <c r="DP41" s="85"/>
      <c r="DQ41" s="85"/>
      <c r="DR41" s="85"/>
      <c r="DS41" s="85"/>
      <c r="DT41" s="85"/>
      <c r="DU41" s="85"/>
      <c r="DV41" s="85"/>
      <c r="DW41" s="85"/>
      <c r="DX41" s="85"/>
      <c r="DY41" s="85"/>
      <c r="DZ41" s="85"/>
      <c r="EA41" s="85"/>
      <c r="EB41" s="85"/>
      <c r="EC41" s="85"/>
      <c r="ED41" s="85"/>
      <c r="EE41" s="85"/>
      <c r="EF41" s="85"/>
      <c r="EG41" s="85"/>
      <c r="EH41" s="85"/>
      <c r="EI41" s="85"/>
      <c r="EJ41" s="85"/>
      <c r="EK41" s="85"/>
      <c r="EL41" s="85"/>
      <c r="EM41" s="85"/>
      <c r="EN41" s="85"/>
      <c r="EO41" s="85"/>
      <c r="EP41" s="85"/>
      <c r="EQ41" s="85"/>
      <c r="ER41" s="85"/>
      <c r="ES41" s="85"/>
      <c r="ET41" s="85"/>
      <c r="EU41" s="85"/>
      <c r="EV41" s="85"/>
      <c r="EW41" s="85"/>
      <c r="EX41" s="85"/>
      <c r="EY41" s="85"/>
      <c r="EZ41" s="85"/>
      <c r="FA41" s="85"/>
      <c r="FB41" s="85"/>
      <c r="FC41" s="85"/>
      <c r="FD41" s="85"/>
      <c r="FE41" s="85"/>
      <c r="FF41" s="85"/>
      <c r="FG41" s="85"/>
      <c r="FH41" s="85"/>
      <c r="FI41" s="85"/>
      <c r="FJ41" s="85"/>
      <c r="FK41" s="85"/>
      <c r="FL41" s="85"/>
      <c r="FM41" s="85"/>
      <c r="FN41" s="85"/>
      <c r="FO41" s="85"/>
      <c r="FP41" s="85"/>
      <c r="FQ41" s="85"/>
      <c r="FR41" s="85"/>
      <c r="FS41" s="85"/>
      <c r="FT41" s="85"/>
      <c r="FU41" s="85"/>
      <c r="FV41" s="85"/>
      <c r="FW41" s="85"/>
      <c r="FX41" s="85"/>
      <c r="FY41" s="85"/>
      <c r="FZ41" s="85"/>
      <c r="GA41" s="85"/>
      <c r="GB41" s="85"/>
      <c r="GC41" s="85"/>
      <c r="GD41" s="85"/>
      <c r="GE41" s="85"/>
      <c r="GF41" s="85"/>
      <c r="GG41" s="85"/>
      <c r="GH41" s="85"/>
      <c r="GI41" s="85"/>
      <c r="GJ41" s="85"/>
      <c r="GK41" s="85"/>
      <c r="GL41" s="85"/>
      <c r="GM41" s="85"/>
      <c r="GN41" s="85"/>
      <c r="GO41" s="85"/>
      <c r="GP41" s="85"/>
      <c r="GQ41" s="85"/>
      <c r="GR41" s="85"/>
      <c r="GS41" s="85"/>
      <c r="GT41" s="85"/>
      <c r="GU41" s="85"/>
      <c r="GV41" s="85"/>
      <c r="GW41" s="85"/>
      <c r="GX41" s="85"/>
      <c r="GY41" s="85"/>
      <c r="GZ41" s="85"/>
      <c r="HA41" s="85"/>
      <c r="HB41" s="85"/>
      <c r="HC41" s="85"/>
      <c r="HD41" s="85"/>
      <c r="HE41" s="85"/>
      <c r="HF41" s="85"/>
      <c r="HG41" s="85"/>
      <c r="HH41" s="85"/>
      <c r="HI41" s="85"/>
      <c r="HJ41" s="85"/>
      <c r="HK41" s="85"/>
      <c r="HL41" s="85"/>
      <c r="HM41" s="85"/>
      <c r="HN41" s="85"/>
      <c r="HO41" s="85"/>
    </row>
    <row r="42" spans="1:16141" s="83" customFormat="1" ht="35.25" customHeight="1">
      <c r="A42" s="24">
        <v>34</v>
      </c>
      <c r="B42" s="233"/>
      <c r="C42" s="24"/>
      <c r="D42" s="6" t="s">
        <v>147</v>
      </c>
      <c r="E42" s="4"/>
      <c r="F42" s="7" t="s">
        <v>18</v>
      </c>
      <c r="G42" s="8" t="s">
        <v>148</v>
      </c>
      <c r="H42" s="9" t="s">
        <v>149</v>
      </c>
      <c r="I42" s="10" t="s">
        <v>150</v>
      </c>
      <c r="J42" s="10" t="s">
        <v>151</v>
      </c>
      <c r="K42" s="11" t="s">
        <v>152</v>
      </c>
      <c r="L42" s="17" t="s">
        <v>71</v>
      </c>
      <c r="M42" s="179"/>
      <c r="N42" s="179"/>
      <c r="O42" s="179"/>
      <c r="P42" s="180" t="s">
        <v>130</v>
      </c>
      <c r="Q42" s="180"/>
      <c r="R42" s="180"/>
      <c r="S42" s="181"/>
      <c r="T42" s="85"/>
      <c r="U42" s="85"/>
      <c r="V42" s="85"/>
      <c r="W42" s="85"/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5"/>
      <c r="GM42" s="85"/>
      <c r="GN42" s="85"/>
      <c r="GO42" s="85"/>
      <c r="GP42" s="85"/>
      <c r="GQ42" s="85"/>
      <c r="GR42" s="85"/>
      <c r="GS42" s="85"/>
      <c r="GT42" s="85"/>
      <c r="GU42" s="85"/>
      <c r="GV42" s="85"/>
      <c r="GW42" s="85"/>
      <c r="GX42" s="85"/>
      <c r="GY42" s="85"/>
      <c r="GZ42" s="85"/>
      <c r="HA42" s="85"/>
      <c r="HB42" s="85"/>
      <c r="HC42" s="85"/>
      <c r="HD42" s="85"/>
      <c r="HE42" s="85"/>
      <c r="HF42" s="85"/>
      <c r="HG42" s="85"/>
      <c r="HH42" s="85"/>
    </row>
    <row r="43" spans="1:16141" s="83" customFormat="1" ht="35.25" customHeight="1">
      <c r="A43" s="24">
        <v>35</v>
      </c>
      <c r="B43" s="263"/>
      <c r="C43" s="86"/>
      <c r="D43" s="183" t="s">
        <v>247</v>
      </c>
      <c r="E43" s="31" t="s">
        <v>248</v>
      </c>
      <c r="F43" s="24" t="s">
        <v>18</v>
      </c>
      <c r="G43" s="33" t="s">
        <v>378</v>
      </c>
      <c r="H43" s="9"/>
      <c r="I43" s="29" t="s">
        <v>249</v>
      </c>
      <c r="J43" s="25" t="s">
        <v>221</v>
      </c>
      <c r="K43" s="29" t="s">
        <v>185</v>
      </c>
      <c r="L43" s="17" t="s">
        <v>71</v>
      </c>
      <c r="M43" s="179"/>
      <c r="N43" s="179"/>
      <c r="O43" s="179" t="s">
        <v>214</v>
      </c>
      <c r="P43" s="180"/>
      <c r="Q43" s="180"/>
      <c r="R43" s="180"/>
      <c r="S43" s="181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  <c r="AO43" s="70"/>
      <c r="AP43" s="70"/>
      <c r="AQ43" s="70"/>
      <c r="AR43" s="70"/>
      <c r="AS43" s="70"/>
      <c r="AT43" s="70"/>
      <c r="AU43" s="70"/>
      <c r="AV43" s="70"/>
      <c r="AW43" s="70"/>
      <c r="AX43" s="70"/>
      <c r="AY43" s="70"/>
      <c r="AZ43" s="70"/>
      <c r="BA43" s="70"/>
      <c r="BB43" s="70"/>
      <c r="BC43" s="70"/>
      <c r="BD43" s="70"/>
      <c r="BE43" s="70"/>
      <c r="BF43" s="70"/>
      <c r="BG43" s="70"/>
      <c r="BH43" s="70"/>
      <c r="BI43" s="70"/>
      <c r="BJ43" s="70"/>
      <c r="BK43" s="70"/>
      <c r="BL43" s="70"/>
      <c r="BM43" s="70"/>
      <c r="BN43" s="70"/>
      <c r="BO43" s="70"/>
      <c r="BP43" s="70"/>
      <c r="BQ43" s="70"/>
      <c r="BR43" s="70"/>
      <c r="BS43" s="70"/>
      <c r="BT43" s="70"/>
      <c r="BU43" s="70"/>
      <c r="BV43" s="70"/>
      <c r="BW43" s="70"/>
      <c r="BX43" s="70"/>
      <c r="BY43" s="70"/>
      <c r="BZ43" s="70"/>
      <c r="CA43" s="70"/>
      <c r="CB43" s="70"/>
      <c r="CC43" s="70"/>
      <c r="CD43" s="70"/>
      <c r="CE43" s="70"/>
      <c r="CF43" s="70"/>
      <c r="CG43" s="70"/>
      <c r="CH43" s="70"/>
      <c r="CI43" s="70"/>
      <c r="CJ43" s="70"/>
      <c r="CK43" s="70"/>
      <c r="CL43" s="70"/>
      <c r="CM43" s="70"/>
      <c r="CN43" s="70"/>
      <c r="CO43" s="70"/>
      <c r="CP43" s="70"/>
      <c r="CQ43" s="70"/>
      <c r="CR43" s="70"/>
      <c r="CS43" s="70"/>
      <c r="CT43" s="70"/>
      <c r="CU43" s="70"/>
      <c r="CV43" s="70"/>
      <c r="CW43" s="70"/>
      <c r="CX43" s="70"/>
      <c r="CY43" s="70"/>
      <c r="CZ43" s="70"/>
      <c r="DA43" s="70"/>
      <c r="DB43" s="70"/>
      <c r="DC43" s="70"/>
      <c r="DD43" s="70"/>
      <c r="DE43" s="70"/>
      <c r="DF43" s="70"/>
      <c r="DG43" s="70"/>
      <c r="DH43" s="70"/>
      <c r="DI43" s="70"/>
      <c r="DJ43" s="70"/>
      <c r="DK43" s="70"/>
      <c r="DL43" s="70"/>
      <c r="DM43" s="70"/>
      <c r="DN43" s="70"/>
      <c r="DO43" s="70"/>
      <c r="DP43" s="70"/>
      <c r="DQ43" s="70"/>
      <c r="DR43" s="70"/>
      <c r="DS43" s="70"/>
      <c r="DT43" s="70"/>
      <c r="DU43" s="70"/>
      <c r="DV43" s="70"/>
      <c r="DW43" s="70"/>
      <c r="DX43" s="70"/>
      <c r="DY43" s="70"/>
      <c r="DZ43" s="70"/>
      <c r="EA43" s="70"/>
      <c r="EB43" s="70"/>
      <c r="EC43" s="70"/>
      <c r="ED43" s="70"/>
      <c r="EE43" s="70"/>
      <c r="EF43" s="70"/>
      <c r="EG43" s="70"/>
      <c r="EH43" s="70"/>
      <c r="EI43" s="70"/>
      <c r="EJ43" s="70"/>
      <c r="EK43" s="70"/>
      <c r="EL43" s="70"/>
      <c r="EM43" s="70"/>
      <c r="EN43" s="70"/>
      <c r="EO43" s="70"/>
      <c r="EP43" s="70"/>
      <c r="EQ43" s="70"/>
      <c r="ER43" s="70"/>
      <c r="ES43" s="70"/>
      <c r="ET43" s="70"/>
      <c r="EU43" s="70"/>
      <c r="EV43" s="70"/>
      <c r="EW43" s="70"/>
      <c r="EX43" s="70"/>
      <c r="EY43" s="70"/>
      <c r="EZ43" s="70"/>
      <c r="FA43" s="70"/>
      <c r="FB43" s="70"/>
      <c r="FC43" s="70"/>
      <c r="FD43" s="70"/>
      <c r="FE43" s="70"/>
      <c r="FF43" s="70"/>
      <c r="FG43" s="70"/>
      <c r="FH43" s="70"/>
      <c r="FI43" s="70"/>
      <c r="FJ43" s="70"/>
      <c r="FK43" s="70"/>
      <c r="FL43" s="70"/>
      <c r="FM43" s="70"/>
      <c r="FN43" s="70"/>
      <c r="FO43" s="70"/>
      <c r="FP43" s="70"/>
      <c r="FQ43" s="70"/>
      <c r="FR43" s="70"/>
      <c r="FS43" s="70"/>
      <c r="FT43" s="70"/>
      <c r="FU43" s="70"/>
      <c r="FV43" s="70"/>
      <c r="FW43" s="70"/>
      <c r="FX43" s="70"/>
      <c r="FY43" s="70"/>
      <c r="FZ43" s="70"/>
      <c r="GA43" s="70"/>
      <c r="GB43" s="70"/>
      <c r="GC43" s="70"/>
      <c r="GD43" s="70"/>
      <c r="GE43" s="70"/>
      <c r="GF43" s="70"/>
      <c r="GG43" s="70"/>
      <c r="GH43" s="70"/>
      <c r="GI43" s="70"/>
      <c r="GJ43" s="70"/>
      <c r="GK43" s="70"/>
      <c r="GL43" s="70"/>
      <c r="GM43" s="70"/>
      <c r="GN43" s="70"/>
      <c r="GO43" s="70"/>
      <c r="GP43" s="70"/>
      <c r="GQ43" s="70"/>
      <c r="GR43" s="70"/>
      <c r="GS43" s="70"/>
      <c r="GT43" s="70"/>
      <c r="GU43" s="70"/>
      <c r="GV43" s="70"/>
      <c r="GW43" s="70"/>
      <c r="GX43" s="70"/>
      <c r="GY43" s="70"/>
      <c r="GZ43" s="70"/>
      <c r="HA43" s="70"/>
      <c r="HB43" s="70"/>
      <c r="HC43" s="70"/>
      <c r="HD43" s="70"/>
      <c r="HE43" s="70"/>
      <c r="HF43" s="70"/>
      <c r="HG43" s="70"/>
      <c r="HH43" s="70"/>
      <c r="HI43" s="70"/>
      <c r="HJ43" s="70"/>
      <c r="HK43" s="70"/>
      <c r="HL43" s="70"/>
      <c r="HM43" s="70"/>
      <c r="HN43" s="70"/>
      <c r="HO43" s="70"/>
      <c r="HP43" s="70"/>
      <c r="HQ43" s="70"/>
      <c r="HR43" s="70"/>
      <c r="HS43" s="70"/>
      <c r="HT43" s="70"/>
      <c r="HU43" s="70"/>
      <c r="HV43" s="349"/>
      <c r="HW43" s="349"/>
      <c r="HX43" s="349"/>
      <c r="HY43" s="349"/>
      <c r="HZ43" s="349"/>
      <c r="IA43" s="349"/>
      <c r="IB43" s="349"/>
      <c r="IC43" s="349"/>
      <c r="ID43" s="349"/>
      <c r="IE43" s="349"/>
      <c r="IF43" s="349"/>
      <c r="IG43" s="349"/>
      <c r="IH43" s="349"/>
      <c r="II43" s="349"/>
      <c r="IJ43" s="349"/>
      <c r="IK43" s="349"/>
      <c r="IL43" s="349"/>
      <c r="IM43" s="349"/>
      <c r="IN43" s="349"/>
      <c r="IO43" s="349"/>
      <c r="IP43" s="349"/>
      <c r="IQ43" s="349"/>
      <c r="IR43" s="349"/>
      <c r="IS43" s="349"/>
      <c r="IT43" s="349"/>
      <c r="IU43" s="349"/>
      <c r="IV43" s="349"/>
      <c r="IW43" s="349"/>
      <c r="IX43" s="349"/>
      <c r="IY43" s="349"/>
      <c r="IZ43" s="349"/>
      <c r="JA43" s="349"/>
      <c r="JB43" s="349"/>
      <c r="JC43" s="349"/>
      <c r="JD43" s="349"/>
      <c r="JE43" s="349"/>
      <c r="JF43" s="349"/>
      <c r="JG43" s="349"/>
      <c r="JH43" s="349"/>
      <c r="JI43" s="349"/>
      <c r="JJ43" s="349"/>
      <c r="JK43" s="349"/>
      <c r="JL43" s="349"/>
      <c r="JM43" s="349"/>
      <c r="JN43" s="349"/>
      <c r="JO43" s="349"/>
      <c r="JP43" s="349"/>
      <c r="JQ43" s="349"/>
      <c r="JR43" s="349"/>
      <c r="JS43" s="349"/>
      <c r="JT43" s="349"/>
      <c r="JU43" s="349"/>
      <c r="JV43" s="349"/>
      <c r="JW43" s="349"/>
      <c r="JX43" s="349"/>
      <c r="JY43" s="349"/>
      <c r="JZ43" s="349"/>
      <c r="KA43" s="349"/>
      <c r="KB43" s="349"/>
      <c r="KC43" s="349"/>
      <c r="KD43" s="349"/>
      <c r="KE43" s="349"/>
      <c r="KF43" s="349"/>
      <c r="KG43" s="349"/>
      <c r="KH43" s="349"/>
      <c r="KI43" s="349"/>
      <c r="KJ43" s="349"/>
      <c r="KK43" s="349"/>
      <c r="KL43" s="349"/>
      <c r="KM43" s="349"/>
      <c r="KN43" s="349"/>
      <c r="KO43" s="349"/>
      <c r="KP43" s="349"/>
      <c r="KQ43" s="349"/>
      <c r="KR43" s="349"/>
      <c r="KS43" s="349"/>
      <c r="KT43" s="349"/>
      <c r="KU43" s="349"/>
      <c r="KV43" s="349"/>
      <c r="KW43" s="349"/>
      <c r="KX43" s="349"/>
      <c r="KY43" s="349"/>
      <c r="KZ43" s="349"/>
      <c r="LA43" s="349"/>
      <c r="LB43" s="349"/>
      <c r="LC43" s="349"/>
      <c r="LD43" s="349"/>
      <c r="LE43" s="349"/>
      <c r="LF43" s="349"/>
      <c r="LG43" s="349"/>
      <c r="LH43" s="349"/>
      <c r="LI43" s="349"/>
      <c r="LJ43" s="349"/>
      <c r="LK43" s="349"/>
      <c r="LL43" s="349"/>
      <c r="LM43" s="349"/>
      <c r="LN43" s="349"/>
      <c r="LO43" s="349"/>
      <c r="LP43" s="349"/>
      <c r="LQ43" s="349"/>
      <c r="LR43" s="349"/>
      <c r="LS43" s="349"/>
      <c r="LT43" s="349"/>
      <c r="LU43" s="349"/>
      <c r="LV43" s="349"/>
      <c r="LW43" s="349"/>
      <c r="LX43" s="349"/>
      <c r="LY43" s="349"/>
      <c r="LZ43" s="349"/>
      <c r="MA43" s="349"/>
      <c r="MB43" s="349"/>
      <c r="MC43" s="349"/>
      <c r="MD43" s="349"/>
      <c r="ME43" s="349"/>
      <c r="MF43" s="349"/>
      <c r="MG43" s="349"/>
      <c r="MH43" s="349"/>
      <c r="MI43" s="349"/>
      <c r="MJ43" s="349"/>
      <c r="MK43" s="349"/>
      <c r="ML43" s="349"/>
      <c r="MM43" s="349"/>
      <c r="MN43" s="349"/>
      <c r="MO43" s="349"/>
      <c r="MP43" s="349"/>
      <c r="MQ43" s="349"/>
      <c r="MR43" s="349"/>
      <c r="MS43" s="349"/>
      <c r="MT43" s="349"/>
      <c r="MU43" s="349"/>
      <c r="MV43" s="349"/>
      <c r="MW43" s="349"/>
      <c r="MX43" s="349"/>
      <c r="MY43" s="349"/>
      <c r="MZ43" s="349"/>
      <c r="NA43" s="349"/>
      <c r="NB43" s="349"/>
      <c r="NC43" s="349"/>
      <c r="ND43" s="349"/>
      <c r="NE43" s="349"/>
      <c r="NF43" s="349"/>
      <c r="NG43" s="349"/>
      <c r="NH43" s="349"/>
      <c r="NI43" s="349"/>
      <c r="NJ43" s="349"/>
      <c r="NK43" s="349"/>
      <c r="NL43" s="349"/>
      <c r="NM43" s="349"/>
      <c r="NN43" s="349"/>
      <c r="NO43" s="349"/>
      <c r="NP43" s="349"/>
      <c r="NQ43" s="349"/>
      <c r="NR43" s="349"/>
      <c r="NS43" s="349"/>
      <c r="NT43" s="349"/>
      <c r="NU43" s="349"/>
      <c r="NV43" s="349"/>
      <c r="NW43" s="349"/>
      <c r="NX43" s="349"/>
      <c r="NY43" s="349"/>
      <c r="NZ43" s="349"/>
      <c r="OA43" s="349"/>
      <c r="OB43" s="349"/>
      <c r="OC43" s="349"/>
      <c r="OD43" s="349"/>
      <c r="OE43" s="349"/>
      <c r="OF43" s="349"/>
      <c r="OG43" s="349"/>
      <c r="OH43" s="349"/>
      <c r="OI43" s="349"/>
      <c r="OJ43" s="349"/>
      <c r="OK43" s="349"/>
      <c r="OL43" s="349"/>
      <c r="OM43" s="349"/>
      <c r="ON43" s="349"/>
      <c r="OO43" s="349"/>
      <c r="OP43" s="349"/>
      <c r="OQ43" s="349"/>
      <c r="OR43" s="349"/>
      <c r="OS43" s="349"/>
      <c r="OT43" s="349"/>
      <c r="OU43" s="349"/>
      <c r="OV43" s="349"/>
      <c r="OW43" s="349"/>
      <c r="OX43" s="349"/>
      <c r="OY43" s="349"/>
      <c r="OZ43" s="349"/>
      <c r="PA43" s="349"/>
      <c r="PB43" s="349"/>
      <c r="PC43" s="349"/>
      <c r="PD43" s="349"/>
      <c r="PE43" s="349"/>
      <c r="PF43" s="349"/>
      <c r="PG43" s="349"/>
      <c r="PH43" s="349"/>
      <c r="PI43" s="349"/>
      <c r="PJ43" s="349"/>
      <c r="PK43" s="349"/>
      <c r="PL43" s="349"/>
      <c r="PM43" s="349"/>
      <c r="PN43" s="349"/>
      <c r="PO43" s="349"/>
      <c r="PP43" s="349"/>
      <c r="PQ43" s="349"/>
      <c r="PR43" s="349"/>
      <c r="PS43" s="349"/>
      <c r="PT43" s="349"/>
      <c r="PU43" s="349"/>
      <c r="PV43" s="349"/>
      <c r="PW43" s="349"/>
      <c r="PX43" s="349"/>
      <c r="PY43" s="349"/>
      <c r="PZ43" s="349"/>
      <c r="QA43" s="349"/>
      <c r="QB43" s="349"/>
      <c r="QC43" s="349"/>
      <c r="QD43" s="349"/>
      <c r="QE43" s="349"/>
      <c r="QF43" s="349"/>
      <c r="QG43" s="349"/>
      <c r="QH43" s="349"/>
      <c r="QI43" s="349"/>
      <c r="QJ43" s="349"/>
      <c r="QK43" s="349"/>
      <c r="QL43" s="349"/>
      <c r="QM43" s="349"/>
      <c r="QN43" s="349"/>
      <c r="QO43" s="349"/>
      <c r="QP43" s="349"/>
      <c r="QQ43" s="349"/>
      <c r="QR43" s="349"/>
      <c r="QS43" s="349"/>
      <c r="QT43" s="349"/>
      <c r="QU43" s="349"/>
      <c r="QV43" s="349"/>
      <c r="QW43" s="349"/>
      <c r="QX43" s="349"/>
      <c r="QY43" s="349"/>
      <c r="QZ43" s="349"/>
      <c r="RA43" s="349"/>
      <c r="RB43" s="349"/>
      <c r="RC43" s="349"/>
      <c r="RD43" s="349"/>
      <c r="RE43" s="349"/>
      <c r="RF43" s="349"/>
      <c r="RG43" s="349"/>
      <c r="RH43" s="349"/>
      <c r="RI43" s="349"/>
      <c r="RJ43" s="349"/>
      <c r="RK43" s="349"/>
      <c r="RL43" s="349"/>
      <c r="RM43" s="349"/>
      <c r="RN43" s="349"/>
      <c r="RO43" s="349"/>
      <c r="RP43" s="349"/>
      <c r="RQ43" s="349"/>
      <c r="RR43" s="349"/>
      <c r="RS43" s="349"/>
      <c r="RT43" s="349"/>
      <c r="RU43" s="349"/>
      <c r="RV43" s="349"/>
      <c r="RW43" s="349"/>
      <c r="RX43" s="349"/>
      <c r="RY43" s="349"/>
      <c r="RZ43" s="349"/>
      <c r="SA43" s="349"/>
      <c r="SB43" s="349"/>
      <c r="SC43" s="349"/>
      <c r="SD43" s="349"/>
      <c r="SE43" s="349"/>
      <c r="SF43" s="349"/>
      <c r="SG43" s="349"/>
      <c r="SH43" s="349"/>
      <c r="SI43" s="349"/>
      <c r="SJ43" s="349"/>
      <c r="SK43" s="349"/>
      <c r="SL43" s="349"/>
      <c r="SM43" s="349"/>
      <c r="SN43" s="349"/>
      <c r="SO43" s="349"/>
      <c r="SP43" s="349"/>
      <c r="SQ43" s="349"/>
      <c r="SR43" s="349"/>
      <c r="SS43" s="349"/>
      <c r="ST43" s="349"/>
      <c r="SU43" s="349"/>
      <c r="SV43" s="349"/>
      <c r="SW43" s="349"/>
      <c r="SX43" s="349"/>
      <c r="SY43" s="349"/>
      <c r="SZ43" s="349"/>
      <c r="TA43" s="349"/>
      <c r="TB43" s="349"/>
      <c r="TC43" s="349"/>
      <c r="TD43" s="349"/>
      <c r="TE43" s="349"/>
      <c r="TF43" s="349"/>
      <c r="TG43" s="349"/>
      <c r="TH43" s="349"/>
      <c r="TI43" s="349"/>
      <c r="TJ43" s="349"/>
      <c r="TK43" s="349"/>
      <c r="TL43" s="349"/>
      <c r="TM43" s="349"/>
      <c r="TN43" s="349"/>
      <c r="TO43" s="349"/>
      <c r="TP43" s="349"/>
      <c r="TQ43" s="349"/>
      <c r="TR43" s="349"/>
      <c r="TS43" s="349"/>
      <c r="TT43" s="349"/>
      <c r="TU43" s="349"/>
      <c r="TV43" s="349"/>
      <c r="TW43" s="349"/>
      <c r="TX43" s="349"/>
      <c r="TY43" s="349"/>
      <c r="TZ43" s="349"/>
      <c r="UA43" s="349"/>
      <c r="UB43" s="349"/>
      <c r="UC43" s="349"/>
      <c r="UD43" s="349"/>
      <c r="UE43" s="349"/>
      <c r="UF43" s="349"/>
      <c r="UG43" s="349"/>
      <c r="UH43" s="349"/>
      <c r="UI43" s="349"/>
      <c r="UJ43" s="349"/>
      <c r="UK43" s="349"/>
      <c r="UL43" s="349"/>
      <c r="UM43" s="349"/>
      <c r="UN43" s="349"/>
      <c r="UO43" s="349"/>
      <c r="UP43" s="349"/>
      <c r="UQ43" s="349"/>
      <c r="UR43" s="349"/>
      <c r="US43" s="349"/>
      <c r="UT43" s="349"/>
      <c r="UU43" s="349"/>
      <c r="UV43" s="349"/>
      <c r="UW43" s="349"/>
      <c r="UX43" s="349"/>
      <c r="UY43" s="349"/>
      <c r="UZ43" s="349"/>
      <c r="VA43" s="349"/>
      <c r="VB43" s="349"/>
      <c r="VC43" s="349"/>
      <c r="VD43" s="349"/>
      <c r="VE43" s="349"/>
      <c r="VF43" s="349"/>
      <c r="VG43" s="349"/>
      <c r="VH43" s="349"/>
      <c r="VI43" s="349"/>
      <c r="VJ43" s="349"/>
      <c r="VK43" s="349"/>
      <c r="VL43" s="349"/>
      <c r="VM43" s="349"/>
      <c r="VN43" s="349"/>
      <c r="VO43" s="349"/>
      <c r="VP43" s="349"/>
      <c r="VQ43" s="349"/>
      <c r="VR43" s="349"/>
      <c r="VS43" s="349"/>
      <c r="VT43" s="349"/>
      <c r="VU43" s="349"/>
      <c r="VV43" s="349"/>
      <c r="VW43" s="349"/>
      <c r="VX43" s="349"/>
      <c r="VY43" s="349"/>
      <c r="VZ43" s="349"/>
      <c r="WA43" s="349"/>
      <c r="WB43" s="349"/>
      <c r="WC43" s="349"/>
      <c r="WD43" s="349"/>
      <c r="WE43" s="349"/>
      <c r="WF43" s="349"/>
      <c r="WG43" s="349"/>
      <c r="WH43" s="349"/>
      <c r="WI43" s="349"/>
      <c r="WJ43" s="349"/>
      <c r="WK43" s="349"/>
      <c r="WL43" s="349"/>
      <c r="WM43" s="349"/>
      <c r="WN43" s="349"/>
      <c r="WO43" s="349"/>
      <c r="WP43" s="349"/>
      <c r="WQ43" s="349"/>
      <c r="WR43" s="349"/>
      <c r="WS43" s="349"/>
      <c r="WT43" s="349"/>
      <c r="WU43" s="349"/>
      <c r="WV43" s="349"/>
      <c r="WW43" s="349"/>
      <c r="WX43" s="349"/>
      <c r="WY43" s="349"/>
      <c r="WZ43" s="349"/>
      <c r="XA43" s="349"/>
      <c r="XB43" s="349"/>
      <c r="XC43" s="349"/>
      <c r="XD43" s="349"/>
      <c r="XE43" s="349"/>
      <c r="XF43" s="349"/>
      <c r="XG43" s="349"/>
      <c r="XH43" s="349"/>
      <c r="XI43" s="349"/>
      <c r="XJ43" s="349"/>
      <c r="XK43" s="349"/>
      <c r="XL43" s="349"/>
      <c r="XM43" s="349"/>
      <c r="XN43" s="349"/>
      <c r="XO43" s="349"/>
      <c r="XP43" s="349"/>
      <c r="XQ43" s="349"/>
      <c r="XR43" s="349"/>
      <c r="XS43" s="349"/>
      <c r="XT43" s="349"/>
      <c r="XU43" s="349"/>
      <c r="XV43" s="349"/>
      <c r="XW43" s="349"/>
      <c r="XX43" s="349"/>
      <c r="XY43" s="349"/>
      <c r="XZ43" s="349"/>
      <c r="YA43" s="349"/>
      <c r="YB43" s="349"/>
      <c r="YC43" s="349"/>
      <c r="YD43" s="349"/>
      <c r="YE43" s="349"/>
      <c r="YF43" s="349"/>
      <c r="YG43" s="349"/>
      <c r="YH43" s="349"/>
      <c r="YI43" s="349"/>
      <c r="YJ43" s="349"/>
      <c r="YK43" s="349"/>
      <c r="YL43" s="349"/>
      <c r="YM43" s="349"/>
      <c r="YN43" s="349"/>
      <c r="YO43" s="349"/>
      <c r="YP43" s="349"/>
      <c r="YQ43" s="349"/>
      <c r="YR43" s="349"/>
      <c r="YS43" s="349"/>
      <c r="YT43" s="349"/>
      <c r="YU43" s="349"/>
      <c r="YV43" s="349"/>
      <c r="YW43" s="349"/>
      <c r="YX43" s="349"/>
      <c r="YY43" s="349"/>
      <c r="YZ43" s="349"/>
      <c r="ZA43" s="349"/>
      <c r="ZB43" s="349"/>
      <c r="ZC43" s="349"/>
      <c r="ZD43" s="349"/>
      <c r="ZE43" s="349"/>
      <c r="ZF43" s="349"/>
      <c r="ZG43" s="349"/>
      <c r="ZH43" s="349"/>
      <c r="ZI43" s="349"/>
      <c r="ZJ43" s="349"/>
      <c r="ZK43" s="349"/>
      <c r="ZL43" s="349"/>
      <c r="ZM43" s="349"/>
      <c r="ZN43" s="349"/>
      <c r="ZO43" s="349"/>
      <c r="ZP43" s="349"/>
      <c r="ZQ43" s="349"/>
      <c r="ZR43" s="349"/>
      <c r="ZS43" s="349"/>
      <c r="ZT43" s="349"/>
      <c r="ZU43" s="349"/>
      <c r="ZV43" s="349"/>
      <c r="ZW43" s="349"/>
      <c r="ZX43" s="349"/>
      <c r="ZY43" s="349"/>
      <c r="ZZ43" s="349"/>
      <c r="AAA43" s="349"/>
      <c r="AAB43" s="349"/>
      <c r="AAC43" s="349"/>
      <c r="AAD43" s="349"/>
      <c r="AAE43" s="349"/>
      <c r="AAF43" s="349"/>
      <c r="AAG43" s="349"/>
      <c r="AAH43" s="349"/>
      <c r="AAI43" s="349"/>
      <c r="AAJ43" s="349"/>
      <c r="AAK43" s="349"/>
      <c r="AAL43" s="349"/>
      <c r="AAM43" s="349"/>
      <c r="AAN43" s="349"/>
      <c r="AAO43" s="349"/>
      <c r="AAP43" s="349"/>
      <c r="AAQ43" s="349"/>
      <c r="AAR43" s="349"/>
      <c r="AAS43" s="349"/>
      <c r="AAT43" s="349"/>
      <c r="AAU43" s="349"/>
      <c r="AAV43" s="349"/>
      <c r="AAW43" s="349"/>
      <c r="AAX43" s="349"/>
      <c r="AAY43" s="349"/>
      <c r="AAZ43" s="349"/>
      <c r="ABA43" s="349"/>
      <c r="ABB43" s="349"/>
      <c r="ABC43" s="349"/>
      <c r="ABD43" s="349"/>
      <c r="ABE43" s="349"/>
      <c r="ABF43" s="349"/>
      <c r="ABG43" s="349"/>
      <c r="ABH43" s="349"/>
      <c r="ABI43" s="349"/>
      <c r="ABJ43" s="349"/>
      <c r="ABK43" s="349"/>
      <c r="ABL43" s="349"/>
      <c r="ABM43" s="349"/>
      <c r="ABN43" s="349"/>
      <c r="ABO43" s="349"/>
      <c r="ABP43" s="349"/>
      <c r="ABQ43" s="349"/>
      <c r="ABR43" s="349"/>
      <c r="ABS43" s="349"/>
      <c r="ABT43" s="349"/>
      <c r="ABU43" s="349"/>
      <c r="ABV43" s="349"/>
      <c r="ABW43" s="349"/>
      <c r="ABX43" s="349"/>
      <c r="ABY43" s="349"/>
      <c r="ABZ43" s="349"/>
      <c r="ACA43" s="349"/>
      <c r="ACB43" s="349"/>
      <c r="ACC43" s="349"/>
      <c r="ACD43" s="349"/>
      <c r="ACE43" s="349"/>
      <c r="ACF43" s="349"/>
      <c r="ACG43" s="349"/>
      <c r="ACH43" s="349"/>
      <c r="ACI43" s="349"/>
      <c r="ACJ43" s="349"/>
      <c r="ACK43" s="349"/>
      <c r="ACL43" s="349"/>
      <c r="ACM43" s="349"/>
      <c r="ACN43" s="349"/>
      <c r="ACO43" s="349"/>
      <c r="ACP43" s="349"/>
      <c r="ACQ43" s="349"/>
      <c r="ACR43" s="349"/>
      <c r="ACS43" s="349"/>
      <c r="ACT43" s="349"/>
      <c r="ACU43" s="349"/>
      <c r="ACV43" s="349"/>
      <c r="ACW43" s="349"/>
      <c r="ACX43" s="349"/>
      <c r="ACY43" s="349"/>
      <c r="ACZ43" s="349"/>
      <c r="ADA43" s="349"/>
      <c r="ADB43" s="349"/>
      <c r="ADC43" s="349"/>
      <c r="ADD43" s="349"/>
      <c r="ADE43" s="349"/>
      <c r="ADF43" s="349"/>
      <c r="ADG43" s="349"/>
      <c r="ADH43" s="349"/>
      <c r="ADI43" s="349"/>
      <c r="ADJ43" s="349"/>
      <c r="ADK43" s="349"/>
      <c r="ADL43" s="349"/>
      <c r="ADM43" s="349"/>
      <c r="ADN43" s="349"/>
      <c r="ADO43" s="349"/>
      <c r="ADP43" s="349"/>
      <c r="ADQ43" s="349"/>
      <c r="ADR43" s="349"/>
      <c r="ADS43" s="349"/>
      <c r="ADT43" s="349"/>
      <c r="ADU43" s="349"/>
      <c r="ADV43" s="349"/>
      <c r="ADW43" s="349"/>
      <c r="ADX43" s="349"/>
      <c r="ADY43" s="349"/>
      <c r="ADZ43" s="349"/>
      <c r="AEA43" s="349"/>
      <c r="AEB43" s="349"/>
      <c r="AEC43" s="349"/>
      <c r="AED43" s="349"/>
      <c r="AEE43" s="349"/>
      <c r="AEF43" s="349"/>
      <c r="AEG43" s="349"/>
      <c r="AEH43" s="349"/>
      <c r="AEI43" s="349"/>
      <c r="AEJ43" s="349"/>
      <c r="AEK43" s="349"/>
      <c r="AEL43" s="349"/>
      <c r="AEM43" s="349"/>
      <c r="AEN43" s="349"/>
      <c r="AEO43" s="349"/>
      <c r="AEP43" s="349"/>
      <c r="AEQ43" s="349"/>
      <c r="AER43" s="349"/>
      <c r="AES43" s="349"/>
      <c r="AET43" s="349"/>
      <c r="AEU43" s="349"/>
      <c r="AEV43" s="349"/>
      <c r="AEW43" s="349"/>
      <c r="AEX43" s="349"/>
      <c r="AEY43" s="349"/>
      <c r="AEZ43" s="349"/>
      <c r="AFA43" s="349"/>
      <c r="AFB43" s="349"/>
      <c r="AFC43" s="349"/>
      <c r="AFD43" s="349"/>
      <c r="AFE43" s="349"/>
      <c r="AFF43" s="349"/>
      <c r="AFG43" s="349"/>
      <c r="AFH43" s="349"/>
      <c r="AFI43" s="349"/>
      <c r="AFJ43" s="349"/>
      <c r="AFK43" s="349"/>
      <c r="AFL43" s="349"/>
      <c r="AFM43" s="349"/>
      <c r="AFN43" s="349"/>
      <c r="AFO43" s="349"/>
      <c r="AFP43" s="349"/>
      <c r="AFQ43" s="349"/>
      <c r="AFR43" s="349"/>
      <c r="AFS43" s="349"/>
      <c r="AFT43" s="349"/>
      <c r="AFU43" s="349"/>
      <c r="AFV43" s="349"/>
      <c r="AFW43" s="349"/>
      <c r="AFX43" s="349"/>
      <c r="AFY43" s="349"/>
      <c r="AFZ43" s="349"/>
      <c r="AGA43" s="349"/>
      <c r="AGB43" s="349"/>
      <c r="AGC43" s="349"/>
      <c r="AGD43" s="349"/>
      <c r="AGE43" s="349"/>
      <c r="AGF43" s="349"/>
      <c r="AGG43" s="349"/>
      <c r="AGH43" s="349"/>
      <c r="AGI43" s="349"/>
      <c r="AGJ43" s="349"/>
      <c r="AGK43" s="349"/>
      <c r="AGL43" s="349"/>
      <c r="AGM43" s="349"/>
      <c r="AGN43" s="349"/>
      <c r="AGO43" s="349"/>
      <c r="AGP43" s="349"/>
      <c r="AGQ43" s="349"/>
      <c r="AGR43" s="349"/>
      <c r="AGS43" s="349"/>
      <c r="AGT43" s="349"/>
      <c r="AGU43" s="349"/>
      <c r="AGV43" s="349"/>
      <c r="AGW43" s="349"/>
      <c r="AGX43" s="349"/>
      <c r="AGY43" s="349"/>
      <c r="AGZ43" s="349"/>
      <c r="AHA43" s="349"/>
      <c r="AHB43" s="349"/>
      <c r="AHC43" s="349"/>
      <c r="AHD43" s="349"/>
      <c r="AHE43" s="349"/>
      <c r="AHF43" s="349"/>
      <c r="AHG43" s="349"/>
      <c r="AHH43" s="349"/>
      <c r="AHI43" s="349"/>
      <c r="AHJ43" s="349"/>
      <c r="AHK43" s="349"/>
      <c r="AHL43" s="349"/>
      <c r="AHM43" s="349"/>
      <c r="AHN43" s="349"/>
      <c r="AHO43" s="349"/>
      <c r="AHP43" s="349"/>
      <c r="AHQ43" s="349"/>
      <c r="AHR43" s="349"/>
      <c r="AHS43" s="349"/>
      <c r="AHT43" s="349"/>
      <c r="AHU43" s="349"/>
      <c r="AHV43" s="349"/>
      <c r="AHW43" s="349"/>
      <c r="AHX43" s="349"/>
      <c r="AHY43" s="349"/>
      <c r="AHZ43" s="349"/>
      <c r="AIA43" s="349"/>
      <c r="AIB43" s="349"/>
      <c r="AIC43" s="349"/>
      <c r="AID43" s="349"/>
      <c r="AIE43" s="349"/>
      <c r="AIF43" s="349"/>
      <c r="AIG43" s="349"/>
      <c r="AIH43" s="349"/>
      <c r="AII43" s="349"/>
      <c r="AIJ43" s="349"/>
      <c r="AIK43" s="349"/>
      <c r="AIL43" s="349"/>
      <c r="AIM43" s="349"/>
      <c r="AIN43" s="349"/>
      <c r="AIO43" s="349"/>
      <c r="AIP43" s="349"/>
      <c r="AIQ43" s="349"/>
      <c r="AIR43" s="349"/>
      <c r="AIS43" s="349"/>
      <c r="AIT43" s="349"/>
      <c r="AIU43" s="349"/>
      <c r="AIV43" s="349"/>
      <c r="AIW43" s="349"/>
      <c r="AIX43" s="349"/>
      <c r="AIY43" s="349"/>
      <c r="AIZ43" s="349"/>
      <c r="AJA43" s="349"/>
      <c r="AJB43" s="349"/>
      <c r="AJC43" s="349"/>
      <c r="AJD43" s="349"/>
      <c r="AJE43" s="349"/>
      <c r="AJF43" s="349"/>
      <c r="AJG43" s="349"/>
      <c r="AJH43" s="349"/>
      <c r="AJI43" s="349"/>
      <c r="AJJ43" s="349"/>
      <c r="AJK43" s="349"/>
      <c r="AJL43" s="349"/>
      <c r="AJM43" s="349"/>
      <c r="AJN43" s="349"/>
      <c r="AJO43" s="349"/>
      <c r="AJP43" s="349"/>
      <c r="AJQ43" s="349"/>
      <c r="AJR43" s="349"/>
      <c r="AJS43" s="349"/>
      <c r="AJT43" s="349"/>
      <c r="AJU43" s="349"/>
      <c r="AJV43" s="349"/>
      <c r="AJW43" s="349"/>
      <c r="AJX43" s="349"/>
      <c r="AJY43" s="349"/>
      <c r="AJZ43" s="349"/>
      <c r="AKA43" s="349"/>
      <c r="AKB43" s="349"/>
      <c r="AKC43" s="349"/>
      <c r="AKD43" s="349"/>
      <c r="AKE43" s="349"/>
      <c r="AKF43" s="349"/>
      <c r="AKG43" s="349"/>
      <c r="AKH43" s="349"/>
      <c r="AKI43" s="349"/>
      <c r="AKJ43" s="349"/>
      <c r="AKK43" s="349"/>
      <c r="AKL43" s="349"/>
      <c r="AKM43" s="349"/>
      <c r="AKN43" s="349"/>
      <c r="AKO43" s="349"/>
      <c r="AKP43" s="349"/>
      <c r="AKQ43" s="349"/>
      <c r="AKR43" s="349"/>
      <c r="AKS43" s="349"/>
      <c r="AKT43" s="349"/>
      <c r="AKU43" s="349"/>
      <c r="AKV43" s="349"/>
      <c r="AKW43" s="349"/>
      <c r="AKX43" s="349"/>
      <c r="AKY43" s="349"/>
      <c r="AKZ43" s="349"/>
      <c r="ALA43" s="349"/>
      <c r="ALB43" s="349"/>
      <c r="ALC43" s="349"/>
      <c r="ALD43" s="349"/>
      <c r="ALE43" s="349"/>
      <c r="ALF43" s="349"/>
      <c r="ALG43" s="349"/>
      <c r="ALH43" s="349"/>
      <c r="ALI43" s="349"/>
      <c r="ALJ43" s="349"/>
      <c r="ALK43" s="349"/>
      <c r="ALL43" s="349"/>
      <c r="ALM43" s="349"/>
      <c r="ALN43" s="349"/>
      <c r="ALO43" s="349"/>
      <c r="ALP43" s="349"/>
      <c r="ALQ43" s="349"/>
      <c r="ALR43" s="349"/>
      <c r="ALS43" s="349"/>
      <c r="ALT43" s="349"/>
      <c r="ALU43" s="349"/>
      <c r="ALV43" s="349"/>
      <c r="ALW43" s="349"/>
      <c r="ALX43" s="349"/>
      <c r="ALY43" s="349"/>
      <c r="ALZ43" s="349"/>
      <c r="AMA43" s="349"/>
      <c r="AMB43" s="349"/>
      <c r="AMC43" s="349"/>
      <c r="AMD43" s="349"/>
      <c r="AME43" s="349"/>
      <c r="AMF43" s="349"/>
      <c r="AMG43" s="349"/>
      <c r="AMH43" s="349"/>
      <c r="AMI43" s="349"/>
      <c r="AMJ43" s="349"/>
      <c r="AMK43" s="349"/>
      <c r="AML43" s="349"/>
      <c r="AMM43" s="349"/>
      <c r="AMN43" s="349"/>
      <c r="AMO43" s="349"/>
      <c r="AMP43" s="349"/>
      <c r="AMQ43" s="349"/>
      <c r="AMR43" s="349"/>
      <c r="AMS43" s="349"/>
      <c r="AMT43" s="349"/>
      <c r="AMU43" s="349"/>
      <c r="AMV43" s="349"/>
      <c r="AMW43" s="349"/>
      <c r="AMX43" s="349"/>
      <c r="AMY43" s="349"/>
      <c r="AMZ43" s="349"/>
      <c r="ANA43" s="349"/>
      <c r="ANB43" s="349"/>
      <c r="ANC43" s="349"/>
      <c r="AND43" s="349"/>
      <c r="ANE43" s="349"/>
      <c r="ANF43" s="349"/>
      <c r="ANG43" s="349"/>
      <c r="ANH43" s="349"/>
      <c r="ANI43" s="349"/>
      <c r="ANJ43" s="349"/>
      <c r="ANK43" s="349"/>
      <c r="ANL43" s="349"/>
      <c r="ANM43" s="349"/>
      <c r="ANN43" s="349"/>
      <c r="ANO43" s="349"/>
      <c r="ANP43" s="349"/>
      <c r="ANQ43" s="349"/>
      <c r="ANR43" s="349"/>
      <c r="ANS43" s="349"/>
      <c r="ANT43" s="349"/>
      <c r="ANU43" s="349"/>
      <c r="ANV43" s="349"/>
      <c r="ANW43" s="349"/>
      <c r="ANX43" s="349"/>
      <c r="ANY43" s="349"/>
      <c r="ANZ43" s="349"/>
      <c r="AOA43" s="349"/>
      <c r="AOB43" s="349"/>
      <c r="AOC43" s="349"/>
      <c r="AOD43" s="349"/>
      <c r="AOE43" s="349"/>
      <c r="AOF43" s="349"/>
      <c r="AOG43" s="349"/>
      <c r="AOH43" s="349"/>
      <c r="AOI43" s="349"/>
      <c r="AOJ43" s="349"/>
      <c r="AOK43" s="349"/>
      <c r="AOL43" s="349"/>
      <c r="AOM43" s="349"/>
      <c r="AON43" s="349"/>
      <c r="AOO43" s="349"/>
      <c r="AOP43" s="349"/>
      <c r="AOQ43" s="349"/>
      <c r="AOR43" s="349"/>
      <c r="AOS43" s="349"/>
      <c r="AOT43" s="349"/>
      <c r="AOU43" s="349"/>
      <c r="AOV43" s="349"/>
      <c r="AOW43" s="349"/>
      <c r="AOX43" s="349"/>
      <c r="AOY43" s="349"/>
      <c r="AOZ43" s="349"/>
      <c r="APA43" s="349"/>
      <c r="APB43" s="349"/>
      <c r="APC43" s="349"/>
      <c r="APD43" s="349"/>
      <c r="APE43" s="349"/>
      <c r="APF43" s="349"/>
      <c r="APG43" s="349"/>
      <c r="APH43" s="349"/>
      <c r="API43" s="349"/>
      <c r="APJ43" s="349"/>
      <c r="APK43" s="349"/>
      <c r="APL43" s="349"/>
      <c r="APM43" s="349"/>
      <c r="APN43" s="349"/>
      <c r="APO43" s="349"/>
      <c r="APP43" s="349"/>
      <c r="APQ43" s="349"/>
      <c r="APR43" s="349"/>
      <c r="APS43" s="349"/>
      <c r="APT43" s="349"/>
      <c r="APU43" s="349"/>
      <c r="APV43" s="349"/>
      <c r="APW43" s="349"/>
      <c r="APX43" s="349"/>
      <c r="APY43" s="349"/>
      <c r="APZ43" s="349"/>
      <c r="AQA43" s="349"/>
      <c r="AQB43" s="349"/>
      <c r="AQC43" s="349"/>
      <c r="AQD43" s="349"/>
      <c r="AQE43" s="349"/>
      <c r="AQF43" s="349"/>
      <c r="AQG43" s="349"/>
      <c r="AQH43" s="349"/>
      <c r="AQI43" s="349"/>
      <c r="AQJ43" s="349"/>
      <c r="AQK43" s="349"/>
      <c r="AQL43" s="349"/>
      <c r="AQM43" s="349"/>
      <c r="AQN43" s="349"/>
      <c r="AQO43" s="349"/>
      <c r="AQP43" s="349"/>
      <c r="AQQ43" s="349"/>
      <c r="AQR43" s="349"/>
      <c r="AQS43" s="349"/>
      <c r="AQT43" s="349"/>
      <c r="AQU43" s="349"/>
      <c r="AQV43" s="349"/>
      <c r="AQW43" s="349"/>
      <c r="AQX43" s="349"/>
      <c r="AQY43" s="349"/>
      <c r="AQZ43" s="349"/>
      <c r="ARA43" s="349"/>
      <c r="ARB43" s="349"/>
      <c r="ARC43" s="349"/>
      <c r="ARD43" s="349"/>
      <c r="ARE43" s="349"/>
      <c r="ARF43" s="349"/>
      <c r="ARG43" s="349"/>
      <c r="ARH43" s="349"/>
      <c r="ARI43" s="349"/>
      <c r="ARJ43" s="349"/>
      <c r="ARK43" s="349"/>
      <c r="ARL43" s="349"/>
      <c r="ARM43" s="349"/>
      <c r="ARN43" s="349"/>
      <c r="ARO43" s="349"/>
      <c r="ARP43" s="349"/>
      <c r="ARQ43" s="349"/>
      <c r="ARR43" s="349"/>
      <c r="ARS43" s="349"/>
      <c r="ART43" s="349"/>
      <c r="ARU43" s="349"/>
      <c r="ARV43" s="349"/>
      <c r="ARW43" s="349"/>
      <c r="ARX43" s="349"/>
      <c r="ARY43" s="349"/>
      <c r="ARZ43" s="349"/>
      <c r="ASA43" s="349"/>
      <c r="ASB43" s="349"/>
      <c r="ASC43" s="349"/>
      <c r="ASD43" s="349"/>
      <c r="ASE43" s="349"/>
      <c r="ASF43" s="349"/>
      <c r="ASG43" s="349"/>
      <c r="ASH43" s="349"/>
      <c r="ASI43" s="349"/>
      <c r="ASJ43" s="349"/>
      <c r="ASK43" s="349"/>
      <c r="ASL43" s="349"/>
      <c r="ASM43" s="349"/>
      <c r="ASN43" s="349"/>
      <c r="ASO43" s="349"/>
      <c r="ASP43" s="349"/>
      <c r="ASQ43" s="349"/>
      <c r="ASR43" s="349"/>
      <c r="ASS43" s="349"/>
      <c r="AST43" s="349"/>
      <c r="ASU43" s="349"/>
      <c r="ASV43" s="349"/>
      <c r="ASW43" s="349"/>
      <c r="ASX43" s="349"/>
      <c r="ASY43" s="349"/>
      <c r="ASZ43" s="349"/>
      <c r="ATA43" s="349"/>
      <c r="ATB43" s="349"/>
      <c r="ATC43" s="349"/>
      <c r="ATD43" s="349"/>
      <c r="ATE43" s="349"/>
      <c r="ATF43" s="349"/>
      <c r="ATG43" s="349"/>
      <c r="ATH43" s="349"/>
      <c r="ATI43" s="349"/>
      <c r="ATJ43" s="349"/>
      <c r="ATK43" s="349"/>
      <c r="ATL43" s="349"/>
      <c r="ATM43" s="349"/>
      <c r="ATN43" s="349"/>
      <c r="ATO43" s="349"/>
      <c r="ATP43" s="349"/>
      <c r="ATQ43" s="349"/>
      <c r="ATR43" s="349"/>
      <c r="ATS43" s="349"/>
      <c r="ATT43" s="349"/>
      <c r="ATU43" s="349"/>
      <c r="ATV43" s="349"/>
      <c r="ATW43" s="349"/>
      <c r="ATX43" s="349"/>
      <c r="ATY43" s="349"/>
      <c r="ATZ43" s="349"/>
      <c r="AUA43" s="349"/>
      <c r="AUB43" s="349"/>
      <c r="AUC43" s="349"/>
      <c r="AUD43" s="349"/>
      <c r="AUE43" s="349"/>
      <c r="AUF43" s="349"/>
      <c r="AUG43" s="349"/>
      <c r="AUH43" s="349"/>
      <c r="AUI43" s="349"/>
      <c r="AUJ43" s="349"/>
      <c r="AUK43" s="349"/>
      <c r="AUL43" s="349"/>
      <c r="AUM43" s="349"/>
      <c r="AUN43" s="349"/>
      <c r="AUO43" s="349"/>
      <c r="AUP43" s="349"/>
      <c r="AUQ43" s="349"/>
      <c r="AUR43" s="349"/>
      <c r="AUS43" s="349"/>
      <c r="AUT43" s="349"/>
      <c r="AUU43" s="349"/>
      <c r="AUV43" s="349"/>
      <c r="AUW43" s="349"/>
      <c r="AUX43" s="349"/>
      <c r="AUY43" s="349"/>
      <c r="AUZ43" s="349"/>
      <c r="AVA43" s="349"/>
      <c r="AVB43" s="349"/>
      <c r="AVC43" s="349"/>
      <c r="AVD43" s="349"/>
      <c r="AVE43" s="349"/>
      <c r="AVF43" s="349"/>
      <c r="AVG43" s="349"/>
      <c r="AVH43" s="349"/>
      <c r="AVI43" s="349"/>
      <c r="AVJ43" s="349"/>
      <c r="AVK43" s="349"/>
      <c r="AVL43" s="349"/>
      <c r="AVM43" s="349"/>
      <c r="AVN43" s="349"/>
      <c r="AVO43" s="349"/>
      <c r="AVP43" s="349"/>
      <c r="AVQ43" s="349"/>
      <c r="AVR43" s="349"/>
      <c r="AVS43" s="349"/>
      <c r="AVT43" s="349"/>
      <c r="AVU43" s="349"/>
      <c r="AVV43" s="349"/>
      <c r="AVW43" s="349"/>
      <c r="AVX43" s="349"/>
      <c r="AVY43" s="349"/>
      <c r="AVZ43" s="349"/>
      <c r="AWA43" s="349"/>
      <c r="AWB43" s="349"/>
      <c r="AWC43" s="349"/>
      <c r="AWD43" s="349"/>
      <c r="AWE43" s="349"/>
      <c r="AWF43" s="349"/>
      <c r="AWG43" s="349"/>
      <c r="AWH43" s="349"/>
      <c r="AWI43" s="349"/>
      <c r="AWJ43" s="349"/>
      <c r="AWK43" s="349"/>
      <c r="AWL43" s="349"/>
      <c r="AWM43" s="349"/>
      <c r="AWN43" s="349"/>
      <c r="AWO43" s="349"/>
      <c r="AWP43" s="349"/>
      <c r="AWQ43" s="349"/>
      <c r="AWR43" s="349"/>
      <c r="AWS43" s="349"/>
      <c r="AWT43" s="349"/>
      <c r="AWU43" s="349"/>
      <c r="AWV43" s="349"/>
      <c r="AWW43" s="349"/>
      <c r="AWX43" s="349"/>
      <c r="AWY43" s="349"/>
      <c r="AWZ43" s="349"/>
      <c r="AXA43" s="349"/>
      <c r="AXB43" s="349"/>
      <c r="AXC43" s="349"/>
      <c r="AXD43" s="349"/>
      <c r="AXE43" s="349"/>
      <c r="AXF43" s="349"/>
      <c r="AXG43" s="349"/>
      <c r="AXH43" s="349"/>
      <c r="AXI43" s="349"/>
      <c r="AXJ43" s="349"/>
      <c r="AXK43" s="349"/>
      <c r="AXL43" s="349"/>
      <c r="AXM43" s="349"/>
      <c r="AXN43" s="349"/>
      <c r="AXO43" s="349"/>
      <c r="AXP43" s="349"/>
      <c r="AXQ43" s="349"/>
      <c r="AXR43" s="349"/>
      <c r="AXS43" s="349"/>
      <c r="AXT43" s="349"/>
      <c r="AXU43" s="349"/>
      <c r="AXV43" s="349"/>
      <c r="AXW43" s="349"/>
      <c r="AXX43" s="349"/>
      <c r="AXY43" s="349"/>
      <c r="AXZ43" s="349"/>
      <c r="AYA43" s="349"/>
      <c r="AYB43" s="349"/>
      <c r="AYC43" s="349"/>
      <c r="AYD43" s="349"/>
      <c r="AYE43" s="349"/>
      <c r="AYF43" s="349"/>
      <c r="AYG43" s="349"/>
      <c r="AYH43" s="349"/>
      <c r="AYI43" s="349"/>
      <c r="AYJ43" s="349"/>
      <c r="AYK43" s="349"/>
      <c r="AYL43" s="349"/>
      <c r="AYM43" s="349"/>
      <c r="AYN43" s="349"/>
      <c r="AYO43" s="349"/>
      <c r="AYP43" s="349"/>
      <c r="AYQ43" s="349"/>
      <c r="AYR43" s="349"/>
      <c r="AYS43" s="349"/>
      <c r="AYT43" s="349"/>
      <c r="AYU43" s="349"/>
      <c r="AYV43" s="349"/>
      <c r="AYW43" s="349"/>
      <c r="AYX43" s="349"/>
      <c r="AYY43" s="349"/>
      <c r="AYZ43" s="349"/>
      <c r="AZA43" s="349"/>
      <c r="AZB43" s="349"/>
      <c r="AZC43" s="349"/>
      <c r="AZD43" s="349"/>
      <c r="AZE43" s="349"/>
      <c r="AZF43" s="349"/>
      <c r="AZG43" s="349"/>
      <c r="AZH43" s="349"/>
      <c r="AZI43" s="349"/>
      <c r="AZJ43" s="349"/>
      <c r="AZK43" s="349"/>
      <c r="AZL43" s="349"/>
      <c r="AZM43" s="349"/>
      <c r="AZN43" s="349"/>
      <c r="AZO43" s="349"/>
      <c r="AZP43" s="349"/>
      <c r="AZQ43" s="349"/>
      <c r="AZR43" s="349"/>
      <c r="AZS43" s="349"/>
      <c r="AZT43" s="349"/>
      <c r="AZU43" s="349"/>
      <c r="AZV43" s="349"/>
      <c r="AZW43" s="349"/>
      <c r="AZX43" s="349"/>
      <c r="AZY43" s="349"/>
      <c r="AZZ43" s="349"/>
      <c r="BAA43" s="349"/>
      <c r="BAB43" s="349"/>
      <c r="BAC43" s="349"/>
      <c r="BAD43" s="349"/>
      <c r="BAE43" s="349"/>
      <c r="BAF43" s="349"/>
      <c r="BAG43" s="349"/>
      <c r="BAH43" s="349"/>
      <c r="BAI43" s="349"/>
      <c r="BAJ43" s="349"/>
      <c r="BAK43" s="349"/>
      <c r="BAL43" s="349"/>
      <c r="BAM43" s="349"/>
      <c r="BAN43" s="349"/>
      <c r="BAO43" s="349"/>
      <c r="BAP43" s="349"/>
      <c r="BAQ43" s="349"/>
      <c r="BAR43" s="349"/>
      <c r="BAS43" s="349"/>
      <c r="BAT43" s="349"/>
      <c r="BAU43" s="349"/>
      <c r="BAV43" s="349"/>
      <c r="BAW43" s="349"/>
      <c r="BAX43" s="349"/>
      <c r="BAY43" s="349"/>
      <c r="BAZ43" s="349"/>
      <c r="BBA43" s="349"/>
      <c r="BBB43" s="349"/>
      <c r="BBC43" s="349"/>
      <c r="BBD43" s="349"/>
      <c r="BBE43" s="349"/>
      <c r="BBF43" s="349"/>
      <c r="BBG43" s="349"/>
      <c r="BBH43" s="349"/>
      <c r="BBI43" s="349"/>
      <c r="BBJ43" s="349"/>
      <c r="BBK43" s="349"/>
      <c r="BBL43" s="349"/>
      <c r="BBM43" s="349"/>
      <c r="BBN43" s="349"/>
      <c r="BBO43" s="349"/>
      <c r="BBP43" s="349"/>
      <c r="BBQ43" s="349"/>
      <c r="BBR43" s="349"/>
      <c r="BBS43" s="349"/>
      <c r="BBT43" s="349"/>
      <c r="BBU43" s="349"/>
      <c r="BBV43" s="349"/>
      <c r="BBW43" s="349"/>
      <c r="BBX43" s="349"/>
      <c r="BBY43" s="349"/>
      <c r="BBZ43" s="349"/>
      <c r="BCA43" s="349"/>
      <c r="BCB43" s="349"/>
      <c r="BCC43" s="349"/>
      <c r="BCD43" s="349"/>
      <c r="BCE43" s="349"/>
      <c r="BCF43" s="349"/>
      <c r="BCG43" s="349"/>
      <c r="BCH43" s="349"/>
      <c r="BCI43" s="349"/>
      <c r="BCJ43" s="349"/>
      <c r="BCK43" s="349"/>
      <c r="BCL43" s="349"/>
      <c r="BCM43" s="349"/>
      <c r="BCN43" s="349"/>
      <c r="BCO43" s="349"/>
      <c r="BCP43" s="349"/>
      <c r="BCQ43" s="349"/>
      <c r="BCR43" s="349"/>
      <c r="BCS43" s="349"/>
      <c r="BCT43" s="349"/>
      <c r="BCU43" s="349"/>
      <c r="BCV43" s="349"/>
      <c r="BCW43" s="349"/>
      <c r="BCX43" s="349"/>
      <c r="BCY43" s="349"/>
      <c r="BCZ43" s="349"/>
      <c r="BDA43" s="349"/>
      <c r="BDB43" s="349"/>
      <c r="BDC43" s="349"/>
      <c r="BDD43" s="349"/>
      <c r="BDE43" s="349"/>
      <c r="BDF43" s="349"/>
      <c r="BDG43" s="349"/>
      <c r="BDH43" s="349"/>
      <c r="BDI43" s="349"/>
      <c r="BDJ43" s="349"/>
      <c r="BDK43" s="349"/>
      <c r="BDL43" s="349"/>
      <c r="BDM43" s="349"/>
      <c r="BDN43" s="349"/>
      <c r="BDO43" s="349"/>
      <c r="BDP43" s="349"/>
      <c r="BDQ43" s="349"/>
      <c r="BDR43" s="349"/>
      <c r="BDS43" s="349"/>
      <c r="BDT43" s="349"/>
      <c r="BDU43" s="349"/>
      <c r="BDV43" s="349"/>
      <c r="BDW43" s="349"/>
      <c r="BDX43" s="349"/>
      <c r="BDY43" s="349"/>
      <c r="BDZ43" s="349"/>
      <c r="BEA43" s="349"/>
      <c r="BEB43" s="349"/>
      <c r="BEC43" s="349"/>
      <c r="BED43" s="349"/>
      <c r="BEE43" s="349"/>
      <c r="BEF43" s="349"/>
      <c r="BEG43" s="349"/>
      <c r="BEH43" s="349"/>
      <c r="BEI43" s="349"/>
      <c r="BEJ43" s="349"/>
      <c r="BEK43" s="349"/>
      <c r="BEL43" s="349"/>
      <c r="BEM43" s="349"/>
      <c r="BEN43" s="349"/>
      <c r="BEO43" s="349"/>
      <c r="BEP43" s="349"/>
      <c r="BEQ43" s="349"/>
      <c r="BER43" s="349"/>
      <c r="BES43" s="349"/>
      <c r="BET43" s="349"/>
      <c r="BEU43" s="349"/>
      <c r="BEV43" s="349"/>
      <c r="BEW43" s="349"/>
      <c r="BEX43" s="349"/>
      <c r="BEY43" s="349"/>
      <c r="BEZ43" s="349"/>
      <c r="BFA43" s="349"/>
      <c r="BFB43" s="349"/>
      <c r="BFC43" s="349"/>
      <c r="BFD43" s="349"/>
      <c r="BFE43" s="349"/>
      <c r="BFF43" s="349"/>
      <c r="BFG43" s="349"/>
      <c r="BFH43" s="349"/>
      <c r="BFI43" s="349"/>
      <c r="BFJ43" s="349"/>
      <c r="BFK43" s="349"/>
      <c r="BFL43" s="349"/>
      <c r="BFM43" s="349"/>
      <c r="BFN43" s="349"/>
      <c r="BFO43" s="349"/>
      <c r="BFP43" s="349"/>
      <c r="BFQ43" s="349"/>
      <c r="BFR43" s="349"/>
      <c r="BFS43" s="349"/>
      <c r="BFT43" s="349"/>
      <c r="BFU43" s="349"/>
      <c r="BFV43" s="349"/>
      <c r="BFW43" s="349"/>
      <c r="BFX43" s="349"/>
      <c r="BFY43" s="349"/>
      <c r="BFZ43" s="349"/>
      <c r="BGA43" s="349"/>
      <c r="BGB43" s="349"/>
      <c r="BGC43" s="349"/>
      <c r="BGD43" s="349"/>
      <c r="BGE43" s="349"/>
      <c r="BGF43" s="349"/>
      <c r="BGG43" s="349"/>
      <c r="BGH43" s="349"/>
      <c r="BGI43" s="349"/>
      <c r="BGJ43" s="349"/>
      <c r="BGK43" s="349"/>
      <c r="BGL43" s="349"/>
      <c r="BGM43" s="349"/>
      <c r="BGN43" s="349"/>
      <c r="BGO43" s="349"/>
      <c r="BGP43" s="349"/>
      <c r="BGQ43" s="349"/>
      <c r="BGR43" s="349"/>
      <c r="BGS43" s="349"/>
      <c r="BGT43" s="349"/>
      <c r="BGU43" s="349"/>
      <c r="BGV43" s="349"/>
      <c r="BGW43" s="349"/>
      <c r="BGX43" s="349"/>
      <c r="BGY43" s="349"/>
      <c r="BGZ43" s="349"/>
      <c r="BHA43" s="349"/>
      <c r="BHB43" s="349"/>
      <c r="BHC43" s="349"/>
      <c r="BHD43" s="349"/>
      <c r="BHE43" s="349"/>
      <c r="BHF43" s="349"/>
      <c r="BHG43" s="349"/>
      <c r="BHH43" s="349"/>
      <c r="BHI43" s="349"/>
      <c r="BHJ43" s="349"/>
      <c r="BHK43" s="349"/>
      <c r="BHL43" s="349"/>
      <c r="BHM43" s="349"/>
      <c r="BHN43" s="349"/>
      <c r="BHO43" s="349"/>
      <c r="BHP43" s="349"/>
      <c r="BHQ43" s="349"/>
      <c r="BHR43" s="349"/>
      <c r="BHS43" s="349"/>
      <c r="BHT43" s="349"/>
      <c r="BHU43" s="349"/>
      <c r="BHV43" s="349"/>
      <c r="BHW43" s="349"/>
      <c r="BHX43" s="349"/>
      <c r="BHY43" s="349"/>
      <c r="BHZ43" s="349"/>
      <c r="BIA43" s="349"/>
      <c r="BIB43" s="349"/>
      <c r="BIC43" s="349"/>
      <c r="BID43" s="349"/>
      <c r="BIE43" s="349"/>
      <c r="BIF43" s="349"/>
      <c r="BIG43" s="349"/>
      <c r="BIH43" s="349"/>
      <c r="BII43" s="349"/>
      <c r="BIJ43" s="349"/>
      <c r="BIK43" s="349"/>
      <c r="BIL43" s="349"/>
      <c r="BIM43" s="349"/>
      <c r="BIN43" s="349"/>
      <c r="BIO43" s="349"/>
      <c r="BIP43" s="349"/>
      <c r="BIQ43" s="349"/>
      <c r="BIR43" s="349"/>
      <c r="BIS43" s="349"/>
      <c r="BIT43" s="349"/>
      <c r="BIU43" s="349"/>
      <c r="BIV43" s="349"/>
      <c r="BIW43" s="349"/>
      <c r="BIX43" s="349"/>
      <c r="BIY43" s="349"/>
      <c r="BIZ43" s="349"/>
      <c r="BJA43" s="349"/>
      <c r="BJB43" s="349"/>
      <c r="BJC43" s="349"/>
      <c r="BJD43" s="349"/>
      <c r="BJE43" s="349"/>
      <c r="BJF43" s="349"/>
      <c r="BJG43" s="349"/>
      <c r="BJH43" s="349"/>
      <c r="BJI43" s="349"/>
      <c r="BJJ43" s="349"/>
      <c r="BJK43" s="349"/>
      <c r="BJL43" s="349"/>
      <c r="BJM43" s="349"/>
      <c r="BJN43" s="349"/>
      <c r="BJO43" s="349"/>
      <c r="BJP43" s="349"/>
      <c r="BJQ43" s="349"/>
      <c r="BJR43" s="349"/>
      <c r="BJS43" s="349"/>
      <c r="BJT43" s="349"/>
      <c r="BJU43" s="349"/>
      <c r="BJV43" s="349"/>
      <c r="BJW43" s="349"/>
      <c r="BJX43" s="349"/>
      <c r="BJY43" s="349"/>
      <c r="BJZ43" s="349"/>
      <c r="BKA43" s="349"/>
      <c r="BKB43" s="349"/>
      <c r="BKC43" s="349"/>
      <c r="BKD43" s="349"/>
      <c r="BKE43" s="349"/>
      <c r="BKF43" s="349"/>
      <c r="BKG43" s="349"/>
      <c r="BKH43" s="349"/>
      <c r="BKI43" s="349"/>
      <c r="BKJ43" s="349"/>
      <c r="BKK43" s="349"/>
      <c r="BKL43" s="349"/>
      <c r="BKM43" s="349"/>
      <c r="BKN43" s="349"/>
      <c r="BKO43" s="349"/>
      <c r="BKP43" s="349"/>
      <c r="BKQ43" s="349"/>
      <c r="BKR43" s="349"/>
      <c r="BKS43" s="349"/>
      <c r="BKT43" s="349"/>
      <c r="BKU43" s="349"/>
      <c r="BKV43" s="349"/>
      <c r="BKW43" s="349"/>
      <c r="BKX43" s="349"/>
      <c r="BKY43" s="349"/>
      <c r="BKZ43" s="349"/>
      <c r="BLA43" s="349"/>
      <c r="BLB43" s="349"/>
      <c r="BLC43" s="349"/>
      <c r="BLD43" s="349"/>
      <c r="BLE43" s="349"/>
      <c r="BLF43" s="349"/>
      <c r="BLG43" s="349"/>
      <c r="BLH43" s="349"/>
      <c r="BLI43" s="349"/>
      <c r="BLJ43" s="349"/>
      <c r="BLK43" s="349"/>
      <c r="BLL43" s="349"/>
      <c r="BLM43" s="349"/>
      <c r="BLN43" s="349"/>
      <c r="BLO43" s="349"/>
      <c r="BLP43" s="349"/>
      <c r="BLQ43" s="349"/>
      <c r="BLR43" s="349"/>
      <c r="BLS43" s="349"/>
      <c r="BLT43" s="349"/>
      <c r="BLU43" s="349"/>
      <c r="BLV43" s="349"/>
      <c r="BLW43" s="349"/>
      <c r="BLX43" s="349"/>
      <c r="BLY43" s="349"/>
      <c r="BLZ43" s="349"/>
      <c r="BMA43" s="349"/>
      <c r="BMB43" s="349"/>
      <c r="BMC43" s="349"/>
      <c r="BMD43" s="349"/>
      <c r="BME43" s="349"/>
      <c r="BMF43" s="349"/>
      <c r="BMG43" s="349"/>
      <c r="BMH43" s="349"/>
      <c r="BMI43" s="349"/>
      <c r="BMJ43" s="349"/>
      <c r="BMK43" s="349"/>
      <c r="BML43" s="349"/>
      <c r="BMM43" s="349"/>
      <c r="BMN43" s="349"/>
      <c r="BMO43" s="349"/>
      <c r="BMP43" s="349"/>
      <c r="BMQ43" s="349"/>
      <c r="BMR43" s="349"/>
      <c r="BMS43" s="349"/>
      <c r="BMT43" s="349"/>
      <c r="BMU43" s="349"/>
      <c r="BMV43" s="349"/>
      <c r="BMW43" s="349"/>
      <c r="BMX43" s="349"/>
      <c r="BMY43" s="349"/>
      <c r="BMZ43" s="349"/>
      <c r="BNA43" s="349"/>
      <c r="BNB43" s="349"/>
      <c r="BNC43" s="349"/>
      <c r="BND43" s="349"/>
      <c r="BNE43" s="349"/>
      <c r="BNF43" s="349"/>
      <c r="BNG43" s="349"/>
      <c r="BNH43" s="349"/>
      <c r="BNI43" s="349"/>
      <c r="BNJ43" s="349"/>
      <c r="BNK43" s="349"/>
      <c r="BNL43" s="349"/>
      <c r="BNM43" s="349"/>
      <c r="BNN43" s="349"/>
      <c r="BNO43" s="349"/>
      <c r="BNP43" s="349"/>
      <c r="BNQ43" s="349"/>
      <c r="BNR43" s="349"/>
      <c r="BNS43" s="349"/>
      <c r="BNT43" s="349"/>
      <c r="BNU43" s="349"/>
      <c r="BNV43" s="349"/>
      <c r="BNW43" s="349"/>
      <c r="BNX43" s="349"/>
      <c r="BNY43" s="349"/>
      <c r="BNZ43" s="349"/>
      <c r="BOA43" s="349"/>
      <c r="BOB43" s="349"/>
      <c r="BOC43" s="349"/>
      <c r="BOD43" s="349"/>
      <c r="BOE43" s="349"/>
      <c r="BOF43" s="349"/>
      <c r="BOG43" s="349"/>
      <c r="BOH43" s="349"/>
      <c r="BOI43" s="349"/>
      <c r="BOJ43" s="349"/>
      <c r="BOK43" s="349"/>
      <c r="BOL43" s="349"/>
      <c r="BOM43" s="349"/>
      <c r="BON43" s="349"/>
      <c r="BOO43" s="349"/>
      <c r="BOP43" s="349"/>
      <c r="BOQ43" s="349"/>
      <c r="BOR43" s="349"/>
      <c r="BOS43" s="349"/>
      <c r="BOT43" s="349"/>
      <c r="BOU43" s="349"/>
      <c r="BOV43" s="349"/>
      <c r="BOW43" s="349"/>
      <c r="BOX43" s="349"/>
      <c r="BOY43" s="349"/>
      <c r="BOZ43" s="349"/>
      <c r="BPA43" s="349"/>
      <c r="BPB43" s="349"/>
      <c r="BPC43" s="349"/>
      <c r="BPD43" s="349"/>
      <c r="BPE43" s="349"/>
      <c r="BPF43" s="349"/>
      <c r="BPG43" s="349"/>
      <c r="BPH43" s="349"/>
      <c r="BPI43" s="349"/>
      <c r="BPJ43" s="349"/>
      <c r="BPK43" s="349"/>
      <c r="BPL43" s="349"/>
      <c r="BPM43" s="349"/>
      <c r="BPN43" s="349"/>
      <c r="BPO43" s="349"/>
      <c r="BPP43" s="349"/>
      <c r="BPQ43" s="349"/>
      <c r="BPR43" s="349"/>
      <c r="BPS43" s="349"/>
      <c r="BPT43" s="349"/>
      <c r="BPU43" s="349"/>
      <c r="BPV43" s="349"/>
      <c r="BPW43" s="349"/>
      <c r="BPX43" s="349"/>
      <c r="BPY43" s="349"/>
      <c r="BPZ43" s="349"/>
      <c r="BQA43" s="349"/>
      <c r="BQB43" s="349"/>
      <c r="BQC43" s="349"/>
      <c r="BQD43" s="349"/>
      <c r="BQE43" s="349"/>
      <c r="BQF43" s="349"/>
      <c r="BQG43" s="349"/>
      <c r="BQH43" s="349"/>
      <c r="BQI43" s="349"/>
      <c r="BQJ43" s="349"/>
      <c r="BQK43" s="349"/>
      <c r="BQL43" s="349"/>
      <c r="BQM43" s="349"/>
      <c r="BQN43" s="349"/>
      <c r="BQO43" s="349"/>
      <c r="BQP43" s="349"/>
      <c r="BQQ43" s="349"/>
      <c r="BQR43" s="349"/>
      <c r="BQS43" s="349"/>
      <c r="BQT43" s="349"/>
      <c r="BQU43" s="349"/>
      <c r="BQV43" s="349"/>
      <c r="BQW43" s="349"/>
      <c r="BQX43" s="349"/>
      <c r="BQY43" s="349"/>
      <c r="BQZ43" s="349"/>
      <c r="BRA43" s="349"/>
      <c r="BRB43" s="349"/>
      <c r="BRC43" s="349"/>
      <c r="BRD43" s="349"/>
      <c r="BRE43" s="349"/>
      <c r="BRF43" s="349"/>
      <c r="BRG43" s="349"/>
      <c r="BRH43" s="349"/>
      <c r="BRI43" s="349"/>
      <c r="BRJ43" s="349"/>
      <c r="BRK43" s="349"/>
      <c r="BRL43" s="349"/>
      <c r="BRM43" s="349"/>
      <c r="BRN43" s="349"/>
      <c r="BRO43" s="349"/>
      <c r="BRP43" s="349"/>
      <c r="BRQ43" s="349"/>
      <c r="BRR43" s="349"/>
      <c r="BRS43" s="349"/>
      <c r="BRT43" s="349"/>
      <c r="BRU43" s="349"/>
      <c r="BRV43" s="349"/>
      <c r="BRW43" s="349"/>
      <c r="BRX43" s="349"/>
      <c r="BRY43" s="349"/>
      <c r="BRZ43" s="349"/>
      <c r="BSA43" s="349"/>
      <c r="BSB43" s="349"/>
      <c r="BSC43" s="349"/>
      <c r="BSD43" s="349"/>
      <c r="BSE43" s="349"/>
      <c r="BSF43" s="349"/>
      <c r="BSG43" s="349"/>
      <c r="BSH43" s="349"/>
      <c r="BSI43" s="349"/>
      <c r="BSJ43" s="349"/>
      <c r="BSK43" s="349"/>
      <c r="BSL43" s="349"/>
      <c r="BSM43" s="349"/>
      <c r="BSN43" s="349"/>
      <c r="BSO43" s="349"/>
      <c r="BSP43" s="349"/>
      <c r="BSQ43" s="349"/>
      <c r="BSR43" s="349"/>
      <c r="BSS43" s="349"/>
      <c r="BST43" s="349"/>
      <c r="BSU43" s="349"/>
      <c r="BSV43" s="349"/>
      <c r="BSW43" s="349"/>
      <c r="BSX43" s="349"/>
      <c r="BSY43" s="349"/>
      <c r="BSZ43" s="349"/>
      <c r="BTA43" s="349"/>
      <c r="BTB43" s="349"/>
      <c r="BTC43" s="349"/>
      <c r="BTD43" s="349"/>
      <c r="BTE43" s="349"/>
      <c r="BTF43" s="349"/>
      <c r="BTG43" s="349"/>
      <c r="BTH43" s="349"/>
      <c r="BTI43" s="349"/>
      <c r="BTJ43" s="349"/>
      <c r="BTK43" s="349"/>
      <c r="BTL43" s="349"/>
      <c r="BTM43" s="349"/>
      <c r="BTN43" s="349"/>
      <c r="BTO43" s="349"/>
      <c r="BTP43" s="349"/>
      <c r="BTQ43" s="349"/>
      <c r="BTR43" s="349"/>
      <c r="BTS43" s="349"/>
      <c r="BTT43" s="349"/>
      <c r="BTU43" s="349"/>
      <c r="BTV43" s="349"/>
      <c r="BTW43" s="349"/>
      <c r="BTX43" s="349"/>
      <c r="BTY43" s="349"/>
      <c r="BTZ43" s="349"/>
      <c r="BUA43" s="349"/>
      <c r="BUB43" s="349"/>
      <c r="BUC43" s="349"/>
      <c r="BUD43" s="349"/>
      <c r="BUE43" s="349"/>
      <c r="BUF43" s="349"/>
      <c r="BUG43" s="349"/>
      <c r="BUH43" s="349"/>
      <c r="BUI43" s="349"/>
      <c r="BUJ43" s="349"/>
      <c r="BUK43" s="349"/>
      <c r="BUL43" s="349"/>
      <c r="BUM43" s="349"/>
      <c r="BUN43" s="349"/>
      <c r="BUO43" s="349"/>
      <c r="BUP43" s="349"/>
      <c r="BUQ43" s="349"/>
      <c r="BUR43" s="349"/>
      <c r="BUS43" s="349"/>
      <c r="BUT43" s="349"/>
      <c r="BUU43" s="349"/>
      <c r="BUV43" s="349"/>
      <c r="BUW43" s="349"/>
      <c r="BUX43" s="349"/>
      <c r="BUY43" s="349"/>
      <c r="BUZ43" s="349"/>
      <c r="BVA43" s="349"/>
      <c r="BVB43" s="349"/>
      <c r="BVC43" s="349"/>
      <c r="BVD43" s="349"/>
      <c r="BVE43" s="349"/>
      <c r="BVF43" s="349"/>
      <c r="BVG43" s="349"/>
      <c r="BVH43" s="349"/>
      <c r="BVI43" s="349"/>
      <c r="BVJ43" s="349"/>
      <c r="BVK43" s="349"/>
      <c r="BVL43" s="349"/>
      <c r="BVM43" s="349"/>
      <c r="BVN43" s="349"/>
      <c r="BVO43" s="349"/>
      <c r="BVP43" s="349"/>
      <c r="BVQ43" s="349"/>
      <c r="BVR43" s="349"/>
      <c r="BVS43" s="349"/>
      <c r="BVT43" s="349"/>
      <c r="BVU43" s="349"/>
      <c r="BVV43" s="349"/>
      <c r="BVW43" s="349"/>
      <c r="BVX43" s="349"/>
      <c r="BVY43" s="349"/>
      <c r="BVZ43" s="349"/>
      <c r="BWA43" s="349"/>
      <c r="BWB43" s="349"/>
      <c r="BWC43" s="349"/>
      <c r="BWD43" s="349"/>
      <c r="BWE43" s="349"/>
      <c r="BWF43" s="349"/>
      <c r="BWG43" s="349"/>
      <c r="BWH43" s="349"/>
      <c r="BWI43" s="349"/>
      <c r="BWJ43" s="349"/>
      <c r="BWK43" s="349"/>
      <c r="BWL43" s="349"/>
      <c r="BWM43" s="349"/>
      <c r="BWN43" s="349"/>
      <c r="BWO43" s="349"/>
      <c r="BWP43" s="349"/>
      <c r="BWQ43" s="349"/>
      <c r="BWR43" s="349"/>
      <c r="BWS43" s="349"/>
      <c r="BWT43" s="349"/>
      <c r="BWU43" s="349"/>
      <c r="BWV43" s="349"/>
      <c r="BWW43" s="349"/>
      <c r="BWX43" s="349"/>
      <c r="BWY43" s="349"/>
      <c r="BWZ43" s="349"/>
      <c r="BXA43" s="349"/>
      <c r="BXB43" s="349"/>
      <c r="BXC43" s="349"/>
      <c r="BXD43" s="349"/>
      <c r="BXE43" s="349"/>
      <c r="BXF43" s="349"/>
      <c r="BXG43" s="349"/>
      <c r="BXH43" s="349"/>
      <c r="BXI43" s="349"/>
      <c r="BXJ43" s="349"/>
      <c r="BXK43" s="349"/>
      <c r="BXL43" s="349"/>
      <c r="BXM43" s="349"/>
      <c r="BXN43" s="349"/>
      <c r="BXO43" s="349"/>
      <c r="BXP43" s="349"/>
      <c r="BXQ43" s="349"/>
      <c r="BXR43" s="349"/>
      <c r="BXS43" s="349"/>
      <c r="BXT43" s="349"/>
      <c r="BXU43" s="349"/>
      <c r="BXV43" s="349"/>
      <c r="BXW43" s="349"/>
      <c r="BXX43" s="349"/>
      <c r="BXY43" s="349"/>
      <c r="BXZ43" s="349"/>
      <c r="BYA43" s="349"/>
      <c r="BYB43" s="349"/>
      <c r="BYC43" s="349"/>
      <c r="BYD43" s="349"/>
      <c r="BYE43" s="349"/>
      <c r="BYF43" s="349"/>
      <c r="BYG43" s="349"/>
      <c r="BYH43" s="349"/>
      <c r="BYI43" s="349"/>
      <c r="BYJ43" s="349"/>
      <c r="BYK43" s="349"/>
      <c r="BYL43" s="349"/>
      <c r="BYM43" s="349"/>
      <c r="BYN43" s="349"/>
      <c r="BYO43" s="349"/>
      <c r="BYP43" s="349"/>
      <c r="BYQ43" s="349"/>
      <c r="BYR43" s="349"/>
      <c r="BYS43" s="349"/>
      <c r="BYT43" s="349"/>
      <c r="BYU43" s="349"/>
      <c r="BYV43" s="349"/>
      <c r="BYW43" s="349"/>
      <c r="BYX43" s="349"/>
      <c r="BYY43" s="349"/>
      <c r="BYZ43" s="349"/>
      <c r="BZA43" s="349"/>
      <c r="BZB43" s="349"/>
      <c r="BZC43" s="349"/>
      <c r="BZD43" s="349"/>
      <c r="BZE43" s="349"/>
      <c r="BZF43" s="349"/>
      <c r="BZG43" s="349"/>
      <c r="BZH43" s="349"/>
      <c r="BZI43" s="349"/>
      <c r="BZJ43" s="349"/>
      <c r="BZK43" s="349"/>
      <c r="BZL43" s="349"/>
      <c r="BZM43" s="349"/>
      <c r="BZN43" s="349"/>
      <c r="BZO43" s="349"/>
      <c r="BZP43" s="349"/>
      <c r="BZQ43" s="349"/>
      <c r="BZR43" s="349"/>
      <c r="BZS43" s="349"/>
      <c r="BZT43" s="349"/>
      <c r="BZU43" s="349"/>
      <c r="BZV43" s="349"/>
      <c r="BZW43" s="349"/>
      <c r="BZX43" s="349"/>
      <c r="BZY43" s="349"/>
      <c r="BZZ43" s="349"/>
      <c r="CAA43" s="349"/>
      <c r="CAB43" s="349"/>
      <c r="CAC43" s="349"/>
      <c r="CAD43" s="349"/>
      <c r="CAE43" s="349"/>
      <c r="CAF43" s="349"/>
      <c r="CAG43" s="349"/>
      <c r="CAH43" s="349"/>
      <c r="CAI43" s="349"/>
      <c r="CAJ43" s="349"/>
      <c r="CAK43" s="349"/>
      <c r="CAL43" s="349"/>
      <c r="CAM43" s="349"/>
      <c r="CAN43" s="349"/>
      <c r="CAO43" s="349"/>
      <c r="CAP43" s="349"/>
      <c r="CAQ43" s="349"/>
      <c r="CAR43" s="349"/>
      <c r="CAS43" s="349"/>
      <c r="CAT43" s="349"/>
      <c r="CAU43" s="349"/>
      <c r="CAV43" s="349"/>
      <c r="CAW43" s="349"/>
      <c r="CAX43" s="349"/>
      <c r="CAY43" s="349"/>
      <c r="CAZ43" s="349"/>
      <c r="CBA43" s="349"/>
      <c r="CBB43" s="349"/>
      <c r="CBC43" s="349"/>
      <c r="CBD43" s="349"/>
      <c r="CBE43" s="349"/>
      <c r="CBF43" s="349"/>
      <c r="CBG43" s="349"/>
      <c r="CBH43" s="349"/>
      <c r="CBI43" s="349"/>
      <c r="CBJ43" s="349"/>
      <c r="CBK43" s="349"/>
      <c r="CBL43" s="349"/>
      <c r="CBM43" s="349"/>
      <c r="CBN43" s="349"/>
      <c r="CBO43" s="349"/>
      <c r="CBP43" s="349"/>
      <c r="CBQ43" s="349"/>
      <c r="CBR43" s="349"/>
      <c r="CBS43" s="349"/>
      <c r="CBT43" s="349"/>
      <c r="CBU43" s="349"/>
      <c r="CBV43" s="349"/>
      <c r="CBW43" s="349"/>
      <c r="CBX43" s="349"/>
      <c r="CBY43" s="349"/>
      <c r="CBZ43" s="349"/>
      <c r="CCA43" s="349"/>
      <c r="CCB43" s="349"/>
      <c r="CCC43" s="349"/>
      <c r="CCD43" s="349"/>
      <c r="CCE43" s="349"/>
      <c r="CCF43" s="349"/>
      <c r="CCG43" s="349"/>
      <c r="CCH43" s="349"/>
      <c r="CCI43" s="349"/>
      <c r="CCJ43" s="349"/>
      <c r="CCK43" s="349"/>
      <c r="CCL43" s="349"/>
      <c r="CCM43" s="349"/>
      <c r="CCN43" s="349"/>
      <c r="CCO43" s="349"/>
      <c r="CCP43" s="349"/>
      <c r="CCQ43" s="349"/>
      <c r="CCR43" s="349"/>
      <c r="CCS43" s="349"/>
      <c r="CCT43" s="349"/>
      <c r="CCU43" s="349"/>
      <c r="CCV43" s="349"/>
      <c r="CCW43" s="349"/>
      <c r="CCX43" s="349"/>
      <c r="CCY43" s="349"/>
      <c r="CCZ43" s="349"/>
      <c r="CDA43" s="349"/>
      <c r="CDB43" s="349"/>
      <c r="CDC43" s="349"/>
      <c r="CDD43" s="349"/>
      <c r="CDE43" s="349"/>
      <c r="CDF43" s="349"/>
      <c r="CDG43" s="349"/>
      <c r="CDH43" s="349"/>
      <c r="CDI43" s="349"/>
      <c r="CDJ43" s="349"/>
      <c r="CDK43" s="349"/>
      <c r="CDL43" s="349"/>
      <c r="CDM43" s="349"/>
      <c r="CDN43" s="349"/>
      <c r="CDO43" s="349"/>
      <c r="CDP43" s="349"/>
      <c r="CDQ43" s="349"/>
      <c r="CDR43" s="349"/>
      <c r="CDS43" s="349"/>
      <c r="CDT43" s="349"/>
      <c r="CDU43" s="349"/>
      <c r="CDV43" s="349"/>
      <c r="CDW43" s="349"/>
      <c r="CDX43" s="349"/>
      <c r="CDY43" s="349"/>
      <c r="CDZ43" s="349"/>
      <c r="CEA43" s="349"/>
      <c r="CEB43" s="349"/>
      <c r="CEC43" s="349"/>
      <c r="CED43" s="349"/>
      <c r="CEE43" s="349"/>
      <c r="CEF43" s="349"/>
      <c r="CEG43" s="349"/>
      <c r="CEH43" s="349"/>
      <c r="CEI43" s="349"/>
      <c r="CEJ43" s="349"/>
      <c r="CEK43" s="349"/>
      <c r="CEL43" s="349"/>
      <c r="CEM43" s="349"/>
      <c r="CEN43" s="349"/>
      <c r="CEO43" s="349"/>
      <c r="CEP43" s="349"/>
      <c r="CEQ43" s="349"/>
      <c r="CER43" s="349"/>
      <c r="CES43" s="349"/>
      <c r="CET43" s="349"/>
      <c r="CEU43" s="349"/>
      <c r="CEV43" s="349"/>
      <c r="CEW43" s="349"/>
      <c r="CEX43" s="349"/>
      <c r="CEY43" s="349"/>
      <c r="CEZ43" s="349"/>
      <c r="CFA43" s="349"/>
      <c r="CFB43" s="349"/>
      <c r="CFC43" s="349"/>
      <c r="CFD43" s="349"/>
      <c r="CFE43" s="349"/>
      <c r="CFF43" s="349"/>
      <c r="CFG43" s="349"/>
      <c r="CFH43" s="349"/>
      <c r="CFI43" s="349"/>
      <c r="CFJ43" s="349"/>
      <c r="CFK43" s="349"/>
      <c r="CFL43" s="349"/>
      <c r="CFM43" s="349"/>
      <c r="CFN43" s="349"/>
      <c r="CFO43" s="349"/>
      <c r="CFP43" s="349"/>
      <c r="CFQ43" s="349"/>
      <c r="CFR43" s="349"/>
      <c r="CFS43" s="349"/>
      <c r="CFT43" s="349"/>
      <c r="CFU43" s="349"/>
      <c r="CFV43" s="349"/>
      <c r="CFW43" s="349"/>
      <c r="CFX43" s="349"/>
      <c r="CFY43" s="349"/>
      <c r="CFZ43" s="349"/>
      <c r="CGA43" s="349"/>
      <c r="CGB43" s="349"/>
      <c r="CGC43" s="349"/>
      <c r="CGD43" s="349"/>
      <c r="CGE43" s="349"/>
      <c r="CGF43" s="349"/>
      <c r="CGG43" s="349"/>
      <c r="CGH43" s="349"/>
      <c r="CGI43" s="349"/>
      <c r="CGJ43" s="349"/>
      <c r="CGK43" s="349"/>
      <c r="CGL43" s="349"/>
      <c r="CGM43" s="349"/>
      <c r="CGN43" s="349"/>
      <c r="CGO43" s="349"/>
      <c r="CGP43" s="349"/>
      <c r="CGQ43" s="349"/>
      <c r="CGR43" s="349"/>
      <c r="CGS43" s="349"/>
      <c r="CGT43" s="349"/>
      <c r="CGU43" s="349"/>
      <c r="CGV43" s="349"/>
      <c r="CGW43" s="349"/>
      <c r="CGX43" s="349"/>
      <c r="CGY43" s="349"/>
      <c r="CGZ43" s="349"/>
      <c r="CHA43" s="349"/>
      <c r="CHB43" s="349"/>
      <c r="CHC43" s="349"/>
      <c r="CHD43" s="349"/>
      <c r="CHE43" s="349"/>
      <c r="CHF43" s="349"/>
      <c r="CHG43" s="349"/>
      <c r="CHH43" s="349"/>
      <c r="CHI43" s="349"/>
      <c r="CHJ43" s="349"/>
      <c r="CHK43" s="349"/>
      <c r="CHL43" s="349"/>
      <c r="CHM43" s="349"/>
      <c r="CHN43" s="349"/>
      <c r="CHO43" s="349"/>
      <c r="CHP43" s="349"/>
      <c r="CHQ43" s="349"/>
      <c r="CHR43" s="349"/>
      <c r="CHS43" s="349"/>
      <c r="CHT43" s="349"/>
      <c r="CHU43" s="349"/>
      <c r="CHV43" s="349"/>
      <c r="CHW43" s="349"/>
      <c r="CHX43" s="349"/>
      <c r="CHY43" s="349"/>
      <c r="CHZ43" s="349"/>
      <c r="CIA43" s="349"/>
      <c r="CIB43" s="349"/>
      <c r="CIC43" s="349"/>
      <c r="CID43" s="349"/>
      <c r="CIE43" s="349"/>
      <c r="CIF43" s="349"/>
      <c r="CIG43" s="349"/>
      <c r="CIH43" s="349"/>
      <c r="CII43" s="349"/>
      <c r="CIJ43" s="349"/>
      <c r="CIK43" s="349"/>
      <c r="CIL43" s="349"/>
      <c r="CIM43" s="349"/>
      <c r="CIN43" s="349"/>
      <c r="CIO43" s="349"/>
      <c r="CIP43" s="349"/>
      <c r="CIQ43" s="349"/>
      <c r="CIR43" s="349"/>
      <c r="CIS43" s="349"/>
      <c r="CIT43" s="349"/>
      <c r="CIU43" s="349"/>
      <c r="CIV43" s="349"/>
      <c r="CIW43" s="349"/>
      <c r="CIX43" s="349"/>
      <c r="CIY43" s="349"/>
      <c r="CIZ43" s="349"/>
      <c r="CJA43" s="349"/>
      <c r="CJB43" s="349"/>
      <c r="CJC43" s="349"/>
      <c r="CJD43" s="349"/>
      <c r="CJE43" s="349"/>
      <c r="CJF43" s="349"/>
      <c r="CJG43" s="349"/>
      <c r="CJH43" s="349"/>
      <c r="CJI43" s="349"/>
      <c r="CJJ43" s="349"/>
      <c r="CJK43" s="349"/>
      <c r="CJL43" s="349"/>
      <c r="CJM43" s="349"/>
      <c r="CJN43" s="349"/>
      <c r="CJO43" s="349"/>
      <c r="CJP43" s="349"/>
      <c r="CJQ43" s="349"/>
      <c r="CJR43" s="349"/>
      <c r="CJS43" s="349"/>
      <c r="CJT43" s="349"/>
      <c r="CJU43" s="349"/>
      <c r="CJV43" s="349"/>
      <c r="CJW43" s="349"/>
      <c r="CJX43" s="349"/>
      <c r="CJY43" s="349"/>
      <c r="CJZ43" s="349"/>
      <c r="CKA43" s="349"/>
      <c r="CKB43" s="349"/>
      <c r="CKC43" s="349"/>
      <c r="CKD43" s="349"/>
      <c r="CKE43" s="349"/>
      <c r="CKF43" s="349"/>
      <c r="CKG43" s="349"/>
      <c r="CKH43" s="349"/>
      <c r="CKI43" s="349"/>
      <c r="CKJ43" s="349"/>
      <c r="CKK43" s="349"/>
      <c r="CKL43" s="349"/>
      <c r="CKM43" s="349"/>
      <c r="CKN43" s="349"/>
      <c r="CKO43" s="349"/>
      <c r="CKP43" s="349"/>
      <c r="CKQ43" s="349"/>
      <c r="CKR43" s="349"/>
      <c r="CKS43" s="349"/>
      <c r="CKT43" s="349"/>
      <c r="CKU43" s="349"/>
      <c r="CKV43" s="349"/>
      <c r="CKW43" s="349"/>
      <c r="CKX43" s="349"/>
      <c r="CKY43" s="349"/>
      <c r="CKZ43" s="349"/>
      <c r="CLA43" s="349"/>
      <c r="CLB43" s="349"/>
      <c r="CLC43" s="349"/>
      <c r="CLD43" s="349"/>
      <c r="CLE43" s="349"/>
      <c r="CLF43" s="349"/>
      <c r="CLG43" s="349"/>
      <c r="CLH43" s="349"/>
      <c r="CLI43" s="349"/>
      <c r="CLJ43" s="349"/>
      <c r="CLK43" s="349"/>
      <c r="CLL43" s="349"/>
      <c r="CLM43" s="349"/>
      <c r="CLN43" s="349"/>
      <c r="CLO43" s="349"/>
      <c r="CLP43" s="349"/>
      <c r="CLQ43" s="349"/>
      <c r="CLR43" s="349"/>
      <c r="CLS43" s="349"/>
      <c r="CLT43" s="349"/>
      <c r="CLU43" s="349"/>
      <c r="CLV43" s="349"/>
      <c r="CLW43" s="349"/>
      <c r="CLX43" s="349"/>
      <c r="CLY43" s="349"/>
      <c r="CLZ43" s="349"/>
      <c r="CMA43" s="349"/>
      <c r="CMB43" s="349"/>
      <c r="CMC43" s="349"/>
      <c r="CMD43" s="349"/>
      <c r="CME43" s="349"/>
      <c r="CMF43" s="349"/>
      <c r="CMG43" s="349"/>
      <c r="CMH43" s="349"/>
      <c r="CMI43" s="349"/>
      <c r="CMJ43" s="349"/>
      <c r="CMK43" s="349"/>
      <c r="CML43" s="349"/>
      <c r="CMM43" s="349"/>
      <c r="CMN43" s="349"/>
      <c r="CMO43" s="349"/>
      <c r="CMP43" s="349"/>
      <c r="CMQ43" s="349"/>
      <c r="CMR43" s="349"/>
      <c r="CMS43" s="349"/>
      <c r="CMT43" s="349"/>
      <c r="CMU43" s="349"/>
      <c r="CMV43" s="349"/>
      <c r="CMW43" s="349"/>
      <c r="CMX43" s="349"/>
      <c r="CMY43" s="349"/>
      <c r="CMZ43" s="349"/>
      <c r="CNA43" s="349"/>
      <c r="CNB43" s="349"/>
      <c r="CNC43" s="349"/>
      <c r="CND43" s="349"/>
      <c r="CNE43" s="349"/>
      <c r="CNF43" s="349"/>
      <c r="CNG43" s="349"/>
      <c r="CNH43" s="349"/>
      <c r="CNI43" s="349"/>
      <c r="CNJ43" s="349"/>
      <c r="CNK43" s="349"/>
      <c r="CNL43" s="349"/>
      <c r="CNM43" s="349"/>
      <c r="CNN43" s="349"/>
      <c r="CNO43" s="349"/>
      <c r="CNP43" s="349"/>
      <c r="CNQ43" s="349"/>
      <c r="CNR43" s="349"/>
      <c r="CNS43" s="349"/>
      <c r="CNT43" s="349"/>
      <c r="CNU43" s="349"/>
      <c r="CNV43" s="349"/>
      <c r="CNW43" s="349"/>
      <c r="CNX43" s="349"/>
      <c r="CNY43" s="349"/>
      <c r="CNZ43" s="349"/>
      <c r="COA43" s="349"/>
      <c r="COB43" s="349"/>
      <c r="COC43" s="349"/>
      <c r="COD43" s="349"/>
      <c r="COE43" s="349"/>
      <c r="COF43" s="349"/>
      <c r="COG43" s="349"/>
      <c r="COH43" s="349"/>
      <c r="COI43" s="349"/>
      <c r="COJ43" s="349"/>
      <c r="COK43" s="349"/>
      <c r="COL43" s="349"/>
      <c r="COM43" s="349"/>
      <c r="CON43" s="349"/>
      <c r="COO43" s="349"/>
      <c r="COP43" s="349"/>
      <c r="COQ43" s="349"/>
      <c r="COR43" s="349"/>
      <c r="COS43" s="349"/>
      <c r="COT43" s="349"/>
      <c r="COU43" s="349"/>
      <c r="COV43" s="349"/>
      <c r="COW43" s="349"/>
      <c r="COX43" s="349"/>
      <c r="COY43" s="349"/>
      <c r="COZ43" s="349"/>
      <c r="CPA43" s="349"/>
      <c r="CPB43" s="349"/>
      <c r="CPC43" s="349"/>
      <c r="CPD43" s="349"/>
      <c r="CPE43" s="349"/>
      <c r="CPF43" s="349"/>
      <c r="CPG43" s="349"/>
      <c r="CPH43" s="349"/>
      <c r="CPI43" s="349"/>
      <c r="CPJ43" s="349"/>
      <c r="CPK43" s="349"/>
      <c r="CPL43" s="349"/>
      <c r="CPM43" s="349"/>
      <c r="CPN43" s="349"/>
      <c r="CPO43" s="349"/>
      <c r="CPP43" s="349"/>
      <c r="CPQ43" s="349"/>
      <c r="CPR43" s="349"/>
      <c r="CPS43" s="349"/>
      <c r="CPT43" s="349"/>
      <c r="CPU43" s="349"/>
      <c r="CPV43" s="349"/>
      <c r="CPW43" s="349"/>
      <c r="CPX43" s="349"/>
      <c r="CPY43" s="349"/>
      <c r="CPZ43" s="349"/>
      <c r="CQA43" s="349"/>
      <c r="CQB43" s="349"/>
      <c r="CQC43" s="349"/>
      <c r="CQD43" s="349"/>
      <c r="CQE43" s="349"/>
      <c r="CQF43" s="349"/>
      <c r="CQG43" s="349"/>
      <c r="CQH43" s="349"/>
      <c r="CQI43" s="349"/>
      <c r="CQJ43" s="349"/>
      <c r="CQK43" s="349"/>
      <c r="CQL43" s="349"/>
      <c r="CQM43" s="349"/>
      <c r="CQN43" s="349"/>
      <c r="CQO43" s="349"/>
      <c r="CQP43" s="349"/>
      <c r="CQQ43" s="349"/>
      <c r="CQR43" s="349"/>
      <c r="CQS43" s="349"/>
      <c r="CQT43" s="349"/>
      <c r="CQU43" s="349"/>
      <c r="CQV43" s="349"/>
      <c r="CQW43" s="349"/>
      <c r="CQX43" s="349"/>
      <c r="CQY43" s="349"/>
      <c r="CQZ43" s="349"/>
      <c r="CRA43" s="349"/>
      <c r="CRB43" s="349"/>
      <c r="CRC43" s="349"/>
      <c r="CRD43" s="349"/>
      <c r="CRE43" s="349"/>
      <c r="CRF43" s="349"/>
      <c r="CRG43" s="349"/>
      <c r="CRH43" s="349"/>
      <c r="CRI43" s="349"/>
      <c r="CRJ43" s="349"/>
      <c r="CRK43" s="349"/>
      <c r="CRL43" s="349"/>
      <c r="CRM43" s="349"/>
      <c r="CRN43" s="349"/>
      <c r="CRO43" s="349"/>
      <c r="CRP43" s="349"/>
      <c r="CRQ43" s="349"/>
      <c r="CRR43" s="349"/>
      <c r="CRS43" s="349"/>
      <c r="CRT43" s="349"/>
      <c r="CRU43" s="349"/>
      <c r="CRV43" s="349"/>
      <c r="CRW43" s="349"/>
      <c r="CRX43" s="349"/>
      <c r="CRY43" s="349"/>
      <c r="CRZ43" s="349"/>
      <c r="CSA43" s="349"/>
      <c r="CSB43" s="349"/>
      <c r="CSC43" s="349"/>
      <c r="CSD43" s="349"/>
      <c r="CSE43" s="349"/>
      <c r="CSF43" s="349"/>
      <c r="CSG43" s="349"/>
      <c r="CSH43" s="349"/>
      <c r="CSI43" s="349"/>
      <c r="CSJ43" s="349"/>
      <c r="CSK43" s="349"/>
      <c r="CSL43" s="349"/>
      <c r="CSM43" s="349"/>
      <c r="CSN43" s="349"/>
      <c r="CSO43" s="349"/>
      <c r="CSP43" s="349"/>
      <c r="CSQ43" s="349"/>
      <c r="CSR43" s="349"/>
      <c r="CSS43" s="349"/>
      <c r="CST43" s="349"/>
      <c r="CSU43" s="349"/>
      <c r="CSV43" s="349"/>
      <c r="CSW43" s="349"/>
      <c r="CSX43" s="349"/>
      <c r="CSY43" s="349"/>
      <c r="CSZ43" s="349"/>
      <c r="CTA43" s="349"/>
      <c r="CTB43" s="349"/>
      <c r="CTC43" s="349"/>
      <c r="CTD43" s="349"/>
      <c r="CTE43" s="349"/>
      <c r="CTF43" s="349"/>
      <c r="CTG43" s="349"/>
      <c r="CTH43" s="349"/>
      <c r="CTI43" s="349"/>
      <c r="CTJ43" s="349"/>
      <c r="CTK43" s="349"/>
      <c r="CTL43" s="349"/>
      <c r="CTM43" s="349"/>
      <c r="CTN43" s="349"/>
      <c r="CTO43" s="349"/>
      <c r="CTP43" s="349"/>
      <c r="CTQ43" s="349"/>
      <c r="CTR43" s="349"/>
      <c r="CTS43" s="349"/>
      <c r="CTT43" s="349"/>
      <c r="CTU43" s="349"/>
      <c r="CTV43" s="349"/>
      <c r="CTW43" s="349"/>
      <c r="CTX43" s="349"/>
      <c r="CTY43" s="349"/>
      <c r="CTZ43" s="349"/>
      <c r="CUA43" s="349"/>
      <c r="CUB43" s="349"/>
      <c r="CUC43" s="349"/>
      <c r="CUD43" s="349"/>
      <c r="CUE43" s="349"/>
      <c r="CUF43" s="349"/>
      <c r="CUG43" s="349"/>
      <c r="CUH43" s="349"/>
      <c r="CUI43" s="349"/>
      <c r="CUJ43" s="349"/>
      <c r="CUK43" s="349"/>
      <c r="CUL43" s="349"/>
      <c r="CUM43" s="349"/>
      <c r="CUN43" s="349"/>
      <c r="CUO43" s="349"/>
      <c r="CUP43" s="349"/>
      <c r="CUQ43" s="349"/>
      <c r="CUR43" s="349"/>
      <c r="CUS43" s="349"/>
      <c r="CUT43" s="349"/>
      <c r="CUU43" s="349"/>
      <c r="CUV43" s="349"/>
      <c r="CUW43" s="349"/>
      <c r="CUX43" s="349"/>
      <c r="CUY43" s="349"/>
      <c r="CUZ43" s="349"/>
      <c r="CVA43" s="349"/>
      <c r="CVB43" s="349"/>
      <c r="CVC43" s="349"/>
      <c r="CVD43" s="349"/>
      <c r="CVE43" s="349"/>
      <c r="CVF43" s="349"/>
      <c r="CVG43" s="349"/>
      <c r="CVH43" s="349"/>
      <c r="CVI43" s="349"/>
      <c r="CVJ43" s="349"/>
      <c r="CVK43" s="349"/>
      <c r="CVL43" s="349"/>
      <c r="CVM43" s="349"/>
      <c r="CVN43" s="349"/>
      <c r="CVO43" s="349"/>
      <c r="CVP43" s="349"/>
      <c r="CVQ43" s="349"/>
      <c r="CVR43" s="349"/>
      <c r="CVS43" s="349"/>
      <c r="CVT43" s="349"/>
      <c r="CVU43" s="349"/>
      <c r="CVV43" s="349"/>
      <c r="CVW43" s="349"/>
      <c r="CVX43" s="349"/>
      <c r="CVY43" s="349"/>
      <c r="CVZ43" s="349"/>
      <c r="CWA43" s="349"/>
      <c r="CWB43" s="349"/>
      <c r="CWC43" s="349"/>
      <c r="CWD43" s="349"/>
      <c r="CWE43" s="349"/>
      <c r="CWF43" s="349"/>
      <c r="CWG43" s="349"/>
      <c r="CWH43" s="349"/>
      <c r="CWI43" s="349"/>
      <c r="CWJ43" s="349"/>
      <c r="CWK43" s="349"/>
      <c r="CWL43" s="349"/>
      <c r="CWM43" s="349"/>
      <c r="CWN43" s="349"/>
      <c r="CWO43" s="349"/>
      <c r="CWP43" s="349"/>
      <c r="CWQ43" s="349"/>
      <c r="CWR43" s="349"/>
      <c r="CWS43" s="349"/>
      <c r="CWT43" s="349"/>
      <c r="CWU43" s="349"/>
      <c r="CWV43" s="349"/>
      <c r="CWW43" s="349"/>
      <c r="CWX43" s="349"/>
      <c r="CWY43" s="349"/>
      <c r="CWZ43" s="349"/>
      <c r="CXA43" s="349"/>
      <c r="CXB43" s="349"/>
      <c r="CXC43" s="349"/>
      <c r="CXD43" s="349"/>
      <c r="CXE43" s="349"/>
      <c r="CXF43" s="349"/>
      <c r="CXG43" s="349"/>
      <c r="CXH43" s="349"/>
      <c r="CXI43" s="349"/>
      <c r="CXJ43" s="349"/>
      <c r="CXK43" s="349"/>
      <c r="CXL43" s="349"/>
      <c r="CXM43" s="349"/>
      <c r="CXN43" s="349"/>
      <c r="CXO43" s="349"/>
      <c r="CXP43" s="349"/>
      <c r="CXQ43" s="349"/>
      <c r="CXR43" s="349"/>
      <c r="CXS43" s="349"/>
      <c r="CXT43" s="349"/>
      <c r="CXU43" s="349"/>
      <c r="CXV43" s="349"/>
      <c r="CXW43" s="349"/>
      <c r="CXX43" s="349"/>
      <c r="CXY43" s="349"/>
      <c r="CXZ43" s="349"/>
      <c r="CYA43" s="349"/>
      <c r="CYB43" s="349"/>
      <c r="CYC43" s="349"/>
      <c r="CYD43" s="349"/>
      <c r="CYE43" s="349"/>
      <c r="CYF43" s="349"/>
      <c r="CYG43" s="349"/>
      <c r="CYH43" s="349"/>
      <c r="CYI43" s="349"/>
      <c r="CYJ43" s="349"/>
      <c r="CYK43" s="349"/>
      <c r="CYL43" s="349"/>
      <c r="CYM43" s="349"/>
      <c r="CYN43" s="349"/>
      <c r="CYO43" s="349"/>
      <c r="CYP43" s="349"/>
      <c r="CYQ43" s="349"/>
      <c r="CYR43" s="349"/>
      <c r="CYS43" s="349"/>
      <c r="CYT43" s="349"/>
      <c r="CYU43" s="349"/>
      <c r="CYV43" s="349"/>
      <c r="CYW43" s="349"/>
      <c r="CYX43" s="349"/>
      <c r="CYY43" s="349"/>
      <c r="CYZ43" s="349"/>
      <c r="CZA43" s="349"/>
      <c r="CZB43" s="349"/>
      <c r="CZC43" s="349"/>
      <c r="CZD43" s="349"/>
      <c r="CZE43" s="349"/>
      <c r="CZF43" s="349"/>
      <c r="CZG43" s="349"/>
      <c r="CZH43" s="349"/>
      <c r="CZI43" s="349"/>
      <c r="CZJ43" s="349"/>
      <c r="CZK43" s="349"/>
      <c r="CZL43" s="349"/>
      <c r="CZM43" s="349"/>
      <c r="CZN43" s="349"/>
      <c r="CZO43" s="349"/>
      <c r="CZP43" s="349"/>
      <c r="CZQ43" s="349"/>
      <c r="CZR43" s="349"/>
      <c r="CZS43" s="349"/>
      <c r="CZT43" s="349"/>
      <c r="CZU43" s="349"/>
      <c r="CZV43" s="349"/>
      <c r="CZW43" s="349"/>
      <c r="CZX43" s="349"/>
      <c r="CZY43" s="349"/>
      <c r="CZZ43" s="349"/>
      <c r="DAA43" s="349"/>
      <c r="DAB43" s="349"/>
      <c r="DAC43" s="349"/>
      <c r="DAD43" s="349"/>
      <c r="DAE43" s="349"/>
      <c r="DAF43" s="349"/>
      <c r="DAG43" s="349"/>
      <c r="DAH43" s="349"/>
      <c r="DAI43" s="349"/>
      <c r="DAJ43" s="349"/>
      <c r="DAK43" s="349"/>
      <c r="DAL43" s="349"/>
      <c r="DAM43" s="349"/>
      <c r="DAN43" s="349"/>
      <c r="DAO43" s="349"/>
      <c r="DAP43" s="349"/>
      <c r="DAQ43" s="349"/>
      <c r="DAR43" s="349"/>
      <c r="DAS43" s="349"/>
      <c r="DAT43" s="349"/>
      <c r="DAU43" s="349"/>
      <c r="DAV43" s="349"/>
      <c r="DAW43" s="349"/>
      <c r="DAX43" s="349"/>
      <c r="DAY43" s="349"/>
      <c r="DAZ43" s="349"/>
      <c r="DBA43" s="349"/>
      <c r="DBB43" s="349"/>
      <c r="DBC43" s="349"/>
      <c r="DBD43" s="349"/>
      <c r="DBE43" s="349"/>
      <c r="DBF43" s="349"/>
      <c r="DBG43" s="349"/>
      <c r="DBH43" s="349"/>
      <c r="DBI43" s="349"/>
      <c r="DBJ43" s="349"/>
      <c r="DBK43" s="349"/>
      <c r="DBL43" s="349"/>
      <c r="DBM43" s="349"/>
      <c r="DBN43" s="349"/>
      <c r="DBO43" s="349"/>
      <c r="DBP43" s="349"/>
      <c r="DBQ43" s="349"/>
      <c r="DBR43" s="349"/>
      <c r="DBS43" s="349"/>
      <c r="DBT43" s="349"/>
      <c r="DBU43" s="349"/>
      <c r="DBV43" s="349"/>
      <c r="DBW43" s="349"/>
      <c r="DBX43" s="349"/>
      <c r="DBY43" s="349"/>
      <c r="DBZ43" s="349"/>
      <c r="DCA43" s="349"/>
      <c r="DCB43" s="349"/>
      <c r="DCC43" s="349"/>
      <c r="DCD43" s="349"/>
      <c r="DCE43" s="349"/>
      <c r="DCF43" s="349"/>
      <c r="DCG43" s="349"/>
      <c r="DCH43" s="349"/>
      <c r="DCI43" s="349"/>
      <c r="DCJ43" s="349"/>
      <c r="DCK43" s="349"/>
      <c r="DCL43" s="349"/>
      <c r="DCM43" s="349"/>
      <c r="DCN43" s="349"/>
      <c r="DCO43" s="349"/>
      <c r="DCP43" s="349"/>
      <c r="DCQ43" s="349"/>
      <c r="DCR43" s="349"/>
      <c r="DCS43" s="349"/>
      <c r="DCT43" s="349"/>
      <c r="DCU43" s="349"/>
      <c r="DCV43" s="349"/>
      <c r="DCW43" s="349"/>
      <c r="DCX43" s="349"/>
      <c r="DCY43" s="349"/>
      <c r="DCZ43" s="349"/>
      <c r="DDA43" s="349"/>
      <c r="DDB43" s="349"/>
      <c r="DDC43" s="349"/>
      <c r="DDD43" s="349"/>
      <c r="DDE43" s="349"/>
      <c r="DDF43" s="349"/>
      <c r="DDG43" s="349"/>
      <c r="DDH43" s="349"/>
      <c r="DDI43" s="349"/>
      <c r="DDJ43" s="349"/>
      <c r="DDK43" s="349"/>
      <c r="DDL43" s="349"/>
      <c r="DDM43" s="349"/>
      <c r="DDN43" s="349"/>
      <c r="DDO43" s="349"/>
      <c r="DDP43" s="349"/>
      <c r="DDQ43" s="349"/>
      <c r="DDR43" s="349"/>
      <c r="DDS43" s="349"/>
      <c r="DDT43" s="349"/>
      <c r="DDU43" s="349"/>
      <c r="DDV43" s="349"/>
      <c r="DDW43" s="349"/>
      <c r="DDX43" s="349"/>
      <c r="DDY43" s="349"/>
      <c r="DDZ43" s="349"/>
      <c r="DEA43" s="349"/>
      <c r="DEB43" s="349"/>
      <c r="DEC43" s="349"/>
      <c r="DED43" s="349"/>
      <c r="DEE43" s="349"/>
      <c r="DEF43" s="349"/>
      <c r="DEG43" s="349"/>
      <c r="DEH43" s="349"/>
      <c r="DEI43" s="349"/>
      <c r="DEJ43" s="349"/>
      <c r="DEK43" s="349"/>
      <c r="DEL43" s="349"/>
      <c r="DEM43" s="349"/>
      <c r="DEN43" s="349"/>
      <c r="DEO43" s="349"/>
      <c r="DEP43" s="349"/>
      <c r="DEQ43" s="349"/>
      <c r="DER43" s="349"/>
      <c r="DES43" s="349"/>
      <c r="DET43" s="349"/>
      <c r="DEU43" s="349"/>
      <c r="DEV43" s="349"/>
      <c r="DEW43" s="349"/>
      <c r="DEX43" s="349"/>
      <c r="DEY43" s="349"/>
      <c r="DEZ43" s="349"/>
      <c r="DFA43" s="349"/>
      <c r="DFB43" s="349"/>
      <c r="DFC43" s="349"/>
      <c r="DFD43" s="349"/>
      <c r="DFE43" s="349"/>
      <c r="DFF43" s="349"/>
      <c r="DFG43" s="349"/>
      <c r="DFH43" s="349"/>
      <c r="DFI43" s="349"/>
      <c r="DFJ43" s="349"/>
      <c r="DFK43" s="349"/>
      <c r="DFL43" s="349"/>
      <c r="DFM43" s="349"/>
      <c r="DFN43" s="349"/>
      <c r="DFO43" s="349"/>
      <c r="DFP43" s="349"/>
      <c r="DFQ43" s="349"/>
      <c r="DFR43" s="349"/>
      <c r="DFS43" s="349"/>
      <c r="DFT43" s="349"/>
      <c r="DFU43" s="349"/>
      <c r="DFV43" s="349"/>
      <c r="DFW43" s="349"/>
      <c r="DFX43" s="349"/>
      <c r="DFY43" s="349"/>
      <c r="DFZ43" s="349"/>
      <c r="DGA43" s="349"/>
      <c r="DGB43" s="349"/>
      <c r="DGC43" s="349"/>
      <c r="DGD43" s="349"/>
      <c r="DGE43" s="349"/>
      <c r="DGF43" s="349"/>
      <c r="DGG43" s="349"/>
      <c r="DGH43" s="349"/>
      <c r="DGI43" s="349"/>
      <c r="DGJ43" s="349"/>
      <c r="DGK43" s="349"/>
      <c r="DGL43" s="349"/>
      <c r="DGM43" s="349"/>
      <c r="DGN43" s="349"/>
      <c r="DGO43" s="349"/>
      <c r="DGP43" s="349"/>
      <c r="DGQ43" s="349"/>
      <c r="DGR43" s="349"/>
      <c r="DGS43" s="349"/>
      <c r="DGT43" s="349"/>
      <c r="DGU43" s="349"/>
      <c r="DGV43" s="349"/>
      <c r="DGW43" s="349"/>
      <c r="DGX43" s="349"/>
      <c r="DGY43" s="349"/>
      <c r="DGZ43" s="349"/>
      <c r="DHA43" s="349"/>
      <c r="DHB43" s="349"/>
      <c r="DHC43" s="349"/>
      <c r="DHD43" s="349"/>
      <c r="DHE43" s="349"/>
      <c r="DHF43" s="349"/>
      <c r="DHG43" s="349"/>
      <c r="DHH43" s="349"/>
      <c r="DHI43" s="349"/>
      <c r="DHJ43" s="349"/>
      <c r="DHK43" s="349"/>
      <c r="DHL43" s="349"/>
      <c r="DHM43" s="349"/>
      <c r="DHN43" s="349"/>
      <c r="DHO43" s="349"/>
      <c r="DHP43" s="349"/>
      <c r="DHQ43" s="349"/>
      <c r="DHR43" s="349"/>
      <c r="DHS43" s="349"/>
      <c r="DHT43" s="349"/>
      <c r="DHU43" s="349"/>
      <c r="DHV43" s="349"/>
      <c r="DHW43" s="349"/>
      <c r="DHX43" s="349"/>
      <c r="DHY43" s="349"/>
      <c r="DHZ43" s="349"/>
      <c r="DIA43" s="349"/>
      <c r="DIB43" s="349"/>
      <c r="DIC43" s="349"/>
      <c r="DID43" s="349"/>
      <c r="DIE43" s="349"/>
      <c r="DIF43" s="349"/>
      <c r="DIG43" s="349"/>
      <c r="DIH43" s="349"/>
      <c r="DII43" s="349"/>
      <c r="DIJ43" s="349"/>
      <c r="DIK43" s="349"/>
      <c r="DIL43" s="349"/>
      <c r="DIM43" s="349"/>
      <c r="DIN43" s="349"/>
      <c r="DIO43" s="349"/>
      <c r="DIP43" s="349"/>
      <c r="DIQ43" s="349"/>
      <c r="DIR43" s="349"/>
      <c r="DIS43" s="349"/>
      <c r="DIT43" s="349"/>
      <c r="DIU43" s="349"/>
      <c r="DIV43" s="349"/>
      <c r="DIW43" s="349"/>
      <c r="DIX43" s="349"/>
      <c r="DIY43" s="349"/>
      <c r="DIZ43" s="349"/>
      <c r="DJA43" s="349"/>
      <c r="DJB43" s="349"/>
      <c r="DJC43" s="349"/>
      <c r="DJD43" s="349"/>
      <c r="DJE43" s="349"/>
      <c r="DJF43" s="349"/>
      <c r="DJG43" s="349"/>
      <c r="DJH43" s="349"/>
      <c r="DJI43" s="349"/>
      <c r="DJJ43" s="349"/>
      <c r="DJK43" s="349"/>
      <c r="DJL43" s="349"/>
      <c r="DJM43" s="349"/>
      <c r="DJN43" s="349"/>
      <c r="DJO43" s="349"/>
      <c r="DJP43" s="349"/>
      <c r="DJQ43" s="349"/>
      <c r="DJR43" s="349"/>
      <c r="DJS43" s="349"/>
      <c r="DJT43" s="349"/>
      <c r="DJU43" s="349"/>
      <c r="DJV43" s="349"/>
      <c r="DJW43" s="349"/>
      <c r="DJX43" s="349"/>
      <c r="DJY43" s="349"/>
      <c r="DJZ43" s="349"/>
      <c r="DKA43" s="349"/>
      <c r="DKB43" s="349"/>
      <c r="DKC43" s="349"/>
      <c r="DKD43" s="349"/>
      <c r="DKE43" s="349"/>
      <c r="DKF43" s="349"/>
      <c r="DKG43" s="349"/>
      <c r="DKH43" s="349"/>
      <c r="DKI43" s="349"/>
      <c r="DKJ43" s="349"/>
      <c r="DKK43" s="349"/>
      <c r="DKL43" s="349"/>
      <c r="DKM43" s="349"/>
      <c r="DKN43" s="349"/>
      <c r="DKO43" s="349"/>
      <c r="DKP43" s="349"/>
      <c r="DKQ43" s="349"/>
      <c r="DKR43" s="349"/>
      <c r="DKS43" s="349"/>
      <c r="DKT43" s="349"/>
      <c r="DKU43" s="349"/>
      <c r="DKV43" s="349"/>
      <c r="DKW43" s="349"/>
      <c r="DKX43" s="349"/>
      <c r="DKY43" s="349"/>
      <c r="DKZ43" s="349"/>
      <c r="DLA43" s="349"/>
      <c r="DLB43" s="349"/>
      <c r="DLC43" s="349"/>
      <c r="DLD43" s="349"/>
      <c r="DLE43" s="349"/>
      <c r="DLF43" s="349"/>
      <c r="DLG43" s="349"/>
      <c r="DLH43" s="349"/>
      <c r="DLI43" s="349"/>
      <c r="DLJ43" s="349"/>
      <c r="DLK43" s="349"/>
      <c r="DLL43" s="349"/>
      <c r="DLM43" s="349"/>
      <c r="DLN43" s="349"/>
      <c r="DLO43" s="349"/>
      <c r="DLP43" s="349"/>
      <c r="DLQ43" s="349"/>
      <c r="DLR43" s="349"/>
      <c r="DLS43" s="349"/>
      <c r="DLT43" s="349"/>
      <c r="DLU43" s="349"/>
      <c r="DLV43" s="349"/>
      <c r="DLW43" s="349"/>
      <c r="DLX43" s="349"/>
      <c r="DLY43" s="349"/>
      <c r="DLZ43" s="349"/>
      <c r="DMA43" s="349"/>
      <c r="DMB43" s="349"/>
      <c r="DMC43" s="349"/>
      <c r="DMD43" s="349"/>
      <c r="DME43" s="349"/>
      <c r="DMF43" s="349"/>
      <c r="DMG43" s="349"/>
      <c r="DMH43" s="349"/>
      <c r="DMI43" s="349"/>
      <c r="DMJ43" s="349"/>
      <c r="DMK43" s="349"/>
      <c r="DML43" s="349"/>
      <c r="DMM43" s="349"/>
      <c r="DMN43" s="349"/>
      <c r="DMO43" s="349"/>
      <c r="DMP43" s="349"/>
      <c r="DMQ43" s="349"/>
      <c r="DMR43" s="349"/>
      <c r="DMS43" s="349"/>
      <c r="DMT43" s="349"/>
      <c r="DMU43" s="349"/>
      <c r="DMV43" s="349"/>
      <c r="DMW43" s="349"/>
      <c r="DMX43" s="349"/>
      <c r="DMY43" s="349"/>
      <c r="DMZ43" s="349"/>
      <c r="DNA43" s="349"/>
      <c r="DNB43" s="349"/>
      <c r="DNC43" s="349"/>
      <c r="DND43" s="349"/>
      <c r="DNE43" s="349"/>
      <c r="DNF43" s="349"/>
      <c r="DNG43" s="349"/>
      <c r="DNH43" s="349"/>
      <c r="DNI43" s="349"/>
      <c r="DNJ43" s="349"/>
      <c r="DNK43" s="349"/>
      <c r="DNL43" s="349"/>
      <c r="DNM43" s="349"/>
      <c r="DNN43" s="349"/>
      <c r="DNO43" s="349"/>
      <c r="DNP43" s="349"/>
      <c r="DNQ43" s="349"/>
      <c r="DNR43" s="349"/>
      <c r="DNS43" s="349"/>
      <c r="DNT43" s="349"/>
      <c r="DNU43" s="349"/>
      <c r="DNV43" s="349"/>
      <c r="DNW43" s="349"/>
      <c r="DNX43" s="349"/>
      <c r="DNY43" s="349"/>
      <c r="DNZ43" s="349"/>
      <c r="DOA43" s="349"/>
      <c r="DOB43" s="349"/>
      <c r="DOC43" s="349"/>
      <c r="DOD43" s="349"/>
      <c r="DOE43" s="349"/>
      <c r="DOF43" s="349"/>
      <c r="DOG43" s="349"/>
      <c r="DOH43" s="349"/>
      <c r="DOI43" s="349"/>
      <c r="DOJ43" s="349"/>
      <c r="DOK43" s="349"/>
      <c r="DOL43" s="349"/>
      <c r="DOM43" s="349"/>
      <c r="DON43" s="349"/>
      <c r="DOO43" s="349"/>
      <c r="DOP43" s="349"/>
      <c r="DOQ43" s="349"/>
      <c r="DOR43" s="349"/>
      <c r="DOS43" s="349"/>
      <c r="DOT43" s="349"/>
      <c r="DOU43" s="349"/>
      <c r="DOV43" s="349"/>
      <c r="DOW43" s="349"/>
      <c r="DOX43" s="349"/>
      <c r="DOY43" s="349"/>
      <c r="DOZ43" s="349"/>
      <c r="DPA43" s="349"/>
      <c r="DPB43" s="349"/>
      <c r="DPC43" s="349"/>
      <c r="DPD43" s="349"/>
      <c r="DPE43" s="349"/>
      <c r="DPF43" s="349"/>
      <c r="DPG43" s="349"/>
      <c r="DPH43" s="349"/>
      <c r="DPI43" s="349"/>
      <c r="DPJ43" s="349"/>
      <c r="DPK43" s="349"/>
      <c r="DPL43" s="349"/>
      <c r="DPM43" s="349"/>
      <c r="DPN43" s="349"/>
      <c r="DPO43" s="349"/>
      <c r="DPP43" s="349"/>
      <c r="DPQ43" s="349"/>
      <c r="DPR43" s="349"/>
      <c r="DPS43" s="349"/>
      <c r="DPT43" s="349"/>
      <c r="DPU43" s="349"/>
      <c r="DPV43" s="349"/>
      <c r="DPW43" s="349"/>
      <c r="DPX43" s="349"/>
      <c r="DPY43" s="349"/>
      <c r="DPZ43" s="349"/>
      <c r="DQA43" s="349"/>
      <c r="DQB43" s="349"/>
      <c r="DQC43" s="349"/>
      <c r="DQD43" s="349"/>
      <c r="DQE43" s="349"/>
      <c r="DQF43" s="349"/>
      <c r="DQG43" s="349"/>
      <c r="DQH43" s="349"/>
      <c r="DQI43" s="349"/>
      <c r="DQJ43" s="349"/>
      <c r="DQK43" s="349"/>
      <c r="DQL43" s="349"/>
      <c r="DQM43" s="349"/>
      <c r="DQN43" s="349"/>
      <c r="DQO43" s="349"/>
      <c r="DQP43" s="349"/>
      <c r="DQQ43" s="349"/>
      <c r="DQR43" s="349"/>
      <c r="DQS43" s="349"/>
      <c r="DQT43" s="349"/>
      <c r="DQU43" s="349"/>
      <c r="DQV43" s="349"/>
      <c r="DQW43" s="349"/>
      <c r="DQX43" s="349"/>
      <c r="DQY43" s="349"/>
      <c r="DQZ43" s="349"/>
      <c r="DRA43" s="349"/>
      <c r="DRB43" s="349"/>
      <c r="DRC43" s="349"/>
      <c r="DRD43" s="349"/>
      <c r="DRE43" s="349"/>
      <c r="DRF43" s="349"/>
      <c r="DRG43" s="349"/>
      <c r="DRH43" s="349"/>
      <c r="DRI43" s="349"/>
      <c r="DRJ43" s="349"/>
      <c r="DRK43" s="349"/>
      <c r="DRL43" s="349"/>
      <c r="DRM43" s="349"/>
      <c r="DRN43" s="349"/>
      <c r="DRO43" s="349"/>
      <c r="DRP43" s="349"/>
      <c r="DRQ43" s="349"/>
      <c r="DRR43" s="349"/>
      <c r="DRS43" s="349"/>
      <c r="DRT43" s="349"/>
      <c r="DRU43" s="349"/>
      <c r="DRV43" s="349"/>
      <c r="DRW43" s="349"/>
      <c r="DRX43" s="349"/>
      <c r="DRY43" s="349"/>
      <c r="DRZ43" s="349"/>
      <c r="DSA43" s="349"/>
      <c r="DSB43" s="349"/>
      <c r="DSC43" s="349"/>
      <c r="DSD43" s="349"/>
      <c r="DSE43" s="349"/>
      <c r="DSF43" s="349"/>
      <c r="DSG43" s="349"/>
      <c r="DSH43" s="349"/>
      <c r="DSI43" s="349"/>
      <c r="DSJ43" s="349"/>
      <c r="DSK43" s="349"/>
      <c r="DSL43" s="349"/>
      <c r="DSM43" s="349"/>
      <c r="DSN43" s="349"/>
      <c r="DSO43" s="349"/>
      <c r="DSP43" s="349"/>
      <c r="DSQ43" s="349"/>
      <c r="DSR43" s="349"/>
      <c r="DSS43" s="349"/>
      <c r="DST43" s="349"/>
      <c r="DSU43" s="349"/>
      <c r="DSV43" s="349"/>
      <c r="DSW43" s="349"/>
      <c r="DSX43" s="349"/>
      <c r="DSY43" s="349"/>
      <c r="DSZ43" s="349"/>
      <c r="DTA43" s="349"/>
      <c r="DTB43" s="349"/>
      <c r="DTC43" s="349"/>
      <c r="DTD43" s="349"/>
      <c r="DTE43" s="349"/>
      <c r="DTF43" s="349"/>
      <c r="DTG43" s="349"/>
      <c r="DTH43" s="349"/>
      <c r="DTI43" s="349"/>
      <c r="DTJ43" s="349"/>
      <c r="DTK43" s="349"/>
      <c r="DTL43" s="349"/>
      <c r="DTM43" s="349"/>
      <c r="DTN43" s="349"/>
      <c r="DTO43" s="349"/>
      <c r="DTP43" s="349"/>
      <c r="DTQ43" s="349"/>
      <c r="DTR43" s="349"/>
      <c r="DTS43" s="349"/>
      <c r="DTT43" s="349"/>
      <c r="DTU43" s="349"/>
      <c r="DTV43" s="349"/>
      <c r="DTW43" s="349"/>
      <c r="DTX43" s="349"/>
      <c r="DTY43" s="349"/>
      <c r="DTZ43" s="349"/>
      <c r="DUA43" s="349"/>
      <c r="DUB43" s="349"/>
      <c r="DUC43" s="349"/>
      <c r="DUD43" s="349"/>
      <c r="DUE43" s="349"/>
      <c r="DUF43" s="349"/>
      <c r="DUG43" s="349"/>
      <c r="DUH43" s="349"/>
      <c r="DUI43" s="349"/>
      <c r="DUJ43" s="349"/>
      <c r="DUK43" s="349"/>
      <c r="DUL43" s="349"/>
      <c r="DUM43" s="349"/>
      <c r="DUN43" s="349"/>
      <c r="DUO43" s="349"/>
      <c r="DUP43" s="349"/>
      <c r="DUQ43" s="349"/>
      <c r="DUR43" s="349"/>
      <c r="DUS43" s="349"/>
      <c r="DUT43" s="349"/>
      <c r="DUU43" s="349"/>
      <c r="DUV43" s="349"/>
      <c r="DUW43" s="349"/>
      <c r="DUX43" s="349"/>
      <c r="DUY43" s="349"/>
      <c r="DUZ43" s="349"/>
      <c r="DVA43" s="349"/>
      <c r="DVB43" s="349"/>
      <c r="DVC43" s="349"/>
      <c r="DVD43" s="349"/>
      <c r="DVE43" s="349"/>
      <c r="DVF43" s="349"/>
      <c r="DVG43" s="349"/>
      <c r="DVH43" s="349"/>
      <c r="DVI43" s="349"/>
      <c r="DVJ43" s="349"/>
      <c r="DVK43" s="349"/>
      <c r="DVL43" s="349"/>
      <c r="DVM43" s="349"/>
      <c r="DVN43" s="349"/>
      <c r="DVO43" s="349"/>
      <c r="DVP43" s="349"/>
      <c r="DVQ43" s="349"/>
      <c r="DVR43" s="349"/>
      <c r="DVS43" s="349"/>
      <c r="DVT43" s="349"/>
      <c r="DVU43" s="349"/>
      <c r="DVV43" s="349"/>
      <c r="DVW43" s="349"/>
      <c r="DVX43" s="349"/>
      <c r="DVY43" s="349"/>
      <c r="DVZ43" s="349"/>
      <c r="DWA43" s="349"/>
      <c r="DWB43" s="349"/>
      <c r="DWC43" s="349"/>
      <c r="DWD43" s="349"/>
      <c r="DWE43" s="349"/>
      <c r="DWF43" s="349"/>
      <c r="DWG43" s="349"/>
      <c r="DWH43" s="349"/>
      <c r="DWI43" s="349"/>
      <c r="DWJ43" s="349"/>
      <c r="DWK43" s="349"/>
      <c r="DWL43" s="349"/>
      <c r="DWM43" s="349"/>
      <c r="DWN43" s="349"/>
      <c r="DWO43" s="349"/>
      <c r="DWP43" s="349"/>
      <c r="DWQ43" s="349"/>
      <c r="DWR43" s="349"/>
      <c r="DWS43" s="349"/>
      <c r="DWT43" s="349"/>
      <c r="DWU43" s="349"/>
      <c r="DWV43" s="349"/>
      <c r="DWW43" s="349"/>
      <c r="DWX43" s="349"/>
      <c r="DWY43" s="349"/>
      <c r="DWZ43" s="349"/>
      <c r="DXA43" s="349"/>
      <c r="DXB43" s="349"/>
      <c r="DXC43" s="349"/>
      <c r="DXD43" s="349"/>
      <c r="DXE43" s="349"/>
      <c r="DXF43" s="349"/>
      <c r="DXG43" s="349"/>
      <c r="DXH43" s="349"/>
      <c r="DXI43" s="349"/>
      <c r="DXJ43" s="349"/>
      <c r="DXK43" s="349"/>
      <c r="DXL43" s="349"/>
      <c r="DXM43" s="349"/>
      <c r="DXN43" s="349"/>
      <c r="DXO43" s="349"/>
      <c r="DXP43" s="349"/>
      <c r="DXQ43" s="349"/>
      <c r="DXR43" s="349"/>
      <c r="DXS43" s="349"/>
      <c r="DXT43" s="349"/>
      <c r="DXU43" s="349"/>
      <c r="DXV43" s="349"/>
      <c r="DXW43" s="349"/>
      <c r="DXX43" s="349"/>
      <c r="DXY43" s="349"/>
      <c r="DXZ43" s="349"/>
      <c r="DYA43" s="349"/>
      <c r="DYB43" s="349"/>
      <c r="DYC43" s="349"/>
      <c r="DYD43" s="349"/>
      <c r="DYE43" s="349"/>
      <c r="DYF43" s="349"/>
      <c r="DYG43" s="349"/>
      <c r="DYH43" s="349"/>
      <c r="DYI43" s="349"/>
      <c r="DYJ43" s="349"/>
      <c r="DYK43" s="349"/>
      <c r="DYL43" s="349"/>
      <c r="DYM43" s="349"/>
      <c r="DYN43" s="349"/>
      <c r="DYO43" s="349"/>
      <c r="DYP43" s="349"/>
      <c r="DYQ43" s="349"/>
      <c r="DYR43" s="349"/>
      <c r="DYS43" s="349"/>
      <c r="DYT43" s="349"/>
      <c r="DYU43" s="349"/>
      <c r="DYV43" s="349"/>
      <c r="DYW43" s="349"/>
      <c r="DYX43" s="349"/>
      <c r="DYY43" s="349"/>
      <c r="DYZ43" s="349"/>
      <c r="DZA43" s="349"/>
      <c r="DZB43" s="349"/>
      <c r="DZC43" s="349"/>
      <c r="DZD43" s="349"/>
      <c r="DZE43" s="349"/>
      <c r="DZF43" s="349"/>
      <c r="DZG43" s="349"/>
      <c r="DZH43" s="349"/>
      <c r="DZI43" s="349"/>
      <c r="DZJ43" s="349"/>
      <c r="DZK43" s="349"/>
      <c r="DZL43" s="349"/>
      <c r="DZM43" s="349"/>
      <c r="DZN43" s="349"/>
      <c r="DZO43" s="349"/>
      <c r="DZP43" s="349"/>
      <c r="DZQ43" s="349"/>
      <c r="DZR43" s="349"/>
      <c r="DZS43" s="349"/>
      <c r="DZT43" s="349"/>
      <c r="DZU43" s="349"/>
      <c r="DZV43" s="349"/>
      <c r="DZW43" s="349"/>
      <c r="DZX43" s="349"/>
      <c r="DZY43" s="349"/>
      <c r="DZZ43" s="349"/>
      <c r="EAA43" s="349"/>
      <c r="EAB43" s="349"/>
      <c r="EAC43" s="349"/>
      <c r="EAD43" s="349"/>
      <c r="EAE43" s="349"/>
      <c r="EAF43" s="349"/>
      <c r="EAG43" s="349"/>
      <c r="EAH43" s="349"/>
      <c r="EAI43" s="349"/>
      <c r="EAJ43" s="349"/>
      <c r="EAK43" s="349"/>
      <c r="EAL43" s="349"/>
      <c r="EAM43" s="349"/>
      <c r="EAN43" s="349"/>
      <c r="EAO43" s="349"/>
      <c r="EAP43" s="349"/>
      <c r="EAQ43" s="349"/>
      <c r="EAR43" s="349"/>
      <c r="EAS43" s="349"/>
      <c r="EAT43" s="349"/>
      <c r="EAU43" s="349"/>
      <c r="EAV43" s="349"/>
      <c r="EAW43" s="349"/>
      <c r="EAX43" s="349"/>
      <c r="EAY43" s="349"/>
      <c r="EAZ43" s="349"/>
      <c r="EBA43" s="349"/>
      <c r="EBB43" s="349"/>
      <c r="EBC43" s="349"/>
      <c r="EBD43" s="349"/>
      <c r="EBE43" s="349"/>
      <c r="EBF43" s="349"/>
      <c r="EBG43" s="349"/>
      <c r="EBH43" s="349"/>
      <c r="EBI43" s="349"/>
      <c r="EBJ43" s="349"/>
      <c r="EBK43" s="349"/>
      <c r="EBL43" s="349"/>
      <c r="EBM43" s="349"/>
      <c r="EBN43" s="349"/>
      <c r="EBO43" s="349"/>
      <c r="EBP43" s="349"/>
      <c r="EBQ43" s="349"/>
      <c r="EBR43" s="349"/>
      <c r="EBS43" s="349"/>
      <c r="EBT43" s="349"/>
      <c r="EBU43" s="349"/>
      <c r="EBV43" s="349"/>
      <c r="EBW43" s="349"/>
      <c r="EBX43" s="349"/>
      <c r="EBY43" s="349"/>
      <c r="EBZ43" s="349"/>
      <c r="ECA43" s="349"/>
      <c r="ECB43" s="349"/>
      <c r="ECC43" s="349"/>
      <c r="ECD43" s="349"/>
      <c r="ECE43" s="349"/>
      <c r="ECF43" s="349"/>
      <c r="ECG43" s="349"/>
      <c r="ECH43" s="349"/>
      <c r="ECI43" s="349"/>
      <c r="ECJ43" s="349"/>
      <c r="ECK43" s="349"/>
      <c r="ECL43" s="349"/>
      <c r="ECM43" s="349"/>
      <c r="ECN43" s="349"/>
      <c r="ECO43" s="349"/>
      <c r="ECP43" s="349"/>
      <c r="ECQ43" s="349"/>
      <c r="ECR43" s="349"/>
      <c r="ECS43" s="349"/>
      <c r="ECT43" s="349"/>
      <c r="ECU43" s="349"/>
      <c r="ECV43" s="349"/>
      <c r="ECW43" s="349"/>
      <c r="ECX43" s="349"/>
      <c r="ECY43" s="349"/>
      <c r="ECZ43" s="349"/>
      <c r="EDA43" s="349"/>
      <c r="EDB43" s="349"/>
      <c r="EDC43" s="349"/>
      <c r="EDD43" s="349"/>
      <c r="EDE43" s="349"/>
      <c r="EDF43" s="349"/>
      <c r="EDG43" s="349"/>
      <c r="EDH43" s="349"/>
      <c r="EDI43" s="349"/>
      <c r="EDJ43" s="349"/>
      <c r="EDK43" s="349"/>
      <c r="EDL43" s="349"/>
      <c r="EDM43" s="349"/>
      <c r="EDN43" s="349"/>
      <c r="EDO43" s="349"/>
      <c r="EDP43" s="349"/>
      <c r="EDQ43" s="349"/>
      <c r="EDR43" s="349"/>
      <c r="EDS43" s="349"/>
      <c r="EDT43" s="349"/>
      <c r="EDU43" s="349"/>
      <c r="EDV43" s="349"/>
      <c r="EDW43" s="349"/>
      <c r="EDX43" s="349"/>
      <c r="EDY43" s="349"/>
      <c r="EDZ43" s="349"/>
      <c r="EEA43" s="349"/>
      <c r="EEB43" s="349"/>
      <c r="EEC43" s="349"/>
      <c r="EED43" s="349"/>
      <c r="EEE43" s="349"/>
      <c r="EEF43" s="349"/>
      <c r="EEG43" s="349"/>
      <c r="EEH43" s="349"/>
      <c r="EEI43" s="349"/>
      <c r="EEJ43" s="349"/>
      <c r="EEK43" s="349"/>
      <c r="EEL43" s="349"/>
      <c r="EEM43" s="349"/>
      <c r="EEN43" s="349"/>
      <c r="EEO43" s="349"/>
      <c r="EEP43" s="349"/>
      <c r="EEQ43" s="349"/>
      <c r="EER43" s="349"/>
      <c r="EES43" s="349"/>
      <c r="EET43" s="349"/>
      <c r="EEU43" s="349"/>
      <c r="EEV43" s="349"/>
      <c r="EEW43" s="349"/>
      <c r="EEX43" s="349"/>
      <c r="EEY43" s="349"/>
      <c r="EEZ43" s="349"/>
      <c r="EFA43" s="349"/>
      <c r="EFB43" s="349"/>
      <c r="EFC43" s="349"/>
      <c r="EFD43" s="349"/>
      <c r="EFE43" s="349"/>
      <c r="EFF43" s="349"/>
      <c r="EFG43" s="349"/>
      <c r="EFH43" s="349"/>
      <c r="EFI43" s="349"/>
      <c r="EFJ43" s="349"/>
      <c r="EFK43" s="349"/>
      <c r="EFL43" s="349"/>
      <c r="EFM43" s="349"/>
      <c r="EFN43" s="349"/>
      <c r="EFO43" s="349"/>
      <c r="EFP43" s="349"/>
      <c r="EFQ43" s="349"/>
      <c r="EFR43" s="349"/>
      <c r="EFS43" s="349"/>
      <c r="EFT43" s="349"/>
      <c r="EFU43" s="349"/>
      <c r="EFV43" s="349"/>
      <c r="EFW43" s="349"/>
      <c r="EFX43" s="349"/>
      <c r="EFY43" s="349"/>
      <c r="EFZ43" s="349"/>
      <c r="EGA43" s="349"/>
      <c r="EGB43" s="349"/>
      <c r="EGC43" s="349"/>
      <c r="EGD43" s="349"/>
      <c r="EGE43" s="349"/>
      <c r="EGF43" s="349"/>
      <c r="EGG43" s="349"/>
      <c r="EGH43" s="349"/>
      <c r="EGI43" s="349"/>
      <c r="EGJ43" s="349"/>
      <c r="EGK43" s="349"/>
      <c r="EGL43" s="349"/>
      <c r="EGM43" s="349"/>
      <c r="EGN43" s="349"/>
      <c r="EGO43" s="349"/>
      <c r="EGP43" s="349"/>
      <c r="EGQ43" s="349"/>
      <c r="EGR43" s="349"/>
      <c r="EGS43" s="349"/>
      <c r="EGT43" s="349"/>
      <c r="EGU43" s="349"/>
      <c r="EGV43" s="349"/>
      <c r="EGW43" s="349"/>
      <c r="EGX43" s="349"/>
      <c r="EGY43" s="349"/>
      <c r="EGZ43" s="349"/>
      <c r="EHA43" s="349"/>
      <c r="EHB43" s="349"/>
      <c r="EHC43" s="349"/>
      <c r="EHD43" s="349"/>
      <c r="EHE43" s="349"/>
      <c r="EHF43" s="349"/>
      <c r="EHG43" s="349"/>
      <c r="EHH43" s="349"/>
      <c r="EHI43" s="349"/>
      <c r="EHJ43" s="349"/>
      <c r="EHK43" s="349"/>
      <c r="EHL43" s="349"/>
      <c r="EHM43" s="349"/>
      <c r="EHN43" s="349"/>
      <c r="EHO43" s="349"/>
      <c r="EHP43" s="349"/>
      <c r="EHQ43" s="349"/>
      <c r="EHR43" s="349"/>
      <c r="EHS43" s="349"/>
      <c r="EHT43" s="349"/>
      <c r="EHU43" s="349"/>
      <c r="EHV43" s="349"/>
      <c r="EHW43" s="349"/>
      <c r="EHX43" s="349"/>
      <c r="EHY43" s="349"/>
      <c r="EHZ43" s="349"/>
      <c r="EIA43" s="349"/>
      <c r="EIB43" s="349"/>
      <c r="EIC43" s="349"/>
      <c r="EID43" s="349"/>
      <c r="EIE43" s="349"/>
      <c r="EIF43" s="349"/>
      <c r="EIG43" s="349"/>
      <c r="EIH43" s="349"/>
      <c r="EII43" s="349"/>
      <c r="EIJ43" s="349"/>
      <c r="EIK43" s="349"/>
      <c r="EIL43" s="349"/>
      <c r="EIM43" s="349"/>
      <c r="EIN43" s="349"/>
      <c r="EIO43" s="349"/>
      <c r="EIP43" s="349"/>
      <c r="EIQ43" s="349"/>
      <c r="EIR43" s="349"/>
      <c r="EIS43" s="349"/>
      <c r="EIT43" s="349"/>
      <c r="EIU43" s="349"/>
      <c r="EIV43" s="349"/>
      <c r="EIW43" s="349"/>
      <c r="EIX43" s="349"/>
      <c r="EIY43" s="349"/>
      <c r="EIZ43" s="349"/>
      <c r="EJA43" s="349"/>
      <c r="EJB43" s="349"/>
      <c r="EJC43" s="349"/>
      <c r="EJD43" s="349"/>
      <c r="EJE43" s="349"/>
      <c r="EJF43" s="349"/>
      <c r="EJG43" s="349"/>
      <c r="EJH43" s="349"/>
      <c r="EJI43" s="349"/>
      <c r="EJJ43" s="349"/>
      <c r="EJK43" s="349"/>
      <c r="EJL43" s="349"/>
      <c r="EJM43" s="349"/>
      <c r="EJN43" s="349"/>
      <c r="EJO43" s="349"/>
      <c r="EJP43" s="349"/>
      <c r="EJQ43" s="349"/>
      <c r="EJR43" s="349"/>
      <c r="EJS43" s="349"/>
      <c r="EJT43" s="349"/>
      <c r="EJU43" s="349"/>
      <c r="EJV43" s="349"/>
      <c r="EJW43" s="349"/>
      <c r="EJX43" s="349"/>
      <c r="EJY43" s="349"/>
      <c r="EJZ43" s="349"/>
      <c r="EKA43" s="349"/>
      <c r="EKB43" s="349"/>
      <c r="EKC43" s="349"/>
      <c r="EKD43" s="349"/>
      <c r="EKE43" s="349"/>
      <c r="EKF43" s="349"/>
      <c r="EKG43" s="349"/>
      <c r="EKH43" s="349"/>
      <c r="EKI43" s="349"/>
      <c r="EKJ43" s="349"/>
      <c r="EKK43" s="349"/>
      <c r="EKL43" s="349"/>
      <c r="EKM43" s="349"/>
      <c r="EKN43" s="349"/>
      <c r="EKO43" s="349"/>
      <c r="EKP43" s="349"/>
      <c r="EKQ43" s="349"/>
      <c r="EKR43" s="349"/>
      <c r="EKS43" s="349"/>
      <c r="EKT43" s="349"/>
      <c r="EKU43" s="349"/>
      <c r="EKV43" s="349"/>
      <c r="EKW43" s="349"/>
      <c r="EKX43" s="349"/>
      <c r="EKY43" s="349"/>
      <c r="EKZ43" s="349"/>
      <c r="ELA43" s="349"/>
      <c r="ELB43" s="349"/>
      <c r="ELC43" s="349"/>
      <c r="ELD43" s="349"/>
      <c r="ELE43" s="349"/>
      <c r="ELF43" s="349"/>
      <c r="ELG43" s="349"/>
      <c r="ELH43" s="349"/>
      <c r="ELI43" s="349"/>
      <c r="ELJ43" s="349"/>
      <c r="ELK43" s="349"/>
      <c r="ELL43" s="349"/>
      <c r="ELM43" s="349"/>
      <c r="ELN43" s="349"/>
      <c r="ELO43" s="349"/>
      <c r="ELP43" s="349"/>
      <c r="ELQ43" s="349"/>
      <c r="ELR43" s="349"/>
      <c r="ELS43" s="349"/>
      <c r="ELT43" s="349"/>
      <c r="ELU43" s="349"/>
      <c r="ELV43" s="349"/>
      <c r="ELW43" s="349"/>
      <c r="ELX43" s="349"/>
      <c r="ELY43" s="349"/>
      <c r="ELZ43" s="349"/>
      <c r="EMA43" s="349"/>
      <c r="EMB43" s="349"/>
      <c r="EMC43" s="349"/>
      <c r="EMD43" s="349"/>
      <c r="EME43" s="349"/>
      <c r="EMF43" s="349"/>
      <c r="EMG43" s="349"/>
      <c r="EMH43" s="349"/>
      <c r="EMI43" s="349"/>
      <c r="EMJ43" s="349"/>
      <c r="EMK43" s="349"/>
      <c r="EML43" s="349"/>
      <c r="EMM43" s="349"/>
      <c r="EMN43" s="349"/>
      <c r="EMO43" s="349"/>
      <c r="EMP43" s="349"/>
      <c r="EMQ43" s="349"/>
      <c r="EMR43" s="349"/>
      <c r="EMS43" s="349"/>
      <c r="EMT43" s="349"/>
      <c r="EMU43" s="349"/>
      <c r="EMV43" s="349"/>
      <c r="EMW43" s="349"/>
      <c r="EMX43" s="349"/>
      <c r="EMY43" s="349"/>
      <c r="EMZ43" s="349"/>
      <c r="ENA43" s="349"/>
      <c r="ENB43" s="349"/>
      <c r="ENC43" s="349"/>
      <c r="END43" s="349"/>
      <c r="ENE43" s="349"/>
      <c r="ENF43" s="349"/>
      <c r="ENG43" s="349"/>
      <c r="ENH43" s="349"/>
      <c r="ENI43" s="349"/>
      <c r="ENJ43" s="349"/>
      <c r="ENK43" s="349"/>
      <c r="ENL43" s="349"/>
      <c r="ENM43" s="349"/>
      <c r="ENN43" s="349"/>
      <c r="ENO43" s="349"/>
      <c r="ENP43" s="349"/>
      <c r="ENQ43" s="349"/>
      <c r="ENR43" s="349"/>
      <c r="ENS43" s="349"/>
      <c r="ENT43" s="349"/>
      <c r="ENU43" s="349"/>
      <c r="ENV43" s="349"/>
      <c r="ENW43" s="349"/>
      <c r="ENX43" s="349"/>
      <c r="ENY43" s="349"/>
      <c r="ENZ43" s="349"/>
      <c r="EOA43" s="349"/>
      <c r="EOB43" s="349"/>
      <c r="EOC43" s="349"/>
      <c r="EOD43" s="349"/>
      <c r="EOE43" s="349"/>
      <c r="EOF43" s="349"/>
      <c r="EOG43" s="349"/>
      <c r="EOH43" s="349"/>
      <c r="EOI43" s="349"/>
      <c r="EOJ43" s="349"/>
      <c r="EOK43" s="349"/>
      <c r="EOL43" s="349"/>
      <c r="EOM43" s="349"/>
      <c r="EON43" s="349"/>
      <c r="EOO43" s="349"/>
      <c r="EOP43" s="349"/>
      <c r="EOQ43" s="349"/>
      <c r="EOR43" s="349"/>
      <c r="EOS43" s="349"/>
      <c r="EOT43" s="349"/>
      <c r="EOU43" s="349"/>
      <c r="EOV43" s="349"/>
      <c r="EOW43" s="349"/>
      <c r="EOX43" s="349"/>
      <c r="EOY43" s="349"/>
      <c r="EOZ43" s="349"/>
      <c r="EPA43" s="349"/>
      <c r="EPB43" s="349"/>
      <c r="EPC43" s="349"/>
      <c r="EPD43" s="349"/>
      <c r="EPE43" s="349"/>
      <c r="EPF43" s="349"/>
      <c r="EPG43" s="349"/>
      <c r="EPH43" s="349"/>
      <c r="EPI43" s="349"/>
      <c r="EPJ43" s="349"/>
      <c r="EPK43" s="349"/>
      <c r="EPL43" s="349"/>
      <c r="EPM43" s="349"/>
      <c r="EPN43" s="349"/>
      <c r="EPO43" s="349"/>
      <c r="EPP43" s="349"/>
      <c r="EPQ43" s="349"/>
      <c r="EPR43" s="349"/>
      <c r="EPS43" s="349"/>
      <c r="EPT43" s="349"/>
      <c r="EPU43" s="349"/>
      <c r="EPV43" s="349"/>
      <c r="EPW43" s="349"/>
      <c r="EPX43" s="349"/>
      <c r="EPY43" s="349"/>
      <c r="EPZ43" s="349"/>
      <c r="EQA43" s="349"/>
      <c r="EQB43" s="349"/>
      <c r="EQC43" s="349"/>
      <c r="EQD43" s="349"/>
      <c r="EQE43" s="349"/>
      <c r="EQF43" s="349"/>
      <c r="EQG43" s="349"/>
      <c r="EQH43" s="349"/>
      <c r="EQI43" s="349"/>
      <c r="EQJ43" s="349"/>
      <c r="EQK43" s="349"/>
      <c r="EQL43" s="349"/>
      <c r="EQM43" s="349"/>
      <c r="EQN43" s="349"/>
      <c r="EQO43" s="349"/>
      <c r="EQP43" s="349"/>
      <c r="EQQ43" s="349"/>
      <c r="EQR43" s="349"/>
      <c r="EQS43" s="349"/>
      <c r="EQT43" s="349"/>
      <c r="EQU43" s="349"/>
      <c r="EQV43" s="349"/>
      <c r="EQW43" s="349"/>
      <c r="EQX43" s="349"/>
      <c r="EQY43" s="349"/>
      <c r="EQZ43" s="349"/>
      <c r="ERA43" s="349"/>
      <c r="ERB43" s="349"/>
      <c r="ERC43" s="349"/>
      <c r="ERD43" s="349"/>
      <c r="ERE43" s="349"/>
      <c r="ERF43" s="349"/>
      <c r="ERG43" s="349"/>
      <c r="ERH43" s="349"/>
      <c r="ERI43" s="349"/>
      <c r="ERJ43" s="349"/>
      <c r="ERK43" s="349"/>
      <c r="ERL43" s="349"/>
      <c r="ERM43" s="349"/>
      <c r="ERN43" s="349"/>
      <c r="ERO43" s="349"/>
      <c r="ERP43" s="349"/>
      <c r="ERQ43" s="349"/>
      <c r="ERR43" s="349"/>
      <c r="ERS43" s="349"/>
      <c r="ERT43" s="349"/>
      <c r="ERU43" s="349"/>
      <c r="ERV43" s="349"/>
      <c r="ERW43" s="349"/>
      <c r="ERX43" s="349"/>
      <c r="ERY43" s="349"/>
      <c r="ERZ43" s="349"/>
      <c r="ESA43" s="349"/>
      <c r="ESB43" s="349"/>
      <c r="ESC43" s="349"/>
      <c r="ESD43" s="349"/>
      <c r="ESE43" s="349"/>
      <c r="ESF43" s="349"/>
      <c r="ESG43" s="349"/>
      <c r="ESH43" s="349"/>
      <c r="ESI43" s="349"/>
      <c r="ESJ43" s="349"/>
      <c r="ESK43" s="349"/>
      <c r="ESL43" s="349"/>
      <c r="ESM43" s="349"/>
      <c r="ESN43" s="349"/>
      <c r="ESO43" s="349"/>
      <c r="ESP43" s="349"/>
      <c r="ESQ43" s="349"/>
      <c r="ESR43" s="349"/>
      <c r="ESS43" s="349"/>
      <c r="EST43" s="349"/>
      <c r="ESU43" s="349"/>
      <c r="ESV43" s="349"/>
      <c r="ESW43" s="349"/>
      <c r="ESX43" s="349"/>
      <c r="ESY43" s="349"/>
      <c r="ESZ43" s="349"/>
      <c r="ETA43" s="349"/>
      <c r="ETB43" s="349"/>
      <c r="ETC43" s="349"/>
      <c r="ETD43" s="349"/>
      <c r="ETE43" s="349"/>
      <c r="ETF43" s="349"/>
      <c r="ETG43" s="349"/>
      <c r="ETH43" s="349"/>
      <c r="ETI43" s="349"/>
      <c r="ETJ43" s="349"/>
      <c r="ETK43" s="349"/>
      <c r="ETL43" s="349"/>
      <c r="ETM43" s="349"/>
      <c r="ETN43" s="349"/>
      <c r="ETO43" s="349"/>
      <c r="ETP43" s="349"/>
      <c r="ETQ43" s="349"/>
      <c r="ETR43" s="349"/>
      <c r="ETS43" s="349"/>
      <c r="ETT43" s="349"/>
      <c r="ETU43" s="349"/>
      <c r="ETV43" s="349"/>
      <c r="ETW43" s="349"/>
      <c r="ETX43" s="349"/>
      <c r="ETY43" s="349"/>
      <c r="ETZ43" s="349"/>
      <c r="EUA43" s="349"/>
      <c r="EUB43" s="349"/>
      <c r="EUC43" s="349"/>
      <c r="EUD43" s="349"/>
      <c r="EUE43" s="349"/>
      <c r="EUF43" s="349"/>
      <c r="EUG43" s="349"/>
      <c r="EUH43" s="349"/>
      <c r="EUI43" s="349"/>
      <c r="EUJ43" s="349"/>
      <c r="EUK43" s="349"/>
      <c r="EUL43" s="349"/>
      <c r="EUM43" s="349"/>
      <c r="EUN43" s="349"/>
      <c r="EUO43" s="349"/>
      <c r="EUP43" s="349"/>
      <c r="EUQ43" s="349"/>
      <c r="EUR43" s="349"/>
      <c r="EUS43" s="349"/>
      <c r="EUT43" s="349"/>
      <c r="EUU43" s="349"/>
      <c r="EUV43" s="349"/>
      <c r="EUW43" s="349"/>
      <c r="EUX43" s="349"/>
      <c r="EUY43" s="349"/>
      <c r="EUZ43" s="349"/>
      <c r="EVA43" s="349"/>
      <c r="EVB43" s="349"/>
      <c r="EVC43" s="349"/>
      <c r="EVD43" s="349"/>
      <c r="EVE43" s="349"/>
      <c r="EVF43" s="349"/>
      <c r="EVG43" s="349"/>
      <c r="EVH43" s="349"/>
      <c r="EVI43" s="349"/>
      <c r="EVJ43" s="349"/>
      <c r="EVK43" s="349"/>
      <c r="EVL43" s="349"/>
      <c r="EVM43" s="349"/>
      <c r="EVN43" s="349"/>
      <c r="EVO43" s="349"/>
      <c r="EVP43" s="349"/>
      <c r="EVQ43" s="349"/>
      <c r="EVR43" s="349"/>
      <c r="EVS43" s="349"/>
      <c r="EVT43" s="349"/>
      <c r="EVU43" s="349"/>
      <c r="EVV43" s="349"/>
      <c r="EVW43" s="349"/>
      <c r="EVX43" s="349"/>
      <c r="EVY43" s="349"/>
      <c r="EVZ43" s="349"/>
      <c r="EWA43" s="349"/>
      <c r="EWB43" s="349"/>
      <c r="EWC43" s="349"/>
      <c r="EWD43" s="349"/>
      <c r="EWE43" s="349"/>
      <c r="EWF43" s="349"/>
      <c r="EWG43" s="349"/>
      <c r="EWH43" s="349"/>
      <c r="EWI43" s="349"/>
      <c r="EWJ43" s="349"/>
      <c r="EWK43" s="349"/>
      <c r="EWL43" s="349"/>
      <c r="EWM43" s="349"/>
      <c r="EWN43" s="349"/>
      <c r="EWO43" s="349"/>
      <c r="EWP43" s="349"/>
      <c r="EWQ43" s="349"/>
      <c r="EWR43" s="349"/>
      <c r="EWS43" s="349"/>
      <c r="EWT43" s="349"/>
      <c r="EWU43" s="349"/>
      <c r="EWV43" s="349"/>
      <c r="EWW43" s="349"/>
      <c r="EWX43" s="349"/>
      <c r="EWY43" s="349"/>
      <c r="EWZ43" s="349"/>
      <c r="EXA43" s="349"/>
      <c r="EXB43" s="349"/>
      <c r="EXC43" s="349"/>
      <c r="EXD43" s="349"/>
      <c r="EXE43" s="349"/>
      <c r="EXF43" s="349"/>
      <c r="EXG43" s="349"/>
      <c r="EXH43" s="349"/>
      <c r="EXI43" s="349"/>
      <c r="EXJ43" s="349"/>
      <c r="EXK43" s="349"/>
      <c r="EXL43" s="349"/>
      <c r="EXM43" s="349"/>
      <c r="EXN43" s="349"/>
      <c r="EXO43" s="349"/>
      <c r="EXP43" s="349"/>
      <c r="EXQ43" s="349"/>
      <c r="EXR43" s="349"/>
      <c r="EXS43" s="349"/>
      <c r="EXT43" s="349"/>
      <c r="EXU43" s="349"/>
      <c r="EXV43" s="349"/>
      <c r="EXW43" s="349"/>
      <c r="EXX43" s="349"/>
      <c r="EXY43" s="349"/>
      <c r="EXZ43" s="349"/>
      <c r="EYA43" s="349"/>
      <c r="EYB43" s="349"/>
      <c r="EYC43" s="349"/>
      <c r="EYD43" s="349"/>
      <c r="EYE43" s="349"/>
      <c r="EYF43" s="349"/>
      <c r="EYG43" s="349"/>
      <c r="EYH43" s="349"/>
      <c r="EYI43" s="349"/>
      <c r="EYJ43" s="349"/>
      <c r="EYK43" s="349"/>
      <c r="EYL43" s="349"/>
      <c r="EYM43" s="349"/>
      <c r="EYN43" s="349"/>
      <c r="EYO43" s="349"/>
      <c r="EYP43" s="349"/>
      <c r="EYQ43" s="349"/>
      <c r="EYR43" s="349"/>
      <c r="EYS43" s="349"/>
      <c r="EYT43" s="349"/>
      <c r="EYU43" s="349"/>
      <c r="EYV43" s="349"/>
      <c r="EYW43" s="349"/>
      <c r="EYX43" s="349"/>
      <c r="EYY43" s="349"/>
      <c r="EYZ43" s="349"/>
      <c r="EZA43" s="349"/>
      <c r="EZB43" s="349"/>
      <c r="EZC43" s="349"/>
      <c r="EZD43" s="349"/>
      <c r="EZE43" s="349"/>
      <c r="EZF43" s="349"/>
      <c r="EZG43" s="349"/>
      <c r="EZH43" s="349"/>
      <c r="EZI43" s="349"/>
      <c r="EZJ43" s="349"/>
      <c r="EZK43" s="349"/>
      <c r="EZL43" s="349"/>
      <c r="EZM43" s="349"/>
      <c r="EZN43" s="349"/>
      <c r="EZO43" s="349"/>
      <c r="EZP43" s="349"/>
      <c r="EZQ43" s="349"/>
      <c r="EZR43" s="349"/>
      <c r="EZS43" s="349"/>
      <c r="EZT43" s="349"/>
      <c r="EZU43" s="349"/>
      <c r="EZV43" s="349"/>
      <c r="EZW43" s="349"/>
      <c r="EZX43" s="349"/>
      <c r="EZY43" s="349"/>
      <c r="EZZ43" s="349"/>
      <c r="FAA43" s="349"/>
      <c r="FAB43" s="349"/>
      <c r="FAC43" s="349"/>
      <c r="FAD43" s="349"/>
      <c r="FAE43" s="349"/>
      <c r="FAF43" s="349"/>
      <c r="FAG43" s="349"/>
      <c r="FAH43" s="349"/>
      <c r="FAI43" s="349"/>
      <c r="FAJ43" s="349"/>
      <c r="FAK43" s="349"/>
      <c r="FAL43" s="349"/>
      <c r="FAM43" s="349"/>
      <c r="FAN43" s="349"/>
      <c r="FAO43" s="349"/>
      <c r="FAP43" s="349"/>
      <c r="FAQ43" s="349"/>
      <c r="FAR43" s="349"/>
      <c r="FAS43" s="349"/>
      <c r="FAT43" s="349"/>
      <c r="FAU43" s="349"/>
      <c r="FAV43" s="349"/>
      <c r="FAW43" s="349"/>
      <c r="FAX43" s="349"/>
      <c r="FAY43" s="349"/>
      <c r="FAZ43" s="349"/>
      <c r="FBA43" s="349"/>
      <c r="FBB43" s="349"/>
      <c r="FBC43" s="349"/>
      <c r="FBD43" s="349"/>
      <c r="FBE43" s="349"/>
      <c r="FBF43" s="349"/>
      <c r="FBG43" s="349"/>
      <c r="FBH43" s="349"/>
      <c r="FBI43" s="349"/>
      <c r="FBJ43" s="349"/>
      <c r="FBK43" s="349"/>
      <c r="FBL43" s="349"/>
      <c r="FBM43" s="349"/>
      <c r="FBN43" s="349"/>
      <c r="FBO43" s="349"/>
      <c r="FBP43" s="349"/>
      <c r="FBQ43" s="349"/>
      <c r="FBR43" s="349"/>
      <c r="FBS43" s="349"/>
      <c r="FBT43" s="349"/>
      <c r="FBU43" s="349"/>
      <c r="FBV43" s="349"/>
      <c r="FBW43" s="349"/>
      <c r="FBX43" s="349"/>
      <c r="FBY43" s="349"/>
      <c r="FBZ43" s="349"/>
      <c r="FCA43" s="349"/>
      <c r="FCB43" s="349"/>
      <c r="FCC43" s="349"/>
      <c r="FCD43" s="349"/>
      <c r="FCE43" s="349"/>
      <c r="FCF43" s="349"/>
      <c r="FCG43" s="349"/>
      <c r="FCH43" s="349"/>
      <c r="FCI43" s="349"/>
      <c r="FCJ43" s="349"/>
      <c r="FCK43" s="349"/>
      <c r="FCL43" s="349"/>
      <c r="FCM43" s="349"/>
      <c r="FCN43" s="349"/>
      <c r="FCO43" s="349"/>
      <c r="FCP43" s="349"/>
      <c r="FCQ43" s="349"/>
      <c r="FCR43" s="349"/>
      <c r="FCS43" s="349"/>
      <c r="FCT43" s="349"/>
      <c r="FCU43" s="349"/>
      <c r="FCV43" s="349"/>
      <c r="FCW43" s="349"/>
      <c r="FCX43" s="349"/>
      <c r="FCY43" s="349"/>
      <c r="FCZ43" s="349"/>
      <c r="FDA43" s="349"/>
      <c r="FDB43" s="349"/>
      <c r="FDC43" s="349"/>
      <c r="FDD43" s="349"/>
      <c r="FDE43" s="349"/>
      <c r="FDF43" s="349"/>
      <c r="FDG43" s="349"/>
      <c r="FDH43" s="349"/>
      <c r="FDI43" s="349"/>
      <c r="FDJ43" s="349"/>
      <c r="FDK43" s="349"/>
      <c r="FDL43" s="349"/>
      <c r="FDM43" s="349"/>
      <c r="FDN43" s="349"/>
      <c r="FDO43" s="349"/>
      <c r="FDP43" s="349"/>
      <c r="FDQ43" s="349"/>
      <c r="FDR43" s="349"/>
      <c r="FDS43" s="349"/>
      <c r="FDT43" s="349"/>
      <c r="FDU43" s="349"/>
      <c r="FDV43" s="349"/>
      <c r="FDW43" s="349"/>
      <c r="FDX43" s="349"/>
      <c r="FDY43" s="349"/>
      <c r="FDZ43" s="349"/>
      <c r="FEA43" s="349"/>
      <c r="FEB43" s="349"/>
      <c r="FEC43" s="349"/>
      <c r="FED43" s="349"/>
      <c r="FEE43" s="349"/>
      <c r="FEF43" s="349"/>
      <c r="FEG43" s="349"/>
      <c r="FEH43" s="349"/>
      <c r="FEI43" s="349"/>
      <c r="FEJ43" s="349"/>
      <c r="FEK43" s="349"/>
      <c r="FEL43" s="349"/>
      <c r="FEM43" s="349"/>
      <c r="FEN43" s="349"/>
      <c r="FEO43" s="349"/>
      <c r="FEP43" s="349"/>
      <c r="FEQ43" s="349"/>
      <c r="FER43" s="349"/>
      <c r="FES43" s="349"/>
      <c r="FET43" s="349"/>
      <c r="FEU43" s="349"/>
      <c r="FEV43" s="349"/>
      <c r="FEW43" s="349"/>
      <c r="FEX43" s="349"/>
      <c r="FEY43" s="349"/>
      <c r="FEZ43" s="349"/>
      <c r="FFA43" s="349"/>
      <c r="FFB43" s="349"/>
      <c r="FFC43" s="349"/>
      <c r="FFD43" s="349"/>
      <c r="FFE43" s="349"/>
      <c r="FFF43" s="349"/>
      <c r="FFG43" s="349"/>
      <c r="FFH43" s="349"/>
      <c r="FFI43" s="349"/>
      <c r="FFJ43" s="349"/>
      <c r="FFK43" s="349"/>
      <c r="FFL43" s="349"/>
      <c r="FFM43" s="349"/>
      <c r="FFN43" s="349"/>
      <c r="FFO43" s="349"/>
      <c r="FFP43" s="349"/>
      <c r="FFQ43" s="349"/>
      <c r="FFR43" s="349"/>
      <c r="FFS43" s="349"/>
      <c r="FFT43" s="349"/>
      <c r="FFU43" s="349"/>
      <c r="FFV43" s="349"/>
      <c r="FFW43" s="349"/>
      <c r="FFX43" s="349"/>
      <c r="FFY43" s="349"/>
      <c r="FFZ43" s="349"/>
      <c r="FGA43" s="349"/>
      <c r="FGB43" s="349"/>
      <c r="FGC43" s="349"/>
      <c r="FGD43" s="349"/>
      <c r="FGE43" s="349"/>
      <c r="FGF43" s="349"/>
      <c r="FGG43" s="349"/>
      <c r="FGH43" s="349"/>
      <c r="FGI43" s="349"/>
      <c r="FGJ43" s="349"/>
      <c r="FGK43" s="349"/>
      <c r="FGL43" s="349"/>
      <c r="FGM43" s="349"/>
      <c r="FGN43" s="349"/>
      <c r="FGO43" s="349"/>
      <c r="FGP43" s="349"/>
      <c r="FGQ43" s="349"/>
      <c r="FGR43" s="349"/>
      <c r="FGS43" s="349"/>
      <c r="FGT43" s="349"/>
      <c r="FGU43" s="349"/>
      <c r="FGV43" s="349"/>
      <c r="FGW43" s="349"/>
      <c r="FGX43" s="349"/>
      <c r="FGY43" s="349"/>
      <c r="FGZ43" s="349"/>
      <c r="FHA43" s="349"/>
      <c r="FHB43" s="349"/>
      <c r="FHC43" s="349"/>
      <c r="FHD43" s="349"/>
      <c r="FHE43" s="349"/>
      <c r="FHF43" s="349"/>
      <c r="FHG43" s="349"/>
      <c r="FHH43" s="349"/>
      <c r="FHI43" s="349"/>
      <c r="FHJ43" s="349"/>
      <c r="FHK43" s="349"/>
      <c r="FHL43" s="349"/>
      <c r="FHM43" s="349"/>
      <c r="FHN43" s="349"/>
      <c r="FHO43" s="349"/>
      <c r="FHP43" s="349"/>
      <c r="FHQ43" s="349"/>
      <c r="FHR43" s="349"/>
      <c r="FHS43" s="349"/>
      <c r="FHT43" s="349"/>
      <c r="FHU43" s="349"/>
      <c r="FHV43" s="349"/>
      <c r="FHW43" s="349"/>
      <c r="FHX43" s="349"/>
      <c r="FHY43" s="349"/>
      <c r="FHZ43" s="349"/>
      <c r="FIA43" s="349"/>
      <c r="FIB43" s="349"/>
      <c r="FIC43" s="349"/>
      <c r="FID43" s="349"/>
      <c r="FIE43" s="349"/>
      <c r="FIF43" s="349"/>
      <c r="FIG43" s="349"/>
      <c r="FIH43" s="349"/>
      <c r="FII43" s="349"/>
      <c r="FIJ43" s="349"/>
      <c r="FIK43" s="349"/>
      <c r="FIL43" s="349"/>
      <c r="FIM43" s="349"/>
      <c r="FIN43" s="349"/>
      <c r="FIO43" s="349"/>
      <c r="FIP43" s="349"/>
      <c r="FIQ43" s="349"/>
      <c r="FIR43" s="349"/>
      <c r="FIS43" s="349"/>
      <c r="FIT43" s="349"/>
      <c r="FIU43" s="349"/>
      <c r="FIV43" s="349"/>
      <c r="FIW43" s="349"/>
      <c r="FIX43" s="349"/>
      <c r="FIY43" s="349"/>
      <c r="FIZ43" s="349"/>
      <c r="FJA43" s="349"/>
      <c r="FJB43" s="349"/>
      <c r="FJC43" s="349"/>
      <c r="FJD43" s="349"/>
      <c r="FJE43" s="349"/>
      <c r="FJF43" s="349"/>
      <c r="FJG43" s="349"/>
      <c r="FJH43" s="349"/>
      <c r="FJI43" s="349"/>
      <c r="FJJ43" s="349"/>
      <c r="FJK43" s="349"/>
      <c r="FJL43" s="349"/>
      <c r="FJM43" s="349"/>
      <c r="FJN43" s="349"/>
      <c r="FJO43" s="349"/>
      <c r="FJP43" s="349"/>
      <c r="FJQ43" s="349"/>
      <c r="FJR43" s="349"/>
      <c r="FJS43" s="349"/>
      <c r="FJT43" s="349"/>
      <c r="FJU43" s="349"/>
      <c r="FJV43" s="349"/>
      <c r="FJW43" s="349"/>
      <c r="FJX43" s="349"/>
      <c r="FJY43" s="349"/>
      <c r="FJZ43" s="349"/>
      <c r="FKA43" s="349"/>
      <c r="FKB43" s="349"/>
      <c r="FKC43" s="349"/>
      <c r="FKD43" s="349"/>
      <c r="FKE43" s="349"/>
      <c r="FKF43" s="349"/>
      <c r="FKG43" s="349"/>
      <c r="FKH43" s="349"/>
      <c r="FKI43" s="349"/>
      <c r="FKJ43" s="349"/>
      <c r="FKK43" s="349"/>
      <c r="FKL43" s="349"/>
      <c r="FKM43" s="349"/>
      <c r="FKN43" s="349"/>
      <c r="FKO43" s="349"/>
      <c r="FKP43" s="349"/>
      <c r="FKQ43" s="349"/>
      <c r="FKR43" s="349"/>
      <c r="FKS43" s="349"/>
      <c r="FKT43" s="349"/>
      <c r="FKU43" s="349"/>
      <c r="FKV43" s="349"/>
      <c r="FKW43" s="349"/>
      <c r="FKX43" s="349"/>
      <c r="FKY43" s="349"/>
      <c r="FKZ43" s="349"/>
      <c r="FLA43" s="349"/>
      <c r="FLB43" s="349"/>
      <c r="FLC43" s="349"/>
      <c r="FLD43" s="349"/>
      <c r="FLE43" s="349"/>
      <c r="FLF43" s="349"/>
      <c r="FLG43" s="349"/>
      <c r="FLH43" s="349"/>
      <c r="FLI43" s="349"/>
      <c r="FLJ43" s="349"/>
      <c r="FLK43" s="349"/>
      <c r="FLL43" s="349"/>
      <c r="FLM43" s="349"/>
      <c r="FLN43" s="349"/>
      <c r="FLO43" s="349"/>
      <c r="FLP43" s="349"/>
      <c r="FLQ43" s="349"/>
      <c r="FLR43" s="349"/>
      <c r="FLS43" s="349"/>
      <c r="FLT43" s="349"/>
      <c r="FLU43" s="349"/>
      <c r="FLV43" s="349"/>
      <c r="FLW43" s="349"/>
      <c r="FLX43" s="349"/>
      <c r="FLY43" s="349"/>
      <c r="FLZ43" s="349"/>
      <c r="FMA43" s="349"/>
      <c r="FMB43" s="349"/>
      <c r="FMC43" s="349"/>
      <c r="FMD43" s="349"/>
      <c r="FME43" s="349"/>
      <c r="FMF43" s="349"/>
      <c r="FMG43" s="349"/>
      <c r="FMH43" s="349"/>
      <c r="FMI43" s="349"/>
      <c r="FMJ43" s="349"/>
      <c r="FMK43" s="349"/>
      <c r="FML43" s="349"/>
      <c r="FMM43" s="349"/>
      <c r="FMN43" s="349"/>
      <c r="FMO43" s="349"/>
      <c r="FMP43" s="349"/>
      <c r="FMQ43" s="349"/>
      <c r="FMR43" s="349"/>
      <c r="FMS43" s="349"/>
      <c r="FMT43" s="349"/>
      <c r="FMU43" s="349"/>
      <c r="FMV43" s="349"/>
      <c r="FMW43" s="349"/>
      <c r="FMX43" s="349"/>
      <c r="FMY43" s="349"/>
      <c r="FMZ43" s="349"/>
      <c r="FNA43" s="349"/>
      <c r="FNB43" s="349"/>
      <c r="FNC43" s="349"/>
      <c r="FND43" s="349"/>
      <c r="FNE43" s="349"/>
      <c r="FNF43" s="349"/>
      <c r="FNG43" s="349"/>
      <c r="FNH43" s="349"/>
      <c r="FNI43" s="349"/>
      <c r="FNJ43" s="349"/>
      <c r="FNK43" s="349"/>
      <c r="FNL43" s="349"/>
      <c r="FNM43" s="349"/>
      <c r="FNN43" s="349"/>
      <c r="FNO43" s="349"/>
      <c r="FNP43" s="349"/>
      <c r="FNQ43" s="349"/>
      <c r="FNR43" s="349"/>
      <c r="FNS43" s="349"/>
      <c r="FNT43" s="349"/>
      <c r="FNU43" s="349"/>
      <c r="FNV43" s="349"/>
      <c r="FNW43" s="349"/>
      <c r="FNX43" s="349"/>
      <c r="FNY43" s="349"/>
      <c r="FNZ43" s="349"/>
      <c r="FOA43" s="349"/>
      <c r="FOB43" s="349"/>
      <c r="FOC43" s="349"/>
      <c r="FOD43" s="349"/>
      <c r="FOE43" s="349"/>
      <c r="FOF43" s="349"/>
      <c r="FOG43" s="349"/>
      <c r="FOH43" s="349"/>
      <c r="FOI43" s="349"/>
      <c r="FOJ43" s="349"/>
      <c r="FOK43" s="349"/>
      <c r="FOL43" s="349"/>
      <c r="FOM43" s="349"/>
      <c r="FON43" s="349"/>
      <c r="FOO43" s="349"/>
      <c r="FOP43" s="349"/>
      <c r="FOQ43" s="349"/>
      <c r="FOR43" s="349"/>
      <c r="FOS43" s="349"/>
      <c r="FOT43" s="349"/>
      <c r="FOU43" s="349"/>
      <c r="FOV43" s="349"/>
      <c r="FOW43" s="349"/>
      <c r="FOX43" s="349"/>
      <c r="FOY43" s="349"/>
      <c r="FOZ43" s="349"/>
      <c r="FPA43" s="349"/>
      <c r="FPB43" s="349"/>
      <c r="FPC43" s="349"/>
      <c r="FPD43" s="349"/>
      <c r="FPE43" s="349"/>
      <c r="FPF43" s="349"/>
      <c r="FPG43" s="349"/>
      <c r="FPH43" s="349"/>
      <c r="FPI43" s="349"/>
      <c r="FPJ43" s="349"/>
      <c r="FPK43" s="349"/>
      <c r="FPL43" s="349"/>
      <c r="FPM43" s="349"/>
      <c r="FPN43" s="349"/>
      <c r="FPO43" s="349"/>
      <c r="FPP43" s="349"/>
      <c r="FPQ43" s="349"/>
      <c r="FPR43" s="349"/>
      <c r="FPS43" s="349"/>
      <c r="FPT43" s="349"/>
      <c r="FPU43" s="349"/>
      <c r="FPV43" s="349"/>
      <c r="FPW43" s="349"/>
      <c r="FPX43" s="349"/>
      <c r="FPY43" s="349"/>
      <c r="FPZ43" s="349"/>
      <c r="FQA43" s="349"/>
      <c r="FQB43" s="349"/>
      <c r="FQC43" s="349"/>
      <c r="FQD43" s="349"/>
      <c r="FQE43" s="349"/>
      <c r="FQF43" s="349"/>
      <c r="FQG43" s="349"/>
      <c r="FQH43" s="349"/>
      <c r="FQI43" s="349"/>
      <c r="FQJ43" s="349"/>
      <c r="FQK43" s="349"/>
      <c r="FQL43" s="349"/>
      <c r="FQM43" s="349"/>
      <c r="FQN43" s="349"/>
      <c r="FQO43" s="349"/>
      <c r="FQP43" s="349"/>
      <c r="FQQ43" s="349"/>
      <c r="FQR43" s="349"/>
      <c r="FQS43" s="349"/>
      <c r="FQT43" s="349"/>
      <c r="FQU43" s="349"/>
      <c r="FQV43" s="349"/>
      <c r="FQW43" s="349"/>
      <c r="FQX43" s="349"/>
      <c r="FQY43" s="349"/>
      <c r="FQZ43" s="349"/>
      <c r="FRA43" s="349"/>
      <c r="FRB43" s="349"/>
      <c r="FRC43" s="349"/>
      <c r="FRD43" s="349"/>
      <c r="FRE43" s="349"/>
      <c r="FRF43" s="349"/>
      <c r="FRG43" s="349"/>
      <c r="FRH43" s="349"/>
      <c r="FRI43" s="349"/>
      <c r="FRJ43" s="349"/>
      <c r="FRK43" s="349"/>
      <c r="FRL43" s="349"/>
      <c r="FRM43" s="349"/>
      <c r="FRN43" s="349"/>
      <c r="FRO43" s="349"/>
      <c r="FRP43" s="349"/>
      <c r="FRQ43" s="349"/>
      <c r="FRR43" s="349"/>
      <c r="FRS43" s="349"/>
      <c r="FRT43" s="349"/>
      <c r="FRU43" s="349"/>
      <c r="FRV43" s="349"/>
      <c r="FRW43" s="349"/>
      <c r="FRX43" s="349"/>
      <c r="FRY43" s="349"/>
      <c r="FRZ43" s="349"/>
      <c r="FSA43" s="349"/>
      <c r="FSB43" s="349"/>
      <c r="FSC43" s="349"/>
      <c r="FSD43" s="349"/>
      <c r="FSE43" s="349"/>
      <c r="FSF43" s="349"/>
      <c r="FSG43" s="349"/>
      <c r="FSH43" s="349"/>
      <c r="FSI43" s="349"/>
      <c r="FSJ43" s="349"/>
      <c r="FSK43" s="349"/>
      <c r="FSL43" s="349"/>
      <c r="FSM43" s="349"/>
      <c r="FSN43" s="349"/>
      <c r="FSO43" s="349"/>
      <c r="FSP43" s="349"/>
      <c r="FSQ43" s="349"/>
      <c r="FSR43" s="349"/>
      <c r="FSS43" s="349"/>
      <c r="FST43" s="349"/>
      <c r="FSU43" s="349"/>
      <c r="FSV43" s="349"/>
      <c r="FSW43" s="349"/>
      <c r="FSX43" s="349"/>
      <c r="FSY43" s="349"/>
      <c r="FSZ43" s="349"/>
      <c r="FTA43" s="349"/>
      <c r="FTB43" s="349"/>
      <c r="FTC43" s="349"/>
      <c r="FTD43" s="349"/>
      <c r="FTE43" s="349"/>
      <c r="FTF43" s="349"/>
      <c r="FTG43" s="349"/>
      <c r="FTH43" s="349"/>
      <c r="FTI43" s="349"/>
      <c r="FTJ43" s="349"/>
      <c r="FTK43" s="349"/>
      <c r="FTL43" s="349"/>
      <c r="FTM43" s="349"/>
      <c r="FTN43" s="349"/>
      <c r="FTO43" s="349"/>
      <c r="FTP43" s="349"/>
      <c r="FTQ43" s="349"/>
      <c r="FTR43" s="349"/>
      <c r="FTS43" s="349"/>
      <c r="FTT43" s="349"/>
      <c r="FTU43" s="349"/>
      <c r="FTV43" s="349"/>
      <c r="FTW43" s="349"/>
      <c r="FTX43" s="349"/>
      <c r="FTY43" s="349"/>
      <c r="FTZ43" s="349"/>
      <c r="FUA43" s="349"/>
      <c r="FUB43" s="349"/>
      <c r="FUC43" s="349"/>
      <c r="FUD43" s="349"/>
      <c r="FUE43" s="349"/>
      <c r="FUF43" s="349"/>
      <c r="FUG43" s="349"/>
      <c r="FUH43" s="349"/>
      <c r="FUI43" s="349"/>
      <c r="FUJ43" s="349"/>
      <c r="FUK43" s="349"/>
      <c r="FUL43" s="349"/>
      <c r="FUM43" s="349"/>
      <c r="FUN43" s="349"/>
      <c r="FUO43" s="349"/>
      <c r="FUP43" s="349"/>
      <c r="FUQ43" s="349"/>
      <c r="FUR43" s="349"/>
      <c r="FUS43" s="349"/>
      <c r="FUT43" s="349"/>
      <c r="FUU43" s="349"/>
      <c r="FUV43" s="349"/>
      <c r="FUW43" s="349"/>
      <c r="FUX43" s="349"/>
      <c r="FUY43" s="349"/>
      <c r="FUZ43" s="349"/>
      <c r="FVA43" s="349"/>
      <c r="FVB43" s="349"/>
      <c r="FVC43" s="349"/>
      <c r="FVD43" s="349"/>
      <c r="FVE43" s="349"/>
      <c r="FVF43" s="349"/>
      <c r="FVG43" s="349"/>
      <c r="FVH43" s="349"/>
      <c r="FVI43" s="349"/>
      <c r="FVJ43" s="349"/>
      <c r="FVK43" s="349"/>
      <c r="FVL43" s="349"/>
      <c r="FVM43" s="349"/>
      <c r="FVN43" s="349"/>
      <c r="FVO43" s="349"/>
      <c r="FVP43" s="349"/>
      <c r="FVQ43" s="349"/>
      <c r="FVR43" s="349"/>
      <c r="FVS43" s="349"/>
      <c r="FVT43" s="349"/>
      <c r="FVU43" s="349"/>
      <c r="FVV43" s="349"/>
      <c r="FVW43" s="349"/>
      <c r="FVX43" s="349"/>
      <c r="FVY43" s="349"/>
      <c r="FVZ43" s="349"/>
      <c r="FWA43" s="349"/>
      <c r="FWB43" s="349"/>
      <c r="FWC43" s="349"/>
      <c r="FWD43" s="349"/>
      <c r="FWE43" s="349"/>
      <c r="FWF43" s="349"/>
      <c r="FWG43" s="349"/>
      <c r="FWH43" s="349"/>
      <c r="FWI43" s="349"/>
      <c r="FWJ43" s="349"/>
      <c r="FWK43" s="349"/>
      <c r="FWL43" s="349"/>
      <c r="FWM43" s="349"/>
      <c r="FWN43" s="349"/>
      <c r="FWO43" s="349"/>
      <c r="FWP43" s="349"/>
      <c r="FWQ43" s="349"/>
      <c r="FWR43" s="349"/>
      <c r="FWS43" s="349"/>
      <c r="FWT43" s="349"/>
      <c r="FWU43" s="349"/>
      <c r="FWV43" s="349"/>
      <c r="FWW43" s="349"/>
      <c r="FWX43" s="349"/>
      <c r="FWY43" s="349"/>
      <c r="FWZ43" s="349"/>
      <c r="FXA43" s="349"/>
      <c r="FXB43" s="349"/>
      <c r="FXC43" s="349"/>
      <c r="FXD43" s="349"/>
      <c r="FXE43" s="349"/>
      <c r="FXF43" s="349"/>
      <c r="FXG43" s="349"/>
      <c r="FXH43" s="349"/>
      <c r="FXI43" s="349"/>
      <c r="FXJ43" s="349"/>
      <c r="FXK43" s="349"/>
      <c r="FXL43" s="349"/>
      <c r="FXM43" s="349"/>
      <c r="FXN43" s="349"/>
      <c r="FXO43" s="349"/>
      <c r="FXP43" s="349"/>
      <c r="FXQ43" s="349"/>
      <c r="FXR43" s="349"/>
      <c r="FXS43" s="349"/>
      <c r="FXT43" s="349"/>
      <c r="FXU43" s="349"/>
      <c r="FXV43" s="349"/>
      <c r="FXW43" s="349"/>
      <c r="FXX43" s="349"/>
      <c r="FXY43" s="349"/>
      <c r="FXZ43" s="349"/>
      <c r="FYA43" s="349"/>
      <c r="FYB43" s="349"/>
      <c r="FYC43" s="349"/>
      <c r="FYD43" s="349"/>
      <c r="FYE43" s="349"/>
      <c r="FYF43" s="349"/>
      <c r="FYG43" s="349"/>
      <c r="FYH43" s="349"/>
      <c r="FYI43" s="349"/>
      <c r="FYJ43" s="349"/>
      <c r="FYK43" s="349"/>
      <c r="FYL43" s="349"/>
      <c r="FYM43" s="349"/>
      <c r="FYN43" s="349"/>
      <c r="FYO43" s="349"/>
      <c r="FYP43" s="349"/>
      <c r="FYQ43" s="349"/>
      <c r="FYR43" s="349"/>
      <c r="FYS43" s="349"/>
      <c r="FYT43" s="349"/>
      <c r="FYU43" s="349"/>
      <c r="FYV43" s="349"/>
      <c r="FYW43" s="349"/>
      <c r="FYX43" s="349"/>
      <c r="FYY43" s="349"/>
      <c r="FYZ43" s="349"/>
      <c r="FZA43" s="349"/>
      <c r="FZB43" s="349"/>
      <c r="FZC43" s="349"/>
      <c r="FZD43" s="349"/>
      <c r="FZE43" s="349"/>
      <c r="FZF43" s="349"/>
      <c r="FZG43" s="349"/>
      <c r="FZH43" s="349"/>
      <c r="FZI43" s="349"/>
      <c r="FZJ43" s="349"/>
      <c r="FZK43" s="349"/>
      <c r="FZL43" s="349"/>
      <c r="FZM43" s="349"/>
      <c r="FZN43" s="349"/>
      <c r="FZO43" s="349"/>
      <c r="FZP43" s="349"/>
      <c r="FZQ43" s="349"/>
      <c r="FZR43" s="349"/>
      <c r="FZS43" s="349"/>
      <c r="FZT43" s="349"/>
      <c r="FZU43" s="349"/>
      <c r="FZV43" s="349"/>
      <c r="FZW43" s="349"/>
      <c r="FZX43" s="349"/>
      <c r="FZY43" s="349"/>
      <c r="FZZ43" s="349"/>
      <c r="GAA43" s="349"/>
      <c r="GAB43" s="349"/>
      <c r="GAC43" s="349"/>
      <c r="GAD43" s="349"/>
      <c r="GAE43" s="349"/>
      <c r="GAF43" s="349"/>
      <c r="GAG43" s="349"/>
      <c r="GAH43" s="349"/>
      <c r="GAI43" s="349"/>
      <c r="GAJ43" s="349"/>
      <c r="GAK43" s="349"/>
      <c r="GAL43" s="349"/>
      <c r="GAM43" s="349"/>
      <c r="GAN43" s="349"/>
      <c r="GAO43" s="349"/>
      <c r="GAP43" s="349"/>
      <c r="GAQ43" s="349"/>
      <c r="GAR43" s="349"/>
      <c r="GAS43" s="349"/>
      <c r="GAT43" s="349"/>
      <c r="GAU43" s="349"/>
      <c r="GAV43" s="349"/>
      <c r="GAW43" s="349"/>
      <c r="GAX43" s="349"/>
      <c r="GAY43" s="349"/>
      <c r="GAZ43" s="349"/>
      <c r="GBA43" s="349"/>
      <c r="GBB43" s="349"/>
      <c r="GBC43" s="349"/>
      <c r="GBD43" s="349"/>
      <c r="GBE43" s="349"/>
      <c r="GBF43" s="349"/>
      <c r="GBG43" s="349"/>
      <c r="GBH43" s="349"/>
      <c r="GBI43" s="349"/>
      <c r="GBJ43" s="349"/>
      <c r="GBK43" s="349"/>
      <c r="GBL43" s="349"/>
      <c r="GBM43" s="349"/>
      <c r="GBN43" s="349"/>
      <c r="GBO43" s="349"/>
      <c r="GBP43" s="349"/>
      <c r="GBQ43" s="349"/>
      <c r="GBR43" s="349"/>
      <c r="GBS43" s="349"/>
      <c r="GBT43" s="349"/>
      <c r="GBU43" s="349"/>
      <c r="GBV43" s="349"/>
      <c r="GBW43" s="349"/>
      <c r="GBX43" s="349"/>
      <c r="GBY43" s="349"/>
      <c r="GBZ43" s="349"/>
      <c r="GCA43" s="349"/>
      <c r="GCB43" s="349"/>
      <c r="GCC43" s="349"/>
      <c r="GCD43" s="349"/>
      <c r="GCE43" s="349"/>
      <c r="GCF43" s="349"/>
      <c r="GCG43" s="349"/>
      <c r="GCH43" s="349"/>
      <c r="GCI43" s="349"/>
      <c r="GCJ43" s="349"/>
      <c r="GCK43" s="349"/>
      <c r="GCL43" s="349"/>
      <c r="GCM43" s="349"/>
      <c r="GCN43" s="349"/>
      <c r="GCO43" s="349"/>
      <c r="GCP43" s="349"/>
      <c r="GCQ43" s="349"/>
      <c r="GCR43" s="349"/>
      <c r="GCS43" s="349"/>
      <c r="GCT43" s="349"/>
      <c r="GCU43" s="349"/>
      <c r="GCV43" s="349"/>
      <c r="GCW43" s="349"/>
      <c r="GCX43" s="349"/>
      <c r="GCY43" s="349"/>
      <c r="GCZ43" s="349"/>
      <c r="GDA43" s="349"/>
      <c r="GDB43" s="349"/>
      <c r="GDC43" s="349"/>
      <c r="GDD43" s="349"/>
      <c r="GDE43" s="349"/>
      <c r="GDF43" s="349"/>
      <c r="GDG43" s="349"/>
      <c r="GDH43" s="349"/>
      <c r="GDI43" s="349"/>
      <c r="GDJ43" s="349"/>
      <c r="GDK43" s="349"/>
      <c r="GDL43" s="349"/>
      <c r="GDM43" s="349"/>
      <c r="GDN43" s="349"/>
      <c r="GDO43" s="349"/>
      <c r="GDP43" s="349"/>
      <c r="GDQ43" s="349"/>
      <c r="GDR43" s="349"/>
      <c r="GDS43" s="349"/>
      <c r="GDT43" s="349"/>
      <c r="GDU43" s="349"/>
      <c r="GDV43" s="349"/>
      <c r="GDW43" s="349"/>
      <c r="GDX43" s="349"/>
      <c r="GDY43" s="349"/>
      <c r="GDZ43" s="349"/>
      <c r="GEA43" s="349"/>
      <c r="GEB43" s="349"/>
      <c r="GEC43" s="349"/>
      <c r="GED43" s="349"/>
      <c r="GEE43" s="349"/>
      <c r="GEF43" s="349"/>
      <c r="GEG43" s="349"/>
      <c r="GEH43" s="349"/>
      <c r="GEI43" s="349"/>
      <c r="GEJ43" s="349"/>
      <c r="GEK43" s="349"/>
      <c r="GEL43" s="349"/>
      <c r="GEM43" s="349"/>
      <c r="GEN43" s="349"/>
      <c r="GEO43" s="349"/>
      <c r="GEP43" s="349"/>
      <c r="GEQ43" s="349"/>
      <c r="GER43" s="349"/>
      <c r="GES43" s="349"/>
      <c r="GET43" s="349"/>
      <c r="GEU43" s="349"/>
      <c r="GEV43" s="349"/>
      <c r="GEW43" s="349"/>
      <c r="GEX43" s="349"/>
      <c r="GEY43" s="349"/>
      <c r="GEZ43" s="349"/>
      <c r="GFA43" s="349"/>
      <c r="GFB43" s="349"/>
      <c r="GFC43" s="349"/>
      <c r="GFD43" s="349"/>
      <c r="GFE43" s="349"/>
      <c r="GFF43" s="349"/>
      <c r="GFG43" s="349"/>
      <c r="GFH43" s="349"/>
      <c r="GFI43" s="349"/>
      <c r="GFJ43" s="349"/>
      <c r="GFK43" s="349"/>
      <c r="GFL43" s="349"/>
      <c r="GFM43" s="349"/>
      <c r="GFN43" s="349"/>
      <c r="GFO43" s="349"/>
      <c r="GFP43" s="349"/>
      <c r="GFQ43" s="349"/>
      <c r="GFR43" s="349"/>
      <c r="GFS43" s="349"/>
      <c r="GFT43" s="349"/>
      <c r="GFU43" s="349"/>
      <c r="GFV43" s="349"/>
      <c r="GFW43" s="349"/>
      <c r="GFX43" s="349"/>
      <c r="GFY43" s="349"/>
      <c r="GFZ43" s="349"/>
      <c r="GGA43" s="349"/>
      <c r="GGB43" s="349"/>
      <c r="GGC43" s="349"/>
      <c r="GGD43" s="349"/>
      <c r="GGE43" s="349"/>
      <c r="GGF43" s="349"/>
      <c r="GGG43" s="349"/>
      <c r="GGH43" s="349"/>
      <c r="GGI43" s="349"/>
      <c r="GGJ43" s="349"/>
      <c r="GGK43" s="349"/>
      <c r="GGL43" s="349"/>
      <c r="GGM43" s="349"/>
      <c r="GGN43" s="349"/>
      <c r="GGO43" s="349"/>
      <c r="GGP43" s="349"/>
      <c r="GGQ43" s="349"/>
      <c r="GGR43" s="349"/>
      <c r="GGS43" s="349"/>
      <c r="GGT43" s="349"/>
      <c r="GGU43" s="349"/>
      <c r="GGV43" s="349"/>
      <c r="GGW43" s="349"/>
      <c r="GGX43" s="349"/>
      <c r="GGY43" s="349"/>
      <c r="GGZ43" s="349"/>
      <c r="GHA43" s="349"/>
      <c r="GHB43" s="349"/>
      <c r="GHC43" s="349"/>
      <c r="GHD43" s="349"/>
      <c r="GHE43" s="349"/>
      <c r="GHF43" s="349"/>
      <c r="GHG43" s="349"/>
      <c r="GHH43" s="349"/>
      <c r="GHI43" s="349"/>
      <c r="GHJ43" s="349"/>
      <c r="GHK43" s="349"/>
      <c r="GHL43" s="349"/>
      <c r="GHM43" s="349"/>
      <c r="GHN43" s="349"/>
      <c r="GHO43" s="349"/>
      <c r="GHP43" s="349"/>
      <c r="GHQ43" s="349"/>
      <c r="GHR43" s="349"/>
      <c r="GHS43" s="349"/>
      <c r="GHT43" s="349"/>
      <c r="GHU43" s="349"/>
      <c r="GHV43" s="349"/>
      <c r="GHW43" s="349"/>
      <c r="GHX43" s="349"/>
      <c r="GHY43" s="349"/>
      <c r="GHZ43" s="349"/>
      <c r="GIA43" s="349"/>
      <c r="GIB43" s="349"/>
      <c r="GIC43" s="349"/>
      <c r="GID43" s="349"/>
      <c r="GIE43" s="349"/>
      <c r="GIF43" s="349"/>
      <c r="GIG43" s="349"/>
      <c r="GIH43" s="349"/>
      <c r="GII43" s="349"/>
      <c r="GIJ43" s="349"/>
      <c r="GIK43" s="349"/>
      <c r="GIL43" s="349"/>
      <c r="GIM43" s="349"/>
      <c r="GIN43" s="349"/>
      <c r="GIO43" s="349"/>
      <c r="GIP43" s="349"/>
      <c r="GIQ43" s="349"/>
      <c r="GIR43" s="349"/>
      <c r="GIS43" s="349"/>
      <c r="GIT43" s="349"/>
      <c r="GIU43" s="349"/>
      <c r="GIV43" s="349"/>
      <c r="GIW43" s="349"/>
      <c r="GIX43" s="349"/>
      <c r="GIY43" s="349"/>
      <c r="GIZ43" s="349"/>
      <c r="GJA43" s="349"/>
      <c r="GJB43" s="349"/>
      <c r="GJC43" s="349"/>
      <c r="GJD43" s="349"/>
      <c r="GJE43" s="349"/>
      <c r="GJF43" s="349"/>
      <c r="GJG43" s="349"/>
      <c r="GJH43" s="349"/>
      <c r="GJI43" s="349"/>
      <c r="GJJ43" s="349"/>
      <c r="GJK43" s="349"/>
      <c r="GJL43" s="349"/>
      <c r="GJM43" s="349"/>
      <c r="GJN43" s="349"/>
      <c r="GJO43" s="349"/>
      <c r="GJP43" s="349"/>
      <c r="GJQ43" s="349"/>
      <c r="GJR43" s="349"/>
      <c r="GJS43" s="349"/>
      <c r="GJT43" s="349"/>
      <c r="GJU43" s="349"/>
      <c r="GJV43" s="349"/>
      <c r="GJW43" s="349"/>
      <c r="GJX43" s="349"/>
      <c r="GJY43" s="349"/>
      <c r="GJZ43" s="349"/>
      <c r="GKA43" s="349"/>
      <c r="GKB43" s="349"/>
      <c r="GKC43" s="349"/>
      <c r="GKD43" s="349"/>
      <c r="GKE43" s="349"/>
      <c r="GKF43" s="349"/>
      <c r="GKG43" s="349"/>
      <c r="GKH43" s="349"/>
      <c r="GKI43" s="349"/>
      <c r="GKJ43" s="349"/>
      <c r="GKK43" s="349"/>
      <c r="GKL43" s="349"/>
      <c r="GKM43" s="349"/>
      <c r="GKN43" s="349"/>
      <c r="GKO43" s="349"/>
      <c r="GKP43" s="349"/>
      <c r="GKQ43" s="349"/>
      <c r="GKR43" s="349"/>
      <c r="GKS43" s="349"/>
      <c r="GKT43" s="349"/>
      <c r="GKU43" s="349"/>
      <c r="GKV43" s="349"/>
      <c r="GKW43" s="349"/>
      <c r="GKX43" s="349"/>
      <c r="GKY43" s="349"/>
      <c r="GKZ43" s="349"/>
      <c r="GLA43" s="349"/>
      <c r="GLB43" s="349"/>
      <c r="GLC43" s="349"/>
      <c r="GLD43" s="349"/>
      <c r="GLE43" s="349"/>
      <c r="GLF43" s="349"/>
      <c r="GLG43" s="349"/>
      <c r="GLH43" s="349"/>
      <c r="GLI43" s="349"/>
      <c r="GLJ43" s="349"/>
      <c r="GLK43" s="349"/>
      <c r="GLL43" s="349"/>
      <c r="GLM43" s="349"/>
      <c r="GLN43" s="349"/>
      <c r="GLO43" s="349"/>
      <c r="GLP43" s="349"/>
      <c r="GLQ43" s="349"/>
      <c r="GLR43" s="349"/>
      <c r="GLS43" s="349"/>
      <c r="GLT43" s="349"/>
      <c r="GLU43" s="349"/>
      <c r="GLV43" s="349"/>
      <c r="GLW43" s="349"/>
      <c r="GLX43" s="349"/>
      <c r="GLY43" s="349"/>
      <c r="GLZ43" s="349"/>
      <c r="GMA43" s="349"/>
      <c r="GMB43" s="349"/>
      <c r="GMC43" s="349"/>
      <c r="GMD43" s="349"/>
      <c r="GME43" s="349"/>
      <c r="GMF43" s="349"/>
      <c r="GMG43" s="349"/>
      <c r="GMH43" s="349"/>
      <c r="GMI43" s="349"/>
      <c r="GMJ43" s="349"/>
      <c r="GMK43" s="349"/>
      <c r="GML43" s="349"/>
      <c r="GMM43" s="349"/>
      <c r="GMN43" s="349"/>
      <c r="GMO43" s="349"/>
      <c r="GMP43" s="349"/>
      <c r="GMQ43" s="349"/>
      <c r="GMR43" s="349"/>
      <c r="GMS43" s="349"/>
      <c r="GMT43" s="349"/>
      <c r="GMU43" s="349"/>
      <c r="GMV43" s="349"/>
      <c r="GMW43" s="349"/>
      <c r="GMX43" s="349"/>
      <c r="GMY43" s="349"/>
      <c r="GMZ43" s="349"/>
      <c r="GNA43" s="349"/>
      <c r="GNB43" s="349"/>
      <c r="GNC43" s="349"/>
      <c r="GND43" s="349"/>
      <c r="GNE43" s="349"/>
      <c r="GNF43" s="349"/>
      <c r="GNG43" s="349"/>
      <c r="GNH43" s="349"/>
      <c r="GNI43" s="349"/>
      <c r="GNJ43" s="349"/>
      <c r="GNK43" s="349"/>
      <c r="GNL43" s="349"/>
      <c r="GNM43" s="349"/>
      <c r="GNN43" s="349"/>
      <c r="GNO43" s="349"/>
      <c r="GNP43" s="349"/>
      <c r="GNQ43" s="349"/>
      <c r="GNR43" s="349"/>
      <c r="GNS43" s="349"/>
      <c r="GNT43" s="349"/>
      <c r="GNU43" s="349"/>
      <c r="GNV43" s="349"/>
      <c r="GNW43" s="349"/>
      <c r="GNX43" s="349"/>
      <c r="GNY43" s="349"/>
      <c r="GNZ43" s="349"/>
      <c r="GOA43" s="349"/>
      <c r="GOB43" s="349"/>
      <c r="GOC43" s="349"/>
      <c r="GOD43" s="349"/>
      <c r="GOE43" s="349"/>
      <c r="GOF43" s="349"/>
      <c r="GOG43" s="349"/>
      <c r="GOH43" s="349"/>
      <c r="GOI43" s="349"/>
      <c r="GOJ43" s="349"/>
      <c r="GOK43" s="349"/>
      <c r="GOL43" s="349"/>
      <c r="GOM43" s="349"/>
      <c r="GON43" s="349"/>
      <c r="GOO43" s="349"/>
      <c r="GOP43" s="349"/>
      <c r="GOQ43" s="349"/>
      <c r="GOR43" s="349"/>
      <c r="GOS43" s="349"/>
      <c r="GOT43" s="349"/>
      <c r="GOU43" s="349"/>
      <c r="GOV43" s="349"/>
      <c r="GOW43" s="349"/>
      <c r="GOX43" s="349"/>
      <c r="GOY43" s="349"/>
      <c r="GOZ43" s="349"/>
      <c r="GPA43" s="349"/>
      <c r="GPB43" s="349"/>
      <c r="GPC43" s="349"/>
      <c r="GPD43" s="349"/>
      <c r="GPE43" s="349"/>
      <c r="GPF43" s="349"/>
      <c r="GPG43" s="349"/>
      <c r="GPH43" s="349"/>
      <c r="GPI43" s="349"/>
      <c r="GPJ43" s="349"/>
      <c r="GPK43" s="349"/>
      <c r="GPL43" s="349"/>
      <c r="GPM43" s="349"/>
      <c r="GPN43" s="349"/>
      <c r="GPO43" s="349"/>
      <c r="GPP43" s="349"/>
      <c r="GPQ43" s="349"/>
      <c r="GPR43" s="349"/>
      <c r="GPS43" s="349"/>
      <c r="GPT43" s="349"/>
      <c r="GPU43" s="349"/>
      <c r="GPV43" s="349"/>
      <c r="GPW43" s="349"/>
      <c r="GPX43" s="349"/>
      <c r="GPY43" s="349"/>
      <c r="GPZ43" s="349"/>
      <c r="GQA43" s="349"/>
      <c r="GQB43" s="349"/>
      <c r="GQC43" s="349"/>
      <c r="GQD43" s="349"/>
      <c r="GQE43" s="349"/>
      <c r="GQF43" s="349"/>
      <c r="GQG43" s="349"/>
      <c r="GQH43" s="349"/>
      <c r="GQI43" s="349"/>
      <c r="GQJ43" s="349"/>
      <c r="GQK43" s="349"/>
      <c r="GQL43" s="349"/>
      <c r="GQM43" s="349"/>
      <c r="GQN43" s="349"/>
      <c r="GQO43" s="349"/>
      <c r="GQP43" s="349"/>
      <c r="GQQ43" s="349"/>
      <c r="GQR43" s="349"/>
      <c r="GQS43" s="349"/>
      <c r="GQT43" s="349"/>
      <c r="GQU43" s="349"/>
      <c r="GQV43" s="349"/>
      <c r="GQW43" s="349"/>
      <c r="GQX43" s="349"/>
      <c r="GQY43" s="349"/>
      <c r="GQZ43" s="349"/>
      <c r="GRA43" s="349"/>
      <c r="GRB43" s="349"/>
      <c r="GRC43" s="349"/>
      <c r="GRD43" s="349"/>
      <c r="GRE43" s="349"/>
      <c r="GRF43" s="349"/>
      <c r="GRG43" s="349"/>
      <c r="GRH43" s="349"/>
      <c r="GRI43" s="349"/>
      <c r="GRJ43" s="349"/>
      <c r="GRK43" s="349"/>
      <c r="GRL43" s="349"/>
      <c r="GRM43" s="349"/>
      <c r="GRN43" s="349"/>
      <c r="GRO43" s="349"/>
      <c r="GRP43" s="349"/>
      <c r="GRQ43" s="349"/>
      <c r="GRR43" s="349"/>
      <c r="GRS43" s="349"/>
      <c r="GRT43" s="349"/>
      <c r="GRU43" s="349"/>
      <c r="GRV43" s="349"/>
      <c r="GRW43" s="349"/>
      <c r="GRX43" s="349"/>
      <c r="GRY43" s="349"/>
      <c r="GRZ43" s="349"/>
      <c r="GSA43" s="349"/>
      <c r="GSB43" s="349"/>
      <c r="GSC43" s="349"/>
      <c r="GSD43" s="349"/>
      <c r="GSE43" s="349"/>
      <c r="GSF43" s="349"/>
      <c r="GSG43" s="349"/>
      <c r="GSH43" s="349"/>
      <c r="GSI43" s="349"/>
      <c r="GSJ43" s="349"/>
      <c r="GSK43" s="349"/>
      <c r="GSL43" s="349"/>
      <c r="GSM43" s="349"/>
      <c r="GSN43" s="349"/>
      <c r="GSO43" s="349"/>
      <c r="GSP43" s="349"/>
      <c r="GSQ43" s="349"/>
      <c r="GSR43" s="349"/>
      <c r="GSS43" s="349"/>
      <c r="GST43" s="349"/>
      <c r="GSU43" s="349"/>
      <c r="GSV43" s="349"/>
      <c r="GSW43" s="349"/>
      <c r="GSX43" s="349"/>
      <c r="GSY43" s="349"/>
      <c r="GSZ43" s="349"/>
      <c r="GTA43" s="349"/>
      <c r="GTB43" s="349"/>
      <c r="GTC43" s="349"/>
      <c r="GTD43" s="349"/>
      <c r="GTE43" s="349"/>
      <c r="GTF43" s="349"/>
      <c r="GTG43" s="349"/>
      <c r="GTH43" s="349"/>
      <c r="GTI43" s="349"/>
      <c r="GTJ43" s="349"/>
      <c r="GTK43" s="349"/>
      <c r="GTL43" s="349"/>
      <c r="GTM43" s="349"/>
      <c r="GTN43" s="349"/>
      <c r="GTO43" s="349"/>
      <c r="GTP43" s="349"/>
      <c r="GTQ43" s="349"/>
      <c r="GTR43" s="349"/>
      <c r="GTS43" s="349"/>
      <c r="GTT43" s="349"/>
      <c r="GTU43" s="349"/>
      <c r="GTV43" s="349"/>
      <c r="GTW43" s="349"/>
      <c r="GTX43" s="349"/>
      <c r="GTY43" s="349"/>
      <c r="GTZ43" s="349"/>
      <c r="GUA43" s="349"/>
      <c r="GUB43" s="349"/>
      <c r="GUC43" s="349"/>
      <c r="GUD43" s="349"/>
      <c r="GUE43" s="349"/>
      <c r="GUF43" s="349"/>
      <c r="GUG43" s="349"/>
      <c r="GUH43" s="349"/>
      <c r="GUI43" s="349"/>
      <c r="GUJ43" s="349"/>
      <c r="GUK43" s="349"/>
      <c r="GUL43" s="349"/>
      <c r="GUM43" s="349"/>
      <c r="GUN43" s="349"/>
      <c r="GUO43" s="349"/>
      <c r="GUP43" s="349"/>
      <c r="GUQ43" s="349"/>
      <c r="GUR43" s="349"/>
      <c r="GUS43" s="349"/>
      <c r="GUT43" s="349"/>
      <c r="GUU43" s="349"/>
      <c r="GUV43" s="349"/>
      <c r="GUW43" s="349"/>
      <c r="GUX43" s="349"/>
      <c r="GUY43" s="349"/>
      <c r="GUZ43" s="349"/>
      <c r="GVA43" s="349"/>
      <c r="GVB43" s="349"/>
      <c r="GVC43" s="349"/>
      <c r="GVD43" s="349"/>
      <c r="GVE43" s="349"/>
      <c r="GVF43" s="349"/>
      <c r="GVG43" s="349"/>
      <c r="GVH43" s="349"/>
      <c r="GVI43" s="349"/>
      <c r="GVJ43" s="349"/>
      <c r="GVK43" s="349"/>
      <c r="GVL43" s="349"/>
      <c r="GVM43" s="349"/>
      <c r="GVN43" s="349"/>
      <c r="GVO43" s="349"/>
      <c r="GVP43" s="349"/>
      <c r="GVQ43" s="349"/>
      <c r="GVR43" s="349"/>
      <c r="GVS43" s="349"/>
      <c r="GVT43" s="349"/>
      <c r="GVU43" s="349"/>
      <c r="GVV43" s="349"/>
      <c r="GVW43" s="349"/>
      <c r="GVX43" s="349"/>
      <c r="GVY43" s="349"/>
      <c r="GVZ43" s="349"/>
      <c r="GWA43" s="349"/>
      <c r="GWB43" s="349"/>
      <c r="GWC43" s="349"/>
      <c r="GWD43" s="349"/>
      <c r="GWE43" s="349"/>
      <c r="GWF43" s="349"/>
      <c r="GWG43" s="349"/>
      <c r="GWH43" s="349"/>
      <c r="GWI43" s="349"/>
      <c r="GWJ43" s="349"/>
      <c r="GWK43" s="349"/>
      <c r="GWL43" s="349"/>
      <c r="GWM43" s="349"/>
      <c r="GWN43" s="349"/>
      <c r="GWO43" s="349"/>
      <c r="GWP43" s="349"/>
      <c r="GWQ43" s="349"/>
      <c r="GWR43" s="349"/>
      <c r="GWS43" s="349"/>
      <c r="GWT43" s="349"/>
      <c r="GWU43" s="349"/>
      <c r="GWV43" s="349"/>
      <c r="GWW43" s="349"/>
      <c r="GWX43" s="349"/>
      <c r="GWY43" s="349"/>
      <c r="GWZ43" s="349"/>
      <c r="GXA43" s="349"/>
      <c r="GXB43" s="349"/>
      <c r="GXC43" s="349"/>
      <c r="GXD43" s="349"/>
      <c r="GXE43" s="349"/>
      <c r="GXF43" s="349"/>
      <c r="GXG43" s="349"/>
      <c r="GXH43" s="349"/>
      <c r="GXI43" s="349"/>
      <c r="GXJ43" s="349"/>
      <c r="GXK43" s="349"/>
      <c r="GXL43" s="349"/>
      <c r="GXM43" s="349"/>
      <c r="GXN43" s="349"/>
      <c r="GXO43" s="349"/>
      <c r="GXP43" s="349"/>
      <c r="GXQ43" s="349"/>
      <c r="GXR43" s="349"/>
      <c r="GXS43" s="349"/>
      <c r="GXT43" s="349"/>
      <c r="GXU43" s="349"/>
      <c r="GXV43" s="349"/>
      <c r="GXW43" s="349"/>
      <c r="GXX43" s="349"/>
      <c r="GXY43" s="349"/>
      <c r="GXZ43" s="349"/>
      <c r="GYA43" s="349"/>
      <c r="GYB43" s="349"/>
      <c r="GYC43" s="349"/>
      <c r="GYD43" s="349"/>
      <c r="GYE43" s="349"/>
      <c r="GYF43" s="349"/>
      <c r="GYG43" s="349"/>
      <c r="GYH43" s="349"/>
      <c r="GYI43" s="349"/>
      <c r="GYJ43" s="349"/>
      <c r="GYK43" s="349"/>
      <c r="GYL43" s="349"/>
      <c r="GYM43" s="349"/>
      <c r="GYN43" s="349"/>
      <c r="GYO43" s="349"/>
      <c r="GYP43" s="349"/>
      <c r="GYQ43" s="349"/>
      <c r="GYR43" s="349"/>
      <c r="GYS43" s="349"/>
      <c r="GYT43" s="349"/>
      <c r="GYU43" s="349"/>
      <c r="GYV43" s="349"/>
      <c r="GYW43" s="349"/>
      <c r="GYX43" s="349"/>
      <c r="GYY43" s="349"/>
      <c r="GYZ43" s="349"/>
      <c r="GZA43" s="349"/>
      <c r="GZB43" s="349"/>
      <c r="GZC43" s="349"/>
      <c r="GZD43" s="349"/>
      <c r="GZE43" s="349"/>
      <c r="GZF43" s="349"/>
      <c r="GZG43" s="349"/>
      <c r="GZH43" s="349"/>
      <c r="GZI43" s="349"/>
      <c r="GZJ43" s="349"/>
      <c r="GZK43" s="349"/>
      <c r="GZL43" s="349"/>
      <c r="GZM43" s="349"/>
      <c r="GZN43" s="349"/>
      <c r="GZO43" s="349"/>
      <c r="GZP43" s="349"/>
      <c r="GZQ43" s="349"/>
      <c r="GZR43" s="349"/>
      <c r="GZS43" s="349"/>
      <c r="GZT43" s="349"/>
      <c r="GZU43" s="349"/>
      <c r="GZV43" s="349"/>
      <c r="GZW43" s="349"/>
      <c r="GZX43" s="349"/>
      <c r="GZY43" s="349"/>
      <c r="GZZ43" s="349"/>
      <c r="HAA43" s="349"/>
      <c r="HAB43" s="349"/>
      <c r="HAC43" s="349"/>
      <c r="HAD43" s="349"/>
      <c r="HAE43" s="349"/>
      <c r="HAF43" s="349"/>
      <c r="HAG43" s="349"/>
      <c r="HAH43" s="349"/>
      <c r="HAI43" s="349"/>
      <c r="HAJ43" s="349"/>
      <c r="HAK43" s="349"/>
      <c r="HAL43" s="349"/>
      <c r="HAM43" s="349"/>
      <c r="HAN43" s="349"/>
      <c r="HAO43" s="349"/>
      <c r="HAP43" s="349"/>
      <c r="HAQ43" s="349"/>
      <c r="HAR43" s="349"/>
      <c r="HAS43" s="349"/>
      <c r="HAT43" s="349"/>
      <c r="HAU43" s="349"/>
      <c r="HAV43" s="349"/>
      <c r="HAW43" s="349"/>
      <c r="HAX43" s="349"/>
      <c r="HAY43" s="349"/>
      <c r="HAZ43" s="349"/>
      <c r="HBA43" s="349"/>
      <c r="HBB43" s="349"/>
      <c r="HBC43" s="349"/>
      <c r="HBD43" s="349"/>
      <c r="HBE43" s="349"/>
      <c r="HBF43" s="349"/>
      <c r="HBG43" s="349"/>
      <c r="HBH43" s="349"/>
      <c r="HBI43" s="349"/>
      <c r="HBJ43" s="349"/>
      <c r="HBK43" s="349"/>
      <c r="HBL43" s="349"/>
      <c r="HBM43" s="349"/>
      <c r="HBN43" s="349"/>
      <c r="HBO43" s="349"/>
      <c r="HBP43" s="349"/>
      <c r="HBQ43" s="349"/>
      <c r="HBR43" s="349"/>
      <c r="HBS43" s="349"/>
      <c r="HBT43" s="349"/>
      <c r="HBU43" s="349"/>
      <c r="HBV43" s="349"/>
      <c r="HBW43" s="349"/>
      <c r="HBX43" s="349"/>
      <c r="HBY43" s="349"/>
      <c r="HBZ43" s="349"/>
      <c r="HCA43" s="349"/>
      <c r="HCB43" s="349"/>
      <c r="HCC43" s="349"/>
      <c r="HCD43" s="349"/>
      <c r="HCE43" s="349"/>
      <c r="HCF43" s="349"/>
      <c r="HCG43" s="349"/>
      <c r="HCH43" s="349"/>
      <c r="HCI43" s="349"/>
      <c r="HCJ43" s="349"/>
      <c r="HCK43" s="349"/>
      <c r="HCL43" s="349"/>
      <c r="HCM43" s="349"/>
      <c r="HCN43" s="349"/>
      <c r="HCO43" s="349"/>
      <c r="HCP43" s="349"/>
      <c r="HCQ43" s="349"/>
      <c r="HCR43" s="349"/>
      <c r="HCS43" s="349"/>
      <c r="HCT43" s="349"/>
      <c r="HCU43" s="349"/>
      <c r="HCV43" s="349"/>
      <c r="HCW43" s="349"/>
      <c r="HCX43" s="349"/>
      <c r="HCY43" s="349"/>
      <c r="HCZ43" s="349"/>
      <c r="HDA43" s="349"/>
      <c r="HDB43" s="349"/>
      <c r="HDC43" s="349"/>
      <c r="HDD43" s="349"/>
      <c r="HDE43" s="349"/>
      <c r="HDF43" s="349"/>
      <c r="HDG43" s="349"/>
      <c r="HDH43" s="349"/>
      <c r="HDI43" s="349"/>
      <c r="HDJ43" s="349"/>
      <c r="HDK43" s="349"/>
      <c r="HDL43" s="349"/>
      <c r="HDM43" s="349"/>
      <c r="HDN43" s="349"/>
      <c r="HDO43" s="349"/>
      <c r="HDP43" s="349"/>
      <c r="HDQ43" s="349"/>
      <c r="HDR43" s="349"/>
      <c r="HDS43" s="349"/>
      <c r="HDT43" s="349"/>
      <c r="HDU43" s="349"/>
      <c r="HDV43" s="349"/>
      <c r="HDW43" s="349"/>
      <c r="HDX43" s="349"/>
      <c r="HDY43" s="349"/>
      <c r="HDZ43" s="349"/>
      <c r="HEA43" s="349"/>
      <c r="HEB43" s="349"/>
      <c r="HEC43" s="349"/>
      <c r="HED43" s="349"/>
      <c r="HEE43" s="349"/>
      <c r="HEF43" s="349"/>
      <c r="HEG43" s="349"/>
      <c r="HEH43" s="349"/>
      <c r="HEI43" s="349"/>
      <c r="HEJ43" s="349"/>
      <c r="HEK43" s="349"/>
      <c r="HEL43" s="349"/>
      <c r="HEM43" s="349"/>
      <c r="HEN43" s="349"/>
      <c r="HEO43" s="349"/>
      <c r="HEP43" s="349"/>
      <c r="HEQ43" s="349"/>
      <c r="HER43" s="349"/>
      <c r="HES43" s="349"/>
      <c r="HET43" s="349"/>
      <c r="HEU43" s="349"/>
      <c r="HEV43" s="349"/>
      <c r="HEW43" s="349"/>
      <c r="HEX43" s="349"/>
      <c r="HEY43" s="349"/>
      <c r="HEZ43" s="349"/>
      <c r="HFA43" s="349"/>
      <c r="HFB43" s="349"/>
      <c r="HFC43" s="349"/>
      <c r="HFD43" s="349"/>
      <c r="HFE43" s="349"/>
      <c r="HFF43" s="349"/>
      <c r="HFG43" s="349"/>
      <c r="HFH43" s="349"/>
      <c r="HFI43" s="349"/>
      <c r="HFJ43" s="349"/>
      <c r="HFK43" s="349"/>
      <c r="HFL43" s="349"/>
      <c r="HFM43" s="349"/>
      <c r="HFN43" s="349"/>
      <c r="HFO43" s="349"/>
      <c r="HFP43" s="349"/>
      <c r="HFQ43" s="349"/>
      <c r="HFR43" s="349"/>
      <c r="HFS43" s="349"/>
      <c r="HFT43" s="349"/>
      <c r="HFU43" s="349"/>
      <c r="HFV43" s="349"/>
      <c r="HFW43" s="349"/>
      <c r="HFX43" s="349"/>
      <c r="HFY43" s="349"/>
      <c r="HFZ43" s="349"/>
      <c r="HGA43" s="349"/>
      <c r="HGB43" s="349"/>
      <c r="HGC43" s="349"/>
      <c r="HGD43" s="349"/>
      <c r="HGE43" s="349"/>
      <c r="HGF43" s="349"/>
      <c r="HGG43" s="349"/>
      <c r="HGH43" s="349"/>
      <c r="HGI43" s="349"/>
      <c r="HGJ43" s="349"/>
      <c r="HGK43" s="349"/>
      <c r="HGL43" s="349"/>
      <c r="HGM43" s="349"/>
      <c r="HGN43" s="349"/>
      <c r="HGO43" s="349"/>
      <c r="HGP43" s="349"/>
      <c r="HGQ43" s="349"/>
      <c r="HGR43" s="349"/>
      <c r="HGS43" s="349"/>
      <c r="HGT43" s="349"/>
      <c r="HGU43" s="349"/>
      <c r="HGV43" s="349"/>
      <c r="HGW43" s="349"/>
      <c r="HGX43" s="349"/>
      <c r="HGY43" s="349"/>
      <c r="HGZ43" s="349"/>
      <c r="HHA43" s="349"/>
      <c r="HHB43" s="349"/>
      <c r="HHC43" s="349"/>
      <c r="HHD43" s="349"/>
      <c r="HHE43" s="349"/>
      <c r="HHF43" s="349"/>
      <c r="HHG43" s="349"/>
      <c r="HHH43" s="349"/>
      <c r="HHI43" s="349"/>
      <c r="HHJ43" s="349"/>
      <c r="HHK43" s="349"/>
      <c r="HHL43" s="349"/>
      <c r="HHM43" s="349"/>
      <c r="HHN43" s="349"/>
      <c r="HHO43" s="349"/>
      <c r="HHP43" s="349"/>
      <c r="HHQ43" s="349"/>
      <c r="HHR43" s="349"/>
      <c r="HHS43" s="349"/>
      <c r="HHT43" s="349"/>
      <c r="HHU43" s="349"/>
      <c r="HHV43" s="349"/>
      <c r="HHW43" s="349"/>
      <c r="HHX43" s="349"/>
      <c r="HHY43" s="349"/>
      <c r="HHZ43" s="349"/>
      <c r="HIA43" s="349"/>
      <c r="HIB43" s="349"/>
      <c r="HIC43" s="349"/>
      <c r="HID43" s="349"/>
      <c r="HIE43" s="349"/>
      <c r="HIF43" s="349"/>
      <c r="HIG43" s="349"/>
      <c r="HIH43" s="349"/>
      <c r="HII43" s="349"/>
      <c r="HIJ43" s="349"/>
      <c r="HIK43" s="349"/>
      <c r="HIL43" s="349"/>
      <c r="HIM43" s="349"/>
      <c r="HIN43" s="349"/>
      <c r="HIO43" s="349"/>
      <c r="HIP43" s="349"/>
      <c r="HIQ43" s="349"/>
      <c r="HIR43" s="349"/>
      <c r="HIS43" s="349"/>
      <c r="HIT43" s="349"/>
      <c r="HIU43" s="349"/>
      <c r="HIV43" s="349"/>
      <c r="HIW43" s="349"/>
      <c r="HIX43" s="349"/>
      <c r="HIY43" s="349"/>
      <c r="HIZ43" s="349"/>
      <c r="HJA43" s="349"/>
      <c r="HJB43" s="349"/>
      <c r="HJC43" s="349"/>
      <c r="HJD43" s="349"/>
      <c r="HJE43" s="349"/>
      <c r="HJF43" s="349"/>
      <c r="HJG43" s="349"/>
      <c r="HJH43" s="349"/>
      <c r="HJI43" s="349"/>
      <c r="HJJ43" s="349"/>
      <c r="HJK43" s="349"/>
      <c r="HJL43" s="349"/>
      <c r="HJM43" s="349"/>
      <c r="HJN43" s="349"/>
      <c r="HJO43" s="349"/>
      <c r="HJP43" s="349"/>
      <c r="HJQ43" s="349"/>
      <c r="HJR43" s="349"/>
      <c r="HJS43" s="349"/>
      <c r="HJT43" s="349"/>
      <c r="HJU43" s="349"/>
      <c r="HJV43" s="349"/>
      <c r="HJW43" s="349"/>
      <c r="HJX43" s="349"/>
      <c r="HJY43" s="349"/>
      <c r="HJZ43" s="349"/>
      <c r="HKA43" s="349"/>
      <c r="HKB43" s="349"/>
      <c r="HKC43" s="349"/>
      <c r="HKD43" s="349"/>
      <c r="HKE43" s="349"/>
      <c r="HKF43" s="349"/>
      <c r="HKG43" s="349"/>
      <c r="HKH43" s="349"/>
      <c r="HKI43" s="349"/>
      <c r="HKJ43" s="349"/>
      <c r="HKK43" s="349"/>
      <c r="HKL43" s="349"/>
      <c r="HKM43" s="349"/>
      <c r="HKN43" s="349"/>
      <c r="HKO43" s="349"/>
      <c r="HKP43" s="349"/>
      <c r="HKQ43" s="349"/>
      <c r="HKR43" s="349"/>
      <c r="HKS43" s="349"/>
      <c r="HKT43" s="349"/>
      <c r="HKU43" s="349"/>
      <c r="HKV43" s="349"/>
      <c r="HKW43" s="349"/>
      <c r="HKX43" s="349"/>
      <c r="HKY43" s="349"/>
      <c r="HKZ43" s="349"/>
      <c r="HLA43" s="349"/>
      <c r="HLB43" s="349"/>
      <c r="HLC43" s="349"/>
      <c r="HLD43" s="349"/>
      <c r="HLE43" s="349"/>
      <c r="HLF43" s="349"/>
      <c r="HLG43" s="349"/>
      <c r="HLH43" s="349"/>
      <c r="HLI43" s="349"/>
      <c r="HLJ43" s="349"/>
      <c r="HLK43" s="349"/>
      <c r="HLL43" s="349"/>
      <c r="HLM43" s="349"/>
      <c r="HLN43" s="349"/>
      <c r="HLO43" s="349"/>
      <c r="HLP43" s="349"/>
      <c r="HLQ43" s="349"/>
      <c r="HLR43" s="349"/>
      <c r="HLS43" s="349"/>
      <c r="HLT43" s="349"/>
      <c r="HLU43" s="349"/>
      <c r="HLV43" s="349"/>
      <c r="HLW43" s="349"/>
      <c r="HLX43" s="349"/>
      <c r="HLY43" s="349"/>
      <c r="HLZ43" s="349"/>
      <c r="HMA43" s="349"/>
      <c r="HMB43" s="349"/>
      <c r="HMC43" s="349"/>
      <c r="HMD43" s="349"/>
      <c r="HME43" s="349"/>
      <c r="HMF43" s="349"/>
      <c r="HMG43" s="349"/>
      <c r="HMH43" s="349"/>
      <c r="HMI43" s="349"/>
      <c r="HMJ43" s="349"/>
      <c r="HMK43" s="349"/>
      <c r="HML43" s="349"/>
      <c r="HMM43" s="349"/>
      <c r="HMN43" s="349"/>
      <c r="HMO43" s="349"/>
      <c r="HMP43" s="349"/>
      <c r="HMQ43" s="349"/>
      <c r="HMR43" s="349"/>
      <c r="HMS43" s="349"/>
      <c r="HMT43" s="349"/>
      <c r="HMU43" s="349"/>
      <c r="HMV43" s="349"/>
      <c r="HMW43" s="349"/>
      <c r="HMX43" s="349"/>
      <c r="HMY43" s="349"/>
      <c r="HMZ43" s="349"/>
      <c r="HNA43" s="349"/>
      <c r="HNB43" s="349"/>
      <c r="HNC43" s="349"/>
      <c r="HND43" s="349"/>
      <c r="HNE43" s="349"/>
      <c r="HNF43" s="349"/>
      <c r="HNG43" s="349"/>
      <c r="HNH43" s="349"/>
      <c r="HNI43" s="349"/>
      <c r="HNJ43" s="349"/>
      <c r="HNK43" s="349"/>
      <c r="HNL43" s="349"/>
      <c r="HNM43" s="349"/>
      <c r="HNN43" s="349"/>
      <c r="HNO43" s="349"/>
      <c r="HNP43" s="349"/>
      <c r="HNQ43" s="349"/>
      <c r="HNR43" s="349"/>
      <c r="HNS43" s="349"/>
      <c r="HNT43" s="349"/>
      <c r="HNU43" s="349"/>
      <c r="HNV43" s="349"/>
      <c r="HNW43" s="349"/>
      <c r="HNX43" s="349"/>
      <c r="HNY43" s="349"/>
      <c r="HNZ43" s="349"/>
      <c r="HOA43" s="349"/>
      <c r="HOB43" s="349"/>
      <c r="HOC43" s="349"/>
      <c r="HOD43" s="349"/>
      <c r="HOE43" s="349"/>
      <c r="HOF43" s="349"/>
      <c r="HOG43" s="349"/>
      <c r="HOH43" s="349"/>
      <c r="HOI43" s="349"/>
      <c r="HOJ43" s="349"/>
      <c r="HOK43" s="349"/>
      <c r="HOL43" s="349"/>
      <c r="HOM43" s="349"/>
      <c r="HON43" s="349"/>
      <c r="HOO43" s="349"/>
      <c r="HOP43" s="349"/>
      <c r="HOQ43" s="349"/>
      <c r="HOR43" s="349"/>
      <c r="HOS43" s="349"/>
      <c r="HOT43" s="349"/>
      <c r="HOU43" s="349"/>
      <c r="HOV43" s="349"/>
      <c r="HOW43" s="349"/>
      <c r="HOX43" s="349"/>
      <c r="HOY43" s="349"/>
      <c r="HOZ43" s="349"/>
      <c r="HPA43" s="349"/>
      <c r="HPB43" s="349"/>
      <c r="HPC43" s="349"/>
      <c r="HPD43" s="349"/>
      <c r="HPE43" s="349"/>
      <c r="HPF43" s="349"/>
      <c r="HPG43" s="349"/>
      <c r="HPH43" s="349"/>
      <c r="HPI43" s="349"/>
      <c r="HPJ43" s="349"/>
      <c r="HPK43" s="349"/>
      <c r="HPL43" s="349"/>
      <c r="HPM43" s="349"/>
      <c r="HPN43" s="349"/>
      <c r="HPO43" s="349"/>
      <c r="HPP43" s="349"/>
      <c r="HPQ43" s="349"/>
      <c r="HPR43" s="349"/>
      <c r="HPS43" s="349"/>
      <c r="HPT43" s="349"/>
      <c r="HPU43" s="349"/>
      <c r="HPV43" s="349"/>
      <c r="HPW43" s="349"/>
      <c r="HPX43" s="349"/>
      <c r="HPY43" s="349"/>
      <c r="HPZ43" s="349"/>
      <c r="HQA43" s="349"/>
      <c r="HQB43" s="349"/>
      <c r="HQC43" s="349"/>
      <c r="HQD43" s="349"/>
      <c r="HQE43" s="349"/>
      <c r="HQF43" s="349"/>
      <c r="HQG43" s="349"/>
      <c r="HQH43" s="349"/>
      <c r="HQI43" s="349"/>
      <c r="HQJ43" s="349"/>
      <c r="HQK43" s="349"/>
      <c r="HQL43" s="349"/>
      <c r="HQM43" s="349"/>
      <c r="HQN43" s="349"/>
      <c r="HQO43" s="349"/>
      <c r="HQP43" s="349"/>
      <c r="HQQ43" s="349"/>
      <c r="HQR43" s="349"/>
      <c r="HQS43" s="349"/>
      <c r="HQT43" s="349"/>
      <c r="HQU43" s="349"/>
      <c r="HQV43" s="349"/>
      <c r="HQW43" s="349"/>
      <c r="HQX43" s="349"/>
      <c r="HQY43" s="349"/>
      <c r="HQZ43" s="349"/>
      <c r="HRA43" s="349"/>
      <c r="HRB43" s="349"/>
      <c r="HRC43" s="349"/>
      <c r="HRD43" s="349"/>
      <c r="HRE43" s="349"/>
      <c r="HRF43" s="349"/>
      <c r="HRG43" s="349"/>
      <c r="HRH43" s="349"/>
      <c r="HRI43" s="349"/>
      <c r="HRJ43" s="349"/>
      <c r="HRK43" s="349"/>
      <c r="HRL43" s="349"/>
      <c r="HRM43" s="349"/>
      <c r="HRN43" s="349"/>
      <c r="HRO43" s="349"/>
      <c r="HRP43" s="349"/>
      <c r="HRQ43" s="349"/>
      <c r="HRR43" s="349"/>
      <c r="HRS43" s="349"/>
      <c r="HRT43" s="349"/>
      <c r="HRU43" s="349"/>
      <c r="HRV43" s="349"/>
      <c r="HRW43" s="349"/>
      <c r="HRX43" s="349"/>
      <c r="HRY43" s="349"/>
      <c r="HRZ43" s="349"/>
      <c r="HSA43" s="349"/>
      <c r="HSB43" s="349"/>
      <c r="HSC43" s="349"/>
      <c r="HSD43" s="349"/>
      <c r="HSE43" s="349"/>
      <c r="HSF43" s="349"/>
      <c r="HSG43" s="349"/>
      <c r="HSH43" s="349"/>
      <c r="HSI43" s="349"/>
      <c r="HSJ43" s="349"/>
      <c r="HSK43" s="349"/>
      <c r="HSL43" s="349"/>
      <c r="HSM43" s="349"/>
      <c r="HSN43" s="349"/>
      <c r="HSO43" s="349"/>
      <c r="HSP43" s="349"/>
      <c r="HSQ43" s="349"/>
      <c r="HSR43" s="349"/>
      <c r="HSS43" s="349"/>
      <c r="HST43" s="349"/>
      <c r="HSU43" s="349"/>
      <c r="HSV43" s="349"/>
      <c r="HSW43" s="349"/>
      <c r="HSX43" s="349"/>
      <c r="HSY43" s="349"/>
      <c r="HSZ43" s="349"/>
      <c r="HTA43" s="349"/>
      <c r="HTB43" s="349"/>
      <c r="HTC43" s="349"/>
      <c r="HTD43" s="349"/>
      <c r="HTE43" s="349"/>
      <c r="HTF43" s="349"/>
      <c r="HTG43" s="349"/>
      <c r="HTH43" s="349"/>
      <c r="HTI43" s="349"/>
      <c r="HTJ43" s="349"/>
      <c r="HTK43" s="349"/>
      <c r="HTL43" s="349"/>
      <c r="HTM43" s="349"/>
      <c r="HTN43" s="349"/>
      <c r="HTO43" s="349"/>
      <c r="HTP43" s="349"/>
      <c r="HTQ43" s="349"/>
      <c r="HTR43" s="349"/>
      <c r="HTS43" s="349"/>
      <c r="HTT43" s="349"/>
      <c r="HTU43" s="349"/>
      <c r="HTV43" s="349"/>
      <c r="HTW43" s="349"/>
      <c r="HTX43" s="349"/>
      <c r="HTY43" s="349"/>
      <c r="HTZ43" s="349"/>
      <c r="HUA43" s="349"/>
      <c r="HUB43" s="349"/>
      <c r="HUC43" s="349"/>
      <c r="HUD43" s="349"/>
      <c r="HUE43" s="349"/>
      <c r="HUF43" s="349"/>
      <c r="HUG43" s="349"/>
      <c r="HUH43" s="349"/>
      <c r="HUI43" s="349"/>
      <c r="HUJ43" s="349"/>
      <c r="HUK43" s="349"/>
      <c r="HUL43" s="349"/>
      <c r="HUM43" s="349"/>
      <c r="HUN43" s="349"/>
      <c r="HUO43" s="349"/>
      <c r="HUP43" s="349"/>
      <c r="HUQ43" s="349"/>
      <c r="HUR43" s="349"/>
      <c r="HUS43" s="349"/>
      <c r="HUT43" s="349"/>
      <c r="HUU43" s="349"/>
      <c r="HUV43" s="349"/>
      <c r="HUW43" s="349"/>
      <c r="HUX43" s="349"/>
      <c r="HUY43" s="349"/>
      <c r="HUZ43" s="349"/>
      <c r="HVA43" s="349"/>
      <c r="HVB43" s="349"/>
      <c r="HVC43" s="349"/>
      <c r="HVD43" s="349"/>
      <c r="HVE43" s="349"/>
      <c r="HVF43" s="349"/>
      <c r="HVG43" s="349"/>
      <c r="HVH43" s="349"/>
      <c r="HVI43" s="349"/>
      <c r="HVJ43" s="349"/>
      <c r="HVK43" s="349"/>
      <c r="HVL43" s="349"/>
      <c r="HVM43" s="349"/>
      <c r="HVN43" s="349"/>
      <c r="HVO43" s="349"/>
      <c r="HVP43" s="349"/>
      <c r="HVQ43" s="349"/>
      <c r="HVR43" s="349"/>
      <c r="HVS43" s="349"/>
      <c r="HVT43" s="349"/>
      <c r="HVU43" s="349"/>
      <c r="HVV43" s="349"/>
      <c r="HVW43" s="349"/>
      <c r="HVX43" s="349"/>
      <c r="HVY43" s="349"/>
      <c r="HVZ43" s="349"/>
      <c r="HWA43" s="349"/>
      <c r="HWB43" s="349"/>
      <c r="HWC43" s="349"/>
      <c r="HWD43" s="349"/>
      <c r="HWE43" s="349"/>
      <c r="HWF43" s="349"/>
      <c r="HWG43" s="349"/>
      <c r="HWH43" s="349"/>
      <c r="HWI43" s="349"/>
      <c r="HWJ43" s="349"/>
      <c r="HWK43" s="349"/>
      <c r="HWL43" s="349"/>
      <c r="HWM43" s="349"/>
      <c r="HWN43" s="349"/>
      <c r="HWO43" s="349"/>
      <c r="HWP43" s="349"/>
      <c r="HWQ43" s="349"/>
      <c r="HWR43" s="349"/>
      <c r="HWS43" s="349"/>
      <c r="HWT43" s="349"/>
      <c r="HWU43" s="349"/>
      <c r="HWV43" s="349"/>
      <c r="HWW43" s="349"/>
      <c r="HWX43" s="349"/>
      <c r="HWY43" s="349"/>
      <c r="HWZ43" s="349"/>
      <c r="HXA43" s="349"/>
      <c r="HXB43" s="349"/>
      <c r="HXC43" s="349"/>
      <c r="HXD43" s="349"/>
      <c r="HXE43" s="349"/>
      <c r="HXF43" s="349"/>
      <c r="HXG43" s="349"/>
      <c r="HXH43" s="349"/>
      <c r="HXI43" s="349"/>
      <c r="HXJ43" s="349"/>
      <c r="HXK43" s="349"/>
      <c r="HXL43" s="349"/>
      <c r="HXM43" s="349"/>
      <c r="HXN43" s="349"/>
      <c r="HXO43" s="349"/>
      <c r="HXP43" s="349"/>
      <c r="HXQ43" s="349"/>
      <c r="HXR43" s="349"/>
      <c r="HXS43" s="349"/>
      <c r="HXT43" s="349"/>
      <c r="HXU43" s="349"/>
      <c r="HXV43" s="349"/>
      <c r="HXW43" s="349"/>
      <c r="HXX43" s="349"/>
      <c r="HXY43" s="349"/>
      <c r="HXZ43" s="349"/>
      <c r="HYA43" s="349"/>
      <c r="HYB43" s="349"/>
      <c r="HYC43" s="349"/>
      <c r="HYD43" s="349"/>
      <c r="HYE43" s="349"/>
      <c r="HYF43" s="349"/>
      <c r="HYG43" s="349"/>
      <c r="HYH43" s="349"/>
      <c r="HYI43" s="349"/>
      <c r="HYJ43" s="349"/>
      <c r="HYK43" s="349"/>
      <c r="HYL43" s="349"/>
      <c r="HYM43" s="349"/>
      <c r="HYN43" s="349"/>
      <c r="HYO43" s="349"/>
      <c r="HYP43" s="349"/>
      <c r="HYQ43" s="349"/>
      <c r="HYR43" s="349"/>
      <c r="HYS43" s="349"/>
      <c r="HYT43" s="349"/>
      <c r="HYU43" s="349"/>
      <c r="HYV43" s="349"/>
      <c r="HYW43" s="349"/>
      <c r="HYX43" s="349"/>
      <c r="HYY43" s="349"/>
      <c r="HYZ43" s="349"/>
      <c r="HZA43" s="349"/>
      <c r="HZB43" s="349"/>
      <c r="HZC43" s="349"/>
      <c r="HZD43" s="349"/>
      <c r="HZE43" s="349"/>
      <c r="HZF43" s="349"/>
      <c r="HZG43" s="349"/>
      <c r="HZH43" s="349"/>
      <c r="HZI43" s="349"/>
      <c r="HZJ43" s="349"/>
      <c r="HZK43" s="349"/>
      <c r="HZL43" s="349"/>
      <c r="HZM43" s="349"/>
      <c r="HZN43" s="349"/>
      <c r="HZO43" s="349"/>
      <c r="HZP43" s="349"/>
      <c r="HZQ43" s="349"/>
      <c r="HZR43" s="349"/>
      <c r="HZS43" s="349"/>
      <c r="HZT43" s="349"/>
      <c r="HZU43" s="349"/>
      <c r="HZV43" s="349"/>
      <c r="HZW43" s="349"/>
      <c r="HZX43" s="349"/>
      <c r="HZY43" s="349"/>
      <c r="HZZ43" s="349"/>
      <c r="IAA43" s="349"/>
      <c r="IAB43" s="349"/>
      <c r="IAC43" s="349"/>
      <c r="IAD43" s="349"/>
      <c r="IAE43" s="349"/>
      <c r="IAF43" s="349"/>
      <c r="IAG43" s="349"/>
      <c r="IAH43" s="349"/>
      <c r="IAI43" s="349"/>
      <c r="IAJ43" s="349"/>
      <c r="IAK43" s="349"/>
      <c r="IAL43" s="349"/>
      <c r="IAM43" s="349"/>
      <c r="IAN43" s="349"/>
      <c r="IAO43" s="349"/>
      <c r="IAP43" s="349"/>
      <c r="IAQ43" s="349"/>
      <c r="IAR43" s="349"/>
      <c r="IAS43" s="349"/>
      <c r="IAT43" s="349"/>
      <c r="IAU43" s="349"/>
      <c r="IAV43" s="349"/>
      <c r="IAW43" s="349"/>
      <c r="IAX43" s="349"/>
      <c r="IAY43" s="349"/>
      <c r="IAZ43" s="349"/>
      <c r="IBA43" s="349"/>
      <c r="IBB43" s="349"/>
      <c r="IBC43" s="349"/>
      <c r="IBD43" s="349"/>
      <c r="IBE43" s="349"/>
      <c r="IBF43" s="349"/>
      <c r="IBG43" s="349"/>
      <c r="IBH43" s="349"/>
      <c r="IBI43" s="349"/>
      <c r="IBJ43" s="349"/>
      <c r="IBK43" s="349"/>
      <c r="IBL43" s="349"/>
      <c r="IBM43" s="349"/>
      <c r="IBN43" s="349"/>
      <c r="IBO43" s="349"/>
      <c r="IBP43" s="349"/>
      <c r="IBQ43" s="349"/>
      <c r="IBR43" s="349"/>
      <c r="IBS43" s="349"/>
      <c r="IBT43" s="349"/>
      <c r="IBU43" s="349"/>
      <c r="IBV43" s="349"/>
      <c r="IBW43" s="349"/>
      <c r="IBX43" s="349"/>
      <c r="IBY43" s="349"/>
      <c r="IBZ43" s="349"/>
      <c r="ICA43" s="349"/>
      <c r="ICB43" s="349"/>
      <c r="ICC43" s="349"/>
      <c r="ICD43" s="349"/>
      <c r="ICE43" s="349"/>
      <c r="ICF43" s="349"/>
      <c r="ICG43" s="349"/>
      <c r="ICH43" s="349"/>
      <c r="ICI43" s="349"/>
      <c r="ICJ43" s="349"/>
      <c r="ICK43" s="349"/>
      <c r="ICL43" s="349"/>
      <c r="ICM43" s="349"/>
      <c r="ICN43" s="349"/>
      <c r="ICO43" s="349"/>
      <c r="ICP43" s="349"/>
      <c r="ICQ43" s="349"/>
      <c r="ICR43" s="349"/>
      <c r="ICS43" s="349"/>
      <c r="ICT43" s="349"/>
      <c r="ICU43" s="349"/>
      <c r="ICV43" s="349"/>
      <c r="ICW43" s="349"/>
      <c r="ICX43" s="349"/>
      <c r="ICY43" s="349"/>
      <c r="ICZ43" s="349"/>
      <c r="IDA43" s="349"/>
      <c r="IDB43" s="349"/>
      <c r="IDC43" s="349"/>
      <c r="IDD43" s="349"/>
      <c r="IDE43" s="349"/>
      <c r="IDF43" s="349"/>
      <c r="IDG43" s="349"/>
      <c r="IDH43" s="349"/>
      <c r="IDI43" s="349"/>
      <c r="IDJ43" s="349"/>
      <c r="IDK43" s="349"/>
      <c r="IDL43" s="349"/>
      <c r="IDM43" s="349"/>
      <c r="IDN43" s="349"/>
      <c r="IDO43" s="349"/>
      <c r="IDP43" s="349"/>
      <c r="IDQ43" s="349"/>
      <c r="IDR43" s="349"/>
      <c r="IDS43" s="349"/>
      <c r="IDT43" s="349"/>
      <c r="IDU43" s="349"/>
      <c r="IDV43" s="349"/>
      <c r="IDW43" s="349"/>
      <c r="IDX43" s="349"/>
      <c r="IDY43" s="349"/>
      <c r="IDZ43" s="349"/>
      <c r="IEA43" s="349"/>
      <c r="IEB43" s="349"/>
      <c r="IEC43" s="349"/>
      <c r="IED43" s="349"/>
      <c r="IEE43" s="349"/>
      <c r="IEF43" s="349"/>
      <c r="IEG43" s="349"/>
      <c r="IEH43" s="349"/>
      <c r="IEI43" s="349"/>
      <c r="IEJ43" s="349"/>
      <c r="IEK43" s="349"/>
      <c r="IEL43" s="349"/>
      <c r="IEM43" s="349"/>
      <c r="IEN43" s="349"/>
      <c r="IEO43" s="349"/>
      <c r="IEP43" s="349"/>
      <c r="IEQ43" s="349"/>
      <c r="IER43" s="349"/>
      <c r="IES43" s="349"/>
      <c r="IET43" s="349"/>
      <c r="IEU43" s="349"/>
      <c r="IEV43" s="349"/>
      <c r="IEW43" s="349"/>
      <c r="IEX43" s="349"/>
      <c r="IEY43" s="349"/>
      <c r="IEZ43" s="349"/>
      <c r="IFA43" s="349"/>
      <c r="IFB43" s="349"/>
      <c r="IFC43" s="349"/>
      <c r="IFD43" s="349"/>
      <c r="IFE43" s="349"/>
      <c r="IFF43" s="349"/>
      <c r="IFG43" s="349"/>
      <c r="IFH43" s="349"/>
      <c r="IFI43" s="349"/>
      <c r="IFJ43" s="349"/>
      <c r="IFK43" s="349"/>
      <c r="IFL43" s="349"/>
      <c r="IFM43" s="349"/>
      <c r="IFN43" s="349"/>
      <c r="IFO43" s="349"/>
      <c r="IFP43" s="349"/>
      <c r="IFQ43" s="349"/>
      <c r="IFR43" s="349"/>
      <c r="IFS43" s="349"/>
      <c r="IFT43" s="349"/>
      <c r="IFU43" s="349"/>
      <c r="IFV43" s="349"/>
      <c r="IFW43" s="349"/>
      <c r="IFX43" s="349"/>
      <c r="IFY43" s="349"/>
      <c r="IFZ43" s="349"/>
      <c r="IGA43" s="349"/>
      <c r="IGB43" s="349"/>
      <c r="IGC43" s="349"/>
      <c r="IGD43" s="349"/>
      <c r="IGE43" s="349"/>
      <c r="IGF43" s="349"/>
      <c r="IGG43" s="349"/>
      <c r="IGH43" s="349"/>
      <c r="IGI43" s="349"/>
      <c r="IGJ43" s="349"/>
      <c r="IGK43" s="349"/>
      <c r="IGL43" s="349"/>
      <c r="IGM43" s="349"/>
      <c r="IGN43" s="349"/>
      <c r="IGO43" s="349"/>
      <c r="IGP43" s="349"/>
      <c r="IGQ43" s="349"/>
      <c r="IGR43" s="349"/>
      <c r="IGS43" s="349"/>
      <c r="IGT43" s="349"/>
      <c r="IGU43" s="349"/>
      <c r="IGV43" s="349"/>
      <c r="IGW43" s="349"/>
      <c r="IGX43" s="349"/>
      <c r="IGY43" s="349"/>
      <c r="IGZ43" s="349"/>
      <c r="IHA43" s="349"/>
      <c r="IHB43" s="349"/>
      <c r="IHC43" s="349"/>
      <c r="IHD43" s="349"/>
      <c r="IHE43" s="349"/>
      <c r="IHF43" s="349"/>
      <c r="IHG43" s="349"/>
      <c r="IHH43" s="349"/>
      <c r="IHI43" s="349"/>
      <c r="IHJ43" s="349"/>
      <c r="IHK43" s="349"/>
      <c r="IHL43" s="349"/>
      <c r="IHM43" s="349"/>
      <c r="IHN43" s="349"/>
      <c r="IHO43" s="349"/>
      <c r="IHP43" s="349"/>
      <c r="IHQ43" s="349"/>
      <c r="IHR43" s="349"/>
      <c r="IHS43" s="349"/>
      <c r="IHT43" s="349"/>
      <c r="IHU43" s="349"/>
      <c r="IHV43" s="349"/>
      <c r="IHW43" s="349"/>
      <c r="IHX43" s="349"/>
      <c r="IHY43" s="349"/>
      <c r="IHZ43" s="349"/>
      <c r="IIA43" s="349"/>
      <c r="IIB43" s="349"/>
      <c r="IIC43" s="349"/>
      <c r="IID43" s="349"/>
      <c r="IIE43" s="349"/>
      <c r="IIF43" s="349"/>
      <c r="IIG43" s="349"/>
      <c r="IIH43" s="349"/>
      <c r="III43" s="349"/>
      <c r="IIJ43" s="349"/>
      <c r="IIK43" s="349"/>
      <c r="IIL43" s="349"/>
      <c r="IIM43" s="349"/>
      <c r="IIN43" s="349"/>
      <c r="IIO43" s="349"/>
      <c r="IIP43" s="349"/>
      <c r="IIQ43" s="349"/>
      <c r="IIR43" s="349"/>
      <c r="IIS43" s="349"/>
      <c r="IIT43" s="349"/>
      <c r="IIU43" s="349"/>
      <c r="IIV43" s="349"/>
      <c r="IIW43" s="349"/>
      <c r="IIX43" s="349"/>
      <c r="IIY43" s="349"/>
      <c r="IIZ43" s="349"/>
      <c r="IJA43" s="349"/>
      <c r="IJB43" s="349"/>
      <c r="IJC43" s="349"/>
      <c r="IJD43" s="349"/>
      <c r="IJE43" s="349"/>
      <c r="IJF43" s="349"/>
      <c r="IJG43" s="349"/>
      <c r="IJH43" s="349"/>
      <c r="IJI43" s="349"/>
      <c r="IJJ43" s="349"/>
      <c r="IJK43" s="349"/>
      <c r="IJL43" s="349"/>
      <c r="IJM43" s="349"/>
      <c r="IJN43" s="349"/>
      <c r="IJO43" s="349"/>
      <c r="IJP43" s="349"/>
      <c r="IJQ43" s="349"/>
      <c r="IJR43" s="349"/>
      <c r="IJS43" s="349"/>
      <c r="IJT43" s="349"/>
      <c r="IJU43" s="349"/>
      <c r="IJV43" s="349"/>
      <c r="IJW43" s="349"/>
      <c r="IJX43" s="349"/>
      <c r="IJY43" s="349"/>
      <c r="IJZ43" s="349"/>
      <c r="IKA43" s="349"/>
      <c r="IKB43" s="349"/>
      <c r="IKC43" s="349"/>
      <c r="IKD43" s="349"/>
      <c r="IKE43" s="349"/>
      <c r="IKF43" s="349"/>
      <c r="IKG43" s="349"/>
      <c r="IKH43" s="349"/>
      <c r="IKI43" s="349"/>
      <c r="IKJ43" s="349"/>
      <c r="IKK43" s="349"/>
      <c r="IKL43" s="349"/>
      <c r="IKM43" s="349"/>
      <c r="IKN43" s="349"/>
      <c r="IKO43" s="349"/>
      <c r="IKP43" s="349"/>
      <c r="IKQ43" s="349"/>
      <c r="IKR43" s="349"/>
      <c r="IKS43" s="349"/>
      <c r="IKT43" s="349"/>
      <c r="IKU43" s="349"/>
      <c r="IKV43" s="349"/>
      <c r="IKW43" s="349"/>
      <c r="IKX43" s="349"/>
      <c r="IKY43" s="349"/>
      <c r="IKZ43" s="349"/>
      <c r="ILA43" s="349"/>
      <c r="ILB43" s="349"/>
      <c r="ILC43" s="349"/>
      <c r="ILD43" s="349"/>
      <c r="ILE43" s="349"/>
      <c r="ILF43" s="349"/>
      <c r="ILG43" s="349"/>
      <c r="ILH43" s="349"/>
      <c r="ILI43" s="349"/>
      <c r="ILJ43" s="349"/>
      <c r="ILK43" s="349"/>
      <c r="ILL43" s="349"/>
      <c r="ILM43" s="349"/>
      <c r="ILN43" s="349"/>
      <c r="ILO43" s="349"/>
      <c r="ILP43" s="349"/>
      <c r="ILQ43" s="349"/>
      <c r="ILR43" s="349"/>
      <c r="ILS43" s="349"/>
      <c r="ILT43" s="349"/>
      <c r="ILU43" s="349"/>
      <c r="ILV43" s="349"/>
      <c r="ILW43" s="349"/>
      <c r="ILX43" s="349"/>
      <c r="ILY43" s="349"/>
      <c r="ILZ43" s="349"/>
      <c r="IMA43" s="349"/>
      <c r="IMB43" s="349"/>
      <c r="IMC43" s="349"/>
      <c r="IMD43" s="349"/>
      <c r="IME43" s="349"/>
      <c r="IMF43" s="349"/>
      <c r="IMG43" s="349"/>
      <c r="IMH43" s="349"/>
      <c r="IMI43" s="349"/>
      <c r="IMJ43" s="349"/>
      <c r="IMK43" s="349"/>
      <c r="IML43" s="349"/>
      <c r="IMM43" s="349"/>
      <c r="IMN43" s="349"/>
      <c r="IMO43" s="349"/>
      <c r="IMP43" s="349"/>
      <c r="IMQ43" s="349"/>
      <c r="IMR43" s="349"/>
      <c r="IMS43" s="349"/>
      <c r="IMT43" s="349"/>
      <c r="IMU43" s="349"/>
      <c r="IMV43" s="349"/>
      <c r="IMW43" s="349"/>
      <c r="IMX43" s="349"/>
      <c r="IMY43" s="349"/>
      <c r="IMZ43" s="349"/>
      <c r="INA43" s="349"/>
      <c r="INB43" s="349"/>
      <c r="INC43" s="349"/>
      <c r="IND43" s="349"/>
      <c r="INE43" s="349"/>
      <c r="INF43" s="349"/>
      <c r="ING43" s="349"/>
      <c r="INH43" s="349"/>
      <c r="INI43" s="349"/>
      <c r="INJ43" s="349"/>
      <c r="INK43" s="349"/>
      <c r="INL43" s="349"/>
      <c r="INM43" s="349"/>
      <c r="INN43" s="349"/>
      <c r="INO43" s="349"/>
      <c r="INP43" s="349"/>
      <c r="INQ43" s="349"/>
      <c r="INR43" s="349"/>
      <c r="INS43" s="349"/>
      <c r="INT43" s="349"/>
      <c r="INU43" s="349"/>
      <c r="INV43" s="349"/>
      <c r="INW43" s="349"/>
      <c r="INX43" s="349"/>
      <c r="INY43" s="349"/>
      <c r="INZ43" s="349"/>
      <c r="IOA43" s="349"/>
      <c r="IOB43" s="349"/>
      <c r="IOC43" s="349"/>
      <c r="IOD43" s="349"/>
      <c r="IOE43" s="349"/>
      <c r="IOF43" s="349"/>
      <c r="IOG43" s="349"/>
      <c r="IOH43" s="349"/>
      <c r="IOI43" s="349"/>
      <c r="IOJ43" s="349"/>
      <c r="IOK43" s="349"/>
      <c r="IOL43" s="349"/>
      <c r="IOM43" s="349"/>
      <c r="ION43" s="349"/>
      <c r="IOO43" s="349"/>
      <c r="IOP43" s="349"/>
      <c r="IOQ43" s="349"/>
      <c r="IOR43" s="349"/>
      <c r="IOS43" s="349"/>
      <c r="IOT43" s="349"/>
      <c r="IOU43" s="349"/>
      <c r="IOV43" s="349"/>
      <c r="IOW43" s="349"/>
      <c r="IOX43" s="349"/>
      <c r="IOY43" s="349"/>
      <c r="IOZ43" s="349"/>
      <c r="IPA43" s="349"/>
      <c r="IPB43" s="349"/>
      <c r="IPC43" s="349"/>
      <c r="IPD43" s="349"/>
      <c r="IPE43" s="349"/>
      <c r="IPF43" s="349"/>
      <c r="IPG43" s="349"/>
      <c r="IPH43" s="349"/>
      <c r="IPI43" s="349"/>
      <c r="IPJ43" s="349"/>
      <c r="IPK43" s="349"/>
      <c r="IPL43" s="349"/>
      <c r="IPM43" s="349"/>
      <c r="IPN43" s="349"/>
      <c r="IPO43" s="349"/>
      <c r="IPP43" s="349"/>
      <c r="IPQ43" s="349"/>
      <c r="IPR43" s="349"/>
      <c r="IPS43" s="349"/>
      <c r="IPT43" s="349"/>
      <c r="IPU43" s="349"/>
      <c r="IPV43" s="349"/>
      <c r="IPW43" s="349"/>
      <c r="IPX43" s="349"/>
      <c r="IPY43" s="349"/>
      <c r="IPZ43" s="349"/>
      <c r="IQA43" s="349"/>
      <c r="IQB43" s="349"/>
      <c r="IQC43" s="349"/>
      <c r="IQD43" s="349"/>
      <c r="IQE43" s="349"/>
      <c r="IQF43" s="349"/>
      <c r="IQG43" s="349"/>
      <c r="IQH43" s="349"/>
      <c r="IQI43" s="349"/>
      <c r="IQJ43" s="349"/>
      <c r="IQK43" s="349"/>
      <c r="IQL43" s="349"/>
      <c r="IQM43" s="349"/>
      <c r="IQN43" s="349"/>
      <c r="IQO43" s="349"/>
      <c r="IQP43" s="349"/>
      <c r="IQQ43" s="349"/>
      <c r="IQR43" s="349"/>
      <c r="IQS43" s="349"/>
      <c r="IQT43" s="349"/>
      <c r="IQU43" s="349"/>
      <c r="IQV43" s="349"/>
      <c r="IQW43" s="349"/>
      <c r="IQX43" s="349"/>
      <c r="IQY43" s="349"/>
      <c r="IQZ43" s="349"/>
      <c r="IRA43" s="349"/>
      <c r="IRB43" s="349"/>
      <c r="IRC43" s="349"/>
      <c r="IRD43" s="349"/>
      <c r="IRE43" s="349"/>
      <c r="IRF43" s="349"/>
      <c r="IRG43" s="349"/>
      <c r="IRH43" s="349"/>
      <c r="IRI43" s="349"/>
      <c r="IRJ43" s="349"/>
      <c r="IRK43" s="349"/>
      <c r="IRL43" s="349"/>
      <c r="IRM43" s="349"/>
      <c r="IRN43" s="349"/>
      <c r="IRO43" s="349"/>
      <c r="IRP43" s="349"/>
      <c r="IRQ43" s="349"/>
      <c r="IRR43" s="349"/>
      <c r="IRS43" s="349"/>
      <c r="IRT43" s="349"/>
      <c r="IRU43" s="349"/>
      <c r="IRV43" s="349"/>
      <c r="IRW43" s="349"/>
      <c r="IRX43" s="349"/>
      <c r="IRY43" s="349"/>
      <c r="IRZ43" s="349"/>
      <c r="ISA43" s="349"/>
      <c r="ISB43" s="349"/>
      <c r="ISC43" s="349"/>
      <c r="ISD43" s="349"/>
      <c r="ISE43" s="349"/>
      <c r="ISF43" s="349"/>
      <c r="ISG43" s="349"/>
      <c r="ISH43" s="349"/>
      <c r="ISI43" s="349"/>
      <c r="ISJ43" s="349"/>
      <c r="ISK43" s="349"/>
      <c r="ISL43" s="349"/>
      <c r="ISM43" s="349"/>
      <c r="ISN43" s="349"/>
      <c r="ISO43" s="349"/>
      <c r="ISP43" s="349"/>
      <c r="ISQ43" s="349"/>
      <c r="ISR43" s="349"/>
      <c r="ISS43" s="349"/>
      <c r="IST43" s="349"/>
      <c r="ISU43" s="349"/>
      <c r="ISV43" s="349"/>
      <c r="ISW43" s="349"/>
      <c r="ISX43" s="349"/>
      <c r="ISY43" s="349"/>
      <c r="ISZ43" s="349"/>
      <c r="ITA43" s="349"/>
      <c r="ITB43" s="349"/>
      <c r="ITC43" s="349"/>
      <c r="ITD43" s="349"/>
      <c r="ITE43" s="349"/>
      <c r="ITF43" s="349"/>
      <c r="ITG43" s="349"/>
      <c r="ITH43" s="349"/>
      <c r="ITI43" s="349"/>
      <c r="ITJ43" s="349"/>
      <c r="ITK43" s="349"/>
      <c r="ITL43" s="349"/>
      <c r="ITM43" s="349"/>
      <c r="ITN43" s="349"/>
      <c r="ITO43" s="349"/>
      <c r="ITP43" s="349"/>
      <c r="ITQ43" s="349"/>
      <c r="ITR43" s="349"/>
      <c r="ITS43" s="349"/>
      <c r="ITT43" s="349"/>
      <c r="ITU43" s="349"/>
      <c r="ITV43" s="349"/>
      <c r="ITW43" s="349"/>
      <c r="ITX43" s="349"/>
      <c r="ITY43" s="349"/>
      <c r="ITZ43" s="349"/>
      <c r="IUA43" s="349"/>
      <c r="IUB43" s="349"/>
      <c r="IUC43" s="349"/>
      <c r="IUD43" s="349"/>
      <c r="IUE43" s="349"/>
      <c r="IUF43" s="349"/>
      <c r="IUG43" s="349"/>
      <c r="IUH43" s="349"/>
      <c r="IUI43" s="349"/>
      <c r="IUJ43" s="349"/>
      <c r="IUK43" s="349"/>
      <c r="IUL43" s="349"/>
      <c r="IUM43" s="349"/>
      <c r="IUN43" s="349"/>
      <c r="IUO43" s="349"/>
      <c r="IUP43" s="349"/>
      <c r="IUQ43" s="349"/>
      <c r="IUR43" s="349"/>
      <c r="IUS43" s="349"/>
      <c r="IUT43" s="349"/>
      <c r="IUU43" s="349"/>
      <c r="IUV43" s="349"/>
      <c r="IUW43" s="349"/>
      <c r="IUX43" s="349"/>
      <c r="IUY43" s="349"/>
      <c r="IUZ43" s="349"/>
      <c r="IVA43" s="349"/>
      <c r="IVB43" s="349"/>
      <c r="IVC43" s="349"/>
      <c r="IVD43" s="349"/>
      <c r="IVE43" s="349"/>
      <c r="IVF43" s="349"/>
      <c r="IVG43" s="349"/>
      <c r="IVH43" s="349"/>
      <c r="IVI43" s="349"/>
      <c r="IVJ43" s="349"/>
      <c r="IVK43" s="349"/>
      <c r="IVL43" s="349"/>
      <c r="IVM43" s="349"/>
      <c r="IVN43" s="349"/>
      <c r="IVO43" s="349"/>
      <c r="IVP43" s="349"/>
      <c r="IVQ43" s="349"/>
      <c r="IVR43" s="349"/>
      <c r="IVS43" s="349"/>
      <c r="IVT43" s="349"/>
      <c r="IVU43" s="349"/>
      <c r="IVV43" s="349"/>
      <c r="IVW43" s="349"/>
      <c r="IVX43" s="349"/>
      <c r="IVY43" s="349"/>
      <c r="IVZ43" s="349"/>
      <c r="IWA43" s="349"/>
      <c r="IWB43" s="349"/>
      <c r="IWC43" s="349"/>
      <c r="IWD43" s="349"/>
      <c r="IWE43" s="349"/>
      <c r="IWF43" s="349"/>
      <c r="IWG43" s="349"/>
      <c r="IWH43" s="349"/>
      <c r="IWI43" s="349"/>
      <c r="IWJ43" s="349"/>
      <c r="IWK43" s="349"/>
      <c r="IWL43" s="349"/>
      <c r="IWM43" s="349"/>
      <c r="IWN43" s="349"/>
      <c r="IWO43" s="349"/>
      <c r="IWP43" s="349"/>
      <c r="IWQ43" s="349"/>
      <c r="IWR43" s="349"/>
      <c r="IWS43" s="349"/>
      <c r="IWT43" s="349"/>
      <c r="IWU43" s="349"/>
      <c r="IWV43" s="349"/>
      <c r="IWW43" s="349"/>
      <c r="IWX43" s="349"/>
      <c r="IWY43" s="349"/>
      <c r="IWZ43" s="349"/>
      <c r="IXA43" s="349"/>
      <c r="IXB43" s="349"/>
      <c r="IXC43" s="349"/>
      <c r="IXD43" s="349"/>
      <c r="IXE43" s="349"/>
      <c r="IXF43" s="349"/>
      <c r="IXG43" s="349"/>
      <c r="IXH43" s="349"/>
      <c r="IXI43" s="349"/>
      <c r="IXJ43" s="349"/>
      <c r="IXK43" s="349"/>
      <c r="IXL43" s="349"/>
      <c r="IXM43" s="349"/>
      <c r="IXN43" s="349"/>
      <c r="IXO43" s="349"/>
      <c r="IXP43" s="349"/>
      <c r="IXQ43" s="349"/>
      <c r="IXR43" s="349"/>
      <c r="IXS43" s="349"/>
      <c r="IXT43" s="349"/>
      <c r="IXU43" s="349"/>
      <c r="IXV43" s="349"/>
      <c r="IXW43" s="349"/>
      <c r="IXX43" s="349"/>
      <c r="IXY43" s="349"/>
      <c r="IXZ43" s="349"/>
      <c r="IYA43" s="349"/>
      <c r="IYB43" s="349"/>
      <c r="IYC43" s="349"/>
      <c r="IYD43" s="349"/>
      <c r="IYE43" s="349"/>
      <c r="IYF43" s="349"/>
      <c r="IYG43" s="349"/>
      <c r="IYH43" s="349"/>
      <c r="IYI43" s="349"/>
      <c r="IYJ43" s="349"/>
      <c r="IYK43" s="349"/>
      <c r="IYL43" s="349"/>
      <c r="IYM43" s="349"/>
      <c r="IYN43" s="349"/>
      <c r="IYO43" s="349"/>
      <c r="IYP43" s="349"/>
      <c r="IYQ43" s="349"/>
      <c r="IYR43" s="349"/>
      <c r="IYS43" s="349"/>
      <c r="IYT43" s="349"/>
      <c r="IYU43" s="349"/>
      <c r="IYV43" s="349"/>
      <c r="IYW43" s="349"/>
      <c r="IYX43" s="349"/>
      <c r="IYY43" s="349"/>
      <c r="IYZ43" s="349"/>
      <c r="IZA43" s="349"/>
      <c r="IZB43" s="349"/>
      <c r="IZC43" s="349"/>
      <c r="IZD43" s="349"/>
      <c r="IZE43" s="349"/>
      <c r="IZF43" s="349"/>
      <c r="IZG43" s="349"/>
      <c r="IZH43" s="349"/>
      <c r="IZI43" s="349"/>
      <c r="IZJ43" s="349"/>
      <c r="IZK43" s="349"/>
      <c r="IZL43" s="349"/>
      <c r="IZM43" s="349"/>
      <c r="IZN43" s="349"/>
      <c r="IZO43" s="349"/>
      <c r="IZP43" s="349"/>
      <c r="IZQ43" s="349"/>
      <c r="IZR43" s="349"/>
      <c r="IZS43" s="349"/>
      <c r="IZT43" s="349"/>
      <c r="IZU43" s="349"/>
      <c r="IZV43" s="349"/>
      <c r="IZW43" s="349"/>
      <c r="IZX43" s="349"/>
      <c r="IZY43" s="349"/>
      <c r="IZZ43" s="349"/>
      <c r="JAA43" s="349"/>
      <c r="JAB43" s="349"/>
      <c r="JAC43" s="349"/>
      <c r="JAD43" s="349"/>
      <c r="JAE43" s="349"/>
      <c r="JAF43" s="349"/>
      <c r="JAG43" s="349"/>
      <c r="JAH43" s="349"/>
      <c r="JAI43" s="349"/>
      <c r="JAJ43" s="349"/>
      <c r="JAK43" s="349"/>
      <c r="JAL43" s="349"/>
      <c r="JAM43" s="349"/>
      <c r="JAN43" s="349"/>
      <c r="JAO43" s="349"/>
      <c r="JAP43" s="349"/>
      <c r="JAQ43" s="349"/>
      <c r="JAR43" s="349"/>
      <c r="JAS43" s="349"/>
      <c r="JAT43" s="349"/>
      <c r="JAU43" s="349"/>
      <c r="JAV43" s="349"/>
      <c r="JAW43" s="349"/>
      <c r="JAX43" s="349"/>
      <c r="JAY43" s="349"/>
      <c r="JAZ43" s="349"/>
      <c r="JBA43" s="349"/>
      <c r="JBB43" s="349"/>
      <c r="JBC43" s="349"/>
      <c r="JBD43" s="349"/>
      <c r="JBE43" s="349"/>
      <c r="JBF43" s="349"/>
      <c r="JBG43" s="349"/>
      <c r="JBH43" s="349"/>
      <c r="JBI43" s="349"/>
      <c r="JBJ43" s="349"/>
      <c r="JBK43" s="349"/>
      <c r="JBL43" s="349"/>
      <c r="JBM43" s="349"/>
      <c r="JBN43" s="349"/>
      <c r="JBO43" s="349"/>
      <c r="JBP43" s="349"/>
      <c r="JBQ43" s="349"/>
      <c r="JBR43" s="349"/>
      <c r="JBS43" s="349"/>
      <c r="JBT43" s="349"/>
      <c r="JBU43" s="349"/>
      <c r="JBV43" s="349"/>
      <c r="JBW43" s="349"/>
      <c r="JBX43" s="349"/>
      <c r="JBY43" s="349"/>
      <c r="JBZ43" s="349"/>
      <c r="JCA43" s="349"/>
      <c r="JCB43" s="349"/>
      <c r="JCC43" s="349"/>
      <c r="JCD43" s="349"/>
      <c r="JCE43" s="349"/>
      <c r="JCF43" s="349"/>
      <c r="JCG43" s="349"/>
      <c r="JCH43" s="349"/>
      <c r="JCI43" s="349"/>
      <c r="JCJ43" s="349"/>
      <c r="JCK43" s="349"/>
      <c r="JCL43" s="349"/>
      <c r="JCM43" s="349"/>
      <c r="JCN43" s="349"/>
      <c r="JCO43" s="349"/>
      <c r="JCP43" s="349"/>
      <c r="JCQ43" s="349"/>
      <c r="JCR43" s="349"/>
      <c r="JCS43" s="349"/>
      <c r="JCT43" s="349"/>
      <c r="JCU43" s="349"/>
      <c r="JCV43" s="349"/>
      <c r="JCW43" s="349"/>
      <c r="JCX43" s="349"/>
      <c r="JCY43" s="349"/>
      <c r="JCZ43" s="349"/>
      <c r="JDA43" s="349"/>
      <c r="JDB43" s="349"/>
      <c r="JDC43" s="349"/>
      <c r="JDD43" s="349"/>
      <c r="JDE43" s="349"/>
      <c r="JDF43" s="349"/>
      <c r="JDG43" s="349"/>
      <c r="JDH43" s="349"/>
      <c r="JDI43" s="349"/>
      <c r="JDJ43" s="349"/>
      <c r="JDK43" s="349"/>
      <c r="JDL43" s="349"/>
      <c r="JDM43" s="349"/>
      <c r="JDN43" s="349"/>
      <c r="JDO43" s="349"/>
      <c r="JDP43" s="349"/>
      <c r="JDQ43" s="349"/>
      <c r="JDR43" s="349"/>
      <c r="JDS43" s="349"/>
      <c r="JDT43" s="349"/>
      <c r="JDU43" s="349"/>
      <c r="JDV43" s="349"/>
      <c r="JDW43" s="349"/>
      <c r="JDX43" s="349"/>
      <c r="JDY43" s="349"/>
      <c r="JDZ43" s="349"/>
      <c r="JEA43" s="349"/>
      <c r="JEB43" s="349"/>
      <c r="JEC43" s="349"/>
      <c r="JED43" s="349"/>
      <c r="JEE43" s="349"/>
      <c r="JEF43" s="349"/>
      <c r="JEG43" s="349"/>
      <c r="JEH43" s="349"/>
      <c r="JEI43" s="349"/>
      <c r="JEJ43" s="349"/>
      <c r="JEK43" s="349"/>
      <c r="JEL43" s="349"/>
      <c r="JEM43" s="349"/>
      <c r="JEN43" s="349"/>
      <c r="JEO43" s="349"/>
      <c r="JEP43" s="349"/>
      <c r="JEQ43" s="349"/>
      <c r="JER43" s="349"/>
      <c r="JES43" s="349"/>
      <c r="JET43" s="349"/>
      <c r="JEU43" s="349"/>
      <c r="JEV43" s="349"/>
      <c r="JEW43" s="349"/>
      <c r="JEX43" s="349"/>
      <c r="JEY43" s="349"/>
      <c r="JEZ43" s="349"/>
      <c r="JFA43" s="349"/>
      <c r="JFB43" s="349"/>
      <c r="JFC43" s="349"/>
      <c r="JFD43" s="349"/>
      <c r="JFE43" s="349"/>
      <c r="JFF43" s="349"/>
      <c r="JFG43" s="349"/>
      <c r="JFH43" s="349"/>
      <c r="JFI43" s="349"/>
      <c r="JFJ43" s="349"/>
      <c r="JFK43" s="349"/>
      <c r="JFL43" s="349"/>
      <c r="JFM43" s="349"/>
      <c r="JFN43" s="349"/>
      <c r="JFO43" s="349"/>
      <c r="JFP43" s="349"/>
      <c r="JFQ43" s="349"/>
      <c r="JFR43" s="349"/>
      <c r="JFS43" s="349"/>
      <c r="JFT43" s="349"/>
      <c r="JFU43" s="349"/>
      <c r="JFV43" s="349"/>
      <c r="JFW43" s="349"/>
      <c r="JFX43" s="349"/>
      <c r="JFY43" s="349"/>
      <c r="JFZ43" s="349"/>
      <c r="JGA43" s="349"/>
      <c r="JGB43" s="349"/>
      <c r="JGC43" s="349"/>
      <c r="JGD43" s="349"/>
      <c r="JGE43" s="349"/>
      <c r="JGF43" s="349"/>
      <c r="JGG43" s="349"/>
      <c r="JGH43" s="349"/>
      <c r="JGI43" s="349"/>
      <c r="JGJ43" s="349"/>
      <c r="JGK43" s="349"/>
      <c r="JGL43" s="349"/>
      <c r="JGM43" s="349"/>
      <c r="JGN43" s="349"/>
      <c r="JGO43" s="349"/>
      <c r="JGP43" s="349"/>
      <c r="JGQ43" s="349"/>
      <c r="JGR43" s="349"/>
      <c r="JGS43" s="349"/>
      <c r="JGT43" s="349"/>
      <c r="JGU43" s="349"/>
      <c r="JGV43" s="349"/>
      <c r="JGW43" s="349"/>
      <c r="JGX43" s="349"/>
      <c r="JGY43" s="349"/>
      <c r="JGZ43" s="349"/>
      <c r="JHA43" s="349"/>
      <c r="JHB43" s="349"/>
      <c r="JHC43" s="349"/>
      <c r="JHD43" s="349"/>
      <c r="JHE43" s="349"/>
      <c r="JHF43" s="349"/>
      <c r="JHG43" s="349"/>
      <c r="JHH43" s="349"/>
      <c r="JHI43" s="349"/>
      <c r="JHJ43" s="349"/>
      <c r="JHK43" s="349"/>
      <c r="JHL43" s="349"/>
      <c r="JHM43" s="349"/>
      <c r="JHN43" s="349"/>
      <c r="JHO43" s="349"/>
      <c r="JHP43" s="349"/>
      <c r="JHQ43" s="349"/>
      <c r="JHR43" s="349"/>
      <c r="JHS43" s="349"/>
      <c r="JHT43" s="349"/>
      <c r="JHU43" s="349"/>
      <c r="JHV43" s="349"/>
      <c r="JHW43" s="349"/>
      <c r="JHX43" s="349"/>
      <c r="JHY43" s="349"/>
      <c r="JHZ43" s="349"/>
      <c r="JIA43" s="349"/>
      <c r="JIB43" s="349"/>
      <c r="JIC43" s="349"/>
      <c r="JID43" s="349"/>
      <c r="JIE43" s="349"/>
      <c r="JIF43" s="349"/>
      <c r="JIG43" s="349"/>
      <c r="JIH43" s="349"/>
      <c r="JII43" s="349"/>
      <c r="JIJ43" s="349"/>
      <c r="JIK43" s="349"/>
      <c r="JIL43" s="349"/>
      <c r="JIM43" s="349"/>
      <c r="JIN43" s="349"/>
      <c r="JIO43" s="349"/>
      <c r="JIP43" s="349"/>
      <c r="JIQ43" s="349"/>
      <c r="JIR43" s="349"/>
      <c r="JIS43" s="349"/>
      <c r="JIT43" s="349"/>
      <c r="JIU43" s="349"/>
      <c r="JIV43" s="349"/>
      <c r="JIW43" s="349"/>
      <c r="JIX43" s="349"/>
      <c r="JIY43" s="349"/>
      <c r="JIZ43" s="349"/>
      <c r="JJA43" s="349"/>
      <c r="JJB43" s="349"/>
      <c r="JJC43" s="349"/>
      <c r="JJD43" s="349"/>
      <c r="JJE43" s="349"/>
      <c r="JJF43" s="349"/>
      <c r="JJG43" s="349"/>
      <c r="JJH43" s="349"/>
      <c r="JJI43" s="349"/>
      <c r="JJJ43" s="349"/>
      <c r="JJK43" s="349"/>
      <c r="JJL43" s="349"/>
      <c r="JJM43" s="349"/>
      <c r="JJN43" s="349"/>
      <c r="JJO43" s="349"/>
      <c r="JJP43" s="349"/>
      <c r="JJQ43" s="349"/>
      <c r="JJR43" s="349"/>
      <c r="JJS43" s="349"/>
      <c r="JJT43" s="349"/>
      <c r="JJU43" s="349"/>
      <c r="JJV43" s="349"/>
      <c r="JJW43" s="349"/>
      <c r="JJX43" s="349"/>
      <c r="JJY43" s="349"/>
      <c r="JJZ43" s="349"/>
      <c r="JKA43" s="349"/>
      <c r="JKB43" s="349"/>
      <c r="JKC43" s="349"/>
      <c r="JKD43" s="349"/>
      <c r="JKE43" s="349"/>
      <c r="JKF43" s="349"/>
      <c r="JKG43" s="349"/>
      <c r="JKH43" s="349"/>
      <c r="JKI43" s="349"/>
      <c r="JKJ43" s="349"/>
      <c r="JKK43" s="349"/>
      <c r="JKL43" s="349"/>
      <c r="JKM43" s="349"/>
      <c r="JKN43" s="349"/>
      <c r="JKO43" s="349"/>
      <c r="JKP43" s="349"/>
      <c r="JKQ43" s="349"/>
      <c r="JKR43" s="349"/>
      <c r="JKS43" s="349"/>
      <c r="JKT43" s="349"/>
      <c r="JKU43" s="349"/>
      <c r="JKV43" s="349"/>
      <c r="JKW43" s="349"/>
      <c r="JKX43" s="349"/>
      <c r="JKY43" s="349"/>
      <c r="JKZ43" s="349"/>
      <c r="JLA43" s="349"/>
      <c r="JLB43" s="349"/>
      <c r="JLC43" s="349"/>
      <c r="JLD43" s="349"/>
      <c r="JLE43" s="349"/>
      <c r="JLF43" s="349"/>
      <c r="JLG43" s="349"/>
      <c r="JLH43" s="349"/>
      <c r="JLI43" s="349"/>
      <c r="JLJ43" s="349"/>
      <c r="JLK43" s="349"/>
      <c r="JLL43" s="349"/>
      <c r="JLM43" s="349"/>
      <c r="JLN43" s="349"/>
      <c r="JLO43" s="349"/>
      <c r="JLP43" s="349"/>
      <c r="JLQ43" s="349"/>
      <c r="JLR43" s="349"/>
      <c r="JLS43" s="349"/>
      <c r="JLT43" s="349"/>
      <c r="JLU43" s="349"/>
      <c r="JLV43" s="349"/>
      <c r="JLW43" s="349"/>
      <c r="JLX43" s="349"/>
      <c r="JLY43" s="349"/>
      <c r="JLZ43" s="349"/>
      <c r="JMA43" s="349"/>
      <c r="JMB43" s="349"/>
      <c r="JMC43" s="349"/>
      <c r="JMD43" s="349"/>
      <c r="JME43" s="349"/>
      <c r="JMF43" s="349"/>
      <c r="JMG43" s="349"/>
      <c r="JMH43" s="349"/>
      <c r="JMI43" s="349"/>
      <c r="JMJ43" s="349"/>
      <c r="JMK43" s="349"/>
      <c r="JML43" s="349"/>
      <c r="JMM43" s="349"/>
      <c r="JMN43" s="349"/>
      <c r="JMO43" s="349"/>
      <c r="JMP43" s="349"/>
      <c r="JMQ43" s="349"/>
      <c r="JMR43" s="349"/>
      <c r="JMS43" s="349"/>
      <c r="JMT43" s="349"/>
      <c r="JMU43" s="349"/>
      <c r="JMV43" s="349"/>
      <c r="JMW43" s="349"/>
      <c r="JMX43" s="349"/>
      <c r="JMY43" s="349"/>
      <c r="JMZ43" s="349"/>
      <c r="JNA43" s="349"/>
      <c r="JNB43" s="349"/>
      <c r="JNC43" s="349"/>
      <c r="JND43" s="349"/>
      <c r="JNE43" s="349"/>
      <c r="JNF43" s="349"/>
      <c r="JNG43" s="349"/>
      <c r="JNH43" s="349"/>
      <c r="JNI43" s="349"/>
      <c r="JNJ43" s="349"/>
      <c r="JNK43" s="349"/>
      <c r="JNL43" s="349"/>
      <c r="JNM43" s="349"/>
      <c r="JNN43" s="349"/>
      <c r="JNO43" s="349"/>
      <c r="JNP43" s="349"/>
      <c r="JNQ43" s="349"/>
      <c r="JNR43" s="349"/>
      <c r="JNS43" s="349"/>
      <c r="JNT43" s="349"/>
      <c r="JNU43" s="349"/>
      <c r="JNV43" s="349"/>
      <c r="JNW43" s="349"/>
      <c r="JNX43" s="349"/>
      <c r="JNY43" s="349"/>
      <c r="JNZ43" s="349"/>
      <c r="JOA43" s="349"/>
      <c r="JOB43" s="349"/>
      <c r="JOC43" s="349"/>
      <c r="JOD43" s="349"/>
      <c r="JOE43" s="349"/>
      <c r="JOF43" s="349"/>
      <c r="JOG43" s="349"/>
      <c r="JOH43" s="349"/>
      <c r="JOI43" s="349"/>
      <c r="JOJ43" s="349"/>
      <c r="JOK43" s="349"/>
      <c r="JOL43" s="349"/>
      <c r="JOM43" s="349"/>
      <c r="JON43" s="349"/>
      <c r="JOO43" s="349"/>
      <c r="JOP43" s="349"/>
      <c r="JOQ43" s="349"/>
      <c r="JOR43" s="349"/>
      <c r="JOS43" s="349"/>
      <c r="JOT43" s="349"/>
      <c r="JOU43" s="349"/>
      <c r="JOV43" s="349"/>
      <c r="JOW43" s="349"/>
      <c r="JOX43" s="349"/>
      <c r="JOY43" s="349"/>
      <c r="JOZ43" s="349"/>
      <c r="JPA43" s="349"/>
      <c r="JPB43" s="349"/>
      <c r="JPC43" s="349"/>
      <c r="JPD43" s="349"/>
      <c r="JPE43" s="349"/>
      <c r="JPF43" s="349"/>
      <c r="JPG43" s="349"/>
      <c r="JPH43" s="349"/>
      <c r="JPI43" s="349"/>
      <c r="JPJ43" s="349"/>
      <c r="JPK43" s="349"/>
      <c r="JPL43" s="349"/>
      <c r="JPM43" s="349"/>
      <c r="JPN43" s="349"/>
      <c r="JPO43" s="349"/>
      <c r="JPP43" s="349"/>
      <c r="JPQ43" s="349"/>
      <c r="JPR43" s="349"/>
      <c r="JPS43" s="349"/>
      <c r="JPT43" s="349"/>
      <c r="JPU43" s="349"/>
      <c r="JPV43" s="349"/>
      <c r="JPW43" s="349"/>
      <c r="JPX43" s="349"/>
      <c r="JPY43" s="349"/>
      <c r="JPZ43" s="349"/>
      <c r="JQA43" s="349"/>
      <c r="JQB43" s="349"/>
      <c r="JQC43" s="349"/>
      <c r="JQD43" s="349"/>
      <c r="JQE43" s="349"/>
      <c r="JQF43" s="349"/>
      <c r="JQG43" s="349"/>
      <c r="JQH43" s="349"/>
      <c r="JQI43" s="349"/>
      <c r="JQJ43" s="349"/>
      <c r="JQK43" s="349"/>
      <c r="JQL43" s="349"/>
      <c r="JQM43" s="349"/>
      <c r="JQN43" s="349"/>
      <c r="JQO43" s="349"/>
      <c r="JQP43" s="349"/>
      <c r="JQQ43" s="349"/>
      <c r="JQR43" s="349"/>
      <c r="JQS43" s="349"/>
      <c r="JQT43" s="349"/>
      <c r="JQU43" s="349"/>
      <c r="JQV43" s="349"/>
      <c r="JQW43" s="349"/>
      <c r="JQX43" s="349"/>
      <c r="JQY43" s="349"/>
      <c r="JQZ43" s="349"/>
      <c r="JRA43" s="349"/>
      <c r="JRB43" s="349"/>
      <c r="JRC43" s="349"/>
      <c r="JRD43" s="349"/>
      <c r="JRE43" s="349"/>
      <c r="JRF43" s="349"/>
      <c r="JRG43" s="349"/>
      <c r="JRH43" s="349"/>
      <c r="JRI43" s="349"/>
      <c r="JRJ43" s="349"/>
      <c r="JRK43" s="349"/>
      <c r="JRL43" s="349"/>
      <c r="JRM43" s="349"/>
      <c r="JRN43" s="349"/>
      <c r="JRO43" s="349"/>
      <c r="JRP43" s="349"/>
      <c r="JRQ43" s="349"/>
      <c r="JRR43" s="349"/>
      <c r="JRS43" s="349"/>
      <c r="JRT43" s="349"/>
      <c r="JRU43" s="349"/>
      <c r="JRV43" s="349"/>
      <c r="JRW43" s="349"/>
      <c r="JRX43" s="349"/>
      <c r="JRY43" s="349"/>
      <c r="JRZ43" s="349"/>
      <c r="JSA43" s="349"/>
      <c r="JSB43" s="349"/>
      <c r="JSC43" s="349"/>
      <c r="JSD43" s="349"/>
      <c r="JSE43" s="349"/>
      <c r="JSF43" s="349"/>
      <c r="JSG43" s="349"/>
      <c r="JSH43" s="349"/>
      <c r="JSI43" s="349"/>
      <c r="JSJ43" s="349"/>
      <c r="JSK43" s="349"/>
      <c r="JSL43" s="349"/>
      <c r="JSM43" s="349"/>
      <c r="JSN43" s="349"/>
      <c r="JSO43" s="349"/>
      <c r="JSP43" s="349"/>
      <c r="JSQ43" s="349"/>
      <c r="JSR43" s="349"/>
      <c r="JSS43" s="349"/>
      <c r="JST43" s="349"/>
      <c r="JSU43" s="349"/>
      <c r="JSV43" s="349"/>
      <c r="JSW43" s="349"/>
      <c r="JSX43" s="349"/>
      <c r="JSY43" s="349"/>
      <c r="JSZ43" s="349"/>
      <c r="JTA43" s="349"/>
      <c r="JTB43" s="349"/>
      <c r="JTC43" s="349"/>
      <c r="JTD43" s="349"/>
      <c r="JTE43" s="349"/>
      <c r="JTF43" s="349"/>
      <c r="JTG43" s="349"/>
      <c r="JTH43" s="349"/>
      <c r="JTI43" s="349"/>
      <c r="JTJ43" s="349"/>
      <c r="JTK43" s="349"/>
      <c r="JTL43" s="349"/>
      <c r="JTM43" s="349"/>
      <c r="JTN43" s="349"/>
      <c r="JTO43" s="349"/>
      <c r="JTP43" s="349"/>
      <c r="JTQ43" s="349"/>
      <c r="JTR43" s="349"/>
      <c r="JTS43" s="349"/>
      <c r="JTT43" s="349"/>
      <c r="JTU43" s="349"/>
      <c r="JTV43" s="349"/>
      <c r="JTW43" s="349"/>
      <c r="JTX43" s="349"/>
      <c r="JTY43" s="349"/>
      <c r="JTZ43" s="349"/>
      <c r="JUA43" s="349"/>
      <c r="JUB43" s="349"/>
      <c r="JUC43" s="349"/>
      <c r="JUD43" s="349"/>
      <c r="JUE43" s="349"/>
      <c r="JUF43" s="349"/>
      <c r="JUG43" s="349"/>
      <c r="JUH43" s="349"/>
      <c r="JUI43" s="349"/>
      <c r="JUJ43" s="349"/>
      <c r="JUK43" s="349"/>
      <c r="JUL43" s="349"/>
      <c r="JUM43" s="349"/>
      <c r="JUN43" s="349"/>
      <c r="JUO43" s="349"/>
      <c r="JUP43" s="349"/>
      <c r="JUQ43" s="349"/>
      <c r="JUR43" s="349"/>
      <c r="JUS43" s="349"/>
      <c r="JUT43" s="349"/>
      <c r="JUU43" s="349"/>
      <c r="JUV43" s="349"/>
      <c r="JUW43" s="349"/>
      <c r="JUX43" s="349"/>
      <c r="JUY43" s="349"/>
      <c r="JUZ43" s="349"/>
      <c r="JVA43" s="349"/>
      <c r="JVB43" s="349"/>
      <c r="JVC43" s="349"/>
      <c r="JVD43" s="349"/>
      <c r="JVE43" s="349"/>
      <c r="JVF43" s="349"/>
      <c r="JVG43" s="349"/>
      <c r="JVH43" s="349"/>
      <c r="JVI43" s="349"/>
      <c r="JVJ43" s="349"/>
      <c r="JVK43" s="349"/>
      <c r="JVL43" s="349"/>
      <c r="JVM43" s="349"/>
      <c r="JVN43" s="349"/>
      <c r="JVO43" s="349"/>
      <c r="JVP43" s="349"/>
      <c r="JVQ43" s="349"/>
      <c r="JVR43" s="349"/>
      <c r="JVS43" s="349"/>
      <c r="JVT43" s="349"/>
      <c r="JVU43" s="349"/>
      <c r="JVV43" s="349"/>
      <c r="JVW43" s="349"/>
      <c r="JVX43" s="349"/>
      <c r="JVY43" s="349"/>
      <c r="JVZ43" s="349"/>
      <c r="JWA43" s="349"/>
      <c r="JWB43" s="349"/>
      <c r="JWC43" s="349"/>
      <c r="JWD43" s="349"/>
      <c r="JWE43" s="349"/>
      <c r="JWF43" s="349"/>
      <c r="JWG43" s="349"/>
      <c r="JWH43" s="349"/>
      <c r="JWI43" s="349"/>
      <c r="JWJ43" s="349"/>
      <c r="JWK43" s="349"/>
      <c r="JWL43" s="349"/>
      <c r="JWM43" s="349"/>
      <c r="JWN43" s="349"/>
      <c r="JWO43" s="349"/>
      <c r="JWP43" s="349"/>
      <c r="JWQ43" s="349"/>
      <c r="JWR43" s="349"/>
      <c r="JWS43" s="349"/>
      <c r="JWT43" s="349"/>
      <c r="JWU43" s="349"/>
      <c r="JWV43" s="349"/>
      <c r="JWW43" s="349"/>
      <c r="JWX43" s="349"/>
      <c r="JWY43" s="349"/>
      <c r="JWZ43" s="349"/>
      <c r="JXA43" s="349"/>
      <c r="JXB43" s="349"/>
      <c r="JXC43" s="349"/>
      <c r="JXD43" s="349"/>
      <c r="JXE43" s="349"/>
      <c r="JXF43" s="349"/>
      <c r="JXG43" s="349"/>
      <c r="JXH43" s="349"/>
      <c r="JXI43" s="349"/>
      <c r="JXJ43" s="349"/>
      <c r="JXK43" s="349"/>
      <c r="JXL43" s="349"/>
      <c r="JXM43" s="349"/>
      <c r="JXN43" s="349"/>
      <c r="JXO43" s="349"/>
      <c r="JXP43" s="349"/>
      <c r="JXQ43" s="349"/>
      <c r="JXR43" s="349"/>
      <c r="JXS43" s="349"/>
      <c r="JXT43" s="349"/>
      <c r="JXU43" s="349"/>
      <c r="JXV43" s="349"/>
      <c r="JXW43" s="349"/>
      <c r="JXX43" s="349"/>
      <c r="JXY43" s="349"/>
      <c r="JXZ43" s="349"/>
      <c r="JYA43" s="349"/>
      <c r="JYB43" s="349"/>
      <c r="JYC43" s="349"/>
      <c r="JYD43" s="349"/>
      <c r="JYE43" s="349"/>
      <c r="JYF43" s="349"/>
      <c r="JYG43" s="349"/>
      <c r="JYH43" s="349"/>
      <c r="JYI43" s="349"/>
      <c r="JYJ43" s="349"/>
      <c r="JYK43" s="349"/>
      <c r="JYL43" s="349"/>
      <c r="JYM43" s="349"/>
      <c r="JYN43" s="349"/>
      <c r="JYO43" s="349"/>
      <c r="JYP43" s="349"/>
      <c r="JYQ43" s="349"/>
      <c r="JYR43" s="349"/>
      <c r="JYS43" s="349"/>
      <c r="JYT43" s="349"/>
      <c r="JYU43" s="349"/>
      <c r="JYV43" s="349"/>
      <c r="JYW43" s="349"/>
      <c r="JYX43" s="349"/>
      <c r="JYY43" s="349"/>
      <c r="JYZ43" s="349"/>
      <c r="JZA43" s="349"/>
      <c r="JZB43" s="349"/>
      <c r="JZC43" s="349"/>
      <c r="JZD43" s="349"/>
      <c r="JZE43" s="349"/>
      <c r="JZF43" s="349"/>
      <c r="JZG43" s="349"/>
      <c r="JZH43" s="349"/>
      <c r="JZI43" s="349"/>
      <c r="JZJ43" s="349"/>
      <c r="JZK43" s="349"/>
      <c r="JZL43" s="349"/>
      <c r="JZM43" s="349"/>
      <c r="JZN43" s="349"/>
      <c r="JZO43" s="349"/>
      <c r="JZP43" s="349"/>
      <c r="JZQ43" s="349"/>
      <c r="JZR43" s="349"/>
      <c r="JZS43" s="349"/>
      <c r="JZT43" s="349"/>
      <c r="JZU43" s="349"/>
      <c r="JZV43" s="349"/>
      <c r="JZW43" s="349"/>
      <c r="JZX43" s="349"/>
      <c r="JZY43" s="349"/>
      <c r="JZZ43" s="349"/>
      <c r="KAA43" s="349"/>
      <c r="KAB43" s="349"/>
      <c r="KAC43" s="349"/>
      <c r="KAD43" s="349"/>
      <c r="KAE43" s="349"/>
      <c r="KAF43" s="349"/>
      <c r="KAG43" s="349"/>
      <c r="KAH43" s="349"/>
      <c r="KAI43" s="349"/>
      <c r="KAJ43" s="349"/>
      <c r="KAK43" s="349"/>
      <c r="KAL43" s="349"/>
      <c r="KAM43" s="349"/>
      <c r="KAN43" s="349"/>
      <c r="KAO43" s="349"/>
      <c r="KAP43" s="349"/>
      <c r="KAQ43" s="349"/>
      <c r="KAR43" s="349"/>
      <c r="KAS43" s="349"/>
      <c r="KAT43" s="349"/>
      <c r="KAU43" s="349"/>
      <c r="KAV43" s="349"/>
      <c r="KAW43" s="349"/>
      <c r="KAX43" s="349"/>
      <c r="KAY43" s="349"/>
      <c r="KAZ43" s="349"/>
      <c r="KBA43" s="349"/>
      <c r="KBB43" s="349"/>
      <c r="KBC43" s="349"/>
      <c r="KBD43" s="349"/>
      <c r="KBE43" s="349"/>
      <c r="KBF43" s="349"/>
      <c r="KBG43" s="349"/>
      <c r="KBH43" s="349"/>
      <c r="KBI43" s="349"/>
      <c r="KBJ43" s="349"/>
      <c r="KBK43" s="349"/>
      <c r="KBL43" s="349"/>
      <c r="KBM43" s="349"/>
      <c r="KBN43" s="349"/>
      <c r="KBO43" s="349"/>
      <c r="KBP43" s="349"/>
      <c r="KBQ43" s="349"/>
      <c r="KBR43" s="349"/>
      <c r="KBS43" s="349"/>
      <c r="KBT43" s="349"/>
      <c r="KBU43" s="349"/>
      <c r="KBV43" s="349"/>
      <c r="KBW43" s="349"/>
      <c r="KBX43" s="349"/>
      <c r="KBY43" s="349"/>
      <c r="KBZ43" s="349"/>
      <c r="KCA43" s="349"/>
      <c r="KCB43" s="349"/>
      <c r="KCC43" s="349"/>
      <c r="KCD43" s="349"/>
      <c r="KCE43" s="349"/>
      <c r="KCF43" s="349"/>
      <c r="KCG43" s="349"/>
      <c r="KCH43" s="349"/>
      <c r="KCI43" s="349"/>
      <c r="KCJ43" s="349"/>
      <c r="KCK43" s="349"/>
      <c r="KCL43" s="349"/>
      <c r="KCM43" s="349"/>
      <c r="KCN43" s="349"/>
      <c r="KCO43" s="349"/>
      <c r="KCP43" s="349"/>
      <c r="KCQ43" s="349"/>
      <c r="KCR43" s="349"/>
      <c r="KCS43" s="349"/>
      <c r="KCT43" s="349"/>
      <c r="KCU43" s="349"/>
      <c r="KCV43" s="349"/>
      <c r="KCW43" s="349"/>
      <c r="KCX43" s="349"/>
      <c r="KCY43" s="349"/>
      <c r="KCZ43" s="349"/>
      <c r="KDA43" s="349"/>
      <c r="KDB43" s="349"/>
      <c r="KDC43" s="349"/>
      <c r="KDD43" s="349"/>
      <c r="KDE43" s="349"/>
      <c r="KDF43" s="349"/>
      <c r="KDG43" s="349"/>
      <c r="KDH43" s="349"/>
      <c r="KDI43" s="349"/>
      <c r="KDJ43" s="349"/>
      <c r="KDK43" s="349"/>
      <c r="KDL43" s="349"/>
      <c r="KDM43" s="349"/>
      <c r="KDN43" s="349"/>
      <c r="KDO43" s="349"/>
      <c r="KDP43" s="349"/>
      <c r="KDQ43" s="349"/>
      <c r="KDR43" s="349"/>
      <c r="KDS43" s="349"/>
      <c r="KDT43" s="349"/>
      <c r="KDU43" s="349"/>
      <c r="KDV43" s="349"/>
      <c r="KDW43" s="349"/>
      <c r="KDX43" s="349"/>
      <c r="KDY43" s="349"/>
      <c r="KDZ43" s="349"/>
      <c r="KEA43" s="349"/>
      <c r="KEB43" s="349"/>
      <c r="KEC43" s="349"/>
      <c r="KED43" s="349"/>
      <c r="KEE43" s="349"/>
      <c r="KEF43" s="349"/>
      <c r="KEG43" s="349"/>
      <c r="KEH43" s="349"/>
      <c r="KEI43" s="349"/>
      <c r="KEJ43" s="349"/>
      <c r="KEK43" s="349"/>
      <c r="KEL43" s="349"/>
      <c r="KEM43" s="349"/>
      <c r="KEN43" s="349"/>
      <c r="KEO43" s="349"/>
      <c r="KEP43" s="349"/>
      <c r="KEQ43" s="349"/>
      <c r="KER43" s="349"/>
      <c r="KES43" s="349"/>
      <c r="KET43" s="349"/>
      <c r="KEU43" s="349"/>
      <c r="KEV43" s="349"/>
      <c r="KEW43" s="349"/>
      <c r="KEX43" s="349"/>
      <c r="KEY43" s="349"/>
      <c r="KEZ43" s="349"/>
      <c r="KFA43" s="349"/>
      <c r="KFB43" s="349"/>
      <c r="KFC43" s="349"/>
      <c r="KFD43" s="349"/>
      <c r="KFE43" s="349"/>
      <c r="KFF43" s="349"/>
      <c r="KFG43" s="349"/>
      <c r="KFH43" s="349"/>
      <c r="KFI43" s="349"/>
      <c r="KFJ43" s="349"/>
      <c r="KFK43" s="349"/>
      <c r="KFL43" s="349"/>
      <c r="KFM43" s="349"/>
      <c r="KFN43" s="349"/>
      <c r="KFO43" s="349"/>
      <c r="KFP43" s="349"/>
      <c r="KFQ43" s="349"/>
      <c r="KFR43" s="349"/>
      <c r="KFS43" s="349"/>
      <c r="KFT43" s="349"/>
      <c r="KFU43" s="349"/>
      <c r="KFV43" s="349"/>
      <c r="KFW43" s="349"/>
      <c r="KFX43" s="349"/>
      <c r="KFY43" s="349"/>
      <c r="KFZ43" s="349"/>
      <c r="KGA43" s="349"/>
      <c r="KGB43" s="349"/>
      <c r="KGC43" s="349"/>
      <c r="KGD43" s="349"/>
      <c r="KGE43" s="349"/>
      <c r="KGF43" s="349"/>
      <c r="KGG43" s="349"/>
      <c r="KGH43" s="349"/>
      <c r="KGI43" s="349"/>
      <c r="KGJ43" s="349"/>
      <c r="KGK43" s="349"/>
      <c r="KGL43" s="349"/>
      <c r="KGM43" s="349"/>
      <c r="KGN43" s="349"/>
      <c r="KGO43" s="349"/>
      <c r="KGP43" s="349"/>
      <c r="KGQ43" s="349"/>
      <c r="KGR43" s="349"/>
      <c r="KGS43" s="349"/>
      <c r="KGT43" s="349"/>
      <c r="KGU43" s="349"/>
      <c r="KGV43" s="349"/>
      <c r="KGW43" s="349"/>
      <c r="KGX43" s="349"/>
      <c r="KGY43" s="349"/>
      <c r="KGZ43" s="349"/>
      <c r="KHA43" s="349"/>
      <c r="KHB43" s="349"/>
      <c r="KHC43" s="349"/>
      <c r="KHD43" s="349"/>
      <c r="KHE43" s="349"/>
      <c r="KHF43" s="349"/>
      <c r="KHG43" s="349"/>
      <c r="KHH43" s="349"/>
      <c r="KHI43" s="349"/>
      <c r="KHJ43" s="349"/>
      <c r="KHK43" s="349"/>
      <c r="KHL43" s="349"/>
      <c r="KHM43" s="349"/>
      <c r="KHN43" s="349"/>
      <c r="KHO43" s="349"/>
      <c r="KHP43" s="349"/>
      <c r="KHQ43" s="349"/>
      <c r="KHR43" s="349"/>
      <c r="KHS43" s="349"/>
      <c r="KHT43" s="349"/>
      <c r="KHU43" s="349"/>
      <c r="KHV43" s="349"/>
      <c r="KHW43" s="349"/>
      <c r="KHX43" s="349"/>
      <c r="KHY43" s="349"/>
      <c r="KHZ43" s="349"/>
      <c r="KIA43" s="349"/>
      <c r="KIB43" s="349"/>
      <c r="KIC43" s="349"/>
      <c r="KID43" s="349"/>
      <c r="KIE43" s="349"/>
      <c r="KIF43" s="349"/>
      <c r="KIG43" s="349"/>
      <c r="KIH43" s="349"/>
      <c r="KII43" s="349"/>
      <c r="KIJ43" s="349"/>
      <c r="KIK43" s="349"/>
      <c r="KIL43" s="349"/>
      <c r="KIM43" s="349"/>
      <c r="KIN43" s="349"/>
      <c r="KIO43" s="349"/>
      <c r="KIP43" s="349"/>
      <c r="KIQ43" s="349"/>
      <c r="KIR43" s="349"/>
      <c r="KIS43" s="349"/>
      <c r="KIT43" s="349"/>
      <c r="KIU43" s="349"/>
      <c r="KIV43" s="349"/>
      <c r="KIW43" s="349"/>
      <c r="KIX43" s="349"/>
      <c r="KIY43" s="349"/>
      <c r="KIZ43" s="349"/>
      <c r="KJA43" s="349"/>
      <c r="KJB43" s="349"/>
      <c r="KJC43" s="349"/>
      <c r="KJD43" s="349"/>
      <c r="KJE43" s="349"/>
      <c r="KJF43" s="349"/>
      <c r="KJG43" s="349"/>
      <c r="KJH43" s="349"/>
      <c r="KJI43" s="349"/>
      <c r="KJJ43" s="349"/>
      <c r="KJK43" s="349"/>
      <c r="KJL43" s="349"/>
      <c r="KJM43" s="349"/>
      <c r="KJN43" s="349"/>
      <c r="KJO43" s="349"/>
      <c r="KJP43" s="349"/>
      <c r="KJQ43" s="349"/>
      <c r="KJR43" s="349"/>
      <c r="KJS43" s="349"/>
      <c r="KJT43" s="349"/>
      <c r="KJU43" s="349"/>
      <c r="KJV43" s="349"/>
      <c r="KJW43" s="349"/>
      <c r="KJX43" s="349"/>
      <c r="KJY43" s="349"/>
      <c r="KJZ43" s="349"/>
      <c r="KKA43" s="349"/>
      <c r="KKB43" s="349"/>
      <c r="KKC43" s="349"/>
      <c r="KKD43" s="349"/>
      <c r="KKE43" s="349"/>
      <c r="KKF43" s="349"/>
      <c r="KKG43" s="349"/>
      <c r="KKH43" s="349"/>
      <c r="KKI43" s="349"/>
      <c r="KKJ43" s="349"/>
      <c r="KKK43" s="349"/>
      <c r="KKL43" s="349"/>
      <c r="KKM43" s="349"/>
      <c r="KKN43" s="349"/>
      <c r="KKO43" s="349"/>
      <c r="KKP43" s="349"/>
      <c r="KKQ43" s="349"/>
      <c r="KKR43" s="349"/>
      <c r="KKS43" s="349"/>
      <c r="KKT43" s="349"/>
      <c r="KKU43" s="349"/>
      <c r="KKV43" s="349"/>
      <c r="KKW43" s="349"/>
      <c r="KKX43" s="349"/>
      <c r="KKY43" s="349"/>
      <c r="KKZ43" s="349"/>
      <c r="KLA43" s="349"/>
      <c r="KLB43" s="349"/>
      <c r="KLC43" s="349"/>
      <c r="KLD43" s="349"/>
      <c r="KLE43" s="349"/>
      <c r="KLF43" s="349"/>
      <c r="KLG43" s="349"/>
      <c r="KLH43" s="349"/>
      <c r="KLI43" s="349"/>
      <c r="KLJ43" s="349"/>
      <c r="KLK43" s="349"/>
      <c r="KLL43" s="349"/>
      <c r="KLM43" s="349"/>
      <c r="KLN43" s="349"/>
      <c r="KLO43" s="349"/>
      <c r="KLP43" s="349"/>
      <c r="KLQ43" s="349"/>
      <c r="KLR43" s="349"/>
      <c r="KLS43" s="349"/>
      <c r="KLT43" s="349"/>
      <c r="KLU43" s="349"/>
      <c r="KLV43" s="349"/>
      <c r="KLW43" s="349"/>
      <c r="KLX43" s="349"/>
      <c r="KLY43" s="349"/>
      <c r="KLZ43" s="349"/>
      <c r="KMA43" s="349"/>
      <c r="KMB43" s="349"/>
      <c r="KMC43" s="349"/>
      <c r="KMD43" s="349"/>
      <c r="KME43" s="349"/>
      <c r="KMF43" s="349"/>
      <c r="KMG43" s="349"/>
      <c r="KMH43" s="349"/>
      <c r="KMI43" s="349"/>
      <c r="KMJ43" s="349"/>
      <c r="KMK43" s="349"/>
      <c r="KML43" s="349"/>
      <c r="KMM43" s="349"/>
      <c r="KMN43" s="349"/>
      <c r="KMO43" s="349"/>
      <c r="KMP43" s="349"/>
      <c r="KMQ43" s="349"/>
      <c r="KMR43" s="349"/>
      <c r="KMS43" s="349"/>
      <c r="KMT43" s="349"/>
      <c r="KMU43" s="349"/>
      <c r="KMV43" s="349"/>
      <c r="KMW43" s="349"/>
      <c r="KMX43" s="349"/>
      <c r="KMY43" s="349"/>
      <c r="KMZ43" s="349"/>
      <c r="KNA43" s="349"/>
      <c r="KNB43" s="349"/>
      <c r="KNC43" s="349"/>
      <c r="KND43" s="349"/>
      <c r="KNE43" s="349"/>
      <c r="KNF43" s="349"/>
      <c r="KNG43" s="349"/>
      <c r="KNH43" s="349"/>
      <c r="KNI43" s="349"/>
      <c r="KNJ43" s="349"/>
      <c r="KNK43" s="349"/>
      <c r="KNL43" s="349"/>
      <c r="KNM43" s="349"/>
      <c r="KNN43" s="349"/>
      <c r="KNO43" s="349"/>
      <c r="KNP43" s="349"/>
      <c r="KNQ43" s="349"/>
      <c r="KNR43" s="349"/>
      <c r="KNS43" s="349"/>
      <c r="KNT43" s="349"/>
      <c r="KNU43" s="349"/>
      <c r="KNV43" s="349"/>
      <c r="KNW43" s="349"/>
      <c r="KNX43" s="349"/>
      <c r="KNY43" s="349"/>
      <c r="KNZ43" s="349"/>
      <c r="KOA43" s="349"/>
      <c r="KOB43" s="349"/>
      <c r="KOC43" s="349"/>
      <c r="KOD43" s="349"/>
      <c r="KOE43" s="349"/>
      <c r="KOF43" s="349"/>
      <c r="KOG43" s="349"/>
      <c r="KOH43" s="349"/>
      <c r="KOI43" s="349"/>
      <c r="KOJ43" s="349"/>
      <c r="KOK43" s="349"/>
      <c r="KOL43" s="349"/>
      <c r="KOM43" s="349"/>
      <c r="KON43" s="349"/>
      <c r="KOO43" s="349"/>
      <c r="KOP43" s="349"/>
      <c r="KOQ43" s="349"/>
      <c r="KOR43" s="349"/>
      <c r="KOS43" s="349"/>
      <c r="KOT43" s="349"/>
      <c r="KOU43" s="349"/>
      <c r="KOV43" s="349"/>
      <c r="KOW43" s="349"/>
      <c r="KOX43" s="349"/>
      <c r="KOY43" s="349"/>
      <c r="KOZ43" s="349"/>
      <c r="KPA43" s="349"/>
      <c r="KPB43" s="349"/>
      <c r="KPC43" s="349"/>
      <c r="KPD43" s="349"/>
      <c r="KPE43" s="349"/>
      <c r="KPF43" s="349"/>
      <c r="KPG43" s="349"/>
      <c r="KPH43" s="349"/>
      <c r="KPI43" s="349"/>
      <c r="KPJ43" s="349"/>
      <c r="KPK43" s="349"/>
      <c r="KPL43" s="349"/>
      <c r="KPM43" s="349"/>
      <c r="KPN43" s="349"/>
      <c r="KPO43" s="349"/>
      <c r="KPP43" s="349"/>
      <c r="KPQ43" s="349"/>
      <c r="KPR43" s="349"/>
      <c r="KPS43" s="349"/>
      <c r="KPT43" s="349"/>
      <c r="KPU43" s="349"/>
      <c r="KPV43" s="349"/>
      <c r="KPW43" s="349"/>
      <c r="KPX43" s="349"/>
      <c r="KPY43" s="349"/>
      <c r="KPZ43" s="349"/>
      <c r="KQA43" s="349"/>
      <c r="KQB43" s="349"/>
      <c r="KQC43" s="349"/>
      <c r="KQD43" s="349"/>
      <c r="KQE43" s="349"/>
      <c r="KQF43" s="349"/>
      <c r="KQG43" s="349"/>
      <c r="KQH43" s="349"/>
      <c r="KQI43" s="349"/>
      <c r="KQJ43" s="349"/>
      <c r="KQK43" s="349"/>
      <c r="KQL43" s="349"/>
      <c r="KQM43" s="349"/>
      <c r="KQN43" s="349"/>
      <c r="KQO43" s="349"/>
      <c r="KQP43" s="349"/>
      <c r="KQQ43" s="349"/>
      <c r="KQR43" s="349"/>
      <c r="KQS43" s="349"/>
      <c r="KQT43" s="349"/>
      <c r="KQU43" s="349"/>
      <c r="KQV43" s="349"/>
      <c r="KQW43" s="349"/>
      <c r="KQX43" s="349"/>
      <c r="KQY43" s="349"/>
      <c r="KQZ43" s="349"/>
      <c r="KRA43" s="349"/>
      <c r="KRB43" s="349"/>
      <c r="KRC43" s="349"/>
      <c r="KRD43" s="349"/>
      <c r="KRE43" s="349"/>
      <c r="KRF43" s="349"/>
      <c r="KRG43" s="349"/>
      <c r="KRH43" s="349"/>
      <c r="KRI43" s="349"/>
      <c r="KRJ43" s="349"/>
      <c r="KRK43" s="349"/>
      <c r="KRL43" s="349"/>
      <c r="KRM43" s="349"/>
      <c r="KRN43" s="349"/>
      <c r="KRO43" s="349"/>
      <c r="KRP43" s="349"/>
      <c r="KRQ43" s="349"/>
      <c r="KRR43" s="349"/>
      <c r="KRS43" s="349"/>
      <c r="KRT43" s="349"/>
      <c r="KRU43" s="349"/>
      <c r="KRV43" s="349"/>
      <c r="KRW43" s="349"/>
      <c r="KRX43" s="349"/>
      <c r="KRY43" s="349"/>
      <c r="KRZ43" s="349"/>
      <c r="KSA43" s="349"/>
      <c r="KSB43" s="349"/>
      <c r="KSC43" s="349"/>
      <c r="KSD43" s="349"/>
      <c r="KSE43" s="349"/>
      <c r="KSF43" s="349"/>
      <c r="KSG43" s="349"/>
      <c r="KSH43" s="349"/>
      <c r="KSI43" s="349"/>
      <c r="KSJ43" s="349"/>
      <c r="KSK43" s="349"/>
      <c r="KSL43" s="349"/>
      <c r="KSM43" s="349"/>
      <c r="KSN43" s="349"/>
      <c r="KSO43" s="349"/>
      <c r="KSP43" s="349"/>
      <c r="KSQ43" s="349"/>
      <c r="KSR43" s="349"/>
      <c r="KSS43" s="349"/>
      <c r="KST43" s="349"/>
      <c r="KSU43" s="349"/>
      <c r="KSV43" s="349"/>
      <c r="KSW43" s="349"/>
      <c r="KSX43" s="349"/>
      <c r="KSY43" s="349"/>
      <c r="KSZ43" s="349"/>
      <c r="KTA43" s="349"/>
      <c r="KTB43" s="349"/>
      <c r="KTC43" s="349"/>
      <c r="KTD43" s="349"/>
      <c r="KTE43" s="349"/>
      <c r="KTF43" s="349"/>
      <c r="KTG43" s="349"/>
      <c r="KTH43" s="349"/>
      <c r="KTI43" s="349"/>
      <c r="KTJ43" s="349"/>
      <c r="KTK43" s="349"/>
      <c r="KTL43" s="349"/>
      <c r="KTM43" s="349"/>
      <c r="KTN43" s="349"/>
      <c r="KTO43" s="349"/>
      <c r="KTP43" s="349"/>
      <c r="KTQ43" s="349"/>
      <c r="KTR43" s="349"/>
      <c r="KTS43" s="349"/>
      <c r="KTT43" s="349"/>
      <c r="KTU43" s="349"/>
      <c r="KTV43" s="349"/>
      <c r="KTW43" s="349"/>
      <c r="KTX43" s="349"/>
      <c r="KTY43" s="349"/>
      <c r="KTZ43" s="349"/>
      <c r="KUA43" s="349"/>
      <c r="KUB43" s="349"/>
      <c r="KUC43" s="349"/>
      <c r="KUD43" s="349"/>
      <c r="KUE43" s="349"/>
      <c r="KUF43" s="349"/>
      <c r="KUG43" s="349"/>
      <c r="KUH43" s="349"/>
      <c r="KUI43" s="349"/>
      <c r="KUJ43" s="349"/>
      <c r="KUK43" s="349"/>
      <c r="KUL43" s="349"/>
      <c r="KUM43" s="349"/>
      <c r="KUN43" s="349"/>
      <c r="KUO43" s="349"/>
      <c r="KUP43" s="349"/>
      <c r="KUQ43" s="349"/>
      <c r="KUR43" s="349"/>
      <c r="KUS43" s="349"/>
      <c r="KUT43" s="349"/>
      <c r="KUU43" s="349"/>
      <c r="KUV43" s="349"/>
      <c r="KUW43" s="349"/>
      <c r="KUX43" s="349"/>
      <c r="KUY43" s="349"/>
      <c r="KUZ43" s="349"/>
      <c r="KVA43" s="349"/>
      <c r="KVB43" s="349"/>
      <c r="KVC43" s="349"/>
      <c r="KVD43" s="349"/>
      <c r="KVE43" s="349"/>
      <c r="KVF43" s="349"/>
      <c r="KVG43" s="349"/>
      <c r="KVH43" s="349"/>
      <c r="KVI43" s="349"/>
      <c r="KVJ43" s="349"/>
      <c r="KVK43" s="349"/>
      <c r="KVL43" s="349"/>
      <c r="KVM43" s="349"/>
      <c r="KVN43" s="349"/>
      <c r="KVO43" s="349"/>
      <c r="KVP43" s="349"/>
      <c r="KVQ43" s="349"/>
      <c r="KVR43" s="349"/>
      <c r="KVS43" s="349"/>
      <c r="KVT43" s="349"/>
      <c r="KVU43" s="349"/>
      <c r="KVV43" s="349"/>
      <c r="KVW43" s="349"/>
      <c r="KVX43" s="349"/>
      <c r="KVY43" s="349"/>
      <c r="KVZ43" s="349"/>
      <c r="KWA43" s="349"/>
      <c r="KWB43" s="349"/>
      <c r="KWC43" s="349"/>
      <c r="KWD43" s="349"/>
      <c r="KWE43" s="349"/>
      <c r="KWF43" s="349"/>
      <c r="KWG43" s="349"/>
      <c r="KWH43" s="349"/>
      <c r="KWI43" s="349"/>
      <c r="KWJ43" s="349"/>
      <c r="KWK43" s="349"/>
      <c r="KWL43" s="349"/>
      <c r="KWM43" s="349"/>
      <c r="KWN43" s="349"/>
      <c r="KWO43" s="349"/>
      <c r="KWP43" s="349"/>
      <c r="KWQ43" s="349"/>
      <c r="KWR43" s="349"/>
      <c r="KWS43" s="349"/>
      <c r="KWT43" s="349"/>
      <c r="KWU43" s="349"/>
      <c r="KWV43" s="349"/>
      <c r="KWW43" s="349"/>
      <c r="KWX43" s="349"/>
      <c r="KWY43" s="349"/>
      <c r="KWZ43" s="349"/>
      <c r="KXA43" s="349"/>
      <c r="KXB43" s="349"/>
      <c r="KXC43" s="349"/>
      <c r="KXD43" s="349"/>
      <c r="KXE43" s="349"/>
      <c r="KXF43" s="349"/>
      <c r="KXG43" s="349"/>
      <c r="KXH43" s="349"/>
      <c r="KXI43" s="349"/>
      <c r="KXJ43" s="349"/>
      <c r="KXK43" s="349"/>
      <c r="KXL43" s="349"/>
      <c r="KXM43" s="349"/>
      <c r="KXN43" s="349"/>
      <c r="KXO43" s="349"/>
      <c r="KXP43" s="349"/>
      <c r="KXQ43" s="349"/>
      <c r="KXR43" s="349"/>
      <c r="KXS43" s="349"/>
      <c r="KXT43" s="349"/>
      <c r="KXU43" s="349"/>
      <c r="KXV43" s="349"/>
      <c r="KXW43" s="349"/>
      <c r="KXX43" s="349"/>
      <c r="KXY43" s="349"/>
      <c r="KXZ43" s="349"/>
      <c r="KYA43" s="349"/>
      <c r="KYB43" s="349"/>
      <c r="KYC43" s="349"/>
      <c r="KYD43" s="349"/>
      <c r="KYE43" s="349"/>
      <c r="KYF43" s="349"/>
      <c r="KYG43" s="349"/>
      <c r="KYH43" s="349"/>
      <c r="KYI43" s="349"/>
      <c r="KYJ43" s="349"/>
      <c r="KYK43" s="349"/>
      <c r="KYL43" s="349"/>
      <c r="KYM43" s="349"/>
      <c r="KYN43" s="349"/>
      <c r="KYO43" s="349"/>
      <c r="KYP43" s="349"/>
      <c r="KYQ43" s="349"/>
      <c r="KYR43" s="349"/>
      <c r="KYS43" s="349"/>
      <c r="KYT43" s="349"/>
      <c r="KYU43" s="349"/>
      <c r="KYV43" s="349"/>
      <c r="KYW43" s="349"/>
      <c r="KYX43" s="349"/>
      <c r="KYY43" s="349"/>
      <c r="KYZ43" s="349"/>
      <c r="KZA43" s="349"/>
      <c r="KZB43" s="349"/>
      <c r="KZC43" s="349"/>
      <c r="KZD43" s="349"/>
      <c r="KZE43" s="349"/>
      <c r="KZF43" s="349"/>
      <c r="KZG43" s="349"/>
      <c r="KZH43" s="349"/>
      <c r="KZI43" s="349"/>
      <c r="KZJ43" s="349"/>
      <c r="KZK43" s="349"/>
      <c r="KZL43" s="349"/>
      <c r="KZM43" s="349"/>
      <c r="KZN43" s="349"/>
      <c r="KZO43" s="349"/>
      <c r="KZP43" s="349"/>
      <c r="KZQ43" s="349"/>
      <c r="KZR43" s="349"/>
      <c r="KZS43" s="349"/>
      <c r="KZT43" s="349"/>
      <c r="KZU43" s="349"/>
      <c r="KZV43" s="349"/>
      <c r="KZW43" s="349"/>
      <c r="KZX43" s="349"/>
      <c r="KZY43" s="349"/>
      <c r="KZZ43" s="349"/>
      <c r="LAA43" s="349"/>
      <c r="LAB43" s="349"/>
      <c r="LAC43" s="349"/>
      <c r="LAD43" s="349"/>
      <c r="LAE43" s="349"/>
      <c r="LAF43" s="349"/>
      <c r="LAG43" s="349"/>
      <c r="LAH43" s="349"/>
      <c r="LAI43" s="349"/>
      <c r="LAJ43" s="349"/>
      <c r="LAK43" s="349"/>
      <c r="LAL43" s="349"/>
      <c r="LAM43" s="349"/>
      <c r="LAN43" s="349"/>
      <c r="LAO43" s="349"/>
      <c r="LAP43" s="349"/>
      <c r="LAQ43" s="349"/>
      <c r="LAR43" s="349"/>
      <c r="LAS43" s="349"/>
      <c r="LAT43" s="349"/>
      <c r="LAU43" s="349"/>
      <c r="LAV43" s="349"/>
      <c r="LAW43" s="349"/>
      <c r="LAX43" s="349"/>
      <c r="LAY43" s="349"/>
      <c r="LAZ43" s="349"/>
      <c r="LBA43" s="349"/>
      <c r="LBB43" s="349"/>
      <c r="LBC43" s="349"/>
      <c r="LBD43" s="349"/>
      <c r="LBE43" s="349"/>
      <c r="LBF43" s="349"/>
      <c r="LBG43" s="349"/>
      <c r="LBH43" s="349"/>
      <c r="LBI43" s="349"/>
      <c r="LBJ43" s="349"/>
      <c r="LBK43" s="349"/>
      <c r="LBL43" s="349"/>
      <c r="LBM43" s="349"/>
      <c r="LBN43" s="349"/>
      <c r="LBO43" s="349"/>
      <c r="LBP43" s="349"/>
      <c r="LBQ43" s="349"/>
      <c r="LBR43" s="349"/>
      <c r="LBS43" s="349"/>
      <c r="LBT43" s="349"/>
      <c r="LBU43" s="349"/>
      <c r="LBV43" s="349"/>
      <c r="LBW43" s="349"/>
      <c r="LBX43" s="349"/>
      <c r="LBY43" s="349"/>
      <c r="LBZ43" s="349"/>
      <c r="LCA43" s="349"/>
      <c r="LCB43" s="349"/>
      <c r="LCC43" s="349"/>
      <c r="LCD43" s="349"/>
      <c r="LCE43" s="349"/>
      <c r="LCF43" s="349"/>
      <c r="LCG43" s="349"/>
      <c r="LCH43" s="349"/>
      <c r="LCI43" s="349"/>
      <c r="LCJ43" s="349"/>
      <c r="LCK43" s="349"/>
      <c r="LCL43" s="349"/>
      <c r="LCM43" s="349"/>
      <c r="LCN43" s="349"/>
      <c r="LCO43" s="349"/>
      <c r="LCP43" s="349"/>
      <c r="LCQ43" s="349"/>
      <c r="LCR43" s="349"/>
      <c r="LCS43" s="349"/>
      <c r="LCT43" s="349"/>
      <c r="LCU43" s="349"/>
      <c r="LCV43" s="349"/>
      <c r="LCW43" s="349"/>
      <c r="LCX43" s="349"/>
      <c r="LCY43" s="349"/>
      <c r="LCZ43" s="349"/>
      <c r="LDA43" s="349"/>
      <c r="LDB43" s="349"/>
      <c r="LDC43" s="349"/>
      <c r="LDD43" s="349"/>
      <c r="LDE43" s="349"/>
      <c r="LDF43" s="349"/>
      <c r="LDG43" s="349"/>
      <c r="LDH43" s="349"/>
      <c r="LDI43" s="349"/>
      <c r="LDJ43" s="349"/>
      <c r="LDK43" s="349"/>
      <c r="LDL43" s="349"/>
      <c r="LDM43" s="349"/>
      <c r="LDN43" s="349"/>
      <c r="LDO43" s="349"/>
      <c r="LDP43" s="349"/>
      <c r="LDQ43" s="349"/>
      <c r="LDR43" s="349"/>
      <c r="LDS43" s="349"/>
      <c r="LDT43" s="349"/>
      <c r="LDU43" s="349"/>
      <c r="LDV43" s="349"/>
      <c r="LDW43" s="349"/>
      <c r="LDX43" s="349"/>
      <c r="LDY43" s="349"/>
      <c r="LDZ43" s="349"/>
      <c r="LEA43" s="349"/>
      <c r="LEB43" s="349"/>
      <c r="LEC43" s="349"/>
      <c r="LED43" s="349"/>
      <c r="LEE43" s="349"/>
      <c r="LEF43" s="349"/>
      <c r="LEG43" s="349"/>
      <c r="LEH43" s="349"/>
      <c r="LEI43" s="349"/>
      <c r="LEJ43" s="349"/>
      <c r="LEK43" s="349"/>
      <c r="LEL43" s="349"/>
      <c r="LEM43" s="349"/>
      <c r="LEN43" s="349"/>
      <c r="LEO43" s="349"/>
      <c r="LEP43" s="349"/>
      <c r="LEQ43" s="349"/>
      <c r="LER43" s="349"/>
      <c r="LES43" s="349"/>
      <c r="LET43" s="349"/>
      <c r="LEU43" s="349"/>
      <c r="LEV43" s="349"/>
      <c r="LEW43" s="349"/>
      <c r="LEX43" s="349"/>
      <c r="LEY43" s="349"/>
      <c r="LEZ43" s="349"/>
      <c r="LFA43" s="349"/>
      <c r="LFB43" s="349"/>
      <c r="LFC43" s="349"/>
      <c r="LFD43" s="349"/>
      <c r="LFE43" s="349"/>
      <c r="LFF43" s="349"/>
      <c r="LFG43" s="349"/>
      <c r="LFH43" s="349"/>
      <c r="LFI43" s="349"/>
      <c r="LFJ43" s="349"/>
      <c r="LFK43" s="349"/>
      <c r="LFL43" s="349"/>
      <c r="LFM43" s="349"/>
      <c r="LFN43" s="349"/>
      <c r="LFO43" s="349"/>
      <c r="LFP43" s="349"/>
      <c r="LFQ43" s="349"/>
      <c r="LFR43" s="349"/>
      <c r="LFS43" s="349"/>
      <c r="LFT43" s="349"/>
      <c r="LFU43" s="349"/>
      <c r="LFV43" s="349"/>
      <c r="LFW43" s="349"/>
      <c r="LFX43" s="349"/>
      <c r="LFY43" s="349"/>
      <c r="LFZ43" s="349"/>
      <c r="LGA43" s="349"/>
      <c r="LGB43" s="349"/>
      <c r="LGC43" s="349"/>
      <c r="LGD43" s="349"/>
      <c r="LGE43" s="349"/>
      <c r="LGF43" s="349"/>
      <c r="LGG43" s="349"/>
      <c r="LGH43" s="349"/>
      <c r="LGI43" s="349"/>
      <c r="LGJ43" s="349"/>
      <c r="LGK43" s="349"/>
      <c r="LGL43" s="349"/>
      <c r="LGM43" s="349"/>
      <c r="LGN43" s="349"/>
      <c r="LGO43" s="349"/>
      <c r="LGP43" s="349"/>
      <c r="LGQ43" s="349"/>
      <c r="LGR43" s="349"/>
      <c r="LGS43" s="349"/>
      <c r="LGT43" s="349"/>
      <c r="LGU43" s="349"/>
      <c r="LGV43" s="349"/>
      <c r="LGW43" s="349"/>
      <c r="LGX43" s="349"/>
      <c r="LGY43" s="349"/>
      <c r="LGZ43" s="349"/>
      <c r="LHA43" s="349"/>
      <c r="LHB43" s="349"/>
      <c r="LHC43" s="349"/>
      <c r="LHD43" s="349"/>
      <c r="LHE43" s="349"/>
      <c r="LHF43" s="349"/>
      <c r="LHG43" s="349"/>
      <c r="LHH43" s="349"/>
      <c r="LHI43" s="349"/>
      <c r="LHJ43" s="349"/>
      <c r="LHK43" s="349"/>
      <c r="LHL43" s="349"/>
      <c r="LHM43" s="349"/>
      <c r="LHN43" s="349"/>
      <c r="LHO43" s="349"/>
      <c r="LHP43" s="349"/>
      <c r="LHQ43" s="349"/>
      <c r="LHR43" s="349"/>
      <c r="LHS43" s="349"/>
      <c r="LHT43" s="349"/>
      <c r="LHU43" s="349"/>
      <c r="LHV43" s="349"/>
      <c r="LHW43" s="349"/>
      <c r="LHX43" s="349"/>
      <c r="LHY43" s="349"/>
      <c r="LHZ43" s="349"/>
      <c r="LIA43" s="349"/>
      <c r="LIB43" s="349"/>
      <c r="LIC43" s="349"/>
      <c r="LID43" s="349"/>
      <c r="LIE43" s="349"/>
      <c r="LIF43" s="349"/>
      <c r="LIG43" s="349"/>
      <c r="LIH43" s="349"/>
      <c r="LII43" s="349"/>
      <c r="LIJ43" s="349"/>
      <c r="LIK43" s="349"/>
      <c r="LIL43" s="349"/>
      <c r="LIM43" s="349"/>
      <c r="LIN43" s="349"/>
      <c r="LIO43" s="349"/>
      <c r="LIP43" s="349"/>
      <c r="LIQ43" s="349"/>
      <c r="LIR43" s="349"/>
      <c r="LIS43" s="349"/>
      <c r="LIT43" s="349"/>
      <c r="LIU43" s="349"/>
      <c r="LIV43" s="349"/>
      <c r="LIW43" s="349"/>
      <c r="LIX43" s="349"/>
      <c r="LIY43" s="349"/>
      <c r="LIZ43" s="349"/>
      <c r="LJA43" s="349"/>
      <c r="LJB43" s="349"/>
      <c r="LJC43" s="349"/>
      <c r="LJD43" s="349"/>
      <c r="LJE43" s="349"/>
      <c r="LJF43" s="349"/>
      <c r="LJG43" s="349"/>
      <c r="LJH43" s="349"/>
      <c r="LJI43" s="349"/>
      <c r="LJJ43" s="349"/>
      <c r="LJK43" s="349"/>
      <c r="LJL43" s="349"/>
      <c r="LJM43" s="349"/>
      <c r="LJN43" s="349"/>
      <c r="LJO43" s="349"/>
      <c r="LJP43" s="349"/>
      <c r="LJQ43" s="349"/>
      <c r="LJR43" s="349"/>
      <c r="LJS43" s="349"/>
      <c r="LJT43" s="349"/>
      <c r="LJU43" s="349"/>
      <c r="LJV43" s="349"/>
      <c r="LJW43" s="349"/>
      <c r="LJX43" s="349"/>
      <c r="LJY43" s="349"/>
      <c r="LJZ43" s="349"/>
      <c r="LKA43" s="349"/>
      <c r="LKB43" s="349"/>
      <c r="LKC43" s="349"/>
      <c r="LKD43" s="349"/>
      <c r="LKE43" s="349"/>
      <c r="LKF43" s="349"/>
      <c r="LKG43" s="349"/>
      <c r="LKH43" s="349"/>
      <c r="LKI43" s="349"/>
      <c r="LKJ43" s="349"/>
      <c r="LKK43" s="349"/>
      <c r="LKL43" s="349"/>
      <c r="LKM43" s="349"/>
      <c r="LKN43" s="349"/>
      <c r="LKO43" s="349"/>
      <c r="LKP43" s="349"/>
      <c r="LKQ43" s="349"/>
      <c r="LKR43" s="349"/>
      <c r="LKS43" s="349"/>
      <c r="LKT43" s="349"/>
      <c r="LKU43" s="349"/>
      <c r="LKV43" s="349"/>
      <c r="LKW43" s="349"/>
      <c r="LKX43" s="349"/>
      <c r="LKY43" s="349"/>
      <c r="LKZ43" s="349"/>
      <c r="LLA43" s="349"/>
      <c r="LLB43" s="349"/>
      <c r="LLC43" s="349"/>
      <c r="LLD43" s="349"/>
      <c r="LLE43" s="349"/>
      <c r="LLF43" s="349"/>
      <c r="LLG43" s="349"/>
      <c r="LLH43" s="349"/>
      <c r="LLI43" s="349"/>
      <c r="LLJ43" s="349"/>
      <c r="LLK43" s="349"/>
      <c r="LLL43" s="349"/>
      <c r="LLM43" s="349"/>
      <c r="LLN43" s="349"/>
      <c r="LLO43" s="349"/>
      <c r="LLP43" s="349"/>
      <c r="LLQ43" s="349"/>
      <c r="LLR43" s="349"/>
      <c r="LLS43" s="349"/>
      <c r="LLT43" s="349"/>
      <c r="LLU43" s="349"/>
      <c r="LLV43" s="349"/>
      <c r="LLW43" s="349"/>
      <c r="LLX43" s="349"/>
      <c r="LLY43" s="349"/>
      <c r="LLZ43" s="349"/>
      <c r="LMA43" s="349"/>
      <c r="LMB43" s="349"/>
      <c r="LMC43" s="349"/>
      <c r="LMD43" s="349"/>
      <c r="LME43" s="349"/>
      <c r="LMF43" s="349"/>
      <c r="LMG43" s="349"/>
      <c r="LMH43" s="349"/>
      <c r="LMI43" s="349"/>
      <c r="LMJ43" s="349"/>
      <c r="LMK43" s="349"/>
      <c r="LML43" s="349"/>
      <c r="LMM43" s="349"/>
      <c r="LMN43" s="349"/>
      <c r="LMO43" s="349"/>
      <c r="LMP43" s="349"/>
      <c r="LMQ43" s="349"/>
      <c r="LMR43" s="349"/>
      <c r="LMS43" s="349"/>
      <c r="LMT43" s="349"/>
      <c r="LMU43" s="349"/>
      <c r="LMV43" s="349"/>
      <c r="LMW43" s="349"/>
      <c r="LMX43" s="349"/>
      <c r="LMY43" s="349"/>
      <c r="LMZ43" s="349"/>
      <c r="LNA43" s="349"/>
      <c r="LNB43" s="349"/>
      <c r="LNC43" s="349"/>
      <c r="LND43" s="349"/>
      <c r="LNE43" s="349"/>
      <c r="LNF43" s="349"/>
      <c r="LNG43" s="349"/>
      <c r="LNH43" s="349"/>
      <c r="LNI43" s="349"/>
      <c r="LNJ43" s="349"/>
      <c r="LNK43" s="349"/>
      <c r="LNL43" s="349"/>
      <c r="LNM43" s="349"/>
      <c r="LNN43" s="349"/>
      <c r="LNO43" s="349"/>
      <c r="LNP43" s="349"/>
      <c r="LNQ43" s="349"/>
      <c r="LNR43" s="349"/>
      <c r="LNS43" s="349"/>
      <c r="LNT43" s="349"/>
      <c r="LNU43" s="349"/>
      <c r="LNV43" s="349"/>
      <c r="LNW43" s="349"/>
      <c r="LNX43" s="349"/>
      <c r="LNY43" s="349"/>
      <c r="LNZ43" s="349"/>
      <c r="LOA43" s="349"/>
      <c r="LOB43" s="349"/>
      <c r="LOC43" s="349"/>
      <c r="LOD43" s="349"/>
      <c r="LOE43" s="349"/>
      <c r="LOF43" s="349"/>
      <c r="LOG43" s="349"/>
      <c r="LOH43" s="349"/>
      <c r="LOI43" s="349"/>
      <c r="LOJ43" s="349"/>
      <c r="LOK43" s="349"/>
      <c r="LOL43" s="349"/>
      <c r="LOM43" s="349"/>
      <c r="LON43" s="349"/>
      <c r="LOO43" s="349"/>
      <c r="LOP43" s="349"/>
      <c r="LOQ43" s="349"/>
      <c r="LOR43" s="349"/>
      <c r="LOS43" s="349"/>
      <c r="LOT43" s="349"/>
      <c r="LOU43" s="349"/>
      <c r="LOV43" s="349"/>
      <c r="LOW43" s="349"/>
      <c r="LOX43" s="349"/>
      <c r="LOY43" s="349"/>
      <c r="LOZ43" s="349"/>
      <c r="LPA43" s="349"/>
      <c r="LPB43" s="349"/>
      <c r="LPC43" s="349"/>
      <c r="LPD43" s="349"/>
      <c r="LPE43" s="349"/>
      <c r="LPF43" s="349"/>
      <c r="LPG43" s="349"/>
      <c r="LPH43" s="349"/>
      <c r="LPI43" s="349"/>
      <c r="LPJ43" s="349"/>
      <c r="LPK43" s="349"/>
      <c r="LPL43" s="349"/>
      <c r="LPM43" s="349"/>
      <c r="LPN43" s="349"/>
      <c r="LPO43" s="349"/>
      <c r="LPP43" s="349"/>
      <c r="LPQ43" s="349"/>
      <c r="LPR43" s="349"/>
      <c r="LPS43" s="349"/>
      <c r="LPT43" s="349"/>
      <c r="LPU43" s="349"/>
      <c r="LPV43" s="349"/>
      <c r="LPW43" s="349"/>
      <c r="LPX43" s="349"/>
      <c r="LPY43" s="349"/>
      <c r="LPZ43" s="349"/>
      <c r="LQA43" s="349"/>
      <c r="LQB43" s="349"/>
      <c r="LQC43" s="349"/>
      <c r="LQD43" s="349"/>
      <c r="LQE43" s="349"/>
      <c r="LQF43" s="349"/>
      <c r="LQG43" s="349"/>
      <c r="LQH43" s="349"/>
      <c r="LQI43" s="349"/>
      <c r="LQJ43" s="349"/>
      <c r="LQK43" s="349"/>
      <c r="LQL43" s="349"/>
      <c r="LQM43" s="349"/>
      <c r="LQN43" s="349"/>
      <c r="LQO43" s="349"/>
      <c r="LQP43" s="349"/>
      <c r="LQQ43" s="349"/>
      <c r="LQR43" s="349"/>
      <c r="LQS43" s="349"/>
      <c r="LQT43" s="349"/>
      <c r="LQU43" s="349"/>
      <c r="LQV43" s="349"/>
      <c r="LQW43" s="349"/>
      <c r="LQX43" s="349"/>
      <c r="LQY43" s="349"/>
      <c r="LQZ43" s="349"/>
      <c r="LRA43" s="349"/>
      <c r="LRB43" s="349"/>
      <c r="LRC43" s="349"/>
      <c r="LRD43" s="349"/>
      <c r="LRE43" s="349"/>
      <c r="LRF43" s="349"/>
      <c r="LRG43" s="349"/>
      <c r="LRH43" s="349"/>
      <c r="LRI43" s="349"/>
      <c r="LRJ43" s="349"/>
      <c r="LRK43" s="349"/>
      <c r="LRL43" s="349"/>
      <c r="LRM43" s="349"/>
      <c r="LRN43" s="349"/>
      <c r="LRO43" s="349"/>
      <c r="LRP43" s="349"/>
      <c r="LRQ43" s="349"/>
      <c r="LRR43" s="349"/>
      <c r="LRS43" s="349"/>
      <c r="LRT43" s="349"/>
      <c r="LRU43" s="349"/>
      <c r="LRV43" s="349"/>
      <c r="LRW43" s="349"/>
      <c r="LRX43" s="349"/>
      <c r="LRY43" s="349"/>
      <c r="LRZ43" s="349"/>
      <c r="LSA43" s="349"/>
      <c r="LSB43" s="349"/>
      <c r="LSC43" s="349"/>
      <c r="LSD43" s="349"/>
      <c r="LSE43" s="349"/>
      <c r="LSF43" s="349"/>
      <c r="LSG43" s="349"/>
      <c r="LSH43" s="349"/>
      <c r="LSI43" s="349"/>
      <c r="LSJ43" s="349"/>
      <c r="LSK43" s="349"/>
      <c r="LSL43" s="349"/>
      <c r="LSM43" s="349"/>
      <c r="LSN43" s="349"/>
      <c r="LSO43" s="349"/>
      <c r="LSP43" s="349"/>
      <c r="LSQ43" s="349"/>
      <c r="LSR43" s="349"/>
      <c r="LSS43" s="349"/>
      <c r="LST43" s="349"/>
      <c r="LSU43" s="349"/>
      <c r="LSV43" s="349"/>
      <c r="LSW43" s="349"/>
      <c r="LSX43" s="349"/>
      <c r="LSY43" s="349"/>
      <c r="LSZ43" s="349"/>
      <c r="LTA43" s="349"/>
      <c r="LTB43" s="349"/>
      <c r="LTC43" s="349"/>
      <c r="LTD43" s="349"/>
      <c r="LTE43" s="349"/>
      <c r="LTF43" s="349"/>
      <c r="LTG43" s="349"/>
      <c r="LTH43" s="349"/>
      <c r="LTI43" s="349"/>
      <c r="LTJ43" s="349"/>
      <c r="LTK43" s="349"/>
      <c r="LTL43" s="349"/>
      <c r="LTM43" s="349"/>
      <c r="LTN43" s="349"/>
      <c r="LTO43" s="349"/>
      <c r="LTP43" s="349"/>
      <c r="LTQ43" s="349"/>
      <c r="LTR43" s="349"/>
      <c r="LTS43" s="349"/>
      <c r="LTT43" s="349"/>
      <c r="LTU43" s="349"/>
      <c r="LTV43" s="349"/>
      <c r="LTW43" s="349"/>
      <c r="LTX43" s="349"/>
      <c r="LTY43" s="349"/>
      <c r="LTZ43" s="349"/>
      <c r="LUA43" s="349"/>
      <c r="LUB43" s="349"/>
      <c r="LUC43" s="349"/>
      <c r="LUD43" s="349"/>
      <c r="LUE43" s="349"/>
      <c r="LUF43" s="349"/>
      <c r="LUG43" s="349"/>
      <c r="LUH43" s="349"/>
      <c r="LUI43" s="349"/>
      <c r="LUJ43" s="349"/>
      <c r="LUK43" s="349"/>
      <c r="LUL43" s="349"/>
      <c r="LUM43" s="349"/>
      <c r="LUN43" s="349"/>
      <c r="LUO43" s="349"/>
      <c r="LUP43" s="349"/>
      <c r="LUQ43" s="349"/>
      <c r="LUR43" s="349"/>
      <c r="LUS43" s="349"/>
      <c r="LUT43" s="349"/>
      <c r="LUU43" s="349"/>
      <c r="LUV43" s="349"/>
      <c r="LUW43" s="349"/>
      <c r="LUX43" s="349"/>
      <c r="LUY43" s="349"/>
      <c r="LUZ43" s="349"/>
      <c r="LVA43" s="349"/>
      <c r="LVB43" s="349"/>
      <c r="LVC43" s="349"/>
      <c r="LVD43" s="349"/>
      <c r="LVE43" s="349"/>
      <c r="LVF43" s="349"/>
      <c r="LVG43" s="349"/>
      <c r="LVH43" s="349"/>
      <c r="LVI43" s="349"/>
      <c r="LVJ43" s="349"/>
      <c r="LVK43" s="349"/>
      <c r="LVL43" s="349"/>
      <c r="LVM43" s="349"/>
      <c r="LVN43" s="349"/>
      <c r="LVO43" s="349"/>
      <c r="LVP43" s="349"/>
      <c r="LVQ43" s="349"/>
      <c r="LVR43" s="349"/>
      <c r="LVS43" s="349"/>
      <c r="LVT43" s="349"/>
      <c r="LVU43" s="349"/>
      <c r="LVV43" s="349"/>
      <c r="LVW43" s="349"/>
      <c r="LVX43" s="349"/>
      <c r="LVY43" s="349"/>
      <c r="LVZ43" s="349"/>
      <c r="LWA43" s="349"/>
      <c r="LWB43" s="349"/>
      <c r="LWC43" s="349"/>
      <c r="LWD43" s="349"/>
      <c r="LWE43" s="349"/>
      <c r="LWF43" s="349"/>
      <c r="LWG43" s="349"/>
      <c r="LWH43" s="349"/>
      <c r="LWI43" s="349"/>
      <c r="LWJ43" s="349"/>
      <c r="LWK43" s="349"/>
      <c r="LWL43" s="349"/>
      <c r="LWM43" s="349"/>
      <c r="LWN43" s="349"/>
      <c r="LWO43" s="349"/>
      <c r="LWP43" s="349"/>
      <c r="LWQ43" s="349"/>
      <c r="LWR43" s="349"/>
      <c r="LWS43" s="349"/>
      <c r="LWT43" s="349"/>
      <c r="LWU43" s="349"/>
      <c r="LWV43" s="349"/>
      <c r="LWW43" s="349"/>
      <c r="LWX43" s="349"/>
      <c r="LWY43" s="349"/>
      <c r="LWZ43" s="349"/>
      <c r="LXA43" s="349"/>
      <c r="LXB43" s="349"/>
      <c r="LXC43" s="349"/>
      <c r="LXD43" s="349"/>
      <c r="LXE43" s="349"/>
      <c r="LXF43" s="349"/>
      <c r="LXG43" s="349"/>
      <c r="LXH43" s="349"/>
      <c r="LXI43" s="349"/>
      <c r="LXJ43" s="349"/>
      <c r="LXK43" s="349"/>
      <c r="LXL43" s="349"/>
      <c r="LXM43" s="349"/>
      <c r="LXN43" s="349"/>
      <c r="LXO43" s="349"/>
      <c r="LXP43" s="349"/>
      <c r="LXQ43" s="349"/>
      <c r="LXR43" s="349"/>
      <c r="LXS43" s="349"/>
      <c r="LXT43" s="349"/>
      <c r="LXU43" s="349"/>
      <c r="LXV43" s="349"/>
      <c r="LXW43" s="349"/>
      <c r="LXX43" s="349"/>
      <c r="LXY43" s="349"/>
      <c r="LXZ43" s="349"/>
      <c r="LYA43" s="349"/>
      <c r="LYB43" s="349"/>
      <c r="LYC43" s="349"/>
      <c r="LYD43" s="349"/>
      <c r="LYE43" s="349"/>
      <c r="LYF43" s="349"/>
      <c r="LYG43" s="349"/>
      <c r="LYH43" s="349"/>
      <c r="LYI43" s="349"/>
      <c r="LYJ43" s="349"/>
      <c r="LYK43" s="349"/>
      <c r="LYL43" s="349"/>
      <c r="LYM43" s="349"/>
      <c r="LYN43" s="349"/>
      <c r="LYO43" s="349"/>
      <c r="LYP43" s="349"/>
      <c r="LYQ43" s="349"/>
      <c r="LYR43" s="349"/>
      <c r="LYS43" s="349"/>
      <c r="LYT43" s="349"/>
      <c r="LYU43" s="349"/>
      <c r="LYV43" s="349"/>
      <c r="LYW43" s="349"/>
      <c r="LYX43" s="349"/>
      <c r="LYY43" s="349"/>
      <c r="LYZ43" s="349"/>
      <c r="LZA43" s="349"/>
      <c r="LZB43" s="349"/>
      <c r="LZC43" s="349"/>
      <c r="LZD43" s="349"/>
      <c r="LZE43" s="349"/>
      <c r="LZF43" s="349"/>
      <c r="LZG43" s="349"/>
      <c r="LZH43" s="349"/>
      <c r="LZI43" s="349"/>
      <c r="LZJ43" s="349"/>
      <c r="LZK43" s="349"/>
      <c r="LZL43" s="349"/>
      <c r="LZM43" s="349"/>
      <c r="LZN43" s="349"/>
      <c r="LZO43" s="349"/>
      <c r="LZP43" s="349"/>
      <c r="LZQ43" s="349"/>
      <c r="LZR43" s="349"/>
      <c r="LZS43" s="349"/>
      <c r="LZT43" s="349"/>
      <c r="LZU43" s="349"/>
      <c r="LZV43" s="349"/>
      <c r="LZW43" s="349"/>
      <c r="LZX43" s="349"/>
      <c r="LZY43" s="349"/>
      <c r="LZZ43" s="349"/>
      <c r="MAA43" s="349"/>
      <c r="MAB43" s="349"/>
      <c r="MAC43" s="349"/>
      <c r="MAD43" s="349"/>
      <c r="MAE43" s="349"/>
      <c r="MAF43" s="349"/>
      <c r="MAG43" s="349"/>
      <c r="MAH43" s="349"/>
      <c r="MAI43" s="349"/>
      <c r="MAJ43" s="349"/>
      <c r="MAK43" s="349"/>
      <c r="MAL43" s="349"/>
      <c r="MAM43" s="349"/>
      <c r="MAN43" s="349"/>
      <c r="MAO43" s="349"/>
      <c r="MAP43" s="349"/>
      <c r="MAQ43" s="349"/>
      <c r="MAR43" s="349"/>
      <c r="MAS43" s="349"/>
      <c r="MAT43" s="349"/>
      <c r="MAU43" s="349"/>
      <c r="MAV43" s="349"/>
      <c r="MAW43" s="349"/>
      <c r="MAX43" s="349"/>
      <c r="MAY43" s="349"/>
      <c r="MAZ43" s="349"/>
      <c r="MBA43" s="349"/>
      <c r="MBB43" s="349"/>
      <c r="MBC43" s="349"/>
      <c r="MBD43" s="349"/>
      <c r="MBE43" s="349"/>
      <c r="MBF43" s="349"/>
      <c r="MBG43" s="349"/>
      <c r="MBH43" s="349"/>
      <c r="MBI43" s="349"/>
      <c r="MBJ43" s="349"/>
      <c r="MBK43" s="349"/>
      <c r="MBL43" s="349"/>
      <c r="MBM43" s="349"/>
      <c r="MBN43" s="349"/>
      <c r="MBO43" s="349"/>
      <c r="MBP43" s="349"/>
      <c r="MBQ43" s="349"/>
      <c r="MBR43" s="349"/>
      <c r="MBS43" s="349"/>
      <c r="MBT43" s="349"/>
      <c r="MBU43" s="349"/>
      <c r="MBV43" s="349"/>
      <c r="MBW43" s="349"/>
      <c r="MBX43" s="349"/>
      <c r="MBY43" s="349"/>
      <c r="MBZ43" s="349"/>
      <c r="MCA43" s="349"/>
      <c r="MCB43" s="349"/>
      <c r="MCC43" s="349"/>
      <c r="MCD43" s="349"/>
      <c r="MCE43" s="349"/>
      <c r="MCF43" s="349"/>
      <c r="MCG43" s="349"/>
      <c r="MCH43" s="349"/>
      <c r="MCI43" s="349"/>
      <c r="MCJ43" s="349"/>
      <c r="MCK43" s="349"/>
      <c r="MCL43" s="349"/>
      <c r="MCM43" s="349"/>
      <c r="MCN43" s="349"/>
      <c r="MCO43" s="349"/>
      <c r="MCP43" s="349"/>
      <c r="MCQ43" s="349"/>
      <c r="MCR43" s="349"/>
      <c r="MCS43" s="349"/>
      <c r="MCT43" s="349"/>
      <c r="MCU43" s="349"/>
      <c r="MCV43" s="349"/>
      <c r="MCW43" s="349"/>
      <c r="MCX43" s="349"/>
      <c r="MCY43" s="349"/>
      <c r="MCZ43" s="349"/>
      <c r="MDA43" s="349"/>
      <c r="MDB43" s="349"/>
      <c r="MDC43" s="349"/>
      <c r="MDD43" s="349"/>
      <c r="MDE43" s="349"/>
      <c r="MDF43" s="349"/>
      <c r="MDG43" s="349"/>
      <c r="MDH43" s="349"/>
      <c r="MDI43" s="349"/>
      <c r="MDJ43" s="349"/>
      <c r="MDK43" s="349"/>
      <c r="MDL43" s="349"/>
      <c r="MDM43" s="349"/>
      <c r="MDN43" s="349"/>
      <c r="MDO43" s="349"/>
      <c r="MDP43" s="349"/>
      <c r="MDQ43" s="349"/>
      <c r="MDR43" s="349"/>
      <c r="MDS43" s="349"/>
      <c r="MDT43" s="349"/>
      <c r="MDU43" s="349"/>
      <c r="MDV43" s="349"/>
      <c r="MDW43" s="349"/>
      <c r="MDX43" s="349"/>
      <c r="MDY43" s="349"/>
      <c r="MDZ43" s="349"/>
      <c r="MEA43" s="349"/>
      <c r="MEB43" s="349"/>
      <c r="MEC43" s="349"/>
      <c r="MED43" s="349"/>
      <c r="MEE43" s="349"/>
      <c r="MEF43" s="349"/>
      <c r="MEG43" s="349"/>
      <c r="MEH43" s="349"/>
      <c r="MEI43" s="349"/>
      <c r="MEJ43" s="349"/>
      <c r="MEK43" s="349"/>
      <c r="MEL43" s="349"/>
      <c r="MEM43" s="349"/>
      <c r="MEN43" s="349"/>
      <c r="MEO43" s="349"/>
      <c r="MEP43" s="349"/>
      <c r="MEQ43" s="349"/>
      <c r="MER43" s="349"/>
      <c r="MES43" s="349"/>
      <c r="MET43" s="349"/>
      <c r="MEU43" s="349"/>
      <c r="MEV43" s="349"/>
      <c r="MEW43" s="349"/>
      <c r="MEX43" s="349"/>
      <c r="MEY43" s="349"/>
      <c r="MEZ43" s="349"/>
      <c r="MFA43" s="349"/>
      <c r="MFB43" s="349"/>
      <c r="MFC43" s="349"/>
      <c r="MFD43" s="349"/>
      <c r="MFE43" s="349"/>
      <c r="MFF43" s="349"/>
      <c r="MFG43" s="349"/>
      <c r="MFH43" s="349"/>
      <c r="MFI43" s="349"/>
      <c r="MFJ43" s="349"/>
      <c r="MFK43" s="349"/>
      <c r="MFL43" s="349"/>
      <c r="MFM43" s="349"/>
      <c r="MFN43" s="349"/>
      <c r="MFO43" s="349"/>
      <c r="MFP43" s="349"/>
      <c r="MFQ43" s="349"/>
      <c r="MFR43" s="349"/>
      <c r="MFS43" s="349"/>
      <c r="MFT43" s="349"/>
      <c r="MFU43" s="349"/>
      <c r="MFV43" s="349"/>
      <c r="MFW43" s="349"/>
      <c r="MFX43" s="349"/>
      <c r="MFY43" s="349"/>
      <c r="MFZ43" s="349"/>
      <c r="MGA43" s="349"/>
      <c r="MGB43" s="349"/>
      <c r="MGC43" s="349"/>
      <c r="MGD43" s="349"/>
      <c r="MGE43" s="349"/>
      <c r="MGF43" s="349"/>
      <c r="MGG43" s="349"/>
      <c r="MGH43" s="349"/>
      <c r="MGI43" s="349"/>
      <c r="MGJ43" s="349"/>
      <c r="MGK43" s="349"/>
      <c r="MGL43" s="349"/>
      <c r="MGM43" s="349"/>
      <c r="MGN43" s="349"/>
      <c r="MGO43" s="349"/>
      <c r="MGP43" s="349"/>
      <c r="MGQ43" s="349"/>
      <c r="MGR43" s="349"/>
      <c r="MGS43" s="349"/>
      <c r="MGT43" s="349"/>
      <c r="MGU43" s="349"/>
      <c r="MGV43" s="349"/>
      <c r="MGW43" s="349"/>
      <c r="MGX43" s="349"/>
      <c r="MGY43" s="349"/>
      <c r="MGZ43" s="349"/>
      <c r="MHA43" s="349"/>
      <c r="MHB43" s="349"/>
      <c r="MHC43" s="349"/>
      <c r="MHD43" s="349"/>
      <c r="MHE43" s="349"/>
      <c r="MHF43" s="349"/>
      <c r="MHG43" s="349"/>
      <c r="MHH43" s="349"/>
      <c r="MHI43" s="349"/>
      <c r="MHJ43" s="349"/>
      <c r="MHK43" s="349"/>
      <c r="MHL43" s="349"/>
      <c r="MHM43" s="349"/>
      <c r="MHN43" s="349"/>
      <c r="MHO43" s="349"/>
      <c r="MHP43" s="349"/>
      <c r="MHQ43" s="349"/>
      <c r="MHR43" s="349"/>
      <c r="MHS43" s="349"/>
      <c r="MHT43" s="349"/>
      <c r="MHU43" s="349"/>
      <c r="MHV43" s="349"/>
      <c r="MHW43" s="349"/>
      <c r="MHX43" s="349"/>
      <c r="MHY43" s="349"/>
      <c r="MHZ43" s="349"/>
      <c r="MIA43" s="349"/>
      <c r="MIB43" s="349"/>
      <c r="MIC43" s="349"/>
      <c r="MID43" s="349"/>
      <c r="MIE43" s="349"/>
      <c r="MIF43" s="349"/>
      <c r="MIG43" s="349"/>
      <c r="MIH43" s="349"/>
      <c r="MII43" s="349"/>
      <c r="MIJ43" s="349"/>
      <c r="MIK43" s="349"/>
      <c r="MIL43" s="349"/>
      <c r="MIM43" s="349"/>
      <c r="MIN43" s="349"/>
      <c r="MIO43" s="349"/>
      <c r="MIP43" s="349"/>
      <c r="MIQ43" s="349"/>
      <c r="MIR43" s="349"/>
      <c r="MIS43" s="349"/>
      <c r="MIT43" s="349"/>
      <c r="MIU43" s="349"/>
      <c r="MIV43" s="349"/>
      <c r="MIW43" s="349"/>
      <c r="MIX43" s="349"/>
      <c r="MIY43" s="349"/>
      <c r="MIZ43" s="349"/>
      <c r="MJA43" s="349"/>
      <c r="MJB43" s="349"/>
      <c r="MJC43" s="349"/>
      <c r="MJD43" s="349"/>
      <c r="MJE43" s="349"/>
      <c r="MJF43" s="349"/>
      <c r="MJG43" s="349"/>
      <c r="MJH43" s="349"/>
      <c r="MJI43" s="349"/>
      <c r="MJJ43" s="349"/>
      <c r="MJK43" s="349"/>
      <c r="MJL43" s="349"/>
      <c r="MJM43" s="349"/>
      <c r="MJN43" s="349"/>
      <c r="MJO43" s="349"/>
      <c r="MJP43" s="349"/>
      <c r="MJQ43" s="349"/>
      <c r="MJR43" s="349"/>
      <c r="MJS43" s="349"/>
      <c r="MJT43" s="349"/>
      <c r="MJU43" s="349"/>
      <c r="MJV43" s="349"/>
      <c r="MJW43" s="349"/>
      <c r="MJX43" s="349"/>
      <c r="MJY43" s="349"/>
      <c r="MJZ43" s="349"/>
      <c r="MKA43" s="349"/>
      <c r="MKB43" s="349"/>
      <c r="MKC43" s="349"/>
      <c r="MKD43" s="349"/>
      <c r="MKE43" s="349"/>
      <c r="MKF43" s="349"/>
      <c r="MKG43" s="349"/>
      <c r="MKH43" s="349"/>
      <c r="MKI43" s="349"/>
      <c r="MKJ43" s="349"/>
      <c r="MKK43" s="349"/>
      <c r="MKL43" s="349"/>
      <c r="MKM43" s="349"/>
      <c r="MKN43" s="349"/>
      <c r="MKO43" s="349"/>
      <c r="MKP43" s="349"/>
      <c r="MKQ43" s="349"/>
      <c r="MKR43" s="349"/>
      <c r="MKS43" s="349"/>
      <c r="MKT43" s="349"/>
      <c r="MKU43" s="349"/>
      <c r="MKV43" s="349"/>
      <c r="MKW43" s="349"/>
      <c r="MKX43" s="349"/>
      <c r="MKY43" s="349"/>
      <c r="MKZ43" s="349"/>
      <c r="MLA43" s="349"/>
      <c r="MLB43" s="349"/>
      <c r="MLC43" s="349"/>
      <c r="MLD43" s="349"/>
      <c r="MLE43" s="349"/>
      <c r="MLF43" s="349"/>
      <c r="MLG43" s="349"/>
      <c r="MLH43" s="349"/>
      <c r="MLI43" s="349"/>
      <c r="MLJ43" s="349"/>
      <c r="MLK43" s="349"/>
      <c r="MLL43" s="349"/>
      <c r="MLM43" s="349"/>
      <c r="MLN43" s="349"/>
      <c r="MLO43" s="349"/>
      <c r="MLP43" s="349"/>
      <c r="MLQ43" s="349"/>
      <c r="MLR43" s="349"/>
      <c r="MLS43" s="349"/>
      <c r="MLT43" s="349"/>
      <c r="MLU43" s="349"/>
      <c r="MLV43" s="349"/>
      <c r="MLW43" s="349"/>
      <c r="MLX43" s="349"/>
      <c r="MLY43" s="349"/>
      <c r="MLZ43" s="349"/>
      <c r="MMA43" s="349"/>
      <c r="MMB43" s="349"/>
      <c r="MMC43" s="349"/>
      <c r="MMD43" s="349"/>
      <c r="MME43" s="349"/>
      <c r="MMF43" s="349"/>
      <c r="MMG43" s="349"/>
      <c r="MMH43" s="349"/>
      <c r="MMI43" s="349"/>
      <c r="MMJ43" s="349"/>
      <c r="MMK43" s="349"/>
      <c r="MML43" s="349"/>
      <c r="MMM43" s="349"/>
      <c r="MMN43" s="349"/>
      <c r="MMO43" s="349"/>
      <c r="MMP43" s="349"/>
      <c r="MMQ43" s="349"/>
      <c r="MMR43" s="349"/>
      <c r="MMS43" s="349"/>
      <c r="MMT43" s="349"/>
      <c r="MMU43" s="349"/>
      <c r="MMV43" s="349"/>
      <c r="MMW43" s="349"/>
      <c r="MMX43" s="349"/>
      <c r="MMY43" s="349"/>
      <c r="MMZ43" s="349"/>
      <c r="MNA43" s="349"/>
      <c r="MNB43" s="349"/>
      <c r="MNC43" s="349"/>
      <c r="MND43" s="349"/>
      <c r="MNE43" s="349"/>
      <c r="MNF43" s="349"/>
      <c r="MNG43" s="349"/>
      <c r="MNH43" s="349"/>
      <c r="MNI43" s="349"/>
      <c r="MNJ43" s="349"/>
      <c r="MNK43" s="349"/>
      <c r="MNL43" s="349"/>
      <c r="MNM43" s="349"/>
      <c r="MNN43" s="349"/>
      <c r="MNO43" s="349"/>
      <c r="MNP43" s="349"/>
      <c r="MNQ43" s="349"/>
      <c r="MNR43" s="349"/>
      <c r="MNS43" s="349"/>
      <c r="MNT43" s="349"/>
      <c r="MNU43" s="349"/>
      <c r="MNV43" s="349"/>
      <c r="MNW43" s="349"/>
      <c r="MNX43" s="349"/>
      <c r="MNY43" s="349"/>
      <c r="MNZ43" s="349"/>
      <c r="MOA43" s="349"/>
      <c r="MOB43" s="349"/>
      <c r="MOC43" s="349"/>
      <c r="MOD43" s="349"/>
      <c r="MOE43" s="349"/>
      <c r="MOF43" s="349"/>
      <c r="MOG43" s="349"/>
      <c r="MOH43" s="349"/>
      <c r="MOI43" s="349"/>
      <c r="MOJ43" s="349"/>
      <c r="MOK43" s="349"/>
      <c r="MOL43" s="349"/>
      <c r="MOM43" s="349"/>
      <c r="MON43" s="349"/>
      <c r="MOO43" s="349"/>
      <c r="MOP43" s="349"/>
      <c r="MOQ43" s="349"/>
      <c r="MOR43" s="349"/>
      <c r="MOS43" s="349"/>
      <c r="MOT43" s="349"/>
      <c r="MOU43" s="349"/>
      <c r="MOV43" s="349"/>
      <c r="MOW43" s="349"/>
      <c r="MOX43" s="349"/>
      <c r="MOY43" s="349"/>
      <c r="MOZ43" s="349"/>
      <c r="MPA43" s="349"/>
      <c r="MPB43" s="349"/>
      <c r="MPC43" s="349"/>
      <c r="MPD43" s="349"/>
      <c r="MPE43" s="349"/>
      <c r="MPF43" s="349"/>
      <c r="MPG43" s="349"/>
      <c r="MPH43" s="349"/>
      <c r="MPI43" s="349"/>
      <c r="MPJ43" s="349"/>
      <c r="MPK43" s="349"/>
      <c r="MPL43" s="349"/>
      <c r="MPM43" s="349"/>
      <c r="MPN43" s="349"/>
      <c r="MPO43" s="349"/>
      <c r="MPP43" s="349"/>
      <c r="MPQ43" s="349"/>
      <c r="MPR43" s="349"/>
      <c r="MPS43" s="349"/>
      <c r="MPT43" s="349"/>
      <c r="MPU43" s="349"/>
      <c r="MPV43" s="349"/>
      <c r="MPW43" s="349"/>
      <c r="MPX43" s="349"/>
      <c r="MPY43" s="349"/>
      <c r="MPZ43" s="349"/>
      <c r="MQA43" s="349"/>
      <c r="MQB43" s="349"/>
      <c r="MQC43" s="349"/>
      <c r="MQD43" s="349"/>
      <c r="MQE43" s="349"/>
      <c r="MQF43" s="349"/>
      <c r="MQG43" s="349"/>
      <c r="MQH43" s="349"/>
      <c r="MQI43" s="349"/>
      <c r="MQJ43" s="349"/>
      <c r="MQK43" s="349"/>
      <c r="MQL43" s="349"/>
      <c r="MQM43" s="349"/>
      <c r="MQN43" s="349"/>
      <c r="MQO43" s="349"/>
      <c r="MQP43" s="349"/>
      <c r="MQQ43" s="349"/>
      <c r="MQR43" s="349"/>
      <c r="MQS43" s="349"/>
      <c r="MQT43" s="349"/>
      <c r="MQU43" s="349"/>
      <c r="MQV43" s="349"/>
      <c r="MQW43" s="349"/>
      <c r="MQX43" s="349"/>
      <c r="MQY43" s="349"/>
      <c r="MQZ43" s="349"/>
      <c r="MRA43" s="349"/>
      <c r="MRB43" s="349"/>
      <c r="MRC43" s="349"/>
      <c r="MRD43" s="349"/>
      <c r="MRE43" s="349"/>
      <c r="MRF43" s="349"/>
      <c r="MRG43" s="349"/>
      <c r="MRH43" s="349"/>
      <c r="MRI43" s="349"/>
      <c r="MRJ43" s="349"/>
      <c r="MRK43" s="349"/>
      <c r="MRL43" s="349"/>
      <c r="MRM43" s="349"/>
      <c r="MRN43" s="349"/>
      <c r="MRO43" s="349"/>
      <c r="MRP43" s="349"/>
      <c r="MRQ43" s="349"/>
      <c r="MRR43" s="349"/>
      <c r="MRS43" s="349"/>
      <c r="MRT43" s="349"/>
      <c r="MRU43" s="349"/>
      <c r="MRV43" s="349"/>
      <c r="MRW43" s="349"/>
      <c r="MRX43" s="349"/>
      <c r="MRY43" s="349"/>
      <c r="MRZ43" s="349"/>
      <c r="MSA43" s="349"/>
      <c r="MSB43" s="349"/>
      <c r="MSC43" s="349"/>
      <c r="MSD43" s="349"/>
      <c r="MSE43" s="349"/>
      <c r="MSF43" s="349"/>
      <c r="MSG43" s="349"/>
      <c r="MSH43" s="349"/>
      <c r="MSI43" s="349"/>
      <c r="MSJ43" s="349"/>
      <c r="MSK43" s="349"/>
      <c r="MSL43" s="349"/>
      <c r="MSM43" s="349"/>
      <c r="MSN43" s="349"/>
      <c r="MSO43" s="349"/>
      <c r="MSP43" s="349"/>
      <c r="MSQ43" s="349"/>
      <c r="MSR43" s="349"/>
      <c r="MSS43" s="349"/>
      <c r="MST43" s="349"/>
      <c r="MSU43" s="349"/>
      <c r="MSV43" s="349"/>
      <c r="MSW43" s="349"/>
      <c r="MSX43" s="349"/>
      <c r="MSY43" s="349"/>
      <c r="MSZ43" s="349"/>
      <c r="MTA43" s="349"/>
      <c r="MTB43" s="349"/>
      <c r="MTC43" s="349"/>
      <c r="MTD43" s="349"/>
      <c r="MTE43" s="349"/>
      <c r="MTF43" s="349"/>
      <c r="MTG43" s="349"/>
      <c r="MTH43" s="349"/>
      <c r="MTI43" s="349"/>
      <c r="MTJ43" s="349"/>
      <c r="MTK43" s="349"/>
      <c r="MTL43" s="349"/>
      <c r="MTM43" s="349"/>
      <c r="MTN43" s="349"/>
      <c r="MTO43" s="349"/>
      <c r="MTP43" s="349"/>
      <c r="MTQ43" s="349"/>
      <c r="MTR43" s="349"/>
      <c r="MTS43" s="349"/>
      <c r="MTT43" s="349"/>
      <c r="MTU43" s="349"/>
      <c r="MTV43" s="349"/>
      <c r="MTW43" s="349"/>
      <c r="MTX43" s="349"/>
      <c r="MTY43" s="349"/>
      <c r="MTZ43" s="349"/>
      <c r="MUA43" s="349"/>
      <c r="MUB43" s="349"/>
      <c r="MUC43" s="349"/>
      <c r="MUD43" s="349"/>
      <c r="MUE43" s="349"/>
      <c r="MUF43" s="349"/>
      <c r="MUG43" s="349"/>
      <c r="MUH43" s="349"/>
      <c r="MUI43" s="349"/>
      <c r="MUJ43" s="349"/>
      <c r="MUK43" s="349"/>
      <c r="MUL43" s="349"/>
      <c r="MUM43" s="349"/>
      <c r="MUN43" s="349"/>
      <c r="MUO43" s="349"/>
      <c r="MUP43" s="349"/>
      <c r="MUQ43" s="349"/>
      <c r="MUR43" s="349"/>
      <c r="MUS43" s="349"/>
      <c r="MUT43" s="349"/>
      <c r="MUU43" s="349"/>
      <c r="MUV43" s="349"/>
      <c r="MUW43" s="349"/>
      <c r="MUX43" s="349"/>
      <c r="MUY43" s="349"/>
      <c r="MUZ43" s="349"/>
      <c r="MVA43" s="349"/>
      <c r="MVB43" s="349"/>
      <c r="MVC43" s="349"/>
      <c r="MVD43" s="349"/>
      <c r="MVE43" s="349"/>
      <c r="MVF43" s="349"/>
      <c r="MVG43" s="349"/>
      <c r="MVH43" s="349"/>
      <c r="MVI43" s="349"/>
      <c r="MVJ43" s="349"/>
      <c r="MVK43" s="349"/>
      <c r="MVL43" s="349"/>
      <c r="MVM43" s="349"/>
      <c r="MVN43" s="349"/>
      <c r="MVO43" s="349"/>
      <c r="MVP43" s="349"/>
      <c r="MVQ43" s="349"/>
      <c r="MVR43" s="349"/>
      <c r="MVS43" s="349"/>
      <c r="MVT43" s="349"/>
      <c r="MVU43" s="349"/>
      <c r="MVV43" s="349"/>
      <c r="MVW43" s="349"/>
      <c r="MVX43" s="349"/>
      <c r="MVY43" s="349"/>
      <c r="MVZ43" s="349"/>
      <c r="MWA43" s="349"/>
      <c r="MWB43" s="349"/>
      <c r="MWC43" s="349"/>
      <c r="MWD43" s="349"/>
      <c r="MWE43" s="349"/>
      <c r="MWF43" s="349"/>
      <c r="MWG43" s="349"/>
      <c r="MWH43" s="349"/>
      <c r="MWI43" s="349"/>
      <c r="MWJ43" s="349"/>
      <c r="MWK43" s="349"/>
      <c r="MWL43" s="349"/>
      <c r="MWM43" s="349"/>
      <c r="MWN43" s="349"/>
      <c r="MWO43" s="349"/>
      <c r="MWP43" s="349"/>
      <c r="MWQ43" s="349"/>
      <c r="MWR43" s="349"/>
      <c r="MWS43" s="349"/>
      <c r="MWT43" s="349"/>
      <c r="MWU43" s="349"/>
      <c r="MWV43" s="349"/>
      <c r="MWW43" s="349"/>
      <c r="MWX43" s="349"/>
      <c r="MWY43" s="349"/>
      <c r="MWZ43" s="349"/>
      <c r="MXA43" s="349"/>
      <c r="MXB43" s="349"/>
      <c r="MXC43" s="349"/>
      <c r="MXD43" s="349"/>
      <c r="MXE43" s="349"/>
      <c r="MXF43" s="349"/>
      <c r="MXG43" s="349"/>
      <c r="MXH43" s="349"/>
      <c r="MXI43" s="349"/>
      <c r="MXJ43" s="349"/>
      <c r="MXK43" s="349"/>
      <c r="MXL43" s="349"/>
      <c r="MXM43" s="349"/>
      <c r="MXN43" s="349"/>
      <c r="MXO43" s="349"/>
      <c r="MXP43" s="349"/>
      <c r="MXQ43" s="349"/>
      <c r="MXR43" s="349"/>
      <c r="MXS43" s="349"/>
      <c r="MXT43" s="349"/>
      <c r="MXU43" s="349"/>
      <c r="MXV43" s="349"/>
      <c r="MXW43" s="349"/>
      <c r="MXX43" s="349"/>
      <c r="MXY43" s="349"/>
      <c r="MXZ43" s="349"/>
      <c r="MYA43" s="349"/>
      <c r="MYB43" s="349"/>
      <c r="MYC43" s="349"/>
      <c r="MYD43" s="349"/>
      <c r="MYE43" s="349"/>
      <c r="MYF43" s="349"/>
      <c r="MYG43" s="349"/>
      <c r="MYH43" s="349"/>
      <c r="MYI43" s="349"/>
      <c r="MYJ43" s="349"/>
      <c r="MYK43" s="349"/>
      <c r="MYL43" s="349"/>
      <c r="MYM43" s="349"/>
      <c r="MYN43" s="349"/>
      <c r="MYO43" s="349"/>
      <c r="MYP43" s="349"/>
      <c r="MYQ43" s="349"/>
      <c r="MYR43" s="349"/>
      <c r="MYS43" s="349"/>
      <c r="MYT43" s="349"/>
      <c r="MYU43" s="349"/>
      <c r="MYV43" s="349"/>
      <c r="MYW43" s="349"/>
      <c r="MYX43" s="349"/>
      <c r="MYY43" s="349"/>
      <c r="MYZ43" s="349"/>
      <c r="MZA43" s="349"/>
      <c r="MZB43" s="349"/>
      <c r="MZC43" s="349"/>
      <c r="MZD43" s="349"/>
      <c r="MZE43" s="349"/>
      <c r="MZF43" s="349"/>
      <c r="MZG43" s="349"/>
      <c r="MZH43" s="349"/>
      <c r="MZI43" s="349"/>
      <c r="MZJ43" s="349"/>
      <c r="MZK43" s="349"/>
      <c r="MZL43" s="349"/>
      <c r="MZM43" s="349"/>
      <c r="MZN43" s="349"/>
      <c r="MZO43" s="349"/>
      <c r="MZP43" s="349"/>
      <c r="MZQ43" s="349"/>
      <c r="MZR43" s="349"/>
      <c r="MZS43" s="349"/>
      <c r="MZT43" s="349"/>
      <c r="MZU43" s="349"/>
      <c r="MZV43" s="349"/>
      <c r="MZW43" s="349"/>
      <c r="MZX43" s="349"/>
      <c r="MZY43" s="349"/>
      <c r="MZZ43" s="349"/>
      <c r="NAA43" s="349"/>
      <c r="NAB43" s="349"/>
      <c r="NAC43" s="349"/>
      <c r="NAD43" s="349"/>
      <c r="NAE43" s="349"/>
      <c r="NAF43" s="349"/>
      <c r="NAG43" s="349"/>
      <c r="NAH43" s="349"/>
      <c r="NAI43" s="349"/>
      <c r="NAJ43" s="349"/>
      <c r="NAK43" s="349"/>
      <c r="NAL43" s="349"/>
      <c r="NAM43" s="349"/>
      <c r="NAN43" s="349"/>
      <c r="NAO43" s="349"/>
      <c r="NAP43" s="349"/>
      <c r="NAQ43" s="349"/>
      <c r="NAR43" s="349"/>
      <c r="NAS43" s="349"/>
      <c r="NAT43" s="349"/>
      <c r="NAU43" s="349"/>
      <c r="NAV43" s="349"/>
      <c r="NAW43" s="349"/>
      <c r="NAX43" s="349"/>
      <c r="NAY43" s="349"/>
      <c r="NAZ43" s="349"/>
      <c r="NBA43" s="349"/>
      <c r="NBB43" s="349"/>
      <c r="NBC43" s="349"/>
      <c r="NBD43" s="349"/>
      <c r="NBE43" s="349"/>
      <c r="NBF43" s="349"/>
      <c r="NBG43" s="349"/>
      <c r="NBH43" s="349"/>
      <c r="NBI43" s="349"/>
      <c r="NBJ43" s="349"/>
      <c r="NBK43" s="349"/>
      <c r="NBL43" s="349"/>
      <c r="NBM43" s="349"/>
      <c r="NBN43" s="349"/>
      <c r="NBO43" s="349"/>
      <c r="NBP43" s="349"/>
      <c r="NBQ43" s="349"/>
      <c r="NBR43" s="349"/>
      <c r="NBS43" s="349"/>
      <c r="NBT43" s="349"/>
      <c r="NBU43" s="349"/>
      <c r="NBV43" s="349"/>
      <c r="NBW43" s="349"/>
      <c r="NBX43" s="349"/>
      <c r="NBY43" s="349"/>
      <c r="NBZ43" s="349"/>
      <c r="NCA43" s="349"/>
      <c r="NCB43" s="349"/>
      <c r="NCC43" s="349"/>
      <c r="NCD43" s="349"/>
      <c r="NCE43" s="349"/>
      <c r="NCF43" s="349"/>
      <c r="NCG43" s="349"/>
      <c r="NCH43" s="349"/>
      <c r="NCI43" s="349"/>
      <c r="NCJ43" s="349"/>
      <c r="NCK43" s="349"/>
      <c r="NCL43" s="349"/>
      <c r="NCM43" s="349"/>
      <c r="NCN43" s="349"/>
      <c r="NCO43" s="349"/>
      <c r="NCP43" s="349"/>
      <c r="NCQ43" s="349"/>
      <c r="NCR43" s="349"/>
      <c r="NCS43" s="349"/>
      <c r="NCT43" s="349"/>
      <c r="NCU43" s="349"/>
      <c r="NCV43" s="349"/>
      <c r="NCW43" s="349"/>
      <c r="NCX43" s="349"/>
      <c r="NCY43" s="349"/>
      <c r="NCZ43" s="349"/>
      <c r="NDA43" s="349"/>
      <c r="NDB43" s="349"/>
      <c r="NDC43" s="349"/>
      <c r="NDD43" s="349"/>
      <c r="NDE43" s="349"/>
      <c r="NDF43" s="349"/>
      <c r="NDG43" s="349"/>
      <c r="NDH43" s="349"/>
      <c r="NDI43" s="349"/>
      <c r="NDJ43" s="349"/>
      <c r="NDK43" s="349"/>
      <c r="NDL43" s="349"/>
      <c r="NDM43" s="349"/>
      <c r="NDN43" s="349"/>
      <c r="NDO43" s="349"/>
      <c r="NDP43" s="349"/>
      <c r="NDQ43" s="349"/>
      <c r="NDR43" s="349"/>
      <c r="NDS43" s="349"/>
      <c r="NDT43" s="349"/>
      <c r="NDU43" s="349"/>
      <c r="NDV43" s="349"/>
      <c r="NDW43" s="349"/>
      <c r="NDX43" s="349"/>
      <c r="NDY43" s="349"/>
      <c r="NDZ43" s="349"/>
      <c r="NEA43" s="349"/>
      <c r="NEB43" s="349"/>
      <c r="NEC43" s="349"/>
      <c r="NED43" s="349"/>
      <c r="NEE43" s="349"/>
      <c r="NEF43" s="349"/>
      <c r="NEG43" s="349"/>
      <c r="NEH43" s="349"/>
      <c r="NEI43" s="349"/>
      <c r="NEJ43" s="349"/>
      <c r="NEK43" s="349"/>
      <c r="NEL43" s="349"/>
      <c r="NEM43" s="349"/>
      <c r="NEN43" s="349"/>
      <c r="NEO43" s="349"/>
      <c r="NEP43" s="349"/>
      <c r="NEQ43" s="349"/>
      <c r="NER43" s="349"/>
      <c r="NES43" s="349"/>
      <c r="NET43" s="349"/>
      <c r="NEU43" s="349"/>
      <c r="NEV43" s="349"/>
      <c r="NEW43" s="349"/>
      <c r="NEX43" s="349"/>
      <c r="NEY43" s="349"/>
      <c r="NEZ43" s="349"/>
      <c r="NFA43" s="349"/>
      <c r="NFB43" s="349"/>
      <c r="NFC43" s="349"/>
      <c r="NFD43" s="349"/>
      <c r="NFE43" s="349"/>
      <c r="NFF43" s="349"/>
      <c r="NFG43" s="349"/>
      <c r="NFH43" s="349"/>
      <c r="NFI43" s="349"/>
      <c r="NFJ43" s="349"/>
      <c r="NFK43" s="349"/>
      <c r="NFL43" s="349"/>
      <c r="NFM43" s="349"/>
      <c r="NFN43" s="349"/>
      <c r="NFO43" s="349"/>
      <c r="NFP43" s="349"/>
      <c r="NFQ43" s="349"/>
      <c r="NFR43" s="349"/>
      <c r="NFS43" s="349"/>
      <c r="NFT43" s="349"/>
      <c r="NFU43" s="349"/>
      <c r="NFV43" s="349"/>
      <c r="NFW43" s="349"/>
      <c r="NFX43" s="349"/>
      <c r="NFY43" s="349"/>
      <c r="NFZ43" s="349"/>
      <c r="NGA43" s="349"/>
      <c r="NGB43" s="349"/>
      <c r="NGC43" s="349"/>
      <c r="NGD43" s="349"/>
      <c r="NGE43" s="349"/>
      <c r="NGF43" s="349"/>
      <c r="NGG43" s="349"/>
      <c r="NGH43" s="349"/>
      <c r="NGI43" s="349"/>
      <c r="NGJ43" s="349"/>
      <c r="NGK43" s="349"/>
      <c r="NGL43" s="349"/>
      <c r="NGM43" s="349"/>
      <c r="NGN43" s="349"/>
      <c r="NGO43" s="349"/>
      <c r="NGP43" s="349"/>
      <c r="NGQ43" s="349"/>
      <c r="NGR43" s="349"/>
      <c r="NGS43" s="349"/>
      <c r="NGT43" s="349"/>
      <c r="NGU43" s="349"/>
      <c r="NGV43" s="349"/>
      <c r="NGW43" s="349"/>
      <c r="NGX43" s="349"/>
      <c r="NGY43" s="349"/>
      <c r="NGZ43" s="349"/>
      <c r="NHA43" s="349"/>
      <c r="NHB43" s="349"/>
      <c r="NHC43" s="349"/>
      <c r="NHD43" s="349"/>
      <c r="NHE43" s="349"/>
      <c r="NHF43" s="349"/>
      <c r="NHG43" s="349"/>
      <c r="NHH43" s="349"/>
      <c r="NHI43" s="349"/>
      <c r="NHJ43" s="349"/>
      <c r="NHK43" s="349"/>
      <c r="NHL43" s="349"/>
      <c r="NHM43" s="349"/>
      <c r="NHN43" s="349"/>
      <c r="NHO43" s="349"/>
      <c r="NHP43" s="349"/>
      <c r="NHQ43" s="349"/>
      <c r="NHR43" s="349"/>
      <c r="NHS43" s="349"/>
      <c r="NHT43" s="349"/>
      <c r="NHU43" s="349"/>
      <c r="NHV43" s="349"/>
      <c r="NHW43" s="349"/>
      <c r="NHX43" s="349"/>
      <c r="NHY43" s="349"/>
      <c r="NHZ43" s="349"/>
      <c r="NIA43" s="349"/>
      <c r="NIB43" s="349"/>
      <c r="NIC43" s="349"/>
      <c r="NID43" s="349"/>
      <c r="NIE43" s="349"/>
      <c r="NIF43" s="349"/>
      <c r="NIG43" s="349"/>
      <c r="NIH43" s="349"/>
      <c r="NII43" s="349"/>
      <c r="NIJ43" s="349"/>
      <c r="NIK43" s="349"/>
      <c r="NIL43" s="349"/>
      <c r="NIM43" s="349"/>
      <c r="NIN43" s="349"/>
      <c r="NIO43" s="349"/>
      <c r="NIP43" s="349"/>
      <c r="NIQ43" s="349"/>
      <c r="NIR43" s="349"/>
      <c r="NIS43" s="349"/>
      <c r="NIT43" s="349"/>
      <c r="NIU43" s="349"/>
      <c r="NIV43" s="349"/>
      <c r="NIW43" s="349"/>
      <c r="NIX43" s="349"/>
      <c r="NIY43" s="349"/>
      <c r="NIZ43" s="349"/>
      <c r="NJA43" s="349"/>
      <c r="NJB43" s="349"/>
      <c r="NJC43" s="349"/>
      <c r="NJD43" s="349"/>
      <c r="NJE43" s="349"/>
      <c r="NJF43" s="349"/>
      <c r="NJG43" s="349"/>
      <c r="NJH43" s="349"/>
      <c r="NJI43" s="349"/>
      <c r="NJJ43" s="349"/>
      <c r="NJK43" s="349"/>
      <c r="NJL43" s="349"/>
      <c r="NJM43" s="349"/>
      <c r="NJN43" s="349"/>
      <c r="NJO43" s="349"/>
      <c r="NJP43" s="349"/>
      <c r="NJQ43" s="349"/>
      <c r="NJR43" s="349"/>
      <c r="NJS43" s="349"/>
      <c r="NJT43" s="349"/>
      <c r="NJU43" s="349"/>
      <c r="NJV43" s="349"/>
      <c r="NJW43" s="349"/>
      <c r="NJX43" s="349"/>
      <c r="NJY43" s="349"/>
      <c r="NJZ43" s="349"/>
      <c r="NKA43" s="349"/>
      <c r="NKB43" s="349"/>
      <c r="NKC43" s="349"/>
      <c r="NKD43" s="349"/>
      <c r="NKE43" s="349"/>
      <c r="NKF43" s="349"/>
      <c r="NKG43" s="349"/>
      <c r="NKH43" s="349"/>
      <c r="NKI43" s="349"/>
      <c r="NKJ43" s="349"/>
      <c r="NKK43" s="349"/>
      <c r="NKL43" s="349"/>
      <c r="NKM43" s="349"/>
      <c r="NKN43" s="349"/>
      <c r="NKO43" s="349"/>
      <c r="NKP43" s="349"/>
      <c r="NKQ43" s="349"/>
      <c r="NKR43" s="349"/>
      <c r="NKS43" s="349"/>
      <c r="NKT43" s="349"/>
      <c r="NKU43" s="349"/>
      <c r="NKV43" s="349"/>
      <c r="NKW43" s="349"/>
      <c r="NKX43" s="349"/>
      <c r="NKY43" s="349"/>
      <c r="NKZ43" s="349"/>
      <c r="NLA43" s="349"/>
      <c r="NLB43" s="349"/>
      <c r="NLC43" s="349"/>
      <c r="NLD43" s="349"/>
      <c r="NLE43" s="349"/>
      <c r="NLF43" s="349"/>
      <c r="NLG43" s="349"/>
      <c r="NLH43" s="349"/>
      <c r="NLI43" s="349"/>
      <c r="NLJ43" s="349"/>
      <c r="NLK43" s="349"/>
      <c r="NLL43" s="349"/>
      <c r="NLM43" s="349"/>
      <c r="NLN43" s="349"/>
      <c r="NLO43" s="349"/>
      <c r="NLP43" s="349"/>
      <c r="NLQ43" s="349"/>
      <c r="NLR43" s="349"/>
      <c r="NLS43" s="349"/>
      <c r="NLT43" s="349"/>
      <c r="NLU43" s="349"/>
      <c r="NLV43" s="349"/>
      <c r="NLW43" s="349"/>
      <c r="NLX43" s="349"/>
      <c r="NLY43" s="349"/>
      <c r="NLZ43" s="349"/>
      <c r="NMA43" s="349"/>
      <c r="NMB43" s="349"/>
      <c r="NMC43" s="349"/>
      <c r="NMD43" s="349"/>
      <c r="NME43" s="349"/>
      <c r="NMF43" s="349"/>
      <c r="NMG43" s="349"/>
      <c r="NMH43" s="349"/>
      <c r="NMI43" s="349"/>
      <c r="NMJ43" s="349"/>
      <c r="NMK43" s="349"/>
      <c r="NML43" s="349"/>
      <c r="NMM43" s="349"/>
      <c r="NMN43" s="349"/>
      <c r="NMO43" s="349"/>
      <c r="NMP43" s="349"/>
      <c r="NMQ43" s="349"/>
      <c r="NMR43" s="349"/>
      <c r="NMS43" s="349"/>
      <c r="NMT43" s="349"/>
      <c r="NMU43" s="349"/>
      <c r="NMV43" s="349"/>
      <c r="NMW43" s="349"/>
      <c r="NMX43" s="349"/>
      <c r="NMY43" s="349"/>
      <c r="NMZ43" s="349"/>
      <c r="NNA43" s="349"/>
      <c r="NNB43" s="349"/>
      <c r="NNC43" s="349"/>
      <c r="NND43" s="349"/>
      <c r="NNE43" s="349"/>
      <c r="NNF43" s="349"/>
      <c r="NNG43" s="349"/>
      <c r="NNH43" s="349"/>
      <c r="NNI43" s="349"/>
      <c r="NNJ43" s="349"/>
      <c r="NNK43" s="349"/>
      <c r="NNL43" s="349"/>
      <c r="NNM43" s="349"/>
      <c r="NNN43" s="349"/>
      <c r="NNO43" s="349"/>
      <c r="NNP43" s="349"/>
      <c r="NNQ43" s="349"/>
      <c r="NNR43" s="349"/>
      <c r="NNS43" s="349"/>
      <c r="NNT43" s="349"/>
      <c r="NNU43" s="349"/>
      <c r="NNV43" s="349"/>
      <c r="NNW43" s="349"/>
      <c r="NNX43" s="349"/>
      <c r="NNY43" s="349"/>
      <c r="NNZ43" s="349"/>
      <c r="NOA43" s="349"/>
      <c r="NOB43" s="349"/>
      <c r="NOC43" s="349"/>
      <c r="NOD43" s="349"/>
      <c r="NOE43" s="349"/>
      <c r="NOF43" s="349"/>
      <c r="NOG43" s="349"/>
      <c r="NOH43" s="349"/>
      <c r="NOI43" s="349"/>
      <c r="NOJ43" s="349"/>
      <c r="NOK43" s="349"/>
      <c r="NOL43" s="349"/>
      <c r="NOM43" s="349"/>
      <c r="NON43" s="349"/>
      <c r="NOO43" s="349"/>
      <c r="NOP43" s="349"/>
      <c r="NOQ43" s="349"/>
      <c r="NOR43" s="349"/>
      <c r="NOS43" s="349"/>
      <c r="NOT43" s="349"/>
      <c r="NOU43" s="349"/>
      <c r="NOV43" s="349"/>
      <c r="NOW43" s="349"/>
      <c r="NOX43" s="349"/>
      <c r="NOY43" s="349"/>
      <c r="NOZ43" s="349"/>
      <c r="NPA43" s="349"/>
      <c r="NPB43" s="349"/>
      <c r="NPC43" s="349"/>
      <c r="NPD43" s="349"/>
      <c r="NPE43" s="349"/>
      <c r="NPF43" s="349"/>
      <c r="NPG43" s="349"/>
      <c r="NPH43" s="349"/>
      <c r="NPI43" s="349"/>
      <c r="NPJ43" s="349"/>
      <c r="NPK43" s="349"/>
      <c r="NPL43" s="349"/>
      <c r="NPM43" s="349"/>
      <c r="NPN43" s="349"/>
      <c r="NPO43" s="349"/>
      <c r="NPP43" s="349"/>
      <c r="NPQ43" s="349"/>
      <c r="NPR43" s="349"/>
      <c r="NPS43" s="349"/>
      <c r="NPT43" s="349"/>
      <c r="NPU43" s="349"/>
      <c r="NPV43" s="349"/>
      <c r="NPW43" s="349"/>
      <c r="NPX43" s="349"/>
      <c r="NPY43" s="349"/>
      <c r="NPZ43" s="349"/>
      <c r="NQA43" s="349"/>
      <c r="NQB43" s="349"/>
      <c r="NQC43" s="349"/>
      <c r="NQD43" s="349"/>
      <c r="NQE43" s="349"/>
      <c r="NQF43" s="349"/>
      <c r="NQG43" s="349"/>
      <c r="NQH43" s="349"/>
      <c r="NQI43" s="349"/>
      <c r="NQJ43" s="349"/>
      <c r="NQK43" s="349"/>
      <c r="NQL43" s="349"/>
      <c r="NQM43" s="349"/>
      <c r="NQN43" s="349"/>
      <c r="NQO43" s="349"/>
      <c r="NQP43" s="349"/>
      <c r="NQQ43" s="349"/>
      <c r="NQR43" s="349"/>
      <c r="NQS43" s="349"/>
      <c r="NQT43" s="349"/>
      <c r="NQU43" s="349"/>
      <c r="NQV43" s="349"/>
      <c r="NQW43" s="349"/>
      <c r="NQX43" s="349"/>
      <c r="NQY43" s="349"/>
      <c r="NQZ43" s="349"/>
      <c r="NRA43" s="349"/>
      <c r="NRB43" s="349"/>
      <c r="NRC43" s="349"/>
      <c r="NRD43" s="349"/>
      <c r="NRE43" s="349"/>
      <c r="NRF43" s="349"/>
      <c r="NRG43" s="349"/>
      <c r="NRH43" s="349"/>
      <c r="NRI43" s="349"/>
      <c r="NRJ43" s="349"/>
      <c r="NRK43" s="349"/>
      <c r="NRL43" s="349"/>
      <c r="NRM43" s="349"/>
      <c r="NRN43" s="349"/>
      <c r="NRO43" s="349"/>
      <c r="NRP43" s="349"/>
      <c r="NRQ43" s="349"/>
      <c r="NRR43" s="349"/>
      <c r="NRS43" s="349"/>
      <c r="NRT43" s="349"/>
      <c r="NRU43" s="349"/>
      <c r="NRV43" s="349"/>
      <c r="NRW43" s="349"/>
      <c r="NRX43" s="349"/>
      <c r="NRY43" s="349"/>
      <c r="NRZ43" s="349"/>
      <c r="NSA43" s="349"/>
      <c r="NSB43" s="349"/>
      <c r="NSC43" s="349"/>
      <c r="NSD43" s="349"/>
      <c r="NSE43" s="349"/>
      <c r="NSF43" s="349"/>
      <c r="NSG43" s="349"/>
      <c r="NSH43" s="349"/>
      <c r="NSI43" s="349"/>
      <c r="NSJ43" s="349"/>
      <c r="NSK43" s="349"/>
      <c r="NSL43" s="349"/>
      <c r="NSM43" s="349"/>
      <c r="NSN43" s="349"/>
      <c r="NSO43" s="349"/>
      <c r="NSP43" s="349"/>
      <c r="NSQ43" s="349"/>
      <c r="NSR43" s="349"/>
      <c r="NSS43" s="349"/>
      <c r="NST43" s="349"/>
      <c r="NSU43" s="349"/>
      <c r="NSV43" s="349"/>
      <c r="NSW43" s="349"/>
      <c r="NSX43" s="349"/>
      <c r="NSY43" s="349"/>
      <c r="NSZ43" s="349"/>
      <c r="NTA43" s="349"/>
      <c r="NTB43" s="349"/>
      <c r="NTC43" s="349"/>
      <c r="NTD43" s="349"/>
      <c r="NTE43" s="349"/>
      <c r="NTF43" s="349"/>
      <c r="NTG43" s="349"/>
      <c r="NTH43" s="349"/>
      <c r="NTI43" s="349"/>
      <c r="NTJ43" s="349"/>
      <c r="NTK43" s="349"/>
      <c r="NTL43" s="349"/>
      <c r="NTM43" s="349"/>
      <c r="NTN43" s="349"/>
      <c r="NTO43" s="349"/>
      <c r="NTP43" s="349"/>
      <c r="NTQ43" s="349"/>
      <c r="NTR43" s="349"/>
      <c r="NTS43" s="349"/>
      <c r="NTT43" s="349"/>
      <c r="NTU43" s="349"/>
      <c r="NTV43" s="349"/>
      <c r="NTW43" s="349"/>
      <c r="NTX43" s="349"/>
      <c r="NTY43" s="349"/>
      <c r="NTZ43" s="349"/>
      <c r="NUA43" s="349"/>
      <c r="NUB43" s="349"/>
      <c r="NUC43" s="349"/>
      <c r="NUD43" s="349"/>
      <c r="NUE43" s="349"/>
      <c r="NUF43" s="349"/>
      <c r="NUG43" s="349"/>
      <c r="NUH43" s="349"/>
      <c r="NUI43" s="349"/>
      <c r="NUJ43" s="349"/>
      <c r="NUK43" s="349"/>
      <c r="NUL43" s="349"/>
      <c r="NUM43" s="349"/>
      <c r="NUN43" s="349"/>
      <c r="NUO43" s="349"/>
      <c r="NUP43" s="349"/>
      <c r="NUQ43" s="349"/>
      <c r="NUR43" s="349"/>
      <c r="NUS43" s="349"/>
      <c r="NUT43" s="349"/>
      <c r="NUU43" s="349"/>
      <c r="NUV43" s="349"/>
      <c r="NUW43" s="349"/>
      <c r="NUX43" s="349"/>
      <c r="NUY43" s="349"/>
      <c r="NUZ43" s="349"/>
      <c r="NVA43" s="349"/>
      <c r="NVB43" s="349"/>
      <c r="NVC43" s="349"/>
      <c r="NVD43" s="349"/>
      <c r="NVE43" s="349"/>
      <c r="NVF43" s="349"/>
      <c r="NVG43" s="349"/>
      <c r="NVH43" s="349"/>
      <c r="NVI43" s="349"/>
      <c r="NVJ43" s="349"/>
      <c r="NVK43" s="349"/>
      <c r="NVL43" s="349"/>
      <c r="NVM43" s="349"/>
      <c r="NVN43" s="349"/>
      <c r="NVO43" s="349"/>
      <c r="NVP43" s="349"/>
      <c r="NVQ43" s="349"/>
      <c r="NVR43" s="349"/>
      <c r="NVS43" s="349"/>
      <c r="NVT43" s="349"/>
      <c r="NVU43" s="349"/>
      <c r="NVV43" s="349"/>
      <c r="NVW43" s="349"/>
      <c r="NVX43" s="349"/>
      <c r="NVY43" s="349"/>
      <c r="NVZ43" s="349"/>
      <c r="NWA43" s="349"/>
      <c r="NWB43" s="349"/>
      <c r="NWC43" s="349"/>
      <c r="NWD43" s="349"/>
      <c r="NWE43" s="349"/>
      <c r="NWF43" s="349"/>
      <c r="NWG43" s="349"/>
      <c r="NWH43" s="349"/>
      <c r="NWI43" s="349"/>
      <c r="NWJ43" s="349"/>
      <c r="NWK43" s="349"/>
      <c r="NWL43" s="349"/>
      <c r="NWM43" s="349"/>
      <c r="NWN43" s="349"/>
      <c r="NWO43" s="349"/>
      <c r="NWP43" s="349"/>
      <c r="NWQ43" s="349"/>
      <c r="NWR43" s="349"/>
      <c r="NWS43" s="349"/>
      <c r="NWT43" s="349"/>
      <c r="NWU43" s="349"/>
      <c r="NWV43" s="349"/>
      <c r="NWW43" s="349"/>
      <c r="NWX43" s="349"/>
      <c r="NWY43" s="349"/>
      <c r="NWZ43" s="349"/>
      <c r="NXA43" s="349"/>
      <c r="NXB43" s="349"/>
      <c r="NXC43" s="349"/>
      <c r="NXD43" s="349"/>
      <c r="NXE43" s="349"/>
      <c r="NXF43" s="349"/>
      <c r="NXG43" s="349"/>
      <c r="NXH43" s="349"/>
      <c r="NXI43" s="349"/>
      <c r="NXJ43" s="349"/>
      <c r="NXK43" s="349"/>
      <c r="NXL43" s="349"/>
      <c r="NXM43" s="349"/>
      <c r="NXN43" s="349"/>
      <c r="NXO43" s="349"/>
      <c r="NXP43" s="349"/>
      <c r="NXQ43" s="349"/>
      <c r="NXR43" s="349"/>
      <c r="NXS43" s="349"/>
      <c r="NXT43" s="349"/>
      <c r="NXU43" s="349"/>
      <c r="NXV43" s="349"/>
      <c r="NXW43" s="349"/>
      <c r="NXX43" s="349"/>
      <c r="NXY43" s="349"/>
      <c r="NXZ43" s="349"/>
      <c r="NYA43" s="349"/>
      <c r="NYB43" s="349"/>
      <c r="NYC43" s="349"/>
      <c r="NYD43" s="349"/>
      <c r="NYE43" s="349"/>
      <c r="NYF43" s="349"/>
      <c r="NYG43" s="349"/>
      <c r="NYH43" s="349"/>
      <c r="NYI43" s="349"/>
      <c r="NYJ43" s="349"/>
      <c r="NYK43" s="349"/>
      <c r="NYL43" s="349"/>
      <c r="NYM43" s="349"/>
      <c r="NYN43" s="349"/>
      <c r="NYO43" s="349"/>
      <c r="NYP43" s="349"/>
      <c r="NYQ43" s="349"/>
      <c r="NYR43" s="349"/>
      <c r="NYS43" s="349"/>
      <c r="NYT43" s="349"/>
      <c r="NYU43" s="349"/>
      <c r="NYV43" s="349"/>
      <c r="NYW43" s="349"/>
      <c r="NYX43" s="349"/>
      <c r="NYY43" s="349"/>
      <c r="NYZ43" s="349"/>
      <c r="NZA43" s="349"/>
      <c r="NZB43" s="349"/>
      <c r="NZC43" s="349"/>
      <c r="NZD43" s="349"/>
      <c r="NZE43" s="349"/>
      <c r="NZF43" s="349"/>
      <c r="NZG43" s="349"/>
      <c r="NZH43" s="349"/>
      <c r="NZI43" s="349"/>
      <c r="NZJ43" s="349"/>
      <c r="NZK43" s="349"/>
      <c r="NZL43" s="349"/>
      <c r="NZM43" s="349"/>
      <c r="NZN43" s="349"/>
      <c r="NZO43" s="349"/>
      <c r="NZP43" s="349"/>
      <c r="NZQ43" s="349"/>
      <c r="NZR43" s="349"/>
      <c r="NZS43" s="349"/>
      <c r="NZT43" s="349"/>
      <c r="NZU43" s="349"/>
      <c r="NZV43" s="349"/>
      <c r="NZW43" s="349"/>
      <c r="NZX43" s="349"/>
      <c r="NZY43" s="349"/>
      <c r="NZZ43" s="349"/>
      <c r="OAA43" s="349"/>
      <c r="OAB43" s="349"/>
      <c r="OAC43" s="349"/>
      <c r="OAD43" s="349"/>
      <c r="OAE43" s="349"/>
      <c r="OAF43" s="349"/>
      <c r="OAG43" s="349"/>
      <c r="OAH43" s="349"/>
      <c r="OAI43" s="349"/>
      <c r="OAJ43" s="349"/>
      <c r="OAK43" s="349"/>
      <c r="OAL43" s="349"/>
      <c r="OAM43" s="349"/>
      <c r="OAN43" s="349"/>
      <c r="OAO43" s="349"/>
      <c r="OAP43" s="349"/>
      <c r="OAQ43" s="349"/>
      <c r="OAR43" s="349"/>
      <c r="OAS43" s="349"/>
      <c r="OAT43" s="349"/>
      <c r="OAU43" s="349"/>
      <c r="OAV43" s="349"/>
      <c r="OAW43" s="349"/>
      <c r="OAX43" s="349"/>
      <c r="OAY43" s="349"/>
      <c r="OAZ43" s="349"/>
      <c r="OBA43" s="349"/>
      <c r="OBB43" s="349"/>
      <c r="OBC43" s="349"/>
      <c r="OBD43" s="349"/>
      <c r="OBE43" s="349"/>
      <c r="OBF43" s="349"/>
      <c r="OBG43" s="349"/>
      <c r="OBH43" s="349"/>
      <c r="OBI43" s="349"/>
      <c r="OBJ43" s="349"/>
      <c r="OBK43" s="349"/>
      <c r="OBL43" s="349"/>
      <c r="OBM43" s="349"/>
      <c r="OBN43" s="349"/>
      <c r="OBO43" s="349"/>
      <c r="OBP43" s="349"/>
      <c r="OBQ43" s="349"/>
      <c r="OBR43" s="349"/>
      <c r="OBS43" s="349"/>
      <c r="OBT43" s="349"/>
      <c r="OBU43" s="349"/>
      <c r="OBV43" s="349"/>
      <c r="OBW43" s="349"/>
      <c r="OBX43" s="349"/>
      <c r="OBY43" s="349"/>
      <c r="OBZ43" s="349"/>
      <c r="OCA43" s="349"/>
      <c r="OCB43" s="349"/>
      <c r="OCC43" s="349"/>
      <c r="OCD43" s="349"/>
      <c r="OCE43" s="349"/>
      <c r="OCF43" s="349"/>
      <c r="OCG43" s="349"/>
      <c r="OCH43" s="349"/>
      <c r="OCI43" s="349"/>
      <c r="OCJ43" s="349"/>
      <c r="OCK43" s="349"/>
      <c r="OCL43" s="349"/>
      <c r="OCM43" s="349"/>
      <c r="OCN43" s="349"/>
      <c r="OCO43" s="349"/>
      <c r="OCP43" s="349"/>
      <c r="OCQ43" s="349"/>
      <c r="OCR43" s="349"/>
      <c r="OCS43" s="349"/>
      <c r="OCT43" s="349"/>
      <c r="OCU43" s="349"/>
      <c r="OCV43" s="349"/>
      <c r="OCW43" s="349"/>
      <c r="OCX43" s="349"/>
      <c r="OCY43" s="349"/>
      <c r="OCZ43" s="349"/>
      <c r="ODA43" s="349"/>
      <c r="ODB43" s="349"/>
      <c r="ODC43" s="349"/>
      <c r="ODD43" s="349"/>
      <c r="ODE43" s="349"/>
      <c r="ODF43" s="349"/>
      <c r="ODG43" s="349"/>
      <c r="ODH43" s="349"/>
      <c r="ODI43" s="349"/>
      <c r="ODJ43" s="349"/>
      <c r="ODK43" s="349"/>
      <c r="ODL43" s="349"/>
      <c r="ODM43" s="349"/>
      <c r="ODN43" s="349"/>
      <c r="ODO43" s="349"/>
      <c r="ODP43" s="349"/>
      <c r="ODQ43" s="349"/>
      <c r="ODR43" s="349"/>
      <c r="ODS43" s="349"/>
      <c r="ODT43" s="349"/>
      <c r="ODU43" s="349"/>
      <c r="ODV43" s="349"/>
      <c r="ODW43" s="349"/>
      <c r="ODX43" s="349"/>
      <c r="ODY43" s="349"/>
      <c r="ODZ43" s="349"/>
      <c r="OEA43" s="349"/>
      <c r="OEB43" s="349"/>
      <c r="OEC43" s="349"/>
      <c r="OED43" s="349"/>
      <c r="OEE43" s="349"/>
      <c r="OEF43" s="349"/>
      <c r="OEG43" s="349"/>
      <c r="OEH43" s="349"/>
      <c r="OEI43" s="349"/>
      <c r="OEJ43" s="349"/>
      <c r="OEK43" s="349"/>
      <c r="OEL43" s="349"/>
      <c r="OEM43" s="349"/>
      <c r="OEN43" s="349"/>
      <c r="OEO43" s="349"/>
      <c r="OEP43" s="349"/>
      <c r="OEQ43" s="349"/>
      <c r="OER43" s="349"/>
      <c r="OES43" s="349"/>
      <c r="OET43" s="349"/>
      <c r="OEU43" s="349"/>
      <c r="OEV43" s="349"/>
      <c r="OEW43" s="349"/>
      <c r="OEX43" s="349"/>
      <c r="OEY43" s="349"/>
      <c r="OEZ43" s="349"/>
      <c r="OFA43" s="349"/>
      <c r="OFB43" s="349"/>
      <c r="OFC43" s="349"/>
      <c r="OFD43" s="349"/>
      <c r="OFE43" s="349"/>
      <c r="OFF43" s="349"/>
      <c r="OFG43" s="349"/>
      <c r="OFH43" s="349"/>
      <c r="OFI43" s="349"/>
      <c r="OFJ43" s="349"/>
      <c r="OFK43" s="349"/>
      <c r="OFL43" s="349"/>
      <c r="OFM43" s="349"/>
      <c r="OFN43" s="349"/>
      <c r="OFO43" s="349"/>
      <c r="OFP43" s="349"/>
      <c r="OFQ43" s="349"/>
      <c r="OFR43" s="349"/>
      <c r="OFS43" s="349"/>
      <c r="OFT43" s="349"/>
      <c r="OFU43" s="349"/>
      <c r="OFV43" s="349"/>
      <c r="OFW43" s="349"/>
      <c r="OFX43" s="349"/>
      <c r="OFY43" s="349"/>
      <c r="OFZ43" s="349"/>
      <c r="OGA43" s="349"/>
      <c r="OGB43" s="349"/>
      <c r="OGC43" s="349"/>
      <c r="OGD43" s="349"/>
      <c r="OGE43" s="349"/>
      <c r="OGF43" s="349"/>
      <c r="OGG43" s="349"/>
      <c r="OGH43" s="349"/>
      <c r="OGI43" s="349"/>
      <c r="OGJ43" s="349"/>
      <c r="OGK43" s="349"/>
      <c r="OGL43" s="349"/>
      <c r="OGM43" s="349"/>
      <c r="OGN43" s="349"/>
      <c r="OGO43" s="349"/>
      <c r="OGP43" s="349"/>
      <c r="OGQ43" s="349"/>
      <c r="OGR43" s="349"/>
      <c r="OGS43" s="349"/>
      <c r="OGT43" s="349"/>
      <c r="OGU43" s="349"/>
      <c r="OGV43" s="349"/>
      <c r="OGW43" s="349"/>
      <c r="OGX43" s="349"/>
      <c r="OGY43" s="349"/>
      <c r="OGZ43" s="349"/>
      <c r="OHA43" s="349"/>
      <c r="OHB43" s="349"/>
      <c r="OHC43" s="349"/>
      <c r="OHD43" s="349"/>
      <c r="OHE43" s="349"/>
      <c r="OHF43" s="349"/>
      <c r="OHG43" s="349"/>
      <c r="OHH43" s="349"/>
      <c r="OHI43" s="349"/>
      <c r="OHJ43" s="349"/>
      <c r="OHK43" s="349"/>
      <c r="OHL43" s="349"/>
      <c r="OHM43" s="349"/>
      <c r="OHN43" s="349"/>
      <c r="OHO43" s="349"/>
      <c r="OHP43" s="349"/>
      <c r="OHQ43" s="349"/>
      <c r="OHR43" s="349"/>
      <c r="OHS43" s="349"/>
      <c r="OHT43" s="349"/>
      <c r="OHU43" s="349"/>
      <c r="OHV43" s="349"/>
      <c r="OHW43" s="349"/>
      <c r="OHX43" s="349"/>
      <c r="OHY43" s="349"/>
      <c r="OHZ43" s="349"/>
      <c r="OIA43" s="349"/>
      <c r="OIB43" s="349"/>
      <c r="OIC43" s="349"/>
      <c r="OID43" s="349"/>
      <c r="OIE43" s="349"/>
      <c r="OIF43" s="349"/>
      <c r="OIG43" s="349"/>
      <c r="OIH43" s="349"/>
      <c r="OII43" s="349"/>
      <c r="OIJ43" s="349"/>
      <c r="OIK43" s="349"/>
      <c r="OIL43" s="349"/>
      <c r="OIM43" s="349"/>
      <c r="OIN43" s="349"/>
      <c r="OIO43" s="349"/>
      <c r="OIP43" s="349"/>
      <c r="OIQ43" s="349"/>
      <c r="OIR43" s="349"/>
      <c r="OIS43" s="349"/>
      <c r="OIT43" s="349"/>
      <c r="OIU43" s="349"/>
      <c r="OIV43" s="349"/>
      <c r="OIW43" s="349"/>
      <c r="OIX43" s="349"/>
      <c r="OIY43" s="349"/>
      <c r="OIZ43" s="349"/>
      <c r="OJA43" s="349"/>
      <c r="OJB43" s="349"/>
      <c r="OJC43" s="349"/>
      <c r="OJD43" s="349"/>
      <c r="OJE43" s="349"/>
      <c r="OJF43" s="349"/>
      <c r="OJG43" s="349"/>
      <c r="OJH43" s="349"/>
      <c r="OJI43" s="349"/>
      <c r="OJJ43" s="349"/>
      <c r="OJK43" s="349"/>
      <c r="OJL43" s="349"/>
      <c r="OJM43" s="349"/>
      <c r="OJN43" s="349"/>
      <c r="OJO43" s="349"/>
      <c r="OJP43" s="349"/>
      <c r="OJQ43" s="349"/>
      <c r="OJR43" s="349"/>
      <c r="OJS43" s="349"/>
      <c r="OJT43" s="349"/>
      <c r="OJU43" s="349"/>
      <c r="OJV43" s="349"/>
      <c r="OJW43" s="349"/>
      <c r="OJX43" s="349"/>
      <c r="OJY43" s="349"/>
      <c r="OJZ43" s="349"/>
      <c r="OKA43" s="349"/>
      <c r="OKB43" s="349"/>
      <c r="OKC43" s="349"/>
      <c r="OKD43" s="349"/>
      <c r="OKE43" s="349"/>
      <c r="OKF43" s="349"/>
      <c r="OKG43" s="349"/>
      <c r="OKH43" s="349"/>
      <c r="OKI43" s="349"/>
      <c r="OKJ43" s="349"/>
      <c r="OKK43" s="349"/>
      <c r="OKL43" s="349"/>
      <c r="OKM43" s="349"/>
      <c r="OKN43" s="349"/>
      <c r="OKO43" s="349"/>
      <c r="OKP43" s="349"/>
      <c r="OKQ43" s="349"/>
      <c r="OKR43" s="349"/>
      <c r="OKS43" s="349"/>
      <c r="OKT43" s="349"/>
      <c r="OKU43" s="349"/>
      <c r="OKV43" s="349"/>
      <c r="OKW43" s="349"/>
      <c r="OKX43" s="349"/>
      <c r="OKY43" s="349"/>
      <c r="OKZ43" s="349"/>
      <c r="OLA43" s="349"/>
      <c r="OLB43" s="349"/>
      <c r="OLC43" s="349"/>
      <c r="OLD43" s="349"/>
      <c r="OLE43" s="349"/>
      <c r="OLF43" s="349"/>
      <c r="OLG43" s="349"/>
      <c r="OLH43" s="349"/>
      <c r="OLI43" s="349"/>
      <c r="OLJ43" s="349"/>
      <c r="OLK43" s="349"/>
      <c r="OLL43" s="349"/>
      <c r="OLM43" s="349"/>
      <c r="OLN43" s="349"/>
      <c r="OLO43" s="349"/>
      <c r="OLP43" s="349"/>
      <c r="OLQ43" s="349"/>
      <c r="OLR43" s="349"/>
      <c r="OLS43" s="349"/>
      <c r="OLT43" s="349"/>
      <c r="OLU43" s="349"/>
      <c r="OLV43" s="349"/>
      <c r="OLW43" s="349"/>
      <c r="OLX43" s="349"/>
      <c r="OLY43" s="349"/>
      <c r="OLZ43" s="349"/>
      <c r="OMA43" s="349"/>
      <c r="OMB43" s="349"/>
      <c r="OMC43" s="349"/>
      <c r="OMD43" s="349"/>
      <c r="OME43" s="349"/>
      <c r="OMF43" s="349"/>
      <c r="OMG43" s="349"/>
      <c r="OMH43" s="349"/>
      <c r="OMI43" s="349"/>
      <c r="OMJ43" s="349"/>
      <c r="OMK43" s="349"/>
      <c r="OML43" s="349"/>
      <c r="OMM43" s="349"/>
      <c r="OMN43" s="349"/>
      <c r="OMO43" s="349"/>
      <c r="OMP43" s="349"/>
      <c r="OMQ43" s="349"/>
      <c r="OMR43" s="349"/>
      <c r="OMS43" s="349"/>
      <c r="OMT43" s="349"/>
      <c r="OMU43" s="349"/>
      <c r="OMV43" s="349"/>
      <c r="OMW43" s="349"/>
      <c r="OMX43" s="349"/>
      <c r="OMY43" s="349"/>
      <c r="OMZ43" s="349"/>
      <c r="ONA43" s="349"/>
      <c r="ONB43" s="349"/>
      <c r="ONC43" s="349"/>
      <c r="OND43" s="349"/>
      <c r="ONE43" s="349"/>
      <c r="ONF43" s="349"/>
      <c r="ONG43" s="349"/>
      <c r="ONH43" s="349"/>
      <c r="ONI43" s="349"/>
      <c r="ONJ43" s="349"/>
      <c r="ONK43" s="349"/>
      <c r="ONL43" s="349"/>
      <c r="ONM43" s="349"/>
      <c r="ONN43" s="349"/>
      <c r="ONO43" s="349"/>
      <c r="ONP43" s="349"/>
      <c r="ONQ43" s="349"/>
      <c r="ONR43" s="349"/>
      <c r="ONS43" s="349"/>
      <c r="ONT43" s="349"/>
      <c r="ONU43" s="349"/>
      <c r="ONV43" s="349"/>
      <c r="ONW43" s="349"/>
      <c r="ONX43" s="349"/>
      <c r="ONY43" s="349"/>
      <c r="ONZ43" s="349"/>
      <c r="OOA43" s="349"/>
      <c r="OOB43" s="349"/>
      <c r="OOC43" s="349"/>
      <c r="OOD43" s="349"/>
      <c r="OOE43" s="349"/>
      <c r="OOF43" s="349"/>
      <c r="OOG43" s="349"/>
      <c r="OOH43" s="349"/>
      <c r="OOI43" s="349"/>
      <c r="OOJ43" s="349"/>
      <c r="OOK43" s="349"/>
      <c r="OOL43" s="349"/>
      <c r="OOM43" s="349"/>
      <c r="OON43" s="349"/>
      <c r="OOO43" s="349"/>
      <c r="OOP43" s="349"/>
      <c r="OOQ43" s="349"/>
      <c r="OOR43" s="349"/>
      <c r="OOS43" s="349"/>
      <c r="OOT43" s="349"/>
      <c r="OOU43" s="349"/>
      <c r="OOV43" s="349"/>
      <c r="OOW43" s="349"/>
      <c r="OOX43" s="349"/>
      <c r="OOY43" s="349"/>
      <c r="OOZ43" s="349"/>
      <c r="OPA43" s="349"/>
      <c r="OPB43" s="349"/>
      <c r="OPC43" s="349"/>
      <c r="OPD43" s="349"/>
      <c r="OPE43" s="349"/>
      <c r="OPF43" s="349"/>
      <c r="OPG43" s="349"/>
      <c r="OPH43" s="349"/>
      <c r="OPI43" s="349"/>
      <c r="OPJ43" s="349"/>
      <c r="OPK43" s="349"/>
      <c r="OPL43" s="349"/>
      <c r="OPM43" s="349"/>
      <c r="OPN43" s="349"/>
      <c r="OPO43" s="349"/>
      <c r="OPP43" s="349"/>
      <c r="OPQ43" s="349"/>
      <c r="OPR43" s="349"/>
      <c r="OPS43" s="349"/>
      <c r="OPT43" s="349"/>
      <c r="OPU43" s="349"/>
      <c r="OPV43" s="349"/>
      <c r="OPW43" s="349"/>
      <c r="OPX43" s="349"/>
      <c r="OPY43" s="349"/>
      <c r="OPZ43" s="349"/>
      <c r="OQA43" s="349"/>
      <c r="OQB43" s="349"/>
      <c r="OQC43" s="349"/>
      <c r="OQD43" s="349"/>
      <c r="OQE43" s="349"/>
      <c r="OQF43" s="349"/>
      <c r="OQG43" s="349"/>
      <c r="OQH43" s="349"/>
      <c r="OQI43" s="349"/>
      <c r="OQJ43" s="349"/>
      <c r="OQK43" s="349"/>
      <c r="OQL43" s="349"/>
      <c r="OQM43" s="349"/>
      <c r="OQN43" s="349"/>
      <c r="OQO43" s="349"/>
      <c r="OQP43" s="349"/>
      <c r="OQQ43" s="349"/>
      <c r="OQR43" s="349"/>
      <c r="OQS43" s="349"/>
      <c r="OQT43" s="349"/>
      <c r="OQU43" s="349"/>
      <c r="OQV43" s="349"/>
      <c r="OQW43" s="349"/>
      <c r="OQX43" s="349"/>
      <c r="OQY43" s="349"/>
      <c r="OQZ43" s="349"/>
      <c r="ORA43" s="349"/>
      <c r="ORB43" s="349"/>
      <c r="ORC43" s="349"/>
      <c r="ORD43" s="349"/>
      <c r="ORE43" s="349"/>
      <c r="ORF43" s="349"/>
      <c r="ORG43" s="349"/>
      <c r="ORH43" s="349"/>
      <c r="ORI43" s="349"/>
      <c r="ORJ43" s="349"/>
      <c r="ORK43" s="349"/>
      <c r="ORL43" s="349"/>
      <c r="ORM43" s="349"/>
      <c r="ORN43" s="349"/>
      <c r="ORO43" s="349"/>
      <c r="ORP43" s="349"/>
      <c r="ORQ43" s="349"/>
      <c r="ORR43" s="349"/>
      <c r="ORS43" s="349"/>
      <c r="ORT43" s="349"/>
      <c r="ORU43" s="349"/>
      <c r="ORV43" s="349"/>
      <c r="ORW43" s="349"/>
      <c r="ORX43" s="349"/>
      <c r="ORY43" s="349"/>
      <c r="ORZ43" s="349"/>
      <c r="OSA43" s="349"/>
      <c r="OSB43" s="349"/>
      <c r="OSC43" s="349"/>
      <c r="OSD43" s="349"/>
      <c r="OSE43" s="349"/>
      <c r="OSF43" s="349"/>
      <c r="OSG43" s="349"/>
      <c r="OSH43" s="349"/>
      <c r="OSI43" s="349"/>
      <c r="OSJ43" s="349"/>
      <c r="OSK43" s="349"/>
      <c r="OSL43" s="349"/>
      <c r="OSM43" s="349"/>
      <c r="OSN43" s="349"/>
      <c r="OSO43" s="349"/>
      <c r="OSP43" s="349"/>
      <c r="OSQ43" s="349"/>
      <c r="OSR43" s="349"/>
      <c r="OSS43" s="349"/>
      <c r="OST43" s="349"/>
      <c r="OSU43" s="349"/>
      <c r="OSV43" s="349"/>
      <c r="OSW43" s="349"/>
      <c r="OSX43" s="349"/>
      <c r="OSY43" s="349"/>
      <c r="OSZ43" s="349"/>
      <c r="OTA43" s="349"/>
      <c r="OTB43" s="349"/>
      <c r="OTC43" s="349"/>
      <c r="OTD43" s="349"/>
      <c r="OTE43" s="349"/>
      <c r="OTF43" s="349"/>
      <c r="OTG43" s="349"/>
      <c r="OTH43" s="349"/>
      <c r="OTI43" s="349"/>
      <c r="OTJ43" s="349"/>
      <c r="OTK43" s="349"/>
      <c r="OTL43" s="349"/>
      <c r="OTM43" s="349"/>
      <c r="OTN43" s="349"/>
      <c r="OTO43" s="349"/>
      <c r="OTP43" s="349"/>
      <c r="OTQ43" s="349"/>
      <c r="OTR43" s="349"/>
      <c r="OTS43" s="349"/>
      <c r="OTT43" s="349"/>
      <c r="OTU43" s="349"/>
      <c r="OTV43" s="349"/>
      <c r="OTW43" s="349"/>
      <c r="OTX43" s="349"/>
      <c r="OTY43" s="349"/>
      <c r="OTZ43" s="349"/>
      <c r="OUA43" s="349"/>
      <c r="OUB43" s="349"/>
      <c r="OUC43" s="349"/>
      <c r="OUD43" s="349"/>
      <c r="OUE43" s="349"/>
      <c r="OUF43" s="349"/>
      <c r="OUG43" s="349"/>
      <c r="OUH43" s="349"/>
      <c r="OUI43" s="349"/>
      <c r="OUJ43" s="349"/>
      <c r="OUK43" s="349"/>
      <c r="OUL43" s="349"/>
      <c r="OUM43" s="349"/>
      <c r="OUN43" s="349"/>
      <c r="OUO43" s="349"/>
      <c r="OUP43" s="349"/>
      <c r="OUQ43" s="349"/>
      <c r="OUR43" s="349"/>
      <c r="OUS43" s="349"/>
      <c r="OUT43" s="349"/>
      <c r="OUU43" s="349"/>
      <c r="OUV43" s="349"/>
      <c r="OUW43" s="349"/>
      <c r="OUX43" s="349"/>
      <c r="OUY43" s="349"/>
      <c r="OUZ43" s="349"/>
      <c r="OVA43" s="349"/>
      <c r="OVB43" s="349"/>
      <c r="OVC43" s="349"/>
      <c r="OVD43" s="349"/>
      <c r="OVE43" s="349"/>
      <c r="OVF43" s="349"/>
      <c r="OVG43" s="349"/>
      <c r="OVH43" s="349"/>
      <c r="OVI43" s="349"/>
      <c r="OVJ43" s="349"/>
      <c r="OVK43" s="349"/>
      <c r="OVL43" s="349"/>
      <c r="OVM43" s="349"/>
      <c r="OVN43" s="349"/>
      <c r="OVO43" s="349"/>
      <c r="OVP43" s="349"/>
      <c r="OVQ43" s="349"/>
      <c r="OVR43" s="349"/>
      <c r="OVS43" s="349"/>
      <c r="OVT43" s="349"/>
      <c r="OVU43" s="349"/>
      <c r="OVV43" s="349"/>
      <c r="OVW43" s="349"/>
      <c r="OVX43" s="349"/>
      <c r="OVY43" s="349"/>
      <c r="OVZ43" s="349"/>
      <c r="OWA43" s="349"/>
      <c r="OWB43" s="349"/>
      <c r="OWC43" s="349"/>
      <c r="OWD43" s="349"/>
      <c r="OWE43" s="349"/>
      <c r="OWF43" s="349"/>
      <c r="OWG43" s="349"/>
      <c r="OWH43" s="349"/>
      <c r="OWI43" s="349"/>
      <c r="OWJ43" s="349"/>
      <c r="OWK43" s="349"/>
      <c r="OWL43" s="349"/>
      <c r="OWM43" s="349"/>
      <c r="OWN43" s="349"/>
      <c r="OWO43" s="349"/>
      <c r="OWP43" s="349"/>
      <c r="OWQ43" s="349"/>
      <c r="OWR43" s="349"/>
      <c r="OWS43" s="349"/>
      <c r="OWT43" s="349"/>
      <c r="OWU43" s="349"/>
      <c r="OWV43" s="349"/>
      <c r="OWW43" s="349"/>
      <c r="OWX43" s="349"/>
      <c r="OWY43" s="349"/>
      <c r="OWZ43" s="349"/>
      <c r="OXA43" s="349"/>
      <c r="OXB43" s="349"/>
      <c r="OXC43" s="349"/>
      <c r="OXD43" s="349"/>
      <c r="OXE43" s="349"/>
      <c r="OXF43" s="349"/>
      <c r="OXG43" s="349"/>
      <c r="OXH43" s="349"/>
      <c r="OXI43" s="349"/>
      <c r="OXJ43" s="349"/>
      <c r="OXK43" s="349"/>
      <c r="OXL43" s="349"/>
      <c r="OXM43" s="349"/>
      <c r="OXN43" s="349"/>
      <c r="OXO43" s="349"/>
      <c r="OXP43" s="349"/>
      <c r="OXQ43" s="349"/>
      <c r="OXR43" s="349"/>
      <c r="OXS43" s="349"/>
      <c r="OXT43" s="349"/>
      <c r="OXU43" s="349"/>
      <c r="OXV43" s="349"/>
      <c r="OXW43" s="349"/>
      <c r="OXX43" s="349"/>
      <c r="OXY43" s="349"/>
      <c r="OXZ43" s="349"/>
      <c r="OYA43" s="349"/>
      <c r="OYB43" s="349"/>
      <c r="OYC43" s="349"/>
      <c r="OYD43" s="349"/>
      <c r="OYE43" s="349"/>
      <c r="OYF43" s="349"/>
      <c r="OYG43" s="349"/>
      <c r="OYH43" s="349"/>
      <c r="OYI43" s="349"/>
      <c r="OYJ43" s="349"/>
      <c r="OYK43" s="349"/>
      <c r="OYL43" s="349"/>
      <c r="OYM43" s="349"/>
      <c r="OYN43" s="349"/>
      <c r="OYO43" s="349"/>
      <c r="OYP43" s="349"/>
      <c r="OYQ43" s="349"/>
      <c r="OYR43" s="349"/>
      <c r="OYS43" s="349"/>
      <c r="OYT43" s="349"/>
      <c r="OYU43" s="349"/>
      <c r="OYV43" s="349"/>
      <c r="OYW43" s="349"/>
      <c r="OYX43" s="349"/>
      <c r="OYY43" s="349"/>
      <c r="OYZ43" s="349"/>
      <c r="OZA43" s="349"/>
      <c r="OZB43" s="349"/>
      <c r="OZC43" s="349"/>
      <c r="OZD43" s="349"/>
      <c r="OZE43" s="349"/>
      <c r="OZF43" s="349"/>
      <c r="OZG43" s="349"/>
      <c r="OZH43" s="349"/>
      <c r="OZI43" s="349"/>
      <c r="OZJ43" s="349"/>
      <c r="OZK43" s="349"/>
      <c r="OZL43" s="349"/>
      <c r="OZM43" s="349"/>
      <c r="OZN43" s="349"/>
      <c r="OZO43" s="349"/>
      <c r="OZP43" s="349"/>
      <c r="OZQ43" s="349"/>
      <c r="OZR43" s="349"/>
      <c r="OZS43" s="349"/>
      <c r="OZT43" s="349"/>
      <c r="OZU43" s="349"/>
      <c r="OZV43" s="349"/>
      <c r="OZW43" s="349"/>
      <c r="OZX43" s="349"/>
      <c r="OZY43" s="349"/>
      <c r="OZZ43" s="349"/>
      <c r="PAA43" s="349"/>
      <c r="PAB43" s="349"/>
      <c r="PAC43" s="349"/>
      <c r="PAD43" s="349"/>
      <c r="PAE43" s="349"/>
      <c r="PAF43" s="349"/>
      <c r="PAG43" s="349"/>
      <c r="PAH43" s="349"/>
      <c r="PAI43" s="349"/>
      <c r="PAJ43" s="349"/>
      <c r="PAK43" s="349"/>
      <c r="PAL43" s="349"/>
      <c r="PAM43" s="349"/>
      <c r="PAN43" s="349"/>
      <c r="PAO43" s="349"/>
      <c r="PAP43" s="349"/>
      <c r="PAQ43" s="349"/>
      <c r="PAR43" s="349"/>
      <c r="PAS43" s="349"/>
      <c r="PAT43" s="349"/>
      <c r="PAU43" s="349"/>
      <c r="PAV43" s="349"/>
      <c r="PAW43" s="349"/>
      <c r="PAX43" s="349"/>
      <c r="PAY43" s="349"/>
      <c r="PAZ43" s="349"/>
      <c r="PBA43" s="349"/>
      <c r="PBB43" s="349"/>
      <c r="PBC43" s="349"/>
      <c r="PBD43" s="349"/>
      <c r="PBE43" s="349"/>
      <c r="PBF43" s="349"/>
      <c r="PBG43" s="349"/>
      <c r="PBH43" s="349"/>
      <c r="PBI43" s="349"/>
      <c r="PBJ43" s="349"/>
      <c r="PBK43" s="349"/>
      <c r="PBL43" s="349"/>
      <c r="PBM43" s="349"/>
      <c r="PBN43" s="349"/>
      <c r="PBO43" s="349"/>
      <c r="PBP43" s="349"/>
      <c r="PBQ43" s="349"/>
      <c r="PBR43" s="349"/>
      <c r="PBS43" s="349"/>
      <c r="PBT43" s="349"/>
      <c r="PBU43" s="349"/>
      <c r="PBV43" s="349"/>
      <c r="PBW43" s="349"/>
      <c r="PBX43" s="349"/>
      <c r="PBY43" s="349"/>
      <c r="PBZ43" s="349"/>
      <c r="PCA43" s="349"/>
      <c r="PCB43" s="349"/>
      <c r="PCC43" s="349"/>
      <c r="PCD43" s="349"/>
      <c r="PCE43" s="349"/>
      <c r="PCF43" s="349"/>
      <c r="PCG43" s="349"/>
      <c r="PCH43" s="349"/>
      <c r="PCI43" s="349"/>
      <c r="PCJ43" s="349"/>
      <c r="PCK43" s="349"/>
      <c r="PCL43" s="349"/>
      <c r="PCM43" s="349"/>
      <c r="PCN43" s="349"/>
      <c r="PCO43" s="349"/>
      <c r="PCP43" s="349"/>
      <c r="PCQ43" s="349"/>
      <c r="PCR43" s="349"/>
      <c r="PCS43" s="349"/>
      <c r="PCT43" s="349"/>
      <c r="PCU43" s="349"/>
      <c r="PCV43" s="349"/>
      <c r="PCW43" s="349"/>
      <c r="PCX43" s="349"/>
      <c r="PCY43" s="349"/>
      <c r="PCZ43" s="349"/>
      <c r="PDA43" s="349"/>
      <c r="PDB43" s="349"/>
      <c r="PDC43" s="349"/>
      <c r="PDD43" s="349"/>
      <c r="PDE43" s="349"/>
      <c r="PDF43" s="349"/>
      <c r="PDG43" s="349"/>
      <c r="PDH43" s="349"/>
      <c r="PDI43" s="349"/>
      <c r="PDJ43" s="349"/>
      <c r="PDK43" s="349"/>
      <c r="PDL43" s="349"/>
      <c r="PDM43" s="349"/>
      <c r="PDN43" s="349"/>
      <c r="PDO43" s="349"/>
      <c r="PDP43" s="349"/>
      <c r="PDQ43" s="349"/>
      <c r="PDR43" s="349"/>
      <c r="PDS43" s="349"/>
      <c r="PDT43" s="349"/>
      <c r="PDU43" s="349"/>
      <c r="PDV43" s="349"/>
      <c r="PDW43" s="349"/>
      <c r="PDX43" s="349"/>
      <c r="PDY43" s="349"/>
      <c r="PDZ43" s="349"/>
      <c r="PEA43" s="349"/>
      <c r="PEB43" s="349"/>
      <c r="PEC43" s="349"/>
      <c r="PED43" s="349"/>
      <c r="PEE43" s="349"/>
      <c r="PEF43" s="349"/>
      <c r="PEG43" s="349"/>
      <c r="PEH43" s="349"/>
      <c r="PEI43" s="349"/>
      <c r="PEJ43" s="349"/>
      <c r="PEK43" s="349"/>
      <c r="PEL43" s="349"/>
      <c r="PEM43" s="349"/>
      <c r="PEN43" s="349"/>
      <c r="PEO43" s="349"/>
      <c r="PEP43" s="349"/>
      <c r="PEQ43" s="349"/>
      <c r="PER43" s="349"/>
      <c r="PES43" s="349"/>
      <c r="PET43" s="349"/>
      <c r="PEU43" s="349"/>
      <c r="PEV43" s="349"/>
      <c r="PEW43" s="349"/>
      <c r="PEX43" s="349"/>
      <c r="PEY43" s="349"/>
      <c r="PEZ43" s="349"/>
      <c r="PFA43" s="349"/>
      <c r="PFB43" s="349"/>
      <c r="PFC43" s="349"/>
      <c r="PFD43" s="349"/>
      <c r="PFE43" s="349"/>
      <c r="PFF43" s="349"/>
      <c r="PFG43" s="349"/>
      <c r="PFH43" s="349"/>
      <c r="PFI43" s="349"/>
      <c r="PFJ43" s="349"/>
      <c r="PFK43" s="349"/>
      <c r="PFL43" s="349"/>
      <c r="PFM43" s="349"/>
      <c r="PFN43" s="349"/>
      <c r="PFO43" s="349"/>
      <c r="PFP43" s="349"/>
      <c r="PFQ43" s="349"/>
      <c r="PFR43" s="349"/>
      <c r="PFS43" s="349"/>
      <c r="PFT43" s="349"/>
      <c r="PFU43" s="349"/>
      <c r="PFV43" s="349"/>
      <c r="PFW43" s="349"/>
      <c r="PFX43" s="349"/>
      <c r="PFY43" s="349"/>
      <c r="PFZ43" s="349"/>
      <c r="PGA43" s="349"/>
      <c r="PGB43" s="349"/>
      <c r="PGC43" s="349"/>
      <c r="PGD43" s="349"/>
      <c r="PGE43" s="349"/>
      <c r="PGF43" s="349"/>
      <c r="PGG43" s="349"/>
      <c r="PGH43" s="349"/>
      <c r="PGI43" s="349"/>
      <c r="PGJ43" s="349"/>
      <c r="PGK43" s="349"/>
      <c r="PGL43" s="349"/>
      <c r="PGM43" s="349"/>
      <c r="PGN43" s="349"/>
      <c r="PGO43" s="349"/>
      <c r="PGP43" s="349"/>
      <c r="PGQ43" s="349"/>
      <c r="PGR43" s="349"/>
      <c r="PGS43" s="349"/>
      <c r="PGT43" s="349"/>
      <c r="PGU43" s="349"/>
      <c r="PGV43" s="349"/>
      <c r="PGW43" s="349"/>
      <c r="PGX43" s="349"/>
      <c r="PGY43" s="349"/>
      <c r="PGZ43" s="349"/>
      <c r="PHA43" s="349"/>
      <c r="PHB43" s="349"/>
      <c r="PHC43" s="349"/>
      <c r="PHD43" s="349"/>
      <c r="PHE43" s="349"/>
      <c r="PHF43" s="349"/>
      <c r="PHG43" s="349"/>
      <c r="PHH43" s="349"/>
      <c r="PHI43" s="349"/>
      <c r="PHJ43" s="349"/>
      <c r="PHK43" s="349"/>
      <c r="PHL43" s="349"/>
      <c r="PHM43" s="349"/>
      <c r="PHN43" s="349"/>
      <c r="PHO43" s="349"/>
      <c r="PHP43" s="349"/>
      <c r="PHQ43" s="349"/>
      <c r="PHR43" s="349"/>
      <c r="PHS43" s="349"/>
      <c r="PHT43" s="349"/>
      <c r="PHU43" s="349"/>
      <c r="PHV43" s="349"/>
      <c r="PHW43" s="349"/>
      <c r="PHX43" s="349"/>
      <c r="PHY43" s="349"/>
      <c r="PHZ43" s="349"/>
      <c r="PIA43" s="349"/>
      <c r="PIB43" s="349"/>
      <c r="PIC43" s="349"/>
      <c r="PID43" s="349"/>
      <c r="PIE43" s="349"/>
      <c r="PIF43" s="349"/>
      <c r="PIG43" s="349"/>
      <c r="PIH43" s="349"/>
      <c r="PII43" s="349"/>
      <c r="PIJ43" s="349"/>
      <c r="PIK43" s="349"/>
      <c r="PIL43" s="349"/>
      <c r="PIM43" s="349"/>
      <c r="PIN43" s="349"/>
      <c r="PIO43" s="349"/>
      <c r="PIP43" s="349"/>
      <c r="PIQ43" s="349"/>
      <c r="PIR43" s="349"/>
      <c r="PIS43" s="349"/>
      <c r="PIT43" s="349"/>
      <c r="PIU43" s="349"/>
      <c r="PIV43" s="349"/>
      <c r="PIW43" s="349"/>
      <c r="PIX43" s="349"/>
      <c r="PIY43" s="349"/>
      <c r="PIZ43" s="349"/>
      <c r="PJA43" s="349"/>
      <c r="PJB43" s="349"/>
      <c r="PJC43" s="349"/>
      <c r="PJD43" s="349"/>
      <c r="PJE43" s="349"/>
      <c r="PJF43" s="349"/>
      <c r="PJG43" s="349"/>
      <c r="PJH43" s="349"/>
      <c r="PJI43" s="349"/>
      <c r="PJJ43" s="349"/>
      <c r="PJK43" s="349"/>
      <c r="PJL43" s="349"/>
      <c r="PJM43" s="349"/>
      <c r="PJN43" s="349"/>
      <c r="PJO43" s="349"/>
      <c r="PJP43" s="349"/>
      <c r="PJQ43" s="349"/>
      <c r="PJR43" s="349"/>
      <c r="PJS43" s="349"/>
      <c r="PJT43" s="349"/>
      <c r="PJU43" s="349"/>
      <c r="PJV43" s="349"/>
      <c r="PJW43" s="349"/>
      <c r="PJX43" s="349"/>
      <c r="PJY43" s="349"/>
      <c r="PJZ43" s="349"/>
      <c r="PKA43" s="349"/>
      <c r="PKB43" s="349"/>
      <c r="PKC43" s="349"/>
      <c r="PKD43" s="349"/>
      <c r="PKE43" s="349"/>
      <c r="PKF43" s="349"/>
      <c r="PKG43" s="349"/>
      <c r="PKH43" s="349"/>
      <c r="PKI43" s="349"/>
      <c r="PKJ43" s="349"/>
      <c r="PKK43" s="349"/>
      <c r="PKL43" s="349"/>
      <c r="PKM43" s="349"/>
      <c r="PKN43" s="349"/>
      <c r="PKO43" s="349"/>
      <c r="PKP43" s="349"/>
      <c r="PKQ43" s="349"/>
      <c r="PKR43" s="349"/>
      <c r="PKS43" s="349"/>
      <c r="PKT43" s="349"/>
      <c r="PKU43" s="349"/>
      <c r="PKV43" s="349"/>
      <c r="PKW43" s="349"/>
      <c r="PKX43" s="349"/>
      <c r="PKY43" s="349"/>
      <c r="PKZ43" s="349"/>
      <c r="PLA43" s="349"/>
      <c r="PLB43" s="349"/>
      <c r="PLC43" s="349"/>
      <c r="PLD43" s="349"/>
      <c r="PLE43" s="349"/>
      <c r="PLF43" s="349"/>
      <c r="PLG43" s="349"/>
      <c r="PLH43" s="349"/>
      <c r="PLI43" s="349"/>
      <c r="PLJ43" s="349"/>
      <c r="PLK43" s="349"/>
      <c r="PLL43" s="349"/>
      <c r="PLM43" s="349"/>
      <c r="PLN43" s="349"/>
      <c r="PLO43" s="349"/>
      <c r="PLP43" s="349"/>
      <c r="PLQ43" s="349"/>
      <c r="PLR43" s="349"/>
      <c r="PLS43" s="349"/>
      <c r="PLT43" s="349"/>
      <c r="PLU43" s="349"/>
      <c r="PLV43" s="349"/>
      <c r="PLW43" s="349"/>
      <c r="PLX43" s="349"/>
      <c r="PLY43" s="349"/>
      <c r="PLZ43" s="349"/>
      <c r="PMA43" s="349"/>
      <c r="PMB43" s="349"/>
      <c r="PMC43" s="349"/>
      <c r="PMD43" s="349"/>
      <c r="PME43" s="349"/>
      <c r="PMF43" s="349"/>
      <c r="PMG43" s="349"/>
      <c r="PMH43" s="349"/>
      <c r="PMI43" s="349"/>
      <c r="PMJ43" s="349"/>
      <c r="PMK43" s="349"/>
      <c r="PML43" s="349"/>
      <c r="PMM43" s="349"/>
      <c r="PMN43" s="349"/>
      <c r="PMO43" s="349"/>
      <c r="PMP43" s="349"/>
      <c r="PMQ43" s="349"/>
      <c r="PMR43" s="349"/>
      <c r="PMS43" s="349"/>
      <c r="PMT43" s="349"/>
      <c r="PMU43" s="349"/>
      <c r="PMV43" s="349"/>
      <c r="PMW43" s="349"/>
      <c r="PMX43" s="349"/>
      <c r="PMY43" s="349"/>
      <c r="PMZ43" s="349"/>
      <c r="PNA43" s="349"/>
      <c r="PNB43" s="349"/>
      <c r="PNC43" s="349"/>
      <c r="PND43" s="349"/>
      <c r="PNE43" s="349"/>
      <c r="PNF43" s="349"/>
      <c r="PNG43" s="349"/>
      <c r="PNH43" s="349"/>
      <c r="PNI43" s="349"/>
      <c r="PNJ43" s="349"/>
      <c r="PNK43" s="349"/>
      <c r="PNL43" s="349"/>
      <c r="PNM43" s="349"/>
      <c r="PNN43" s="349"/>
      <c r="PNO43" s="349"/>
      <c r="PNP43" s="349"/>
      <c r="PNQ43" s="349"/>
      <c r="PNR43" s="349"/>
      <c r="PNS43" s="349"/>
      <c r="PNT43" s="349"/>
      <c r="PNU43" s="349"/>
      <c r="PNV43" s="349"/>
      <c r="PNW43" s="349"/>
      <c r="PNX43" s="349"/>
      <c r="PNY43" s="349"/>
      <c r="PNZ43" s="349"/>
      <c r="POA43" s="349"/>
      <c r="POB43" s="349"/>
      <c r="POC43" s="349"/>
      <c r="POD43" s="349"/>
      <c r="POE43" s="349"/>
      <c r="POF43" s="349"/>
      <c r="POG43" s="349"/>
      <c r="POH43" s="349"/>
      <c r="POI43" s="349"/>
      <c r="POJ43" s="349"/>
      <c r="POK43" s="349"/>
      <c r="POL43" s="349"/>
      <c r="POM43" s="349"/>
      <c r="PON43" s="349"/>
      <c r="POO43" s="349"/>
      <c r="POP43" s="349"/>
      <c r="POQ43" s="349"/>
      <c r="POR43" s="349"/>
      <c r="POS43" s="349"/>
      <c r="POT43" s="349"/>
      <c r="POU43" s="349"/>
      <c r="POV43" s="349"/>
      <c r="POW43" s="349"/>
      <c r="POX43" s="349"/>
      <c r="POY43" s="349"/>
      <c r="POZ43" s="349"/>
      <c r="PPA43" s="349"/>
      <c r="PPB43" s="349"/>
      <c r="PPC43" s="349"/>
      <c r="PPD43" s="349"/>
      <c r="PPE43" s="349"/>
      <c r="PPF43" s="349"/>
      <c r="PPG43" s="349"/>
      <c r="PPH43" s="349"/>
      <c r="PPI43" s="349"/>
      <c r="PPJ43" s="349"/>
      <c r="PPK43" s="349"/>
      <c r="PPL43" s="349"/>
      <c r="PPM43" s="349"/>
      <c r="PPN43" s="349"/>
      <c r="PPO43" s="349"/>
      <c r="PPP43" s="349"/>
      <c r="PPQ43" s="349"/>
      <c r="PPR43" s="349"/>
      <c r="PPS43" s="349"/>
      <c r="PPT43" s="349"/>
      <c r="PPU43" s="349"/>
      <c r="PPV43" s="349"/>
      <c r="PPW43" s="349"/>
      <c r="PPX43" s="349"/>
      <c r="PPY43" s="349"/>
      <c r="PPZ43" s="349"/>
      <c r="PQA43" s="349"/>
      <c r="PQB43" s="349"/>
      <c r="PQC43" s="349"/>
      <c r="PQD43" s="349"/>
      <c r="PQE43" s="349"/>
      <c r="PQF43" s="349"/>
      <c r="PQG43" s="349"/>
      <c r="PQH43" s="349"/>
      <c r="PQI43" s="349"/>
      <c r="PQJ43" s="349"/>
      <c r="PQK43" s="349"/>
      <c r="PQL43" s="349"/>
      <c r="PQM43" s="349"/>
      <c r="PQN43" s="349"/>
      <c r="PQO43" s="349"/>
      <c r="PQP43" s="349"/>
      <c r="PQQ43" s="349"/>
      <c r="PQR43" s="349"/>
      <c r="PQS43" s="349"/>
      <c r="PQT43" s="349"/>
      <c r="PQU43" s="349"/>
      <c r="PQV43" s="349"/>
      <c r="PQW43" s="349"/>
      <c r="PQX43" s="349"/>
      <c r="PQY43" s="349"/>
      <c r="PQZ43" s="349"/>
      <c r="PRA43" s="349"/>
      <c r="PRB43" s="349"/>
      <c r="PRC43" s="349"/>
      <c r="PRD43" s="349"/>
      <c r="PRE43" s="349"/>
      <c r="PRF43" s="349"/>
      <c r="PRG43" s="349"/>
      <c r="PRH43" s="349"/>
      <c r="PRI43" s="349"/>
      <c r="PRJ43" s="349"/>
      <c r="PRK43" s="349"/>
      <c r="PRL43" s="349"/>
      <c r="PRM43" s="349"/>
      <c r="PRN43" s="349"/>
      <c r="PRO43" s="349"/>
      <c r="PRP43" s="349"/>
      <c r="PRQ43" s="349"/>
      <c r="PRR43" s="349"/>
      <c r="PRS43" s="349"/>
      <c r="PRT43" s="349"/>
      <c r="PRU43" s="349"/>
      <c r="PRV43" s="349"/>
      <c r="PRW43" s="349"/>
      <c r="PRX43" s="349"/>
      <c r="PRY43" s="349"/>
      <c r="PRZ43" s="349"/>
      <c r="PSA43" s="349"/>
      <c r="PSB43" s="349"/>
      <c r="PSC43" s="349"/>
      <c r="PSD43" s="349"/>
      <c r="PSE43" s="349"/>
      <c r="PSF43" s="349"/>
      <c r="PSG43" s="349"/>
      <c r="PSH43" s="349"/>
      <c r="PSI43" s="349"/>
      <c r="PSJ43" s="349"/>
      <c r="PSK43" s="349"/>
      <c r="PSL43" s="349"/>
      <c r="PSM43" s="349"/>
      <c r="PSN43" s="349"/>
      <c r="PSO43" s="349"/>
      <c r="PSP43" s="349"/>
      <c r="PSQ43" s="349"/>
      <c r="PSR43" s="349"/>
      <c r="PSS43" s="349"/>
      <c r="PST43" s="349"/>
      <c r="PSU43" s="349"/>
      <c r="PSV43" s="349"/>
      <c r="PSW43" s="349"/>
      <c r="PSX43" s="349"/>
      <c r="PSY43" s="349"/>
      <c r="PSZ43" s="349"/>
      <c r="PTA43" s="349"/>
      <c r="PTB43" s="349"/>
      <c r="PTC43" s="349"/>
      <c r="PTD43" s="349"/>
      <c r="PTE43" s="349"/>
      <c r="PTF43" s="349"/>
      <c r="PTG43" s="349"/>
      <c r="PTH43" s="349"/>
      <c r="PTI43" s="349"/>
      <c r="PTJ43" s="349"/>
      <c r="PTK43" s="349"/>
      <c r="PTL43" s="349"/>
      <c r="PTM43" s="349"/>
      <c r="PTN43" s="349"/>
      <c r="PTO43" s="349"/>
      <c r="PTP43" s="349"/>
      <c r="PTQ43" s="349"/>
      <c r="PTR43" s="349"/>
      <c r="PTS43" s="349"/>
      <c r="PTT43" s="349"/>
      <c r="PTU43" s="349"/>
      <c r="PTV43" s="349"/>
      <c r="PTW43" s="349"/>
      <c r="PTX43" s="349"/>
      <c r="PTY43" s="349"/>
      <c r="PTZ43" s="349"/>
      <c r="PUA43" s="349"/>
      <c r="PUB43" s="349"/>
      <c r="PUC43" s="349"/>
      <c r="PUD43" s="349"/>
      <c r="PUE43" s="349"/>
      <c r="PUF43" s="349"/>
      <c r="PUG43" s="349"/>
      <c r="PUH43" s="349"/>
      <c r="PUI43" s="349"/>
      <c r="PUJ43" s="349"/>
      <c r="PUK43" s="349"/>
      <c r="PUL43" s="349"/>
      <c r="PUM43" s="349"/>
      <c r="PUN43" s="349"/>
      <c r="PUO43" s="349"/>
      <c r="PUP43" s="349"/>
      <c r="PUQ43" s="349"/>
      <c r="PUR43" s="349"/>
      <c r="PUS43" s="349"/>
      <c r="PUT43" s="349"/>
      <c r="PUU43" s="349"/>
      <c r="PUV43" s="349"/>
      <c r="PUW43" s="349"/>
      <c r="PUX43" s="349"/>
      <c r="PUY43" s="349"/>
      <c r="PUZ43" s="349"/>
      <c r="PVA43" s="349"/>
      <c r="PVB43" s="349"/>
      <c r="PVC43" s="349"/>
      <c r="PVD43" s="349"/>
      <c r="PVE43" s="349"/>
      <c r="PVF43" s="349"/>
      <c r="PVG43" s="349"/>
      <c r="PVH43" s="349"/>
      <c r="PVI43" s="349"/>
      <c r="PVJ43" s="349"/>
      <c r="PVK43" s="349"/>
      <c r="PVL43" s="349"/>
      <c r="PVM43" s="349"/>
      <c r="PVN43" s="349"/>
      <c r="PVO43" s="349"/>
      <c r="PVP43" s="349"/>
      <c r="PVQ43" s="349"/>
      <c r="PVR43" s="349"/>
      <c r="PVS43" s="349"/>
      <c r="PVT43" s="349"/>
      <c r="PVU43" s="349"/>
      <c r="PVV43" s="349"/>
      <c r="PVW43" s="349"/>
      <c r="PVX43" s="349"/>
      <c r="PVY43" s="349"/>
      <c r="PVZ43" s="349"/>
      <c r="PWA43" s="349"/>
      <c r="PWB43" s="349"/>
      <c r="PWC43" s="349"/>
      <c r="PWD43" s="349"/>
      <c r="PWE43" s="349"/>
      <c r="PWF43" s="349"/>
      <c r="PWG43" s="349"/>
      <c r="PWH43" s="349"/>
      <c r="PWI43" s="349"/>
      <c r="PWJ43" s="349"/>
      <c r="PWK43" s="349"/>
      <c r="PWL43" s="349"/>
      <c r="PWM43" s="349"/>
      <c r="PWN43" s="349"/>
      <c r="PWO43" s="349"/>
      <c r="PWP43" s="349"/>
      <c r="PWQ43" s="349"/>
      <c r="PWR43" s="349"/>
      <c r="PWS43" s="349"/>
      <c r="PWT43" s="349"/>
      <c r="PWU43" s="349"/>
      <c r="PWV43" s="349"/>
      <c r="PWW43" s="349"/>
      <c r="PWX43" s="349"/>
      <c r="PWY43" s="349"/>
      <c r="PWZ43" s="349"/>
      <c r="PXA43" s="349"/>
      <c r="PXB43" s="349"/>
      <c r="PXC43" s="349"/>
      <c r="PXD43" s="349"/>
      <c r="PXE43" s="349"/>
      <c r="PXF43" s="349"/>
      <c r="PXG43" s="349"/>
      <c r="PXH43" s="349"/>
      <c r="PXI43" s="349"/>
      <c r="PXJ43" s="349"/>
      <c r="PXK43" s="349"/>
      <c r="PXL43" s="349"/>
      <c r="PXM43" s="349"/>
      <c r="PXN43" s="349"/>
      <c r="PXO43" s="349"/>
      <c r="PXP43" s="349"/>
      <c r="PXQ43" s="349"/>
      <c r="PXR43" s="349"/>
      <c r="PXS43" s="349"/>
      <c r="PXT43" s="349"/>
      <c r="PXU43" s="349"/>
      <c r="PXV43" s="349"/>
      <c r="PXW43" s="349"/>
      <c r="PXX43" s="349"/>
      <c r="PXY43" s="349"/>
      <c r="PXZ43" s="349"/>
      <c r="PYA43" s="349"/>
      <c r="PYB43" s="349"/>
      <c r="PYC43" s="349"/>
      <c r="PYD43" s="349"/>
      <c r="PYE43" s="349"/>
      <c r="PYF43" s="349"/>
      <c r="PYG43" s="349"/>
      <c r="PYH43" s="349"/>
      <c r="PYI43" s="349"/>
      <c r="PYJ43" s="349"/>
      <c r="PYK43" s="349"/>
      <c r="PYL43" s="349"/>
      <c r="PYM43" s="349"/>
      <c r="PYN43" s="349"/>
      <c r="PYO43" s="349"/>
      <c r="PYP43" s="349"/>
      <c r="PYQ43" s="349"/>
      <c r="PYR43" s="349"/>
      <c r="PYS43" s="349"/>
      <c r="PYT43" s="349"/>
      <c r="PYU43" s="349"/>
      <c r="PYV43" s="349"/>
      <c r="PYW43" s="349"/>
      <c r="PYX43" s="349"/>
      <c r="PYY43" s="349"/>
      <c r="PYZ43" s="349"/>
      <c r="PZA43" s="349"/>
      <c r="PZB43" s="349"/>
      <c r="PZC43" s="349"/>
      <c r="PZD43" s="349"/>
      <c r="PZE43" s="349"/>
      <c r="PZF43" s="349"/>
      <c r="PZG43" s="349"/>
      <c r="PZH43" s="349"/>
      <c r="PZI43" s="349"/>
      <c r="PZJ43" s="349"/>
      <c r="PZK43" s="349"/>
      <c r="PZL43" s="349"/>
      <c r="PZM43" s="349"/>
      <c r="PZN43" s="349"/>
      <c r="PZO43" s="349"/>
      <c r="PZP43" s="349"/>
      <c r="PZQ43" s="349"/>
      <c r="PZR43" s="349"/>
      <c r="PZS43" s="349"/>
      <c r="PZT43" s="349"/>
      <c r="PZU43" s="349"/>
      <c r="PZV43" s="349"/>
      <c r="PZW43" s="349"/>
      <c r="PZX43" s="349"/>
      <c r="PZY43" s="349"/>
      <c r="PZZ43" s="349"/>
      <c r="QAA43" s="349"/>
      <c r="QAB43" s="349"/>
      <c r="QAC43" s="349"/>
      <c r="QAD43" s="349"/>
      <c r="QAE43" s="349"/>
      <c r="QAF43" s="349"/>
      <c r="QAG43" s="349"/>
      <c r="QAH43" s="349"/>
      <c r="QAI43" s="349"/>
      <c r="QAJ43" s="349"/>
      <c r="QAK43" s="349"/>
      <c r="QAL43" s="349"/>
      <c r="QAM43" s="349"/>
      <c r="QAN43" s="349"/>
      <c r="QAO43" s="349"/>
      <c r="QAP43" s="349"/>
      <c r="QAQ43" s="349"/>
      <c r="QAR43" s="349"/>
      <c r="QAS43" s="349"/>
      <c r="QAT43" s="349"/>
      <c r="QAU43" s="349"/>
      <c r="QAV43" s="349"/>
      <c r="QAW43" s="349"/>
      <c r="QAX43" s="349"/>
      <c r="QAY43" s="349"/>
      <c r="QAZ43" s="349"/>
      <c r="QBA43" s="349"/>
      <c r="QBB43" s="349"/>
      <c r="QBC43" s="349"/>
      <c r="QBD43" s="349"/>
      <c r="QBE43" s="349"/>
      <c r="QBF43" s="349"/>
      <c r="QBG43" s="349"/>
      <c r="QBH43" s="349"/>
      <c r="QBI43" s="349"/>
      <c r="QBJ43" s="349"/>
      <c r="QBK43" s="349"/>
      <c r="QBL43" s="349"/>
      <c r="QBM43" s="349"/>
      <c r="QBN43" s="349"/>
      <c r="QBO43" s="349"/>
      <c r="QBP43" s="349"/>
      <c r="QBQ43" s="349"/>
      <c r="QBR43" s="349"/>
      <c r="QBS43" s="349"/>
      <c r="QBT43" s="349"/>
      <c r="QBU43" s="349"/>
      <c r="QBV43" s="349"/>
      <c r="QBW43" s="349"/>
      <c r="QBX43" s="349"/>
      <c r="QBY43" s="349"/>
      <c r="QBZ43" s="349"/>
      <c r="QCA43" s="349"/>
      <c r="QCB43" s="349"/>
      <c r="QCC43" s="349"/>
      <c r="QCD43" s="349"/>
      <c r="QCE43" s="349"/>
      <c r="QCF43" s="349"/>
      <c r="QCG43" s="349"/>
      <c r="QCH43" s="349"/>
      <c r="QCI43" s="349"/>
      <c r="QCJ43" s="349"/>
      <c r="QCK43" s="349"/>
      <c r="QCL43" s="349"/>
      <c r="QCM43" s="349"/>
      <c r="QCN43" s="349"/>
      <c r="QCO43" s="349"/>
      <c r="QCP43" s="349"/>
      <c r="QCQ43" s="349"/>
      <c r="QCR43" s="349"/>
      <c r="QCS43" s="349"/>
      <c r="QCT43" s="349"/>
      <c r="QCU43" s="349"/>
      <c r="QCV43" s="349"/>
      <c r="QCW43" s="349"/>
      <c r="QCX43" s="349"/>
      <c r="QCY43" s="349"/>
      <c r="QCZ43" s="349"/>
      <c r="QDA43" s="349"/>
      <c r="QDB43" s="349"/>
      <c r="QDC43" s="349"/>
      <c r="QDD43" s="349"/>
      <c r="QDE43" s="349"/>
      <c r="QDF43" s="349"/>
      <c r="QDG43" s="349"/>
      <c r="QDH43" s="349"/>
      <c r="QDI43" s="349"/>
      <c r="QDJ43" s="349"/>
      <c r="QDK43" s="349"/>
      <c r="QDL43" s="349"/>
      <c r="QDM43" s="349"/>
      <c r="QDN43" s="349"/>
      <c r="QDO43" s="349"/>
      <c r="QDP43" s="349"/>
      <c r="QDQ43" s="349"/>
      <c r="QDR43" s="349"/>
      <c r="QDS43" s="349"/>
      <c r="QDT43" s="349"/>
      <c r="QDU43" s="349"/>
      <c r="QDV43" s="349"/>
      <c r="QDW43" s="349"/>
      <c r="QDX43" s="349"/>
      <c r="QDY43" s="349"/>
      <c r="QDZ43" s="349"/>
      <c r="QEA43" s="349"/>
      <c r="QEB43" s="349"/>
      <c r="QEC43" s="349"/>
      <c r="QED43" s="349"/>
      <c r="QEE43" s="349"/>
      <c r="QEF43" s="349"/>
      <c r="QEG43" s="349"/>
      <c r="QEH43" s="349"/>
      <c r="QEI43" s="349"/>
      <c r="QEJ43" s="349"/>
      <c r="QEK43" s="349"/>
      <c r="QEL43" s="349"/>
      <c r="QEM43" s="349"/>
      <c r="QEN43" s="349"/>
      <c r="QEO43" s="349"/>
      <c r="QEP43" s="349"/>
      <c r="QEQ43" s="349"/>
      <c r="QER43" s="349"/>
      <c r="QES43" s="349"/>
      <c r="QET43" s="349"/>
      <c r="QEU43" s="349"/>
      <c r="QEV43" s="349"/>
      <c r="QEW43" s="349"/>
      <c r="QEX43" s="349"/>
      <c r="QEY43" s="349"/>
      <c r="QEZ43" s="349"/>
      <c r="QFA43" s="349"/>
      <c r="QFB43" s="349"/>
      <c r="QFC43" s="349"/>
      <c r="QFD43" s="349"/>
      <c r="QFE43" s="349"/>
      <c r="QFF43" s="349"/>
      <c r="QFG43" s="349"/>
      <c r="QFH43" s="349"/>
      <c r="QFI43" s="349"/>
      <c r="QFJ43" s="349"/>
      <c r="QFK43" s="349"/>
      <c r="QFL43" s="349"/>
      <c r="QFM43" s="349"/>
      <c r="QFN43" s="349"/>
      <c r="QFO43" s="349"/>
      <c r="QFP43" s="349"/>
      <c r="QFQ43" s="349"/>
      <c r="QFR43" s="349"/>
      <c r="QFS43" s="349"/>
      <c r="QFT43" s="349"/>
      <c r="QFU43" s="349"/>
      <c r="QFV43" s="349"/>
      <c r="QFW43" s="349"/>
      <c r="QFX43" s="349"/>
      <c r="QFY43" s="349"/>
      <c r="QFZ43" s="349"/>
      <c r="QGA43" s="349"/>
      <c r="QGB43" s="349"/>
      <c r="QGC43" s="349"/>
      <c r="QGD43" s="349"/>
      <c r="QGE43" s="349"/>
      <c r="QGF43" s="349"/>
      <c r="QGG43" s="349"/>
      <c r="QGH43" s="349"/>
      <c r="QGI43" s="349"/>
      <c r="QGJ43" s="349"/>
      <c r="QGK43" s="349"/>
      <c r="QGL43" s="349"/>
      <c r="QGM43" s="349"/>
      <c r="QGN43" s="349"/>
      <c r="QGO43" s="349"/>
      <c r="QGP43" s="349"/>
      <c r="QGQ43" s="349"/>
      <c r="QGR43" s="349"/>
      <c r="QGS43" s="349"/>
      <c r="QGT43" s="349"/>
      <c r="QGU43" s="349"/>
      <c r="QGV43" s="349"/>
      <c r="QGW43" s="349"/>
      <c r="QGX43" s="349"/>
      <c r="QGY43" s="349"/>
      <c r="QGZ43" s="349"/>
      <c r="QHA43" s="349"/>
      <c r="QHB43" s="349"/>
      <c r="QHC43" s="349"/>
      <c r="QHD43" s="349"/>
      <c r="QHE43" s="349"/>
      <c r="QHF43" s="349"/>
      <c r="QHG43" s="349"/>
      <c r="QHH43" s="349"/>
      <c r="QHI43" s="349"/>
      <c r="QHJ43" s="349"/>
      <c r="QHK43" s="349"/>
      <c r="QHL43" s="349"/>
      <c r="QHM43" s="349"/>
      <c r="QHN43" s="349"/>
      <c r="QHO43" s="349"/>
      <c r="QHP43" s="349"/>
      <c r="QHQ43" s="349"/>
      <c r="QHR43" s="349"/>
      <c r="QHS43" s="349"/>
      <c r="QHT43" s="349"/>
      <c r="QHU43" s="349"/>
      <c r="QHV43" s="349"/>
      <c r="QHW43" s="349"/>
      <c r="QHX43" s="349"/>
      <c r="QHY43" s="349"/>
      <c r="QHZ43" s="349"/>
      <c r="QIA43" s="349"/>
      <c r="QIB43" s="349"/>
      <c r="QIC43" s="349"/>
      <c r="QID43" s="349"/>
      <c r="QIE43" s="349"/>
      <c r="QIF43" s="349"/>
      <c r="QIG43" s="349"/>
      <c r="QIH43" s="349"/>
      <c r="QII43" s="349"/>
      <c r="QIJ43" s="349"/>
      <c r="QIK43" s="349"/>
      <c r="QIL43" s="349"/>
      <c r="QIM43" s="349"/>
      <c r="QIN43" s="349"/>
      <c r="QIO43" s="349"/>
      <c r="QIP43" s="349"/>
      <c r="QIQ43" s="349"/>
      <c r="QIR43" s="349"/>
      <c r="QIS43" s="349"/>
      <c r="QIT43" s="349"/>
      <c r="QIU43" s="349"/>
      <c r="QIV43" s="349"/>
      <c r="QIW43" s="349"/>
      <c r="QIX43" s="349"/>
      <c r="QIY43" s="349"/>
      <c r="QIZ43" s="349"/>
      <c r="QJA43" s="349"/>
      <c r="QJB43" s="349"/>
      <c r="QJC43" s="349"/>
      <c r="QJD43" s="349"/>
      <c r="QJE43" s="349"/>
      <c r="QJF43" s="349"/>
      <c r="QJG43" s="349"/>
      <c r="QJH43" s="349"/>
      <c r="QJI43" s="349"/>
      <c r="QJJ43" s="349"/>
      <c r="QJK43" s="349"/>
      <c r="QJL43" s="349"/>
      <c r="QJM43" s="349"/>
      <c r="QJN43" s="349"/>
      <c r="QJO43" s="349"/>
      <c r="QJP43" s="349"/>
      <c r="QJQ43" s="349"/>
      <c r="QJR43" s="349"/>
      <c r="QJS43" s="349"/>
      <c r="QJT43" s="349"/>
      <c r="QJU43" s="349"/>
      <c r="QJV43" s="349"/>
      <c r="QJW43" s="349"/>
      <c r="QJX43" s="349"/>
      <c r="QJY43" s="349"/>
      <c r="QJZ43" s="349"/>
      <c r="QKA43" s="349"/>
      <c r="QKB43" s="349"/>
      <c r="QKC43" s="349"/>
      <c r="QKD43" s="349"/>
      <c r="QKE43" s="349"/>
      <c r="QKF43" s="349"/>
      <c r="QKG43" s="349"/>
      <c r="QKH43" s="349"/>
      <c r="QKI43" s="349"/>
      <c r="QKJ43" s="349"/>
      <c r="QKK43" s="349"/>
      <c r="QKL43" s="349"/>
      <c r="QKM43" s="349"/>
      <c r="QKN43" s="349"/>
      <c r="QKO43" s="349"/>
      <c r="QKP43" s="349"/>
      <c r="QKQ43" s="349"/>
      <c r="QKR43" s="349"/>
      <c r="QKS43" s="349"/>
      <c r="QKT43" s="349"/>
      <c r="QKU43" s="349"/>
      <c r="QKV43" s="349"/>
      <c r="QKW43" s="349"/>
      <c r="QKX43" s="349"/>
      <c r="QKY43" s="349"/>
      <c r="QKZ43" s="349"/>
      <c r="QLA43" s="349"/>
      <c r="QLB43" s="349"/>
      <c r="QLC43" s="349"/>
      <c r="QLD43" s="349"/>
      <c r="QLE43" s="349"/>
      <c r="QLF43" s="349"/>
      <c r="QLG43" s="349"/>
      <c r="QLH43" s="349"/>
      <c r="QLI43" s="349"/>
      <c r="QLJ43" s="349"/>
      <c r="QLK43" s="349"/>
      <c r="QLL43" s="349"/>
      <c r="QLM43" s="349"/>
      <c r="QLN43" s="349"/>
      <c r="QLO43" s="349"/>
      <c r="QLP43" s="349"/>
      <c r="QLQ43" s="349"/>
      <c r="QLR43" s="349"/>
      <c r="QLS43" s="349"/>
      <c r="QLT43" s="349"/>
      <c r="QLU43" s="349"/>
      <c r="QLV43" s="349"/>
      <c r="QLW43" s="349"/>
      <c r="QLX43" s="349"/>
      <c r="QLY43" s="349"/>
      <c r="QLZ43" s="349"/>
      <c r="QMA43" s="349"/>
      <c r="QMB43" s="349"/>
      <c r="QMC43" s="349"/>
      <c r="QMD43" s="349"/>
      <c r="QME43" s="349"/>
      <c r="QMF43" s="349"/>
      <c r="QMG43" s="349"/>
      <c r="QMH43" s="349"/>
      <c r="QMI43" s="349"/>
      <c r="QMJ43" s="349"/>
      <c r="QMK43" s="349"/>
      <c r="QML43" s="349"/>
      <c r="QMM43" s="349"/>
      <c r="QMN43" s="349"/>
      <c r="QMO43" s="349"/>
      <c r="QMP43" s="349"/>
      <c r="QMQ43" s="349"/>
      <c r="QMR43" s="349"/>
      <c r="QMS43" s="349"/>
      <c r="QMT43" s="349"/>
      <c r="QMU43" s="349"/>
      <c r="QMV43" s="349"/>
      <c r="QMW43" s="349"/>
      <c r="QMX43" s="349"/>
      <c r="QMY43" s="349"/>
      <c r="QMZ43" s="349"/>
      <c r="QNA43" s="349"/>
      <c r="QNB43" s="349"/>
      <c r="QNC43" s="349"/>
      <c r="QND43" s="349"/>
      <c r="QNE43" s="349"/>
      <c r="QNF43" s="349"/>
      <c r="QNG43" s="349"/>
      <c r="QNH43" s="349"/>
      <c r="QNI43" s="349"/>
      <c r="QNJ43" s="349"/>
      <c r="QNK43" s="349"/>
      <c r="QNL43" s="349"/>
      <c r="QNM43" s="349"/>
      <c r="QNN43" s="349"/>
      <c r="QNO43" s="349"/>
      <c r="QNP43" s="349"/>
      <c r="QNQ43" s="349"/>
      <c r="QNR43" s="349"/>
      <c r="QNS43" s="349"/>
      <c r="QNT43" s="349"/>
      <c r="QNU43" s="349"/>
      <c r="QNV43" s="349"/>
      <c r="QNW43" s="349"/>
      <c r="QNX43" s="349"/>
      <c r="QNY43" s="349"/>
      <c r="QNZ43" s="349"/>
      <c r="QOA43" s="349"/>
      <c r="QOB43" s="349"/>
      <c r="QOC43" s="349"/>
      <c r="QOD43" s="349"/>
      <c r="QOE43" s="349"/>
      <c r="QOF43" s="349"/>
      <c r="QOG43" s="349"/>
      <c r="QOH43" s="349"/>
      <c r="QOI43" s="349"/>
      <c r="QOJ43" s="349"/>
      <c r="QOK43" s="349"/>
      <c r="QOL43" s="349"/>
      <c r="QOM43" s="349"/>
      <c r="QON43" s="349"/>
      <c r="QOO43" s="349"/>
      <c r="QOP43" s="349"/>
      <c r="QOQ43" s="349"/>
      <c r="QOR43" s="349"/>
      <c r="QOS43" s="349"/>
      <c r="QOT43" s="349"/>
      <c r="QOU43" s="349"/>
      <c r="QOV43" s="349"/>
      <c r="QOW43" s="349"/>
      <c r="QOX43" s="349"/>
      <c r="QOY43" s="349"/>
      <c r="QOZ43" s="349"/>
      <c r="QPA43" s="349"/>
      <c r="QPB43" s="349"/>
      <c r="QPC43" s="349"/>
      <c r="QPD43" s="349"/>
      <c r="QPE43" s="349"/>
      <c r="QPF43" s="349"/>
      <c r="QPG43" s="349"/>
      <c r="QPH43" s="349"/>
      <c r="QPI43" s="349"/>
      <c r="QPJ43" s="349"/>
      <c r="QPK43" s="349"/>
      <c r="QPL43" s="349"/>
      <c r="QPM43" s="349"/>
      <c r="QPN43" s="349"/>
      <c r="QPO43" s="349"/>
      <c r="QPP43" s="349"/>
      <c r="QPQ43" s="349"/>
      <c r="QPR43" s="349"/>
      <c r="QPS43" s="349"/>
      <c r="QPT43" s="349"/>
      <c r="QPU43" s="349"/>
      <c r="QPV43" s="349"/>
      <c r="QPW43" s="349"/>
      <c r="QPX43" s="349"/>
      <c r="QPY43" s="349"/>
      <c r="QPZ43" s="349"/>
      <c r="QQA43" s="349"/>
      <c r="QQB43" s="349"/>
      <c r="QQC43" s="349"/>
      <c r="QQD43" s="349"/>
      <c r="QQE43" s="349"/>
      <c r="QQF43" s="349"/>
      <c r="QQG43" s="349"/>
      <c r="QQH43" s="349"/>
      <c r="QQI43" s="349"/>
      <c r="QQJ43" s="349"/>
      <c r="QQK43" s="349"/>
      <c r="QQL43" s="349"/>
      <c r="QQM43" s="349"/>
      <c r="QQN43" s="349"/>
      <c r="QQO43" s="349"/>
      <c r="QQP43" s="349"/>
      <c r="QQQ43" s="349"/>
      <c r="QQR43" s="349"/>
      <c r="QQS43" s="349"/>
      <c r="QQT43" s="349"/>
      <c r="QQU43" s="349"/>
      <c r="QQV43" s="349"/>
      <c r="QQW43" s="349"/>
      <c r="QQX43" s="349"/>
      <c r="QQY43" s="349"/>
      <c r="QQZ43" s="349"/>
      <c r="QRA43" s="349"/>
      <c r="QRB43" s="349"/>
      <c r="QRC43" s="349"/>
      <c r="QRD43" s="349"/>
      <c r="QRE43" s="349"/>
      <c r="QRF43" s="349"/>
      <c r="QRG43" s="349"/>
      <c r="QRH43" s="349"/>
      <c r="QRI43" s="349"/>
      <c r="QRJ43" s="349"/>
      <c r="QRK43" s="349"/>
      <c r="QRL43" s="349"/>
      <c r="QRM43" s="349"/>
      <c r="QRN43" s="349"/>
      <c r="QRO43" s="349"/>
      <c r="QRP43" s="349"/>
      <c r="QRQ43" s="349"/>
      <c r="QRR43" s="349"/>
      <c r="QRS43" s="349"/>
      <c r="QRT43" s="349"/>
      <c r="QRU43" s="349"/>
      <c r="QRV43" s="349"/>
      <c r="QRW43" s="349"/>
      <c r="QRX43" s="349"/>
      <c r="QRY43" s="349"/>
      <c r="QRZ43" s="349"/>
      <c r="QSA43" s="349"/>
      <c r="QSB43" s="349"/>
      <c r="QSC43" s="349"/>
      <c r="QSD43" s="349"/>
      <c r="QSE43" s="349"/>
      <c r="QSF43" s="349"/>
      <c r="QSG43" s="349"/>
      <c r="QSH43" s="349"/>
      <c r="QSI43" s="349"/>
      <c r="QSJ43" s="349"/>
      <c r="QSK43" s="349"/>
      <c r="QSL43" s="349"/>
      <c r="QSM43" s="349"/>
      <c r="QSN43" s="349"/>
      <c r="QSO43" s="349"/>
      <c r="QSP43" s="349"/>
      <c r="QSQ43" s="349"/>
      <c r="QSR43" s="349"/>
      <c r="QSS43" s="349"/>
      <c r="QST43" s="349"/>
      <c r="QSU43" s="349"/>
      <c r="QSV43" s="349"/>
      <c r="QSW43" s="349"/>
      <c r="QSX43" s="349"/>
      <c r="QSY43" s="349"/>
      <c r="QSZ43" s="349"/>
      <c r="QTA43" s="349"/>
      <c r="QTB43" s="349"/>
      <c r="QTC43" s="349"/>
      <c r="QTD43" s="349"/>
      <c r="QTE43" s="349"/>
      <c r="QTF43" s="349"/>
      <c r="QTG43" s="349"/>
      <c r="QTH43" s="349"/>
      <c r="QTI43" s="349"/>
      <c r="QTJ43" s="349"/>
      <c r="QTK43" s="349"/>
      <c r="QTL43" s="349"/>
      <c r="QTM43" s="349"/>
      <c r="QTN43" s="349"/>
      <c r="QTO43" s="349"/>
      <c r="QTP43" s="349"/>
      <c r="QTQ43" s="349"/>
      <c r="QTR43" s="349"/>
      <c r="QTS43" s="349"/>
      <c r="QTT43" s="349"/>
      <c r="QTU43" s="349"/>
      <c r="QTV43" s="349"/>
      <c r="QTW43" s="349"/>
      <c r="QTX43" s="349"/>
      <c r="QTY43" s="349"/>
      <c r="QTZ43" s="349"/>
      <c r="QUA43" s="349"/>
      <c r="QUB43" s="349"/>
      <c r="QUC43" s="349"/>
      <c r="QUD43" s="349"/>
      <c r="QUE43" s="349"/>
      <c r="QUF43" s="349"/>
      <c r="QUG43" s="349"/>
      <c r="QUH43" s="349"/>
      <c r="QUI43" s="349"/>
      <c r="QUJ43" s="349"/>
      <c r="QUK43" s="349"/>
      <c r="QUL43" s="349"/>
      <c r="QUM43" s="349"/>
      <c r="QUN43" s="349"/>
      <c r="QUO43" s="349"/>
      <c r="QUP43" s="349"/>
      <c r="QUQ43" s="349"/>
      <c r="QUR43" s="349"/>
      <c r="QUS43" s="349"/>
      <c r="QUT43" s="349"/>
      <c r="QUU43" s="349"/>
      <c r="QUV43" s="349"/>
      <c r="QUW43" s="349"/>
      <c r="QUX43" s="349"/>
      <c r="QUY43" s="349"/>
      <c r="QUZ43" s="349"/>
      <c r="QVA43" s="349"/>
      <c r="QVB43" s="349"/>
      <c r="QVC43" s="349"/>
      <c r="QVD43" s="349"/>
      <c r="QVE43" s="349"/>
      <c r="QVF43" s="349"/>
      <c r="QVG43" s="349"/>
      <c r="QVH43" s="349"/>
      <c r="QVI43" s="349"/>
      <c r="QVJ43" s="349"/>
      <c r="QVK43" s="349"/>
      <c r="QVL43" s="349"/>
      <c r="QVM43" s="349"/>
      <c r="QVN43" s="349"/>
      <c r="QVO43" s="349"/>
      <c r="QVP43" s="349"/>
      <c r="QVQ43" s="349"/>
      <c r="QVR43" s="349"/>
      <c r="QVS43" s="349"/>
      <c r="QVT43" s="349"/>
      <c r="QVU43" s="349"/>
      <c r="QVV43" s="349"/>
      <c r="QVW43" s="349"/>
      <c r="QVX43" s="349"/>
      <c r="QVY43" s="349"/>
      <c r="QVZ43" s="349"/>
      <c r="QWA43" s="349"/>
      <c r="QWB43" s="349"/>
      <c r="QWC43" s="349"/>
      <c r="QWD43" s="349"/>
      <c r="QWE43" s="349"/>
      <c r="QWF43" s="349"/>
      <c r="QWG43" s="349"/>
      <c r="QWH43" s="349"/>
      <c r="QWI43" s="349"/>
      <c r="QWJ43" s="349"/>
      <c r="QWK43" s="349"/>
      <c r="QWL43" s="349"/>
      <c r="QWM43" s="349"/>
      <c r="QWN43" s="349"/>
      <c r="QWO43" s="349"/>
      <c r="QWP43" s="349"/>
      <c r="QWQ43" s="349"/>
      <c r="QWR43" s="349"/>
      <c r="QWS43" s="349"/>
      <c r="QWT43" s="349"/>
      <c r="QWU43" s="349"/>
      <c r="QWV43" s="349"/>
      <c r="QWW43" s="349"/>
      <c r="QWX43" s="349"/>
      <c r="QWY43" s="349"/>
      <c r="QWZ43" s="349"/>
      <c r="QXA43" s="349"/>
      <c r="QXB43" s="349"/>
      <c r="QXC43" s="349"/>
      <c r="QXD43" s="349"/>
      <c r="QXE43" s="349"/>
      <c r="QXF43" s="349"/>
      <c r="QXG43" s="349"/>
      <c r="QXH43" s="349"/>
      <c r="QXI43" s="349"/>
      <c r="QXJ43" s="349"/>
      <c r="QXK43" s="349"/>
      <c r="QXL43" s="349"/>
      <c r="QXM43" s="349"/>
      <c r="QXN43" s="349"/>
      <c r="QXO43" s="349"/>
      <c r="QXP43" s="349"/>
      <c r="QXQ43" s="349"/>
      <c r="QXR43" s="349"/>
      <c r="QXS43" s="349"/>
      <c r="QXT43" s="349"/>
      <c r="QXU43" s="349"/>
      <c r="QXV43" s="349"/>
      <c r="QXW43" s="349"/>
      <c r="QXX43" s="349"/>
      <c r="QXY43" s="349"/>
      <c r="QXZ43" s="349"/>
      <c r="QYA43" s="349"/>
      <c r="QYB43" s="349"/>
      <c r="QYC43" s="349"/>
      <c r="QYD43" s="349"/>
      <c r="QYE43" s="349"/>
      <c r="QYF43" s="349"/>
      <c r="QYG43" s="349"/>
      <c r="QYH43" s="349"/>
      <c r="QYI43" s="349"/>
      <c r="QYJ43" s="349"/>
      <c r="QYK43" s="349"/>
      <c r="QYL43" s="349"/>
      <c r="QYM43" s="349"/>
      <c r="QYN43" s="349"/>
      <c r="QYO43" s="349"/>
      <c r="QYP43" s="349"/>
      <c r="QYQ43" s="349"/>
      <c r="QYR43" s="349"/>
      <c r="QYS43" s="349"/>
      <c r="QYT43" s="349"/>
      <c r="QYU43" s="349"/>
      <c r="QYV43" s="349"/>
      <c r="QYW43" s="349"/>
      <c r="QYX43" s="349"/>
      <c r="QYY43" s="349"/>
      <c r="QYZ43" s="349"/>
      <c r="QZA43" s="349"/>
      <c r="QZB43" s="349"/>
      <c r="QZC43" s="349"/>
      <c r="QZD43" s="349"/>
      <c r="QZE43" s="349"/>
      <c r="QZF43" s="349"/>
      <c r="QZG43" s="349"/>
      <c r="QZH43" s="349"/>
      <c r="QZI43" s="349"/>
      <c r="QZJ43" s="349"/>
      <c r="QZK43" s="349"/>
      <c r="QZL43" s="349"/>
      <c r="QZM43" s="349"/>
      <c r="QZN43" s="349"/>
      <c r="QZO43" s="349"/>
      <c r="QZP43" s="349"/>
      <c r="QZQ43" s="349"/>
      <c r="QZR43" s="349"/>
      <c r="QZS43" s="349"/>
      <c r="QZT43" s="349"/>
      <c r="QZU43" s="349"/>
      <c r="QZV43" s="349"/>
      <c r="QZW43" s="349"/>
      <c r="QZX43" s="349"/>
      <c r="QZY43" s="349"/>
      <c r="QZZ43" s="349"/>
      <c r="RAA43" s="349"/>
      <c r="RAB43" s="349"/>
      <c r="RAC43" s="349"/>
      <c r="RAD43" s="349"/>
      <c r="RAE43" s="349"/>
      <c r="RAF43" s="349"/>
      <c r="RAG43" s="349"/>
      <c r="RAH43" s="349"/>
      <c r="RAI43" s="349"/>
      <c r="RAJ43" s="349"/>
      <c r="RAK43" s="349"/>
      <c r="RAL43" s="349"/>
      <c r="RAM43" s="349"/>
      <c r="RAN43" s="349"/>
      <c r="RAO43" s="349"/>
      <c r="RAP43" s="349"/>
      <c r="RAQ43" s="349"/>
      <c r="RAR43" s="349"/>
      <c r="RAS43" s="349"/>
      <c r="RAT43" s="349"/>
      <c r="RAU43" s="349"/>
      <c r="RAV43" s="349"/>
      <c r="RAW43" s="349"/>
      <c r="RAX43" s="349"/>
      <c r="RAY43" s="349"/>
      <c r="RAZ43" s="349"/>
      <c r="RBA43" s="349"/>
      <c r="RBB43" s="349"/>
      <c r="RBC43" s="349"/>
      <c r="RBD43" s="349"/>
      <c r="RBE43" s="349"/>
      <c r="RBF43" s="349"/>
      <c r="RBG43" s="349"/>
      <c r="RBH43" s="349"/>
      <c r="RBI43" s="349"/>
      <c r="RBJ43" s="349"/>
      <c r="RBK43" s="349"/>
      <c r="RBL43" s="349"/>
      <c r="RBM43" s="349"/>
      <c r="RBN43" s="349"/>
      <c r="RBO43" s="349"/>
      <c r="RBP43" s="349"/>
      <c r="RBQ43" s="349"/>
      <c r="RBR43" s="349"/>
      <c r="RBS43" s="349"/>
      <c r="RBT43" s="349"/>
      <c r="RBU43" s="349"/>
      <c r="RBV43" s="349"/>
      <c r="RBW43" s="349"/>
      <c r="RBX43" s="349"/>
      <c r="RBY43" s="349"/>
      <c r="RBZ43" s="349"/>
      <c r="RCA43" s="349"/>
      <c r="RCB43" s="349"/>
      <c r="RCC43" s="349"/>
      <c r="RCD43" s="349"/>
      <c r="RCE43" s="349"/>
      <c r="RCF43" s="349"/>
      <c r="RCG43" s="349"/>
      <c r="RCH43" s="349"/>
      <c r="RCI43" s="349"/>
      <c r="RCJ43" s="349"/>
      <c r="RCK43" s="349"/>
      <c r="RCL43" s="349"/>
      <c r="RCM43" s="349"/>
      <c r="RCN43" s="349"/>
      <c r="RCO43" s="349"/>
      <c r="RCP43" s="349"/>
      <c r="RCQ43" s="349"/>
      <c r="RCR43" s="349"/>
      <c r="RCS43" s="349"/>
      <c r="RCT43" s="349"/>
      <c r="RCU43" s="349"/>
      <c r="RCV43" s="349"/>
      <c r="RCW43" s="349"/>
      <c r="RCX43" s="349"/>
      <c r="RCY43" s="349"/>
      <c r="RCZ43" s="349"/>
      <c r="RDA43" s="349"/>
      <c r="RDB43" s="349"/>
      <c r="RDC43" s="349"/>
      <c r="RDD43" s="349"/>
      <c r="RDE43" s="349"/>
      <c r="RDF43" s="349"/>
      <c r="RDG43" s="349"/>
      <c r="RDH43" s="349"/>
      <c r="RDI43" s="349"/>
      <c r="RDJ43" s="349"/>
      <c r="RDK43" s="349"/>
      <c r="RDL43" s="349"/>
      <c r="RDM43" s="349"/>
      <c r="RDN43" s="349"/>
      <c r="RDO43" s="349"/>
      <c r="RDP43" s="349"/>
      <c r="RDQ43" s="349"/>
      <c r="RDR43" s="349"/>
      <c r="RDS43" s="349"/>
      <c r="RDT43" s="349"/>
      <c r="RDU43" s="349"/>
      <c r="RDV43" s="349"/>
      <c r="RDW43" s="349"/>
      <c r="RDX43" s="349"/>
      <c r="RDY43" s="349"/>
      <c r="RDZ43" s="349"/>
      <c r="REA43" s="349"/>
      <c r="REB43" s="349"/>
      <c r="REC43" s="349"/>
      <c r="RED43" s="349"/>
      <c r="REE43" s="349"/>
      <c r="REF43" s="349"/>
      <c r="REG43" s="349"/>
      <c r="REH43" s="349"/>
      <c r="REI43" s="349"/>
      <c r="REJ43" s="349"/>
      <c r="REK43" s="349"/>
      <c r="REL43" s="349"/>
      <c r="REM43" s="349"/>
      <c r="REN43" s="349"/>
      <c r="REO43" s="349"/>
      <c r="REP43" s="349"/>
      <c r="REQ43" s="349"/>
      <c r="RER43" s="349"/>
      <c r="RES43" s="349"/>
      <c r="RET43" s="349"/>
      <c r="REU43" s="349"/>
      <c r="REV43" s="349"/>
      <c r="REW43" s="349"/>
      <c r="REX43" s="349"/>
      <c r="REY43" s="349"/>
      <c r="REZ43" s="349"/>
      <c r="RFA43" s="349"/>
      <c r="RFB43" s="349"/>
      <c r="RFC43" s="349"/>
      <c r="RFD43" s="349"/>
      <c r="RFE43" s="349"/>
      <c r="RFF43" s="349"/>
      <c r="RFG43" s="349"/>
      <c r="RFH43" s="349"/>
      <c r="RFI43" s="349"/>
      <c r="RFJ43" s="349"/>
      <c r="RFK43" s="349"/>
      <c r="RFL43" s="349"/>
      <c r="RFM43" s="349"/>
      <c r="RFN43" s="349"/>
      <c r="RFO43" s="349"/>
      <c r="RFP43" s="349"/>
      <c r="RFQ43" s="349"/>
      <c r="RFR43" s="349"/>
      <c r="RFS43" s="349"/>
      <c r="RFT43" s="349"/>
      <c r="RFU43" s="349"/>
      <c r="RFV43" s="349"/>
      <c r="RFW43" s="349"/>
      <c r="RFX43" s="349"/>
      <c r="RFY43" s="349"/>
      <c r="RFZ43" s="349"/>
      <c r="RGA43" s="349"/>
      <c r="RGB43" s="349"/>
      <c r="RGC43" s="349"/>
      <c r="RGD43" s="349"/>
      <c r="RGE43" s="349"/>
      <c r="RGF43" s="349"/>
      <c r="RGG43" s="349"/>
      <c r="RGH43" s="349"/>
      <c r="RGI43" s="349"/>
      <c r="RGJ43" s="349"/>
      <c r="RGK43" s="349"/>
      <c r="RGL43" s="349"/>
      <c r="RGM43" s="349"/>
      <c r="RGN43" s="349"/>
      <c r="RGO43" s="349"/>
      <c r="RGP43" s="349"/>
      <c r="RGQ43" s="349"/>
      <c r="RGR43" s="349"/>
      <c r="RGS43" s="349"/>
      <c r="RGT43" s="349"/>
      <c r="RGU43" s="349"/>
      <c r="RGV43" s="349"/>
      <c r="RGW43" s="349"/>
      <c r="RGX43" s="349"/>
      <c r="RGY43" s="349"/>
      <c r="RGZ43" s="349"/>
      <c r="RHA43" s="349"/>
      <c r="RHB43" s="349"/>
      <c r="RHC43" s="349"/>
      <c r="RHD43" s="349"/>
      <c r="RHE43" s="349"/>
      <c r="RHF43" s="349"/>
      <c r="RHG43" s="349"/>
      <c r="RHH43" s="349"/>
      <c r="RHI43" s="349"/>
      <c r="RHJ43" s="349"/>
      <c r="RHK43" s="349"/>
      <c r="RHL43" s="349"/>
      <c r="RHM43" s="349"/>
      <c r="RHN43" s="349"/>
      <c r="RHO43" s="349"/>
      <c r="RHP43" s="349"/>
      <c r="RHQ43" s="349"/>
      <c r="RHR43" s="349"/>
      <c r="RHS43" s="349"/>
      <c r="RHT43" s="349"/>
      <c r="RHU43" s="349"/>
      <c r="RHV43" s="349"/>
      <c r="RHW43" s="349"/>
      <c r="RHX43" s="349"/>
      <c r="RHY43" s="349"/>
      <c r="RHZ43" s="349"/>
      <c r="RIA43" s="349"/>
      <c r="RIB43" s="349"/>
      <c r="RIC43" s="349"/>
      <c r="RID43" s="349"/>
      <c r="RIE43" s="349"/>
      <c r="RIF43" s="349"/>
      <c r="RIG43" s="349"/>
      <c r="RIH43" s="349"/>
      <c r="RII43" s="349"/>
      <c r="RIJ43" s="349"/>
      <c r="RIK43" s="349"/>
      <c r="RIL43" s="349"/>
      <c r="RIM43" s="349"/>
      <c r="RIN43" s="349"/>
      <c r="RIO43" s="349"/>
      <c r="RIP43" s="349"/>
      <c r="RIQ43" s="349"/>
      <c r="RIR43" s="349"/>
      <c r="RIS43" s="349"/>
      <c r="RIT43" s="349"/>
      <c r="RIU43" s="349"/>
      <c r="RIV43" s="349"/>
      <c r="RIW43" s="349"/>
      <c r="RIX43" s="349"/>
      <c r="RIY43" s="349"/>
      <c r="RIZ43" s="349"/>
      <c r="RJA43" s="349"/>
      <c r="RJB43" s="349"/>
      <c r="RJC43" s="349"/>
      <c r="RJD43" s="349"/>
      <c r="RJE43" s="349"/>
      <c r="RJF43" s="349"/>
      <c r="RJG43" s="349"/>
      <c r="RJH43" s="349"/>
      <c r="RJI43" s="349"/>
      <c r="RJJ43" s="349"/>
      <c r="RJK43" s="349"/>
      <c r="RJL43" s="349"/>
      <c r="RJM43" s="349"/>
      <c r="RJN43" s="349"/>
      <c r="RJO43" s="349"/>
      <c r="RJP43" s="349"/>
      <c r="RJQ43" s="349"/>
      <c r="RJR43" s="349"/>
      <c r="RJS43" s="349"/>
      <c r="RJT43" s="349"/>
      <c r="RJU43" s="349"/>
      <c r="RJV43" s="349"/>
      <c r="RJW43" s="349"/>
      <c r="RJX43" s="349"/>
      <c r="RJY43" s="349"/>
      <c r="RJZ43" s="349"/>
      <c r="RKA43" s="349"/>
      <c r="RKB43" s="349"/>
      <c r="RKC43" s="349"/>
      <c r="RKD43" s="349"/>
      <c r="RKE43" s="349"/>
      <c r="RKF43" s="349"/>
      <c r="RKG43" s="349"/>
      <c r="RKH43" s="349"/>
      <c r="RKI43" s="349"/>
      <c r="RKJ43" s="349"/>
      <c r="RKK43" s="349"/>
      <c r="RKL43" s="349"/>
      <c r="RKM43" s="349"/>
      <c r="RKN43" s="349"/>
      <c r="RKO43" s="349"/>
      <c r="RKP43" s="349"/>
      <c r="RKQ43" s="349"/>
      <c r="RKR43" s="349"/>
      <c r="RKS43" s="349"/>
      <c r="RKT43" s="349"/>
      <c r="RKU43" s="349"/>
      <c r="RKV43" s="349"/>
      <c r="RKW43" s="349"/>
      <c r="RKX43" s="349"/>
      <c r="RKY43" s="349"/>
      <c r="RKZ43" s="349"/>
      <c r="RLA43" s="349"/>
      <c r="RLB43" s="349"/>
      <c r="RLC43" s="349"/>
      <c r="RLD43" s="349"/>
      <c r="RLE43" s="349"/>
      <c r="RLF43" s="349"/>
      <c r="RLG43" s="349"/>
      <c r="RLH43" s="349"/>
      <c r="RLI43" s="349"/>
      <c r="RLJ43" s="349"/>
      <c r="RLK43" s="349"/>
      <c r="RLL43" s="349"/>
      <c r="RLM43" s="349"/>
      <c r="RLN43" s="349"/>
      <c r="RLO43" s="349"/>
      <c r="RLP43" s="349"/>
      <c r="RLQ43" s="349"/>
      <c r="RLR43" s="349"/>
      <c r="RLS43" s="349"/>
      <c r="RLT43" s="349"/>
      <c r="RLU43" s="349"/>
      <c r="RLV43" s="349"/>
      <c r="RLW43" s="349"/>
      <c r="RLX43" s="349"/>
      <c r="RLY43" s="349"/>
      <c r="RLZ43" s="349"/>
      <c r="RMA43" s="349"/>
      <c r="RMB43" s="349"/>
      <c r="RMC43" s="349"/>
      <c r="RMD43" s="349"/>
      <c r="RME43" s="349"/>
      <c r="RMF43" s="349"/>
      <c r="RMG43" s="349"/>
      <c r="RMH43" s="349"/>
      <c r="RMI43" s="349"/>
      <c r="RMJ43" s="349"/>
      <c r="RMK43" s="349"/>
      <c r="RML43" s="349"/>
      <c r="RMM43" s="349"/>
      <c r="RMN43" s="349"/>
      <c r="RMO43" s="349"/>
      <c r="RMP43" s="349"/>
      <c r="RMQ43" s="349"/>
      <c r="RMR43" s="349"/>
      <c r="RMS43" s="349"/>
      <c r="RMT43" s="349"/>
      <c r="RMU43" s="349"/>
      <c r="RMV43" s="349"/>
      <c r="RMW43" s="349"/>
      <c r="RMX43" s="349"/>
      <c r="RMY43" s="349"/>
      <c r="RMZ43" s="349"/>
      <c r="RNA43" s="349"/>
      <c r="RNB43" s="349"/>
      <c r="RNC43" s="349"/>
      <c r="RND43" s="349"/>
      <c r="RNE43" s="349"/>
      <c r="RNF43" s="349"/>
      <c r="RNG43" s="349"/>
      <c r="RNH43" s="349"/>
      <c r="RNI43" s="349"/>
      <c r="RNJ43" s="349"/>
      <c r="RNK43" s="349"/>
      <c r="RNL43" s="349"/>
      <c r="RNM43" s="349"/>
      <c r="RNN43" s="349"/>
      <c r="RNO43" s="349"/>
      <c r="RNP43" s="349"/>
      <c r="RNQ43" s="349"/>
      <c r="RNR43" s="349"/>
      <c r="RNS43" s="349"/>
      <c r="RNT43" s="349"/>
      <c r="RNU43" s="349"/>
      <c r="RNV43" s="349"/>
      <c r="RNW43" s="349"/>
      <c r="RNX43" s="349"/>
      <c r="RNY43" s="349"/>
      <c r="RNZ43" s="349"/>
      <c r="ROA43" s="349"/>
      <c r="ROB43" s="349"/>
      <c r="ROC43" s="349"/>
      <c r="ROD43" s="349"/>
      <c r="ROE43" s="349"/>
      <c r="ROF43" s="349"/>
      <c r="ROG43" s="349"/>
      <c r="ROH43" s="349"/>
      <c r="ROI43" s="349"/>
      <c r="ROJ43" s="349"/>
      <c r="ROK43" s="349"/>
      <c r="ROL43" s="349"/>
      <c r="ROM43" s="349"/>
      <c r="RON43" s="349"/>
      <c r="ROO43" s="349"/>
      <c r="ROP43" s="349"/>
      <c r="ROQ43" s="349"/>
      <c r="ROR43" s="349"/>
      <c r="ROS43" s="349"/>
      <c r="ROT43" s="349"/>
      <c r="ROU43" s="349"/>
      <c r="ROV43" s="349"/>
      <c r="ROW43" s="349"/>
      <c r="ROX43" s="349"/>
      <c r="ROY43" s="349"/>
      <c r="ROZ43" s="349"/>
      <c r="RPA43" s="349"/>
      <c r="RPB43" s="349"/>
      <c r="RPC43" s="349"/>
      <c r="RPD43" s="349"/>
      <c r="RPE43" s="349"/>
      <c r="RPF43" s="349"/>
      <c r="RPG43" s="349"/>
      <c r="RPH43" s="349"/>
      <c r="RPI43" s="349"/>
      <c r="RPJ43" s="349"/>
      <c r="RPK43" s="349"/>
      <c r="RPL43" s="349"/>
      <c r="RPM43" s="349"/>
      <c r="RPN43" s="349"/>
      <c r="RPO43" s="349"/>
      <c r="RPP43" s="349"/>
      <c r="RPQ43" s="349"/>
      <c r="RPR43" s="349"/>
      <c r="RPS43" s="349"/>
      <c r="RPT43" s="349"/>
      <c r="RPU43" s="349"/>
      <c r="RPV43" s="349"/>
      <c r="RPW43" s="349"/>
      <c r="RPX43" s="349"/>
      <c r="RPY43" s="349"/>
      <c r="RPZ43" s="349"/>
      <c r="RQA43" s="349"/>
      <c r="RQB43" s="349"/>
      <c r="RQC43" s="349"/>
      <c r="RQD43" s="349"/>
      <c r="RQE43" s="349"/>
      <c r="RQF43" s="349"/>
      <c r="RQG43" s="349"/>
      <c r="RQH43" s="349"/>
      <c r="RQI43" s="349"/>
      <c r="RQJ43" s="349"/>
      <c r="RQK43" s="349"/>
      <c r="RQL43" s="349"/>
      <c r="RQM43" s="349"/>
      <c r="RQN43" s="349"/>
      <c r="RQO43" s="349"/>
      <c r="RQP43" s="349"/>
      <c r="RQQ43" s="349"/>
      <c r="RQR43" s="349"/>
      <c r="RQS43" s="349"/>
      <c r="RQT43" s="349"/>
      <c r="RQU43" s="349"/>
      <c r="RQV43" s="349"/>
      <c r="RQW43" s="349"/>
      <c r="RQX43" s="349"/>
      <c r="RQY43" s="349"/>
      <c r="RQZ43" s="349"/>
      <c r="RRA43" s="349"/>
      <c r="RRB43" s="349"/>
      <c r="RRC43" s="349"/>
      <c r="RRD43" s="349"/>
      <c r="RRE43" s="349"/>
      <c r="RRF43" s="349"/>
      <c r="RRG43" s="349"/>
      <c r="RRH43" s="349"/>
      <c r="RRI43" s="349"/>
      <c r="RRJ43" s="349"/>
      <c r="RRK43" s="349"/>
      <c r="RRL43" s="349"/>
      <c r="RRM43" s="349"/>
      <c r="RRN43" s="349"/>
      <c r="RRO43" s="349"/>
      <c r="RRP43" s="349"/>
      <c r="RRQ43" s="349"/>
      <c r="RRR43" s="349"/>
      <c r="RRS43" s="349"/>
      <c r="RRT43" s="349"/>
      <c r="RRU43" s="349"/>
      <c r="RRV43" s="349"/>
      <c r="RRW43" s="349"/>
      <c r="RRX43" s="349"/>
      <c r="RRY43" s="349"/>
      <c r="RRZ43" s="349"/>
      <c r="RSA43" s="349"/>
      <c r="RSB43" s="349"/>
      <c r="RSC43" s="349"/>
      <c r="RSD43" s="349"/>
      <c r="RSE43" s="349"/>
      <c r="RSF43" s="349"/>
      <c r="RSG43" s="349"/>
      <c r="RSH43" s="349"/>
      <c r="RSI43" s="349"/>
      <c r="RSJ43" s="349"/>
      <c r="RSK43" s="349"/>
      <c r="RSL43" s="349"/>
      <c r="RSM43" s="349"/>
      <c r="RSN43" s="349"/>
      <c r="RSO43" s="349"/>
      <c r="RSP43" s="349"/>
      <c r="RSQ43" s="349"/>
      <c r="RSR43" s="349"/>
      <c r="RSS43" s="349"/>
      <c r="RST43" s="349"/>
      <c r="RSU43" s="349"/>
      <c r="RSV43" s="349"/>
      <c r="RSW43" s="349"/>
      <c r="RSX43" s="349"/>
      <c r="RSY43" s="349"/>
      <c r="RSZ43" s="349"/>
      <c r="RTA43" s="349"/>
      <c r="RTB43" s="349"/>
      <c r="RTC43" s="349"/>
      <c r="RTD43" s="349"/>
      <c r="RTE43" s="349"/>
      <c r="RTF43" s="349"/>
      <c r="RTG43" s="349"/>
      <c r="RTH43" s="349"/>
      <c r="RTI43" s="349"/>
      <c r="RTJ43" s="349"/>
      <c r="RTK43" s="349"/>
      <c r="RTL43" s="349"/>
      <c r="RTM43" s="349"/>
      <c r="RTN43" s="349"/>
      <c r="RTO43" s="349"/>
      <c r="RTP43" s="349"/>
      <c r="RTQ43" s="349"/>
      <c r="RTR43" s="349"/>
      <c r="RTS43" s="349"/>
      <c r="RTT43" s="349"/>
      <c r="RTU43" s="349"/>
      <c r="RTV43" s="349"/>
      <c r="RTW43" s="349"/>
      <c r="RTX43" s="349"/>
      <c r="RTY43" s="349"/>
      <c r="RTZ43" s="349"/>
      <c r="RUA43" s="349"/>
      <c r="RUB43" s="349"/>
      <c r="RUC43" s="349"/>
      <c r="RUD43" s="349"/>
      <c r="RUE43" s="349"/>
      <c r="RUF43" s="349"/>
      <c r="RUG43" s="349"/>
      <c r="RUH43" s="349"/>
      <c r="RUI43" s="349"/>
      <c r="RUJ43" s="349"/>
      <c r="RUK43" s="349"/>
      <c r="RUL43" s="349"/>
      <c r="RUM43" s="349"/>
      <c r="RUN43" s="349"/>
      <c r="RUO43" s="349"/>
      <c r="RUP43" s="349"/>
      <c r="RUQ43" s="349"/>
      <c r="RUR43" s="349"/>
      <c r="RUS43" s="349"/>
      <c r="RUT43" s="349"/>
      <c r="RUU43" s="349"/>
      <c r="RUV43" s="349"/>
      <c r="RUW43" s="349"/>
      <c r="RUX43" s="349"/>
      <c r="RUY43" s="349"/>
      <c r="RUZ43" s="349"/>
      <c r="RVA43" s="349"/>
      <c r="RVB43" s="349"/>
      <c r="RVC43" s="349"/>
      <c r="RVD43" s="349"/>
      <c r="RVE43" s="349"/>
      <c r="RVF43" s="349"/>
      <c r="RVG43" s="349"/>
      <c r="RVH43" s="349"/>
      <c r="RVI43" s="349"/>
      <c r="RVJ43" s="349"/>
      <c r="RVK43" s="349"/>
      <c r="RVL43" s="349"/>
      <c r="RVM43" s="349"/>
      <c r="RVN43" s="349"/>
      <c r="RVO43" s="349"/>
      <c r="RVP43" s="349"/>
      <c r="RVQ43" s="349"/>
      <c r="RVR43" s="349"/>
      <c r="RVS43" s="349"/>
      <c r="RVT43" s="349"/>
      <c r="RVU43" s="349"/>
      <c r="RVV43" s="349"/>
      <c r="RVW43" s="349"/>
      <c r="RVX43" s="349"/>
      <c r="RVY43" s="349"/>
      <c r="RVZ43" s="349"/>
      <c r="RWA43" s="349"/>
      <c r="RWB43" s="349"/>
      <c r="RWC43" s="349"/>
      <c r="RWD43" s="349"/>
      <c r="RWE43" s="349"/>
      <c r="RWF43" s="349"/>
      <c r="RWG43" s="349"/>
      <c r="RWH43" s="349"/>
      <c r="RWI43" s="349"/>
      <c r="RWJ43" s="349"/>
      <c r="RWK43" s="349"/>
      <c r="RWL43" s="349"/>
      <c r="RWM43" s="349"/>
      <c r="RWN43" s="349"/>
      <c r="RWO43" s="349"/>
      <c r="RWP43" s="349"/>
      <c r="RWQ43" s="349"/>
      <c r="RWR43" s="349"/>
      <c r="RWS43" s="349"/>
      <c r="RWT43" s="349"/>
      <c r="RWU43" s="349"/>
      <c r="RWV43" s="349"/>
      <c r="RWW43" s="349"/>
      <c r="RWX43" s="349"/>
      <c r="RWY43" s="349"/>
      <c r="RWZ43" s="349"/>
      <c r="RXA43" s="349"/>
      <c r="RXB43" s="349"/>
      <c r="RXC43" s="349"/>
      <c r="RXD43" s="349"/>
      <c r="RXE43" s="349"/>
      <c r="RXF43" s="349"/>
      <c r="RXG43" s="349"/>
      <c r="RXH43" s="349"/>
      <c r="RXI43" s="349"/>
      <c r="RXJ43" s="349"/>
      <c r="RXK43" s="349"/>
      <c r="RXL43" s="349"/>
      <c r="RXM43" s="349"/>
      <c r="RXN43" s="349"/>
      <c r="RXO43" s="349"/>
      <c r="RXP43" s="349"/>
      <c r="RXQ43" s="349"/>
      <c r="RXR43" s="349"/>
      <c r="RXS43" s="349"/>
      <c r="RXT43" s="349"/>
      <c r="RXU43" s="349"/>
      <c r="RXV43" s="349"/>
      <c r="RXW43" s="349"/>
      <c r="RXX43" s="349"/>
      <c r="RXY43" s="349"/>
      <c r="RXZ43" s="349"/>
      <c r="RYA43" s="349"/>
      <c r="RYB43" s="349"/>
      <c r="RYC43" s="349"/>
      <c r="RYD43" s="349"/>
      <c r="RYE43" s="349"/>
      <c r="RYF43" s="349"/>
      <c r="RYG43" s="349"/>
      <c r="RYH43" s="349"/>
      <c r="RYI43" s="349"/>
      <c r="RYJ43" s="349"/>
      <c r="RYK43" s="349"/>
      <c r="RYL43" s="349"/>
      <c r="RYM43" s="349"/>
      <c r="RYN43" s="349"/>
      <c r="RYO43" s="349"/>
      <c r="RYP43" s="349"/>
      <c r="RYQ43" s="349"/>
      <c r="RYR43" s="349"/>
      <c r="RYS43" s="349"/>
      <c r="RYT43" s="349"/>
      <c r="RYU43" s="349"/>
      <c r="RYV43" s="349"/>
      <c r="RYW43" s="349"/>
      <c r="RYX43" s="349"/>
      <c r="RYY43" s="349"/>
      <c r="RYZ43" s="349"/>
      <c r="RZA43" s="349"/>
      <c r="RZB43" s="349"/>
      <c r="RZC43" s="349"/>
      <c r="RZD43" s="349"/>
      <c r="RZE43" s="349"/>
      <c r="RZF43" s="349"/>
      <c r="RZG43" s="349"/>
      <c r="RZH43" s="349"/>
      <c r="RZI43" s="349"/>
      <c r="RZJ43" s="349"/>
      <c r="RZK43" s="349"/>
      <c r="RZL43" s="349"/>
      <c r="RZM43" s="349"/>
      <c r="RZN43" s="349"/>
      <c r="RZO43" s="349"/>
      <c r="RZP43" s="349"/>
      <c r="RZQ43" s="349"/>
      <c r="RZR43" s="349"/>
      <c r="RZS43" s="349"/>
      <c r="RZT43" s="349"/>
      <c r="RZU43" s="349"/>
      <c r="RZV43" s="349"/>
      <c r="RZW43" s="349"/>
      <c r="RZX43" s="349"/>
      <c r="RZY43" s="349"/>
      <c r="RZZ43" s="349"/>
      <c r="SAA43" s="349"/>
      <c r="SAB43" s="349"/>
      <c r="SAC43" s="349"/>
      <c r="SAD43" s="349"/>
      <c r="SAE43" s="349"/>
      <c r="SAF43" s="349"/>
      <c r="SAG43" s="349"/>
      <c r="SAH43" s="349"/>
      <c r="SAI43" s="349"/>
      <c r="SAJ43" s="349"/>
      <c r="SAK43" s="349"/>
      <c r="SAL43" s="349"/>
      <c r="SAM43" s="349"/>
      <c r="SAN43" s="349"/>
      <c r="SAO43" s="349"/>
      <c r="SAP43" s="349"/>
      <c r="SAQ43" s="349"/>
      <c r="SAR43" s="349"/>
      <c r="SAS43" s="349"/>
      <c r="SAT43" s="349"/>
      <c r="SAU43" s="349"/>
      <c r="SAV43" s="349"/>
      <c r="SAW43" s="349"/>
      <c r="SAX43" s="349"/>
      <c r="SAY43" s="349"/>
      <c r="SAZ43" s="349"/>
      <c r="SBA43" s="349"/>
      <c r="SBB43" s="349"/>
      <c r="SBC43" s="349"/>
      <c r="SBD43" s="349"/>
      <c r="SBE43" s="349"/>
      <c r="SBF43" s="349"/>
      <c r="SBG43" s="349"/>
      <c r="SBH43" s="349"/>
      <c r="SBI43" s="349"/>
      <c r="SBJ43" s="349"/>
      <c r="SBK43" s="349"/>
      <c r="SBL43" s="349"/>
      <c r="SBM43" s="349"/>
      <c r="SBN43" s="349"/>
      <c r="SBO43" s="349"/>
      <c r="SBP43" s="349"/>
      <c r="SBQ43" s="349"/>
      <c r="SBR43" s="349"/>
      <c r="SBS43" s="349"/>
      <c r="SBT43" s="349"/>
      <c r="SBU43" s="349"/>
      <c r="SBV43" s="349"/>
      <c r="SBW43" s="349"/>
      <c r="SBX43" s="349"/>
      <c r="SBY43" s="349"/>
      <c r="SBZ43" s="349"/>
      <c r="SCA43" s="349"/>
      <c r="SCB43" s="349"/>
      <c r="SCC43" s="349"/>
      <c r="SCD43" s="349"/>
      <c r="SCE43" s="349"/>
      <c r="SCF43" s="349"/>
      <c r="SCG43" s="349"/>
      <c r="SCH43" s="349"/>
      <c r="SCI43" s="349"/>
      <c r="SCJ43" s="349"/>
      <c r="SCK43" s="349"/>
      <c r="SCL43" s="349"/>
      <c r="SCM43" s="349"/>
      <c r="SCN43" s="349"/>
      <c r="SCO43" s="349"/>
      <c r="SCP43" s="349"/>
      <c r="SCQ43" s="349"/>
      <c r="SCR43" s="349"/>
      <c r="SCS43" s="349"/>
      <c r="SCT43" s="349"/>
      <c r="SCU43" s="349"/>
      <c r="SCV43" s="349"/>
      <c r="SCW43" s="349"/>
      <c r="SCX43" s="349"/>
      <c r="SCY43" s="349"/>
      <c r="SCZ43" s="349"/>
      <c r="SDA43" s="349"/>
      <c r="SDB43" s="349"/>
      <c r="SDC43" s="349"/>
      <c r="SDD43" s="349"/>
      <c r="SDE43" s="349"/>
      <c r="SDF43" s="349"/>
      <c r="SDG43" s="349"/>
      <c r="SDH43" s="349"/>
      <c r="SDI43" s="349"/>
      <c r="SDJ43" s="349"/>
      <c r="SDK43" s="349"/>
      <c r="SDL43" s="349"/>
      <c r="SDM43" s="349"/>
      <c r="SDN43" s="349"/>
      <c r="SDO43" s="349"/>
      <c r="SDP43" s="349"/>
      <c r="SDQ43" s="349"/>
      <c r="SDR43" s="349"/>
      <c r="SDS43" s="349"/>
      <c r="SDT43" s="349"/>
      <c r="SDU43" s="349"/>
      <c r="SDV43" s="349"/>
      <c r="SDW43" s="349"/>
      <c r="SDX43" s="349"/>
      <c r="SDY43" s="349"/>
      <c r="SDZ43" s="349"/>
      <c r="SEA43" s="349"/>
      <c r="SEB43" s="349"/>
      <c r="SEC43" s="349"/>
      <c r="SED43" s="349"/>
      <c r="SEE43" s="349"/>
      <c r="SEF43" s="349"/>
      <c r="SEG43" s="349"/>
      <c r="SEH43" s="349"/>
      <c r="SEI43" s="349"/>
      <c r="SEJ43" s="349"/>
      <c r="SEK43" s="349"/>
      <c r="SEL43" s="349"/>
      <c r="SEM43" s="349"/>
      <c r="SEN43" s="349"/>
      <c r="SEO43" s="349"/>
      <c r="SEP43" s="349"/>
      <c r="SEQ43" s="349"/>
      <c r="SER43" s="349"/>
      <c r="SES43" s="349"/>
      <c r="SET43" s="349"/>
      <c r="SEU43" s="349"/>
      <c r="SEV43" s="349"/>
      <c r="SEW43" s="349"/>
      <c r="SEX43" s="349"/>
      <c r="SEY43" s="349"/>
      <c r="SEZ43" s="349"/>
      <c r="SFA43" s="349"/>
      <c r="SFB43" s="349"/>
      <c r="SFC43" s="349"/>
      <c r="SFD43" s="349"/>
      <c r="SFE43" s="349"/>
      <c r="SFF43" s="349"/>
      <c r="SFG43" s="349"/>
      <c r="SFH43" s="349"/>
      <c r="SFI43" s="349"/>
      <c r="SFJ43" s="349"/>
      <c r="SFK43" s="349"/>
      <c r="SFL43" s="349"/>
      <c r="SFM43" s="349"/>
      <c r="SFN43" s="349"/>
      <c r="SFO43" s="349"/>
      <c r="SFP43" s="349"/>
      <c r="SFQ43" s="349"/>
      <c r="SFR43" s="349"/>
      <c r="SFS43" s="349"/>
      <c r="SFT43" s="349"/>
      <c r="SFU43" s="349"/>
      <c r="SFV43" s="349"/>
      <c r="SFW43" s="349"/>
      <c r="SFX43" s="349"/>
      <c r="SFY43" s="349"/>
      <c r="SFZ43" s="349"/>
      <c r="SGA43" s="349"/>
      <c r="SGB43" s="349"/>
      <c r="SGC43" s="349"/>
      <c r="SGD43" s="349"/>
      <c r="SGE43" s="349"/>
      <c r="SGF43" s="349"/>
      <c r="SGG43" s="349"/>
      <c r="SGH43" s="349"/>
      <c r="SGI43" s="349"/>
      <c r="SGJ43" s="349"/>
      <c r="SGK43" s="349"/>
      <c r="SGL43" s="349"/>
      <c r="SGM43" s="349"/>
      <c r="SGN43" s="349"/>
      <c r="SGO43" s="349"/>
      <c r="SGP43" s="349"/>
      <c r="SGQ43" s="349"/>
      <c r="SGR43" s="349"/>
      <c r="SGS43" s="349"/>
      <c r="SGT43" s="349"/>
      <c r="SGU43" s="349"/>
      <c r="SGV43" s="349"/>
      <c r="SGW43" s="349"/>
      <c r="SGX43" s="349"/>
      <c r="SGY43" s="349"/>
      <c r="SGZ43" s="349"/>
      <c r="SHA43" s="349"/>
      <c r="SHB43" s="349"/>
      <c r="SHC43" s="349"/>
      <c r="SHD43" s="349"/>
      <c r="SHE43" s="349"/>
      <c r="SHF43" s="349"/>
      <c r="SHG43" s="349"/>
      <c r="SHH43" s="349"/>
      <c r="SHI43" s="349"/>
      <c r="SHJ43" s="349"/>
      <c r="SHK43" s="349"/>
      <c r="SHL43" s="349"/>
      <c r="SHM43" s="349"/>
      <c r="SHN43" s="349"/>
      <c r="SHO43" s="349"/>
      <c r="SHP43" s="349"/>
      <c r="SHQ43" s="349"/>
      <c r="SHR43" s="349"/>
      <c r="SHS43" s="349"/>
      <c r="SHT43" s="349"/>
      <c r="SHU43" s="349"/>
      <c r="SHV43" s="349"/>
      <c r="SHW43" s="349"/>
      <c r="SHX43" s="349"/>
      <c r="SHY43" s="349"/>
      <c r="SHZ43" s="349"/>
      <c r="SIA43" s="349"/>
      <c r="SIB43" s="349"/>
      <c r="SIC43" s="349"/>
      <c r="SID43" s="349"/>
      <c r="SIE43" s="349"/>
      <c r="SIF43" s="349"/>
      <c r="SIG43" s="349"/>
      <c r="SIH43" s="349"/>
      <c r="SII43" s="349"/>
      <c r="SIJ43" s="349"/>
      <c r="SIK43" s="349"/>
      <c r="SIL43" s="349"/>
      <c r="SIM43" s="349"/>
      <c r="SIN43" s="349"/>
      <c r="SIO43" s="349"/>
      <c r="SIP43" s="349"/>
      <c r="SIQ43" s="349"/>
      <c r="SIR43" s="349"/>
      <c r="SIS43" s="349"/>
      <c r="SIT43" s="349"/>
      <c r="SIU43" s="349"/>
      <c r="SIV43" s="349"/>
      <c r="SIW43" s="349"/>
      <c r="SIX43" s="349"/>
      <c r="SIY43" s="349"/>
      <c r="SIZ43" s="349"/>
      <c r="SJA43" s="349"/>
      <c r="SJB43" s="349"/>
      <c r="SJC43" s="349"/>
      <c r="SJD43" s="349"/>
      <c r="SJE43" s="349"/>
      <c r="SJF43" s="349"/>
      <c r="SJG43" s="349"/>
      <c r="SJH43" s="349"/>
      <c r="SJI43" s="349"/>
      <c r="SJJ43" s="349"/>
      <c r="SJK43" s="349"/>
      <c r="SJL43" s="349"/>
      <c r="SJM43" s="349"/>
      <c r="SJN43" s="349"/>
      <c r="SJO43" s="349"/>
      <c r="SJP43" s="349"/>
      <c r="SJQ43" s="349"/>
      <c r="SJR43" s="349"/>
      <c r="SJS43" s="349"/>
      <c r="SJT43" s="349"/>
      <c r="SJU43" s="349"/>
      <c r="SJV43" s="349"/>
      <c r="SJW43" s="349"/>
      <c r="SJX43" s="349"/>
      <c r="SJY43" s="349"/>
      <c r="SJZ43" s="349"/>
      <c r="SKA43" s="349"/>
      <c r="SKB43" s="349"/>
      <c r="SKC43" s="349"/>
      <c r="SKD43" s="349"/>
      <c r="SKE43" s="349"/>
      <c r="SKF43" s="349"/>
      <c r="SKG43" s="349"/>
      <c r="SKH43" s="349"/>
      <c r="SKI43" s="349"/>
      <c r="SKJ43" s="349"/>
      <c r="SKK43" s="349"/>
      <c r="SKL43" s="349"/>
      <c r="SKM43" s="349"/>
      <c r="SKN43" s="349"/>
      <c r="SKO43" s="349"/>
      <c r="SKP43" s="349"/>
      <c r="SKQ43" s="349"/>
      <c r="SKR43" s="349"/>
      <c r="SKS43" s="349"/>
      <c r="SKT43" s="349"/>
      <c r="SKU43" s="349"/>
      <c r="SKV43" s="349"/>
      <c r="SKW43" s="349"/>
      <c r="SKX43" s="349"/>
      <c r="SKY43" s="349"/>
      <c r="SKZ43" s="349"/>
      <c r="SLA43" s="349"/>
      <c r="SLB43" s="349"/>
      <c r="SLC43" s="349"/>
      <c r="SLD43" s="349"/>
      <c r="SLE43" s="349"/>
      <c r="SLF43" s="349"/>
      <c r="SLG43" s="349"/>
      <c r="SLH43" s="349"/>
      <c r="SLI43" s="349"/>
      <c r="SLJ43" s="349"/>
      <c r="SLK43" s="349"/>
      <c r="SLL43" s="349"/>
      <c r="SLM43" s="349"/>
      <c r="SLN43" s="349"/>
      <c r="SLO43" s="349"/>
      <c r="SLP43" s="349"/>
      <c r="SLQ43" s="349"/>
      <c r="SLR43" s="349"/>
      <c r="SLS43" s="349"/>
      <c r="SLT43" s="349"/>
      <c r="SLU43" s="349"/>
      <c r="SLV43" s="349"/>
      <c r="SLW43" s="349"/>
      <c r="SLX43" s="349"/>
      <c r="SLY43" s="349"/>
      <c r="SLZ43" s="349"/>
      <c r="SMA43" s="349"/>
      <c r="SMB43" s="349"/>
      <c r="SMC43" s="349"/>
      <c r="SMD43" s="349"/>
      <c r="SME43" s="349"/>
      <c r="SMF43" s="349"/>
      <c r="SMG43" s="349"/>
      <c r="SMH43" s="349"/>
      <c r="SMI43" s="349"/>
      <c r="SMJ43" s="349"/>
      <c r="SMK43" s="349"/>
      <c r="SML43" s="349"/>
      <c r="SMM43" s="349"/>
      <c r="SMN43" s="349"/>
      <c r="SMO43" s="349"/>
      <c r="SMP43" s="349"/>
      <c r="SMQ43" s="349"/>
      <c r="SMR43" s="349"/>
      <c r="SMS43" s="349"/>
      <c r="SMT43" s="349"/>
      <c r="SMU43" s="349"/>
      <c r="SMV43" s="349"/>
      <c r="SMW43" s="349"/>
      <c r="SMX43" s="349"/>
      <c r="SMY43" s="349"/>
      <c r="SMZ43" s="349"/>
      <c r="SNA43" s="349"/>
      <c r="SNB43" s="349"/>
      <c r="SNC43" s="349"/>
      <c r="SND43" s="349"/>
      <c r="SNE43" s="349"/>
      <c r="SNF43" s="349"/>
      <c r="SNG43" s="349"/>
      <c r="SNH43" s="349"/>
      <c r="SNI43" s="349"/>
      <c r="SNJ43" s="349"/>
      <c r="SNK43" s="349"/>
      <c r="SNL43" s="349"/>
      <c r="SNM43" s="349"/>
      <c r="SNN43" s="349"/>
      <c r="SNO43" s="349"/>
      <c r="SNP43" s="349"/>
      <c r="SNQ43" s="349"/>
      <c r="SNR43" s="349"/>
      <c r="SNS43" s="349"/>
      <c r="SNT43" s="349"/>
      <c r="SNU43" s="349"/>
      <c r="SNV43" s="349"/>
      <c r="SNW43" s="349"/>
      <c r="SNX43" s="349"/>
      <c r="SNY43" s="349"/>
      <c r="SNZ43" s="349"/>
      <c r="SOA43" s="349"/>
      <c r="SOB43" s="349"/>
      <c r="SOC43" s="349"/>
      <c r="SOD43" s="349"/>
      <c r="SOE43" s="349"/>
      <c r="SOF43" s="349"/>
      <c r="SOG43" s="349"/>
      <c r="SOH43" s="349"/>
      <c r="SOI43" s="349"/>
      <c r="SOJ43" s="349"/>
      <c r="SOK43" s="349"/>
      <c r="SOL43" s="349"/>
      <c r="SOM43" s="349"/>
      <c r="SON43" s="349"/>
      <c r="SOO43" s="349"/>
      <c r="SOP43" s="349"/>
      <c r="SOQ43" s="349"/>
      <c r="SOR43" s="349"/>
      <c r="SOS43" s="349"/>
      <c r="SOT43" s="349"/>
      <c r="SOU43" s="349"/>
      <c r="SOV43" s="349"/>
      <c r="SOW43" s="349"/>
      <c r="SOX43" s="349"/>
      <c r="SOY43" s="349"/>
      <c r="SOZ43" s="349"/>
      <c r="SPA43" s="349"/>
      <c r="SPB43" s="349"/>
      <c r="SPC43" s="349"/>
      <c r="SPD43" s="349"/>
      <c r="SPE43" s="349"/>
      <c r="SPF43" s="349"/>
      <c r="SPG43" s="349"/>
      <c r="SPH43" s="349"/>
      <c r="SPI43" s="349"/>
      <c r="SPJ43" s="349"/>
      <c r="SPK43" s="349"/>
      <c r="SPL43" s="349"/>
      <c r="SPM43" s="349"/>
      <c r="SPN43" s="349"/>
      <c r="SPO43" s="349"/>
      <c r="SPP43" s="349"/>
      <c r="SPQ43" s="349"/>
      <c r="SPR43" s="349"/>
      <c r="SPS43" s="349"/>
      <c r="SPT43" s="349"/>
      <c r="SPU43" s="349"/>
      <c r="SPV43" s="349"/>
      <c r="SPW43" s="349"/>
      <c r="SPX43" s="349"/>
      <c r="SPY43" s="349"/>
      <c r="SPZ43" s="349"/>
      <c r="SQA43" s="349"/>
      <c r="SQB43" s="349"/>
      <c r="SQC43" s="349"/>
      <c r="SQD43" s="349"/>
      <c r="SQE43" s="349"/>
      <c r="SQF43" s="349"/>
      <c r="SQG43" s="349"/>
      <c r="SQH43" s="349"/>
      <c r="SQI43" s="349"/>
      <c r="SQJ43" s="349"/>
      <c r="SQK43" s="349"/>
      <c r="SQL43" s="349"/>
      <c r="SQM43" s="349"/>
      <c r="SQN43" s="349"/>
      <c r="SQO43" s="349"/>
      <c r="SQP43" s="349"/>
      <c r="SQQ43" s="349"/>
      <c r="SQR43" s="349"/>
      <c r="SQS43" s="349"/>
      <c r="SQT43" s="349"/>
      <c r="SQU43" s="349"/>
      <c r="SQV43" s="349"/>
      <c r="SQW43" s="349"/>
      <c r="SQX43" s="349"/>
      <c r="SQY43" s="349"/>
      <c r="SQZ43" s="349"/>
      <c r="SRA43" s="349"/>
      <c r="SRB43" s="349"/>
      <c r="SRC43" s="349"/>
      <c r="SRD43" s="349"/>
      <c r="SRE43" s="349"/>
      <c r="SRF43" s="349"/>
      <c r="SRG43" s="349"/>
      <c r="SRH43" s="349"/>
      <c r="SRI43" s="349"/>
      <c r="SRJ43" s="349"/>
      <c r="SRK43" s="349"/>
      <c r="SRL43" s="349"/>
      <c r="SRM43" s="349"/>
      <c r="SRN43" s="349"/>
      <c r="SRO43" s="349"/>
      <c r="SRP43" s="349"/>
      <c r="SRQ43" s="349"/>
      <c r="SRR43" s="349"/>
      <c r="SRS43" s="349"/>
      <c r="SRT43" s="349"/>
      <c r="SRU43" s="349"/>
      <c r="SRV43" s="349"/>
      <c r="SRW43" s="349"/>
      <c r="SRX43" s="349"/>
      <c r="SRY43" s="349"/>
      <c r="SRZ43" s="349"/>
      <c r="SSA43" s="349"/>
      <c r="SSB43" s="349"/>
      <c r="SSC43" s="349"/>
      <c r="SSD43" s="349"/>
      <c r="SSE43" s="349"/>
      <c r="SSF43" s="349"/>
      <c r="SSG43" s="349"/>
      <c r="SSH43" s="349"/>
      <c r="SSI43" s="349"/>
      <c r="SSJ43" s="349"/>
      <c r="SSK43" s="349"/>
      <c r="SSL43" s="349"/>
      <c r="SSM43" s="349"/>
      <c r="SSN43" s="349"/>
      <c r="SSO43" s="349"/>
      <c r="SSP43" s="349"/>
      <c r="SSQ43" s="349"/>
      <c r="SSR43" s="349"/>
      <c r="SSS43" s="349"/>
      <c r="SST43" s="349"/>
      <c r="SSU43" s="349"/>
      <c r="SSV43" s="349"/>
      <c r="SSW43" s="349"/>
      <c r="SSX43" s="349"/>
      <c r="SSY43" s="349"/>
      <c r="SSZ43" s="349"/>
      <c r="STA43" s="349"/>
      <c r="STB43" s="349"/>
      <c r="STC43" s="349"/>
      <c r="STD43" s="349"/>
      <c r="STE43" s="349"/>
      <c r="STF43" s="349"/>
      <c r="STG43" s="349"/>
      <c r="STH43" s="349"/>
      <c r="STI43" s="349"/>
      <c r="STJ43" s="349"/>
      <c r="STK43" s="349"/>
      <c r="STL43" s="349"/>
      <c r="STM43" s="349"/>
      <c r="STN43" s="349"/>
      <c r="STO43" s="349"/>
      <c r="STP43" s="349"/>
      <c r="STQ43" s="349"/>
      <c r="STR43" s="349"/>
      <c r="STS43" s="349"/>
      <c r="STT43" s="349"/>
      <c r="STU43" s="349"/>
      <c r="STV43" s="349"/>
      <c r="STW43" s="349"/>
      <c r="STX43" s="349"/>
      <c r="STY43" s="349"/>
      <c r="STZ43" s="349"/>
      <c r="SUA43" s="349"/>
      <c r="SUB43" s="349"/>
      <c r="SUC43" s="349"/>
      <c r="SUD43" s="349"/>
      <c r="SUE43" s="349"/>
      <c r="SUF43" s="349"/>
      <c r="SUG43" s="349"/>
      <c r="SUH43" s="349"/>
      <c r="SUI43" s="349"/>
      <c r="SUJ43" s="349"/>
      <c r="SUK43" s="349"/>
      <c r="SUL43" s="349"/>
      <c r="SUM43" s="349"/>
      <c r="SUN43" s="349"/>
      <c r="SUO43" s="349"/>
      <c r="SUP43" s="349"/>
      <c r="SUQ43" s="349"/>
      <c r="SUR43" s="349"/>
      <c r="SUS43" s="349"/>
      <c r="SUT43" s="349"/>
      <c r="SUU43" s="349"/>
      <c r="SUV43" s="349"/>
      <c r="SUW43" s="349"/>
      <c r="SUX43" s="349"/>
      <c r="SUY43" s="349"/>
      <c r="SUZ43" s="349"/>
      <c r="SVA43" s="349"/>
      <c r="SVB43" s="349"/>
      <c r="SVC43" s="349"/>
      <c r="SVD43" s="349"/>
      <c r="SVE43" s="349"/>
      <c r="SVF43" s="349"/>
      <c r="SVG43" s="349"/>
      <c r="SVH43" s="349"/>
      <c r="SVI43" s="349"/>
      <c r="SVJ43" s="349"/>
      <c r="SVK43" s="349"/>
      <c r="SVL43" s="349"/>
      <c r="SVM43" s="349"/>
      <c r="SVN43" s="349"/>
      <c r="SVO43" s="349"/>
      <c r="SVP43" s="349"/>
      <c r="SVQ43" s="349"/>
      <c r="SVR43" s="349"/>
      <c r="SVS43" s="349"/>
      <c r="SVT43" s="349"/>
      <c r="SVU43" s="349"/>
      <c r="SVV43" s="349"/>
      <c r="SVW43" s="349"/>
      <c r="SVX43" s="349"/>
      <c r="SVY43" s="349"/>
      <c r="SVZ43" s="349"/>
      <c r="SWA43" s="349"/>
      <c r="SWB43" s="349"/>
      <c r="SWC43" s="349"/>
      <c r="SWD43" s="349"/>
      <c r="SWE43" s="349"/>
      <c r="SWF43" s="349"/>
      <c r="SWG43" s="349"/>
      <c r="SWH43" s="349"/>
      <c r="SWI43" s="349"/>
      <c r="SWJ43" s="349"/>
      <c r="SWK43" s="349"/>
      <c r="SWL43" s="349"/>
      <c r="SWM43" s="349"/>
      <c r="SWN43" s="349"/>
      <c r="SWO43" s="349"/>
      <c r="SWP43" s="349"/>
      <c r="SWQ43" s="349"/>
      <c r="SWR43" s="349"/>
      <c r="SWS43" s="349"/>
      <c r="SWT43" s="349"/>
      <c r="SWU43" s="349"/>
      <c r="SWV43" s="349"/>
      <c r="SWW43" s="349"/>
      <c r="SWX43" s="349"/>
      <c r="SWY43" s="349"/>
      <c r="SWZ43" s="349"/>
      <c r="SXA43" s="349"/>
      <c r="SXB43" s="349"/>
      <c r="SXC43" s="349"/>
      <c r="SXD43" s="349"/>
      <c r="SXE43" s="349"/>
      <c r="SXF43" s="349"/>
      <c r="SXG43" s="349"/>
      <c r="SXH43" s="349"/>
      <c r="SXI43" s="349"/>
      <c r="SXJ43" s="349"/>
      <c r="SXK43" s="349"/>
      <c r="SXL43" s="349"/>
      <c r="SXM43" s="349"/>
      <c r="SXN43" s="349"/>
      <c r="SXO43" s="349"/>
      <c r="SXP43" s="349"/>
      <c r="SXQ43" s="349"/>
      <c r="SXR43" s="349"/>
      <c r="SXS43" s="349"/>
      <c r="SXT43" s="349"/>
      <c r="SXU43" s="349"/>
      <c r="SXV43" s="349"/>
      <c r="SXW43" s="349"/>
      <c r="SXX43" s="349"/>
      <c r="SXY43" s="349"/>
      <c r="SXZ43" s="349"/>
      <c r="SYA43" s="349"/>
      <c r="SYB43" s="349"/>
      <c r="SYC43" s="349"/>
      <c r="SYD43" s="349"/>
      <c r="SYE43" s="349"/>
      <c r="SYF43" s="349"/>
      <c r="SYG43" s="349"/>
      <c r="SYH43" s="349"/>
      <c r="SYI43" s="349"/>
      <c r="SYJ43" s="349"/>
      <c r="SYK43" s="349"/>
      <c r="SYL43" s="349"/>
      <c r="SYM43" s="349"/>
      <c r="SYN43" s="349"/>
      <c r="SYO43" s="349"/>
      <c r="SYP43" s="349"/>
      <c r="SYQ43" s="349"/>
      <c r="SYR43" s="349"/>
      <c r="SYS43" s="349"/>
      <c r="SYT43" s="349"/>
      <c r="SYU43" s="349"/>
      <c r="SYV43" s="349"/>
      <c r="SYW43" s="349"/>
      <c r="SYX43" s="349"/>
      <c r="SYY43" s="349"/>
      <c r="SYZ43" s="349"/>
      <c r="SZA43" s="349"/>
      <c r="SZB43" s="349"/>
      <c r="SZC43" s="349"/>
      <c r="SZD43" s="349"/>
      <c r="SZE43" s="349"/>
      <c r="SZF43" s="349"/>
      <c r="SZG43" s="349"/>
      <c r="SZH43" s="349"/>
      <c r="SZI43" s="349"/>
      <c r="SZJ43" s="349"/>
      <c r="SZK43" s="349"/>
      <c r="SZL43" s="349"/>
      <c r="SZM43" s="349"/>
      <c r="SZN43" s="349"/>
      <c r="SZO43" s="349"/>
      <c r="SZP43" s="349"/>
      <c r="SZQ43" s="349"/>
      <c r="SZR43" s="349"/>
      <c r="SZS43" s="349"/>
      <c r="SZT43" s="349"/>
      <c r="SZU43" s="349"/>
      <c r="SZV43" s="349"/>
      <c r="SZW43" s="349"/>
      <c r="SZX43" s="349"/>
      <c r="SZY43" s="349"/>
      <c r="SZZ43" s="349"/>
      <c r="TAA43" s="349"/>
      <c r="TAB43" s="349"/>
      <c r="TAC43" s="349"/>
      <c r="TAD43" s="349"/>
      <c r="TAE43" s="349"/>
      <c r="TAF43" s="349"/>
      <c r="TAG43" s="349"/>
      <c r="TAH43" s="349"/>
      <c r="TAI43" s="349"/>
      <c r="TAJ43" s="349"/>
      <c r="TAK43" s="349"/>
      <c r="TAL43" s="349"/>
      <c r="TAM43" s="349"/>
      <c r="TAN43" s="349"/>
      <c r="TAO43" s="349"/>
      <c r="TAP43" s="349"/>
      <c r="TAQ43" s="349"/>
      <c r="TAR43" s="349"/>
      <c r="TAS43" s="349"/>
      <c r="TAT43" s="349"/>
      <c r="TAU43" s="349"/>
      <c r="TAV43" s="349"/>
      <c r="TAW43" s="349"/>
      <c r="TAX43" s="349"/>
      <c r="TAY43" s="349"/>
      <c r="TAZ43" s="349"/>
      <c r="TBA43" s="349"/>
      <c r="TBB43" s="349"/>
      <c r="TBC43" s="349"/>
      <c r="TBD43" s="349"/>
      <c r="TBE43" s="349"/>
      <c r="TBF43" s="349"/>
      <c r="TBG43" s="349"/>
      <c r="TBH43" s="349"/>
      <c r="TBI43" s="349"/>
      <c r="TBJ43" s="349"/>
      <c r="TBK43" s="349"/>
      <c r="TBL43" s="349"/>
      <c r="TBM43" s="349"/>
      <c r="TBN43" s="349"/>
      <c r="TBO43" s="349"/>
      <c r="TBP43" s="349"/>
      <c r="TBQ43" s="349"/>
      <c r="TBR43" s="349"/>
      <c r="TBS43" s="349"/>
      <c r="TBT43" s="349"/>
      <c r="TBU43" s="349"/>
      <c r="TBV43" s="349"/>
      <c r="TBW43" s="349"/>
      <c r="TBX43" s="349"/>
      <c r="TBY43" s="349"/>
      <c r="TBZ43" s="349"/>
      <c r="TCA43" s="349"/>
      <c r="TCB43" s="349"/>
      <c r="TCC43" s="349"/>
      <c r="TCD43" s="349"/>
      <c r="TCE43" s="349"/>
      <c r="TCF43" s="349"/>
      <c r="TCG43" s="349"/>
      <c r="TCH43" s="349"/>
      <c r="TCI43" s="349"/>
      <c r="TCJ43" s="349"/>
      <c r="TCK43" s="349"/>
      <c r="TCL43" s="349"/>
      <c r="TCM43" s="349"/>
      <c r="TCN43" s="349"/>
      <c r="TCO43" s="349"/>
      <c r="TCP43" s="349"/>
      <c r="TCQ43" s="349"/>
      <c r="TCR43" s="349"/>
      <c r="TCS43" s="349"/>
      <c r="TCT43" s="349"/>
      <c r="TCU43" s="349"/>
      <c r="TCV43" s="349"/>
      <c r="TCW43" s="349"/>
      <c r="TCX43" s="349"/>
      <c r="TCY43" s="349"/>
      <c r="TCZ43" s="349"/>
      <c r="TDA43" s="349"/>
      <c r="TDB43" s="349"/>
      <c r="TDC43" s="349"/>
      <c r="TDD43" s="349"/>
      <c r="TDE43" s="349"/>
      <c r="TDF43" s="349"/>
      <c r="TDG43" s="349"/>
      <c r="TDH43" s="349"/>
      <c r="TDI43" s="349"/>
      <c r="TDJ43" s="349"/>
      <c r="TDK43" s="349"/>
      <c r="TDL43" s="349"/>
      <c r="TDM43" s="349"/>
      <c r="TDN43" s="349"/>
      <c r="TDO43" s="349"/>
      <c r="TDP43" s="349"/>
      <c r="TDQ43" s="349"/>
      <c r="TDR43" s="349"/>
      <c r="TDS43" s="349"/>
      <c r="TDT43" s="349"/>
      <c r="TDU43" s="349"/>
      <c r="TDV43" s="349"/>
      <c r="TDW43" s="349"/>
      <c r="TDX43" s="349"/>
      <c r="TDY43" s="349"/>
      <c r="TDZ43" s="349"/>
      <c r="TEA43" s="349"/>
      <c r="TEB43" s="349"/>
      <c r="TEC43" s="349"/>
      <c r="TED43" s="349"/>
      <c r="TEE43" s="349"/>
      <c r="TEF43" s="349"/>
      <c r="TEG43" s="349"/>
      <c r="TEH43" s="349"/>
      <c r="TEI43" s="349"/>
      <c r="TEJ43" s="349"/>
      <c r="TEK43" s="349"/>
      <c r="TEL43" s="349"/>
      <c r="TEM43" s="349"/>
      <c r="TEN43" s="349"/>
      <c r="TEO43" s="349"/>
      <c r="TEP43" s="349"/>
      <c r="TEQ43" s="349"/>
      <c r="TER43" s="349"/>
      <c r="TES43" s="349"/>
      <c r="TET43" s="349"/>
      <c r="TEU43" s="349"/>
      <c r="TEV43" s="349"/>
      <c r="TEW43" s="349"/>
      <c r="TEX43" s="349"/>
      <c r="TEY43" s="349"/>
      <c r="TEZ43" s="349"/>
      <c r="TFA43" s="349"/>
      <c r="TFB43" s="349"/>
      <c r="TFC43" s="349"/>
      <c r="TFD43" s="349"/>
      <c r="TFE43" s="349"/>
      <c r="TFF43" s="349"/>
      <c r="TFG43" s="349"/>
      <c r="TFH43" s="349"/>
      <c r="TFI43" s="349"/>
      <c r="TFJ43" s="349"/>
      <c r="TFK43" s="349"/>
      <c r="TFL43" s="349"/>
      <c r="TFM43" s="349"/>
      <c r="TFN43" s="349"/>
      <c r="TFO43" s="349"/>
      <c r="TFP43" s="349"/>
      <c r="TFQ43" s="349"/>
      <c r="TFR43" s="349"/>
      <c r="TFS43" s="349"/>
      <c r="TFT43" s="349"/>
      <c r="TFU43" s="349"/>
      <c r="TFV43" s="349"/>
      <c r="TFW43" s="349"/>
      <c r="TFX43" s="349"/>
      <c r="TFY43" s="349"/>
      <c r="TFZ43" s="349"/>
      <c r="TGA43" s="349"/>
      <c r="TGB43" s="349"/>
      <c r="TGC43" s="349"/>
      <c r="TGD43" s="349"/>
      <c r="TGE43" s="349"/>
      <c r="TGF43" s="349"/>
      <c r="TGG43" s="349"/>
      <c r="TGH43" s="349"/>
      <c r="TGI43" s="349"/>
      <c r="TGJ43" s="349"/>
      <c r="TGK43" s="349"/>
      <c r="TGL43" s="349"/>
      <c r="TGM43" s="349"/>
      <c r="TGN43" s="349"/>
      <c r="TGO43" s="349"/>
      <c r="TGP43" s="349"/>
      <c r="TGQ43" s="349"/>
      <c r="TGR43" s="349"/>
      <c r="TGS43" s="349"/>
      <c r="TGT43" s="349"/>
      <c r="TGU43" s="349"/>
      <c r="TGV43" s="349"/>
      <c r="TGW43" s="349"/>
      <c r="TGX43" s="349"/>
      <c r="TGY43" s="349"/>
      <c r="TGZ43" s="349"/>
      <c r="THA43" s="349"/>
      <c r="THB43" s="349"/>
      <c r="THC43" s="349"/>
      <c r="THD43" s="349"/>
      <c r="THE43" s="349"/>
      <c r="THF43" s="349"/>
      <c r="THG43" s="349"/>
      <c r="THH43" s="349"/>
      <c r="THI43" s="349"/>
      <c r="THJ43" s="349"/>
      <c r="THK43" s="349"/>
      <c r="THL43" s="349"/>
      <c r="THM43" s="349"/>
      <c r="THN43" s="349"/>
      <c r="THO43" s="349"/>
      <c r="THP43" s="349"/>
      <c r="THQ43" s="349"/>
      <c r="THR43" s="349"/>
      <c r="THS43" s="349"/>
      <c r="THT43" s="349"/>
      <c r="THU43" s="349"/>
      <c r="THV43" s="349"/>
      <c r="THW43" s="349"/>
      <c r="THX43" s="349"/>
      <c r="THY43" s="349"/>
      <c r="THZ43" s="349"/>
      <c r="TIA43" s="349"/>
      <c r="TIB43" s="349"/>
      <c r="TIC43" s="349"/>
      <c r="TID43" s="349"/>
      <c r="TIE43" s="349"/>
      <c r="TIF43" s="349"/>
      <c r="TIG43" s="349"/>
      <c r="TIH43" s="349"/>
      <c r="TII43" s="349"/>
      <c r="TIJ43" s="349"/>
      <c r="TIK43" s="349"/>
      <c r="TIL43" s="349"/>
      <c r="TIM43" s="349"/>
      <c r="TIN43" s="349"/>
      <c r="TIO43" s="349"/>
      <c r="TIP43" s="349"/>
      <c r="TIQ43" s="349"/>
      <c r="TIR43" s="349"/>
      <c r="TIS43" s="349"/>
      <c r="TIT43" s="349"/>
      <c r="TIU43" s="349"/>
      <c r="TIV43" s="349"/>
      <c r="TIW43" s="349"/>
      <c r="TIX43" s="349"/>
      <c r="TIY43" s="349"/>
      <c r="TIZ43" s="349"/>
      <c r="TJA43" s="349"/>
      <c r="TJB43" s="349"/>
      <c r="TJC43" s="349"/>
      <c r="TJD43" s="349"/>
      <c r="TJE43" s="349"/>
      <c r="TJF43" s="349"/>
      <c r="TJG43" s="349"/>
      <c r="TJH43" s="349"/>
      <c r="TJI43" s="349"/>
      <c r="TJJ43" s="349"/>
      <c r="TJK43" s="349"/>
      <c r="TJL43" s="349"/>
      <c r="TJM43" s="349"/>
      <c r="TJN43" s="349"/>
      <c r="TJO43" s="349"/>
      <c r="TJP43" s="349"/>
      <c r="TJQ43" s="349"/>
      <c r="TJR43" s="349"/>
      <c r="TJS43" s="349"/>
      <c r="TJT43" s="349"/>
      <c r="TJU43" s="349"/>
      <c r="TJV43" s="349"/>
      <c r="TJW43" s="349"/>
      <c r="TJX43" s="349"/>
      <c r="TJY43" s="349"/>
      <c r="TJZ43" s="349"/>
      <c r="TKA43" s="349"/>
      <c r="TKB43" s="349"/>
      <c r="TKC43" s="349"/>
      <c r="TKD43" s="349"/>
      <c r="TKE43" s="349"/>
      <c r="TKF43" s="349"/>
      <c r="TKG43" s="349"/>
      <c r="TKH43" s="349"/>
      <c r="TKI43" s="349"/>
      <c r="TKJ43" s="349"/>
      <c r="TKK43" s="349"/>
      <c r="TKL43" s="349"/>
      <c r="TKM43" s="349"/>
      <c r="TKN43" s="349"/>
      <c r="TKO43" s="349"/>
      <c r="TKP43" s="349"/>
      <c r="TKQ43" s="349"/>
      <c r="TKR43" s="349"/>
      <c r="TKS43" s="349"/>
      <c r="TKT43" s="349"/>
      <c r="TKU43" s="349"/>
      <c r="TKV43" s="349"/>
      <c r="TKW43" s="349"/>
      <c r="TKX43" s="349"/>
      <c r="TKY43" s="349"/>
      <c r="TKZ43" s="349"/>
      <c r="TLA43" s="349"/>
      <c r="TLB43" s="349"/>
      <c r="TLC43" s="349"/>
      <c r="TLD43" s="349"/>
      <c r="TLE43" s="349"/>
      <c r="TLF43" s="349"/>
      <c r="TLG43" s="349"/>
      <c r="TLH43" s="349"/>
      <c r="TLI43" s="349"/>
      <c r="TLJ43" s="349"/>
      <c r="TLK43" s="349"/>
      <c r="TLL43" s="349"/>
      <c r="TLM43" s="349"/>
      <c r="TLN43" s="349"/>
      <c r="TLO43" s="349"/>
      <c r="TLP43" s="349"/>
      <c r="TLQ43" s="349"/>
      <c r="TLR43" s="349"/>
      <c r="TLS43" s="349"/>
      <c r="TLT43" s="349"/>
      <c r="TLU43" s="349"/>
      <c r="TLV43" s="349"/>
      <c r="TLW43" s="349"/>
      <c r="TLX43" s="349"/>
      <c r="TLY43" s="349"/>
      <c r="TLZ43" s="349"/>
      <c r="TMA43" s="349"/>
      <c r="TMB43" s="349"/>
      <c r="TMC43" s="349"/>
      <c r="TMD43" s="349"/>
      <c r="TME43" s="349"/>
      <c r="TMF43" s="349"/>
      <c r="TMG43" s="349"/>
      <c r="TMH43" s="349"/>
      <c r="TMI43" s="349"/>
      <c r="TMJ43" s="349"/>
      <c r="TMK43" s="349"/>
      <c r="TML43" s="349"/>
      <c r="TMM43" s="349"/>
      <c r="TMN43" s="349"/>
      <c r="TMO43" s="349"/>
      <c r="TMP43" s="349"/>
      <c r="TMQ43" s="349"/>
      <c r="TMR43" s="349"/>
      <c r="TMS43" s="349"/>
      <c r="TMT43" s="349"/>
      <c r="TMU43" s="349"/>
      <c r="TMV43" s="349"/>
      <c r="TMW43" s="349"/>
      <c r="TMX43" s="349"/>
      <c r="TMY43" s="349"/>
      <c r="TMZ43" s="349"/>
      <c r="TNA43" s="349"/>
      <c r="TNB43" s="349"/>
      <c r="TNC43" s="349"/>
      <c r="TND43" s="349"/>
      <c r="TNE43" s="349"/>
      <c r="TNF43" s="349"/>
      <c r="TNG43" s="349"/>
      <c r="TNH43" s="349"/>
      <c r="TNI43" s="349"/>
      <c r="TNJ43" s="349"/>
      <c r="TNK43" s="349"/>
      <c r="TNL43" s="349"/>
      <c r="TNM43" s="349"/>
      <c r="TNN43" s="349"/>
      <c r="TNO43" s="349"/>
      <c r="TNP43" s="349"/>
      <c r="TNQ43" s="349"/>
      <c r="TNR43" s="349"/>
      <c r="TNS43" s="349"/>
      <c r="TNT43" s="349"/>
      <c r="TNU43" s="349"/>
      <c r="TNV43" s="349"/>
      <c r="TNW43" s="349"/>
      <c r="TNX43" s="349"/>
      <c r="TNY43" s="349"/>
      <c r="TNZ43" s="349"/>
      <c r="TOA43" s="349"/>
      <c r="TOB43" s="349"/>
      <c r="TOC43" s="349"/>
      <c r="TOD43" s="349"/>
      <c r="TOE43" s="349"/>
      <c r="TOF43" s="349"/>
      <c r="TOG43" s="349"/>
      <c r="TOH43" s="349"/>
      <c r="TOI43" s="349"/>
      <c r="TOJ43" s="349"/>
      <c r="TOK43" s="349"/>
      <c r="TOL43" s="349"/>
      <c r="TOM43" s="349"/>
      <c r="TON43" s="349"/>
      <c r="TOO43" s="349"/>
      <c r="TOP43" s="349"/>
      <c r="TOQ43" s="349"/>
      <c r="TOR43" s="349"/>
      <c r="TOS43" s="349"/>
      <c r="TOT43" s="349"/>
      <c r="TOU43" s="349"/>
      <c r="TOV43" s="349"/>
      <c r="TOW43" s="349"/>
      <c r="TOX43" s="349"/>
      <c r="TOY43" s="349"/>
      <c r="TOZ43" s="349"/>
      <c r="TPA43" s="349"/>
      <c r="TPB43" s="349"/>
      <c r="TPC43" s="349"/>
      <c r="TPD43" s="349"/>
      <c r="TPE43" s="349"/>
      <c r="TPF43" s="349"/>
      <c r="TPG43" s="349"/>
      <c r="TPH43" s="349"/>
      <c r="TPI43" s="349"/>
      <c r="TPJ43" s="349"/>
      <c r="TPK43" s="349"/>
      <c r="TPL43" s="349"/>
      <c r="TPM43" s="349"/>
      <c r="TPN43" s="349"/>
      <c r="TPO43" s="349"/>
      <c r="TPP43" s="349"/>
      <c r="TPQ43" s="349"/>
      <c r="TPR43" s="349"/>
      <c r="TPS43" s="349"/>
      <c r="TPT43" s="349"/>
      <c r="TPU43" s="349"/>
      <c r="TPV43" s="349"/>
      <c r="TPW43" s="349"/>
      <c r="TPX43" s="349"/>
      <c r="TPY43" s="349"/>
      <c r="TPZ43" s="349"/>
      <c r="TQA43" s="349"/>
      <c r="TQB43" s="349"/>
      <c r="TQC43" s="349"/>
      <c r="TQD43" s="349"/>
      <c r="TQE43" s="349"/>
      <c r="TQF43" s="349"/>
      <c r="TQG43" s="349"/>
      <c r="TQH43" s="349"/>
      <c r="TQI43" s="349"/>
      <c r="TQJ43" s="349"/>
      <c r="TQK43" s="349"/>
      <c r="TQL43" s="349"/>
      <c r="TQM43" s="349"/>
      <c r="TQN43" s="349"/>
      <c r="TQO43" s="349"/>
      <c r="TQP43" s="349"/>
      <c r="TQQ43" s="349"/>
      <c r="TQR43" s="349"/>
      <c r="TQS43" s="349"/>
      <c r="TQT43" s="349"/>
      <c r="TQU43" s="349"/>
      <c r="TQV43" s="349"/>
      <c r="TQW43" s="349"/>
      <c r="TQX43" s="349"/>
      <c r="TQY43" s="349"/>
      <c r="TQZ43" s="349"/>
      <c r="TRA43" s="349"/>
      <c r="TRB43" s="349"/>
      <c r="TRC43" s="349"/>
      <c r="TRD43" s="349"/>
      <c r="TRE43" s="349"/>
      <c r="TRF43" s="349"/>
      <c r="TRG43" s="349"/>
      <c r="TRH43" s="349"/>
      <c r="TRI43" s="349"/>
      <c r="TRJ43" s="349"/>
      <c r="TRK43" s="349"/>
      <c r="TRL43" s="349"/>
      <c r="TRM43" s="349"/>
      <c r="TRN43" s="349"/>
      <c r="TRO43" s="349"/>
      <c r="TRP43" s="349"/>
      <c r="TRQ43" s="349"/>
      <c r="TRR43" s="349"/>
      <c r="TRS43" s="349"/>
      <c r="TRT43" s="349"/>
      <c r="TRU43" s="349"/>
      <c r="TRV43" s="349"/>
      <c r="TRW43" s="349"/>
      <c r="TRX43" s="349"/>
      <c r="TRY43" s="349"/>
      <c r="TRZ43" s="349"/>
      <c r="TSA43" s="349"/>
      <c r="TSB43" s="349"/>
      <c r="TSC43" s="349"/>
      <c r="TSD43" s="349"/>
      <c r="TSE43" s="349"/>
      <c r="TSF43" s="349"/>
      <c r="TSG43" s="349"/>
      <c r="TSH43" s="349"/>
      <c r="TSI43" s="349"/>
      <c r="TSJ43" s="349"/>
      <c r="TSK43" s="349"/>
      <c r="TSL43" s="349"/>
      <c r="TSM43" s="349"/>
      <c r="TSN43" s="349"/>
      <c r="TSO43" s="349"/>
      <c r="TSP43" s="349"/>
      <c r="TSQ43" s="349"/>
      <c r="TSR43" s="349"/>
      <c r="TSS43" s="349"/>
      <c r="TST43" s="349"/>
      <c r="TSU43" s="349"/>
      <c r="TSV43" s="349"/>
      <c r="TSW43" s="349"/>
      <c r="TSX43" s="349"/>
      <c r="TSY43" s="349"/>
      <c r="TSZ43" s="349"/>
      <c r="TTA43" s="349"/>
      <c r="TTB43" s="349"/>
      <c r="TTC43" s="349"/>
      <c r="TTD43" s="349"/>
      <c r="TTE43" s="349"/>
      <c r="TTF43" s="349"/>
      <c r="TTG43" s="349"/>
      <c r="TTH43" s="349"/>
      <c r="TTI43" s="349"/>
      <c r="TTJ43" s="349"/>
      <c r="TTK43" s="349"/>
      <c r="TTL43" s="349"/>
      <c r="TTM43" s="349"/>
      <c r="TTN43" s="349"/>
      <c r="TTO43" s="349"/>
      <c r="TTP43" s="349"/>
      <c r="TTQ43" s="349"/>
      <c r="TTR43" s="349"/>
      <c r="TTS43" s="349"/>
      <c r="TTT43" s="349"/>
      <c r="TTU43" s="349"/>
      <c r="TTV43" s="349"/>
      <c r="TTW43" s="349"/>
      <c r="TTX43" s="349"/>
      <c r="TTY43" s="349"/>
      <c r="TTZ43" s="349"/>
      <c r="TUA43" s="349"/>
      <c r="TUB43" s="349"/>
      <c r="TUC43" s="349"/>
      <c r="TUD43" s="349"/>
      <c r="TUE43" s="349"/>
      <c r="TUF43" s="349"/>
      <c r="TUG43" s="349"/>
      <c r="TUH43" s="349"/>
      <c r="TUI43" s="349"/>
      <c r="TUJ43" s="349"/>
      <c r="TUK43" s="349"/>
      <c r="TUL43" s="349"/>
      <c r="TUM43" s="349"/>
      <c r="TUN43" s="349"/>
      <c r="TUO43" s="349"/>
      <c r="TUP43" s="349"/>
      <c r="TUQ43" s="349"/>
      <c r="TUR43" s="349"/>
      <c r="TUS43" s="349"/>
      <c r="TUT43" s="349"/>
      <c r="TUU43" s="349"/>
      <c r="TUV43" s="349"/>
      <c r="TUW43" s="349"/>
      <c r="TUX43" s="349"/>
      <c r="TUY43" s="349"/>
      <c r="TUZ43" s="349"/>
      <c r="TVA43" s="349"/>
      <c r="TVB43" s="349"/>
      <c r="TVC43" s="349"/>
      <c r="TVD43" s="349"/>
      <c r="TVE43" s="349"/>
      <c r="TVF43" s="349"/>
      <c r="TVG43" s="349"/>
      <c r="TVH43" s="349"/>
      <c r="TVI43" s="349"/>
      <c r="TVJ43" s="349"/>
      <c r="TVK43" s="349"/>
      <c r="TVL43" s="349"/>
      <c r="TVM43" s="349"/>
      <c r="TVN43" s="349"/>
      <c r="TVO43" s="349"/>
      <c r="TVP43" s="349"/>
      <c r="TVQ43" s="349"/>
      <c r="TVR43" s="349"/>
      <c r="TVS43" s="349"/>
      <c r="TVT43" s="349"/>
      <c r="TVU43" s="349"/>
      <c r="TVV43" s="349"/>
      <c r="TVW43" s="349"/>
      <c r="TVX43" s="349"/>
      <c r="TVY43" s="349"/>
      <c r="TVZ43" s="349"/>
      <c r="TWA43" s="349"/>
      <c r="TWB43" s="349"/>
      <c r="TWC43" s="349"/>
      <c r="TWD43" s="349"/>
      <c r="TWE43" s="349"/>
      <c r="TWF43" s="349"/>
      <c r="TWG43" s="349"/>
      <c r="TWH43" s="349"/>
      <c r="TWI43" s="349"/>
      <c r="TWJ43" s="349"/>
      <c r="TWK43" s="349"/>
      <c r="TWL43" s="349"/>
      <c r="TWM43" s="349"/>
      <c r="TWN43" s="349"/>
      <c r="TWO43" s="349"/>
      <c r="TWP43" s="349"/>
      <c r="TWQ43" s="349"/>
      <c r="TWR43" s="349"/>
      <c r="TWS43" s="349"/>
      <c r="TWT43" s="349"/>
      <c r="TWU43" s="349"/>
      <c r="TWV43" s="349"/>
      <c r="TWW43" s="349"/>
      <c r="TWX43" s="349"/>
      <c r="TWY43" s="349"/>
      <c r="TWZ43" s="349"/>
      <c r="TXA43" s="349"/>
      <c r="TXB43" s="349"/>
      <c r="TXC43" s="349"/>
      <c r="TXD43" s="349"/>
      <c r="TXE43" s="349"/>
      <c r="TXF43" s="349"/>
      <c r="TXG43" s="349"/>
      <c r="TXH43" s="349"/>
      <c r="TXI43" s="349"/>
      <c r="TXJ43" s="349"/>
      <c r="TXK43" s="349"/>
      <c r="TXL43" s="349"/>
      <c r="TXM43" s="349"/>
      <c r="TXN43" s="349"/>
      <c r="TXO43" s="349"/>
      <c r="TXP43" s="349"/>
      <c r="TXQ43" s="349"/>
      <c r="TXR43" s="349"/>
      <c r="TXS43" s="349"/>
      <c r="TXT43" s="349"/>
      <c r="TXU43" s="349"/>
      <c r="TXV43" s="349"/>
      <c r="TXW43" s="349"/>
      <c r="TXX43" s="349"/>
      <c r="TXY43" s="349"/>
      <c r="TXZ43" s="349"/>
      <c r="TYA43" s="349"/>
      <c r="TYB43" s="349"/>
      <c r="TYC43" s="349"/>
      <c r="TYD43" s="349"/>
      <c r="TYE43" s="349"/>
      <c r="TYF43" s="349"/>
      <c r="TYG43" s="349"/>
      <c r="TYH43" s="349"/>
      <c r="TYI43" s="349"/>
      <c r="TYJ43" s="349"/>
      <c r="TYK43" s="349"/>
      <c r="TYL43" s="349"/>
      <c r="TYM43" s="349"/>
      <c r="TYN43" s="349"/>
      <c r="TYO43" s="349"/>
      <c r="TYP43" s="349"/>
      <c r="TYQ43" s="349"/>
      <c r="TYR43" s="349"/>
      <c r="TYS43" s="349"/>
      <c r="TYT43" s="349"/>
      <c r="TYU43" s="349"/>
      <c r="TYV43" s="349"/>
      <c r="TYW43" s="349"/>
      <c r="TYX43" s="349"/>
      <c r="TYY43" s="349"/>
      <c r="TYZ43" s="349"/>
      <c r="TZA43" s="349"/>
      <c r="TZB43" s="349"/>
      <c r="TZC43" s="349"/>
      <c r="TZD43" s="349"/>
      <c r="TZE43" s="349"/>
      <c r="TZF43" s="349"/>
      <c r="TZG43" s="349"/>
      <c r="TZH43" s="349"/>
      <c r="TZI43" s="349"/>
      <c r="TZJ43" s="349"/>
      <c r="TZK43" s="349"/>
      <c r="TZL43" s="349"/>
      <c r="TZM43" s="349"/>
      <c r="TZN43" s="349"/>
      <c r="TZO43" s="349"/>
      <c r="TZP43" s="349"/>
      <c r="TZQ43" s="349"/>
      <c r="TZR43" s="349"/>
      <c r="TZS43" s="349"/>
      <c r="TZT43" s="349"/>
      <c r="TZU43" s="349"/>
      <c r="TZV43" s="349"/>
      <c r="TZW43" s="349"/>
      <c r="TZX43" s="349"/>
      <c r="TZY43" s="349"/>
      <c r="TZZ43" s="349"/>
      <c r="UAA43" s="349"/>
      <c r="UAB43" s="349"/>
      <c r="UAC43" s="349"/>
      <c r="UAD43" s="349"/>
      <c r="UAE43" s="349"/>
      <c r="UAF43" s="349"/>
      <c r="UAG43" s="349"/>
      <c r="UAH43" s="349"/>
      <c r="UAI43" s="349"/>
      <c r="UAJ43" s="349"/>
      <c r="UAK43" s="349"/>
      <c r="UAL43" s="349"/>
      <c r="UAM43" s="349"/>
      <c r="UAN43" s="349"/>
      <c r="UAO43" s="349"/>
      <c r="UAP43" s="349"/>
      <c r="UAQ43" s="349"/>
      <c r="UAR43" s="349"/>
      <c r="UAS43" s="349"/>
      <c r="UAT43" s="349"/>
      <c r="UAU43" s="349"/>
      <c r="UAV43" s="349"/>
      <c r="UAW43" s="349"/>
      <c r="UAX43" s="349"/>
      <c r="UAY43" s="349"/>
      <c r="UAZ43" s="349"/>
      <c r="UBA43" s="349"/>
      <c r="UBB43" s="349"/>
      <c r="UBC43" s="349"/>
      <c r="UBD43" s="349"/>
      <c r="UBE43" s="349"/>
      <c r="UBF43" s="349"/>
      <c r="UBG43" s="349"/>
      <c r="UBH43" s="349"/>
      <c r="UBI43" s="349"/>
      <c r="UBJ43" s="349"/>
      <c r="UBK43" s="349"/>
      <c r="UBL43" s="349"/>
      <c r="UBM43" s="349"/>
      <c r="UBN43" s="349"/>
      <c r="UBO43" s="349"/>
      <c r="UBP43" s="349"/>
      <c r="UBQ43" s="349"/>
      <c r="UBR43" s="349"/>
      <c r="UBS43" s="349"/>
      <c r="UBT43" s="349"/>
      <c r="UBU43" s="349"/>
      <c r="UBV43" s="349"/>
      <c r="UBW43" s="349"/>
      <c r="UBX43" s="349"/>
      <c r="UBY43" s="349"/>
      <c r="UBZ43" s="349"/>
      <c r="UCA43" s="349"/>
      <c r="UCB43" s="349"/>
      <c r="UCC43" s="349"/>
      <c r="UCD43" s="349"/>
      <c r="UCE43" s="349"/>
      <c r="UCF43" s="349"/>
      <c r="UCG43" s="349"/>
      <c r="UCH43" s="349"/>
      <c r="UCI43" s="349"/>
      <c r="UCJ43" s="349"/>
      <c r="UCK43" s="349"/>
      <c r="UCL43" s="349"/>
      <c r="UCM43" s="349"/>
      <c r="UCN43" s="349"/>
      <c r="UCO43" s="349"/>
      <c r="UCP43" s="349"/>
      <c r="UCQ43" s="349"/>
      <c r="UCR43" s="349"/>
      <c r="UCS43" s="349"/>
      <c r="UCT43" s="349"/>
      <c r="UCU43" s="349"/>
      <c r="UCV43" s="349"/>
      <c r="UCW43" s="349"/>
      <c r="UCX43" s="349"/>
      <c r="UCY43" s="349"/>
      <c r="UCZ43" s="349"/>
      <c r="UDA43" s="349"/>
      <c r="UDB43" s="349"/>
      <c r="UDC43" s="349"/>
      <c r="UDD43" s="349"/>
      <c r="UDE43" s="349"/>
      <c r="UDF43" s="349"/>
      <c r="UDG43" s="349"/>
      <c r="UDH43" s="349"/>
      <c r="UDI43" s="349"/>
      <c r="UDJ43" s="349"/>
      <c r="UDK43" s="349"/>
      <c r="UDL43" s="349"/>
      <c r="UDM43" s="349"/>
      <c r="UDN43" s="349"/>
      <c r="UDO43" s="349"/>
      <c r="UDP43" s="349"/>
      <c r="UDQ43" s="349"/>
      <c r="UDR43" s="349"/>
      <c r="UDS43" s="349"/>
      <c r="UDT43" s="349"/>
      <c r="UDU43" s="349"/>
      <c r="UDV43" s="349"/>
      <c r="UDW43" s="349"/>
      <c r="UDX43" s="349"/>
      <c r="UDY43" s="349"/>
      <c r="UDZ43" s="349"/>
      <c r="UEA43" s="349"/>
      <c r="UEB43" s="349"/>
      <c r="UEC43" s="349"/>
      <c r="UED43" s="349"/>
      <c r="UEE43" s="349"/>
      <c r="UEF43" s="349"/>
      <c r="UEG43" s="349"/>
      <c r="UEH43" s="349"/>
      <c r="UEI43" s="349"/>
      <c r="UEJ43" s="349"/>
      <c r="UEK43" s="349"/>
      <c r="UEL43" s="349"/>
      <c r="UEM43" s="349"/>
      <c r="UEN43" s="349"/>
      <c r="UEO43" s="349"/>
      <c r="UEP43" s="349"/>
      <c r="UEQ43" s="349"/>
      <c r="UER43" s="349"/>
      <c r="UES43" s="349"/>
      <c r="UET43" s="349"/>
      <c r="UEU43" s="349"/>
      <c r="UEV43" s="349"/>
      <c r="UEW43" s="349"/>
      <c r="UEX43" s="349"/>
      <c r="UEY43" s="349"/>
      <c r="UEZ43" s="349"/>
      <c r="UFA43" s="349"/>
      <c r="UFB43" s="349"/>
      <c r="UFC43" s="349"/>
      <c r="UFD43" s="349"/>
      <c r="UFE43" s="349"/>
      <c r="UFF43" s="349"/>
      <c r="UFG43" s="349"/>
      <c r="UFH43" s="349"/>
      <c r="UFI43" s="349"/>
      <c r="UFJ43" s="349"/>
      <c r="UFK43" s="349"/>
      <c r="UFL43" s="349"/>
      <c r="UFM43" s="349"/>
      <c r="UFN43" s="349"/>
      <c r="UFO43" s="349"/>
      <c r="UFP43" s="349"/>
      <c r="UFQ43" s="349"/>
      <c r="UFR43" s="349"/>
      <c r="UFS43" s="349"/>
      <c r="UFT43" s="349"/>
      <c r="UFU43" s="349"/>
      <c r="UFV43" s="349"/>
      <c r="UFW43" s="349"/>
      <c r="UFX43" s="349"/>
      <c r="UFY43" s="349"/>
      <c r="UFZ43" s="349"/>
      <c r="UGA43" s="349"/>
      <c r="UGB43" s="349"/>
      <c r="UGC43" s="349"/>
      <c r="UGD43" s="349"/>
      <c r="UGE43" s="349"/>
      <c r="UGF43" s="349"/>
      <c r="UGG43" s="349"/>
      <c r="UGH43" s="349"/>
      <c r="UGI43" s="349"/>
      <c r="UGJ43" s="349"/>
      <c r="UGK43" s="349"/>
      <c r="UGL43" s="349"/>
      <c r="UGM43" s="349"/>
      <c r="UGN43" s="349"/>
      <c r="UGO43" s="349"/>
      <c r="UGP43" s="349"/>
      <c r="UGQ43" s="349"/>
      <c r="UGR43" s="349"/>
      <c r="UGS43" s="349"/>
      <c r="UGT43" s="349"/>
      <c r="UGU43" s="349"/>
      <c r="UGV43" s="349"/>
      <c r="UGW43" s="349"/>
      <c r="UGX43" s="349"/>
      <c r="UGY43" s="349"/>
      <c r="UGZ43" s="349"/>
      <c r="UHA43" s="349"/>
      <c r="UHB43" s="349"/>
      <c r="UHC43" s="349"/>
      <c r="UHD43" s="349"/>
      <c r="UHE43" s="349"/>
      <c r="UHF43" s="349"/>
      <c r="UHG43" s="349"/>
      <c r="UHH43" s="349"/>
      <c r="UHI43" s="349"/>
      <c r="UHJ43" s="349"/>
      <c r="UHK43" s="349"/>
      <c r="UHL43" s="349"/>
      <c r="UHM43" s="349"/>
      <c r="UHN43" s="349"/>
      <c r="UHO43" s="349"/>
      <c r="UHP43" s="349"/>
      <c r="UHQ43" s="349"/>
      <c r="UHR43" s="349"/>
      <c r="UHS43" s="349"/>
      <c r="UHT43" s="349"/>
      <c r="UHU43" s="349"/>
      <c r="UHV43" s="349"/>
      <c r="UHW43" s="349"/>
      <c r="UHX43" s="349"/>
      <c r="UHY43" s="349"/>
      <c r="UHZ43" s="349"/>
      <c r="UIA43" s="349"/>
      <c r="UIB43" s="349"/>
      <c r="UIC43" s="349"/>
      <c r="UID43" s="349"/>
      <c r="UIE43" s="349"/>
      <c r="UIF43" s="349"/>
      <c r="UIG43" s="349"/>
      <c r="UIH43" s="349"/>
      <c r="UII43" s="349"/>
      <c r="UIJ43" s="349"/>
      <c r="UIK43" s="349"/>
      <c r="UIL43" s="349"/>
      <c r="UIM43" s="349"/>
      <c r="UIN43" s="349"/>
      <c r="UIO43" s="349"/>
      <c r="UIP43" s="349"/>
      <c r="UIQ43" s="349"/>
      <c r="UIR43" s="349"/>
      <c r="UIS43" s="349"/>
      <c r="UIT43" s="349"/>
      <c r="UIU43" s="349"/>
      <c r="UIV43" s="349"/>
      <c r="UIW43" s="349"/>
      <c r="UIX43" s="349"/>
      <c r="UIY43" s="349"/>
      <c r="UIZ43" s="349"/>
      <c r="UJA43" s="349"/>
      <c r="UJB43" s="349"/>
      <c r="UJC43" s="349"/>
      <c r="UJD43" s="349"/>
      <c r="UJE43" s="349"/>
      <c r="UJF43" s="349"/>
      <c r="UJG43" s="349"/>
      <c r="UJH43" s="349"/>
      <c r="UJI43" s="349"/>
      <c r="UJJ43" s="349"/>
      <c r="UJK43" s="349"/>
      <c r="UJL43" s="349"/>
      <c r="UJM43" s="349"/>
      <c r="UJN43" s="349"/>
      <c r="UJO43" s="349"/>
      <c r="UJP43" s="349"/>
      <c r="UJQ43" s="349"/>
      <c r="UJR43" s="349"/>
      <c r="UJS43" s="349"/>
      <c r="UJT43" s="349"/>
      <c r="UJU43" s="349"/>
      <c r="UJV43" s="349"/>
      <c r="UJW43" s="349"/>
      <c r="UJX43" s="349"/>
      <c r="UJY43" s="349"/>
      <c r="UJZ43" s="349"/>
      <c r="UKA43" s="349"/>
      <c r="UKB43" s="349"/>
      <c r="UKC43" s="349"/>
      <c r="UKD43" s="349"/>
      <c r="UKE43" s="349"/>
      <c r="UKF43" s="349"/>
      <c r="UKG43" s="349"/>
      <c r="UKH43" s="349"/>
      <c r="UKI43" s="349"/>
      <c r="UKJ43" s="349"/>
      <c r="UKK43" s="349"/>
      <c r="UKL43" s="349"/>
      <c r="UKM43" s="349"/>
      <c r="UKN43" s="349"/>
      <c r="UKO43" s="349"/>
      <c r="UKP43" s="349"/>
      <c r="UKQ43" s="349"/>
      <c r="UKR43" s="349"/>
      <c r="UKS43" s="349"/>
      <c r="UKT43" s="349"/>
      <c r="UKU43" s="349"/>
      <c r="UKV43" s="349"/>
      <c r="UKW43" s="349"/>
      <c r="UKX43" s="349"/>
      <c r="UKY43" s="349"/>
      <c r="UKZ43" s="349"/>
      <c r="ULA43" s="349"/>
      <c r="ULB43" s="349"/>
      <c r="ULC43" s="349"/>
      <c r="ULD43" s="349"/>
      <c r="ULE43" s="349"/>
      <c r="ULF43" s="349"/>
      <c r="ULG43" s="349"/>
      <c r="ULH43" s="349"/>
      <c r="ULI43" s="349"/>
      <c r="ULJ43" s="349"/>
      <c r="ULK43" s="349"/>
      <c r="ULL43" s="349"/>
      <c r="ULM43" s="349"/>
      <c r="ULN43" s="349"/>
      <c r="ULO43" s="349"/>
      <c r="ULP43" s="349"/>
      <c r="ULQ43" s="349"/>
      <c r="ULR43" s="349"/>
      <c r="ULS43" s="349"/>
      <c r="ULT43" s="349"/>
      <c r="ULU43" s="349"/>
      <c r="ULV43" s="349"/>
      <c r="ULW43" s="349"/>
      <c r="ULX43" s="349"/>
      <c r="ULY43" s="349"/>
      <c r="ULZ43" s="349"/>
      <c r="UMA43" s="349"/>
      <c r="UMB43" s="349"/>
      <c r="UMC43" s="349"/>
      <c r="UMD43" s="349"/>
      <c r="UME43" s="349"/>
      <c r="UMF43" s="349"/>
      <c r="UMG43" s="349"/>
      <c r="UMH43" s="349"/>
      <c r="UMI43" s="349"/>
      <c r="UMJ43" s="349"/>
      <c r="UMK43" s="349"/>
      <c r="UML43" s="349"/>
      <c r="UMM43" s="349"/>
      <c r="UMN43" s="349"/>
      <c r="UMO43" s="349"/>
      <c r="UMP43" s="349"/>
      <c r="UMQ43" s="349"/>
      <c r="UMR43" s="349"/>
      <c r="UMS43" s="349"/>
      <c r="UMT43" s="349"/>
      <c r="UMU43" s="349"/>
      <c r="UMV43" s="349"/>
      <c r="UMW43" s="349"/>
      <c r="UMX43" s="349"/>
      <c r="UMY43" s="349"/>
      <c r="UMZ43" s="349"/>
      <c r="UNA43" s="349"/>
      <c r="UNB43" s="349"/>
      <c r="UNC43" s="349"/>
      <c r="UND43" s="349"/>
      <c r="UNE43" s="349"/>
      <c r="UNF43" s="349"/>
      <c r="UNG43" s="349"/>
      <c r="UNH43" s="349"/>
      <c r="UNI43" s="349"/>
      <c r="UNJ43" s="349"/>
      <c r="UNK43" s="349"/>
      <c r="UNL43" s="349"/>
      <c r="UNM43" s="349"/>
      <c r="UNN43" s="349"/>
      <c r="UNO43" s="349"/>
      <c r="UNP43" s="349"/>
      <c r="UNQ43" s="349"/>
      <c r="UNR43" s="349"/>
      <c r="UNS43" s="349"/>
      <c r="UNT43" s="349"/>
      <c r="UNU43" s="349"/>
      <c r="UNV43" s="349"/>
      <c r="UNW43" s="349"/>
      <c r="UNX43" s="349"/>
      <c r="UNY43" s="349"/>
      <c r="UNZ43" s="349"/>
      <c r="UOA43" s="349"/>
      <c r="UOB43" s="349"/>
      <c r="UOC43" s="349"/>
      <c r="UOD43" s="349"/>
      <c r="UOE43" s="349"/>
      <c r="UOF43" s="349"/>
      <c r="UOG43" s="349"/>
      <c r="UOH43" s="349"/>
      <c r="UOI43" s="349"/>
      <c r="UOJ43" s="349"/>
      <c r="UOK43" s="349"/>
      <c r="UOL43" s="349"/>
      <c r="UOM43" s="349"/>
      <c r="UON43" s="349"/>
      <c r="UOO43" s="349"/>
      <c r="UOP43" s="349"/>
      <c r="UOQ43" s="349"/>
      <c r="UOR43" s="349"/>
      <c r="UOS43" s="349"/>
      <c r="UOT43" s="349"/>
      <c r="UOU43" s="349"/>
      <c r="UOV43" s="349"/>
      <c r="UOW43" s="349"/>
      <c r="UOX43" s="349"/>
      <c r="UOY43" s="349"/>
      <c r="UOZ43" s="349"/>
      <c r="UPA43" s="349"/>
      <c r="UPB43" s="349"/>
      <c r="UPC43" s="349"/>
      <c r="UPD43" s="349"/>
      <c r="UPE43" s="349"/>
      <c r="UPF43" s="349"/>
      <c r="UPG43" s="349"/>
      <c r="UPH43" s="349"/>
      <c r="UPI43" s="349"/>
      <c r="UPJ43" s="349"/>
      <c r="UPK43" s="349"/>
      <c r="UPL43" s="349"/>
      <c r="UPM43" s="349"/>
      <c r="UPN43" s="349"/>
      <c r="UPO43" s="349"/>
      <c r="UPP43" s="349"/>
      <c r="UPQ43" s="349"/>
      <c r="UPR43" s="349"/>
      <c r="UPS43" s="349"/>
      <c r="UPT43" s="349"/>
      <c r="UPU43" s="349"/>
      <c r="UPV43" s="349"/>
      <c r="UPW43" s="349"/>
      <c r="UPX43" s="349"/>
      <c r="UPY43" s="349"/>
      <c r="UPZ43" s="349"/>
      <c r="UQA43" s="349"/>
      <c r="UQB43" s="349"/>
      <c r="UQC43" s="349"/>
      <c r="UQD43" s="349"/>
      <c r="UQE43" s="349"/>
      <c r="UQF43" s="349"/>
      <c r="UQG43" s="349"/>
      <c r="UQH43" s="349"/>
      <c r="UQI43" s="349"/>
      <c r="UQJ43" s="349"/>
      <c r="UQK43" s="349"/>
      <c r="UQL43" s="349"/>
      <c r="UQM43" s="349"/>
      <c r="UQN43" s="349"/>
      <c r="UQO43" s="349"/>
      <c r="UQP43" s="349"/>
      <c r="UQQ43" s="349"/>
      <c r="UQR43" s="349"/>
      <c r="UQS43" s="349"/>
      <c r="UQT43" s="349"/>
      <c r="UQU43" s="349"/>
      <c r="UQV43" s="349"/>
      <c r="UQW43" s="349"/>
      <c r="UQX43" s="349"/>
      <c r="UQY43" s="349"/>
      <c r="UQZ43" s="349"/>
      <c r="URA43" s="349"/>
      <c r="URB43" s="349"/>
      <c r="URC43" s="349"/>
      <c r="URD43" s="349"/>
      <c r="URE43" s="349"/>
      <c r="URF43" s="349"/>
      <c r="URG43" s="349"/>
      <c r="URH43" s="349"/>
      <c r="URI43" s="349"/>
      <c r="URJ43" s="349"/>
      <c r="URK43" s="349"/>
      <c r="URL43" s="349"/>
      <c r="URM43" s="349"/>
      <c r="URN43" s="349"/>
      <c r="URO43" s="349"/>
      <c r="URP43" s="349"/>
      <c r="URQ43" s="349"/>
      <c r="URR43" s="349"/>
      <c r="URS43" s="349"/>
      <c r="URT43" s="349"/>
      <c r="URU43" s="349"/>
      <c r="URV43" s="349"/>
      <c r="URW43" s="349"/>
      <c r="URX43" s="349"/>
      <c r="URY43" s="349"/>
      <c r="URZ43" s="349"/>
      <c r="USA43" s="349"/>
      <c r="USB43" s="349"/>
      <c r="USC43" s="349"/>
      <c r="USD43" s="349"/>
      <c r="USE43" s="349"/>
      <c r="USF43" s="349"/>
      <c r="USG43" s="349"/>
      <c r="USH43" s="349"/>
      <c r="USI43" s="349"/>
      <c r="USJ43" s="349"/>
      <c r="USK43" s="349"/>
      <c r="USL43" s="349"/>
      <c r="USM43" s="349"/>
      <c r="USN43" s="349"/>
      <c r="USO43" s="349"/>
      <c r="USP43" s="349"/>
      <c r="USQ43" s="349"/>
      <c r="USR43" s="349"/>
      <c r="USS43" s="349"/>
      <c r="UST43" s="349"/>
      <c r="USU43" s="349"/>
      <c r="USV43" s="349"/>
      <c r="USW43" s="349"/>
      <c r="USX43" s="349"/>
      <c r="USY43" s="349"/>
      <c r="USZ43" s="349"/>
      <c r="UTA43" s="349"/>
      <c r="UTB43" s="349"/>
      <c r="UTC43" s="349"/>
      <c r="UTD43" s="349"/>
      <c r="UTE43" s="349"/>
      <c r="UTF43" s="349"/>
      <c r="UTG43" s="349"/>
      <c r="UTH43" s="349"/>
      <c r="UTI43" s="349"/>
      <c r="UTJ43" s="349"/>
      <c r="UTK43" s="349"/>
      <c r="UTL43" s="349"/>
      <c r="UTM43" s="349"/>
      <c r="UTN43" s="349"/>
      <c r="UTO43" s="349"/>
      <c r="UTP43" s="349"/>
      <c r="UTQ43" s="349"/>
      <c r="UTR43" s="349"/>
      <c r="UTS43" s="349"/>
      <c r="UTT43" s="349"/>
      <c r="UTU43" s="349"/>
      <c r="UTV43" s="349"/>
      <c r="UTW43" s="349"/>
      <c r="UTX43" s="349"/>
      <c r="UTY43" s="349"/>
      <c r="UTZ43" s="349"/>
      <c r="UUA43" s="349"/>
      <c r="UUB43" s="349"/>
      <c r="UUC43" s="349"/>
      <c r="UUD43" s="349"/>
      <c r="UUE43" s="349"/>
      <c r="UUF43" s="349"/>
      <c r="UUG43" s="349"/>
      <c r="UUH43" s="349"/>
      <c r="UUI43" s="349"/>
      <c r="UUJ43" s="349"/>
      <c r="UUK43" s="349"/>
      <c r="UUL43" s="349"/>
      <c r="UUM43" s="349"/>
      <c r="UUN43" s="349"/>
      <c r="UUO43" s="349"/>
      <c r="UUP43" s="349"/>
      <c r="UUQ43" s="349"/>
      <c r="UUR43" s="349"/>
      <c r="UUS43" s="349"/>
      <c r="UUT43" s="349"/>
      <c r="UUU43" s="349"/>
      <c r="UUV43" s="349"/>
      <c r="UUW43" s="349"/>
      <c r="UUX43" s="349"/>
      <c r="UUY43" s="349"/>
      <c r="UUZ43" s="349"/>
      <c r="UVA43" s="349"/>
      <c r="UVB43" s="349"/>
      <c r="UVC43" s="349"/>
      <c r="UVD43" s="349"/>
      <c r="UVE43" s="349"/>
      <c r="UVF43" s="349"/>
      <c r="UVG43" s="349"/>
      <c r="UVH43" s="349"/>
      <c r="UVI43" s="349"/>
      <c r="UVJ43" s="349"/>
      <c r="UVK43" s="349"/>
      <c r="UVL43" s="349"/>
      <c r="UVM43" s="349"/>
      <c r="UVN43" s="349"/>
      <c r="UVO43" s="349"/>
      <c r="UVP43" s="349"/>
      <c r="UVQ43" s="349"/>
      <c r="UVR43" s="349"/>
      <c r="UVS43" s="349"/>
      <c r="UVT43" s="349"/>
      <c r="UVU43" s="349"/>
      <c r="UVV43" s="349"/>
      <c r="UVW43" s="349"/>
      <c r="UVX43" s="349"/>
      <c r="UVY43" s="349"/>
      <c r="UVZ43" s="349"/>
      <c r="UWA43" s="349"/>
      <c r="UWB43" s="349"/>
      <c r="UWC43" s="349"/>
      <c r="UWD43" s="349"/>
      <c r="UWE43" s="349"/>
      <c r="UWF43" s="349"/>
      <c r="UWG43" s="349"/>
      <c r="UWH43" s="349"/>
      <c r="UWI43" s="349"/>
      <c r="UWJ43" s="349"/>
      <c r="UWK43" s="349"/>
      <c r="UWL43" s="349"/>
      <c r="UWM43" s="349"/>
      <c r="UWN43" s="349"/>
      <c r="UWO43" s="349"/>
      <c r="UWP43" s="349"/>
      <c r="UWQ43" s="349"/>
      <c r="UWR43" s="349"/>
      <c r="UWS43" s="349"/>
      <c r="UWT43" s="349"/>
      <c r="UWU43" s="349"/>
      <c r="UWV43" s="349"/>
      <c r="UWW43" s="349"/>
      <c r="UWX43" s="349"/>
      <c r="UWY43" s="349"/>
      <c r="UWZ43" s="349"/>
      <c r="UXA43" s="349"/>
      <c r="UXB43" s="349"/>
      <c r="UXC43" s="349"/>
      <c r="UXD43" s="349"/>
      <c r="UXE43" s="349"/>
      <c r="UXF43" s="349"/>
      <c r="UXG43" s="349"/>
      <c r="UXH43" s="349"/>
      <c r="UXI43" s="349"/>
      <c r="UXJ43" s="349"/>
      <c r="UXK43" s="349"/>
      <c r="UXL43" s="349"/>
      <c r="UXM43" s="349"/>
      <c r="UXN43" s="349"/>
      <c r="UXO43" s="349"/>
      <c r="UXP43" s="349"/>
      <c r="UXQ43" s="349"/>
      <c r="UXR43" s="349"/>
      <c r="UXS43" s="349"/>
      <c r="UXT43" s="349"/>
      <c r="UXU43" s="349"/>
      <c r="UXV43" s="349"/>
      <c r="UXW43" s="349"/>
      <c r="UXX43" s="349"/>
      <c r="UXY43" s="349"/>
      <c r="UXZ43" s="349"/>
      <c r="UYA43" s="349"/>
      <c r="UYB43" s="349"/>
      <c r="UYC43" s="349"/>
      <c r="UYD43" s="349"/>
      <c r="UYE43" s="349"/>
      <c r="UYF43" s="349"/>
      <c r="UYG43" s="349"/>
      <c r="UYH43" s="349"/>
      <c r="UYI43" s="349"/>
      <c r="UYJ43" s="349"/>
      <c r="UYK43" s="349"/>
      <c r="UYL43" s="349"/>
      <c r="UYM43" s="349"/>
      <c r="UYN43" s="349"/>
      <c r="UYO43" s="349"/>
      <c r="UYP43" s="349"/>
      <c r="UYQ43" s="349"/>
      <c r="UYR43" s="349"/>
      <c r="UYS43" s="349"/>
      <c r="UYT43" s="349"/>
      <c r="UYU43" s="349"/>
      <c r="UYV43" s="349"/>
      <c r="UYW43" s="349"/>
      <c r="UYX43" s="349"/>
      <c r="UYY43" s="349"/>
      <c r="UYZ43" s="349"/>
      <c r="UZA43" s="349"/>
      <c r="UZB43" s="349"/>
      <c r="UZC43" s="349"/>
      <c r="UZD43" s="349"/>
      <c r="UZE43" s="349"/>
      <c r="UZF43" s="349"/>
      <c r="UZG43" s="349"/>
      <c r="UZH43" s="349"/>
      <c r="UZI43" s="349"/>
      <c r="UZJ43" s="349"/>
      <c r="UZK43" s="349"/>
      <c r="UZL43" s="349"/>
      <c r="UZM43" s="349"/>
      <c r="UZN43" s="349"/>
      <c r="UZO43" s="349"/>
      <c r="UZP43" s="349"/>
      <c r="UZQ43" s="349"/>
      <c r="UZR43" s="349"/>
      <c r="UZS43" s="349"/>
      <c r="UZT43" s="349"/>
      <c r="UZU43" s="349"/>
      <c r="UZV43" s="349"/>
      <c r="UZW43" s="349"/>
      <c r="UZX43" s="349"/>
      <c r="UZY43" s="349"/>
      <c r="UZZ43" s="349"/>
      <c r="VAA43" s="349"/>
      <c r="VAB43" s="349"/>
      <c r="VAC43" s="349"/>
      <c r="VAD43" s="349"/>
      <c r="VAE43" s="349"/>
      <c r="VAF43" s="349"/>
      <c r="VAG43" s="349"/>
      <c r="VAH43" s="349"/>
      <c r="VAI43" s="349"/>
      <c r="VAJ43" s="349"/>
      <c r="VAK43" s="349"/>
      <c r="VAL43" s="349"/>
      <c r="VAM43" s="349"/>
      <c r="VAN43" s="349"/>
      <c r="VAO43" s="349"/>
      <c r="VAP43" s="349"/>
      <c r="VAQ43" s="349"/>
      <c r="VAR43" s="349"/>
      <c r="VAS43" s="349"/>
      <c r="VAT43" s="349"/>
      <c r="VAU43" s="349"/>
      <c r="VAV43" s="349"/>
      <c r="VAW43" s="349"/>
      <c r="VAX43" s="349"/>
      <c r="VAY43" s="349"/>
      <c r="VAZ43" s="349"/>
      <c r="VBA43" s="349"/>
      <c r="VBB43" s="349"/>
      <c r="VBC43" s="349"/>
      <c r="VBD43" s="349"/>
      <c r="VBE43" s="349"/>
      <c r="VBF43" s="349"/>
      <c r="VBG43" s="349"/>
      <c r="VBH43" s="349"/>
      <c r="VBI43" s="349"/>
      <c r="VBJ43" s="349"/>
      <c r="VBK43" s="349"/>
      <c r="VBL43" s="349"/>
      <c r="VBM43" s="349"/>
      <c r="VBN43" s="349"/>
      <c r="VBO43" s="349"/>
      <c r="VBP43" s="349"/>
      <c r="VBQ43" s="349"/>
      <c r="VBR43" s="349"/>
      <c r="VBS43" s="349"/>
      <c r="VBT43" s="349"/>
      <c r="VBU43" s="349"/>
      <c r="VBV43" s="349"/>
      <c r="VBW43" s="349"/>
      <c r="VBX43" s="349"/>
      <c r="VBY43" s="349"/>
      <c r="VBZ43" s="349"/>
      <c r="VCA43" s="349"/>
      <c r="VCB43" s="349"/>
      <c r="VCC43" s="349"/>
      <c r="VCD43" s="349"/>
      <c r="VCE43" s="349"/>
      <c r="VCF43" s="349"/>
      <c r="VCG43" s="349"/>
      <c r="VCH43" s="349"/>
      <c r="VCI43" s="349"/>
      <c r="VCJ43" s="349"/>
      <c r="VCK43" s="349"/>
      <c r="VCL43" s="349"/>
      <c r="VCM43" s="349"/>
      <c r="VCN43" s="349"/>
      <c r="VCO43" s="349"/>
      <c r="VCP43" s="349"/>
      <c r="VCQ43" s="349"/>
      <c r="VCR43" s="349"/>
      <c r="VCS43" s="349"/>
      <c r="VCT43" s="349"/>
      <c r="VCU43" s="349"/>
      <c r="VCV43" s="349"/>
      <c r="VCW43" s="349"/>
      <c r="VCX43" s="349"/>
      <c r="VCY43" s="349"/>
      <c r="VCZ43" s="349"/>
      <c r="VDA43" s="349"/>
      <c r="VDB43" s="349"/>
      <c r="VDC43" s="349"/>
      <c r="VDD43" s="349"/>
      <c r="VDE43" s="349"/>
      <c r="VDF43" s="349"/>
      <c r="VDG43" s="349"/>
      <c r="VDH43" s="349"/>
      <c r="VDI43" s="349"/>
      <c r="VDJ43" s="349"/>
      <c r="VDK43" s="349"/>
      <c r="VDL43" s="349"/>
      <c r="VDM43" s="349"/>
      <c r="VDN43" s="349"/>
      <c r="VDO43" s="349"/>
      <c r="VDP43" s="349"/>
      <c r="VDQ43" s="349"/>
      <c r="VDR43" s="349"/>
      <c r="VDS43" s="349"/>
      <c r="VDT43" s="349"/>
      <c r="VDU43" s="349"/>
      <c r="VDV43" s="349"/>
      <c r="VDW43" s="349"/>
      <c r="VDX43" s="349"/>
      <c r="VDY43" s="349"/>
      <c r="VDZ43" s="349"/>
      <c r="VEA43" s="349"/>
      <c r="VEB43" s="349"/>
      <c r="VEC43" s="349"/>
      <c r="VED43" s="349"/>
      <c r="VEE43" s="349"/>
      <c r="VEF43" s="349"/>
      <c r="VEG43" s="349"/>
      <c r="VEH43" s="349"/>
      <c r="VEI43" s="349"/>
      <c r="VEJ43" s="349"/>
      <c r="VEK43" s="349"/>
      <c r="VEL43" s="349"/>
      <c r="VEM43" s="349"/>
      <c r="VEN43" s="349"/>
      <c r="VEO43" s="349"/>
      <c r="VEP43" s="349"/>
      <c r="VEQ43" s="349"/>
      <c r="VER43" s="349"/>
      <c r="VES43" s="349"/>
      <c r="VET43" s="349"/>
      <c r="VEU43" s="349"/>
      <c r="VEV43" s="349"/>
      <c r="VEW43" s="349"/>
      <c r="VEX43" s="349"/>
      <c r="VEY43" s="349"/>
      <c r="VEZ43" s="349"/>
      <c r="VFA43" s="349"/>
      <c r="VFB43" s="349"/>
      <c r="VFC43" s="349"/>
      <c r="VFD43" s="349"/>
      <c r="VFE43" s="349"/>
      <c r="VFF43" s="349"/>
      <c r="VFG43" s="349"/>
      <c r="VFH43" s="349"/>
      <c r="VFI43" s="349"/>
      <c r="VFJ43" s="349"/>
      <c r="VFK43" s="349"/>
      <c r="VFL43" s="349"/>
      <c r="VFM43" s="349"/>
      <c r="VFN43" s="349"/>
      <c r="VFO43" s="349"/>
      <c r="VFP43" s="349"/>
      <c r="VFQ43" s="349"/>
      <c r="VFR43" s="349"/>
      <c r="VFS43" s="349"/>
      <c r="VFT43" s="349"/>
      <c r="VFU43" s="349"/>
      <c r="VFV43" s="349"/>
      <c r="VFW43" s="349"/>
      <c r="VFX43" s="349"/>
      <c r="VFY43" s="349"/>
      <c r="VFZ43" s="349"/>
      <c r="VGA43" s="349"/>
      <c r="VGB43" s="349"/>
      <c r="VGC43" s="349"/>
      <c r="VGD43" s="349"/>
      <c r="VGE43" s="349"/>
      <c r="VGF43" s="349"/>
      <c r="VGG43" s="349"/>
      <c r="VGH43" s="349"/>
      <c r="VGI43" s="349"/>
      <c r="VGJ43" s="349"/>
      <c r="VGK43" s="349"/>
      <c r="VGL43" s="349"/>
      <c r="VGM43" s="349"/>
      <c r="VGN43" s="349"/>
      <c r="VGO43" s="349"/>
      <c r="VGP43" s="349"/>
      <c r="VGQ43" s="349"/>
      <c r="VGR43" s="349"/>
      <c r="VGS43" s="349"/>
      <c r="VGT43" s="349"/>
      <c r="VGU43" s="349"/>
      <c r="VGV43" s="349"/>
      <c r="VGW43" s="349"/>
      <c r="VGX43" s="349"/>
      <c r="VGY43" s="349"/>
      <c r="VGZ43" s="349"/>
      <c r="VHA43" s="349"/>
      <c r="VHB43" s="349"/>
      <c r="VHC43" s="349"/>
      <c r="VHD43" s="349"/>
      <c r="VHE43" s="349"/>
      <c r="VHF43" s="349"/>
      <c r="VHG43" s="349"/>
      <c r="VHH43" s="349"/>
      <c r="VHI43" s="349"/>
      <c r="VHJ43" s="349"/>
      <c r="VHK43" s="349"/>
      <c r="VHL43" s="349"/>
      <c r="VHM43" s="349"/>
      <c r="VHN43" s="349"/>
      <c r="VHO43" s="349"/>
      <c r="VHP43" s="349"/>
      <c r="VHQ43" s="349"/>
      <c r="VHR43" s="349"/>
      <c r="VHS43" s="349"/>
      <c r="VHT43" s="349"/>
      <c r="VHU43" s="349"/>
      <c r="VHV43" s="349"/>
      <c r="VHW43" s="349"/>
      <c r="VHX43" s="349"/>
      <c r="VHY43" s="349"/>
      <c r="VHZ43" s="349"/>
      <c r="VIA43" s="349"/>
      <c r="VIB43" s="349"/>
      <c r="VIC43" s="349"/>
      <c r="VID43" s="349"/>
      <c r="VIE43" s="349"/>
      <c r="VIF43" s="349"/>
      <c r="VIG43" s="349"/>
      <c r="VIH43" s="349"/>
      <c r="VII43" s="349"/>
      <c r="VIJ43" s="349"/>
      <c r="VIK43" s="349"/>
      <c r="VIL43" s="349"/>
      <c r="VIM43" s="349"/>
      <c r="VIN43" s="349"/>
      <c r="VIO43" s="349"/>
      <c r="VIP43" s="349"/>
      <c r="VIQ43" s="349"/>
      <c r="VIR43" s="349"/>
      <c r="VIS43" s="349"/>
      <c r="VIT43" s="349"/>
      <c r="VIU43" s="349"/>
      <c r="VIV43" s="349"/>
      <c r="VIW43" s="349"/>
      <c r="VIX43" s="349"/>
      <c r="VIY43" s="349"/>
      <c r="VIZ43" s="349"/>
      <c r="VJA43" s="349"/>
      <c r="VJB43" s="349"/>
      <c r="VJC43" s="349"/>
      <c r="VJD43" s="349"/>
      <c r="VJE43" s="349"/>
      <c r="VJF43" s="349"/>
      <c r="VJG43" s="349"/>
      <c r="VJH43" s="349"/>
      <c r="VJI43" s="349"/>
      <c r="VJJ43" s="349"/>
      <c r="VJK43" s="349"/>
      <c r="VJL43" s="349"/>
      <c r="VJM43" s="349"/>
      <c r="VJN43" s="349"/>
      <c r="VJO43" s="349"/>
      <c r="VJP43" s="349"/>
      <c r="VJQ43" s="349"/>
      <c r="VJR43" s="349"/>
      <c r="VJS43" s="349"/>
      <c r="VJT43" s="349"/>
      <c r="VJU43" s="349"/>
      <c r="VJV43" s="349"/>
      <c r="VJW43" s="349"/>
      <c r="VJX43" s="349"/>
      <c r="VJY43" s="349"/>
      <c r="VJZ43" s="349"/>
      <c r="VKA43" s="349"/>
      <c r="VKB43" s="349"/>
      <c r="VKC43" s="349"/>
      <c r="VKD43" s="349"/>
      <c r="VKE43" s="349"/>
      <c r="VKF43" s="349"/>
      <c r="VKG43" s="349"/>
      <c r="VKH43" s="349"/>
      <c r="VKI43" s="349"/>
      <c r="VKJ43" s="349"/>
      <c r="VKK43" s="349"/>
      <c r="VKL43" s="349"/>
      <c r="VKM43" s="349"/>
      <c r="VKN43" s="349"/>
      <c r="VKO43" s="349"/>
      <c r="VKP43" s="349"/>
      <c r="VKQ43" s="349"/>
      <c r="VKR43" s="349"/>
      <c r="VKS43" s="349"/>
      <c r="VKT43" s="349"/>
      <c r="VKU43" s="349"/>
      <c r="VKV43" s="349"/>
      <c r="VKW43" s="349"/>
      <c r="VKX43" s="349"/>
      <c r="VKY43" s="349"/>
      <c r="VKZ43" s="349"/>
      <c r="VLA43" s="349"/>
      <c r="VLB43" s="349"/>
      <c r="VLC43" s="349"/>
      <c r="VLD43" s="349"/>
      <c r="VLE43" s="349"/>
      <c r="VLF43" s="349"/>
      <c r="VLG43" s="349"/>
      <c r="VLH43" s="349"/>
      <c r="VLI43" s="349"/>
      <c r="VLJ43" s="349"/>
      <c r="VLK43" s="349"/>
      <c r="VLL43" s="349"/>
      <c r="VLM43" s="349"/>
      <c r="VLN43" s="349"/>
      <c r="VLO43" s="349"/>
      <c r="VLP43" s="349"/>
      <c r="VLQ43" s="349"/>
      <c r="VLR43" s="349"/>
      <c r="VLS43" s="349"/>
      <c r="VLT43" s="349"/>
      <c r="VLU43" s="349"/>
      <c r="VLV43" s="349"/>
      <c r="VLW43" s="349"/>
      <c r="VLX43" s="349"/>
      <c r="VLY43" s="349"/>
      <c r="VLZ43" s="349"/>
      <c r="VMA43" s="349"/>
      <c r="VMB43" s="349"/>
      <c r="VMC43" s="349"/>
      <c r="VMD43" s="349"/>
      <c r="VME43" s="349"/>
      <c r="VMF43" s="349"/>
      <c r="VMG43" s="349"/>
      <c r="VMH43" s="349"/>
      <c r="VMI43" s="349"/>
      <c r="VMJ43" s="349"/>
      <c r="VMK43" s="349"/>
      <c r="VML43" s="349"/>
      <c r="VMM43" s="349"/>
      <c r="VMN43" s="349"/>
      <c r="VMO43" s="349"/>
      <c r="VMP43" s="349"/>
      <c r="VMQ43" s="349"/>
      <c r="VMR43" s="349"/>
      <c r="VMS43" s="349"/>
      <c r="VMT43" s="349"/>
      <c r="VMU43" s="349"/>
      <c r="VMV43" s="349"/>
      <c r="VMW43" s="349"/>
      <c r="VMX43" s="349"/>
      <c r="VMY43" s="349"/>
      <c r="VMZ43" s="349"/>
      <c r="VNA43" s="349"/>
      <c r="VNB43" s="349"/>
      <c r="VNC43" s="349"/>
      <c r="VND43" s="349"/>
      <c r="VNE43" s="349"/>
      <c r="VNF43" s="349"/>
      <c r="VNG43" s="349"/>
      <c r="VNH43" s="349"/>
      <c r="VNI43" s="349"/>
      <c r="VNJ43" s="349"/>
      <c r="VNK43" s="349"/>
      <c r="VNL43" s="349"/>
      <c r="VNM43" s="349"/>
      <c r="VNN43" s="349"/>
      <c r="VNO43" s="349"/>
      <c r="VNP43" s="349"/>
      <c r="VNQ43" s="349"/>
      <c r="VNR43" s="349"/>
      <c r="VNS43" s="349"/>
      <c r="VNT43" s="349"/>
      <c r="VNU43" s="349"/>
      <c r="VNV43" s="349"/>
      <c r="VNW43" s="349"/>
      <c r="VNX43" s="349"/>
      <c r="VNY43" s="349"/>
      <c r="VNZ43" s="349"/>
      <c r="VOA43" s="349"/>
      <c r="VOB43" s="349"/>
      <c r="VOC43" s="349"/>
      <c r="VOD43" s="349"/>
      <c r="VOE43" s="349"/>
      <c r="VOF43" s="349"/>
      <c r="VOG43" s="349"/>
      <c r="VOH43" s="349"/>
      <c r="VOI43" s="349"/>
      <c r="VOJ43" s="349"/>
      <c r="VOK43" s="349"/>
      <c r="VOL43" s="349"/>
      <c r="VOM43" s="349"/>
      <c r="VON43" s="349"/>
      <c r="VOO43" s="349"/>
      <c r="VOP43" s="349"/>
      <c r="VOQ43" s="349"/>
      <c r="VOR43" s="349"/>
      <c r="VOS43" s="349"/>
      <c r="VOT43" s="349"/>
      <c r="VOU43" s="349"/>
      <c r="VOV43" s="349"/>
      <c r="VOW43" s="349"/>
      <c r="VOX43" s="349"/>
      <c r="VOY43" s="349"/>
      <c r="VOZ43" s="349"/>
      <c r="VPA43" s="349"/>
      <c r="VPB43" s="349"/>
      <c r="VPC43" s="349"/>
      <c r="VPD43" s="349"/>
      <c r="VPE43" s="349"/>
      <c r="VPF43" s="349"/>
      <c r="VPG43" s="349"/>
      <c r="VPH43" s="349"/>
      <c r="VPI43" s="349"/>
      <c r="VPJ43" s="349"/>
      <c r="VPK43" s="349"/>
      <c r="VPL43" s="349"/>
      <c r="VPM43" s="349"/>
      <c r="VPN43" s="349"/>
      <c r="VPO43" s="349"/>
      <c r="VPP43" s="349"/>
      <c r="VPQ43" s="349"/>
      <c r="VPR43" s="349"/>
      <c r="VPS43" s="349"/>
      <c r="VPT43" s="349"/>
      <c r="VPU43" s="349"/>
      <c r="VPV43" s="349"/>
      <c r="VPW43" s="349"/>
      <c r="VPX43" s="349"/>
      <c r="VPY43" s="349"/>
      <c r="VPZ43" s="349"/>
      <c r="VQA43" s="349"/>
      <c r="VQB43" s="349"/>
      <c r="VQC43" s="349"/>
      <c r="VQD43" s="349"/>
      <c r="VQE43" s="349"/>
      <c r="VQF43" s="349"/>
      <c r="VQG43" s="349"/>
      <c r="VQH43" s="349"/>
      <c r="VQI43" s="349"/>
      <c r="VQJ43" s="349"/>
      <c r="VQK43" s="349"/>
      <c r="VQL43" s="349"/>
      <c r="VQM43" s="349"/>
      <c r="VQN43" s="349"/>
      <c r="VQO43" s="349"/>
      <c r="VQP43" s="349"/>
      <c r="VQQ43" s="349"/>
      <c r="VQR43" s="349"/>
      <c r="VQS43" s="349"/>
      <c r="VQT43" s="349"/>
      <c r="VQU43" s="349"/>
      <c r="VQV43" s="349"/>
      <c r="VQW43" s="349"/>
      <c r="VQX43" s="349"/>
      <c r="VQY43" s="349"/>
      <c r="VQZ43" s="349"/>
      <c r="VRA43" s="349"/>
      <c r="VRB43" s="349"/>
      <c r="VRC43" s="349"/>
      <c r="VRD43" s="349"/>
      <c r="VRE43" s="349"/>
      <c r="VRF43" s="349"/>
      <c r="VRG43" s="349"/>
      <c r="VRH43" s="349"/>
      <c r="VRI43" s="349"/>
      <c r="VRJ43" s="349"/>
      <c r="VRK43" s="349"/>
      <c r="VRL43" s="349"/>
      <c r="VRM43" s="349"/>
      <c r="VRN43" s="349"/>
      <c r="VRO43" s="349"/>
      <c r="VRP43" s="349"/>
      <c r="VRQ43" s="349"/>
      <c r="VRR43" s="349"/>
      <c r="VRS43" s="349"/>
      <c r="VRT43" s="349"/>
      <c r="VRU43" s="349"/>
      <c r="VRV43" s="349"/>
      <c r="VRW43" s="349"/>
      <c r="VRX43" s="349"/>
      <c r="VRY43" s="349"/>
      <c r="VRZ43" s="349"/>
      <c r="VSA43" s="349"/>
      <c r="VSB43" s="349"/>
      <c r="VSC43" s="349"/>
      <c r="VSD43" s="349"/>
      <c r="VSE43" s="349"/>
      <c r="VSF43" s="349"/>
      <c r="VSG43" s="349"/>
      <c r="VSH43" s="349"/>
      <c r="VSI43" s="349"/>
      <c r="VSJ43" s="349"/>
      <c r="VSK43" s="349"/>
      <c r="VSL43" s="349"/>
      <c r="VSM43" s="349"/>
      <c r="VSN43" s="349"/>
      <c r="VSO43" s="349"/>
      <c r="VSP43" s="349"/>
      <c r="VSQ43" s="349"/>
      <c r="VSR43" s="349"/>
      <c r="VSS43" s="349"/>
      <c r="VST43" s="349"/>
      <c r="VSU43" s="349"/>
      <c r="VSV43" s="349"/>
      <c r="VSW43" s="349"/>
      <c r="VSX43" s="349"/>
      <c r="VSY43" s="349"/>
      <c r="VSZ43" s="349"/>
      <c r="VTA43" s="349"/>
      <c r="VTB43" s="349"/>
      <c r="VTC43" s="349"/>
      <c r="VTD43" s="349"/>
      <c r="VTE43" s="349"/>
      <c r="VTF43" s="349"/>
      <c r="VTG43" s="349"/>
      <c r="VTH43" s="349"/>
      <c r="VTI43" s="349"/>
      <c r="VTJ43" s="349"/>
      <c r="VTK43" s="349"/>
      <c r="VTL43" s="349"/>
      <c r="VTM43" s="349"/>
      <c r="VTN43" s="349"/>
      <c r="VTO43" s="349"/>
      <c r="VTP43" s="349"/>
      <c r="VTQ43" s="349"/>
      <c r="VTR43" s="349"/>
      <c r="VTS43" s="349"/>
      <c r="VTT43" s="349"/>
      <c r="VTU43" s="349"/>
      <c r="VTV43" s="349"/>
      <c r="VTW43" s="349"/>
      <c r="VTX43" s="349"/>
      <c r="VTY43" s="349"/>
      <c r="VTZ43" s="349"/>
      <c r="VUA43" s="349"/>
      <c r="VUB43" s="349"/>
      <c r="VUC43" s="349"/>
      <c r="VUD43" s="349"/>
      <c r="VUE43" s="349"/>
      <c r="VUF43" s="349"/>
      <c r="VUG43" s="349"/>
      <c r="VUH43" s="349"/>
      <c r="VUI43" s="349"/>
      <c r="VUJ43" s="349"/>
      <c r="VUK43" s="349"/>
      <c r="VUL43" s="349"/>
      <c r="VUM43" s="349"/>
      <c r="VUN43" s="349"/>
      <c r="VUO43" s="349"/>
      <c r="VUP43" s="349"/>
      <c r="VUQ43" s="349"/>
      <c r="VUR43" s="349"/>
      <c r="VUS43" s="349"/>
      <c r="VUT43" s="349"/>
      <c r="VUU43" s="349"/>
      <c r="VUV43" s="349"/>
      <c r="VUW43" s="349"/>
      <c r="VUX43" s="349"/>
      <c r="VUY43" s="349"/>
      <c r="VUZ43" s="349"/>
      <c r="VVA43" s="349"/>
      <c r="VVB43" s="349"/>
      <c r="VVC43" s="349"/>
      <c r="VVD43" s="349"/>
      <c r="VVE43" s="349"/>
      <c r="VVF43" s="349"/>
      <c r="VVG43" s="349"/>
      <c r="VVH43" s="349"/>
      <c r="VVI43" s="349"/>
      <c r="VVJ43" s="349"/>
      <c r="VVK43" s="349"/>
      <c r="VVL43" s="349"/>
      <c r="VVM43" s="349"/>
      <c r="VVN43" s="349"/>
      <c r="VVO43" s="349"/>
      <c r="VVP43" s="349"/>
      <c r="VVQ43" s="349"/>
      <c r="VVR43" s="349"/>
      <c r="VVS43" s="349"/>
      <c r="VVT43" s="349"/>
      <c r="VVU43" s="349"/>
      <c r="VVV43" s="349"/>
      <c r="VVW43" s="349"/>
      <c r="VVX43" s="349"/>
      <c r="VVY43" s="349"/>
      <c r="VVZ43" s="349"/>
      <c r="VWA43" s="349"/>
      <c r="VWB43" s="349"/>
      <c r="VWC43" s="349"/>
      <c r="VWD43" s="349"/>
      <c r="VWE43" s="349"/>
      <c r="VWF43" s="349"/>
      <c r="VWG43" s="349"/>
      <c r="VWH43" s="349"/>
      <c r="VWI43" s="349"/>
      <c r="VWJ43" s="349"/>
      <c r="VWK43" s="349"/>
      <c r="VWL43" s="349"/>
      <c r="VWM43" s="349"/>
      <c r="VWN43" s="349"/>
      <c r="VWO43" s="349"/>
      <c r="VWP43" s="349"/>
      <c r="VWQ43" s="349"/>
      <c r="VWR43" s="349"/>
      <c r="VWS43" s="349"/>
      <c r="VWT43" s="349"/>
      <c r="VWU43" s="349"/>
      <c r="VWV43" s="349"/>
      <c r="VWW43" s="349"/>
      <c r="VWX43" s="349"/>
      <c r="VWY43" s="349"/>
      <c r="VWZ43" s="349"/>
      <c r="VXA43" s="349"/>
      <c r="VXB43" s="349"/>
      <c r="VXC43" s="349"/>
      <c r="VXD43" s="349"/>
      <c r="VXE43" s="349"/>
      <c r="VXF43" s="349"/>
      <c r="VXG43" s="349"/>
      <c r="VXH43" s="349"/>
      <c r="VXI43" s="349"/>
      <c r="VXJ43" s="349"/>
      <c r="VXK43" s="349"/>
      <c r="VXL43" s="349"/>
      <c r="VXM43" s="349"/>
      <c r="VXN43" s="349"/>
      <c r="VXO43" s="349"/>
      <c r="VXP43" s="349"/>
      <c r="VXQ43" s="349"/>
      <c r="VXR43" s="349"/>
      <c r="VXS43" s="349"/>
      <c r="VXT43" s="349"/>
      <c r="VXU43" s="349"/>
      <c r="VXV43" s="349"/>
      <c r="VXW43" s="349"/>
      <c r="VXX43" s="349"/>
      <c r="VXY43" s="349"/>
      <c r="VXZ43" s="349"/>
      <c r="VYA43" s="349"/>
      <c r="VYB43" s="349"/>
      <c r="VYC43" s="349"/>
      <c r="VYD43" s="349"/>
      <c r="VYE43" s="349"/>
      <c r="VYF43" s="349"/>
      <c r="VYG43" s="349"/>
      <c r="VYH43" s="349"/>
      <c r="VYI43" s="349"/>
      <c r="VYJ43" s="349"/>
      <c r="VYK43" s="349"/>
      <c r="VYL43" s="349"/>
      <c r="VYM43" s="349"/>
      <c r="VYN43" s="349"/>
      <c r="VYO43" s="349"/>
      <c r="VYP43" s="349"/>
      <c r="VYQ43" s="349"/>
      <c r="VYR43" s="349"/>
      <c r="VYS43" s="349"/>
      <c r="VYT43" s="349"/>
      <c r="VYU43" s="349"/>
      <c r="VYV43" s="349"/>
      <c r="VYW43" s="349"/>
      <c r="VYX43" s="349"/>
      <c r="VYY43" s="349"/>
      <c r="VYZ43" s="349"/>
      <c r="VZA43" s="349"/>
      <c r="VZB43" s="349"/>
      <c r="VZC43" s="349"/>
      <c r="VZD43" s="349"/>
      <c r="VZE43" s="349"/>
      <c r="VZF43" s="349"/>
      <c r="VZG43" s="349"/>
      <c r="VZH43" s="349"/>
      <c r="VZI43" s="349"/>
      <c r="VZJ43" s="349"/>
      <c r="VZK43" s="349"/>
      <c r="VZL43" s="349"/>
      <c r="VZM43" s="349"/>
      <c r="VZN43" s="349"/>
      <c r="VZO43" s="349"/>
      <c r="VZP43" s="349"/>
      <c r="VZQ43" s="349"/>
      <c r="VZR43" s="349"/>
      <c r="VZS43" s="349"/>
      <c r="VZT43" s="349"/>
      <c r="VZU43" s="349"/>
      <c r="VZV43" s="349"/>
      <c r="VZW43" s="349"/>
      <c r="VZX43" s="349"/>
      <c r="VZY43" s="349"/>
      <c r="VZZ43" s="349"/>
      <c r="WAA43" s="349"/>
      <c r="WAB43" s="349"/>
      <c r="WAC43" s="349"/>
      <c r="WAD43" s="349"/>
      <c r="WAE43" s="349"/>
      <c r="WAF43" s="349"/>
      <c r="WAG43" s="349"/>
      <c r="WAH43" s="349"/>
      <c r="WAI43" s="349"/>
      <c r="WAJ43" s="349"/>
      <c r="WAK43" s="349"/>
      <c r="WAL43" s="349"/>
      <c r="WAM43" s="349"/>
      <c r="WAN43" s="349"/>
      <c r="WAO43" s="349"/>
      <c r="WAP43" s="349"/>
      <c r="WAQ43" s="349"/>
      <c r="WAR43" s="349"/>
      <c r="WAS43" s="349"/>
      <c r="WAT43" s="349"/>
      <c r="WAU43" s="349"/>
      <c r="WAV43" s="349"/>
      <c r="WAW43" s="349"/>
      <c r="WAX43" s="349"/>
      <c r="WAY43" s="349"/>
      <c r="WAZ43" s="349"/>
      <c r="WBA43" s="349"/>
      <c r="WBB43" s="349"/>
      <c r="WBC43" s="349"/>
      <c r="WBD43" s="349"/>
      <c r="WBE43" s="349"/>
      <c r="WBF43" s="349"/>
      <c r="WBG43" s="349"/>
      <c r="WBH43" s="349"/>
      <c r="WBI43" s="349"/>
      <c r="WBJ43" s="349"/>
      <c r="WBK43" s="349"/>
      <c r="WBL43" s="349"/>
      <c r="WBM43" s="349"/>
      <c r="WBN43" s="349"/>
      <c r="WBO43" s="349"/>
      <c r="WBP43" s="349"/>
      <c r="WBQ43" s="349"/>
      <c r="WBR43" s="349"/>
      <c r="WBS43" s="349"/>
      <c r="WBT43" s="349"/>
      <c r="WBU43" s="349"/>
      <c r="WBV43" s="349"/>
      <c r="WBW43" s="349"/>
      <c r="WBX43" s="349"/>
      <c r="WBY43" s="349"/>
      <c r="WBZ43" s="349"/>
      <c r="WCA43" s="349"/>
      <c r="WCB43" s="349"/>
      <c r="WCC43" s="349"/>
      <c r="WCD43" s="349"/>
      <c r="WCE43" s="349"/>
      <c r="WCF43" s="349"/>
      <c r="WCG43" s="349"/>
      <c r="WCH43" s="349"/>
      <c r="WCI43" s="349"/>
      <c r="WCJ43" s="349"/>
      <c r="WCK43" s="349"/>
      <c r="WCL43" s="349"/>
      <c r="WCM43" s="349"/>
      <c r="WCN43" s="349"/>
      <c r="WCO43" s="349"/>
      <c r="WCP43" s="349"/>
      <c r="WCQ43" s="349"/>
      <c r="WCR43" s="349"/>
      <c r="WCS43" s="349"/>
      <c r="WCT43" s="349"/>
      <c r="WCU43" s="349"/>
      <c r="WCV43" s="349"/>
      <c r="WCW43" s="349"/>
      <c r="WCX43" s="349"/>
      <c r="WCY43" s="349"/>
      <c r="WCZ43" s="349"/>
      <c r="WDA43" s="349"/>
      <c r="WDB43" s="349"/>
      <c r="WDC43" s="349"/>
      <c r="WDD43" s="349"/>
      <c r="WDE43" s="349"/>
      <c r="WDF43" s="349"/>
      <c r="WDG43" s="349"/>
      <c r="WDH43" s="349"/>
      <c r="WDI43" s="349"/>
      <c r="WDJ43" s="349"/>
      <c r="WDK43" s="349"/>
      <c r="WDL43" s="349"/>
      <c r="WDM43" s="349"/>
      <c r="WDN43" s="349"/>
      <c r="WDO43" s="349"/>
      <c r="WDP43" s="349"/>
      <c r="WDQ43" s="349"/>
      <c r="WDR43" s="349"/>
      <c r="WDS43" s="349"/>
      <c r="WDT43" s="349"/>
      <c r="WDU43" s="349"/>
      <c r="WDV43" s="349"/>
      <c r="WDW43" s="349"/>
      <c r="WDX43" s="349"/>
      <c r="WDY43" s="349"/>
      <c r="WDZ43" s="349"/>
      <c r="WEA43" s="349"/>
      <c r="WEB43" s="349"/>
      <c r="WEC43" s="349"/>
      <c r="WED43" s="349"/>
      <c r="WEE43" s="349"/>
      <c r="WEF43" s="349"/>
      <c r="WEG43" s="349"/>
      <c r="WEH43" s="349"/>
      <c r="WEI43" s="349"/>
      <c r="WEJ43" s="349"/>
      <c r="WEK43" s="349"/>
      <c r="WEL43" s="349"/>
      <c r="WEM43" s="349"/>
      <c r="WEN43" s="349"/>
      <c r="WEO43" s="349"/>
      <c r="WEP43" s="349"/>
      <c r="WEQ43" s="349"/>
      <c r="WER43" s="349"/>
      <c r="WES43" s="349"/>
      <c r="WET43" s="349"/>
      <c r="WEU43" s="349"/>
      <c r="WEV43" s="349"/>
      <c r="WEW43" s="349"/>
      <c r="WEX43" s="349"/>
      <c r="WEY43" s="349"/>
      <c r="WEZ43" s="349"/>
      <c r="WFA43" s="349"/>
      <c r="WFB43" s="349"/>
      <c r="WFC43" s="349"/>
      <c r="WFD43" s="349"/>
      <c r="WFE43" s="349"/>
      <c r="WFF43" s="349"/>
      <c r="WFG43" s="349"/>
      <c r="WFH43" s="349"/>
      <c r="WFI43" s="349"/>
      <c r="WFJ43" s="349"/>
      <c r="WFK43" s="349"/>
      <c r="WFL43" s="349"/>
      <c r="WFM43" s="349"/>
      <c r="WFN43" s="349"/>
      <c r="WFO43" s="349"/>
      <c r="WFP43" s="349"/>
      <c r="WFQ43" s="349"/>
      <c r="WFR43" s="349"/>
      <c r="WFS43" s="349"/>
      <c r="WFT43" s="349"/>
      <c r="WFU43" s="349"/>
      <c r="WFV43" s="349"/>
      <c r="WFW43" s="349"/>
      <c r="WFX43" s="349"/>
      <c r="WFY43" s="349"/>
      <c r="WFZ43" s="349"/>
      <c r="WGA43" s="349"/>
      <c r="WGB43" s="349"/>
      <c r="WGC43" s="349"/>
      <c r="WGD43" s="349"/>
      <c r="WGE43" s="349"/>
      <c r="WGF43" s="349"/>
      <c r="WGG43" s="349"/>
      <c r="WGH43" s="349"/>
      <c r="WGI43" s="349"/>
      <c r="WGJ43" s="349"/>
      <c r="WGK43" s="349"/>
      <c r="WGL43" s="349"/>
      <c r="WGM43" s="349"/>
      <c r="WGN43" s="349"/>
      <c r="WGO43" s="349"/>
      <c r="WGP43" s="349"/>
      <c r="WGQ43" s="349"/>
      <c r="WGR43" s="349"/>
      <c r="WGS43" s="349"/>
      <c r="WGT43" s="349"/>
      <c r="WGU43" s="349"/>
      <c r="WGV43" s="349"/>
      <c r="WGW43" s="349"/>
      <c r="WGX43" s="349"/>
      <c r="WGY43" s="349"/>
      <c r="WGZ43" s="349"/>
      <c r="WHA43" s="349"/>
      <c r="WHB43" s="349"/>
      <c r="WHC43" s="349"/>
      <c r="WHD43" s="349"/>
      <c r="WHE43" s="349"/>
      <c r="WHF43" s="349"/>
      <c r="WHG43" s="349"/>
      <c r="WHH43" s="349"/>
      <c r="WHI43" s="349"/>
      <c r="WHJ43" s="349"/>
      <c r="WHK43" s="349"/>
      <c r="WHL43" s="349"/>
      <c r="WHM43" s="349"/>
      <c r="WHN43" s="349"/>
      <c r="WHO43" s="349"/>
      <c r="WHP43" s="349"/>
      <c r="WHQ43" s="349"/>
      <c r="WHR43" s="349"/>
      <c r="WHS43" s="349"/>
      <c r="WHT43" s="349"/>
      <c r="WHU43" s="349"/>
      <c r="WHV43" s="349"/>
      <c r="WHW43" s="349"/>
      <c r="WHX43" s="349"/>
      <c r="WHY43" s="349"/>
      <c r="WHZ43" s="349"/>
      <c r="WIA43" s="349"/>
      <c r="WIB43" s="349"/>
      <c r="WIC43" s="349"/>
      <c r="WID43" s="349"/>
      <c r="WIE43" s="349"/>
      <c r="WIF43" s="349"/>
      <c r="WIG43" s="349"/>
      <c r="WIH43" s="349"/>
      <c r="WII43" s="349"/>
      <c r="WIJ43" s="349"/>
      <c r="WIK43" s="349"/>
      <c r="WIL43" s="349"/>
      <c r="WIM43" s="349"/>
      <c r="WIN43" s="349"/>
      <c r="WIO43" s="349"/>
      <c r="WIP43" s="349"/>
      <c r="WIQ43" s="349"/>
      <c r="WIR43" s="349"/>
      <c r="WIS43" s="349"/>
      <c r="WIT43" s="349"/>
      <c r="WIU43" s="349"/>
      <c r="WIV43" s="349"/>
      <c r="WIW43" s="349"/>
      <c r="WIX43" s="349"/>
      <c r="WIY43" s="349"/>
      <c r="WIZ43" s="349"/>
      <c r="WJA43" s="349"/>
      <c r="WJB43" s="349"/>
      <c r="WJC43" s="349"/>
      <c r="WJD43" s="349"/>
      <c r="WJE43" s="349"/>
      <c r="WJF43" s="349"/>
      <c r="WJG43" s="349"/>
      <c r="WJH43" s="349"/>
      <c r="WJI43" s="349"/>
      <c r="WJJ43" s="349"/>
      <c r="WJK43" s="349"/>
      <c r="WJL43" s="349"/>
      <c r="WJM43" s="349"/>
      <c r="WJN43" s="349"/>
      <c r="WJO43" s="349"/>
      <c r="WJP43" s="349"/>
      <c r="WJQ43" s="349"/>
      <c r="WJR43" s="349"/>
      <c r="WJS43" s="349"/>
      <c r="WJT43" s="349"/>
      <c r="WJU43" s="349"/>
      <c r="WJV43" s="349"/>
      <c r="WJW43" s="349"/>
      <c r="WJX43" s="349"/>
      <c r="WJY43" s="349"/>
      <c r="WJZ43" s="349"/>
      <c r="WKA43" s="349"/>
      <c r="WKB43" s="349"/>
      <c r="WKC43" s="349"/>
      <c r="WKD43" s="349"/>
      <c r="WKE43" s="349"/>
      <c r="WKF43" s="349"/>
      <c r="WKG43" s="349"/>
      <c r="WKH43" s="349"/>
      <c r="WKI43" s="349"/>
      <c r="WKJ43" s="349"/>
      <c r="WKK43" s="349"/>
      <c r="WKL43" s="349"/>
      <c r="WKM43" s="349"/>
      <c r="WKN43" s="349"/>
      <c r="WKO43" s="349"/>
      <c r="WKP43" s="349"/>
      <c r="WKQ43" s="349"/>
      <c r="WKR43" s="349"/>
      <c r="WKS43" s="349"/>
      <c r="WKT43" s="349"/>
      <c r="WKU43" s="349"/>
      <c r="WKV43" s="349"/>
      <c r="WKW43" s="349"/>
      <c r="WKX43" s="349"/>
      <c r="WKY43" s="349"/>
      <c r="WKZ43" s="349"/>
      <c r="WLA43" s="349"/>
      <c r="WLB43" s="349"/>
      <c r="WLC43" s="349"/>
      <c r="WLD43" s="349"/>
      <c r="WLE43" s="349"/>
      <c r="WLF43" s="349"/>
      <c r="WLG43" s="349"/>
      <c r="WLH43" s="349"/>
      <c r="WLI43" s="349"/>
      <c r="WLJ43" s="349"/>
      <c r="WLK43" s="349"/>
      <c r="WLL43" s="349"/>
      <c r="WLM43" s="349"/>
      <c r="WLN43" s="349"/>
      <c r="WLO43" s="349"/>
      <c r="WLP43" s="349"/>
      <c r="WLQ43" s="349"/>
      <c r="WLR43" s="349"/>
      <c r="WLS43" s="349"/>
      <c r="WLT43" s="349"/>
      <c r="WLU43" s="349"/>
      <c r="WLV43" s="349"/>
      <c r="WLW43" s="349"/>
      <c r="WLX43" s="349"/>
      <c r="WLY43" s="349"/>
      <c r="WLZ43" s="349"/>
      <c r="WMA43" s="349"/>
      <c r="WMB43" s="349"/>
      <c r="WMC43" s="349"/>
      <c r="WMD43" s="349"/>
      <c r="WME43" s="349"/>
      <c r="WMF43" s="349"/>
      <c r="WMG43" s="349"/>
      <c r="WMH43" s="349"/>
      <c r="WMI43" s="349"/>
      <c r="WMJ43" s="349"/>
      <c r="WMK43" s="349"/>
      <c r="WML43" s="349"/>
      <c r="WMM43" s="349"/>
      <c r="WMN43" s="349"/>
      <c r="WMO43" s="349"/>
      <c r="WMP43" s="349"/>
      <c r="WMQ43" s="349"/>
      <c r="WMR43" s="349"/>
      <c r="WMS43" s="349"/>
      <c r="WMT43" s="349"/>
      <c r="WMU43" s="349"/>
      <c r="WMV43" s="349"/>
      <c r="WMW43" s="349"/>
      <c r="WMX43" s="349"/>
      <c r="WMY43" s="349"/>
      <c r="WMZ43" s="349"/>
      <c r="WNA43" s="349"/>
      <c r="WNB43" s="349"/>
      <c r="WNC43" s="349"/>
      <c r="WND43" s="349"/>
      <c r="WNE43" s="349"/>
      <c r="WNF43" s="349"/>
      <c r="WNG43" s="349"/>
      <c r="WNH43" s="349"/>
      <c r="WNI43" s="349"/>
      <c r="WNJ43" s="349"/>
      <c r="WNK43" s="349"/>
      <c r="WNL43" s="349"/>
      <c r="WNM43" s="349"/>
      <c r="WNN43" s="349"/>
      <c r="WNO43" s="349"/>
      <c r="WNP43" s="349"/>
      <c r="WNQ43" s="349"/>
      <c r="WNR43" s="349"/>
      <c r="WNS43" s="349"/>
      <c r="WNT43" s="349"/>
      <c r="WNU43" s="349"/>
      <c r="WNV43" s="349"/>
      <c r="WNW43" s="349"/>
      <c r="WNX43" s="349"/>
      <c r="WNY43" s="349"/>
      <c r="WNZ43" s="349"/>
      <c r="WOA43" s="349"/>
      <c r="WOB43" s="349"/>
      <c r="WOC43" s="349"/>
      <c r="WOD43" s="349"/>
      <c r="WOE43" s="349"/>
      <c r="WOF43" s="349"/>
      <c r="WOG43" s="349"/>
      <c r="WOH43" s="349"/>
      <c r="WOI43" s="349"/>
      <c r="WOJ43" s="349"/>
      <c r="WOK43" s="349"/>
      <c r="WOL43" s="349"/>
      <c r="WOM43" s="349"/>
      <c r="WON43" s="349"/>
      <c r="WOO43" s="349"/>
      <c r="WOP43" s="349"/>
      <c r="WOQ43" s="349"/>
      <c r="WOR43" s="349"/>
      <c r="WOS43" s="349"/>
      <c r="WOT43" s="349"/>
      <c r="WOU43" s="349"/>
      <c r="WOV43" s="349"/>
      <c r="WOW43" s="349"/>
      <c r="WOX43" s="349"/>
      <c r="WOY43" s="349"/>
      <c r="WOZ43" s="349"/>
      <c r="WPA43" s="349"/>
      <c r="WPB43" s="349"/>
      <c r="WPC43" s="349"/>
      <c r="WPD43" s="349"/>
      <c r="WPE43" s="349"/>
      <c r="WPF43" s="349"/>
      <c r="WPG43" s="349"/>
      <c r="WPH43" s="349"/>
      <c r="WPI43" s="349"/>
      <c r="WPJ43" s="349"/>
      <c r="WPK43" s="349"/>
      <c r="WPL43" s="349"/>
      <c r="WPM43" s="349"/>
      <c r="WPN43" s="349"/>
      <c r="WPO43" s="349"/>
      <c r="WPP43" s="349"/>
      <c r="WPQ43" s="349"/>
      <c r="WPR43" s="349"/>
      <c r="WPS43" s="349"/>
      <c r="WPT43" s="349"/>
      <c r="WPU43" s="349"/>
      <c r="WPV43" s="349"/>
      <c r="WPW43" s="349"/>
      <c r="WPX43" s="349"/>
      <c r="WPY43" s="349"/>
      <c r="WPZ43" s="349"/>
      <c r="WQA43" s="349"/>
      <c r="WQB43" s="349"/>
      <c r="WQC43" s="349"/>
      <c r="WQD43" s="349"/>
      <c r="WQE43" s="349"/>
      <c r="WQF43" s="349"/>
      <c r="WQG43" s="349"/>
      <c r="WQH43" s="349"/>
      <c r="WQI43" s="349"/>
      <c r="WQJ43" s="349"/>
      <c r="WQK43" s="349"/>
      <c r="WQL43" s="349"/>
      <c r="WQM43" s="349"/>
      <c r="WQN43" s="349"/>
      <c r="WQO43" s="349"/>
      <c r="WQP43" s="349"/>
      <c r="WQQ43" s="349"/>
      <c r="WQR43" s="349"/>
      <c r="WQS43" s="349"/>
      <c r="WQT43" s="349"/>
      <c r="WQU43" s="349"/>
      <c r="WQV43" s="349"/>
      <c r="WQW43" s="349"/>
      <c r="WQX43" s="349"/>
      <c r="WQY43" s="349"/>
      <c r="WQZ43" s="349"/>
      <c r="WRA43" s="349"/>
      <c r="WRB43" s="349"/>
      <c r="WRC43" s="349"/>
      <c r="WRD43" s="349"/>
      <c r="WRE43" s="349"/>
      <c r="WRF43" s="349"/>
      <c r="WRG43" s="349"/>
      <c r="WRH43" s="349"/>
      <c r="WRI43" s="349"/>
      <c r="WRJ43" s="349"/>
      <c r="WRK43" s="349"/>
      <c r="WRL43" s="349"/>
      <c r="WRM43" s="349"/>
      <c r="WRN43" s="349"/>
      <c r="WRO43" s="349"/>
      <c r="WRP43" s="349"/>
      <c r="WRQ43" s="349"/>
      <c r="WRR43" s="349"/>
      <c r="WRS43" s="349"/>
      <c r="WRT43" s="349"/>
      <c r="WRU43" s="349"/>
      <c r="WRV43" s="349"/>
      <c r="WRW43" s="349"/>
      <c r="WRX43" s="349"/>
      <c r="WRY43" s="349"/>
      <c r="WRZ43" s="349"/>
      <c r="WSA43" s="349"/>
      <c r="WSB43" s="349"/>
      <c r="WSC43" s="349"/>
      <c r="WSD43" s="349"/>
      <c r="WSE43" s="349"/>
      <c r="WSF43" s="349"/>
      <c r="WSG43" s="349"/>
      <c r="WSH43" s="349"/>
      <c r="WSI43" s="349"/>
      <c r="WSJ43" s="349"/>
      <c r="WSK43" s="349"/>
      <c r="WSL43" s="349"/>
      <c r="WSM43" s="349"/>
      <c r="WSN43" s="349"/>
      <c r="WSO43" s="349"/>
      <c r="WSP43" s="349"/>
      <c r="WSQ43" s="349"/>
      <c r="WSR43" s="349"/>
      <c r="WSS43" s="349"/>
      <c r="WST43" s="349"/>
      <c r="WSU43" s="349"/>
      <c r="WSV43" s="349"/>
      <c r="WSW43" s="349"/>
      <c r="WSX43" s="349"/>
      <c r="WSY43" s="349"/>
      <c r="WSZ43" s="349"/>
      <c r="WTA43" s="349"/>
      <c r="WTB43" s="349"/>
      <c r="WTC43" s="349"/>
      <c r="WTD43" s="349"/>
      <c r="WTE43" s="349"/>
      <c r="WTF43" s="349"/>
      <c r="WTG43" s="349"/>
      <c r="WTH43" s="349"/>
      <c r="WTI43" s="349"/>
      <c r="WTJ43" s="349"/>
      <c r="WTK43" s="349"/>
      <c r="WTL43" s="349"/>
      <c r="WTM43" s="349"/>
      <c r="WTN43" s="349"/>
      <c r="WTO43" s="349"/>
      <c r="WTP43" s="349"/>
      <c r="WTQ43" s="349"/>
      <c r="WTR43" s="349"/>
      <c r="WTS43" s="349"/>
      <c r="WTT43" s="349"/>
      <c r="WTU43" s="349"/>
      <c r="WTV43" s="349"/>
      <c r="WTW43" s="349"/>
      <c r="WTX43" s="349"/>
      <c r="WTY43" s="349"/>
      <c r="WTZ43" s="349"/>
      <c r="WUA43" s="349"/>
      <c r="WUB43" s="349"/>
      <c r="WUC43" s="349"/>
      <c r="WUD43" s="349"/>
      <c r="WUE43" s="349"/>
      <c r="WUF43" s="349"/>
      <c r="WUG43" s="349"/>
      <c r="WUH43" s="349"/>
      <c r="WUI43" s="349"/>
      <c r="WUJ43" s="349"/>
      <c r="WUK43" s="349"/>
      <c r="WUL43" s="349"/>
      <c r="WUM43" s="349"/>
      <c r="WUN43" s="349"/>
      <c r="WUO43" s="349"/>
      <c r="WUP43" s="349"/>
      <c r="WUQ43" s="349"/>
      <c r="WUR43" s="349"/>
      <c r="WUS43" s="349"/>
      <c r="WUT43" s="349"/>
      <c r="WUU43" s="349"/>
      <c r="WUV43" s="349"/>
      <c r="WUW43" s="349"/>
      <c r="WUX43" s="349"/>
      <c r="WUY43" s="349"/>
      <c r="WUZ43" s="349"/>
      <c r="WVA43" s="349"/>
      <c r="WVB43" s="349"/>
      <c r="WVC43" s="349"/>
      <c r="WVD43" s="349"/>
      <c r="WVE43" s="349"/>
      <c r="WVF43" s="349"/>
      <c r="WVG43" s="349"/>
      <c r="WVH43" s="349"/>
      <c r="WVI43" s="349"/>
      <c r="WVJ43" s="349"/>
      <c r="WVK43" s="349"/>
      <c r="WVL43" s="349"/>
      <c r="WVM43" s="349"/>
      <c r="WVN43" s="349"/>
      <c r="WVO43" s="349"/>
      <c r="WVP43" s="349"/>
      <c r="WVQ43" s="349"/>
      <c r="WVR43" s="349"/>
      <c r="WVS43" s="349"/>
      <c r="WVT43" s="349"/>
      <c r="WVU43" s="349"/>
    </row>
    <row r="44" spans="1:16141" s="83" customFormat="1" ht="35.25" customHeight="1">
      <c r="A44" s="24">
        <v>36</v>
      </c>
      <c r="B44" s="233"/>
      <c r="C44" s="24"/>
      <c r="D44" s="360" t="s">
        <v>343</v>
      </c>
      <c r="E44" s="321" t="s">
        <v>344</v>
      </c>
      <c r="F44" s="361" t="s">
        <v>12</v>
      </c>
      <c r="G44" s="188" t="s">
        <v>345</v>
      </c>
      <c r="H44" s="9" t="s">
        <v>346</v>
      </c>
      <c r="I44" s="47" t="s">
        <v>338</v>
      </c>
      <c r="J44" s="47" t="s">
        <v>338</v>
      </c>
      <c r="K44" s="5" t="s">
        <v>339</v>
      </c>
      <c r="L44" s="359" t="s">
        <v>171</v>
      </c>
      <c r="M44" s="179" t="s">
        <v>130</v>
      </c>
      <c r="N44" s="179"/>
      <c r="O44" s="179"/>
      <c r="P44" s="180"/>
      <c r="Q44" s="180"/>
      <c r="R44" s="180"/>
      <c r="S44" s="181"/>
      <c r="U44" s="85"/>
      <c r="V44" s="85"/>
      <c r="W44" s="85"/>
      <c r="X44" s="85"/>
      <c r="Y44" s="85"/>
      <c r="Z44" s="85"/>
      <c r="AA44" s="85"/>
      <c r="AB44" s="85"/>
      <c r="AC44" s="85"/>
      <c r="AD44" s="85"/>
      <c r="AE44" s="85"/>
      <c r="AF44" s="85"/>
      <c r="AG44" s="85"/>
      <c r="AH44" s="85"/>
      <c r="AI44" s="85"/>
      <c r="AJ44" s="85"/>
      <c r="AK44" s="85"/>
      <c r="AL44" s="85"/>
      <c r="AM44" s="85"/>
      <c r="AN44" s="85"/>
      <c r="AO44" s="85"/>
      <c r="AP44" s="85"/>
      <c r="AQ44" s="85"/>
      <c r="AR44" s="85"/>
      <c r="AS44" s="85"/>
      <c r="AT44" s="85"/>
      <c r="AU44" s="85"/>
      <c r="AV44" s="85"/>
      <c r="AW44" s="85"/>
      <c r="AX44" s="85"/>
      <c r="AY44" s="85"/>
      <c r="AZ44" s="85"/>
      <c r="BA44" s="85"/>
      <c r="BB44" s="85"/>
      <c r="BC44" s="85"/>
      <c r="BD44" s="85"/>
      <c r="BE44" s="85"/>
      <c r="BF44" s="85"/>
      <c r="BG44" s="85"/>
      <c r="BH44" s="85"/>
      <c r="BI44" s="85"/>
      <c r="BJ44" s="85"/>
      <c r="BK44" s="85"/>
      <c r="BL44" s="85"/>
      <c r="BM44" s="85"/>
      <c r="BN44" s="85"/>
      <c r="BO44" s="85"/>
      <c r="BP44" s="85"/>
      <c r="BQ44" s="85"/>
      <c r="BR44" s="85"/>
      <c r="BS44" s="85"/>
      <c r="BT44" s="85"/>
      <c r="BU44" s="85"/>
      <c r="BV44" s="85"/>
      <c r="BW44" s="85"/>
      <c r="BX44" s="85"/>
      <c r="BY44" s="85"/>
      <c r="BZ44" s="85"/>
      <c r="CA44" s="85"/>
      <c r="CB44" s="85"/>
      <c r="CC44" s="85"/>
      <c r="CD44" s="85"/>
      <c r="CE44" s="85"/>
      <c r="CF44" s="85"/>
      <c r="CG44" s="85"/>
      <c r="CH44" s="85"/>
      <c r="CI44" s="85"/>
      <c r="CJ44" s="85"/>
      <c r="CK44" s="85"/>
      <c r="CL44" s="85"/>
      <c r="CM44" s="85"/>
      <c r="CN44" s="85"/>
      <c r="CO44" s="85"/>
      <c r="CP44" s="85"/>
      <c r="CQ44" s="85"/>
      <c r="CR44" s="85"/>
      <c r="CS44" s="85"/>
      <c r="CT44" s="85"/>
      <c r="CU44" s="85"/>
      <c r="CV44" s="85"/>
      <c r="CW44" s="85"/>
      <c r="CX44" s="85"/>
      <c r="CY44" s="85"/>
      <c r="CZ44" s="85"/>
      <c r="DA44" s="85"/>
      <c r="DB44" s="85"/>
      <c r="DC44" s="85"/>
      <c r="DD44" s="85"/>
      <c r="DE44" s="85"/>
      <c r="DF44" s="85"/>
      <c r="DG44" s="85"/>
      <c r="DH44" s="85"/>
      <c r="DI44" s="85"/>
      <c r="DJ44" s="85"/>
      <c r="DK44" s="85"/>
      <c r="DL44" s="85"/>
      <c r="DM44" s="85"/>
      <c r="DN44" s="85"/>
      <c r="DO44" s="85"/>
      <c r="DP44" s="85"/>
      <c r="DQ44" s="85"/>
      <c r="DR44" s="85"/>
      <c r="DS44" s="85"/>
      <c r="DT44" s="85"/>
      <c r="DU44" s="85"/>
      <c r="DV44" s="85"/>
      <c r="DW44" s="85"/>
      <c r="DX44" s="85"/>
      <c r="DY44" s="85"/>
      <c r="DZ44" s="85"/>
      <c r="EA44" s="85"/>
      <c r="EB44" s="85"/>
      <c r="EC44" s="85"/>
      <c r="ED44" s="85"/>
      <c r="EE44" s="85"/>
      <c r="EF44" s="85"/>
      <c r="EG44" s="85"/>
      <c r="EH44" s="85"/>
      <c r="EI44" s="85"/>
      <c r="EJ44" s="85"/>
      <c r="EK44" s="85"/>
      <c r="EL44" s="85"/>
      <c r="EM44" s="85"/>
      <c r="EN44" s="85"/>
      <c r="EO44" s="85"/>
      <c r="EP44" s="85"/>
      <c r="EQ44" s="85"/>
      <c r="ER44" s="85"/>
      <c r="ES44" s="85"/>
      <c r="ET44" s="85"/>
      <c r="EU44" s="85"/>
      <c r="EV44" s="85"/>
      <c r="EW44" s="85"/>
      <c r="EX44" s="85"/>
      <c r="EY44" s="85"/>
      <c r="EZ44" s="85"/>
      <c r="FA44" s="85"/>
      <c r="FB44" s="85"/>
      <c r="FC44" s="85"/>
      <c r="FD44" s="85"/>
      <c r="FE44" s="85"/>
      <c r="FF44" s="85"/>
      <c r="FG44" s="85"/>
      <c r="FH44" s="85"/>
      <c r="FI44" s="85"/>
      <c r="FJ44" s="85"/>
      <c r="FK44" s="85"/>
      <c r="FL44" s="85"/>
      <c r="FM44" s="85"/>
      <c r="FN44" s="85"/>
      <c r="FO44" s="85"/>
      <c r="FP44" s="85"/>
      <c r="FQ44" s="85"/>
      <c r="FR44" s="85"/>
      <c r="FS44" s="85"/>
      <c r="FT44" s="85"/>
      <c r="FU44" s="85"/>
      <c r="FV44" s="85"/>
      <c r="FW44" s="85"/>
      <c r="FX44" s="85"/>
      <c r="FY44" s="85"/>
      <c r="FZ44" s="85"/>
      <c r="GA44" s="85"/>
      <c r="GB44" s="85"/>
      <c r="GC44" s="85"/>
      <c r="GD44" s="85"/>
      <c r="GE44" s="85"/>
      <c r="GF44" s="85"/>
      <c r="GG44" s="85"/>
      <c r="GH44" s="85"/>
      <c r="GI44" s="85"/>
      <c r="GJ44" s="85"/>
      <c r="GK44" s="85"/>
      <c r="GL44" s="85"/>
      <c r="GM44" s="85"/>
      <c r="GN44" s="85"/>
      <c r="GO44" s="85"/>
      <c r="GP44" s="85"/>
      <c r="GQ44" s="85"/>
      <c r="GR44" s="85"/>
      <c r="GS44" s="85"/>
      <c r="GT44" s="85"/>
      <c r="GU44" s="85"/>
      <c r="GV44" s="85"/>
      <c r="GW44" s="85"/>
      <c r="GX44" s="85"/>
      <c r="GY44" s="85"/>
      <c r="GZ44" s="85"/>
      <c r="HA44" s="85"/>
      <c r="HB44" s="85"/>
      <c r="HC44" s="85"/>
      <c r="HD44" s="85"/>
      <c r="HE44" s="85"/>
      <c r="HF44" s="85"/>
      <c r="HG44" s="85"/>
      <c r="HH44" s="85"/>
      <c r="HI44" s="85"/>
      <c r="HJ44" s="85"/>
      <c r="HK44" s="85"/>
      <c r="HL44" s="85"/>
      <c r="HM44" s="85"/>
      <c r="HN44" s="85"/>
      <c r="HO44" s="85"/>
    </row>
    <row r="45" spans="1:16141" s="83" customFormat="1" ht="35.25" customHeight="1">
      <c r="A45" s="24">
        <v>37</v>
      </c>
      <c r="B45" s="233"/>
      <c r="C45" s="24"/>
      <c r="D45" s="27" t="s">
        <v>356</v>
      </c>
      <c r="E45" s="40"/>
      <c r="F45" s="249" t="s">
        <v>18</v>
      </c>
      <c r="G45" s="33" t="s">
        <v>318</v>
      </c>
      <c r="H45" s="9"/>
      <c r="I45" s="29" t="s">
        <v>319</v>
      </c>
      <c r="J45" s="29" t="s">
        <v>29</v>
      </c>
      <c r="K45" s="10" t="s">
        <v>370</v>
      </c>
      <c r="L45" s="17" t="s">
        <v>71</v>
      </c>
      <c r="M45" s="179"/>
      <c r="N45" s="179" t="s">
        <v>130</v>
      </c>
      <c r="O45" s="179"/>
      <c r="P45" s="180"/>
      <c r="Q45" s="180"/>
      <c r="R45" s="180"/>
      <c r="S45" s="181"/>
      <c r="U45" s="85"/>
      <c r="V45" s="85"/>
      <c r="W45" s="85"/>
      <c r="X45" s="85"/>
      <c r="Y45" s="85"/>
      <c r="Z45" s="85"/>
      <c r="AA45" s="85"/>
      <c r="AB45" s="85"/>
      <c r="AC45" s="85"/>
      <c r="AD45" s="85"/>
      <c r="AE45" s="85"/>
      <c r="AF45" s="85"/>
      <c r="AG45" s="85"/>
      <c r="AH45" s="85"/>
      <c r="AI45" s="85"/>
      <c r="AJ45" s="85"/>
      <c r="AK45" s="85"/>
      <c r="AL45" s="85"/>
      <c r="AM45" s="85"/>
      <c r="AN45" s="85"/>
      <c r="AO45" s="85"/>
      <c r="AP45" s="85"/>
      <c r="AQ45" s="85"/>
      <c r="AR45" s="85"/>
      <c r="AS45" s="85"/>
      <c r="AT45" s="85"/>
      <c r="AU45" s="85"/>
      <c r="AV45" s="85"/>
      <c r="AW45" s="85"/>
      <c r="AX45" s="85"/>
      <c r="AY45" s="85"/>
      <c r="AZ45" s="85"/>
      <c r="BA45" s="85"/>
      <c r="BB45" s="85"/>
      <c r="BC45" s="85"/>
      <c r="BD45" s="85"/>
      <c r="BE45" s="85"/>
      <c r="BF45" s="85"/>
      <c r="BG45" s="85"/>
      <c r="BH45" s="85"/>
      <c r="BI45" s="85"/>
      <c r="BJ45" s="85"/>
      <c r="BK45" s="85"/>
      <c r="BL45" s="85"/>
      <c r="BM45" s="85"/>
      <c r="BN45" s="85"/>
      <c r="BO45" s="85"/>
      <c r="BP45" s="85"/>
      <c r="BQ45" s="85"/>
      <c r="BR45" s="85"/>
      <c r="BS45" s="85"/>
      <c r="BT45" s="85"/>
      <c r="BU45" s="85"/>
      <c r="BV45" s="85"/>
      <c r="BW45" s="85"/>
      <c r="BX45" s="85"/>
      <c r="BY45" s="85"/>
      <c r="BZ45" s="85"/>
      <c r="CA45" s="85"/>
      <c r="CB45" s="85"/>
      <c r="CC45" s="85"/>
      <c r="CD45" s="85"/>
      <c r="CE45" s="85"/>
      <c r="CF45" s="85"/>
      <c r="CG45" s="85"/>
      <c r="CH45" s="85"/>
      <c r="CI45" s="85"/>
      <c r="CJ45" s="85"/>
      <c r="CK45" s="85"/>
      <c r="CL45" s="85"/>
      <c r="CM45" s="85"/>
      <c r="CN45" s="85"/>
      <c r="CO45" s="85"/>
      <c r="CP45" s="85"/>
      <c r="CQ45" s="85"/>
      <c r="CR45" s="85"/>
      <c r="CS45" s="85"/>
      <c r="CT45" s="85"/>
      <c r="CU45" s="85"/>
      <c r="CV45" s="85"/>
      <c r="CW45" s="85"/>
      <c r="CX45" s="85"/>
      <c r="CY45" s="85"/>
      <c r="CZ45" s="85"/>
      <c r="DA45" s="85"/>
      <c r="DB45" s="85"/>
      <c r="DC45" s="85"/>
      <c r="DD45" s="85"/>
      <c r="DE45" s="85"/>
      <c r="DF45" s="85"/>
      <c r="DG45" s="85"/>
      <c r="DH45" s="85"/>
      <c r="DI45" s="85"/>
      <c r="DJ45" s="85"/>
      <c r="DK45" s="85"/>
      <c r="DL45" s="85"/>
      <c r="DM45" s="85"/>
      <c r="DN45" s="85"/>
      <c r="DO45" s="85"/>
      <c r="DP45" s="85"/>
      <c r="DQ45" s="85"/>
      <c r="DR45" s="85"/>
      <c r="DS45" s="85"/>
      <c r="DT45" s="85"/>
      <c r="DU45" s="85"/>
      <c r="DV45" s="85"/>
      <c r="DW45" s="85"/>
      <c r="DX45" s="85"/>
      <c r="DY45" s="85"/>
      <c r="DZ45" s="85"/>
      <c r="EA45" s="85"/>
      <c r="EB45" s="85"/>
      <c r="EC45" s="85"/>
      <c r="ED45" s="85"/>
      <c r="EE45" s="85"/>
      <c r="EF45" s="85"/>
      <c r="EG45" s="85"/>
      <c r="EH45" s="85"/>
      <c r="EI45" s="85"/>
      <c r="EJ45" s="85"/>
      <c r="EK45" s="85"/>
      <c r="EL45" s="85"/>
      <c r="EM45" s="85"/>
      <c r="EN45" s="85"/>
      <c r="EO45" s="85"/>
      <c r="EP45" s="85"/>
      <c r="EQ45" s="85"/>
      <c r="ER45" s="85"/>
      <c r="ES45" s="85"/>
      <c r="ET45" s="85"/>
      <c r="EU45" s="85"/>
      <c r="EV45" s="85"/>
      <c r="EW45" s="85"/>
      <c r="EX45" s="85"/>
      <c r="EY45" s="85"/>
      <c r="EZ45" s="85"/>
      <c r="FA45" s="85"/>
      <c r="FB45" s="85"/>
      <c r="FC45" s="85"/>
      <c r="FD45" s="85"/>
      <c r="FE45" s="85"/>
      <c r="FF45" s="85"/>
      <c r="FG45" s="85"/>
      <c r="FH45" s="85"/>
      <c r="FI45" s="85"/>
      <c r="FJ45" s="85"/>
      <c r="FK45" s="85"/>
      <c r="FL45" s="85"/>
      <c r="FM45" s="85"/>
      <c r="FN45" s="85"/>
      <c r="FO45" s="85"/>
      <c r="FP45" s="85"/>
      <c r="FQ45" s="85"/>
      <c r="FR45" s="85"/>
      <c r="FS45" s="85"/>
      <c r="FT45" s="85"/>
      <c r="FU45" s="85"/>
      <c r="FV45" s="85"/>
      <c r="FW45" s="85"/>
      <c r="FX45" s="85"/>
      <c r="FY45" s="85"/>
      <c r="FZ45" s="85"/>
      <c r="GA45" s="85"/>
      <c r="GB45" s="85"/>
      <c r="GC45" s="85"/>
      <c r="GD45" s="85"/>
      <c r="GE45" s="85"/>
      <c r="GF45" s="85"/>
      <c r="GG45" s="85"/>
      <c r="GH45" s="85"/>
      <c r="GI45" s="85"/>
      <c r="GJ45" s="85"/>
      <c r="GK45" s="85"/>
      <c r="GL45" s="85"/>
      <c r="GM45" s="85"/>
      <c r="GN45" s="85"/>
      <c r="GO45" s="85"/>
      <c r="GP45" s="85"/>
      <c r="GQ45" s="85"/>
      <c r="GR45" s="85"/>
      <c r="GS45" s="85"/>
      <c r="GT45" s="85"/>
      <c r="GU45" s="85"/>
      <c r="GV45" s="85"/>
      <c r="GW45" s="85"/>
      <c r="GX45" s="85"/>
      <c r="GY45" s="85"/>
      <c r="GZ45" s="85"/>
      <c r="HA45" s="85"/>
      <c r="HB45" s="85"/>
      <c r="HC45" s="85"/>
      <c r="HD45" s="85"/>
      <c r="HE45" s="85"/>
      <c r="HF45" s="85"/>
      <c r="HG45" s="85"/>
      <c r="HH45" s="85"/>
      <c r="HI45" s="85"/>
      <c r="HJ45" s="85"/>
      <c r="HK45" s="85"/>
      <c r="HL45" s="85"/>
      <c r="HM45" s="85"/>
      <c r="HN45" s="85"/>
      <c r="HO45" s="85"/>
    </row>
    <row r="46" spans="1:16141" s="83" customFormat="1" ht="35.25" customHeight="1">
      <c r="A46" s="24">
        <v>38</v>
      </c>
      <c r="B46" s="233"/>
      <c r="C46" s="24"/>
      <c r="D46" s="6" t="s">
        <v>228</v>
      </c>
      <c r="E46" s="4"/>
      <c r="F46" s="7" t="s">
        <v>18</v>
      </c>
      <c r="G46" s="8" t="s">
        <v>379</v>
      </c>
      <c r="H46" s="9" t="s">
        <v>380</v>
      </c>
      <c r="I46" s="10" t="s">
        <v>229</v>
      </c>
      <c r="J46" s="10" t="s">
        <v>8</v>
      </c>
      <c r="K46" s="11" t="s">
        <v>230</v>
      </c>
      <c r="L46" s="17" t="s">
        <v>71</v>
      </c>
      <c r="M46" s="179"/>
      <c r="N46" s="179"/>
      <c r="O46" s="179" t="s">
        <v>214</v>
      </c>
      <c r="P46" s="180"/>
      <c r="Q46" s="180"/>
      <c r="R46" s="180"/>
      <c r="S46" s="181"/>
    </row>
    <row r="47" spans="1:16141" s="83" customFormat="1" ht="35.25" customHeight="1">
      <c r="A47" s="24">
        <v>39</v>
      </c>
      <c r="B47" s="233"/>
      <c r="C47" s="24"/>
      <c r="D47" s="56" t="s">
        <v>51</v>
      </c>
      <c r="E47" s="4"/>
      <c r="F47" s="7" t="s">
        <v>18</v>
      </c>
      <c r="G47" s="89" t="s">
        <v>52</v>
      </c>
      <c r="H47" s="9" t="s">
        <v>53</v>
      </c>
      <c r="I47" s="10" t="s">
        <v>54</v>
      </c>
      <c r="J47" s="10" t="s">
        <v>15</v>
      </c>
      <c r="K47" s="10" t="s">
        <v>134</v>
      </c>
      <c r="L47" s="17" t="s">
        <v>71</v>
      </c>
      <c r="M47" s="179"/>
      <c r="N47" s="179"/>
      <c r="O47" s="179"/>
      <c r="P47" s="180" t="s">
        <v>130</v>
      </c>
      <c r="Q47" s="180"/>
      <c r="R47" s="180"/>
      <c r="S47" s="181"/>
    </row>
    <row r="48" spans="1:16141" s="83" customFormat="1" ht="35.25" customHeight="1">
      <c r="A48" s="24">
        <v>40</v>
      </c>
      <c r="B48" s="233"/>
      <c r="C48" s="24"/>
      <c r="D48" s="56" t="s">
        <v>158</v>
      </c>
      <c r="E48" s="4" t="s">
        <v>159</v>
      </c>
      <c r="F48" s="20" t="s">
        <v>12</v>
      </c>
      <c r="G48" s="16" t="s">
        <v>160</v>
      </c>
      <c r="H48" s="9" t="s">
        <v>161</v>
      </c>
      <c r="I48" s="49" t="s">
        <v>162</v>
      </c>
      <c r="J48" s="49" t="s">
        <v>8</v>
      </c>
      <c r="K48" s="10" t="s">
        <v>163</v>
      </c>
      <c r="L48" s="17" t="s">
        <v>71</v>
      </c>
      <c r="M48" s="179"/>
      <c r="N48" s="179" t="s">
        <v>130</v>
      </c>
      <c r="O48" s="179"/>
      <c r="P48" s="180"/>
      <c r="Q48" s="180"/>
      <c r="R48" s="180"/>
      <c r="S48" s="181"/>
    </row>
    <row r="49" spans="1:16141" s="83" customFormat="1" ht="33" customHeight="1">
      <c r="A49" s="24">
        <v>41</v>
      </c>
      <c r="B49" s="233"/>
      <c r="C49" s="24"/>
      <c r="D49" s="6" t="s">
        <v>32</v>
      </c>
      <c r="E49" s="4" t="s">
        <v>33</v>
      </c>
      <c r="F49" s="7" t="s">
        <v>34</v>
      </c>
      <c r="G49" s="8" t="s">
        <v>13</v>
      </c>
      <c r="H49" s="9" t="s">
        <v>14</v>
      </c>
      <c r="I49" s="10" t="s">
        <v>72</v>
      </c>
      <c r="J49" s="10" t="s">
        <v>35</v>
      </c>
      <c r="K49" s="10" t="s">
        <v>157</v>
      </c>
      <c r="L49" s="17" t="s">
        <v>71</v>
      </c>
      <c r="M49" s="179"/>
      <c r="N49" s="179"/>
      <c r="O49" s="179" t="s">
        <v>200</v>
      </c>
      <c r="P49" s="180"/>
      <c r="Q49" s="180"/>
      <c r="R49" s="180"/>
      <c r="S49" s="181"/>
    </row>
    <row r="50" spans="1:16141" s="83" customFormat="1" ht="33" customHeight="1">
      <c r="A50" s="24">
        <v>42</v>
      </c>
      <c r="B50" s="233"/>
      <c r="C50" s="24"/>
      <c r="D50" s="18" t="s">
        <v>21</v>
      </c>
      <c r="E50" s="19" t="s">
        <v>22</v>
      </c>
      <c r="F50" s="20">
        <v>2</v>
      </c>
      <c r="G50" s="362" t="s">
        <v>23</v>
      </c>
      <c r="H50" s="9" t="s">
        <v>24</v>
      </c>
      <c r="I50" s="22" t="s">
        <v>25</v>
      </c>
      <c r="J50" s="87" t="s">
        <v>8</v>
      </c>
      <c r="K50" s="23" t="s">
        <v>26</v>
      </c>
      <c r="L50" s="17" t="s">
        <v>71</v>
      </c>
      <c r="M50" s="179"/>
      <c r="N50" s="179" t="s">
        <v>130</v>
      </c>
      <c r="O50" s="179"/>
      <c r="P50" s="180"/>
      <c r="Q50" s="180"/>
      <c r="R50" s="180"/>
      <c r="S50" s="181"/>
    </row>
    <row r="51" spans="1:16141" s="83" customFormat="1" ht="33" customHeight="1">
      <c r="A51" s="24">
        <v>43</v>
      </c>
      <c r="B51" s="263"/>
      <c r="C51" s="86"/>
      <c r="D51" s="12" t="s">
        <v>351</v>
      </c>
      <c r="E51" s="207"/>
      <c r="F51" s="182" t="s">
        <v>18</v>
      </c>
      <c r="G51" s="260" t="s">
        <v>352</v>
      </c>
      <c r="H51" s="46" t="s">
        <v>353</v>
      </c>
      <c r="I51" s="261" t="s">
        <v>176</v>
      </c>
      <c r="J51" s="261" t="s">
        <v>20</v>
      </c>
      <c r="K51" s="262" t="s">
        <v>354</v>
      </c>
      <c r="L51" s="17" t="s">
        <v>71</v>
      </c>
      <c r="M51" s="179"/>
      <c r="N51" s="179"/>
      <c r="O51" s="179"/>
      <c r="P51" s="180" t="s">
        <v>130</v>
      </c>
      <c r="Q51" s="180"/>
      <c r="R51" s="180"/>
      <c r="S51" s="181"/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  <c r="AK51" s="70"/>
      <c r="AL51" s="70"/>
      <c r="AM51" s="70"/>
      <c r="AN51" s="70"/>
      <c r="AO51" s="70"/>
      <c r="AP51" s="70"/>
      <c r="AQ51" s="70"/>
      <c r="AR51" s="70"/>
      <c r="AS51" s="70"/>
      <c r="AT51" s="70"/>
      <c r="AU51" s="70"/>
      <c r="AV51" s="70"/>
      <c r="AW51" s="70"/>
      <c r="AX51" s="70"/>
      <c r="AY51" s="70"/>
      <c r="AZ51" s="70"/>
      <c r="BA51" s="70"/>
      <c r="BB51" s="70"/>
      <c r="BC51" s="70"/>
      <c r="BD51" s="70"/>
      <c r="BE51" s="70"/>
      <c r="BF51" s="70"/>
      <c r="BG51" s="70"/>
      <c r="BH51" s="70"/>
      <c r="BI51" s="70"/>
      <c r="BJ51" s="70"/>
      <c r="BK51" s="70"/>
      <c r="BL51" s="70"/>
      <c r="BM51" s="70"/>
      <c r="BN51" s="70"/>
      <c r="BO51" s="70"/>
      <c r="BP51" s="70"/>
      <c r="BQ51" s="70"/>
      <c r="BR51" s="70"/>
      <c r="BS51" s="70"/>
      <c r="BT51" s="70"/>
      <c r="BU51" s="70"/>
      <c r="BV51" s="70"/>
      <c r="BW51" s="70"/>
      <c r="BX51" s="70"/>
      <c r="BY51" s="70"/>
      <c r="BZ51" s="70"/>
      <c r="CA51" s="70"/>
      <c r="CB51" s="70"/>
      <c r="CC51" s="70"/>
      <c r="CD51" s="70"/>
      <c r="CE51" s="70"/>
      <c r="CF51" s="70"/>
      <c r="CG51" s="70"/>
      <c r="CH51" s="70"/>
      <c r="CI51" s="70"/>
      <c r="CJ51" s="70"/>
      <c r="CK51" s="70"/>
      <c r="CL51" s="70"/>
      <c r="CM51" s="70"/>
      <c r="CN51" s="70"/>
      <c r="CO51" s="70"/>
      <c r="CP51" s="70"/>
      <c r="CQ51" s="70"/>
      <c r="CR51" s="70"/>
      <c r="CS51" s="70"/>
      <c r="CT51" s="70"/>
      <c r="CU51" s="70"/>
      <c r="CV51" s="70"/>
      <c r="CW51" s="70"/>
      <c r="CX51" s="70"/>
      <c r="CY51" s="70"/>
      <c r="CZ51" s="70"/>
      <c r="DA51" s="70"/>
      <c r="DB51" s="70"/>
      <c r="DC51" s="70"/>
      <c r="DD51" s="70"/>
      <c r="DE51" s="70"/>
      <c r="DF51" s="70"/>
      <c r="DG51" s="70"/>
      <c r="DH51" s="70"/>
      <c r="DI51" s="70"/>
      <c r="DJ51" s="70"/>
      <c r="DK51" s="70"/>
      <c r="DL51" s="70"/>
      <c r="DM51" s="70"/>
      <c r="DN51" s="70"/>
      <c r="DO51" s="70"/>
      <c r="DP51" s="70"/>
      <c r="DQ51" s="70"/>
      <c r="DR51" s="70"/>
      <c r="DS51" s="70"/>
      <c r="DT51" s="70"/>
      <c r="DU51" s="70"/>
      <c r="DV51" s="70"/>
      <c r="DW51" s="70"/>
      <c r="DX51" s="70"/>
      <c r="DY51" s="70"/>
      <c r="DZ51" s="70"/>
      <c r="EA51" s="70"/>
      <c r="EB51" s="70"/>
      <c r="EC51" s="70"/>
      <c r="ED51" s="70"/>
      <c r="EE51" s="70"/>
      <c r="EF51" s="70"/>
      <c r="EG51" s="70"/>
      <c r="EH51" s="70"/>
      <c r="EI51" s="70"/>
      <c r="EJ51" s="70"/>
      <c r="EK51" s="70"/>
      <c r="EL51" s="70"/>
      <c r="EM51" s="70"/>
      <c r="EN51" s="70"/>
      <c r="EO51" s="70"/>
      <c r="EP51" s="70"/>
      <c r="EQ51" s="70"/>
      <c r="ER51" s="70"/>
      <c r="ES51" s="70"/>
      <c r="ET51" s="70"/>
      <c r="EU51" s="70"/>
      <c r="EV51" s="70"/>
      <c r="EW51" s="70"/>
      <c r="EX51" s="70"/>
      <c r="EY51" s="70"/>
      <c r="EZ51" s="70"/>
      <c r="FA51" s="70"/>
      <c r="FB51" s="70"/>
      <c r="FC51" s="70"/>
      <c r="FD51" s="70"/>
      <c r="FE51" s="70"/>
      <c r="FF51" s="70"/>
      <c r="FG51" s="70"/>
      <c r="FH51" s="70"/>
      <c r="FI51" s="70"/>
      <c r="FJ51" s="70"/>
      <c r="FK51" s="70"/>
      <c r="FL51" s="70"/>
      <c r="FM51" s="70"/>
      <c r="FN51" s="70"/>
      <c r="FO51" s="70"/>
      <c r="FP51" s="70"/>
      <c r="FQ51" s="70"/>
      <c r="FR51" s="70"/>
      <c r="FS51" s="70"/>
      <c r="FT51" s="70"/>
      <c r="FU51" s="70"/>
      <c r="FV51" s="70"/>
      <c r="FW51" s="70"/>
      <c r="FX51" s="70"/>
      <c r="FY51" s="70"/>
      <c r="FZ51" s="70"/>
      <c r="GA51" s="70"/>
      <c r="GB51" s="70"/>
      <c r="GC51" s="70"/>
      <c r="GD51" s="70"/>
      <c r="GE51" s="70"/>
      <c r="GF51" s="70"/>
      <c r="GG51" s="70"/>
      <c r="GH51" s="70"/>
      <c r="GI51" s="70"/>
      <c r="GJ51" s="70"/>
      <c r="GK51" s="70"/>
      <c r="GL51" s="70"/>
      <c r="GM51" s="70"/>
      <c r="GN51" s="70"/>
      <c r="GO51" s="70"/>
      <c r="GP51" s="70"/>
      <c r="GQ51" s="70"/>
      <c r="GR51" s="70"/>
      <c r="GS51" s="70"/>
      <c r="GT51" s="70"/>
      <c r="GU51" s="70"/>
      <c r="GV51" s="70"/>
      <c r="GW51" s="70"/>
      <c r="GX51" s="70"/>
      <c r="GY51" s="70"/>
      <c r="GZ51" s="70"/>
      <c r="HA51" s="70"/>
      <c r="HB51" s="70"/>
      <c r="HC51" s="70"/>
      <c r="HD51" s="70"/>
      <c r="HE51" s="70"/>
      <c r="HF51" s="70"/>
      <c r="HG51" s="70"/>
      <c r="HH51" s="70"/>
      <c r="HI51" s="70"/>
      <c r="HJ51" s="70"/>
      <c r="HK51" s="70"/>
      <c r="HL51" s="70"/>
      <c r="HM51" s="70"/>
      <c r="HN51" s="70"/>
      <c r="HO51" s="70"/>
      <c r="HP51" s="70"/>
      <c r="HQ51" s="70"/>
      <c r="HR51" s="70"/>
      <c r="HS51" s="70"/>
      <c r="HT51" s="70"/>
      <c r="HU51" s="70"/>
      <c r="HV51" s="70"/>
      <c r="HW51" s="70"/>
      <c r="HX51" s="70"/>
      <c r="HY51" s="70"/>
      <c r="HZ51" s="70"/>
      <c r="IA51" s="70"/>
      <c r="IB51" s="70"/>
      <c r="IC51" s="70"/>
      <c r="ID51" s="70"/>
      <c r="IE51" s="70"/>
      <c r="IF51" s="70"/>
      <c r="IG51" s="70"/>
      <c r="IH51" s="70"/>
      <c r="II51" s="70"/>
      <c r="IJ51" s="70"/>
      <c r="IK51" s="70"/>
      <c r="IL51" s="70"/>
      <c r="IM51" s="70"/>
      <c r="IN51" s="70"/>
      <c r="IO51" s="70"/>
      <c r="IP51" s="70"/>
      <c r="IQ51" s="70"/>
      <c r="IR51" s="70"/>
      <c r="IS51" s="70"/>
      <c r="IT51" s="70"/>
      <c r="IU51" s="70"/>
      <c r="IV51" s="70"/>
      <c r="IW51" s="70"/>
      <c r="IX51" s="70"/>
      <c r="IY51" s="70"/>
      <c r="IZ51" s="70"/>
      <c r="JA51" s="70"/>
      <c r="JB51" s="70"/>
      <c r="JC51" s="70"/>
      <c r="JD51" s="70"/>
      <c r="JE51" s="70"/>
      <c r="JF51" s="70"/>
      <c r="JG51" s="70"/>
      <c r="JH51" s="70"/>
      <c r="JI51" s="70"/>
      <c r="JJ51" s="70"/>
      <c r="JK51" s="70"/>
      <c r="JL51" s="70"/>
      <c r="JM51" s="70"/>
      <c r="JN51" s="70"/>
      <c r="JO51" s="70"/>
      <c r="JP51" s="70"/>
      <c r="JQ51" s="70"/>
      <c r="JR51" s="70"/>
      <c r="JS51" s="70"/>
      <c r="JT51" s="70"/>
      <c r="JU51" s="70"/>
      <c r="JV51" s="70"/>
      <c r="JW51" s="70"/>
      <c r="JX51" s="70"/>
      <c r="JY51" s="70"/>
      <c r="JZ51" s="70"/>
      <c r="KA51" s="70"/>
      <c r="KB51" s="70"/>
      <c r="KC51" s="70"/>
      <c r="KD51" s="70"/>
      <c r="KE51" s="70"/>
      <c r="KF51" s="70"/>
      <c r="KG51" s="70"/>
      <c r="KH51" s="70"/>
      <c r="KI51" s="70"/>
      <c r="KJ51" s="70"/>
      <c r="KK51" s="70"/>
      <c r="KL51" s="70"/>
      <c r="KM51" s="70"/>
      <c r="KN51" s="70"/>
      <c r="KO51" s="70"/>
      <c r="KP51" s="70"/>
      <c r="KQ51" s="70"/>
      <c r="KR51" s="70"/>
      <c r="KS51" s="70"/>
      <c r="KT51" s="70"/>
      <c r="KU51" s="70"/>
      <c r="KV51" s="70"/>
      <c r="KW51" s="70"/>
      <c r="KX51" s="70"/>
      <c r="KY51" s="70"/>
      <c r="KZ51" s="70"/>
      <c r="LA51" s="70"/>
      <c r="LB51" s="70"/>
      <c r="LC51" s="70"/>
      <c r="LD51" s="70"/>
      <c r="LE51" s="70"/>
      <c r="LF51" s="70"/>
      <c r="LG51" s="70"/>
      <c r="LH51" s="70"/>
      <c r="LI51" s="70"/>
      <c r="LJ51" s="70"/>
      <c r="LK51" s="70"/>
      <c r="LL51" s="70"/>
      <c r="LM51" s="70"/>
      <c r="LN51" s="70"/>
      <c r="LO51" s="70"/>
      <c r="LP51" s="70"/>
      <c r="LQ51" s="70"/>
      <c r="LR51" s="70"/>
      <c r="LS51" s="70"/>
      <c r="LT51" s="70"/>
      <c r="LU51" s="70"/>
      <c r="LV51" s="70"/>
      <c r="LW51" s="70"/>
      <c r="LX51" s="70"/>
      <c r="LY51" s="70"/>
      <c r="LZ51" s="70"/>
      <c r="MA51" s="70"/>
      <c r="MB51" s="70"/>
      <c r="MC51" s="70"/>
      <c r="MD51" s="70"/>
      <c r="ME51" s="70"/>
      <c r="MF51" s="70"/>
      <c r="MG51" s="70"/>
      <c r="MH51" s="70"/>
      <c r="MI51" s="70"/>
      <c r="MJ51" s="70"/>
      <c r="MK51" s="70"/>
      <c r="ML51" s="70"/>
      <c r="MM51" s="70"/>
      <c r="MN51" s="70"/>
      <c r="MO51" s="70"/>
      <c r="MP51" s="70"/>
      <c r="MQ51" s="70"/>
      <c r="MR51" s="70"/>
      <c r="MS51" s="70"/>
      <c r="MT51" s="70"/>
      <c r="MU51" s="70"/>
      <c r="MV51" s="70"/>
      <c r="MW51" s="70"/>
      <c r="MX51" s="70"/>
      <c r="MY51" s="70"/>
      <c r="MZ51" s="70"/>
      <c r="NA51" s="70"/>
      <c r="NB51" s="70"/>
      <c r="NC51" s="70"/>
      <c r="ND51" s="70"/>
      <c r="NE51" s="70"/>
      <c r="NF51" s="70"/>
      <c r="NG51" s="70"/>
      <c r="NH51" s="70"/>
      <c r="NI51" s="70"/>
      <c r="NJ51" s="70"/>
      <c r="NK51" s="70"/>
      <c r="NL51" s="70"/>
      <c r="NM51" s="70"/>
      <c r="NN51" s="70"/>
      <c r="NO51" s="70"/>
      <c r="NP51" s="70"/>
      <c r="NQ51" s="70"/>
      <c r="NR51" s="70"/>
      <c r="NS51" s="70"/>
      <c r="NT51" s="70"/>
      <c r="NU51" s="70"/>
      <c r="NV51" s="70"/>
      <c r="NW51" s="70"/>
      <c r="NX51" s="70"/>
      <c r="NY51" s="70"/>
      <c r="NZ51" s="70"/>
      <c r="OA51" s="70"/>
      <c r="OB51" s="70"/>
      <c r="OC51" s="70"/>
      <c r="OD51" s="70"/>
      <c r="OE51" s="70"/>
      <c r="OF51" s="70"/>
      <c r="OG51" s="70"/>
      <c r="OH51" s="70"/>
      <c r="OI51" s="70"/>
      <c r="OJ51" s="70"/>
      <c r="OK51" s="70"/>
      <c r="OL51" s="70"/>
      <c r="OM51" s="70"/>
      <c r="ON51" s="70"/>
      <c r="OO51" s="70"/>
      <c r="OP51" s="70"/>
      <c r="OQ51" s="70"/>
      <c r="OR51" s="70"/>
      <c r="OS51" s="70"/>
      <c r="OT51" s="70"/>
      <c r="OU51" s="70"/>
      <c r="OV51" s="70"/>
      <c r="OW51" s="70"/>
      <c r="OX51" s="70"/>
      <c r="OY51" s="70"/>
      <c r="OZ51" s="70"/>
      <c r="PA51" s="70"/>
      <c r="PB51" s="70"/>
      <c r="PC51" s="70"/>
      <c r="PD51" s="70"/>
      <c r="PE51" s="70"/>
      <c r="PF51" s="70"/>
      <c r="PG51" s="70"/>
      <c r="PH51" s="70"/>
      <c r="PI51" s="70"/>
      <c r="PJ51" s="70"/>
      <c r="PK51" s="70"/>
      <c r="PL51" s="70"/>
      <c r="PM51" s="70"/>
      <c r="PN51" s="70"/>
      <c r="PO51" s="70"/>
      <c r="PP51" s="70"/>
      <c r="PQ51" s="70"/>
      <c r="PR51" s="70"/>
      <c r="PS51" s="70"/>
      <c r="PT51" s="70"/>
      <c r="PU51" s="70"/>
      <c r="PV51" s="70"/>
      <c r="PW51" s="70"/>
      <c r="PX51" s="70"/>
      <c r="PY51" s="70"/>
      <c r="PZ51" s="70"/>
      <c r="QA51" s="70"/>
      <c r="QB51" s="70"/>
      <c r="QC51" s="70"/>
      <c r="QD51" s="70"/>
      <c r="QE51" s="70"/>
      <c r="QF51" s="70"/>
      <c r="QG51" s="70"/>
      <c r="QH51" s="70"/>
      <c r="QI51" s="70"/>
      <c r="QJ51" s="70"/>
      <c r="QK51" s="70"/>
      <c r="QL51" s="70"/>
      <c r="QM51" s="70"/>
      <c r="QN51" s="70"/>
      <c r="QO51" s="70"/>
      <c r="QP51" s="70"/>
      <c r="QQ51" s="70"/>
      <c r="QR51" s="70"/>
      <c r="QS51" s="70"/>
      <c r="QT51" s="70"/>
      <c r="QU51" s="70"/>
      <c r="QV51" s="70"/>
      <c r="QW51" s="70"/>
      <c r="QX51" s="70"/>
      <c r="QY51" s="70"/>
      <c r="QZ51" s="70"/>
      <c r="RA51" s="70"/>
      <c r="RB51" s="70"/>
      <c r="RC51" s="70"/>
      <c r="RD51" s="70"/>
      <c r="RE51" s="70"/>
      <c r="RF51" s="70"/>
      <c r="RG51" s="70"/>
      <c r="RH51" s="70"/>
      <c r="RI51" s="70"/>
      <c r="RJ51" s="70"/>
      <c r="RK51" s="70"/>
      <c r="RL51" s="70"/>
      <c r="RM51" s="70"/>
      <c r="RN51" s="70"/>
      <c r="RO51" s="70"/>
      <c r="RP51" s="70"/>
      <c r="RQ51" s="70"/>
      <c r="RR51" s="70"/>
      <c r="RS51" s="70"/>
      <c r="RT51" s="70"/>
      <c r="RU51" s="70"/>
      <c r="RV51" s="70"/>
      <c r="RW51" s="70"/>
      <c r="RX51" s="70"/>
      <c r="RY51" s="70"/>
      <c r="RZ51" s="70"/>
      <c r="SA51" s="70"/>
      <c r="SB51" s="70"/>
      <c r="SC51" s="70"/>
      <c r="SD51" s="70"/>
      <c r="SE51" s="70"/>
      <c r="SF51" s="70"/>
      <c r="SG51" s="70"/>
      <c r="SH51" s="70"/>
      <c r="SI51" s="70"/>
      <c r="SJ51" s="70"/>
      <c r="SK51" s="70"/>
      <c r="SL51" s="70"/>
      <c r="SM51" s="70"/>
      <c r="SN51" s="70"/>
      <c r="SO51" s="70"/>
      <c r="SP51" s="70"/>
      <c r="SQ51" s="70"/>
      <c r="SR51" s="70"/>
      <c r="SS51" s="70"/>
      <c r="ST51" s="70"/>
      <c r="SU51" s="70"/>
      <c r="SV51" s="70"/>
      <c r="SW51" s="70"/>
      <c r="SX51" s="70"/>
      <c r="SY51" s="70"/>
      <c r="SZ51" s="70"/>
      <c r="TA51" s="70"/>
      <c r="TB51" s="70"/>
      <c r="TC51" s="70"/>
      <c r="TD51" s="70"/>
      <c r="TE51" s="70"/>
      <c r="TF51" s="70"/>
      <c r="TG51" s="70"/>
      <c r="TH51" s="70"/>
      <c r="TI51" s="70"/>
      <c r="TJ51" s="70"/>
      <c r="TK51" s="70"/>
      <c r="TL51" s="70"/>
      <c r="TM51" s="70"/>
      <c r="TN51" s="70"/>
      <c r="TO51" s="70"/>
      <c r="TP51" s="70"/>
      <c r="TQ51" s="70"/>
      <c r="TR51" s="70"/>
      <c r="TS51" s="70"/>
      <c r="TT51" s="70"/>
      <c r="TU51" s="70"/>
      <c r="TV51" s="70"/>
      <c r="TW51" s="70"/>
      <c r="TX51" s="70"/>
      <c r="TY51" s="70"/>
      <c r="TZ51" s="70"/>
      <c r="UA51" s="70"/>
      <c r="UB51" s="70"/>
      <c r="UC51" s="70"/>
      <c r="UD51" s="70"/>
      <c r="UE51" s="70"/>
      <c r="UF51" s="70"/>
      <c r="UG51" s="70"/>
      <c r="UH51" s="70"/>
      <c r="UI51" s="70"/>
      <c r="UJ51" s="70"/>
      <c r="UK51" s="70"/>
      <c r="UL51" s="70"/>
      <c r="UM51" s="70"/>
      <c r="UN51" s="70"/>
      <c r="UO51" s="70"/>
      <c r="UP51" s="70"/>
      <c r="UQ51" s="70"/>
      <c r="UR51" s="70"/>
      <c r="US51" s="70"/>
      <c r="UT51" s="70"/>
      <c r="UU51" s="70"/>
      <c r="UV51" s="70"/>
      <c r="UW51" s="70"/>
      <c r="UX51" s="70"/>
      <c r="UY51" s="70"/>
      <c r="UZ51" s="70"/>
      <c r="VA51" s="70"/>
      <c r="VB51" s="70"/>
      <c r="VC51" s="70"/>
      <c r="VD51" s="70"/>
      <c r="VE51" s="70"/>
      <c r="VF51" s="70"/>
      <c r="VG51" s="70"/>
      <c r="VH51" s="70"/>
      <c r="VI51" s="70"/>
      <c r="VJ51" s="70"/>
      <c r="VK51" s="70"/>
      <c r="VL51" s="70"/>
      <c r="VM51" s="70"/>
      <c r="VN51" s="70"/>
      <c r="VO51" s="70"/>
      <c r="VP51" s="70"/>
      <c r="VQ51" s="70"/>
      <c r="VR51" s="70"/>
      <c r="VS51" s="70"/>
      <c r="VT51" s="70"/>
      <c r="VU51" s="70"/>
      <c r="VV51" s="70"/>
      <c r="VW51" s="70"/>
      <c r="VX51" s="70"/>
      <c r="VY51" s="70"/>
      <c r="VZ51" s="70"/>
      <c r="WA51" s="70"/>
      <c r="WB51" s="70"/>
      <c r="WC51" s="70"/>
      <c r="WD51" s="70"/>
      <c r="WE51" s="70"/>
      <c r="WF51" s="70"/>
      <c r="WG51" s="70"/>
      <c r="WH51" s="70"/>
      <c r="WI51" s="70"/>
      <c r="WJ51" s="70"/>
      <c r="WK51" s="70"/>
      <c r="WL51" s="70"/>
      <c r="WM51" s="70"/>
      <c r="WN51" s="70"/>
      <c r="WO51" s="70"/>
      <c r="WP51" s="70"/>
      <c r="WQ51" s="70"/>
      <c r="WR51" s="70"/>
      <c r="WS51" s="70"/>
      <c r="WT51" s="70"/>
      <c r="WU51" s="70"/>
      <c r="WV51" s="70"/>
      <c r="WW51" s="70"/>
      <c r="WX51" s="70"/>
      <c r="WY51" s="70"/>
      <c r="WZ51" s="70"/>
      <c r="XA51" s="70"/>
      <c r="XB51" s="70"/>
      <c r="XC51" s="70"/>
      <c r="XD51" s="70"/>
      <c r="XE51" s="70"/>
      <c r="XF51" s="70"/>
      <c r="XG51" s="70"/>
      <c r="XH51" s="70"/>
      <c r="XI51" s="70"/>
      <c r="XJ51" s="70"/>
      <c r="XK51" s="70"/>
      <c r="XL51" s="70"/>
      <c r="XM51" s="70"/>
      <c r="XN51" s="70"/>
      <c r="XO51" s="70"/>
      <c r="XP51" s="70"/>
      <c r="XQ51" s="70"/>
      <c r="XR51" s="70"/>
      <c r="XS51" s="70"/>
      <c r="XT51" s="70"/>
      <c r="XU51" s="70"/>
      <c r="XV51" s="70"/>
      <c r="XW51" s="70"/>
      <c r="XX51" s="70"/>
      <c r="XY51" s="70"/>
      <c r="XZ51" s="70"/>
      <c r="YA51" s="70"/>
      <c r="YB51" s="70"/>
      <c r="YC51" s="70"/>
      <c r="YD51" s="70"/>
      <c r="YE51" s="70"/>
      <c r="YF51" s="70"/>
      <c r="YG51" s="70"/>
      <c r="YH51" s="70"/>
      <c r="YI51" s="70"/>
      <c r="YJ51" s="70"/>
      <c r="YK51" s="70"/>
      <c r="YL51" s="70"/>
      <c r="YM51" s="70"/>
      <c r="YN51" s="70"/>
      <c r="YO51" s="70"/>
      <c r="YP51" s="70"/>
      <c r="YQ51" s="70"/>
      <c r="YR51" s="70"/>
      <c r="YS51" s="70"/>
      <c r="YT51" s="70"/>
      <c r="YU51" s="70"/>
      <c r="YV51" s="70"/>
      <c r="YW51" s="70"/>
      <c r="YX51" s="70"/>
      <c r="YY51" s="70"/>
      <c r="YZ51" s="70"/>
      <c r="ZA51" s="70"/>
      <c r="ZB51" s="70"/>
      <c r="ZC51" s="70"/>
      <c r="ZD51" s="70"/>
      <c r="ZE51" s="70"/>
      <c r="ZF51" s="70"/>
      <c r="ZG51" s="70"/>
      <c r="ZH51" s="70"/>
      <c r="ZI51" s="70"/>
      <c r="ZJ51" s="70"/>
      <c r="ZK51" s="70"/>
      <c r="ZL51" s="70"/>
      <c r="ZM51" s="70"/>
      <c r="ZN51" s="70"/>
      <c r="ZO51" s="70"/>
      <c r="ZP51" s="70"/>
      <c r="ZQ51" s="70"/>
      <c r="ZR51" s="70"/>
      <c r="ZS51" s="70"/>
      <c r="ZT51" s="70"/>
      <c r="ZU51" s="70"/>
      <c r="ZV51" s="70"/>
      <c r="ZW51" s="70"/>
      <c r="ZX51" s="70"/>
      <c r="ZY51" s="70"/>
      <c r="ZZ51" s="70"/>
      <c r="AAA51" s="70"/>
      <c r="AAB51" s="70"/>
      <c r="AAC51" s="70"/>
      <c r="AAD51" s="70"/>
      <c r="AAE51" s="70"/>
      <c r="AAF51" s="70"/>
      <c r="AAG51" s="70"/>
      <c r="AAH51" s="70"/>
      <c r="AAI51" s="70"/>
      <c r="AAJ51" s="70"/>
      <c r="AAK51" s="70"/>
      <c r="AAL51" s="70"/>
      <c r="AAM51" s="70"/>
      <c r="AAN51" s="70"/>
      <c r="AAO51" s="70"/>
      <c r="AAP51" s="70"/>
      <c r="AAQ51" s="70"/>
      <c r="AAR51" s="70"/>
      <c r="AAS51" s="70"/>
      <c r="AAT51" s="70"/>
      <c r="AAU51" s="70"/>
      <c r="AAV51" s="70"/>
      <c r="AAW51" s="70"/>
      <c r="AAX51" s="70"/>
      <c r="AAY51" s="70"/>
      <c r="AAZ51" s="70"/>
      <c r="ABA51" s="70"/>
      <c r="ABB51" s="70"/>
      <c r="ABC51" s="70"/>
      <c r="ABD51" s="70"/>
      <c r="ABE51" s="70"/>
      <c r="ABF51" s="70"/>
      <c r="ABG51" s="70"/>
      <c r="ABH51" s="70"/>
      <c r="ABI51" s="70"/>
      <c r="ABJ51" s="70"/>
      <c r="ABK51" s="70"/>
      <c r="ABL51" s="70"/>
      <c r="ABM51" s="70"/>
      <c r="ABN51" s="70"/>
      <c r="ABO51" s="70"/>
      <c r="ABP51" s="70"/>
      <c r="ABQ51" s="70"/>
      <c r="ABR51" s="70"/>
      <c r="ABS51" s="70"/>
      <c r="ABT51" s="70"/>
      <c r="ABU51" s="70"/>
      <c r="ABV51" s="70"/>
      <c r="ABW51" s="70"/>
      <c r="ABX51" s="70"/>
      <c r="ABY51" s="70"/>
      <c r="ABZ51" s="70"/>
      <c r="ACA51" s="70"/>
      <c r="ACB51" s="70"/>
      <c r="ACC51" s="70"/>
      <c r="ACD51" s="70"/>
      <c r="ACE51" s="70"/>
      <c r="ACF51" s="70"/>
      <c r="ACG51" s="70"/>
      <c r="ACH51" s="70"/>
      <c r="ACI51" s="70"/>
      <c r="ACJ51" s="70"/>
      <c r="ACK51" s="70"/>
      <c r="ACL51" s="70"/>
      <c r="ACM51" s="70"/>
      <c r="ACN51" s="70"/>
      <c r="ACO51" s="70"/>
      <c r="ACP51" s="70"/>
      <c r="ACQ51" s="70"/>
      <c r="ACR51" s="70"/>
      <c r="ACS51" s="70"/>
      <c r="ACT51" s="70"/>
      <c r="ACU51" s="70"/>
      <c r="ACV51" s="70"/>
      <c r="ACW51" s="70"/>
      <c r="ACX51" s="70"/>
      <c r="ACY51" s="70"/>
      <c r="ACZ51" s="70"/>
      <c r="ADA51" s="70"/>
      <c r="ADB51" s="70"/>
      <c r="ADC51" s="70"/>
      <c r="ADD51" s="70"/>
      <c r="ADE51" s="70"/>
      <c r="ADF51" s="70"/>
      <c r="ADG51" s="70"/>
      <c r="ADH51" s="70"/>
      <c r="ADI51" s="70"/>
      <c r="ADJ51" s="70"/>
      <c r="ADK51" s="70"/>
      <c r="ADL51" s="70"/>
      <c r="ADM51" s="70"/>
      <c r="ADN51" s="70"/>
      <c r="ADO51" s="70"/>
      <c r="ADP51" s="70"/>
      <c r="ADQ51" s="70"/>
      <c r="ADR51" s="70"/>
      <c r="ADS51" s="70"/>
      <c r="ADT51" s="70"/>
      <c r="ADU51" s="70"/>
      <c r="ADV51" s="70"/>
      <c r="ADW51" s="70"/>
      <c r="ADX51" s="70"/>
      <c r="ADY51" s="70"/>
      <c r="ADZ51" s="70"/>
      <c r="AEA51" s="70"/>
      <c r="AEB51" s="70"/>
      <c r="AEC51" s="70"/>
      <c r="AED51" s="70"/>
      <c r="AEE51" s="70"/>
      <c r="AEF51" s="70"/>
      <c r="AEG51" s="70"/>
      <c r="AEH51" s="70"/>
      <c r="AEI51" s="70"/>
      <c r="AEJ51" s="70"/>
      <c r="AEK51" s="70"/>
      <c r="AEL51" s="70"/>
      <c r="AEM51" s="70"/>
      <c r="AEN51" s="70"/>
      <c r="AEO51" s="70"/>
      <c r="AEP51" s="70"/>
      <c r="AEQ51" s="70"/>
      <c r="AER51" s="70"/>
      <c r="AES51" s="70"/>
      <c r="AET51" s="70"/>
      <c r="AEU51" s="70"/>
      <c r="AEV51" s="70"/>
      <c r="AEW51" s="70"/>
      <c r="AEX51" s="70"/>
      <c r="AEY51" s="70"/>
      <c r="AEZ51" s="70"/>
      <c r="AFA51" s="70"/>
      <c r="AFB51" s="70"/>
      <c r="AFC51" s="70"/>
      <c r="AFD51" s="70"/>
      <c r="AFE51" s="70"/>
      <c r="AFF51" s="70"/>
      <c r="AFG51" s="70"/>
      <c r="AFH51" s="70"/>
      <c r="AFI51" s="70"/>
      <c r="AFJ51" s="70"/>
      <c r="AFK51" s="70"/>
      <c r="AFL51" s="70"/>
      <c r="AFM51" s="70"/>
      <c r="AFN51" s="70"/>
      <c r="AFO51" s="70"/>
      <c r="AFP51" s="70"/>
      <c r="AFQ51" s="70"/>
      <c r="AFR51" s="70"/>
      <c r="AFS51" s="70"/>
      <c r="AFT51" s="70"/>
      <c r="AFU51" s="70"/>
      <c r="AFV51" s="70"/>
      <c r="AFW51" s="70"/>
      <c r="AFX51" s="70"/>
      <c r="AFY51" s="70"/>
      <c r="AFZ51" s="70"/>
      <c r="AGA51" s="70"/>
      <c r="AGB51" s="70"/>
      <c r="AGC51" s="70"/>
      <c r="AGD51" s="70"/>
      <c r="AGE51" s="70"/>
      <c r="AGF51" s="70"/>
      <c r="AGG51" s="70"/>
      <c r="AGH51" s="70"/>
      <c r="AGI51" s="70"/>
      <c r="AGJ51" s="70"/>
      <c r="AGK51" s="70"/>
      <c r="AGL51" s="70"/>
      <c r="AGM51" s="70"/>
      <c r="AGN51" s="70"/>
      <c r="AGO51" s="70"/>
      <c r="AGP51" s="70"/>
      <c r="AGQ51" s="70"/>
      <c r="AGR51" s="70"/>
      <c r="AGS51" s="70"/>
      <c r="AGT51" s="70"/>
      <c r="AGU51" s="70"/>
      <c r="AGV51" s="70"/>
      <c r="AGW51" s="70"/>
      <c r="AGX51" s="70"/>
      <c r="AGY51" s="70"/>
      <c r="AGZ51" s="70"/>
      <c r="AHA51" s="70"/>
      <c r="AHB51" s="70"/>
      <c r="AHC51" s="70"/>
      <c r="AHD51" s="70"/>
      <c r="AHE51" s="70"/>
      <c r="AHF51" s="70"/>
      <c r="AHG51" s="70"/>
      <c r="AHH51" s="70"/>
      <c r="AHI51" s="70"/>
      <c r="AHJ51" s="70"/>
      <c r="AHK51" s="70"/>
      <c r="AHL51" s="70"/>
      <c r="AHM51" s="70"/>
      <c r="AHN51" s="70"/>
      <c r="AHO51" s="70"/>
      <c r="AHP51" s="70"/>
      <c r="AHQ51" s="70"/>
      <c r="AHR51" s="70"/>
      <c r="AHS51" s="70"/>
      <c r="AHT51" s="70"/>
      <c r="AHU51" s="70"/>
      <c r="AHV51" s="70"/>
      <c r="AHW51" s="70"/>
      <c r="AHX51" s="70"/>
      <c r="AHY51" s="70"/>
      <c r="AHZ51" s="70"/>
      <c r="AIA51" s="70"/>
      <c r="AIB51" s="70"/>
      <c r="AIC51" s="70"/>
      <c r="AID51" s="70"/>
      <c r="AIE51" s="70"/>
      <c r="AIF51" s="70"/>
      <c r="AIG51" s="70"/>
      <c r="AIH51" s="70"/>
      <c r="AII51" s="70"/>
      <c r="AIJ51" s="70"/>
      <c r="AIK51" s="70"/>
      <c r="AIL51" s="70"/>
      <c r="AIM51" s="70"/>
      <c r="AIN51" s="70"/>
      <c r="AIO51" s="70"/>
      <c r="AIP51" s="70"/>
      <c r="AIQ51" s="70"/>
      <c r="AIR51" s="70"/>
      <c r="AIS51" s="70"/>
      <c r="AIT51" s="70"/>
      <c r="AIU51" s="70"/>
      <c r="AIV51" s="70"/>
      <c r="AIW51" s="70"/>
      <c r="AIX51" s="70"/>
      <c r="AIY51" s="70"/>
      <c r="AIZ51" s="70"/>
      <c r="AJA51" s="70"/>
      <c r="AJB51" s="70"/>
      <c r="AJC51" s="70"/>
      <c r="AJD51" s="70"/>
      <c r="AJE51" s="70"/>
      <c r="AJF51" s="70"/>
      <c r="AJG51" s="70"/>
      <c r="AJH51" s="70"/>
      <c r="AJI51" s="70"/>
      <c r="AJJ51" s="70"/>
      <c r="AJK51" s="70"/>
      <c r="AJL51" s="70"/>
      <c r="AJM51" s="70"/>
      <c r="AJN51" s="70"/>
      <c r="AJO51" s="70"/>
      <c r="AJP51" s="70"/>
      <c r="AJQ51" s="70"/>
      <c r="AJR51" s="70"/>
      <c r="AJS51" s="70"/>
      <c r="AJT51" s="70"/>
      <c r="AJU51" s="70"/>
      <c r="AJV51" s="70"/>
      <c r="AJW51" s="70"/>
      <c r="AJX51" s="70"/>
      <c r="AJY51" s="70"/>
      <c r="AJZ51" s="70"/>
      <c r="AKA51" s="70"/>
      <c r="AKB51" s="70"/>
      <c r="AKC51" s="70"/>
      <c r="AKD51" s="70"/>
      <c r="AKE51" s="70"/>
      <c r="AKF51" s="70"/>
      <c r="AKG51" s="70"/>
      <c r="AKH51" s="70"/>
      <c r="AKI51" s="70"/>
      <c r="AKJ51" s="70"/>
      <c r="AKK51" s="70"/>
      <c r="AKL51" s="70"/>
      <c r="AKM51" s="70"/>
      <c r="AKN51" s="70"/>
      <c r="AKO51" s="70"/>
      <c r="AKP51" s="70"/>
      <c r="AKQ51" s="70"/>
      <c r="AKR51" s="70"/>
      <c r="AKS51" s="70"/>
      <c r="AKT51" s="70"/>
      <c r="AKU51" s="70"/>
      <c r="AKV51" s="70"/>
      <c r="AKW51" s="70"/>
      <c r="AKX51" s="70"/>
      <c r="AKY51" s="70"/>
      <c r="AKZ51" s="70"/>
      <c r="ALA51" s="70"/>
      <c r="ALB51" s="70"/>
      <c r="ALC51" s="70"/>
      <c r="ALD51" s="70"/>
      <c r="ALE51" s="70"/>
      <c r="ALF51" s="70"/>
      <c r="ALG51" s="70"/>
      <c r="ALH51" s="70"/>
      <c r="ALI51" s="70"/>
      <c r="ALJ51" s="70"/>
      <c r="ALK51" s="70"/>
      <c r="ALL51" s="70"/>
      <c r="ALM51" s="70"/>
      <c r="ALN51" s="70"/>
      <c r="ALO51" s="70"/>
      <c r="ALP51" s="70"/>
      <c r="ALQ51" s="70"/>
      <c r="ALR51" s="70"/>
      <c r="ALS51" s="70"/>
      <c r="ALT51" s="70"/>
      <c r="ALU51" s="70"/>
      <c r="ALV51" s="70"/>
      <c r="ALW51" s="70"/>
      <c r="ALX51" s="70"/>
      <c r="ALY51" s="70"/>
      <c r="ALZ51" s="70"/>
      <c r="AMA51" s="70"/>
      <c r="AMB51" s="70"/>
      <c r="AMC51" s="70"/>
      <c r="AMD51" s="70"/>
      <c r="AME51" s="70"/>
      <c r="AMF51" s="70"/>
      <c r="AMG51" s="70"/>
      <c r="AMH51" s="70"/>
      <c r="AMI51" s="70"/>
      <c r="AMJ51" s="70"/>
      <c r="AMK51" s="70"/>
      <c r="AML51" s="70"/>
      <c r="AMM51" s="70"/>
      <c r="AMN51" s="70"/>
      <c r="AMO51" s="70"/>
      <c r="AMP51" s="70"/>
      <c r="AMQ51" s="70"/>
      <c r="AMR51" s="70"/>
      <c r="AMS51" s="70"/>
      <c r="AMT51" s="70"/>
      <c r="AMU51" s="70"/>
      <c r="AMV51" s="70"/>
      <c r="AMW51" s="70"/>
      <c r="AMX51" s="70"/>
      <c r="AMY51" s="70"/>
      <c r="AMZ51" s="70"/>
      <c r="ANA51" s="70"/>
      <c r="ANB51" s="70"/>
      <c r="ANC51" s="70"/>
      <c r="AND51" s="70"/>
      <c r="ANE51" s="70"/>
      <c r="ANF51" s="70"/>
      <c r="ANG51" s="70"/>
      <c r="ANH51" s="70"/>
      <c r="ANI51" s="70"/>
      <c r="ANJ51" s="70"/>
      <c r="ANK51" s="70"/>
      <c r="ANL51" s="70"/>
      <c r="ANM51" s="70"/>
      <c r="ANN51" s="70"/>
      <c r="ANO51" s="70"/>
      <c r="ANP51" s="70"/>
      <c r="ANQ51" s="70"/>
      <c r="ANR51" s="70"/>
      <c r="ANS51" s="70"/>
      <c r="ANT51" s="70"/>
      <c r="ANU51" s="70"/>
      <c r="ANV51" s="70"/>
      <c r="ANW51" s="70"/>
      <c r="ANX51" s="70"/>
      <c r="ANY51" s="70"/>
      <c r="ANZ51" s="70"/>
      <c r="AOA51" s="70"/>
      <c r="AOB51" s="70"/>
      <c r="AOC51" s="70"/>
      <c r="AOD51" s="70"/>
      <c r="AOE51" s="70"/>
      <c r="AOF51" s="70"/>
      <c r="AOG51" s="70"/>
      <c r="AOH51" s="70"/>
      <c r="AOI51" s="70"/>
      <c r="AOJ51" s="70"/>
      <c r="AOK51" s="70"/>
      <c r="AOL51" s="70"/>
      <c r="AOM51" s="70"/>
      <c r="AON51" s="70"/>
      <c r="AOO51" s="70"/>
      <c r="AOP51" s="70"/>
      <c r="AOQ51" s="70"/>
      <c r="AOR51" s="70"/>
      <c r="AOS51" s="70"/>
      <c r="AOT51" s="70"/>
      <c r="AOU51" s="70"/>
      <c r="AOV51" s="70"/>
      <c r="AOW51" s="70"/>
      <c r="AOX51" s="70"/>
      <c r="AOY51" s="70"/>
      <c r="AOZ51" s="70"/>
      <c r="APA51" s="70"/>
      <c r="APB51" s="70"/>
      <c r="APC51" s="70"/>
      <c r="APD51" s="70"/>
      <c r="APE51" s="70"/>
      <c r="APF51" s="70"/>
      <c r="APG51" s="70"/>
      <c r="APH51" s="70"/>
      <c r="API51" s="70"/>
      <c r="APJ51" s="70"/>
      <c r="APK51" s="70"/>
      <c r="APL51" s="70"/>
      <c r="APM51" s="70"/>
      <c r="APN51" s="70"/>
      <c r="APO51" s="70"/>
      <c r="APP51" s="70"/>
      <c r="APQ51" s="70"/>
      <c r="APR51" s="70"/>
      <c r="APS51" s="70"/>
      <c r="APT51" s="70"/>
      <c r="APU51" s="70"/>
      <c r="APV51" s="70"/>
      <c r="APW51" s="70"/>
      <c r="APX51" s="70"/>
      <c r="APY51" s="70"/>
      <c r="APZ51" s="70"/>
      <c r="AQA51" s="70"/>
      <c r="AQB51" s="70"/>
      <c r="AQC51" s="70"/>
      <c r="AQD51" s="70"/>
      <c r="AQE51" s="70"/>
      <c r="AQF51" s="70"/>
      <c r="AQG51" s="70"/>
      <c r="AQH51" s="70"/>
      <c r="AQI51" s="70"/>
      <c r="AQJ51" s="70"/>
      <c r="AQK51" s="70"/>
      <c r="AQL51" s="70"/>
      <c r="AQM51" s="70"/>
      <c r="AQN51" s="70"/>
      <c r="AQO51" s="70"/>
      <c r="AQP51" s="70"/>
      <c r="AQQ51" s="70"/>
      <c r="AQR51" s="70"/>
      <c r="AQS51" s="70"/>
      <c r="AQT51" s="70"/>
      <c r="AQU51" s="70"/>
      <c r="AQV51" s="70"/>
      <c r="AQW51" s="70"/>
      <c r="AQX51" s="70"/>
      <c r="AQY51" s="70"/>
      <c r="AQZ51" s="70"/>
      <c r="ARA51" s="70"/>
      <c r="ARB51" s="70"/>
      <c r="ARC51" s="70"/>
      <c r="ARD51" s="70"/>
      <c r="ARE51" s="70"/>
      <c r="ARF51" s="70"/>
      <c r="ARG51" s="70"/>
      <c r="ARH51" s="70"/>
      <c r="ARI51" s="70"/>
      <c r="ARJ51" s="70"/>
      <c r="ARK51" s="70"/>
      <c r="ARL51" s="70"/>
      <c r="ARM51" s="70"/>
      <c r="ARN51" s="70"/>
      <c r="ARO51" s="70"/>
      <c r="ARP51" s="70"/>
      <c r="ARQ51" s="70"/>
      <c r="ARR51" s="70"/>
      <c r="ARS51" s="70"/>
      <c r="ART51" s="70"/>
      <c r="ARU51" s="70"/>
      <c r="ARV51" s="70"/>
      <c r="ARW51" s="70"/>
      <c r="ARX51" s="70"/>
      <c r="ARY51" s="70"/>
      <c r="ARZ51" s="70"/>
      <c r="ASA51" s="70"/>
      <c r="ASB51" s="70"/>
      <c r="ASC51" s="70"/>
      <c r="ASD51" s="70"/>
      <c r="ASE51" s="70"/>
      <c r="ASF51" s="70"/>
      <c r="ASG51" s="70"/>
      <c r="ASH51" s="70"/>
      <c r="ASI51" s="70"/>
      <c r="ASJ51" s="70"/>
      <c r="ASK51" s="70"/>
      <c r="ASL51" s="70"/>
      <c r="ASM51" s="70"/>
      <c r="ASN51" s="70"/>
      <c r="ASO51" s="70"/>
      <c r="ASP51" s="70"/>
      <c r="ASQ51" s="70"/>
      <c r="ASR51" s="70"/>
      <c r="ASS51" s="70"/>
      <c r="AST51" s="70"/>
      <c r="ASU51" s="70"/>
      <c r="ASV51" s="70"/>
      <c r="ASW51" s="70"/>
      <c r="ASX51" s="70"/>
      <c r="ASY51" s="70"/>
      <c r="ASZ51" s="70"/>
      <c r="ATA51" s="70"/>
      <c r="ATB51" s="70"/>
      <c r="ATC51" s="70"/>
      <c r="ATD51" s="70"/>
      <c r="ATE51" s="70"/>
      <c r="ATF51" s="70"/>
      <c r="ATG51" s="70"/>
      <c r="ATH51" s="70"/>
      <c r="ATI51" s="70"/>
      <c r="ATJ51" s="70"/>
      <c r="ATK51" s="70"/>
      <c r="ATL51" s="70"/>
      <c r="ATM51" s="70"/>
      <c r="ATN51" s="70"/>
      <c r="ATO51" s="70"/>
      <c r="ATP51" s="70"/>
      <c r="ATQ51" s="70"/>
      <c r="ATR51" s="70"/>
      <c r="ATS51" s="70"/>
      <c r="ATT51" s="70"/>
      <c r="ATU51" s="70"/>
      <c r="ATV51" s="70"/>
      <c r="ATW51" s="70"/>
      <c r="ATX51" s="70"/>
      <c r="ATY51" s="70"/>
      <c r="ATZ51" s="70"/>
      <c r="AUA51" s="70"/>
      <c r="AUB51" s="70"/>
      <c r="AUC51" s="70"/>
      <c r="AUD51" s="70"/>
      <c r="AUE51" s="70"/>
      <c r="AUF51" s="70"/>
      <c r="AUG51" s="70"/>
      <c r="AUH51" s="70"/>
      <c r="AUI51" s="70"/>
      <c r="AUJ51" s="70"/>
      <c r="AUK51" s="70"/>
      <c r="AUL51" s="70"/>
      <c r="AUM51" s="70"/>
      <c r="AUN51" s="70"/>
      <c r="AUO51" s="70"/>
      <c r="AUP51" s="70"/>
      <c r="AUQ51" s="70"/>
      <c r="AUR51" s="70"/>
      <c r="AUS51" s="70"/>
      <c r="AUT51" s="70"/>
      <c r="AUU51" s="70"/>
      <c r="AUV51" s="70"/>
      <c r="AUW51" s="70"/>
      <c r="AUX51" s="70"/>
      <c r="AUY51" s="70"/>
      <c r="AUZ51" s="70"/>
      <c r="AVA51" s="70"/>
      <c r="AVB51" s="70"/>
      <c r="AVC51" s="70"/>
      <c r="AVD51" s="70"/>
      <c r="AVE51" s="70"/>
      <c r="AVF51" s="70"/>
      <c r="AVG51" s="70"/>
      <c r="AVH51" s="70"/>
      <c r="AVI51" s="70"/>
      <c r="AVJ51" s="70"/>
      <c r="AVK51" s="70"/>
      <c r="AVL51" s="70"/>
      <c r="AVM51" s="70"/>
      <c r="AVN51" s="70"/>
      <c r="AVO51" s="70"/>
      <c r="AVP51" s="70"/>
      <c r="AVQ51" s="70"/>
      <c r="AVR51" s="70"/>
      <c r="AVS51" s="70"/>
      <c r="AVT51" s="70"/>
      <c r="AVU51" s="70"/>
      <c r="AVV51" s="70"/>
      <c r="AVW51" s="70"/>
      <c r="AVX51" s="70"/>
      <c r="AVY51" s="70"/>
      <c r="AVZ51" s="70"/>
      <c r="AWA51" s="70"/>
      <c r="AWB51" s="70"/>
      <c r="AWC51" s="70"/>
      <c r="AWD51" s="70"/>
      <c r="AWE51" s="70"/>
      <c r="AWF51" s="70"/>
      <c r="AWG51" s="70"/>
      <c r="AWH51" s="70"/>
      <c r="AWI51" s="70"/>
      <c r="AWJ51" s="70"/>
      <c r="AWK51" s="70"/>
      <c r="AWL51" s="70"/>
      <c r="AWM51" s="70"/>
      <c r="AWN51" s="70"/>
      <c r="AWO51" s="70"/>
      <c r="AWP51" s="70"/>
      <c r="AWQ51" s="70"/>
      <c r="AWR51" s="70"/>
      <c r="AWS51" s="70"/>
      <c r="AWT51" s="70"/>
      <c r="AWU51" s="70"/>
      <c r="AWV51" s="70"/>
      <c r="AWW51" s="70"/>
      <c r="AWX51" s="70"/>
      <c r="AWY51" s="70"/>
      <c r="AWZ51" s="70"/>
      <c r="AXA51" s="70"/>
      <c r="AXB51" s="70"/>
      <c r="AXC51" s="70"/>
      <c r="AXD51" s="70"/>
      <c r="AXE51" s="70"/>
      <c r="AXF51" s="70"/>
      <c r="AXG51" s="70"/>
      <c r="AXH51" s="70"/>
      <c r="AXI51" s="70"/>
      <c r="AXJ51" s="70"/>
      <c r="AXK51" s="70"/>
      <c r="AXL51" s="70"/>
      <c r="AXM51" s="70"/>
      <c r="AXN51" s="70"/>
      <c r="AXO51" s="70"/>
      <c r="AXP51" s="70"/>
      <c r="AXQ51" s="70"/>
      <c r="AXR51" s="70"/>
      <c r="AXS51" s="70"/>
      <c r="AXT51" s="70"/>
      <c r="AXU51" s="70"/>
      <c r="AXV51" s="70"/>
      <c r="AXW51" s="70"/>
      <c r="AXX51" s="70"/>
      <c r="AXY51" s="70"/>
      <c r="AXZ51" s="70"/>
      <c r="AYA51" s="70"/>
      <c r="AYB51" s="70"/>
      <c r="AYC51" s="70"/>
      <c r="AYD51" s="70"/>
      <c r="AYE51" s="70"/>
      <c r="AYF51" s="70"/>
      <c r="AYG51" s="70"/>
      <c r="AYH51" s="70"/>
      <c r="AYI51" s="70"/>
      <c r="AYJ51" s="70"/>
      <c r="AYK51" s="70"/>
      <c r="AYL51" s="70"/>
      <c r="AYM51" s="70"/>
      <c r="AYN51" s="70"/>
      <c r="AYO51" s="70"/>
      <c r="AYP51" s="70"/>
      <c r="AYQ51" s="70"/>
      <c r="AYR51" s="70"/>
      <c r="AYS51" s="70"/>
      <c r="AYT51" s="70"/>
      <c r="AYU51" s="70"/>
      <c r="AYV51" s="70"/>
      <c r="AYW51" s="70"/>
      <c r="AYX51" s="70"/>
      <c r="AYY51" s="70"/>
      <c r="AYZ51" s="70"/>
      <c r="AZA51" s="70"/>
      <c r="AZB51" s="70"/>
      <c r="AZC51" s="70"/>
      <c r="AZD51" s="70"/>
      <c r="AZE51" s="70"/>
      <c r="AZF51" s="70"/>
      <c r="AZG51" s="70"/>
      <c r="AZH51" s="70"/>
      <c r="AZI51" s="70"/>
      <c r="AZJ51" s="70"/>
      <c r="AZK51" s="70"/>
      <c r="AZL51" s="70"/>
      <c r="AZM51" s="70"/>
      <c r="AZN51" s="70"/>
      <c r="AZO51" s="70"/>
      <c r="AZP51" s="70"/>
      <c r="AZQ51" s="70"/>
      <c r="AZR51" s="70"/>
      <c r="AZS51" s="70"/>
      <c r="AZT51" s="70"/>
      <c r="AZU51" s="70"/>
      <c r="AZV51" s="70"/>
      <c r="AZW51" s="70"/>
      <c r="AZX51" s="70"/>
      <c r="AZY51" s="70"/>
      <c r="AZZ51" s="70"/>
      <c r="BAA51" s="70"/>
      <c r="BAB51" s="70"/>
      <c r="BAC51" s="70"/>
      <c r="BAD51" s="70"/>
      <c r="BAE51" s="70"/>
      <c r="BAF51" s="70"/>
      <c r="BAG51" s="70"/>
      <c r="BAH51" s="70"/>
      <c r="BAI51" s="70"/>
      <c r="BAJ51" s="70"/>
      <c r="BAK51" s="70"/>
      <c r="BAL51" s="70"/>
      <c r="BAM51" s="70"/>
      <c r="BAN51" s="70"/>
      <c r="BAO51" s="70"/>
      <c r="BAP51" s="70"/>
      <c r="BAQ51" s="70"/>
      <c r="BAR51" s="70"/>
      <c r="BAS51" s="70"/>
      <c r="BAT51" s="70"/>
      <c r="BAU51" s="70"/>
      <c r="BAV51" s="70"/>
      <c r="BAW51" s="70"/>
      <c r="BAX51" s="70"/>
      <c r="BAY51" s="70"/>
      <c r="BAZ51" s="70"/>
      <c r="BBA51" s="70"/>
      <c r="BBB51" s="70"/>
      <c r="BBC51" s="70"/>
      <c r="BBD51" s="70"/>
      <c r="BBE51" s="70"/>
      <c r="BBF51" s="70"/>
      <c r="BBG51" s="70"/>
      <c r="BBH51" s="70"/>
      <c r="BBI51" s="70"/>
      <c r="BBJ51" s="70"/>
      <c r="BBK51" s="70"/>
      <c r="BBL51" s="70"/>
      <c r="BBM51" s="70"/>
      <c r="BBN51" s="70"/>
      <c r="BBO51" s="70"/>
      <c r="BBP51" s="70"/>
      <c r="BBQ51" s="70"/>
      <c r="BBR51" s="70"/>
      <c r="BBS51" s="70"/>
      <c r="BBT51" s="70"/>
      <c r="BBU51" s="70"/>
      <c r="BBV51" s="70"/>
      <c r="BBW51" s="70"/>
      <c r="BBX51" s="70"/>
      <c r="BBY51" s="70"/>
      <c r="BBZ51" s="70"/>
      <c r="BCA51" s="70"/>
      <c r="BCB51" s="70"/>
      <c r="BCC51" s="70"/>
      <c r="BCD51" s="70"/>
      <c r="BCE51" s="70"/>
      <c r="BCF51" s="70"/>
      <c r="BCG51" s="70"/>
      <c r="BCH51" s="70"/>
      <c r="BCI51" s="70"/>
      <c r="BCJ51" s="70"/>
      <c r="BCK51" s="70"/>
      <c r="BCL51" s="70"/>
      <c r="BCM51" s="70"/>
      <c r="BCN51" s="70"/>
      <c r="BCO51" s="70"/>
      <c r="BCP51" s="70"/>
      <c r="BCQ51" s="70"/>
      <c r="BCR51" s="70"/>
      <c r="BCS51" s="70"/>
      <c r="BCT51" s="70"/>
      <c r="BCU51" s="70"/>
      <c r="BCV51" s="70"/>
      <c r="BCW51" s="70"/>
      <c r="BCX51" s="70"/>
      <c r="BCY51" s="70"/>
      <c r="BCZ51" s="70"/>
      <c r="BDA51" s="70"/>
      <c r="BDB51" s="70"/>
      <c r="BDC51" s="70"/>
      <c r="BDD51" s="70"/>
      <c r="BDE51" s="70"/>
      <c r="BDF51" s="70"/>
      <c r="BDG51" s="70"/>
      <c r="BDH51" s="70"/>
      <c r="BDI51" s="70"/>
      <c r="BDJ51" s="70"/>
      <c r="BDK51" s="70"/>
      <c r="BDL51" s="70"/>
      <c r="BDM51" s="70"/>
      <c r="BDN51" s="70"/>
      <c r="BDO51" s="70"/>
      <c r="BDP51" s="70"/>
      <c r="BDQ51" s="70"/>
      <c r="BDR51" s="70"/>
      <c r="BDS51" s="70"/>
      <c r="BDT51" s="70"/>
      <c r="BDU51" s="70"/>
      <c r="BDV51" s="70"/>
      <c r="BDW51" s="70"/>
      <c r="BDX51" s="70"/>
      <c r="BDY51" s="70"/>
      <c r="BDZ51" s="70"/>
      <c r="BEA51" s="70"/>
      <c r="BEB51" s="70"/>
      <c r="BEC51" s="70"/>
      <c r="BED51" s="70"/>
      <c r="BEE51" s="70"/>
      <c r="BEF51" s="70"/>
      <c r="BEG51" s="70"/>
      <c r="BEH51" s="70"/>
      <c r="BEI51" s="70"/>
      <c r="BEJ51" s="70"/>
      <c r="BEK51" s="70"/>
      <c r="BEL51" s="70"/>
      <c r="BEM51" s="70"/>
      <c r="BEN51" s="70"/>
      <c r="BEO51" s="70"/>
      <c r="BEP51" s="70"/>
      <c r="BEQ51" s="70"/>
      <c r="BER51" s="70"/>
      <c r="BES51" s="70"/>
      <c r="BET51" s="70"/>
      <c r="BEU51" s="70"/>
      <c r="BEV51" s="70"/>
      <c r="BEW51" s="70"/>
      <c r="BEX51" s="70"/>
      <c r="BEY51" s="70"/>
      <c r="BEZ51" s="70"/>
      <c r="BFA51" s="70"/>
      <c r="BFB51" s="70"/>
      <c r="BFC51" s="70"/>
      <c r="BFD51" s="70"/>
      <c r="BFE51" s="70"/>
      <c r="BFF51" s="70"/>
      <c r="BFG51" s="70"/>
      <c r="BFH51" s="70"/>
      <c r="BFI51" s="70"/>
      <c r="BFJ51" s="70"/>
      <c r="BFK51" s="70"/>
      <c r="BFL51" s="70"/>
      <c r="BFM51" s="70"/>
      <c r="BFN51" s="70"/>
      <c r="BFO51" s="70"/>
      <c r="BFP51" s="70"/>
      <c r="BFQ51" s="70"/>
      <c r="BFR51" s="70"/>
      <c r="BFS51" s="70"/>
      <c r="BFT51" s="70"/>
      <c r="BFU51" s="70"/>
      <c r="BFV51" s="70"/>
      <c r="BFW51" s="70"/>
      <c r="BFX51" s="70"/>
      <c r="BFY51" s="70"/>
      <c r="BFZ51" s="70"/>
      <c r="BGA51" s="70"/>
      <c r="BGB51" s="70"/>
      <c r="BGC51" s="70"/>
      <c r="BGD51" s="70"/>
      <c r="BGE51" s="70"/>
      <c r="BGF51" s="70"/>
      <c r="BGG51" s="70"/>
      <c r="BGH51" s="70"/>
      <c r="BGI51" s="70"/>
      <c r="BGJ51" s="70"/>
      <c r="BGK51" s="70"/>
      <c r="BGL51" s="70"/>
      <c r="BGM51" s="70"/>
      <c r="BGN51" s="70"/>
      <c r="BGO51" s="70"/>
      <c r="BGP51" s="70"/>
      <c r="BGQ51" s="70"/>
      <c r="BGR51" s="70"/>
      <c r="BGS51" s="70"/>
      <c r="BGT51" s="70"/>
      <c r="BGU51" s="70"/>
      <c r="BGV51" s="70"/>
      <c r="BGW51" s="70"/>
      <c r="BGX51" s="70"/>
      <c r="BGY51" s="70"/>
      <c r="BGZ51" s="70"/>
      <c r="BHA51" s="70"/>
      <c r="BHB51" s="70"/>
      <c r="BHC51" s="70"/>
      <c r="BHD51" s="70"/>
      <c r="BHE51" s="70"/>
      <c r="BHF51" s="70"/>
      <c r="BHG51" s="70"/>
      <c r="BHH51" s="70"/>
      <c r="BHI51" s="70"/>
      <c r="BHJ51" s="70"/>
      <c r="BHK51" s="70"/>
      <c r="BHL51" s="70"/>
      <c r="BHM51" s="70"/>
      <c r="BHN51" s="70"/>
      <c r="BHO51" s="70"/>
      <c r="BHP51" s="70"/>
      <c r="BHQ51" s="70"/>
      <c r="BHR51" s="70"/>
      <c r="BHS51" s="70"/>
      <c r="BHT51" s="70"/>
      <c r="BHU51" s="70"/>
      <c r="BHV51" s="70"/>
      <c r="BHW51" s="70"/>
      <c r="BHX51" s="70"/>
      <c r="BHY51" s="70"/>
      <c r="BHZ51" s="70"/>
      <c r="BIA51" s="70"/>
      <c r="BIB51" s="70"/>
      <c r="BIC51" s="70"/>
      <c r="BID51" s="70"/>
      <c r="BIE51" s="70"/>
      <c r="BIF51" s="70"/>
      <c r="BIG51" s="70"/>
      <c r="BIH51" s="70"/>
      <c r="BII51" s="70"/>
      <c r="BIJ51" s="70"/>
      <c r="BIK51" s="70"/>
      <c r="BIL51" s="70"/>
      <c r="BIM51" s="70"/>
      <c r="BIN51" s="70"/>
      <c r="BIO51" s="70"/>
      <c r="BIP51" s="70"/>
      <c r="BIQ51" s="70"/>
      <c r="BIR51" s="70"/>
      <c r="BIS51" s="70"/>
      <c r="BIT51" s="70"/>
      <c r="BIU51" s="70"/>
      <c r="BIV51" s="70"/>
      <c r="BIW51" s="70"/>
      <c r="BIX51" s="70"/>
      <c r="BIY51" s="70"/>
      <c r="BIZ51" s="70"/>
      <c r="BJA51" s="70"/>
      <c r="BJB51" s="70"/>
      <c r="BJC51" s="70"/>
      <c r="BJD51" s="70"/>
      <c r="BJE51" s="70"/>
      <c r="BJF51" s="70"/>
      <c r="BJG51" s="70"/>
      <c r="BJH51" s="70"/>
      <c r="BJI51" s="70"/>
      <c r="BJJ51" s="70"/>
      <c r="BJK51" s="70"/>
      <c r="BJL51" s="70"/>
      <c r="BJM51" s="70"/>
      <c r="BJN51" s="70"/>
      <c r="BJO51" s="70"/>
      <c r="BJP51" s="70"/>
      <c r="BJQ51" s="70"/>
      <c r="BJR51" s="70"/>
      <c r="BJS51" s="70"/>
      <c r="BJT51" s="70"/>
      <c r="BJU51" s="70"/>
      <c r="BJV51" s="70"/>
      <c r="BJW51" s="70"/>
      <c r="BJX51" s="70"/>
      <c r="BJY51" s="70"/>
      <c r="BJZ51" s="70"/>
      <c r="BKA51" s="70"/>
      <c r="BKB51" s="70"/>
      <c r="BKC51" s="70"/>
      <c r="BKD51" s="70"/>
      <c r="BKE51" s="70"/>
      <c r="BKF51" s="70"/>
      <c r="BKG51" s="70"/>
      <c r="BKH51" s="70"/>
      <c r="BKI51" s="70"/>
      <c r="BKJ51" s="70"/>
      <c r="BKK51" s="70"/>
      <c r="BKL51" s="70"/>
      <c r="BKM51" s="70"/>
      <c r="BKN51" s="70"/>
      <c r="BKO51" s="70"/>
      <c r="BKP51" s="70"/>
      <c r="BKQ51" s="70"/>
      <c r="BKR51" s="70"/>
      <c r="BKS51" s="70"/>
      <c r="BKT51" s="70"/>
      <c r="BKU51" s="70"/>
      <c r="BKV51" s="70"/>
      <c r="BKW51" s="70"/>
      <c r="BKX51" s="70"/>
      <c r="BKY51" s="70"/>
      <c r="BKZ51" s="70"/>
      <c r="BLA51" s="70"/>
      <c r="BLB51" s="70"/>
      <c r="BLC51" s="70"/>
      <c r="BLD51" s="70"/>
      <c r="BLE51" s="70"/>
      <c r="BLF51" s="70"/>
      <c r="BLG51" s="70"/>
      <c r="BLH51" s="70"/>
      <c r="BLI51" s="70"/>
      <c r="BLJ51" s="70"/>
      <c r="BLK51" s="70"/>
      <c r="BLL51" s="70"/>
      <c r="BLM51" s="70"/>
      <c r="BLN51" s="70"/>
      <c r="BLO51" s="70"/>
      <c r="BLP51" s="70"/>
      <c r="BLQ51" s="70"/>
      <c r="BLR51" s="70"/>
      <c r="BLS51" s="70"/>
      <c r="BLT51" s="70"/>
      <c r="BLU51" s="70"/>
      <c r="BLV51" s="70"/>
      <c r="BLW51" s="70"/>
      <c r="BLX51" s="70"/>
      <c r="BLY51" s="70"/>
      <c r="BLZ51" s="70"/>
      <c r="BMA51" s="70"/>
      <c r="BMB51" s="70"/>
      <c r="BMC51" s="70"/>
      <c r="BMD51" s="70"/>
      <c r="BME51" s="70"/>
      <c r="BMF51" s="70"/>
      <c r="BMG51" s="70"/>
      <c r="BMH51" s="70"/>
      <c r="BMI51" s="70"/>
      <c r="BMJ51" s="70"/>
      <c r="BMK51" s="70"/>
      <c r="BML51" s="70"/>
      <c r="BMM51" s="70"/>
      <c r="BMN51" s="70"/>
      <c r="BMO51" s="70"/>
      <c r="BMP51" s="70"/>
      <c r="BMQ51" s="70"/>
      <c r="BMR51" s="70"/>
      <c r="BMS51" s="70"/>
      <c r="BMT51" s="70"/>
      <c r="BMU51" s="70"/>
      <c r="BMV51" s="70"/>
      <c r="BMW51" s="70"/>
      <c r="BMX51" s="70"/>
      <c r="BMY51" s="70"/>
      <c r="BMZ51" s="70"/>
      <c r="BNA51" s="70"/>
      <c r="BNB51" s="70"/>
      <c r="BNC51" s="70"/>
      <c r="BND51" s="70"/>
      <c r="BNE51" s="70"/>
      <c r="BNF51" s="70"/>
      <c r="BNG51" s="70"/>
      <c r="BNH51" s="70"/>
      <c r="BNI51" s="70"/>
      <c r="BNJ51" s="70"/>
      <c r="BNK51" s="70"/>
      <c r="BNL51" s="70"/>
      <c r="BNM51" s="70"/>
      <c r="BNN51" s="70"/>
      <c r="BNO51" s="70"/>
      <c r="BNP51" s="70"/>
      <c r="BNQ51" s="70"/>
      <c r="BNR51" s="70"/>
      <c r="BNS51" s="70"/>
      <c r="BNT51" s="70"/>
      <c r="BNU51" s="70"/>
      <c r="BNV51" s="70"/>
      <c r="BNW51" s="70"/>
      <c r="BNX51" s="70"/>
      <c r="BNY51" s="70"/>
      <c r="BNZ51" s="70"/>
      <c r="BOA51" s="70"/>
      <c r="BOB51" s="70"/>
      <c r="BOC51" s="70"/>
      <c r="BOD51" s="70"/>
      <c r="BOE51" s="70"/>
      <c r="BOF51" s="70"/>
      <c r="BOG51" s="70"/>
      <c r="BOH51" s="70"/>
      <c r="BOI51" s="70"/>
      <c r="BOJ51" s="70"/>
      <c r="BOK51" s="70"/>
      <c r="BOL51" s="70"/>
      <c r="BOM51" s="70"/>
      <c r="BON51" s="70"/>
      <c r="BOO51" s="70"/>
      <c r="BOP51" s="70"/>
      <c r="BOQ51" s="70"/>
      <c r="BOR51" s="70"/>
      <c r="BOS51" s="70"/>
      <c r="BOT51" s="70"/>
      <c r="BOU51" s="70"/>
      <c r="BOV51" s="70"/>
      <c r="BOW51" s="70"/>
      <c r="BOX51" s="70"/>
      <c r="BOY51" s="70"/>
      <c r="BOZ51" s="70"/>
      <c r="BPA51" s="70"/>
      <c r="BPB51" s="70"/>
      <c r="BPC51" s="70"/>
      <c r="BPD51" s="70"/>
      <c r="BPE51" s="70"/>
      <c r="BPF51" s="70"/>
      <c r="BPG51" s="70"/>
      <c r="BPH51" s="70"/>
      <c r="BPI51" s="70"/>
      <c r="BPJ51" s="70"/>
      <c r="BPK51" s="70"/>
      <c r="BPL51" s="70"/>
      <c r="BPM51" s="70"/>
      <c r="BPN51" s="70"/>
      <c r="BPO51" s="70"/>
      <c r="BPP51" s="70"/>
      <c r="BPQ51" s="70"/>
      <c r="BPR51" s="70"/>
      <c r="BPS51" s="70"/>
      <c r="BPT51" s="70"/>
      <c r="BPU51" s="70"/>
      <c r="BPV51" s="70"/>
      <c r="BPW51" s="70"/>
      <c r="BPX51" s="70"/>
      <c r="BPY51" s="70"/>
      <c r="BPZ51" s="70"/>
      <c r="BQA51" s="70"/>
      <c r="BQB51" s="70"/>
      <c r="BQC51" s="70"/>
      <c r="BQD51" s="70"/>
      <c r="BQE51" s="70"/>
      <c r="BQF51" s="70"/>
      <c r="BQG51" s="70"/>
      <c r="BQH51" s="70"/>
      <c r="BQI51" s="70"/>
      <c r="BQJ51" s="70"/>
      <c r="BQK51" s="70"/>
      <c r="BQL51" s="70"/>
      <c r="BQM51" s="70"/>
      <c r="BQN51" s="70"/>
      <c r="BQO51" s="70"/>
      <c r="BQP51" s="70"/>
      <c r="BQQ51" s="70"/>
      <c r="BQR51" s="70"/>
      <c r="BQS51" s="70"/>
      <c r="BQT51" s="70"/>
      <c r="BQU51" s="70"/>
      <c r="BQV51" s="70"/>
      <c r="BQW51" s="70"/>
      <c r="BQX51" s="70"/>
      <c r="BQY51" s="70"/>
      <c r="BQZ51" s="70"/>
      <c r="BRA51" s="70"/>
      <c r="BRB51" s="70"/>
      <c r="BRC51" s="70"/>
      <c r="BRD51" s="70"/>
      <c r="BRE51" s="70"/>
      <c r="BRF51" s="70"/>
      <c r="BRG51" s="70"/>
      <c r="BRH51" s="70"/>
      <c r="BRI51" s="70"/>
      <c r="BRJ51" s="70"/>
      <c r="BRK51" s="70"/>
      <c r="BRL51" s="70"/>
      <c r="BRM51" s="70"/>
      <c r="BRN51" s="70"/>
      <c r="BRO51" s="70"/>
      <c r="BRP51" s="70"/>
      <c r="BRQ51" s="70"/>
      <c r="BRR51" s="70"/>
      <c r="BRS51" s="70"/>
      <c r="BRT51" s="70"/>
      <c r="BRU51" s="70"/>
      <c r="BRV51" s="70"/>
      <c r="BRW51" s="70"/>
      <c r="BRX51" s="70"/>
      <c r="BRY51" s="70"/>
      <c r="BRZ51" s="70"/>
      <c r="BSA51" s="70"/>
      <c r="BSB51" s="70"/>
      <c r="BSC51" s="70"/>
      <c r="BSD51" s="70"/>
      <c r="BSE51" s="70"/>
      <c r="BSF51" s="70"/>
      <c r="BSG51" s="70"/>
      <c r="BSH51" s="70"/>
      <c r="BSI51" s="70"/>
      <c r="BSJ51" s="70"/>
      <c r="BSK51" s="70"/>
      <c r="BSL51" s="70"/>
      <c r="BSM51" s="70"/>
      <c r="BSN51" s="70"/>
      <c r="BSO51" s="70"/>
      <c r="BSP51" s="70"/>
      <c r="BSQ51" s="70"/>
      <c r="BSR51" s="70"/>
      <c r="BSS51" s="70"/>
      <c r="BST51" s="70"/>
      <c r="BSU51" s="70"/>
      <c r="BSV51" s="70"/>
      <c r="BSW51" s="70"/>
      <c r="BSX51" s="70"/>
      <c r="BSY51" s="70"/>
      <c r="BSZ51" s="70"/>
      <c r="BTA51" s="70"/>
      <c r="BTB51" s="70"/>
      <c r="BTC51" s="70"/>
      <c r="BTD51" s="70"/>
      <c r="BTE51" s="70"/>
      <c r="BTF51" s="70"/>
      <c r="BTG51" s="70"/>
      <c r="BTH51" s="70"/>
      <c r="BTI51" s="70"/>
      <c r="BTJ51" s="70"/>
      <c r="BTK51" s="70"/>
      <c r="BTL51" s="70"/>
      <c r="BTM51" s="70"/>
      <c r="BTN51" s="70"/>
      <c r="BTO51" s="70"/>
      <c r="BTP51" s="70"/>
      <c r="BTQ51" s="70"/>
      <c r="BTR51" s="70"/>
      <c r="BTS51" s="70"/>
      <c r="BTT51" s="70"/>
      <c r="BTU51" s="70"/>
      <c r="BTV51" s="70"/>
      <c r="BTW51" s="70"/>
      <c r="BTX51" s="70"/>
      <c r="BTY51" s="70"/>
      <c r="BTZ51" s="70"/>
      <c r="BUA51" s="70"/>
      <c r="BUB51" s="70"/>
      <c r="BUC51" s="70"/>
      <c r="BUD51" s="70"/>
      <c r="BUE51" s="70"/>
      <c r="BUF51" s="70"/>
      <c r="BUG51" s="70"/>
      <c r="BUH51" s="70"/>
      <c r="BUI51" s="70"/>
      <c r="BUJ51" s="70"/>
      <c r="BUK51" s="70"/>
      <c r="BUL51" s="70"/>
      <c r="BUM51" s="70"/>
      <c r="BUN51" s="70"/>
      <c r="BUO51" s="70"/>
      <c r="BUP51" s="70"/>
      <c r="BUQ51" s="70"/>
      <c r="BUR51" s="70"/>
      <c r="BUS51" s="70"/>
      <c r="BUT51" s="70"/>
      <c r="BUU51" s="70"/>
      <c r="BUV51" s="70"/>
      <c r="BUW51" s="70"/>
      <c r="BUX51" s="70"/>
      <c r="BUY51" s="70"/>
      <c r="BUZ51" s="70"/>
      <c r="BVA51" s="70"/>
      <c r="BVB51" s="70"/>
      <c r="BVC51" s="70"/>
      <c r="BVD51" s="70"/>
      <c r="BVE51" s="70"/>
      <c r="BVF51" s="70"/>
      <c r="BVG51" s="70"/>
      <c r="BVH51" s="70"/>
      <c r="BVI51" s="70"/>
      <c r="BVJ51" s="70"/>
      <c r="BVK51" s="70"/>
      <c r="BVL51" s="70"/>
      <c r="BVM51" s="70"/>
      <c r="BVN51" s="70"/>
      <c r="BVO51" s="70"/>
      <c r="BVP51" s="70"/>
      <c r="BVQ51" s="70"/>
      <c r="BVR51" s="70"/>
      <c r="BVS51" s="70"/>
      <c r="BVT51" s="70"/>
      <c r="BVU51" s="70"/>
      <c r="BVV51" s="70"/>
      <c r="BVW51" s="70"/>
      <c r="BVX51" s="70"/>
      <c r="BVY51" s="70"/>
      <c r="BVZ51" s="70"/>
      <c r="BWA51" s="70"/>
      <c r="BWB51" s="70"/>
      <c r="BWC51" s="70"/>
      <c r="BWD51" s="70"/>
      <c r="BWE51" s="70"/>
      <c r="BWF51" s="70"/>
      <c r="BWG51" s="70"/>
      <c r="BWH51" s="70"/>
      <c r="BWI51" s="70"/>
      <c r="BWJ51" s="70"/>
      <c r="BWK51" s="70"/>
      <c r="BWL51" s="70"/>
      <c r="BWM51" s="70"/>
      <c r="BWN51" s="70"/>
      <c r="BWO51" s="70"/>
      <c r="BWP51" s="70"/>
      <c r="BWQ51" s="70"/>
      <c r="BWR51" s="70"/>
      <c r="BWS51" s="70"/>
      <c r="BWT51" s="70"/>
      <c r="BWU51" s="70"/>
      <c r="BWV51" s="70"/>
      <c r="BWW51" s="70"/>
      <c r="BWX51" s="70"/>
      <c r="BWY51" s="70"/>
      <c r="BWZ51" s="70"/>
      <c r="BXA51" s="70"/>
      <c r="BXB51" s="70"/>
      <c r="BXC51" s="70"/>
      <c r="BXD51" s="70"/>
      <c r="BXE51" s="70"/>
      <c r="BXF51" s="70"/>
      <c r="BXG51" s="70"/>
      <c r="BXH51" s="70"/>
      <c r="BXI51" s="70"/>
      <c r="BXJ51" s="70"/>
      <c r="BXK51" s="70"/>
      <c r="BXL51" s="70"/>
      <c r="BXM51" s="70"/>
      <c r="BXN51" s="70"/>
      <c r="BXO51" s="70"/>
      <c r="BXP51" s="70"/>
      <c r="BXQ51" s="70"/>
      <c r="BXR51" s="70"/>
      <c r="BXS51" s="70"/>
      <c r="BXT51" s="70"/>
      <c r="BXU51" s="70"/>
      <c r="BXV51" s="70"/>
      <c r="BXW51" s="70"/>
      <c r="BXX51" s="70"/>
      <c r="BXY51" s="70"/>
      <c r="BXZ51" s="70"/>
      <c r="BYA51" s="70"/>
      <c r="BYB51" s="70"/>
      <c r="BYC51" s="70"/>
      <c r="BYD51" s="70"/>
      <c r="BYE51" s="70"/>
      <c r="BYF51" s="70"/>
      <c r="BYG51" s="70"/>
      <c r="BYH51" s="70"/>
      <c r="BYI51" s="70"/>
      <c r="BYJ51" s="70"/>
      <c r="BYK51" s="70"/>
      <c r="BYL51" s="70"/>
      <c r="BYM51" s="70"/>
      <c r="BYN51" s="70"/>
      <c r="BYO51" s="70"/>
      <c r="BYP51" s="70"/>
      <c r="BYQ51" s="70"/>
      <c r="BYR51" s="70"/>
      <c r="BYS51" s="70"/>
      <c r="BYT51" s="70"/>
      <c r="BYU51" s="70"/>
      <c r="BYV51" s="70"/>
      <c r="BYW51" s="70"/>
      <c r="BYX51" s="70"/>
      <c r="BYY51" s="70"/>
      <c r="BYZ51" s="70"/>
      <c r="BZA51" s="70"/>
      <c r="BZB51" s="70"/>
      <c r="BZC51" s="70"/>
      <c r="BZD51" s="70"/>
      <c r="BZE51" s="70"/>
      <c r="BZF51" s="70"/>
      <c r="BZG51" s="70"/>
      <c r="BZH51" s="70"/>
      <c r="BZI51" s="70"/>
      <c r="BZJ51" s="70"/>
      <c r="BZK51" s="70"/>
      <c r="BZL51" s="70"/>
      <c r="BZM51" s="70"/>
      <c r="BZN51" s="70"/>
      <c r="BZO51" s="70"/>
      <c r="BZP51" s="70"/>
      <c r="BZQ51" s="70"/>
      <c r="BZR51" s="70"/>
      <c r="BZS51" s="70"/>
      <c r="BZT51" s="70"/>
      <c r="BZU51" s="70"/>
      <c r="BZV51" s="70"/>
      <c r="BZW51" s="70"/>
      <c r="BZX51" s="70"/>
      <c r="BZY51" s="70"/>
      <c r="BZZ51" s="70"/>
      <c r="CAA51" s="70"/>
      <c r="CAB51" s="70"/>
      <c r="CAC51" s="70"/>
      <c r="CAD51" s="70"/>
      <c r="CAE51" s="70"/>
      <c r="CAF51" s="70"/>
      <c r="CAG51" s="70"/>
      <c r="CAH51" s="70"/>
      <c r="CAI51" s="70"/>
      <c r="CAJ51" s="70"/>
      <c r="CAK51" s="70"/>
      <c r="CAL51" s="70"/>
      <c r="CAM51" s="70"/>
      <c r="CAN51" s="70"/>
      <c r="CAO51" s="70"/>
      <c r="CAP51" s="70"/>
      <c r="CAQ51" s="70"/>
      <c r="CAR51" s="70"/>
      <c r="CAS51" s="70"/>
      <c r="CAT51" s="70"/>
      <c r="CAU51" s="70"/>
      <c r="CAV51" s="70"/>
      <c r="CAW51" s="70"/>
      <c r="CAX51" s="70"/>
      <c r="CAY51" s="70"/>
      <c r="CAZ51" s="70"/>
      <c r="CBA51" s="70"/>
      <c r="CBB51" s="70"/>
      <c r="CBC51" s="70"/>
      <c r="CBD51" s="70"/>
      <c r="CBE51" s="70"/>
      <c r="CBF51" s="70"/>
      <c r="CBG51" s="70"/>
      <c r="CBH51" s="70"/>
      <c r="CBI51" s="70"/>
      <c r="CBJ51" s="70"/>
      <c r="CBK51" s="70"/>
      <c r="CBL51" s="70"/>
      <c r="CBM51" s="70"/>
      <c r="CBN51" s="70"/>
      <c r="CBO51" s="70"/>
      <c r="CBP51" s="70"/>
      <c r="CBQ51" s="70"/>
      <c r="CBR51" s="70"/>
      <c r="CBS51" s="70"/>
      <c r="CBT51" s="70"/>
      <c r="CBU51" s="70"/>
      <c r="CBV51" s="70"/>
      <c r="CBW51" s="70"/>
      <c r="CBX51" s="70"/>
      <c r="CBY51" s="70"/>
      <c r="CBZ51" s="70"/>
      <c r="CCA51" s="70"/>
      <c r="CCB51" s="70"/>
      <c r="CCC51" s="70"/>
      <c r="CCD51" s="70"/>
      <c r="CCE51" s="70"/>
      <c r="CCF51" s="70"/>
      <c r="CCG51" s="70"/>
      <c r="CCH51" s="70"/>
      <c r="CCI51" s="70"/>
      <c r="CCJ51" s="70"/>
      <c r="CCK51" s="70"/>
      <c r="CCL51" s="70"/>
      <c r="CCM51" s="70"/>
      <c r="CCN51" s="70"/>
      <c r="CCO51" s="70"/>
      <c r="CCP51" s="70"/>
      <c r="CCQ51" s="70"/>
      <c r="CCR51" s="70"/>
      <c r="CCS51" s="70"/>
      <c r="CCT51" s="70"/>
      <c r="CCU51" s="70"/>
      <c r="CCV51" s="70"/>
      <c r="CCW51" s="70"/>
      <c r="CCX51" s="70"/>
      <c r="CCY51" s="70"/>
      <c r="CCZ51" s="70"/>
      <c r="CDA51" s="70"/>
      <c r="CDB51" s="70"/>
      <c r="CDC51" s="70"/>
      <c r="CDD51" s="70"/>
      <c r="CDE51" s="70"/>
      <c r="CDF51" s="70"/>
      <c r="CDG51" s="70"/>
      <c r="CDH51" s="70"/>
      <c r="CDI51" s="70"/>
      <c r="CDJ51" s="70"/>
      <c r="CDK51" s="70"/>
      <c r="CDL51" s="70"/>
      <c r="CDM51" s="70"/>
      <c r="CDN51" s="70"/>
      <c r="CDO51" s="70"/>
      <c r="CDP51" s="70"/>
      <c r="CDQ51" s="70"/>
      <c r="CDR51" s="70"/>
      <c r="CDS51" s="70"/>
      <c r="CDT51" s="70"/>
      <c r="CDU51" s="70"/>
      <c r="CDV51" s="70"/>
      <c r="CDW51" s="70"/>
      <c r="CDX51" s="70"/>
      <c r="CDY51" s="70"/>
      <c r="CDZ51" s="70"/>
      <c r="CEA51" s="70"/>
      <c r="CEB51" s="70"/>
      <c r="CEC51" s="70"/>
      <c r="CED51" s="70"/>
      <c r="CEE51" s="70"/>
      <c r="CEF51" s="70"/>
      <c r="CEG51" s="70"/>
      <c r="CEH51" s="70"/>
      <c r="CEI51" s="70"/>
      <c r="CEJ51" s="70"/>
      <c r="CEK51" s="70"/>
      <c r="CEL51" s="70"/>
      <c r="CEM51" s="70"/>
      <c r="CEN51" s="70"/>
      <c r="CEO51" s="70"/>
      <c r="CEP51" s="70"/>
      <c r="CEQ51" s="70"/>
      <c r="CER51" s="70"/>
      <c r="CES51" s="70"/>
      <c r="CET51" s="70"/>
      <c r="CEU51" s="70"/>
      <c r="CEV51" s="70"/>
      <c r="CEW51" s="70"/>
      <c r="CEX51" s="70"/>
      <c r="CEY51" s="70"/>
      <c r="CEZ51" s="70"/>
      <c r="CFA51" s="70"/>
      <c r="CFB51" s="70"/>
      <c r="CFC51" s="70"/>
      <c r="CFD51" s="70"/>
      <c r="CFE51" s="70"/>
      <c r="CFF51" s="70"/>
      <c r="CFG51" s="70"/>
      <c r="CFH51" s="70"/>
      <c r="CFI51" s="70"/>
      <c r="CFJ51" s="70"/>
      <c r="CFK51" s="70"/>
      <c r="CFL51" s="70"/>
      <c r="CFM51" s="70"/>
      <c r="CFN51" s="70"/>
      <c r="CFO51" s="70"/>
      <c r="CFP51" s="70"/>
      <c r="CFQ51" s="70"/>
      <c r="CFR51" s="70"/>
      <c r="CFS51" s="70"/>
      <c r="CFT51" s="70"/>
      <c r="CFU51" s="70"/>
      <c r="CFV51" s="70"/>
      <c r="CFW51" s="70"/>
      <c r="CFX51" s="70"/>
      <c r="CFY51" s="70"/>
      <c r="CFZ51" s="70"/>
      <c r="CGA51" s="70"/>
      <c r="CGB51" s="70"/>
      <c r="CGC51" s="70"/>
      <c r="CGD51" s="70"/>
      <c r="CGE51" s="70"/>
      <c r="CGF51" s="70"/>
      <c r="CGG51" s="70"/>
      <c r="CGH51" s="70"/>
      <c r="CGI51" s="70"/>
      <c r="CGJ51" s="70"/>
      <c r="CGK51" s="70"/>
      <c r="CGL51" s="70"/>
      <c r="CGM51" s="70"/>
      <c r="CGN51" s="70"/>
      <c r="CGO51" s="70"/>
      <c r="CGP51" s="70"/>
      <c r="CGQ51" s="70"/>
      <c r="CGR51" s="70"/>
      <c r="CGS51" s="70"/>
      <c r="CGT51" s="70"/>
      <c r="CGU51" s="70"/>
      <c r="CGV51" s="70"/>
      <c r="CGW51" s="70"/>
      <c r="CGX51" s="70"/>
      <c r="CGY51" s="70"/>
      <c r="CGZ51" s="70"/>
      <c r="CHA51" s="70"/>
      <c r="CHB51" s="70"/>
      <c r="CHC51" s="70"/>
      <c r="CHD51" s="70"/>
      <c r="CHE51" s="70"/>
      <c r="CHF51" s="70"/>
      <c r="CHG51" s="70"/>
      <c r="CHH51" s="70"/>
      <c r="CHI51" s="70"/>
      <c r="CHJ51" s="70"/>
      <c r="CHK51" s="70"/>
      <c r="CHL51" s="70"/>
      <c r="CHM51" s="70"/>
      <c r="CHN51" s="70"/>
      <c r="CHO51" s="70"/>
      <c r="CHP51" s="70"/>
      <c r="CHQ51" s="70"/>
      <c r="CHR51" s="70"/>
      <c r="CHS51" s="70"/>
      <c r="CHT51" s="70"/>
      <c r="CHU51" s="70"/>
      <c r="CHV51" s="70"/>
      <c r="CHW51" s="70"/>
      <c r="CHX51" s="70"/>
      <c r="CHY51" s="70"/>
      <c r="CHZ51" s="70"/>
      <c r="CIA51" s="70"/>
      <c r="CIB51" s="70"/>
      <c r="CIC51" s="70"/>
      <c r="CID51" s="70"/>
      <c r="CIE51" s="70"/>
      <c r="CIF51" s="70"/>
      <c r="CIG51" s="70"/>
      <c r="CIH51" s="70"/>
      <c r="CII51" s="70"/>
      <c r="CIJ51" s="70"/>
      <c r="CIK51" s="70"/>
      <c r="CIL51" s="70"/>
      <c r="CIM51" s="70"/>
      <c r="CIN51" s="70"/>
      <c r="CIO51" s="70"/>
      <c r="CIP51" s="70"/>
      <c r="CIQ51" s="70"/>
      <c r="CIR51" s="70"/>
      <c r="CIS51" s="70"/>
      <c r="CIT51" s="70"/>
      <c r="CIU51" s="70"/>
      <c r="CIV51" s="70"/>
      <c r="CIW51" s="70"/>
      <c r="CIX51" s="70"/>
      <c r="CIY51" s="70"/>
      <c r="CIZ51" s="70"/>
      <c r="CJA51" s="70"/>
      <c r="CJB51" s="70"/>
      <c r="CJC51" s="70"/>
      <c r="CJD51" s="70"/>
      <c r="CJE51" s="70"/>
      <c r="CJF51" s="70"/>
      <c r="CJG51" s="70"/>
      <c r="CJH51" s="70"/>
      <c r="CJI51" s="70"/>
      <c r="CJJ51" s="70"/>
      <c r="CJK51" s="70"/>
      <c r="CJL51" s="70"/>
      <c r="CJM51" s="70"/>
      <c r="CJN51" s="70"/>
      <c r="CJO51" s="70"/>
      <c r="CJP51" s="70"/>
      <c r="CJQ51" s="70"/>
      <c r="CJR51" s="70"/>
      <c r="CJS51" s="70"/>
      <c r="CJT51" s="70"/>
      <c r="CJU51" s="70"/>
      <c r="CJV51" s="70"/>
      <c r="CJW51" s="70"/>
      <c r="CJX51" s="70"/>
      <c r="CJY51" s="70"/>
      <c r="CJZ51" s="70"/>
      <c r="CKA51" s="70"/>
      <c r="CKB51" s="70"/>
      <c r="CKC51" s="70"/>
      <c r="CKD51" s="70"/>
      <c r="CKE51" s="70"/>
      <c r="CKF51" s="70"/>
      <c r="CKG51" s="70"/>
      <c r="CKH51" s="70"/>
      <c r="CKI51" s="70"/>
      <c r="CKJ51" s="70"/>
      <c r="CKK51" s="70"/>
      <c r="CKL51" s="70"/>
      <c r="CKM51" s="70"/>
      <c r="CKN51" s="70"/>
      <c r="CKO51" s="70"/>
      <c r="CKP51" s="70"/>
      <c r="CKQ51" s="70"/>
      <c r="CKR51" s="70"/>
      <c r="CKS51" s="70"/>
      <c r="CKT51" s="70"/>
      <c r="CKU51" s="70"/>
      <c r="CKV51" s="70"/>
      <c r="CKW51" s="70"/>
      <c r="CKX51" s="70"/>
      <c r="CKY51" s="70"/>
      <c r="CKZ51" s="70"/>
      <c r="CLA51" s="70"/>
      <c r="CLB51" s="70"/>
      <c r="CLC51" s="70"/>
      <c r="CLD51" s="70"/>
      <c r="CLE51" s="70"/>
      <c r="CLF51" s="70"/>
      <c r="CLG51" s="70"/>
      <c r="CLH51" s="70"/>
      <c r="CLI51" s="70"/>
      <c r="CLJ51" s="70"/>
      <c r="CLK51" s="70"/>
      <c r="CLL51" s="70"/>
      <c r="CLM51" s="70"/>
      <c r="CLN51" s="70"/>
      <c r="CLO51" s="70"/>
      <c r="CLP51" s="70"/>
      <c r="CLQ51" s="70"/>
      <c r="CLR51" s="70"/>
      <c r="CLS51" s="70"/>
      <c r="CLT51" s="70"/>
      <c r="CLU51" s="70"/>
      <c r="CLV51" s="70"/>
      <c r="CLW51" s="70"/>
      <c r="CLX51" s="70"/>
      <c r="CLY51" s="70"/>
      <c r="CLZ51" s="70"/>
      <c r="CMA51" s="70"/>
      <c r="CMB51" s="70"/>
      <c r="CMC51" s="70"/>
      <c r="CMD51" s="70"/>
      <c r="CME51" s="70"/>
      <c r="CMF51" s="70"/>
      <c r="CMG51" s="70"/>
      <c r="CMH51" s="70"/>
      <c r="CMI51" s="70"/>
      <c r="CMJ51" s="70"/>
      <c r="CMK51" s="70"/>
      <c r="CML51" s="70"/>
      <c r="CMM51" s="70"/>
      <c r="CMN51" s="70"/>
      <c r="CMO51" s="70"/>
      <c r="CMP51" s="70"/>
      <c r="CMQ51" s="70"/>
      <c r="CMR51" s="70"/>
      <c r="CMS51" s="70"/>
      <c r="CMT51" s="70"/>
      <c r="CMU51" s="70"/>
      <c r="CMV51" s="70"/>
      <c r="CMW51" s="70"/>
      <c r="CMX51" s="70"/>
      <c r="CMY51" s="70"/>
      <c r="CMZ51" s="70"/>
      <c r="CNA51" s="70"/>
      <c r="CNB51" s="70"/>
      <c r="CNC51" s="70"/>
      <c r="CND51" s="70"/>
      <c r="CNE51" s="70"/>
      <c r="CNF51" s="70"/>
      <c r="CNG51" s="70"/>
      <c r="CNH51" s="70"/>
      <c r="CNI51" s="70"/>
      <c r="CNJ51" s="70"/>
      <c r="CNK51" s="70"/>
      <c r="CNL51" s="70"/>
      <c r="CNM51" s="70"/>
      <c r="CNN51" s="70"/>
      <c r="CNO51" s="70"/>
      <c r="CNP51" s="70"/>
      <c r="CNQ51" s="70"/>
      <c r="CNR51" s="70"/>
      <c r="CNS51" s="70"/>
      <c r="CNT51" s="70"/>
      <c r="CNU51" s="70"/>
      <c r="CNV51" s="70"/>
      <c r="CNW51" s="70"/>
      <c r="CNX51" s="70"/>
      <c r="CNY51" s="70"/>
      <c r="CNZ51" s="70"/>
      <c r="COA51" s="70"/>
      <c r="COB51" s="70"/>
      <c r="COC51" s="70"/>
      <c r="COD51" s="70"/>
      <c r="COE51" s="70"/>
      <c r="COF51" s="70"/>
      <c r="COG51" s="70"/>
      <c r="COH51" s="70"/>
      <c r="COI51" s="70"/>
      <c r="COJ51" s="70"/>
      <c r="COK51" s="70"/>
      <c r="COL51" s="70"/>
      <c r="COM51" s="70"/>
      <c r="CON51" s="70"/>
      <c r="COO51" s="70"/>
      <c r="COP51" s="70"/>
      <c r="COQ51" s="70"/>
      <c r="COR51" s="70"/>
      <c r="COS51" s="70"/>
      <c r="COT51" s="70"/>
      <c r="COU51" s="70"/>
      <c r="COV51" s="70"/>
      <c r="COW51" s="70"/>
      <c r="COX51" s="70"/>
      <c r="COY51" s="70"/>
      <c r="COZ51" s="70"/>
      <c r="CPA51" s="70"/>
      <c r="CPB51" s="70"/>
      <c r="CPC51" s="70"/>
      <c r="CPD51" s="70"/>
      <c r="CPE51" s="70"/>
      <c r="CPF51" s="70"/>
      <c r="CPG51" s="70"/>
      <c r="CPH51" s="70"/>
      <c r="CPI51" s="70"/>
      <c r="CPJ51" s="70"/>
      <c r="CPK51" s="70"/>
      <c r="CPL51" s="70"/>
      <c r="CPM51" s="70"/>
      <c r="CPN51" s="70"/>
      <c r="CPO51" s="70"/>
      <c r="CPP51" s="70"/>
      <c r="CPQ51" s="70"/>
      <c r="CPR51" s="70"/>
      <c r="CPS51" s="70"/>
      <c r="CPT51" s="70"/>
      <c r="CPU51" s="70"/>
      <c r="CPV51" s="70"/>
      <c r="CPW51" s="70"/>
      <c r="CPX51" s="70"/>
      <c r="CPY51" s="70"/>
      <c r="CPZ51" s="70"/>
      <c r="CQA51" s="70"/>
      <c r="CQB51" s="70"/>
      <c r="CQC51" s="70"/>
      <c r="CQD51" s="70"/>
      <c r="CQE51" s="70"/>
      <c r="CQF51" s="70"/>
      <c r="CQG51" s="70"/>
      <c r="CQH51" s="70"/>
      <c r="CQI51" s="70"/>
      <c r="CQJ51" s="70"/>
      <c r="CQK51" s="70"/>
      <c r="CQL51" s="70"/>
      <c r="CQM51" s="70"/>
      <c r="CQN51" s="70"/>
      <c r="CQO51" s="70"/>
      <c r="CQP51" s="70"/>
      <c r="CQQ51" s="70"/>
      <c r="CQR51" s="70"/>
      <c r="CQS51" s="70"/>
      <c r="CQT51" s="70"/>
      <c r="CQU51" s="70"/>
      <c r="CQV51" s="70"/>
      <c r="CQW51" s="70"/>
      <c r="CQX51" s="70"/>
      <c r="CQY51" s="70"/>
      <c r="CQZ51" s="70"/>
      <c r="CRA51" s="70"/>
      <c r="CRB51" s="70"/>
      <c r="CRC51" s="70"/>
      <c r="CRD51" s="70"/>
      <c r="CRE51" s="70"/>
      <c r="CRF51" s="70"/>
      <c r="CRG51" s="70"/>
      <c r="CRH51" s="70"/>
      <c r="CRI51" s="70"/>
      <c r="CRJ51" s="70"/>
      <c r="CRK51" s="70"/>
      <c r="CRL51" s="70"/>
      <c r="CRM51" s="70"/>
      <c r="CRN51" s="70"/>
      <c r="CRO51" s="70"/>
      <c r="CRP51" s="70"/>
      <c r="CRQ51" s="70"/>
      <c r="CRR51" s="70"/>
      <c r="CRS51" s="70"/>
      <c r="CRT51" s="70"/>
      <c r="CRU51" s="70"/>
      <c r="CRV51" s="70"/>
      <c r="CRW51" s="70"/>
      <c r="CRX51" s="70"/>
      <c r="CRY51" s="70"/>
      <c r="CRZ51" s="70"/>
      <c r="CSA51" s="70"/>
      <c r="CSB51" s="70"/>
      <c r="CSC51" s="70"/>
      <c r="CSD51" s="70"/>
      <c r="CSE51" s="70"/>
      <c r="CSF51" s="70"/>
      <c r="CSG51" s="70"/>
      <c r="CSH51" s="70"/>
      <c r="CSI51" s="70"/>
      <c r="CSJ51" s="70"/>
      <c r="CSK51" s="70"/>
      <c r="CSL51" s="70"/>
      <c r="CSM51" s="70"/>
      <c r="CSN51" s="70"/>
      <c r="CSO51" s="70"/>
      <c r="CSP51" s="70"/>
      <c r="CSQ51" s="70"/>
      <c r="CSR51" s="70"/>
      <c r="CSS51" s="70"/>
      <c r="CST51" s="70"/>
      <c r="CSU51" s="70"/>
      <c r="CSV51" s="70"/>
      <c r="CSW51" s="70"/>
      <c r="CSX51" s="70"/>
      <c r="CSY51" s="70"/>
      <c r="CSZ51" s="70"/>
      <c r="CTA51" s="70"/>
      <c r="CTB51" s="70"/>
      <c r="CTC51" s="70"/>
      <c r="CTD51" s="70"/>
      <c r="CTE51" s="70"/>
      <c r="CTF51" s="70"/>
      <c r="CTG51" s="70"/>
      <c r="CTH51" s="70"/>
      <c r="CTI51" s="70"/>
      <c r="CTJ51" s="70"/>
      <c r="CTK51" s="70"/>
      <c r="CTL51" s="70"/>
      <c r="CTM51" s="70"/>
      <c r="CTN51" s="70"/>
      <c r="CTO51" s="70"/>
      <c r="CTP51" s="70"/>
      <c r="CTQ51" s="70"/>
      <c r="CTR51" s="70"/>
      <c r="CTS51" s="70"/>
      <c r="CTT51" s="70"/>
      <c r="CTU51" s="70"/>
      <c r="CTV51" s="70"/>
      <c r="CTW51" s="70"/>
      <c r="CTX51" s="70"/>
      <c r="CTY51" s="70"/>
      <c r="CTZ51" s="70"/>
      <c r="CUA51" s="70"/>
      <c r="CUB51" s="70"/>
      <c r="CUC51" s="70"/>
      <c r="CUD51" s="70"/>
      <c r="CUE51" s="70"/>
      <c r="CUF51" s="70"/>
      <c r="CUG51" s="70"/>
      <c r="CUH51" s="70"/>
      <c r="CUI51" s="70"/>
      <c r="CUJ51" s="70"/>
      <c r="CUK51" s="70"/>
      <c r="CUL51" s="70"/>
      <c r="CUM51" s="70"/>
      <c r="CUN51" s="70"/>
      <c r="CUO51" s="70"/>
      <c r="CUP51" s="70"/>
      <c r="CUQ51" s="70"/>
      <c r="CUR51" s="70"/>
      <c r="CUS51" s="70"/>
      <c r="CUT51" s="70"/>
      <c r="CUU51" s="70"/>
      <c r="CUV51" s="70"/>
      <c r="CUW51" s="70"/>
      <c r="CUX51" s="70"/>
      <c r="CUY51" s="70"/>
      <c r="CUZ51" s="70"/>
      <c r="CVA51" s="70"/>
      <c r="CVB51" s="70"/>
      <c r="CVC51" s="70"/>
      <c r="CVD51" s="70"/>
      <c r="CVE51" s="70"/>
      <c r="CVF51" s="70"/>
      <c r="CVG51" s="70"/>
      <c r="CVH51" s="70"/>
      <c r="CVI51" s="70"/>
      <c r="CVJ51" s="70"/>
      <c r="CVK51" s="70"/>
      <c r="CVL51" s="70"/>
      <c r="CVM51" s="70"/>
      <c r="CVN51" s="70"/>
      <c r="CVO51" s="70"/>
      <c r="CVP51" s="70"/>
      <c r="CVQ51" s="70"/>
      <c r="CVR51" s="70"/>
      <c r="CVS51" s="70"/>
      <c r="CVT51" s="70"/>
      <c r="CVU51" s="70"/>
      <c r="CVV51" s="70"/>
      <c r="CVW51" s="70"/>
      <c r="CVX51" s="70"/>
      <c r="CVY51" s="70"/>
      <c r="CVZ51" s="70"/>
      <c r="CWA51" s="70"/>
      <c r="CWB51" s="70"/>
      <c r="CWC51" s="70"/>
      <c r="CWD51" s="70"/>
      <c r="CWE51" s="70"/>
      <c r="CWF51" s="70"/>
      <c r="CWG51" s="70"/>
      <c r="CWH51" s="70"/>
      <c r="CWI51" s="70"/>
      <c r="CWJ51" s="70"/>
      <c r="CWK51" s="70"/>
      <c r="CWL51" s="70"/>
      <c r="CWM51" s="70"/>
      <c r="CWN51" s="70"/>
      <c r="CWO51" s="70"/>
      <c r="CWP51" s="70"/>
      <c r="CWQ51" s="70"/>
      <c r="CWR51" s="70"/>
      <c r="CWS51" s="70"/>
      <c r="CWT51" s="70"/>
      <c r="CWU51" s="70"/>
      <c r="CWV51" s="70"/>
      <c r="CWW51" s="70"/>
      <c r="CWX51" s="70"/>
      <c r="CWY51" s="70"/>
      <c r="CWZ51" s="70"/>
      <c r="CXA51" s="70"/>
      <c r="CXB51" s="70"/>
      <c r="CXC51" s="70"/>
      <c r="CXD51" s="70"/>
      <c r="CXE51" s="70"/>
      <c r="CXF51" s="70"/>
      <c r="CXG51" s="70"/>
      <c r="CXH51" s="70"/>
      <c r="CXI51" s="70"/>
      <c r="CXJ51" s="70"/>
      <c r="CXK51" s="70"/>
      <c r="CXL51" s="70"/>
      <c r="CXM51" s="70"/>
      <c r="CXN51" s="70"/>
      <c r="CXO51" s="70"/>
      <c r="CXP51" s="70"/>
      <c r="CXQ51" s="70"/>
      <c r="CXR51" s="70"/>
      <c r="CXS51" s="70"/>
      <c r="CXT51" s="70"/>
      <c r="CXU51" s="70"/>
      <c r="CXV51" s="70"/>
      <c r="CXW51" s="70"/>
      <c r="CXX51" s="70"/>
      <c r="CXY51" s="70"/>
      <c r="CXZ51" s="70"/>
      <c r="CYA51" s="70"/>
      <c r="CYB51" s="70"/>
      <c r="CYC51" s="70"/>
      <c r="CYD51" s="70"/>
      <c r="CYE51" s="70"/>
      <c r="CYF51" s="70"/>
      <c r="CYG51" s="70"/>
      <c r="CYH51" s="70"/>
      <c r="CYI51" s="70"/>
      <c r="CYJ51" s="70"/>
      <c r="CYK51" s="70"/>
      <c r="CYL51" s="70"/>
      <c r="CYM51" s="70"/>
      <c r="CYN51" s="70"/>
      <c r="CYO51" s="70"/>
      <c r="CYP51" s="70"/>
      <c r="CYQ51" s="70"/>
      <c r="CYR51" s="70"/>
      <c r="CYS51" s="70"/>
      <c r="CYT51" s="70"/>
      <c r="CYU51" s="70"/>
      <c r="CYV51" s="70"/>
      <c r="CYW51" s="70"/>
      <c r="CYX51" s="70"/>
      <c r="CYY51" s="70"/>
      <c r="CYZ51" s="70"/>
      <c r="CZA51" s="70"/>
      <c r="CZB51" s="70"/>
      <c r="CZC51" s="70"/>
      <c r="CZD51" s="70"/>
      <c r="CZE51" s="70"/>
      <c r="CZF51" s="70"/>
      <c r="CZG51" s="70"/>
      <c r="CZH51" s="70"/>
      <c r="CZI51" s="70"/>
      <c r="CZJ51" s="70"/>
      <c r="CZK51" s="70"/>
      <c r="CZL51" s="70"/>
      <c r="CZM51" s="70"/>
      <c r="CZN51" s="70"/>
      <c r="CZO51" s="70"/>
      <c r="CZP51" s="70"/>
      <c r="CZQ51" s="70"/>
      <c r="CZR51" s="70"/>
      <c r="CZS51" s="70"/>
      <c r="CZT51" s="70"/>
      <c r="CZU51" s="70"/>
      <c r="CZV51" s="70"/>
      <c r="CZW51" s="70"/>
      <c r="CZX51" s="70"/>
      <c r="CZY51" s="70"/>
      <c r="CZZ51" s="70"/>
      <c r="DAA51" s="70"/>
      <c r="DAB51" s="70"/>
      <c r="DAC51" s="70"/>
      <c r="DAD51" s="70"/>
      <c r="DAE51" s="70"/>
      <c r="DAF51" s="70"/>
      <c r="DAG51" s="70"/>
      <c r="DAH51" s="70"/>
      <c r="DAI51" s="70"/>
      <c r="DAJ51" s="70"/>
      <c r="DAK51" s="70"/>
      <c r="DAL51" s="70"/>
      <c r="DAM51" s="70"/>
      <c r="DAN51" s="70"/>
      <c r="DAO51" s="70"/>
      <c r="DAP51" s="70"/>
      <c r="DAQ51" s="70"/>
      <c r="DAR51" s="70"/>
      <c r="DAS51" s="70"/>
      <c r="DAT51" s="70"/>
      <c r="DAU51" s="70"/>
      <c r="DAV51" s="70"/>
      <c r="DAW51" s="70"/>
      <c r="DAX51" s="70"/>
      <c r="DAY51" s="70"/>
      <c r="DAZ51" s="70"/>
      <c r="DBA51" s="70"/>
      <c r="DBB51" s="70"/>
      <c r="DBC51" s="70"/>
      <c r="DBD51" s="70"/>
      <c r="DBE51" s="70"/>
      <c r="DBF51" s="70"/>
      <c r="DBG51" s="70"/>
      <c r="DBH51" s="70"/>
      <c r="DBI51" s="70"/>
      <c r="DBJ51" s="70"/>
      <c r="DBK51" s="70"/>
      <c r="DBL51" s="70"/>
      <c r="DBM51" s="70"/>
      <c r="DBN51" s="70"/>
      <c r="DBO51" s="70"/>
      <c r="DBP51" s="70"/>
      <c r="DBQ51" s="70"/>
      <c r="DBR51" s="70"/>
      <c r="DBS51" s="70"/>
      <c r="DBT51" s="70"/>
      <c r="DBU51" s="70"/>
      <c r="DBV51" s="70"/>
      <c r="DBW51" s="70"/>
      <c r="DBX51" s="70"/>
      <c r="DBY51" s="70"/>
      <c r="DBZ51" s="70"/>
      <c r="DCA51" s="70"/>
      <c r="DCB51" s="70"/>
      <c r="DCC51" s="70"/>
      <c r="DCD51" s="70"/>
      <c r="DCE51" s="70"/>
      <c r="DCF51" s="70"/>
      <c r="DCG51" s="70"/>
      <c r="DCH51" s="70"/>
      <c r="DCI51" s="70"/>
      <c r="DCJ51" s="70"/>
      <c r="DCK51" s="70"/>
      <c r="DCL51" s="70"/>
      <c r="DCM51" s="70"/>
      <c r="DCN51" s="70"/>
      <c r="DCO51" s="70"/>
      <c r="DCP51" s="70"/>
      <c r="DCQ51" s="70"/>
      <c r="DCR51" s="70"/>
      <c r="DCS51" s="70"/>
      <c r="DCT51" s="70"/>
      <c r="DCU51" s="70"/>
      <c r="DCV51" s="70"/>
      <c r="DCW51" s="70"/>
      <c r="DCX51" s="70"/>
      <c r="DCY51" s="70"/>
      <c r="DCZ51" s="70"/>
      <c r="DDA51" s="70"/>
      <c r="DDB51" s="70"/>
      <c r="DDC51" s="70"/>
      <c r="DDD51" s="70"/>
      <c r="DDE51" s="70"/>
      <c r="DDF51" s="70"/>
      <c r="DDG51" s="70"/>
      <c r="DDH51" s="70"/>
      <c r="DDI51" s="70"/>
      <c r="DDJ51" s="70"/>
      <c r="DDK51" s="70"/>
      <c r="DDL51" s="70"/>
      <c r="DDM51" s="70"/>
      <c r="DDN51" s="70"/>
      <c r="DDO51" s="70"/>
      <c r="DDP51" s="70"/>
      <c r="DDQ51" s="70"/>
      <c r="DDR51" s="70"/>
      <c r="DDS51" s="70"/>
      <c r="DDT51" s="70"/>
      <c r="DDU51" s="70"/>
      <c r="DDV51" s="70"/>
      <c r="DDW51" s="70"/>
      <c r="DDX51" s="70"/>
      <c r="DDY51" s="70"/>
      <c r="DDZ51" s="70"/>
      <c r="DEA51" s="70"/>
      <c r="DEB51" s="70"/>
      <c r="DEC51" s="70"/>
      <c r="DED51" s="70"/>
      <c r="DEE51" s="70"/>
      <c r="DEF51" s="70"/>
      <c r="DEG51" s="70"/>
      <c r="DEH51" s="70"/>
      <c r="DEI51" s="70"/>
      <c r="DEJ51" s="70"/>
      <c r="DEK51" s="70"/>
      <c r="DEL51" s="70"/>
      <c r="DEM51" s="70"/>
      <c r="DEN51" s="70"/>
      <c r="DEO51" s="70"/>
      <c r="DEP51" s="70"/>
      <c r="DEQ51" s="70"/>
      <c r="DER51" s="70"/>
      <c r="DES51" s="70"/>
      <c r="DET51" s="70"/>
      <c r="DEU51" s="70"/>
      <c r="DEV51" s="70"/>
      <c r="DEW51" s="70"/>
      <c r="DEX51" s="70"/>
      <c r="DEY51" s="70"/>
      <c r="DEZ51" s="70"/>
      <c r="DFA51" s="70"/>
      <c r="DFB51" s="70"/>
      <c r="DFC51" s="70"/>
      <c r="DFD51" s="70"/>
      <c r="DFE51" s="70"/>
      <c r="DFF51" s="70"/>
      <c r="DFG51" s="70"/>
      <c r="DFH51" s="70"/>
      <c r="DFI51" s="70"/>
      <c r="DFJ51" s="70"/>
      <c r="DFK51" s="70"/>
      <c r="DFL51" s="70"/>
      <c r="DFM51" s="70"/>
      <c r="DFN51" s="70"/>
      <c r="DFO51" s="70"/>
      <c r="DFP51" s="70"/>
      <c r="DFQ51" s="70"/>
      <c r="DFR51" s="70"/>
      <c r="DFS51" s="70"/>
      <c r="DFT51" s="70"/>
      <c r="DFU51" s="70"/>
      <c r="DFV51" s="70"/>
      <c r="DFW51" s="70"/>
      <c r="DFX51" s="70"/>
      <c r="DFY51" s="70"/>
      <c r="DFZ51" s="70"/>
      <c r="DGA51" s="70"/>
      <c r="DGB51" s="70"/>
      <c r="DGC51" s="70"/>
      <c r="DGD51" s="70"/>
      <c r="DGE51" s="70"/>
      <c r="DGF51" s="70"/>
      <c r="DGG51" s="70"/>
      <c r="DGH51" s="70"/>
      <c r="DGI51" s="70"/>
      <c r="DGJ51" s="70"/>
      <c r="DGK51" s="70"/>
      <c r="DGL51" s="70"/>
      <c r="DGM51" s="70"/>
      <c r="DGN51" s="70"/>
      <c r="DGO51" s="70"/>
      <c r="DGP51" s="70"/>
      <c r="DGQ51" s="70"/>
      <c r="DGR51" s="70"/>
      <c r="DGS51" s="70"/>
      <c r="DGT51" s="70"/>
      <c r="DGU51" s="70"/>
      <c r="DGV51" s="70"/>
      <c r="DGW51" s="70"/>
      <c r="DGX51" s="70"/>
      <c r="DGY51" s="70"/>
      <c r="DGZ51" s="70"/>
      <c r="DHA51" s="70"/>
      <c r="DHB51" s="70"/>
      <c r="DHC51" s="70"/>
      <c r="DHD51" s="70"/>
      <c r="DHE51" s="70"/>
      <c r="DHF51" s="70"/>
      <c r="DHG51" s="70"/>
      <c r="DHH51" s="70"/>
      <c r="DHI51" s="70"/>
      <c r="DHJ51" s="70"/>
      <c r="DHK51" s="70"/>
      <c r="DHL51" s="70"/>
      <c r="DHM51" s="70"/>
      <c r="DHN51" s="70"/>
      <c r="DHO51" s="70"/>
      <c r="DHP51" s="70"/>
      <c r="DHQ51" s="70"/>
      <c r="DHR51" s="70"/>
      <c r="DHS51" s="70"/>
      <c r="DHT51" s="70"/>
      <c r="DHU51" s="70"/>
      <c r="DHV51" s="70"/>
      <c r="DHW51" s="70"/>
      <c r="DHX51" s="70"/>
      <c r="DHY51" s="70"/>
      <c r="DHZ51" s="70"/>
      <c r="DIA51" s="70"/>
      <c r="DIB51" s="70"/>
      <c r="DIC51" s="70"/>
      <c r="DID51" s="70"/>
      <c r="DIE51" s="70"/>
      <c r="DIF51" s="70"/>
      <c r="DIG51" s="70"/>
      <c r="DIH51" s="70"/>
      <c r="DII51" s="70"/>
      <c r="DIJ51" s="70"/>
      <c r="DIK51" s="70"/>
      <c r="DIL51" s="70"/>
      <c r="DIM51" s="70"/>
      <c r="DIN51" s="70"/>
      <c r="DIO51" s="70"/>
      <c r="DIP51" s="70"/>
      <c r="DIQ51" s="70"/>
      <c r="DIR51" s="70"/>
      <c r="DIS51" s="70"/>
      <c r="DIT51" s="70"/>
      <c r="DIU51" s="70"/>
      <c r="DIV51" s="70"/>
      <c r="DIW51" s="70"/>
      <c r="DIX51" s="70"/>
      <c r="DIY51" s="70"/>
      <c r="DIZ51" s="70"/>
      <c r="DJA51" s="70"/>
      <c r="DJB51" s="70"/>
      <c r="DJC51" s="70"/>
      <c r="DJD51" s="70"/>
      <c r="DJE51" s="70"/>
      <c r="DJF51" s="70"/>
      <c r="DJG51" s="70"/>
      <c r="DJH51" s="70"/>
      <c r="DJI51" s="70"/>
      <c r="DJJ51" s="70"/>
      <c r="DJK51" s="70"/>
      <c r="DJL51" s="70"/>
      <c r="DJM51" s="70"/>
      <c r="DJN51" s="70"/>
      <c r="DJO51" s="70"/>
      <c r="DJP51" s="70"/>
      <c r="DJQ51" s="70"/>
      <c r="DJR51" s="70"/>
      <c r="DJS51" s="70"/>
      <c r="DJT51" s="70"/>
      <c r="DJU51" s="70"/>
      <c r="DJV51" s="70"/>
      <c r="DJW51" s="70"/>
      <c r="DJX51" s="70"/>
      <c r="DJY51" s="70"/>
      <c r="DJZ51" s="70"/>
      <c r="DKA51" s="70"/>
      <c r="DKB51" s="70"/>
      <c r="DKC51" s="70"/>
      <c r="DKD51" s="70"/>
      <c r="DKE51" s="70"/>
      <c r="DKF51" s="70"/>
      <c r="DKG51" s="70"/>
      <c r="DKH51" s="70"/>
      <c r="DKI51" s="70"/>
      <c r="DKJ51" s="70"/>
      <c r="DKK51" s="70"/>
      <c r="DKL51" s="70"/>
      <c r="DKM51" s="70"/>
      <c r="DKN51" s="70"/>
      <c r="DKO51" s="70"/>
      <c r="DKP51" s="70"/>
      <c r="DKQ51" s="70"/>
      <c r="DKR51" s="70"/>
      <c r="DKS51" s="70"/>
      <c r="DKT51" s="70"/>
      <c r="DKU51" s="70"/>
      <c r="DKV51" s="70"/>
      <c r="DKW51" s="70"/>
      <c r="DKX51" s="70"/>
      <c r="DKY51" s="70"/>
      <c r="DKZ51" s="70"/>
      <c r="DLA51" s="70"/>
      <c r="DLB51" s="70"/>
      <c r="DLC51" s="70"/>
      <c r="DLD51" s="70"/>
      <c r="DLE51" s="70"/>
      <c r="DLF51" s="70"/>
      <c r="DLG51" s="70"/>
      <c r="DLH51" s="70"/>
      <c r="DLI51" s="70"/>
      <c r="DLJ51" s="70"/>
      <c r="DLK51" s="70"/>
      <c r="DLL51" s="70"/>
      <c r="DLM51" s="70"/>
      <c r="DLN51" s="70"/>
      <c r="DLO51" s="70"/>
      <c r="DLP51" s="70"/>
      <c r="DLQ51" s="70"/>
      <c r="DLR51" s="70"/>
      <c r="DLS51" s="70"/>
      <c r="DLT51" s="70"/>
      <c r="DLU51" s="70"/>
      <c r="DLV51" s="70"/>
      <c r="DLW51" s="70"/>
      <c r="DLX51" s="70"/>
      <c r="DLY51" s="70"/>
      <c r="DLZ51" s="70"/>
      <c r="DMA51" s="70"/>
      <c r="DMB51" s="70"/>
      <c r="DMC51" s="70"/>
      <c r="DMD51" s="70"/>
      <c r="DME51" s="70"/>
      <c r="DMF51" s="70"/>
      <c r="DMG51" s="70"/>
      <c r="DMH51" s="70"/>
      <c r="DMI51" s="70"/>
      <c r="DMJ51" s="70"/>
      <c r="DMK51" s="70"/>
      <c r="DML51" s="70"/>
      <c r="DMM51" s="70"/>
      <c r="DMN51" s="70"/>
      <c r="DMO51" s="70"/>
      <c r="DMP51" s="70"/>
      <c r="DMQ51" s="70"/>
      <c r="DMR51" s="70"/>
      <c r="DMS51" s="70"/>
      <c r="DMT51" s="70"/>
      <c r="DMU51" s="70"/>
      <c r="DMV51" s="70"/>
      <c r="DMW51" s="70"/>
      <c r="DMX51" s="70"/>
      <c r="DMY51" s="70"/>
      <c r="DMZ51" s="70"/>
      <c r="DNA51" s="70"/>
      <c r="DNB51" s="70"/>
      <c r="DNC51" s="70"/>
      <c r="DND51" s="70"/>
      <c r="DNE51" s="70"/>
      <c r="DNF51" s="70"/>
      <c r="DNG51" s="70"/>
      <c r="DNH51" s="70"/>
      <c r="DNI51" s="70"/>
      <c r="DNJ51" s="70"/>
      <c r="DNK51" s="70"/>
      <c r="DNL51" s="70"/>
      <c r="DNM51" s="70"/>
      <c r="DNN51" s="70"/>
      <c r="DNO51" s="70"/>
      <c r="DNP51" s="70"/>
      <c r="DNQ51" s="70"/>
      <c r="DNR51" s="70"/>
      <c r="DNS51" s="70"/>
      <c r="DNT51" s="70"/>
      <c r="DNU51" s="70"/>
      <c r="DNV51" s="70"/>
      <c r="DNW51" s="70"/>
      <c r="DNX51" s="70"/>
      <c r="DNY51" s="70"/>
      <c r="DNZ51" s="70"/>
      <c r="DOA51" s="70"/>
      <c r="DOB51" s="70"/>
      <c r="DOC51" s="70"/>
      <c r="DOD51" s="70"/>
      <c r="DOE51" s="70"/>
      <c r="DOF51" s="70"/>
      <c r="DOG51" s="70"/>
      <c r="DOH51" s="70"/>
      <c r="DOI51" s="70"/>
      <c r="DOJ51" s="70"/>
      <c r="DOK51" s="70"/>
      <c r="DOL51" s="70"/>
      <c r="DOM51" s="70"/>
      <c r="DON51" s="70"/>
      <c r="DOO51" s="70"/>
      <c r="DOP51" s="70"/>
      <c r="DOQ51" s="70"/>
      <c r="DOR51" s="70"/>
      <c r="DOS51" s="70"/>
      <c r="DOT51" s="70"/>
      <c r="DOU51" s="70"/>
      <c r="DOV51" s="70"/>
      <c r="DOW51" s="70"/>
      <c r="DOX51" s="70"/>
      <c r="DOY51" s="70"/>
      <c r="DOZ51" s="70"/>
      <c r="DPA51" s="70"/>
      <c r="DPB51" s="70"/>
      <c r="DPC51" s="70"/>
      <c r="DPD51" s="70"/>
      <c r="DPE51" s="70"/>
      <c r="DPF51" s="70"/>
      <c r="DPG51" s="70"/>
      <c r="DPH51" s="70"/>
      <c r="DPI51" s="70"/>
      <c r="DPJ51" s="70"/>
      <c r="DPK51" s="70"/>
      <c r="DPL51" s="70"/>
      <c r="DPM51" s="70"/>
      <c r="DPN51" s="70"/>
      <c r="DPO51" s="70"/>
      <c r="DPP51" s="70"/>
      <c r="DPQ51" s="70"/>
      <c r="DPR51" s="70"/>
      <c r="DPS51" s="70"/>
      <c r="DPT51" s="70"/>
      <c r="DPU51" s="70"/>
      <c r="DPV51" s="70"/>
      <c r="DPW51" s="70"/>
      <c r="DPX51" s="70"/>
      <c r="DPY51" s="70"/>
      <c r="DPZ51" s="70"/>
      <c r="DQA51" s="70"/>
      <c r="DQB51" s="70"/>
      <c r="DQC51" s="70"/>
      <c r="DQD51" s="70"/>
      <c r="DQE51" s="70"/>
      <c r="DQF51" s="70"/>
      <c r="DQG51" s="70"/>
      <c r="DQH51" s="70"/>
      <c r="DQI51" s="70"/>
      <c r="DQJ51" s="70"/>
      <c r="DQK51" s="70"/>
      <c r="DQL51" s="70"/>
      <c r="DQM51" s="70"/>
      <c r="DQN51" s="70"/>
      <c r="DQO51" s="70"/>
      <c r="DQP51" s="70"/>
      <c r="DQQ51" s="70"/>
      <c r="DQR51" s="70"/>
      <c r="DQS51" s="70"/>
      <c r="DQT51" s="70"/>
      <c r="DQU51" s="70"/>
      <c r="DQV51" s="70"/>
      <c r="DQW51" s="70"/>
      <c r="DQX51" s="70"/>
      <c r="DQY51" s="70"/>
      <c r="DQZ51" s="70"/>
      <c r="DRA51" s="70"/>
      <c r="DRB51" s="70"/>
      <c r="DRC51" s="70"/>
      <c r="DRD51" s="70"/>
      <c r="DRE51" s="70"/>
      <c r="DRF51" s="70"/>
      <c r="DRG51" s="70"/>
      <c r="DRH51" s="70"/>
      <c r="DRI51" s="70"/>
      <c r="DRJ51" s="70"/>
      <c r="DRK51" s="70"/>
      <c r="DRL51" s="70"/>
      <c r="DRM51" s="70"/>
      <c r="DRN51" s="70"/>
      <c r="DRO51" s="70"/>
      <c r="DRP51" s="70"/>
      <c r="DRQ51" s="70"/>
      <c r="DRR51" s="70"/>
      <c r="DRS51" s="70"/>
      <c r="DRT51" s="70"/>
      <c r="DRU51" s="70"/>
      <c r="DRV51" s="70"/>
      <c r="DRW51" s="70"/>
      <c r="DRX51" s="70"/>
      <c r="DRY51" s="70"/>
      <c r="DRZ51" s="70"/>
      <c r="DSA51" s="70"/>
      <c r="DSB51" s="70"/>
      <c r="DSC51" s="70"/>
      <c r="DSD51" s="70"/>
      <c r="DSE51" s="70"/>
      <c r="DSF51" s="70"/>
      <c r="DSG51" s="70"/>
      <c r="DSH51" s="70"/>
      <c r="DSI51" s="70"/>
      <c r="DSJ51" s="70"/>
      <c r="DSK51" s="70"/>
      <c r="DSL51" s="70"/>
      <c r="DSM51" s="70"/>
      <c r="DSN51" s="70"/>
      <c r="DSO51" s="70"/>
      <c r="DSP51" s="70"/>
      <c r="DSQ51" s="70"/>
      <c r="DSR51" s="70"/>
      <c r="DSS51" s="70"/>
      <c r="DST51" s="70"/>
      <c r="DSU51" s="70"/>
      <c r="DSV51" s="70"/>
      <c r="DSW51" s="70"/>
      <c r="DSX51" s="70"/>
      <c r="DSY51" s="70"/>
      <c r="DSZ51" s="70"/>
      <c r="DTA51" s="70"/>
      <c r="DTB51" s="70"/>
      <c r="DTC51" s="70"/>
      <c r="DTD51" s="70"/>
      <c r="DTE51" s="70"/>
      <c r="DTF51" s="70"/>
      <c r="DTG51" s="70"/>
      <c r="DTH51" s="70"/>
      <c r="DTI51" s="70"/>
      <c r="DTJ51" s="70"/>
      <c r="DTK51" s="70"/>
      <c r="DTL51" s="70"/>
      <c r="DTM51" s="70"/>
      <c r="DTN51" s="70"/>
      <c r="DTO51" s="70"/>
      <c r="DTP51" s="70"/>
      <c r="DTQ51" s="70"/>
      <c r="DTR51" s="70"/>
      <c r="DTS51" s="70"/>
      <c r="DTT51" s="70"/>
      <c r="DTU51" s="70"/>
      <c r="DTV51" s="70"/>
      <c r="DTW51" s="70"/>
      <c r="DTX51" s="70"/>
      <c r="DTY51" s="70"/>
      <c r="DTZ51" s="70"/>
      <c r="DUA51" s="70"/>
      <c r="DUB51" s="70"/>
      <c r="DUC51" s="70"/>
      <c r="DUD51" s="70"/>
      <c r="DUE51" s="70"/>
      <c r="DUF51" s="70"/>
      <c r="DUG51" s="70"/>
      <c r="DUH51" s="70"/>
      <c r="DUI51" s="70"/>
      <c r="DUJ51" s="70"/>
      <c r="DUK51" s="70"/>
      <c r="DUL51" s="70"/>
      <c r="DUM51" s="70"/>
      <c r="DUN51" s="70"/>
      <c r="DUO51" s="70"/>
      <c r="DUP51" s="70"/>
      <c r="DUQ51" s="70"/>
      <c r="DUR51" s="70"/>
      <c r="DUS51" s="70"/>
      <c r="DUT51" s="70"/>
      <c r="DUU51" s="70"/>
      <c r="DUV51" s="70"/>
      <c r="DUW51" s="70"/>
      <c r="DUX51" s="70"/>
      <c r="DUY51" s="70"/>
      <c r="DUZ51" s="70"/>
      <c r="DVA51" s="70"/>
      <c r="DVB51" s="70"/>
      <c r="DVC51" s="70"/>
      <c r="DVD51" s="70"/>
      <c r="DVE51" s="70"/>
      <c r="DVF51" s="70"/>
      <c r="DVG51" s="70"/>
      <c r="DVH51" s="70"/>
      <c r="DVI51" s="70"/>
      <c r="DVJ51" s="70"/>
      <c r="DVK51" s="70"/>
      <c r="DVL51" s="70"/>
      <c r="DVM51" s="70"/>
      <c r="DVN51" s="70"/>
      <c r="DVO51" s="70"/>
      <c r="DVP51" s="70"/>
      <c r="DVQ51" s="70"/>
      <c r="DVR51" s="70"/>
      <c r="DVS51" s="70"/>
      <c r="DVT51" s="70"/>
      <c r="DVU51" s="70"/>
      <c r="DVV51" s="70"/>
      <c r="DVW51" s="70"/>
      <c r="DVX51" s="70"/>
      <c r="DVY51" s="70"/>
      <c r="DVZ51" s="70"/>
      <c r="DWA51" s="70"/>
      <c r="DWB51" s="70"/>
      <c r="DWC51" s="70"/>
      <c r="DWD51" s="70"/>
      <c r="DWE51" s="70"/>
      <c r="DWF51" s="70"/>
      <c r="DWG51" s="70"/>
      <c r="DWH51" s="70"/>
      <c r="DWI51" s="70"/>
      <c r="DWJ51" s="70"/>
      <c r="DWK51" s="70"/>
      <c r="DWL51" s="70"/>
      <c r="DWM51" s="70"/>
      <c r="DWN51" s="70"/>
      <c r="DWO51" s="70"/>
      <c r="DWP51" s="70"/>
      <c r="DWQ51" s="70"/>
      <c r="DWR51" s="70"/>
      <c r="DWS51" s="70"/>
      <c r="DWT51" s="70"/>
      <c r="DWU51" s="70"/>
      <c r="DWV51" s="70"/>
      <c r="DWW51" s="70"/>
      <c r="DWX51" s="70"/>
      <c r="DWY51" s="70"/>
      <c r="DWZ51" s="70"/>
      <c r="DXA51" s="70"/>
      <c r="DXB51" s="70"/>
      <c r="DXC51" s="70"/>
      <c r="DXD51" s="70"/>
      <c r="DXE51" s="70"/>
      <c r="DXF51" s="70"/>
      <c r="DXG51" s="70"/>
      <c r="DXH51" s="70"/>
      <c r="DXI51" s="70"/>
      <c r="DXJ51" s="70"/>
      <c r="DXK51" s="70"/>
      <c r="DXL51" s="70"/>
      <c r="DXM51" s="70"/>
      <c r="DXN51" s="70"/>
      <c r="DXO51" s="70"/>
      <c r="DXP51" s="70"/>
      <c r="DXQ51" s="70"/>
      <c r="DXR51" s="70"/>
      <c r="DXS51" s="70"/>
      <c r="DXT51" s="70"/>
      <c r="DXU51" s="70"/>
      <c r="DXV51" s="70"/>
      <c r="DXW51" s="70"/>
      <c r="DXX51" s="70"/>
      <c r="DXY51" s="70"/>
      <c r="DXZ51" s="70"/>
      <c r="DYA51" s="70"/>
      <c r="DYB51" s="70"/>
      <c r="DYC51" s="70"/>
      <c r="DYD51" s="70"/>
      <c r="DYE51" s="70"/>
      <c r="DYF51" s="70"/>
      <c r="DYG51" s="70"/>
      <c r="DYH51" s="70"/>
      <c r="DYI51" s="70"/>
      <c r="DYJ51" s="70"/>
      <c r="DYK51" s="70"/>
      <c r="DYL51" s="70"/>
      <c r="DYM51" s="70"/>
      <c r="DYN51" s="70"/>
      <c r="DYO51" s="70"/>
      <c r="DYP51" s="70"/>
      <c r="DYQ51" s="70"/>
      <c r="DYR51" s="70"/>
      <c r="DYS51" s="70"/>
      <c r="DYT51" s="70"/>
      <c r="DYU51" s="70"/>
      <c r="DYV51" s="70"/>
      <c r="DYW51" s="70"/>
      <c r="DYX51" s="70"/>
      <c r="DYY51" s="70"/>
      <c r="DYZ51" s="70"/>
      <c r="DZA51" s="70"/>
      <c r="DZB51" s="70"/>
      <c r="DZC51" s="70"/>
      <c r="DZD51" s="70"/>
      <c r="DZE51" s="70"/>
      <c r="DZF51" s="70"/>
      <c r="DZG51" s="70"/>
      <c r="DZH51" s="70"/>
      <c r="DZI51" s="70"/>
      <c r="DZJ51" s="70"/>
      <c r="DZK51" s="70"/>
      <c r="DZL51" s="70"/>
      <c r="DZM51" s="70"/>
      <c r="DZN51" s="70"/>
      <c r="DZO51" s="70"/>
      <c r="DZP51" s="70"/>
      <c r="DZQ51" s="70"/>
      <c r="DZR51" s="70"/>
      <c r="DZS51" s="70"/>
      <c r="DZT51" s="70"/>
      <c r="DZU51" s="70"/>
      <c r="DZV51" s="70"/>
      <c r="DZW51" s="70"/>
      <c r="DZX51" s="70"/>
      <c r="DZY51" s="70"/>
      <c r="DZZ51" s="70"/>
      <c r="EAA51" s="70"/>
      <c r="EAB51" s="70"/>
      <c r="EAC51" s="70"/>
      <c r="EAD51" s="70"/>
      <c r="EAE51" s="70"/>
      <c r="EAF51" s="70"/>
      <c r="EAG51" s="70"/>
      <c r="EAH51" s="70"/>
      <c r="EAI51" s="70"/>
      <c r="EAJ51" s="70"/>
      <c r="EAK51" s="70"/>
      <c r="EAL51" s="70"/>
      <c r="EAM51" s="70"/>
      <c r="EAN51" s="70"/>
      <c r="EAO51" s="70"/>
      <c r="EAP51" s="70"/>
      <c r="EAQ51" s="70"/>
      <c r="EAR51" s="70"/>
      <c r="EAS51" s="70"/>
      <c r="EAT51" s="70"/>
      <c r="EAU51" s="70"/>
      <c r="EAV51" s="70"/>
      <c r="EAW51" s="70"/>
      <c r="EAX51" s="70"/>
      <c r="EAY51" s="70"/>
      <c r="EAZ51" s="70"/>
      <c r="EBA51" s="70"/>
      <c r="EBB51" s="70"/>
      <c r="EBC51" s="70"/>
      <c r="EBD51" s="70"/>
      <c r="EBE51" s="70"/>
      <c r="EBF51" s="70"/>
      <c r="EBG51" s="70"/>
      <c r="EBH51" s="70"/>
      <c r="EBI51" s="70"/>
      <c r="EBJ51" s="70"/>
      <c r="EBK51" s="70"/>
      <c r="EBL51" s="70"/>
      <c r="EBM51" s="70"/>
      <c r="EBN51" s="70"/>
      <c r="EBO51" s="70"/>
      <c r="EBP51" s="70"/>
      <c r="EBQ51" s="70"/>
      <c r="EBR51" s="70"/>
      <c r="EBS51" s="70"/>
      <c r="EBT51" s="70"/>
      <c r="EBU51" s="70"/>
      <c r="EBV51" s="70"/>
      <c r="EBW51" s="70"/>
      <c r="EBX51" s="70"/>
      <c r="EBY51" s="70"/>
      <c r="EBZ51" s="70"/>
      <c r="ECA51" s="70"/>
      <c r="ECB51" s="70"/>
      <c r="ECC51" s="70"/>
      <c r="ECD51" s="70"/>
      <c r="ECE51" s="70"/>
      <c r="ECF51" s="70"/>
      <c r="ECG51" s="70"/>
      <c r="ECH51" s="70"/>
      <c r="ECI51" s="70"/>
      <c r="ECJ51" s="70"/>
      <c r="ECK51" s="70"/>
      <c r="ECL51" s="70"/>
      <c r="ECM51" s="70"/>
      <c r="ECN51" s="70"/>
      <c r="ECO51" s="70"/>
      <c r="ECP51" s="70"/>
      <c r="ECQ51" s="70"/>
      <c r="ECR51" s="70"/>
      <c r="ECS51" s="70"/>
      <c r="ECT51" s="70"/>
      <c r="ECU51" s="70"/>
      <c r="ECV51" s="70"/>
      <c r="ECW51" s="70"/>
      <c r="ECX51" s="70"/>
      <c r="ECY51" s="70"/>
      <c r="ECZ51" s="70"/>
      <c r="EDA51" s="70"/>
      <c r="EDB51" s="70"/>
      <c r="EDC51" s="70"/>
      <c r="EDD51" s="70"/>
      <c r="EDE51" s="70"/>
      <c r="EDF51" s="70"/>
      <c r="EDG51" s="70"/>
      <c r="EDH51" s="70"/>
      <c r="EDI51" s="70"/>
      <c r="EDJ51" s="70"/>
      <c r="EDK51" s="70"/>
      <c r="EDL51" s="70"/>
      <c r="EDM51" s="70"/>
      <c r="EDN51" s="70"/>
      <c r="EDO51" s="70"/>
      <c r="EDP51" s="70"/>
      <c r="EDQ51" s="70"/>
      <c r="EDR51" s="70"/>
      <c r="EDS51" s="70"/>
      <c r="EDT51" s="70"/>
      <c r="EDU51" s="70"/>
      <c r="EDV51" s="70"/>
      <c r="EDW51" s="70"/>
      <c r="EDX51" s="70"/>
      <c r="EDY51" s="70"/>
      <c r="EDZ51" s="70"/>
      <c r="EEA51" s="70"/>
      <c r="EEB51" s="70"/>
      <c r="EEC51" s="70"/>
      <c r="EED51" s="70"/>
      <c r="EEE51" s="70"/>
      <c r="EEF51" s="70"/>
      <c r="EEG51" s="70"/>
      <c r="EEH51" s="70"/>
      <c r="EEI51" s="70"/>
      <c r="EEJ51" s="70"/>
      <c r="EEK51" s="70"/>
      <c r="EEL51" s="70"/>
      <c r="EEM51" s="70"/>
      <c r="EEN51" s="70"/>
      <c r="EEO51" s="70"/>
      <c r="EEP51" s="70"/>
      <c r="EEQ51" s="70"/>
      <c r="EER51" s="70"/>
      <c r="EES51" s="70"/>
      <c r="EET51" s="70"/>
      <c r="EEU51" s="70"/>
      <c r="EEV51" s="70"/>
      <c r="EEW51" s="70"/>
      <c r="EEX51" s="70"/>
      <c r="EEY51" s="70"/>
      <c r="EEZ51" s="70"/>
      <c r="EFA51" s="70"/>
      <c r="EFB51" s="70"/>
      <c r="EFC51" s="70"/>
      <c r="EFD51" s="70"/>
      <c r="EFE51" s="70"/>
      <c r="EFF51" s="70"/>
      <c r="EFG51" s="70"/>
      <c r="EFH51" s="70"/>
      <c r="EFI51" s="70"/>
      <c r="EFJ51" s="70"/>
      <c r="EFK51" s="70"/>
      <c r="EFL51" s="70"/>
      <c r="EFM51" s="70"/>
      <c r="EFN51" s="70"/>
      <c r="EFO51" s="70"/>
      <c r="EFP51" s="70"/>
      <c r="EFQ51" s="70"/>
      <c r="EFR51" s="70"/>
      <c r="EFS51" s="70"/>
      <c r="EFT51" s="70"/>
      <c r="EFU51" s="70"/>
      <c r="EFV51" s="70"/>
      <c r="EFW51" s="70"/>
      <c r="EFX51" s="70"/>
      <c r="EFY51" s="70"/>
      <c r="EFZ51" s="70"/>
      <c r="EGA51" s="70"/>
      <c r="EGB51" s="70"/>
      <c r="EGC51" s="70"/>
      <c r="EGD51" s="70"/>
      <c r="EGE51" s="70"/>
      <c r="EGF51" s="70"/>
      <c r="EGG51" s="70"/>
      <c r="EGH51" s="70"/>
      <c r="EGI51" s="70"/>
      <c r="EGJ51" s="70"/>
      <c r="EGK51" s="70"/>
      <c r="EGL51" s="70"/>
      <c r="EGM51" s="70"/>
      <c r="EGN51" s="70"/>
      <c r="EGO51" s="70"/>
      <c r="EGP51" s="70"/>
      <c r="EGQ51" s="70"/>
      <c r="EGR51" s="70"/>
      <c r="EGS51" s="70"/>
      <c r="EGT51" s="70"/>
      <c r="EGU51" s="70"/>
      <c r="EGV51" s="70"/>
      <c r="EGW51" s="70"/>
      <c r="EGX51" s="70"/>
      <c r="EGY51" s="70"/>
      <c r="EGZ51" s="70"/>
      <c r="EHA51" s="70"/>
      <c r="EHB51" s="70"/>
      <c r="EHC51" s="70"/>
      <c r="EHD51" s="70"/>
      <c r="EHE51" s="70"/>
      <c r="EHF51" s="70"/>
      <c r="EHG51" s="70"/>
      <c r="EHH51" s="70"/>
      <c r="EHI51" s="70"/>
      <c r="EHJ51" s="70"/>
      <c r="EHK51" s="70"/>
      <c r="EHL51" s="70"/>
      <c r="EHM51" s="70"/>
      <c r="EHN51" s="70"/>
      <c r="EHO51" s="70"/>
      <c r="EHP51" s="70"/>
      <c r="EHQ51" s="70"/>
      <c r="EHR51" s="70"/>
      <c r="EHS51" s="70"/>
      <c r="EHT51" s="70"/>
      <c r="EHU51" s="70"/>
      <c r="EHV51" s="70"/>
      <c r="EHW51" s="70"/>
      <c r="EHX51" s="70"/>
      <c r="EHY51" s="70"/>
      <c r="EHZ51" s="70"/>
      <c r="EIA51" s="70"/>
      <c r="EIB51" s="70"/>
      <c r="EIC51" s="70"/>
      <c r="EID51" s="70"/>
      <c r="EIE51" s="70"/>
      <c r="EIF51" s="70"/>
      <c r="EIG51" s="70"/>
      <c r="EIH51" s="70"/>
      <c r="EII51" s="70"/>
      <c r="EIJ51" s="70"/>
      <c r="EIK51" s="70"/>
      <c r="EIL51" s="70"/>
      <c r="EIM51" s="70"/>
      <c r="EIN51" s="70"/>
      <c r="EIO51" s="70"/>
      <c r="EIP51" s="70"/>
      <c r="EIQ51" s="70"/>
      <c r="EIR51" s="70"/>
      <c r="EIS51" s="70"/>
      <c r="EIT51" s="70"/>
      <c r="EIU51" s="70"/>
      <c r="EIV51" s="70"/>
      <c r="EIW51" s="70"/>
      <c r="EIX51" s="70"/>
      <c r="EIY51" s="70"/>
      <c r="EIZ51" s="70"/>
      <c r="EJA51" s="70"/>
      <c r="EJB51" s="70"/>
      <c r="EJC51" s="70"/>
      <c r="EJD51" s="70"/>
      <c r="EJE51" s="70"/>
      <c r="EJF51" s="70"/>
      <c r="EJG51" s="70"/>
      <c r="EJH51" s="70"/>
      <c r="EJI51" s="70"/>
      <c r="EJJ51" s="70"/>
      <c r="EJK51" s="70"/>
      <c r="EJL51" s="70"/>
      <c r="EJM51" s="70"/>
      <c r="EJN51" s="70"/>
      <c r="EJO51" s="70"/>
      <c r="EJP51" s="70"/>
      <c r="EJQ51" s="70"/>
      <c r="EJR51" s="70"/>
      <c r="EJS51" s="70"/>
      <c r="EJT51" s="70"/>
      <c r="EJU51" s="70"/>
      <c r="EJV51" s="70"/>
      <c r="EJW51" s="70"/>
      <c r="EJX51" s="70"/>
      <c r="EJY51" s="70"/>
      <c r="EJZ51" s="70"/>
      <c r="EKA51" s="70"/>
      <c r="EKB51" s="70"/>
      <c r="EKC51" s="70"/>
      <c r="EKD51" s="70"/>
      <c r="EKE51" s="70"/>
      <c r="EKF51" s="70"/>
      <c r="EKG51" s="70"/>
      <c r="EKH51" s="70"/>
      <c r="EKI51" s="70"/>
      <c r="EKJ51" s="70"/>
      <c r="EKK51" s="70"/>
      <c r="EKL51" s="70"/>
      <c r="EKM51" s="70"/>
      <c r="EKN51" s="70"/>
      <c r="EKO51" s="70"/>
      <c r="EKP51" s="70"/>
      <c r="EKQ51" s="70"/>
      <c r="EKR51" s="70"/>
      <c r="EKS51" s="70"/>
      <c r="EKT51" s="70"/>
      <c r="EKU51" s="70"/>
      <c r="EKV51" s="70"/>
      <c r="EKW51" s="70"/>
      <c r="EKX51" s="70"/>
      <c r="EKY51" s="70"/>
      <c r="EKZ51" s="70"/>
      <c r="ELA51" s="70"/>
      <c r="ELB51" s="70"/>
      <c r="ELC51" s="70"/>
      <c r="ELD51" s="70"/>
      <c r="ELE51" s="70"/>
      <c r="ELF51" s="70"/>
      <c r="ELG51" s="70"/>
      <c r="ELH51" s="70"/>
      <c r="ELI51" s="70"/>
      <c r="ELJ51" s="70"/>
      <c r="ELK51" s="70"/>
      <c r="ELL51" s="70"/>
      <c r="ELM51" s="70"/>
      <c r="ELN51" s="70"/>
      <c r="ELO51" s="70"/>
      <c r="ELP51" s="70"/>
      <c r="ELQ51" s="70"/>
      <c r="ELR51" s="70"/>
      <c r="ELS51" s="70"/>
      <c r="ELT51" s="70"/>
      <c r="ELU51" s="70"/>
      <c r="ELV51" s="70"/>
      <c r="ELW51" s="70"/>
      <c r="ELX51" s="70"/>
      <c r="ELY51" s="70"/>
      <c r="ELZ51" s="70"/>
      <c r="EMA51" s="70"/>
      <c r="EMB51" s="70"/>
      <c r="EMC51" s="70"/>
      <c r="EMD51" s="70"/>
      <c r="EME51" s="70"/>
      <c r="EMF51" s="70"/>
      <c r="EMG51" s="70"/>
      <c r="EMH51" s="70"/>
      <c r="EMI51" s="70"/>
      <c r="EMJ51" s="70"/>
      <c r="EMK51" s="70"/>
      <c r="EML51" s="70"/>
      <c r="EMM51" s="70"/>
      <c r="EMN51" s="70"/>
      <c r="EMO51" s="70"/>
      <c r="EMP51" s="70"/>
      <c r="EMQ51" s="70"/>
      <c r="EMR51" s="70"/>
      <c r="EMS51" s="70"/>
      <c r="EMT51" s="70"/>
      <c r="EMU51" s="70"/>
      <c r="EMV51" s="70"/>
      <c r="EMW51" s="70"/>
      <c r="EMX51" s="70"/>
      <c r="EMY51" s="70"/>
      <c r="EMZ51" s="70"/>
      <c r="ENA51" s="70"/>
      <c r="ENB51" s="70"/>
      <c r="ENC51" s="70"/>
      <c r="END51" s="70"/>
      <c r="ENE51" s="70"/>
      <c r="ENF51" s="70"/>
      <c r="ENG51" s="70"/>
      <c r="ENH51" s="70"/>
      <c r="ENI51" s="70"/>
      <c r="ENJ51" s="70"/>
      <c r="ENK51" s="70"/>
      <c r="ENL51" s="70"/>
      <c r="ENM51" s="70"/>
      <c r="ENN51" s="70"/>
      <c r="ENO51" s="70"/>
      <c r="ENP51" s="70"/>
      <c r="ENQ51" s="70"/>
      <c r="ENR51" s="70"/>
      <c r="ENS51" s="70"/>
      <c r="ENT51" s="70"/>
      <c r="ENU51" s="70"/>
      <c r="ENV51" s="70"/>
      <c r="ENW51" s="70"/>
      <c r="ENX51" s="70"/>
      <c r="ENY51" s="70"/>
      <c r="ENZ51" s="70"/>
      <c r="EOA51" s="70"/>
      <c r="EOB51" s="70"/>
      <c r="EOC51" s="70"/>
      <c r="EOD51" s="70"/>
      <c r="EOE51" s="70"/>
      <c r="EOF51" s="70"/>
      <c r="EOG51" s="70"/>
      <c r="EOH51" s="70"/>
      <c r="EOI51" s="70"/>
      <c r="EOJ51" s="70"/>
      <c r="EOK51" s="70"/>
      <c r="EOL51" s="70"/>
      <c r="EOM51" s="70"/>
      <c r="EON51" s="70"/>
      <c r="EOO51" s="70"/>
      <c r="EOP51" s="70"/>
      <c r="EOQ51" s="70"/>
      <c r="EOR51" s="70"/>
      <c r="EOS51" s="70"/>
      <c r="EOT51" s="70"/>
      <c r="EOU51" s="70"/>
      <c r="EOV51" s="70"/>
      <c r="EOW51" s="70"/>
      <c r="EOX51" s="70"/>
      <c r="EOY51" s="70"/>
      <c r="EOZ51" s="70"/>
      <c r="EPA51" s="70"/>
      <c r="EPB51" s="70"/>
      <c r="EPC51" s="70"/>
      <c r="EPD51" s="70"/>
      <c r="EPE51" s="70"/>
      <c r="EPF51" s="70"/>
      <c r="EPG51" s="70"/>
      <c r="EPH51" s="70"/>
      <c r="EPI51" s="70"/>
      <c r="EPJ51" s="70"/>
      <c r="EPK51" s="70"/>
      <c r="EPL51" s="70"/>
      <c r="EPM51" s="70"/>
      <c r="EPN51" s="70"/>
      <c r="EPO51" s="70"/>
      <c r="EPP51" s="70"/>
      <c r="EPQ51" s="70"/>
      <c r="EPR51" s="70"/>
      <c r="EPS51" s="70"/>
      <c r="EPT51" s="70"/>
      <c r="EPU51" s="70"/>
      <c r="EPV51" s="70"/>
      <c r="EPW51" s="70"/>
      <c r="EPX51" s="70"/>
      <c r="EPY51" s="70"/>
      <c r="EPZ51" s="70"/>
      <c r="EQA51" s="70"/>
      <c r="EQB51" s="70"/>
      <c r="EQC51" s="70"/>
      <c r="EQD51" s="70"/>
      <c r="EQE51" s="70"/>
      <c r="EQF51" s="70"/>
      <c r="EQG51" s="70"/>
      <c r="EQH51" s="70"/>
      <c r="EQI51" s="70"/>
      <c r="EQJ51" s="70"/>
      <c r="EQK51" s="70"/>
      <c r="EQL51" s="70"/>
      <c r="EQM51" s="70"/>
      <c r="EQN51" s="70"/>
      <c r="EQO51" s="70"/>
      <c r="EQP51" s="70"/>
      <c r="EQQ51" s="70"/>
      <c r="EQR51" s="70"/>
      <c r="EQS51" s="70"/>
      <c r="EQT51" s="70"/>
      <c r="EQU51" s="70"/>
      <c r="EQV51" s="70"/>
      <c r="EQW51" s="70"/>
      <c r="EQX51" s="70"/>
      <c r="EQY51" s="70"/>
      <c r="EQZ51" s="70"/>
      <c r="ERA51" s="70"/>
      <c r="ERB51" s="70"/>
      <c r="ERC51" s="70"/>
      <c r="ERD51" s="70"/>
      <c r="ERE51" s="70"/>
      <c r="ERF51" s="70"/>
      <c r="ERG51" s="70"/>
      <c r="ERH51" s="70"/>
      <c r="ERI51" s="70"/>
      <c r="ERJ51" s="70"/>
      <c r="ERK51" s="70"/>
      <c r="ERL51" s="70"/>
      <c r="ERM51" s="70"/>
      <c r="ERN51" s="70"/>
      <c r="ERO51" s="70"/>
      <c r="ERP51" s="70"/>
      <c r="ERQ51" s="70"/>
      <c r="ERR51" s="70"/>
      <c r="ERS51" s="70"/>
      <c r="ERT51" s="70"/>
      <c r="ERU51" s="70"/>
      <c r="ERV51" s="70"/>
      <c r="ERW51" s="70"/>
      <c r="ERX51" s="70"/>
      <c r="ERY51" s="70"/>
      <c r="ERZ51" s="70"/>
      <c r="ESA51" s="70"/>
      <c r="ESB51" s="70"/>
      <c r="ESC51" s="70"/>
      <c r="ESD51" s="70"/>
      <c r="ESE51" s="70"/>
      <c r="ESF51" s="70"/>
      <c r="ESG51" s="70"/>
      <c r="ESH51" s="70"/>
      <c r="ESI51" s="70"/>
      <c r="ESJ51" s="70"/>
      <c r="ESK51" s="70"/>
      <c r="ESL51" s="70"/>
      <c r="ESM51" s="70"/>
      <c r="ESN51" s="70"/>
      <c r="ESO51" s="70"/>
      <c r="ESP51" s="70"/>
      <c r="ESQ51" s="70"/>
      <c r="ESR51" s="70"/>
      <c r="ESS51" s="70"/>
      <c r="EST51" s="70"/>
      <c r="ESU51" s="70"/>
      <c r="ESV51" s="70"/>
      <c r="ESW51" s="70"/>
      <c r="ESX51" s="70"/>
      <c r="ESY51" s="70"/>
      <c r="ESZ51" s="70"/>
      <c r="ETA51" s="70"/>
      <c r="ETB51" s="70"/>
      <c r="ETC51" s="70"/>
      <c r="ETD51" s="70"/>
      <c r="ETE51" s="70"/>
      <c r="ETF51" s="70"/>
      <c r="ETG51" s="70"/>
      <c r="ETH51" s="70"/>
      <c r="ETI51" s="70"/>
      <c r="ETJ51" s="70"/>
      <c r="ETK51" s="70"/>
      <c r="ETL51" s="70"/>
      <c r="ETM51" s="70"/>
      <c r="ETN51" s="70"/>
      <c r="ETO51" s="70"/>
      <c r="ETP51" s="70"/>
      <c r="ETQ51" s="70"/>
      <c r="ETR51" s="70"/>
      <c r="ETS51" s="70"/>
      <c r="ETT51" s="70"/>
      <c r="ETU51" s="70"/>
      <c r="ETV51" s="70"/>
      <c r="ETW51" s="70"/>
      <c r="ETX51" s="70"/>
      <c r="ETY51" s="70"/>
      <c r="ETZ51" s="70"/>
      <c r="EUA51" s="70"/>
      <c r="EUB51" s="70"/>
      <c r="EUC51" s="70"/>
      <c r="EUD51" s="70"/>
      <c r="EUE51" s="70"/>
      <c r="EUF51" s="70"/>
      <c r="EUG51" s="70"/>
      <c r="EUH51" s="70"/>
      <c r="EUI51" s="70"/>
      <c r="EUJ51" s="70"/>
      <c r="EUK51" s="70"/>
      <c r="EUL51" s="70"/>
      <c r="EUM51" s="70"/>
      <c r="EUN51" s="70"/>
      <c r="EUO51" s="70"/>
      <c r="EUP51" s="70"/>
      <c r="EUQ51" s="70"/>
      <c r="EUR51" s="70"/>
      <c r="EUS51" s="70"/>
      <c r="EUT51" s="70"/>
      <c r="EUU51" s="70"/>
      <c r="EUV51" s="70"/>
      <c r="EUW51" s="70"/>
      <c r="EUX51" s="70"/>
      <c r="EUY51" s="70"/>
      <c r="EUZ51" s="70"/>
      <c r="EVA51" s="70"/>
      <c r="EVB51" s="70"/>
      <c r="EVC51" s="70"/>
      <c r="EVD51" s="70"/>
      <c r="EVE51" s="70"/>
      <c r="EVF51" s="70"/>
      <c r="EVG51" s="70"/>
      <c r="EVH51" s="70"/>
      <c r="EVI51" s="70"/>
      <c r="EVJ51" s="70"/>
      <c r="EVK51" s="70"/>
      <c r="EVL51" s="70"/>
      <c r="EVM51" s="70"/>
      <c r="EVN51" s="70"/>
      <c r="EVO51" s="70"/>
      <c r="EVP51" s="70"/>
      <c r="EVQ51" s="70"/>
      <c r="EVR51" s="70"/>
      <c r="EVS51" s="70"/>
      <c r="EVT51" s="70"/>
      <c r="EVU51" s="70"/>
      <c r="EVV51" s="70"/>
      <c r="EVW51" s="70"/>
      <c r="EVX51" s="70"/>
      <c r="EVY51" s="70"/>
      <c r="EVZ51" s="70"/>
      <c r="EWA51" s="70"/>
      <c r="EWB51" s="70"/>
      <c r="EWC51" s="70"/>
      <c r="EWD51" s="70"/>
      <c r="EWE51" s="70"/>
      <c r="EWF51" s="70"/>
      <c r="EWG51" s="70"/>
      <c r="EWH51" s="70"/>
      <c r="EWI51" s="70"/>
      <c r="EWJ51" s="70"/>
      <c r="EWK51" s="70"/>
      <c r="EWL51" s="70"/>
      <c r="EWM51" s="70"/>
      <c r="EWN51" s="70"/>
      <c r="EWO51" s="70"/>
      <c r="EWP51" s="70"/>
      <c r="EWQ51" s="70"/>
      <c r="EWR51" s="70"/>
      <c r="EWS51" s="70"/>
      <c r="EWT51" s="70"/>
      <c r="EWU51" s="70"/>
      <c r="EWV51" s="70"/>
      <c r="EWW51" s="70"/>
      <c r="EWX51" s="70"/>
      <c r="EWY51" s="70"/>
      <c r="EWZ51" s="70"/>
      <c r="EXA51" s="70"/>
      <c r="EXB51" s="70"/>
      <c r="EXC51" s="70"/>
      <c r="EXD51" s="70"/>
      <c r="EXE51" s="70"/>
      <c r="EXF51" s="70"/>
      <c r="EXG51" s="70"/>
      <c r="EXH51" s="70"/>
      <c r="EXI51" s="70"/>
      <c r="EXJ51" s="70"/>
      <c r="EXK51" s="70"/>
      <c r="EXL51" s="70"/>
      <c r="EXM51" s="70"/>
      <c r="EXN51" s="70"/>
      <c r="EXO51" s="70"/>
      <c r="EXP51" s="70"/>
      <c r="EXQ51" s="70"/>
      <c r="EXR51" s="70"/>
      <c r="EXS51" s="70"/>
      <c r="EXT51" s="70"/>
      <c r="EXU51" s="70"/>
      <c r="EXV51" s="70"/>
      <c r="EXW51" s="70"/>
      <c r="EXX51" s="70"/>
      <c r="EXY51" s="70"/>
      <c r="EXZ51" s="70"/>
      <c r="EYA51" s="70"/>
      <c r="EYB51" s="70"/>
      <c r="EYC51" s="70"/>
      <c r="EYD51" s="70"/>
      <c r="EYE51" s="70"/>
      <c r="EYF51" s="70"/>
      <c r="EYG51" s="70"/>
      <c r="EYH51" s="70"/>
      <c r="EYI51" s="70"/>
      <c r="EYJ51" s="70"/>
      <c r="EYK51" s="70"/>
      <c r="EYL51" s="70"/>
      <c r="EYM51" s="70"/>
      <c r="EYN51" s="70"/>
      <c r="EYO51" s="70"/>
      <c r="EYP51" s="70"/>
      <c r="EYQ51" s="70"/>
      <c r="EYR51" s="70"/>
      <c r="EYS51" s="70"/>
      <c r="EYT51" s="70"/>
      <c r="EYU51" s="70"/>
      <c r="EYV51" s="70"/>
      <c r="EYW51" s="70"/>
      <c r="EYX51" s="70"/>
      <c r="EYY51" s="70"/>
      <c r="EYZ51" s="70"/>
      <c r="EZA51" s="70"/>
      <c r="EZB51" s="70"/>
      <c r="EZC51" s="70"/>
      <c r="EZD51" s="70"/>
      <c r="EZE51" s="70"/>
      <c r="EZF51" s="70"/>
      <c r="EZG51" s="70"/>
      <c r="EZH51" s="70"/>
      <c r="EZI51" s="70"/>
      <c r="EZJ51" s="70"/>
      <c r="EZK51" s="70"/>
      <c r="EZL51" s="70"/>
      <c r="EZM51" s="70"/>
      <c r="EZN51" s="70"/>
      <c r="EZO51" s="70"/>
      <c r="EZP51" s="70"/>
      <c r="EZQ51" s="70"/>
      <c r="EZR51" s="70"/>
      <c r="EZS51" s="70"/>
      <c r="EZT51" s="70"/>
      <c r="EZU51" s="70"/>
      <c r="EZV51" s="70"/>
      <c r="EZW51" s="70"/>
      <c r="EZX51" s="70"/>
      <c r="EZY51" s="70"/>
      <c r="EZZ51" s="70"/>
      <c r="FAA51" s="70"/>
      <c r="FAB51" s="70"/>
      <c r="FAC51" s="70"/>
      <c r="FAD51" s="70"/>
      <c r="FAE51" s="70"/>
      <c r="FAF51" s="70"/>
      <c r="FAG51" s="70"/>
      <c r="FAH51" s="70"/>
      <c r="FAI51" s="70"/>
      <c r="FAJ51" s="70"/>
      <c r="FAK51" s="70"/>
      <c r="FAL51" s="70"/>
      <c r="FAM51" s="70"/>
      <c r="FAN51" s="70"/>
      <c r="FAO51" s="70"/>
      <c r="FAP51" s="70"/>
      <c r="FAQ51" s="70"/>
      <c r="FAR51" s="70"/>
      <c r="FAS51" s="70"/>
      <c r="FAT51" s="70"/>
      <c r="FAU51" s="70"/>
      <c r="FAV51" s="70"/>
      <c r="FAW51" s="70"/>
      <c r="FAX51" s="70"/>
      <c r="FAY51" s="70"/>
      <c r="FAZ51" s="70"/>
      <c r="FBA51" s="70"/>
      <c r="FBB51" s="70"/>
      <c r="FBC51" s="70"/>
      <c r="FBD51" s="70"/>
      <c r="FBE51" s="70"/>
      <c r="FBF51" s="70"/>
      <c r="FBG51" s="70"/>
      <c r="FBH51" s="70"/>
      <c r="FBI51" s="70"/>
      <c r="FBJ51" s="70"/>
      <c r="FBK51" s="70"/>
      <c r="FBL51" s="70"/>
      <c r="FBM51" s="70"/>
      <c r="FBN51" s="70"/>
      <c r="FBO51" s="70"/>
      <c r="FBP51" s="70"/>
      <c r="FBQ51" s="70"/>
      <c r="FBR51" s="70"/>
      <c r="FBS51" s="70"/>
      <c r="FBT51" s="70"/>
      <c r="FBU51" s="70"/>
      <c r="FBV51" s="70"/>
      <c r="FBW51" s="70"/>
      <c r="FBX51" s="70"/>
      <c r="FBY51" s="70"/>
      <c r="FBZ51" s="70"/>
      <c r="FCA51" s="70"/>
      <c r="FCB51" s="70"/>
      <c r="FCC51" s="70"/>
      <c r="FCD51" s="70"/>
      <c r="FCE51" s="70"/>
      <c r="FCF51" s="70"/>
      <c r="FCG51" s="70"/>
      <c r="FCH51" s="70"/>
      <c r="FCI51" s="70"/>
      <c r="FCJ51" s="70"/>
      <c r="FCK51" s="70"/>
      <c r="FCL51" s="70"/>
      <c r="FCM51" s="70"/>
      <c r="FCN51" s="70"/>
      <c r="FCO51" s="70"/>
      <c r="FCP51" s="70"/>
      <c r="FCQ51" s="70"/>
      <c r="FCR51" s="70"/>
      <c r="FCS51" s="70"/>
      <c r="FCT51" s="70"/>
      <c r="FCU51" s="70"/>
      <c r="FCV51" s="70"/>
      <c r="FCW51" s="70"/>
      <c r="FCX51" s="70"/>
      <c r="FCY51" s="70"/>
      <c r="FCZ51" s="70"/>
      <c r="FDA51" s="70"/>
      <c r="FDB51" s="70"/>
      <c r="FDC51" s="70"/>
      <c r="FDD51" s="70"/>
      <c r="FDE51" s="70"/>
      <c r="FDF51" s="70"/>
      <c r="FDG51" s="70"/>
      <c r="FDH51" s="70"/>
      <c r="FDI51" s="70"/>
      <c r="FDJ51" s="70"/>
      <c r="FDK51" s="70"/>
      <c r="FDL51" s="70"/>
      <c r="FDM51" s="70"/>
      <c r="FDN51" s="70"/>
      <c r="FDO51" s="70"/>
      <c r="FDP51" s="70"/>
      <c r="FDQ51" s="70"/>
      <c r="FDR51" s="70"/>
      <c r="FDS51" s="70"/>
      <c r="FDT51" s="70"/>
      <c r="FDU51" s="70"/>
      <c r="FDV51" s="70"/>
      <c r="FDW51" s="70"/>
      <c r="FDX51" s="70"/>
      <c r="FDY51" s="70"/>
      <c r="FDZ51" s="70"/>
      <c r="FEA51" s="70"/>
      <c r="FEB51" s="70"/>
      <c r="FEC51" s="70"/>
      <c r="FED51" s="70"/>
      <c r="FEE51" s="70"/>
      <c r="FEF51" s="70"/>
      <c r="FEG51" s="70"/>
      <c r="FEH51" s="70"/>
      <c r="FEI51" s="70"/>
      <c r="FEJ51" s="70"/>
      <c r="FEK51" s="70"/>
      <c r="FEL51" s="70"/>
      <c r="FEM51" s="70"/>
      <c r="FEN51" s="70"/>
      <c r="FEO51" s="70"/>
      <c r="FEP51" s="70"/>
      <c r="FEQ51" s="70"/>
      <c r="FER51" s="70"/>
      <c r="FES51" s="70"/>
      <c r="FET51" s="70"/>
      <c r="FEU51" s="70"/>
      <c r="FEV51" s="70"/>
      <c r="FEW51" s="70"/>
      <c r="FEX51" s="70"/>
      <c r="FEY51" s="70"/>
      <c r="FEZ51" s="70"/>
      <c r="FFA51" s="70"/>
      <c r="FFB51" s="70"/>
      <c r="FFC51" s="70"/>
      <c r="FFD51" s="70"/>
      <c r="FFE51" s="70"/>
      <c r="FFF51" s="70"/>
      <c r="FFG51" s="70"/>
      <c r="FFH51" s="70"/>
      <c r="FFI51" s="70"/>
      <c r="FFJ51" s="70"/>
      <c r="FFK51" s="70"/>
      <c r="FFL51" s="70"/>
      <c r="FFM51" s="70"/>
      <c r="FFN51" s="70"/>
      <c r="FFO51" s="70"/>
      <c r="FFP51" s="70"/>
      <c r="FFQ51" s="70"/>
      <c r="FFR51" s="70"/>
      <c r="FFS51" s="70"/>
      <c r="FFT51" s="70"/>
      <c r="FFU51" s="70"/>
      <c r="FFV51" s="70"/>
      <c r="FFW51" s="70"/>
      <c r="FFX51" s="70"/>
      <c r="FFY51" s="70"/>
      <c r="FFZ51" s="70"/>
      <c r="FGA51" s="70"/>
      <c r="FGB51" s="70"/>
      <c r="FGC51" s="70"/>
      <c r="FGD51" s="70"/>
      <c r="FGE51" s="70"/>
      <c r="FGF51" s="70"/>
      <c r="FGG51" s="70"/>
      <c r="FGH51" s="70"/>
      <c r="FGI51" s="70"/>
      <c r="FGJ51" s="70"/>
      <c r="FGK51" s="70"/>
      <c r="FGL51" s="70"/>
      <c r="FGM51" s="70"/>
      <c r="FGN51" s="70"/>
      <c r="FGO51" s="70"/>
      <c r="FGP51" s="70"/>
      <c r="FGQ51" s="70"/>
      <c r="FGR51" s="70"/>
      <c r="FGS51" s="70"/>
      <c r="FGT51" s="70"/>
      <c r="FGU51" s="70"/>
      <c r="FGV51" s="70"/>
      <c r="FGW51" s="70"/>
      <c r="FGX51" s="70"/>
      <c r="FGY51" s="70"/>
      <c r="FGZ51" s="70"/>
      <c r="FHA51" s="70"/>
      <c r="FHB51" s="70"/>
      <c r="FHC51" s="70"/>
      <c r="FHD51" s="70"/>
      <c r="FHE51" s="70"/>
      <c r="FHF51" s="70"/>
      <c r="FHG51" s="70"/>
      <c r="FHH51" s="70"/>
      <c r="FHI51" s="70"/>
      <c r="FHJ51" s="70"/>
      <c r="FHK51" s="70"/>
      <c r="FHL51" s="70"/>
      <c r="FHM51" s="70"/>
      <c r="FHN51" s="70"/>
      <c r="FHO51" s="70"/>
      <c r="FHP51" s="70"/>
      <c r="FHQ51" s="70"/>
      <c r="FHR51" s="70"/>
      <c r="FHS51" s="70"/>
      <c r="FHT51" s="70"/>
      <c r="FHU51" s="70"/>
      <c r="FHV51" s="70"/>
      <c r="FHW51" s="70"/>
      <c r="FHX51" s="70"/>
      <c r="FHY51" s="70"/>
      <c r="FHZ51" s="70"/>
      <c r="FIA51" s="70"/>
      <c r="FIB51" s="70"/>
      <c r="FIC51" s="70"/>
      <c r="FID51" s="70"/>
      <c r="FIE51" s="70"/>
      <c r="FIF51" s="70"/>
      <c r="FIG51" s="70"/>
      <c r="FIH51" s="70"/>
      <c r="FII51" s="70"/>
      <c r="FIJ51" s="70"/>
      <c r="FIK51" s="70"/>
      <c r="FIL51" s="70"/>
      <c r="FIM51" s="70"/>
      <c r="FIN51" s="70"/>
      <c r="FIO51" s="70"/>
      <c r="FIP51" s="70"/>
      <c r="FIQ51" s="70"/>
      <c r="FIR51" s="70"/>
      <c r="FIS51" s="70"/>
      <c r="FIT51" s="70"/>
      <c r="FIU51" s="70"/>
      <c r="FIV51" s="70"/>
      <c r="FIW51" s="70"/>
      <c r="FIX51" s="70"/>
      <c r="FIY51" s="70"/>
      <c r="FIZ51" s="70"/>
      <c r="FJA51" s="70"/>
      <c r="FJB51" s="70"/>
      <c r="FJC51" s="70"/>
      <c r="FJD51" s="70"/>
      <c r="FJE51" s="70"/>
      <c r="FJF51" s="70"/>
      <c r="FJG51" s="70"/>
      <c r="FJH51" s="70"/>
      <c r="FJI51" s="70"/>
      <c r="FJJ51" s="70"/>
      <c r="FJK51" s="70"/>
      <c r="FJL51" s="70"/>
      <c r="FJM51" s="70"/>
      <c r="FJN51" s="70"/>
      <c r="FJO51" s="70"/>
      <c r="FJP51" s="70"/>
      <c r="FJQ51" s="70"/>
      <c r="FJR51" s="70"/>
      <c r="FJS51" s="70"/>
      <c r="FJT51" s="70"/>
      <c r="FJU51" s="70"/>
      <c r="FJV51" s="70"/>
      <c r="FJW51" s="70"/>
      <c r="FJX51" s="70"/>
      <c r="FJY51" s="70"/>
      <c r="FJZ51" s="70"/>
      <c r="FKA51" s="70"/>
      <c r="FKB51" s="70"/>
      <c r="FKC51" s="70"/>
      <c r="FKD51" s="70"/>
      <c r="FKE51" s="70"/>
      <c r="FKF51" s="70"/>
      <c r="FKG51" s="70"/>
      <c r="FKH51" s="70"/>
      <c r="FKI51" s="70"/>
      <c r="FKJ51" s="70"/>
      <c r="FKK51" s="70"/>
      <c r="FKL51" s="70"/>
      <c r="FKM51" s="70"/>
      <c r="FKN51" s="70"/>
      <c r="FKO51" s="70"/>
      <c r="FKP51" s="70"/>
      <c r="FKQ51" s="70"/>
      <c r="FKR51" s="70"/>
      <c r="FKS51" s="70"/>
      <c r="FKT51" s="70"/>
      <c r="FKU51" s="70"/>
      <c r="FKV51" s="70"/>
      <c r="FKW51" s="70"/>
      <c r="FKX51" s="70"/>
      <c r="FKY51" s="70"/>
      <c r="FKZ51" s="70"/>
      <c r="FLA51" s="70"/>
      <c r="FLB51" s="70"/>
      <c r="FLC51" s="70"/>
      <c r="FLD51" s="70"/>
      <c r="FLE51" s="70"/>
      <c r="FLF51" s="70"/>
      <c r="FLG51" s="70"/>
      <c r="FLH51" s="70"/>
      <c r="FLI51" s="70"/>
      <c r="FLJ51" s="70"/>
      <c r="FLK51" s="70"/>
      <c r="FLL51" s="70"/>
      <c r="FLM51" s="70"/>
      <c r="FLN51" s="70"/>
      <c r="FLO51" s="70"/>
      <c r="FLP51" s="70"/>
      <c r="FLQ51" s="70"/>
      <c r="FLR51" s="70"/>
      <c r="FLS51" s="70"/>
      <c r="FLT51" s="70"/>
      <c r="FLU51" s="70"/>
      <c r="FLV51" s="70"/>
      <c r="FLW51" s="70"/>
      <c r="FLX51" s="70"/>
      <c r="FLY51" s="70"/>
      <c r="FLZ51" s="70"/>
      <c r="FMA51" s="70"/>
      <c r="FMB51" s="70"/>
      <c r="FMC51" s="70"/>
      <c r="FMD51" s="70"/>
      <c r="FME51" s="70"/>
      <c r="FMF51" s="70"/>
      <c r="FMG51" s="70"/>
      <c r="FMH51" s="70"/>
      <c r="FMI51" s="70"/>
      <c r="FMJ51" s="70"/>
      <c r="FMK51" s="70"/>
      <c r="FML51" s="70"/>
      <c r="FMM51" s="70"/>
      <c r="FMN51" s="70"/>
      <c r="FMO51" s="70"/>
      <c r="FMP51" s="70"/>
      <c r="FMQ51" s="70"/>
      <c r="FMR51" s="70"/>
      <c r="FMS51" s="70"/>
      <c r="FMT51" s="70"/>
      <c r="FMU51" s="70"/>
      <c r="FMV51" s="70"/>
      <c r="FMW51" s="70"/>
      <c r="FMX51" s="70"/>
      <c r="FMY51" s="70"/>
      <c r="FMZ51" s="70"/>
      <c r="FNA51" s="70"/>
      <c r="FNB51" s="70"/>
      <c r="FNC51" s="70"/>
      <c r="FND51" s="70"/>
      <c r="FNE51" s="70"/>
      <c r="FNF51" s="70"/>
      <c r="FNG51" s="70"/>
      <c r="FNH51" s="70"/>
      <c r="FNI51" s="70"/>
      <c r="FNJ51" s="70"/>
      <c r="FNK51" s="70"/>
      <c r="FNL51" s="70"/>
      <c r="FNM51" s="70"/>
      <c r="FNN51" s="70"/>
      <c r="FNO51" s="70"/>
      <c r="FNP51" s="70"/>
      <c r="FNQ51" s="70"/>
      <c r="FNR51" s="70"/>
      <c r="FNS51" s="70"/>
      <c r="FNT51" s="70"/>
      <c r="FNU51" s="70"/>
      <c r="FNV51" s="70"/>
      <c r="FNW51" s="70"/>
      <c r="FNX51" s="70"/>
      <c r="FNY51" s="70"/>
      <c r="FNZ51" s="70"/>
      <c r="FOA51" s="70"/>
      <c r="FOB51" s="70"/>
      <c r="FOC51" s="70"/>
      <c r="FOD51" s="70"/>
      <c r="FOE51" s="70"/>
      <c r="FOF51" s="70"/>
      <c r="FOG51" s="70"/>
      <c r="FOH51" s="70"/>
      <c r="FOI51" s="70"/>
      <c r="FOJ51" s="70"/>
      <c r="FOK51" s="70"/>
      <c r="FOL51" s="70"/>
      <c r="FOM51" s="70"/>
      <c r="FON51" s="70"/>
      <c r="FOO51" s="70"/>
      <c r="FOP51" s="70"/>
      <c r="FOQ51" s="70"/>
      <c r="FOR51" s="70"/>
      <c r="FOS51" s="70"/>
      <c r="FOT51" s="70"/>
      <c r="FOU51" s="70"/>
      <c r="FOV51" s="70"/>
      <c r="FOW51" s="70"/>
      <c r="FOX51" s="70"/>
      <c r="FOY51" s="70"/>
      <c r="FOZ51" s="70"/>
      <c r="FPA51" s="70"/>
      <c r="FPB51" s="70"/>
      <c r="FPC51" s="70"/>
      <c r="FPD51" s="70"/>
      <c r="FPE51" s="70"/>
      <c r="FPF51" s="70"/>
      <c r="FPG51" s="70"/>
      <c r="FPH51" s="70"/>
      <c r="FPI51" s="70"/>
      <c r="FPJ51" s="70"/>
      <c r="FPK51" s="70"/>
      <c r="FPL51" s="70"/>
      <c r="FPM51" s="70"/>
      <c r="FPN51" s="70"/>
      <c r="FPO51" s="70"/>
      <c r="FPP51" s="70"/>
      <c r="FPQ51" s="70"/>
      <c r="FPR51" s="70"/>
      <c r="FPS51" s="70"/>
      <c r="FPT51" s="70"/>
      <c r="FPU51" s="70"/>
      <c r="FPV51" s="70"/>
      <c r="FPW51" s="70"/>
      <c r="FPX51" s="70"/>
      <c r="FPY51" s="70"/>
      <c r="FPZ51" s="70"/>
      <c r="FQA51" s="70"/>
      <c r="FQB51" s="70"/>
      <c r="FQC51" s="70"/>
      <c r="FQD51" s="70"/>
      <c r="FQE51" s="70"/>
      <c r="FQF51" s="70"/>
      <c r="FQG51" s="70"/>
      <c r="FQH51" s="70"/>
      <c r="FQI51" s="70"/>
      <c r="FQJ51" s="70"/>
      <c r="FQK51" s="70"/>
      <c r="FQL51" s="70"/>
      <c r="FQM51" s="70"/>
      <c r="FQN51" s="70"/>
      <c r="FQO51" s="70"/>
      <c r="FQP51" s="70"/>
      <c r="FQQ51" s="70"/>
      <c r="FQR51" s="70"/>
      <c r="FQS51" s="70"/>
      <c r="FQT51" s="70"/>
      <c r="FQU51" s="70"/>
      <c r="FQV51" s="70"/>
      <c r="FQW51" s="70"/>
      <c r="FQX51" s="70"/>
      <c r="FQY51" s="70"/>
      <c r="FQZ51" s="70"/>
      <c r="FRA51" s="70"/>
      <c r="FRB51" s="70"/>
      <c r="FRC51" s="70"/>
      <c r="FRD51" s="70"/>
      <c r="FRE51" s="70"/>
      <c r="FRF51" s="70"/>
      <c r="FRG51" s="70"/>
      <c r="FRH51" s="70"/>
      <c r="FRI51" s="70"/>
      <c r="FRJ51" s="70"/>
      <c r="FRK51" s="70"/>
      <c r="FRL51" s="70"/>
      <c r="FRM51" s="70"/>
      <c r="FRN51" s="70"/>
      <c r="FRO51" s="70"/>
      <c r="FRP51" s="70"/>
      <c r="FRQ51" s="70"/>
      <c r="FRR51" s="70"/>
      <c r="FRS51" s="70"/>
      <c r="FRT51" s="70"/>
      <c r="FRU51" s="70"/>
      <c r="FRV51" s="70"/>
      <c r="FRW51" s="70"/>
      <c r="FRX51" s="70"/>
      <c r="FRY51" s="70"/>
      <c r="FRZ51" s="70"/>
      <c r="FSA51" s="70"/>
      <c r="FSB51" s="70"/>
      <c r="FSC51" s="70"/>
      <c r="FSD51" s="70"/>
      <c r="FSE51" s="70"/>
      <c r="FSF51" s="70"/>
      <c r="FSG51" s="70"/>
      <c r="FSH51" s="70"/>
      <c r="FSI51" s="70"/>
      <c r="FSJ51" s="70"/>
      <c r="FSK51" s="70"/>
      <c r="FSL51" s="70"/>
      <c r="FSM51" s="70"/>
      <c r="FSN51" s="70"/>
      <c r="FSO51" s="70"/>
      <c r="FSP51" s="70"/>
      <c r="FSQ51" s="70"/>
      <c r="FSR51" s="70"/>
      <c r="FSS51" s="70"/>
      <c r="FST51" s="70"/>
      <c r="FSU51" s="70"/>
      <c r="FSV51" s="70"/>
      <c r="FSW51" s="70"/>
      <c r="FSX51" s="70"/>
      <c r="FSY51" s="70"/>
      <c r="FSZ51" s="70"/>
      <c r="FTA51" s="70"/>
      <c r="FTB51" s="70"/>
      <c r="FTC51" s="70"/>
      <c r="FTD51" s="70"/>
      <c r="FTE51" s="70"/>
      <c r="FTF51" s="70"/>
      <c r="FTG51" s="70"/>
      <c r="FTH51" s="70"/>
      <c r="FTI51" s="70"/>
      <c r="FTJ51" s="70"/>
      <c r="FTK51" s="70"/>
      <c r="FTL51" s="70"/>
      <c r="FTM51" s="70"/>
      <c r="FTN51" s="70"/>
      <c r="FTO51" s="70"/>
      <c r="FTP51" s="70"/>
      <c r="FTQ51" s="70"/>
      <c r="FTR51" s="70"/>
      <c r="FTS51" s="70"/>
      <c r="FTT51" s="70"/>
      <c r="FTU51" s="70"/>
      <c r="FTV51" s="70"/>
      <c r="FTW51" s="70"/>
      <c r="FTX51" s="70"/>
      <c r="FTY51" s="70"/>
      <c r="FTZ51" s="70"/>
      <c r="FUA51" s="70"/>
      <c r="FUB51" s="70"/>
      <c r="FUC51" s="70"/>
      <c r="FUD51" s="70"/>
      <c r="FUE51" s="70"/>
      <c r="FUF51" s="70"/>
      <c r="FUG51" s="70"/>
      <c r="FUH51" s="70"/>
      <c r="FUI51" s="70"/>
      <c r="FUJ51" s="70"/>
      <c r="FUK51" s="70"/>
      <c r="FUL51" s="70"/>
      <c r="FUM51" s="70"/>
      <c r="FUN51" s="70"/>
      <c r="FUO51" s="70"/>
      <c r="FUP51" s="70"/>
      <c r="FUQ51" s="70"/>
      <c r="FUR51" s="70"/>
      <c r="FUS51" s="70"/>
      <c r="FUT51" s="70"/>
      <c r="FUU51" s="70"/>
      <c r="FUV51" s="70"/>
      <c r="FUW51" s="70"/>
      <c r="FUX51" s="70"/>
      <c r="FUY51" s="70"/>
      <c r="FUZ51" s="70"/>
      <c r="FVA51" s="70"/>
      <c r="FVB51" s="70"/>
      <c r="FVC51" s="70"/>
      <c r="FVD51" s="70"/>
      <c r="FVE51" s="70"/>
      <c r="FVF51" s="70"/>
      <c r="FVG51" s="70"/>
      <c r="FVH51" s="70"/>
      <c r="FVI51" s="70"/>
      <c r="FVJ51" s="70"/>
      <c r="FVK51" s="70"/>
      <c r="FVL51" s="70"/>
      <c r="FVM51" s="70"/>
      <c r="FVN51" s="70"/>
      <c r="FVO51" s="70"/>
      <c r="FVP51" s="70"/>
      <c r="FVQ51" s="70"/>
      <c r="FVR51" s="70"/>
      <c r="FVS51" s="70"/>
      <c r="FVT51" s="70"/>
      <c r="FVU51" s="70"/>
      <c r="FVV51" s="70"/>
      <c r="FVW51" s="70"/>
      <c r="FVX51" s="70"/>
      <c r="FVY51" s="70"/>
      <c r="FVZ51" s="70"/>
      <c r="FWA51" s="70"/>
      <c r="FWB51" s="70"/>
      <c r="FWC51" s="70"/>
      <c r="FWD51" s="70"/>
      <c r="FWE51" s="70"/>
      <c r="FWF51" s="70"/>
      <c r="FWG51" s="70"/>
      <c r="FWH51" s="70"/>
      <c r="FWI51" s="70"/>
      <c r="FWJ51" s="70"/>
      <c r="FWK51" s="70"/>
      <c r="FWL51" s="70"/>
      <c r="FWM51" s="70"/>
      <c r="FWN51" s="70"/>
      <c r="FWO51" s="70"/>
      <c r="FWP51" s="70"/>
      <c r="FWQ51" s="70"/>
      <c r="FWR51" s="70"/>
      <c r="FWS51" s="70"/>
      <c r="FWT51" s="70"/>
      <c r="FWU51" s="70"/>
      <c r="FWV51" s="70"/>
      <c r="FWW51" s="70"/>
      <c r="FWX51" s="70"/>
      <c r="FWY51" s="70"/>
      <c r="FWZ51" s="70"/>
      <c r="FXA51" s="70"/>
      <c r="FXB51" s="70"/>
      <c r="FXC51" s="70"/>
      <c r="FXD51" s="70"/>
      <c r="FXE51" s="70"/>
      <c r="FXF51" s="70"/>
      <c r="FXG51" s="70"/>
      <c r="FXH51" s="70"/>
      <c r="FXI51" s="70"/>
      <c r="FXJ51" s="70"/>
      <c r="FXK51" s="70"/>
      <c r="FXL51" s="70"/>
      <c r="FXM51" s="70"/>
      <c r="FXN51" s="70"/>
      <c r="FXO51" s="70"/>
      <c r="FXP51" s="70"/>
      <c r="FXQ51" s="70"/>
      <c r="FXR51" s="70"/>
      <c r="FXS51" s="70"/>
      <c r="FXT51" s="70"/>
      <c r="FXU51" s="70"/>
      <c r="FXV51" s="70"/>
      <c r="FXW51" s="70"/>
      <c r="FXX51" s="70"/>
      <c r="FXY51" s="70"/>
      <c r="FXZ51" s="70"/>
      <c r="FYA51" s="70"/>
      <c r="FYB51" s="70"/>
      <c r="FYC51" s="70"/>
      <c r="FYD51" s="70"/>
      <c r="FYE51" s="70"/>
      <c r="FYF51" s="70"/>
      <c r="FYG51" s="70"/>
      <c r="FYH51" s="70"/>
      <c r="FYI51" s="70"/>
      <c r="FYJ51" s="70"/>
      <c r="FYK51" s="70"/>
      <c r="FYL51" s="70"/>
      <c r="FYM51" s="70"/>
      <c r="FYN51" s="70"/>
      <c r="FYO51" s="70"/>
      <c r="FYP51" s="70"/>
      <c r="FYQ51" s="70"/>
      <c r="FYR51" s="70"/>
      <c r="FYS51" s="70"/>
      <c r="FYT51" s="70"/>
      <c r="FYU51" s="70"/>
      <c r="FYV51" s="70"/>
      <c r="FYW51" s="70"/>
      <c r="FYX51" s="70"/>
      <c r="FYY51" s="70"/>
      <c r="FYZ51" s="70"/>
      <c r="FZA51" s="70"/>
      <c r="FZB51" s="70"/>
      <c r="FZC51" s="70"/>
      <c r="FZD51" s="70"/>
      <c r="FZE51" s="70"/>
      <c r="FZF51" s="70"/>
      <c r="FZG51" s="70"/>
      <c r="FZH51" s="70"/>
      <c r="FZI51" s="70"/>
      <c r="FZJ51" s="70"/>
      <c r="FZK51" s="70"/>
      <c r="FZL51" s="70"/>
      <c r="FZM51" s="70"/>
      <c r="FZN51" s="70"/>
      <c r="FZO51" s="70"/>
      <c r="FZP51" s="70"/>
      <c r="FZQ51" s="70"/>
      <c r="FZR51" s="70"/>
      <c r="FZS51" s="70"/>
      <c r="FZT51" s="70"/>
      <c r="FZU51" s="70"/>
      <c r="FZV51" s="70"/>
      <c r="FZW51" s="70"/>
      <c r="FZX51" s="70"/>
      <c r="FZY51" s="70"/>
      <c r="FZZ51" s="70"/>
      <c r="GAA51" s="70"/>
      <c r="GAB51" s="70"/>
      <c r="GAC51" s="70"/>
      <c r="GAD51" s="70"/>
      <c r="GAE51" s="70"/>
      <c r="GAF51" s="70"/>
      <c r="GAG51" s="70"/>
      <c r="GAH51" s="70"/>
      <c r="GAI51" s="70"/>
      <c r="GAJ51" s="70"/>
      <c r="GAK51" s="70"/>
      <c r="GAL51" s="70"/>
      <c r="GAM51" s="70"/>
      <c r="GAN51" s="70"/>
      <c r="GAO51" s="70"/>
      <c r="GAP51" s="70"/>
      <c r="GAQ51" s="70"/>
      <c r="GAR51" s="70"/>
      <c r="GAS51" s="70"/>
      <c r="GAT51" s="70"/>
      <c r="GAU51" s="70"/>
      <c r="GAV51" s="70"/>
      <c r="GAW51" s="70"/>
      <c r="GAX51" s="70"/>
      <c r="GAY51" s="70"/>
      <c r="GAZ51" s="70"/>
      <c r="GBA51" s="70"/>
      <c r="GBB51" s="70"/>
      <c r="GBC51" s="70"/>
      <c r="GBD51" s="70"/>
      <c r="GBE51" s="70"/>
      <c r="GBF51" s="70"/>
      <c r="GBG51" s="70"/>
      <c r="GBH51" s="70"/>
      <c r="GBI51" s="70"/>
      <c r="GBJ51" s="70"/>
      <c r="GBK51" s="70"/>
      <c r="GBL51" s="70"/>
      <c r="GBM51" s="70"/>
      <c r="GBN51" s="70"/>
      <c r="GBO51" s="70"/>
      <c r="GBP51" s="70"/>
      <c r="GBQ51" s="70"/>
      <c r="GBR51" s="70"/>
      <c r="GBS51" s="70"/>
      <c r="GBT51" s="70"/>
      <c r="GBU51" s="70"/>
      <c r="GBV51" s="70"/>
      <c r="GBW51" s="70"/>
      <c r="GBX51" s="70"/>
      <c r="GBY51" s="70"/>
      <c r="GBZ51" s="70"/>
      <c r="GCA51" s="70"/>
      <c r="GCB51" s="70"/>
      <c r="GCC51" s="70"/>
      <c r="GCD51" s="70"/>
      <c r="GCE51" s="70"/>
      <c r="GCF51" s="70"/>
      <c r="GCG51" s="70"/>
      <c r="GCH51" s="70"/>
      <c r="GCI51" s="70"/>
      <c r="GCJ51" s="70"/>
      <c r="GCK51" s="70"/>
      <c r="GCL51" s="70"/>
      <c r="GCM51" s="70"/>
      <c r="GCN51" s="70"/>
      <c r="GCO51" s="70"/>
      <c r="GCP51" s="70"/>
      <c r="GCQ51" s="70"/>
      <c r="GCR51" s="70"/>
      <c r="GCS51" s="70"/>
      <c r="GCT51" s="70"/>
      <c r="GCU51" s="70"/>
      <c r="GCV51" s="70"/>
      <c r="GCW51" s="70"/>
      <c r="GCX51" s="70"/>
      <c r="GCY51" s="70"/>
      <c r="GCZ51" s="70"/>
      <c r="GDA51" s="70"/>
      <c r="GDB51" s="70"/>
      <c r="GDC51" s="70"/>
      <c r="GDD51" s="70"/>
      <c r="GDE51" s="70"/>
      <c r="GDF51" s="70"/>
      <c r="GDG51" s="70"/>
      <c r="GDH51" s="70"/>
      <c r="GDI51" s="70"/>
      <c r="GDJ51" s="70"/>
      <c r="GDK51" s="70"/>
      <c r="GDL51" s="70"/>
      <c r="GDM51" s="70"/>
      <c r="GDN51" s="70"/>
      <c r="GDO51" s="70"/>
      <c r="GDP51" s="70"/>
      <c r="GDQ51" s="70"/>
      <c r="GDR51" s="70"/>
      <c r="GDS51" s="70"/>
      <c r="GDT51" s="70"/>
      <c r="GDU51" s="70"/>
      <c r="GDV51" s="70"/>
      <c r="GDW51" s="70"/>
      <c r="GDX51" s="70"/>
      <c r="GDY51" s="70"/>
      <c r="GDZ51" s="70"/>
      <c r="GEA51" s="70"/>
      <c r="GEB51" s="70"/>
      <c r="GEC51" s="70"/>
      <c r="GED51" s="70"/>
      <c r="GEE51" s="70"/>
      <c r="GEF51" s="70"/>
      <c r="GEG51" s="70"/>
      <c r="GEH51" s="70"/>
      <c r="GEI51" s="70"/>
      <c r="GEJ51" s="70"/>
      <c r="GEK51" s="70"/>
      <c r="GEL51" s="70"/>
      <c r="GEM51" s="70"/>
      <c r="GEN51" s="70"/>
      <c r="GEO51" s="70"/>
      <c r="GEP51" s="70"/>
      <c r="GEQ51" s="70"/>
      <c r="GER51" s="70"/>
      <c r="GES51" s="70"/>
      <c r="GET51" s="70"/>
      <c r="GEU51" s="70"/>
      <c r="GEV51" s="70"/>
      <c r="GEW51" s="70"/>
      <c r="GEX51" s="70"/>
      <c r="GEY51" s="70"/>
      <c r="GEZ51" s="70"/>
      <c r="GFA51" s="70"/>
      <c r="GFB51" s="70"/>
      <c r="GFC51" s="70"/>
      <c r="GFD51" s="70"/>
      <c r="GFE51" s="70"/>
      <c r="GFF51" s="70"/>
      <c r="GFG51" s="70"/>
      <c r="GFH51" s="70"/>
      <c r="GFI51" s="70"/>
      <c r="GFJ51" s="70"/>
      <c r="GFK51" s="70"/>
      <c r="GFL51" s="70"/>
      <c r="GFM51" s="70"/>
      <c r="GFN51" s="70"/>
      <c r="GFO51" s="70"/>
      <c r="GFP51" s="70"/>
      <c r="GFQ51" s="70"/>
      <c r="GFR51" s="70"/>
      <c r="GFS51" s="70"/>
      <c r="GFT51" s="70"/>
      <c r="GFU51" s="70"/>
      <c r="GFV51" s="70"/>
      <c r="GFW51" s="70"/>
      <c r="GFX51" s="70"/>
      <c r="GFY51" s="70"/>
      <c r="GFZ51" s="70"/>
      <c r="GGA51" s="70"/>
      <c r="GGB51" s="70"/>
      <c r="GGC51" s="70"/>
      <c r="GGD51" s="70"/>
      <c r="GGE51" s="70"/>
      <c r="GGF51" s="70"/>
      <c r="GGG51" s="70"/>
      <c r="GGH51" s="70"/>
      <c r="GGI51" s="70"/>
      <c r="GGJ51" s="70"/>
      <c r="GGK51" s="70"/>
      <c r="GGL51" s="70"/>
      <c r="GGM51" s="70"/>
      <c r="GGN51" s="70"/>
      <c r="GGO51" s="70"/>
      <c r="GGP51" s="70"/>
      <c r="GGQ51" s="70"/>
      <c r="GGR51" s="70"/>
      <c r="GGS51" s="70"/>
      <c r="GGT51" s="70"/>
      <c r="GGU51" s="70"/>
      <c r="GGV51" s="70"/>
      <c r="GGW51" s="70"/>
      <c r="GGX51" s="70"/>
      <c r="GGY51" s="70"/>
      <c r="GGZ51" s="70"/>
      <c r="GHA51" s="70"/>
      <c r="GHB51" s="70"/>
      <c r="GHC51" s="70"/>
      <c r="GHD51" s="70"/>
      <c r="GHE51" s="70"/>
      <c r="GHF51" s="70"/>
      <c r="GHG51" s="70"/>
      <c r="GHH51" s="70"/>
      <c r="GHI51" s="70"/>
      <c r="GHJ51" s="70"/>
      <c r="GHK51" s="70"/>
      <c r="GHL51" s="70"/>
      <c r="GHM51" s="70"/>
      <c r="GHN51" s="70"/>
      <c r="GHO51" s="70"/>
      <c r="GHP51" s="70"/>
      <c r="GHQ51" s="70"/>
      <c r="GHR51" s="70"/>
      <c r="GHS51" s="70"/>
      <c r="GHT51" s="70"/>
      <c r="GHU51" s="70"/>
      <c r="GHV51" s="70"/>
      <c r="GHW51" s="70"/>
      <c r="GHX51" s="70"/>
      <c r="GHY51" s="70"/>
      <c r="GHZ51" s="70"/>
      <c r="GIA51" s="70"/>
      <c r="GIB51" s="70"/>
      <c r="GIC51" s="70"/>
      <c r="GID51" s="70"/>
      <c r="GIE51" s="70"/>
      <c r="GIF51" s="70"/>
      <c r="GIG51" s="70"/>
      <c r="GIH51" s="70"/>
      <c r="GII51" s="70"/>
      <c r="GIJ51" s="70"/>
      <c r="GIK51" s="70"/>
      <c r="GIL51" s="70"/>
      <c r="GIM51" s="70"/>
      <c r="GIN51" s="70"/>
      <c r="GIO51" s="70"/>
      <c r="GIP51" s="70"/>
      <c r="GIQ51" s="70"/>
      <c r="GIR51" s="70"/>
      <c r="GIS51" s="70"/>
      <c r="GIT51" s="70"/>
      <c r="GIU51" s="70"/>
      <c r="GIV51" s="70"/>
      <c r="GIW51" s="70"/>
      <c r="GIX51" s="70"/>
      <c r="GIY51" s="70"/>
      <c r="GIZ51" s="70"/>
      <c r="GJA51" s="70"/>
      <c r="GJB51" s="70"/>
      <c r="GJC51" s="70"/>
      <c r="GJD51" s="70"/>
      <c r="GJE51" s="70"/>
      <c r="GJF51" s="70"/>
      <c r="GJG51" s="70"/>
      <c r="GJH51" s="70"/>
      <c r="GJI51" s="70"/>
      <c r="GJJ51" s="70"/>
      <c r="GJK51" s="70"/>
      <c r="GJL51" s="70"/>
      <c r="GJM51" s="70"/>
      <c r="GJN51" s="70"/>
      <c r="GJO51" s="70"/>
      <c r="GJP51" s="70"/>
      <c r="GJQ51" s="70"/>
      <c r="GJR51" s="70"/>
      <c r="GJS51" s="70"/>
      <c r="GJT51" s="70"/>
      <c r="GJU51" s="70"/>
      <c r="GJV51" s="70"/>
      <c r="GJW51" s="70"/>
      <c r="GJX51" s="70"/>
      <c r="GJY51" s="70"/>
      <c r="GJZ51" s="70"/>
      <c r="GKA51" s="70"/>
      <c r="GKB51" s="70"/>
      <c r="GKC51" s="70"/>
      <c r="GKD51" s="70"/>
      <c r="GKE51" s="70"/>
      <c r="GKF51" s="70"/>
      <c r="GKG51" s="70"/>
      <c r="GKH51" s="70"/>
      <c r="GKI51" s="70"/>
      <c r="GKJ51" s="70"/>
      <c r="GKK51" s="70"/>
      <c r="GKL51" s="70"/>
      <c r="GKM51" s="70"/>
      <c r="GKN51" s="70"/>
      <c r="GKO51" s="70"/>
      <c r="GKP51" s="70"/>
      <c r="GKQ51" s="70"/>
      <c r="GKR51" s="70"/>
      <c r="GKS51" s="70"/>
      <c r="GKT51" s="70"/>
      <c r="GKU51" s="70"/>
      <c r="GKV51" s="70"/>
      <c r="GKW51" s="70"/>
      <c r="GKX51" s="70"/>
      <c r="GKY51" s="70"/>
      <c r="GKZ51" s="70"/>
      <c r="GLA51" s="70"/>
      <c r="GLB51" s="70"/>
      <c r="GLC51" s="70"/>
      <c r="GLD51" s="70"/>
      <c r="GLE51" s="70"/>
      <c r="GLF51" s="70"/>
      <c r="GLG51" s="70"/>
      <c r="GLH51" s="70"/>
      <c r="GLI51" s="70"/>
      <c r="GLJ51" s="70"/>
      <c r="GLK51" s="70"/>
      <c r="GLL51" s="70"/>
      <c r="GLM51" s="70"/>
      <c r="GLN51" s="70"/>
      <c r="GLO51" s="70"/>
      <c r="GLP51" s="70"/>
      <c r="GLQ51" s="70"/>
      <c r="GLR51" s="70"/>
      <c r="GLS51" s="70"/>
      <c r="GLT51" s="70"/>
      <c r="GLU51" s="70"/>
      <c r="GLV51" s="70"/>
      <c r="GLW51" s="70"/>
      <c r="GLX51" s="70"/>
      <c r="GLY51" s="70"/>
      <c r="GLZ51" s="70"/>
      <c r="GMA51" s="70"/>
      <c r="GMB51" s="70"/>
      <c r="GMC51" s="70"/>
      <c r="GMD51" s="70"/>
      <c r="GME51" s="70"/>
      <c r="GMF51" s="70"/>
      <c r="GMG51" s="70"/>
      <c r="GMH51" s="70"/>
      <c r="GMI51" s="70"/>
      <c r="GMJ51" s="70"/>
      <c r="GMK51" s="70"/>
      <c r="GML51" s="70"/>
      <c r="GMM51" s="70"/>
      <c r="GMN51" s="70"/>
      <c r="GMO51" s="70"/>
      <c r="GMP51" s="70"/>
      <c r="GMQ51" s="70"/>
      <c r="GMR51" s="70"/>
      <c r="GMS51" s="70"/>
      <c r="GMT51" s="70"/>
      <c r="GMU51" s="70"/>
      <c r="GMV51" s="70"/>
      <c r="GMW51" s="70"/>
      <c r="GMX51" s="70"/>
      <c r="GMY51" s="70"/>
      <c r="GMZ51" s="70"/>
      <c r="GNA51" s="70"/>
      <c r="GNB51" s="70"/>
      <c r="GNC51" s="70"/>
      <c r="GND51" s="70"/>
      <c r="GNE51" s="70"/>
      <c r="GNF51" s="70"/>
      <c r="GNG51" s="70"/>
      <c r="GNH51" s="70"/>
      <c r="GNI51" s="70"/>
      <c r="GNJ51" s="70"/>
      <c r="GNK51" s="70"/>
      <c r="GNL51" s="70"/>
      <c r="GNM51" s="70"/>
      <c r="GNN51" s="70"/>
      <c r="GNO51" s="70"/>
      <c r="GNP51" s="70"/>
      <c r="GNQ51" s="70"/>
      <c r="GNR51" s="70"/>
      <c r="GNS51" s="70"/>
      <c r="GNT51" s="70"/>
      <c r="GNU51" s="70"/>
      <c r="GNV51" s="70"/>
      <c r="GNW51" s="70"/>
      <c r="GNX51" s="70"/>
      <c r="GNY51" s="70"/>
      <c r="GNZ51" s="70"/>
      <c r="GOA51" s="70"/>
      <c r="GOB51" s="70"/>
      <c r="GOC51" s="70"/>
      <c r="GOD51" s="70"/>
      <c r="GOE51" s="70"/>
      <c r="GOF51" s="70"/>
      <c r="GOG51" s="70"/>
      <c r="GOH51" s="70"/>
      <c r="GOI51" s="70"/>
      <c r="GOJ51" s="70"/>
      <c r="GOK51" s="70"/>
      <c r="GOL51" s="70"/>
      <c r="GOM51" s="70"/>
      <c r="GON51" s="70"/>
      <c r="GOO51" s="70"/>
      <c r="GOP51" s="70"/>
      <c r="GOQ51" s="70"/>
      <c r="GOR51" s="70"/>
      <c r="GOS51" s="70"/>
      <c r="GOT51" s="70"/>
      <c r="GOU51" s="70"/>
      <c r="GOV51" s="70"/>
      <c r="GOW51" s="70"/>
      <c r="GOX51" s="70"/>
      <c r="GOY51" s="70"/>
      <c r="GOZ51" s="70"/>
      <c r="GPA51" s="70"/>
      <c r="GPB51" s="70"/>
      <c r="GPC51" s="70"/>
      <c r="GPD51" s="70"/>
      <c r="GPE51" s="70"/>
      <c r="GPF51" s="70"/>
      <c r="GPG51" s="70"/>
      <c r="GPH51" s="70"/>
      <c r="GPI51" s="70"/>
      <c r="GPJ51" s="70"/>
      <c r="GPK51" s="70"/>
      <c r="GPL51" s="70"/>
      <c r="GPM51" s="70"/>
      <c r="GPN51" s="70"/>
      <c r="GPO51" s="70"/>
      <c r="GPP51" s="70"/>
      <c r="GPQ51" s="70"/>
      <c r="GPR51" s="70"/>
      <c r="GPS51" s="70"/>
      <c r="GPT51" s="70"/>
      <c r="GPU51" s="70"/>
      <c r="GPV51" s="70"/>
      <c r="GPW51" s="70"/>
      <c r="GPX51" s="70"/>
      <c r="GPY51" s="70"/>
      <c r="GPZ51" s="70"/>
      <c r="GQA51" s="70"/>
      <c r="GQB51" s="70"/>
      <c r="GQC51" s="70"/>
      <c r="GQD51" s="70"/>
      <c r="GQE51" s="70"/>
      <c r="GQF51" s="70"/>
      <c r="GQG51" s="70"/>
      <c r="GQH51" s="70"/>
      <c r="GQI51" s="70"/>
      <c r="GQJ51" s="70"/>
      <c r="GQK51" s="70"/>
      <c r="GQL51" s="70"/>
      <c r="GQM51" s="70"/>
      <c r="GQN51" s="70"/>
      <c r="GQO51" s="70"/>
      <c r="GQP51" s="70"/>
      <c r="GQQ51" s="70"/>
      <c r="GQR51" s="70"/>
      <c r="GQS51" s="70"/>
      <c r="GQT51" s="70"/>
      <c r="GQU51" s="70"/>
      <c r="GQV51" s="70"/>
      <c r="GQW51" s="70"/>
      <c r="GQX51" s="70"/>
      <c r="GQY51" s="70"/>
      <c r="GQZ51" s="70"/>
      <c r="GRA51" s="70"/>
      <c r="GRB51" s="70"/>
      <c r="GRC51" s="70"/>
      <c r="GRD51" s="70"/>
      <c r="GRE51" s="70"/>
      <c r="GRF51" s="70"/>
      <c r="GRG51" s="70"/>
      <c r="GRH51" s="70"/>
      <c r="GRI51" s="70"/>
      <c r="GRJ51" s="70"/>
      <c r="GRK51" s="70"/>
      <c r="GRL51" s="70"/>
      <c r="GRM51" s="70"/>
      <c r="GRN51" s="70"/>
      <c r="GRO51" s="70"/>
      <c r="GRP51" s="70"/>
      <c r="GRQ51" s="70"/>
      <c r="GRR51" s="70"/>
      <c r="GRS51" s="70"/>
      <c r="GRT51" s="70"/>
      <c r="GRU51" s="70"/>
      <c r="GRV51" s="70"/>
      <c r="GRW51" s="70"/>
      <c r="GRX51" s="70"/>
      <c r="GRY51" s="70"/>
      <c r="GRZ51" s="70"/>
      <c r="GSA51" s="70"/>
      <c r="GSB51" s="70"/>
      <c r="GSC51" s="70"/>
      <c r="GSD51" s="70"/>
      <c r="GSE51" s="70"/>
      <c r="GSF51" s="70"/>
      <c r="GSG51" s="70"/>
      <c r="GSH51" s="70"/>
      <c r="GSI51" s="70"/>
      <c r="GSJ51" s="70"/>
      <c r="GSK51" s="70"/>
      <c r="GSL51" s="70"/>
      <c r="GSM51" s="70"/>
      <c r="GSN51" s="70"/>
      <c r="GSO51" s="70"/>
      <c r="GSP51" s="70"/>
      <c r="GSQ51" s="70"/>
      <c r="GSR51" s="70"/>
      <c r="GSS51" s="70"/>
      <c r="GST51" s="70"/>
      <c r="GSU51" s="70"/>
      <c r="GSV51" s="70"/>
      <c r="GSW51" s="70"/>
      <c r="GSX51" s="70"/>
      <c r="GSY51" s="70"/>
      <c r="GSZ51" s="70"/>
      <c r="GTA51" s="70"/>
      <c r="GTB51" s="70"/>
      <c r="GTC51" s="70"/>
      <c r="GTD51" s="70"/>
      <c r="GTE51" s="70"/>
      <c r="GTF51" s="70"/>
      <c r="GTG51" s="70"/>
      <c r="GTH51" s="70"/>
      <c r="GTI51" s="70"/>
      <c r="GTJ51" s="70"/>
      <c r="GTK51" s="70"/>
      <c r="GTL51" s="70"/>
      <c r="GTM51" s="70"/>
      <c r="GTN51" s="70"/>
      <c r="GTO51" s="70"/>
      <c r="GTP51" s="70"/>
      <c r="GTQ51" s="70"/>
      <c r="GTR51" s="70"/>
      <c r="GTS51" s="70"/>
      <c r="GTT51" s="70"/>
      <c r="GTU51" s="70"/>
      <c r="GTV51" s="70"/>
      <c r="GTW51" s="70"/>
      <c r="GTX51" s="70"/>
      <c r="GTY51" s="70"/>
      <c r="GTZ51" s="70"/>
      <c r="GUA51" s="70"/>
      <c r="GUB51" s="70"/>
      <c r="GUC51" s="70"/>
      <c r="GUD51" s="70"/>
      <c r="GUE51" s="70"/>
      <c r="GUF51" s="70"/>
      <c r="GUG51" s="70"/>
      <c r="GUH51" s="70"/>
      <c r="GUI51" s="70"/>
      <c r="GUJ51" s="70"/>
      <c r="GUK51" s="70"/>
      <c r="GUL51" s="70"/>
      <c r="GUM51" s="70"/>
      <c r="GUN51" s="70"/>
      <c r="GUO51" s="70"/>
      <c r="GUP51" s="70"/>
      <c r="GUQ51" s="70"/>
      <c r="GUR51" s="70"/>
      <c r="GUS51" s="70"/>
      <c r="GUT51" s="70"/>
      <c r="GUU51" s="70"/>
      <c r="GUV51" s="70"/>
      <c r="GUW51" s="70"/>
      <c r="GUX51" s="70"/>
      <c r="GUY51" s="70"/>
      <c r="GUZ51" s="70"/>
      <c r="GVA51" s="70"/>
      <c r="GVB51" s="70"/>
      <c r="GVC51" s="70"/>
      <c r="GVD51" s="70"/>
      <c r="GVE51" s="70"/>
      <c r="GVF51" s="70"/>
      <c r="GVG51" s="70"/>
      <c r="GVH51" s="70"/>
      <c r="GVI51" s="70"/>
      <c r="GVJ51" s="70"/>
      <c r="GVK51" s="70"/>
      <c r="GVL51" s="70"/>
      <c r="GVM51" s="70"/>
      <c r="GVN51" s="70"/>
      <c r="GVO51" s="70"/>
      <c r="GVP51" s="70"/>
      <c r="GVQ51" s="70"/>
      <c r="GVR51" s="70"/>
      <c r="GVS51" s="70"/>
      <c r="GVT51" s="70"/>
      <c r="GVU51" s="70"/>
      <c r="GVV51" s="70"/>
      <c r="GVW51" s="70"/>
      <c r="GVX51" s="70"/>
      <c r="GVY51" s="70"/>
      <c r="GVZ51" s="70"/>
      <c r="GWA51" s="70"/>
      <c r="GWB51" s="70"/>
      <c r="GWC51" s="70"/>
      <c r="GWD51" s="70"/>
      <c r="GWE51" s="70"/>
      <c r="GWF51" s="70"/>
      <c r="GWG51" s="70"/>
      <c r="GWH51" s="70"/>
      <c r="GWI51" s="70"/>
      <c r="GWJ51" s="70"/>
      <c r="GWK51" s="70"/>
      <c r="GWL51" s="70"/>
      <c r="GWM51" s="70"/>
      <c r="GWN51" s="70"/>
      <c r="GWO51" s="70"/>
      <c r="GWP51" s="70"/>
      <c r="GWQ51" s="70"/>
      <c r="GWR51" s="70"/>
      <c r="GWS51" s="70"/>
      <c r="GWT51" s="70"/>
      <c r="GWU51" s="70"/>
      <c r="GWV51" s="70"/>
      <c r="GWW51" s="70"/>
      <c r="GWX51" s="70"/>
      <c r="GWY51" s="70"/>
      <c r="GWZ51" s="70"/>
      <c r="GXA51" s="70"/>
      <c r="GXB51" s="70"/>
      <c r="GXC51" s="70"/>
      <c r="GXD51" s="70"/>
      <c r="GXE51" s="70"/>
      <c r="GXF51" s="70"/>
      <c r="GXG51" s="70"/>
      <c r="GXH51" s="70"/>
      <c r="GXI51" s="70"/>
      <c r="GXJ51" s="70"/>
      <c r="GXK51" s="70"/>
      <c r="GXL51" s="70"/>
      <c r="GXM51" s="70"/>
      <c r="GXN51" s="70"/>
      <c r="GXO51" s="70"/>
      <c r="GXP51" s="70"/>
      <c r="GXQ51" s="70"/>
      <c r="GXR51" s="70"/>
      <c r="GXS51" s="70"/>
      <c r="GXT51" s="70"/>
      <c r="GXU51" s="70"/>
      <c r="GXV51" s="70"/>
      <c r="GXW51" s="70"/>
      <c r="GXX51" s="70"/>
      <c r="GXY51" s="70"/>
      <c r="GXZ51" s="70"/>
      <c r="GYA51" s="70"/>
      <c r="GYB51" s="70"/>
      <c r="GYC51" s="70"/>
      <c r="GYD51" s="70"/>
      <c r="GYE51" s="70"/>
      <c r="GYF51" s="70"/>
      <c r="GYG51" s="70"/>
      <c r="GYH51" s="70"/>
      <c r="GYI51" s="70"/>
      <c r="GYJ51" s="70"/>
      <c r="GYK51" s="70"/>
      <c r="GYL51" s="70"/>
      <c r="GYM51" s="70"/>
      <c r="GYN51" s="70"/>
      <c r="GYO51" s="70"/>
      <c r="GYP51" s="70"/>
      <c r="GYQ51" s="70"/>
      <c r="GYR51" s="70"/>
      <c r="GYS51" s="70"/>
      <c r="GYT51" s="70"/>
      <c r="GYU51" s="70"/>
      <c r="GYV51" s="70"/>
      <c r="GYW51" s="70"/>
      <c r="GYX51" s="70"/>
      <c r="GYY51" s="70"/>
      <c r="GYZ51" s="70"/>
      <c r="GZA51" s="70"/>
      <c r="GZB51" s="70"/>
      <c r="GZC51" s="70"/>
      <c r="GZD51" s="70"/>
      <c r="GZE51" s="70"/>
      <c r="GZF51" s="70"/>
      <c r="GZG51" s="70"/>
      <c r="GZH51" s="70"/>
      <c r="GZI51" s="70"/>
      <c r="GZJ51" s="70"/>
      <c r="GZK51" s="70"/>
      <c r="GZL51" s="70"/>
      <c r="GZM51" s="70"/>
      <c r="GZN51" s="70"/>
      <c r="GZO51" s="70"/>
      <c r="GZP51" s="70"/>
      <c r="GZQ51" s="70"/>
      <c r="GZR51" s="70"/>
      <c r="GZS51" s="70"/>
      <c r="GZT51" s="70"/>
      <c r="GZU51" s="70"/>
      <c r="GZV51" s="70"/>
      <c r="GZW51" s="70"/>
      <c r="GZX51" s="70"/>
      <c r="GZY51" s="70"/>
      <c r="GZZ51" s="70"/>
      <c r="HAA51" s="70"/>
      <c r="HAB51" s="70"/>
      <c r="HAC51" s="70"/>
      <c r="HAD51" s="70"/>
      <c r="HAE51" s="70"/>
      <c r="HAF51" s="70"/>
      <c r="HAG51" s="70"/>
      <c r="HAH51" s="70"/>
      <c r="HAI51" s="70"/>
      <c r="HAJ51" s="70"/>
      <c r="HAK51" s="70"/>
      <c r="HAL51" s="70"/>
      <c r="HAM51" s="70"/>
      <c r="HAN51" s="70"/>
      <c r="HAO51" s="70"/>
      <c r="HAP51" s="70"/>
      <c r="HAQ51" s="70"/>
      <c r="HAR51" s="70"/>
      <c r="HAS51" s="70"/>
      <c r="HAT51" s="70"/>
      <c r="HAU51" s="70"/>
      <c r="HAV51" s="70"/>
      <c r="HAW51" s="70"/>
      <c r="HAX51" s="70"/>
      <c r="HAY51" s="70"/>
      <c r="HAZ51" s="70"/>
      <c r="HBA51" s="70"/>
      <c r="HBB51" s="70"/>
      <c r="HBC51" s="70"/>
      <c r="HBD51" s="70"/>
      <c r="HBE51" s="70"/>
      <c r="HBF51" s="70"/>
      <c r="HBG51" s="70"/>
      <c r="HBH51" s="70"/>
      <c r="HBI51" s="70"/>
      <c r="HBJ51" s="70"/>
      <c r="HBK51" s="70"/>
      <c r="HBL51" s="70"/>
      <c r="HBM51" s="70"/>
      <c r="HBN51" s="70"/>
      <c r="HBO51" s="70"/>
      <c r="HBP51" s="70"/>
      <c r="HBQ51" s="70"/>
      <c r="HBR51" s="70"/>
      <c r="HBS51" s="70"/>
      <c r="HBT51" s="70"/>
      <c r="HBU51" s="70"/>
      <c r="HBV51" s="70"/>
      <c r="HBW51" s="70"/>
      <c r="HBX51" s="70"/>
      <c r="HBY51" s="70"/>
      <c r="HBZ51" s="70"/>
      <c r="HCA51" s="70"/>
      <c r="HCB51" s="70"/>
      <c r="HCC51" s="70"/>
      <c r="HCD51" s="70"/>
      <c r="HCE51" s="70"/>
      <c r="HCF51" s="70"/>
      <c r="HCG51" s="70"/>
      <c r="HCH51" s="70"/>
      <c r="HCI51" s="70"/>
      <c r="HCJ51" s="70"/>
      <c r="HCK51" s="70"/>
      <c r="HCL51" s="70"/>
      <c r="HCM51" s="70"/>
      <c r="HCN51" s="70"/>
      <c r="HCO51" s="70"/>
      <c r="HCP51" s="70"/>
      <c r="HCQ51" s="70"/>
      <c r="HCR51" s="70"/>
      <c r="HCS51" s="70"/>
      <c r="HCT51" s="70"/>
      <c r="HCU51" s="70"/>
      <c r="HCV51" s="70"/>
      <c r="HCW51" s="70"/>
      <c r="HCX51" s="70"/>
      <c r="HCY51" s="70"/>
      <c r="HCZ51" s="70"/>
      <c r="HDA51" s="70"/>
      <c r="HDB51" s="70"/>
      <c r="HDC51" s="70"/>
      <c r="HDD51" s="70"/>
      <c r="HDE51" s="70"/>
      <c r="HDF51" s="70"/>
      <c r="HDG51" s="70"/>
      <c r="HDH51" s="70"/>
      <c r="HDI51" s="70"/>
      <c r="HDJ51" s="70"/>
      <c r="HDK51" s="70"/>
      <c r="HDL51" s="70"/>
      <c r="HDM51" s="70"/>
      <c r="HDN51" s="70"/>
      <c r="HDO51" s="70"/>
      <c r="HDP51" s="70"/>
      <c r="HDQ51" s="70"/>
      <c r="HDR51" s="70"/>
      <c r="HDS51" s="70"/>
      <c r="HDT51" s="70"/>
      <c r="HDU51" s="70"/>
      <c r="HDV51" s="70"/>
      <c r="HDW51" s="70"/>
      <c r="HDX51" s="70"/>
      <c r="HDY51" s="70"/>
      <c r="HDZ51" s="70"/>
      <c r="HEA51" s="70"/>
      <c r="HEB51" s="70"/>
      <c r="HEC51" s="70"/>
      <c r="HED51" s="70"/>
      <c r="HEE51" s="70"/>
      <c r="HEF51" s="70"/>
      <c r="HEG51" s="70"/>
      <c r="HEH51" s="70"/>
      <c r="HEI51" s="70"/>
      <c r="HEJ51" s="70"/>
      <c r="HEK51" s="70"/>
      <c r="HEL51" s="70"/>
      <c r="HEM51" s="70"/>
      <c r="HEN51" s="70"/>
      <c r="HEO51" s="70"/>
      <c r="HEP51" s="70"/>
      <c r="HEQ51" s="70"/>
      <c r="HER51" s="70"/>
      <c r="HES51" s="70"/>
      <c r="HET51" s="70"/>
      <c r="HEU51" s="70"/>
      <c r="HEV51" s="70"/>
      <c r="HEW51" s="70"/>
      <c r="HEX51" s="70"/>
      <c r="HEY51" s="70"/>
      <c r="HEZ51" s="70"/>
      <c r="HFA51" s="70"/>
      <c r="HFB51" s="70"/>
      <c r="HFC51" s="70"/>
      <c r="HFD51" s="70"/>
      <c r="HFE51" s="70"/>
      <c r="HFF51" s="70"/>
      <c r="HFG51" s="70"/>
      <c r="HFH51" s="70"/>
      <c r="HFI51" s="70"/>
      <c r="HFJ51" s="70"/>
      <c r="HFK51" s="70"/>
      <c r="HFL51" s="70"/>
      <c r="HFM51" s="70"/>
      <c r="HFN51" s="70"/>
      <c r="HFO51" s="70"/>
      <c r="HFP51" s="70"/>
      <c r="HFQ51" s="70"/>
      <c r="HFR51" s="70"/>
      <c r="HFS51" s="70"/>
      <c r="HFT51" s="70"/>
      <c r="HFU51" s="70"/>
      <c r="HFV51" s="70"/>
      <c r="HFW51" s="70"/>
      <c r="HFX51" s="70"/>
      <c r="HFY51" s="70"/>
      <c r="HFZ51" s="70"/>
      <c r="HGA51" s="70"/>
      <c r="HGB51" s="70"/>
      <c r="HGC51" s="70"/>
      <c r="HGD51" s="70"/>
      <c r="HGE51" s="70"/>
      <c r="HGF51" s="70"/>
      <c r="HGG51" s="70"/>
      <c r="HGH51" s="70"/>
      <c r="HGI51" s="70"/>
      <c r="HGJ51" s="70"/>
      <c r="HGK51" s="70"/>
      <c r="HGL51" s="70"/>
      <c r="HGM51" s="70"/>
      <c r="HGN51" s="70"/>
      <c r="HGO51" s="70"/>
      <c r="HGP51" s="70"/>
      <c r="HGQ51" s="70"/>
      <c r="HGR51" s="70"/>
      <c r="HGS51" s="70"/>
      <c r="HGT51" s="70"/>
      <c r="HGU51" s="70"/>
      <c r="HGV51" s="70"/>
      <c r="HGW51" s="70"/>
      <c r="HGX51" s="70"/>
      <c r="HGY51" s="70"/>
      <c r="HGZ51" s="70"/>
      <c r="HHA51" s="70"/>
      <c r="HHB51" s="70"/>
      <c r="HHC51" s="70"/>
      <c r="HHD51" s="70"/>
      <c r="HHE51" s="70"/>
      <c r="HHF51" s="70"/>
      <c r="HHG51" s="70"/>
      <c r="HHH51" s="70"/>
      <c r="HHI51" s="70"/>
      <c r="HHJ51" s="70"/>
      <c r="HHK51" s="70"/>
      <c r="HHL51" s="70"/>
      <c r="HHM51" s="70"/>
      <c r="HHN51" s="70"/>
      <c r="HHO51" s="70"/>
      <c r="HHP51" s="70"/>
      <c r="HHQ51" s="70"/>
      <c r="HHR51" s="70"/>
      <c r="HHS51" s="70"/>
      <c r="HHT51" s="70"/>
      <c r="HHU51" s="70"/>
      <c r="HHV51" s="70"/>
      <c r="HHW51" s="70"/>
      <c r="HHX51" s="70"/>
      <c r="HHY51" s="70"/>
      <c r="HHZ51" s="70"/>
      <c r="HIA51" s="70"/>
      <c r="HIB51" s="70"/>
      <c r="HIC51" s="70"/>
      <c r="HID51" s="70"/>
      <c r="HIE51" s="70"/>
      <c r="HIF51" s="70"/>
      <c r="HIG51" s="70"/>
      <c r="HIH51" s="70"/>
      <c r="HII51" s="70"/>
      <c r="HIJ51" s="70"/>
      <c r="HIK51" s="70"/>
      <c r="HIL51" s="70"/>
      <c r="HIM51" s="70"/>
      <c r="HIN51" s="70"/>
      <c r="HIO51" s="70"/>
      <c r="HIP51" s="70"/>
      <c r="HIQ51" s="70"/>
      <c r="HIR51" s="70"/>
      <c r="HIS51" s="70"/>
      <c r="HIT51" s="70"/>
      <c r="HIU51" s="70"/>
      <c r="HIV51" s="70"/>
      <c r="HIW51" s="70"/>
      <c r="HIX51" s="70"/>
      <c r="HIY51" s="70"/>
      <c r="HIZ51" s="70"/>
      <c r="HJA51" s="70"/>
      <c r="HJB51" s="70"/>
      <c r="HJC51" s="70"/>
      <c r="HJD51" s="70"/>
      <c r="HJE51" s="70"/>
      <c r="HJF51" s="70"/>
      <c r="HJG51" s="70"/>
      <c r="HJH51" s="70"/>
      <c r="HJI51" s="70"/>
      <c r="HJJ51" s="70"/>
      <c r="HJK51" s="70"/>
      <c r="HJL51" s="70"/>
      <c r="HJM51" s="70"/>
      <c r="HJN51" s="70"/>
      <c r="HJO51" s="70"/>
      <c r="HJP51" s="70"/>
      <c r="HJQ51" s="70"/>
      <c r="HJR51" s="70"/>
      <c r="HJS51" s="70"/>
      <c r="HJT51" s="70"/>
      <c r="HJU51" s="70"/>
      <c r="HJV51" s="70"/>
      <c r="HJW51" s="70"/>
      <c r="HJX51" s="70"/>
      <c r="HJY51" s="70"/>
      <c r="HJZ51" s="70"/>
      <c r="HKA51" s="70"/>
      <c r="HKB51" s="70"/>
      <c r="HKC51" s="70"/>
      <c r="HKD51" s="70"/>
      <c r="HKE51" s="70"/>
      <c r="HKF51" s="70"/>
      <c r="HKG51" s="70"/>
      <c r="HKH51" s="70"/>
      <c r="HKI51" s="70"/>
      <c r="HKJ51" s="70"/>
      <c r="HKK51" s="70"/>
      <c r="HKL51" s="70"/>
      <c r="HKM51" s="70"/>
      <c r="HKN51" s="70"/>
      <c r="HKO51" s="70"/>
      <c r="HKP51" s="70"/>
      <c r="HKQ51" s="70"/>
      <c r="HKR51" s="70"/>
      <c r="HKS51" s="70"/>
      <c r="HKT51" s="70"/>
      <c r="HKU51" s="70"/>
      <c r="HKV51" s="70"/>
      <c r="HKW51" s="70"/>
      <c r="HKX51" s="70"/>
      <c r="HKY51" s="70"/>
      <c r="HKZ51" s="70"/>
      <c r="HLA51" s="70"/>
      <c r="HLB51" s="70"/>
      <c r="HLC51" s="70"/>
      <c r="HLD51" s="70"/>
      <c r="HLE51" s="70"/>
      <c r="HLF51" s="70"/>
      <c r="HLG51" s="70"/>
      <c r="HLH51" s="70"/>
      <c r="HLI51" s="70"/>
      <c r="HLJ51" s="70"/>
      <c r="HLK51" s="70"/>
      <c r="HLL51" s="70"/>
      <c r="HLM51" s="70"/>
      <c r="HLN51" s="70"/>
      <c r="HLO51" s="70"/>
      <c r="HLP51" s="70"/>
      <c r="HLQ51" s="70"/>
      <c r="HLR51" s="70"/>
      <c r="HLS51" s="70"/>
      <c r="HLT51" s="70"/>
      <c r="HLU51" s="70"/>
      <c r="HLV51" s="70"/>
      <c r="HLW51" s="70"/>
      <c r="HLX51" s="70"/>
      <c r="HLY51" s="70"/>
      <c r="HLZ51" s="70"/>
      <c r="HMA51" s="70"/>
      <c r="HMB51" s="70"/>
      <c r="HMC51" s="70"/>
      <c r="HMD51" s="70"/>
      <c r="HME51" s="70"/>
      <c r="HMF51" s="70"/>
      <c r="HMG51" s="70"/>
      <c r="HMH51" s="70"/>
      <c r="HMI51" s="70"/>
      <c r="HMJ51" s="70"/>
      <c r="HMK51" s="70"/>
      <c r="HML51" s="70"/>
      <c r="HMM51" s="70"/>
      <c r="HMN51" s="70"/>
      <c r="HMO51" s="70"/>
      <c r="HMP51" s="70"/>
      <c r="HMQ51" s="70"/>
      <c r="HMR51" s="70"/>
      <c r="HMS51" s="70"/>
      <c r="HMT51" s="70"/>
      <c r="HMU51" s="70"/>
      <c r="HMV51" s="70"/>
      <c r="HMW51" s="70"/>
      <c r="HMX51" s="70"/>
      <c r="HMY51" s="70"/>
      <c r="HMZ51" s="70"/>
      <c r="HNA51" s="70"/>
      <c r="HNB51" s="70"/>
      <c r="HNC51" s="70"/>
      <c r="HND51" s="70"/>
      <c r="HNE51" s="70"/>
      <c r="HNF51" s="70"/>
      <c r="HNG51" s="70"/>
      <c r="HNH51" s="70"/>
      <c r="HNI51" s="70"/>
      <c r="HNJ51" s="70"/>
      <c r="HNK51" s="70"/>
      <c r="HNL51" s="70"/>
      <c r="HNM51" s="70"/>
      <c r="HNN51" s="70"/>
      <c r="HNO51" s="70"/>
      <c r="HNP51" s="70"/>
      <c r="HNQ51" s="70"/>
      <c r="HNR51" s="70"/>
      <c r="HNS51" s="70"/>
      <c r="HNT51" s="70"/>
      <c r="HNU51" s="70"/>
      <c r="HNV51" s="70"/>
      <c r="HNW51" s="70"/>
      <c r="HNX51" s="70"/>
      <c r="HNY51" s="70"/>
      <c r="HNZ51" s="70"/>
      <c r="HOA51" s="70"/>
      <c r="HOB51" s="70"/>
      <c r="HOC51" s="70"/>
      <c r="HOD51" s="70"/>
      <c r="HOE51" s="70"/>
      <c r="HOF51" s="70"/>
      <c r="HOG51" s="70"/>
      <c r="HOH51" s="70"/>
      <c r="HOI51" s="70"/>
      <c r="HOJ51" s="70"/>
      <c r="HOK51" s="70"/>
      <c r="HOL51" s="70"/>
      <c r="HOM51" s="70"/>
      <c r="HON51" s="70"/>
      <c r="HOO51" s="70"/>
      <c r="HOP51" s="70"/>
      <c r="HOQ51" s="70"/>
      <c r="HOR51" s="70"/>
      <c r="HOS51" s="70"/>
      <c r="HOT51" s="70"/>
      <c r="HOU51" s="70"/>
      <c r="HOV51" s="70"/>
      <c r="HOW51" s="70"/>
      <c r="HOX51" s="70"/>
      <c r="HOY51" s="70"/>
      <c r="HOZ51" s="70"/>
      <c r="HPA51" s="70"/>
      <c r="HPB51" s="70"/>
      <c r="HPC51" s="70"/>
      <c r="HPD51" s="70"/>
      <c r="HPE51" s="70"/>
      <c r="HPF51" s="70"/>
      <c r="HPG51" s="70"/>
      <c r="HPH51" s="70"/>
      <c r="HPI51" s="70"/>
      <c r="HPJ51" s="70"/>
      <c r="HPK51" s="70"/>
      <c r="HPL51" s="70"/>
      <c r="HPM51" s="70"/>
      <c r="HPN51" s="70"/>
      <c r="HPO51" s="70"/>
      <c r="HPP51" s="70"/>
      <c r="HPQ51" s="70"/>
      <c r="HPR51" s="70"/>
      <c r="HPS51" s="70"/>
      <c r="HPT51" s="70"/>
      <c r="HPU51" s="70"/>
      <c r="HPV51" s="70"/>
      <c r="HPW51" s="70"/>
      <c r="HPX51" s="70"/>
      <c r="HPY51" s="70"/>
      <c r="HPZ51" s="70"/>
      <c r="HQA51" s="70"/>
      <c r="HQB51" s="70"/>
      <c r="HQC51" s="70"/>
      <c r="HQD51" s="70"/>
      <c r="HQE51" s="70"/>
      <c r="HQF51" s="70"/>
      <c r="HQG51" s="70"/>
      <c r="HQH51" s="70"/>
      <c r="HQI51" s="70"/>
      <c r="HQJ51" s="70"/>
      <c r="HQK51" s="70"/>
      <c r="HQL51" s="70"/>
      <c r="HQM51" s="70"/>
      <c r="HQN51" s="70"/>
      <c r="HQO51" s="70"/>
      <c r="HQP51" s="70"/>
      <c r="HQQ51" s="70"/>
      <c r="HQR51" s="70"/>
      <c r="HQS51" s="70"/>
      <c r="HQT51" s="70"/>
      <c r="HQU51" s="70"/>
      <c r="HQV51" s="70"/>
      <c r="HQW51" s="70"/>
      <c r="HQX51" s="70"/>
      <c r="HQY51" s="70"/>
      <c r="HQZ51" s="70"/>
      <c r="HRA51" s="70"/>
      <c r="HRB51" s="70"/>
      <c r="HRC51" s="70"/>
      <c r="HRD51" s="70"/>
      <c r="HRE51" s="70"/>
      <c r="HRF51" s="70"/>
      <c r="HRG51" s="70"/>
      <c r="HRH51" s="70"/>
      <c r="HRI51" s="70"/>
      <c r="HRJ51" s="70"/>
      <c r="HRK51" s="70"/>
      <c r="HRL51" s="70"/>
      <c r="HRM51" s="70"/>
      <c r="HRN51" s="70"/>
      <c r="HRO51" s="70"/>
      <c r="HRP51" s="70"/>
      <c r="HRQ51" s="70"/>
      <c r="HRR51" s="70"/>
      <c r="HRS51" s="70"/>
      <c r="HRT51" s="70"/>
      <c r="HRU51" s="70"/>
      <c r="HRV51" s="70"/>
      <c r="HRW51" s="70"/>
      <c r="HRX51" s="70"/>
      <c r="HRY51" s="70"/>
      <c r="HRZ51" s="70"/>
      <c r="HSA51" s="70"/>
      <c r="HSB51" s="70"/>
      <c r="HSC51" s="70"/>
      <c r="HSD51" s="70"/>
      <c r="HSE51" s="70"/>
      <c r="HSF51" s="70"/>
      <c r="HSG51" s="70"/>
      <c r="HSH51" s="70"/>
      <c r="HSI51" s="70"/>
      <c r="HSJ51" s="70"/>
      <c r="HSK51" s="70"/>
      <c r="HSL51" s="70"/>
      <c r="HSM51" s="70"/>
      <c r="HSN51" s="70"/>
      <c r="HSO51" s="70"/>
      <c r="HSP51" s="70"/>
      <c r="HSQ51" s="70"/>
      <c r="HSR51" s="70"/>
      <c r="HSS51" s="70"/>
      <c r="HST51" s="70"/>
      <c r="HSU51" s="70"/>
      <c r="HSV51" s="70"/>
      <c r="HSW51" s="70"/>
      <c r="HSX51" s="70"/>
      <c r="HSY51" s="70"/>
      <c r="HSZ51" s="70"/>
      <c r="HTA51" s="70"/>
      <c r="HTB51" s="70"/>
      <c r="HTC51" s="70"/>
      <c r="HTD51" s="70"/>
      <c r="HTE51" s="70"/>
      <c r="HTF51" s="70"/>
      <c r="HTG51" s="70"/>
      <c r="HTH51" s="70"/>
      <c r="HTI51" s="70"/>
      <c r="HTJ51" s="70"/>
      <c r="HTK51" s="70"/>
      <c r="HTL51" s="70"/>
      <c r="HTM51" s="70"/>
      <c r="HTN51" s="70"/>
      <c r="HTO51" s="70"/>
      <c r="HTP51" s="70"/>
      <c r="HTQ51" s="70"/>
      <c r="HTR51" s="70"/>
      <c r="HTS51" s="70"/>
      <c r="HTT51" s="70"/>
      <c r="HTU51" s="70"/>
      <c r="HTV51" s="70"/>
      <c r="HTW51" s="70"/>
      <c r="HTX51" s="70"/>
      <c r="HTY51" s="70"/>
      <c r="HTZ51" s="70"/>
      <c r="HUA51" s="70"/>
      <c r="HUB51" s="70"/>
      <c r="HUC51" s="70"/>
      <c r="HUD51" s="70"/>
      <c r="HUE51" s="70"/>
      <c r="HUF51" s="70"/>
      <c r="HUG51" s="70"/>
      <c r="HUH51" s="70"/>
      <c r="HUI51" s="70"/>
      <c r="HUJ51" s="70"/>
      <c r="HUK51" s="70"/>
      <c r="HUL51" s="70"/>
      <c r="HUM51" s="70"/>
      <c r="HUN51" s="70"/>
      <c r="HUO51" s="70"/>
      <c r="HUP51" s="70"/>
      <c r="HUQ51" s="70"/>
      <c r="HUR51" s="70"/>
      <c r="HUS51" s="70"/>
      <c r="HUT51" s="70"/>
      <c r="HUU51" s="70"/>
      <c r="HUV51" s="70"/>
      <c r="HUW51" s="70"/>
      <c r="HUX51" s="70"/>
      <c r="HUY51" s="70"/>
      <c r="HUZ51" s="70"/>
      <c r="HVA51" s="70"/>
      <c r="HVB51" s="70"/>
      <c r="HVC51" s="70"/>
      <c r="HVD51" s="70"/>
      <c r="HVE51" s="70"/>
      <c r="HVF51" s="70"/>
      <c r="HVG51" s="70"/>
      <c r="HVH51" s="70"/>
      <c r="HVI51" s="70"/>
      <c r="HVJ51" s="70"/>
      <c r="HVK51" s="70"/>
      <c r="HVL51" s="70"/>
      <c r="HVM51" s="70"/>
      <c r="HVN51" s="70"/>
      <c r="HVO51" s="70"/>
      <c r="HVP51" s="70"/>
      <c r="HVQ51" s="70"/>
      <c r="HVR51" s="70"/>
      <c r="HVS51" s="70"/>
      <c r="HVT51" s="70"/>
      <c r="HVU51" s="70"/>
      <c r="HVV51" s="70"/>
      <c r="HVW51" s="70"/>
      <c r="HVX51" s="70"/>
      <c r="HVY51" s="70"/>
      <c r="HVZ51" s="70"/>
      <c r="HWA51" s="70"/>
      <c r="HWB51" s="70"/>
      <c r="HWC51" s="70"/>
      <c r="HWD51" s="70"/>
      <c r="HWE51" s="70"/>
      <c r="HWF51" s="70"/>
      <c r="HWG51" s="70"/>
      <c r="HWH51" s="70"/>
      <c r="HWI51" s="70"/>
      <c r="HWJ51" s="70"/>
      <c r="HWK51" s="70"/>
      <c r="HWL51" s="70"/>
      <c r="HWM51" s="70"/>
      <c r="HWN51" s="70"/>
      <c r="HWO51" s="70"/>
      <c r="HWP51" s="70"/>
      <c r="HWQ51" s="70"/>
      <c r="HWR51" s="70"/>
      <c r="HWS51" s="70"/>
      <c r="HWT51" s="70"/>
      <c r="HWU51" s="70"/>
      <c r="HWV51" s="70"/>
      <c r="HWW51" s="70"/>
      <c r="HWX51" s="70"/>
      <c r="HWY51" s="70"/>
      <c r="HWZ51" s="70"/>
      <c r="HXA51" s="70"/>
      <c r="HXB51" s="70"/>
      <c r="HXC51" s="70"/>
      <c r="HXD51" s="70"/>
      <c r="HXE51" s="70"/>
      <c r="HXF51" s="70"/>
      <c r="HXG51" s="70"/>
      <c r="HXH51" s="70"/>
      <c r="HXI51" s="70"/>
      <c r="HXJ51" s="70"/>
      <c r="HXK51" s="70"/>
      <c r="HXL51" s="70"/>
      <c r="HXM51" s="70"/>
      <c r="HXN51" s="70"/>
      <c r="HXO51" s="70"/>
      <c r="HXP51" s="70"/>
      <c r="HXQ51" s="70"/>
      <c r="HXR51" s="70"/>
      <c r="HXS51" s="70"/>
      <c r="HXT51" s="70"/>
      <c r="HXU51" s="70"/>
      <c r="HXV51" s="70"/>
      <c r="HXW51" s="70"/>
      <c r="HXX51" s="70"/>
      <c r="HXY51" s="70"/>
      <c r="HXZ51" s="70"/>
      <c r="HYA51" s="70"/>
      <c r="HYB51" s="70"/>
      <c r="HYC51" s="70"/>
      <c r="HYD51" s="70"/>
      <c r="HYE51" s="70"/>
      <c r="HYF51" s="70"/>
      <c r="HYG51" s="70"/>
      <c r="HYH51" s="70"/>
      <c r="HYI51" s="70"/>
      <c r="HYJ51" s="70"/>
      <c r="HYK51" s="70"/>
      <c r="HYL51" s="70"/>
      <c r="HYM51" s="70"/>
      <c r="HYN51" s="70"/>
      <c r="HYO51" s="70"/>
      <c r="HYP51" s="70"/>
      <c r="HYQ51" s="70"/>
      <c r="HYR51" s="70"/>
      <c r="HYS51" s="70"/>
      <c r="HYT51" s="70"/>
      <c r="HYU51" s="70"/>
      <c r="HYV51" s="70"/>
      <c r="HYW51" s="70"/>
      <c r="HYX51" s="70"/>
      <c r="HYY51" s="70"/>
      <c r="HYZ51" s="70"/>
      <c r="HZA51" s="70"/>
      <c r="HZB51" s="70"/>
      <c r="HZC51" s="70"/>
      <c r="HZD51" s="70"/>
      <c r="HZE51" s="70"/>
      <c r="HZF51" s="70"/>
      <c r="HZG51" s="70"/>
      <c r="HZH51" s="70"/>
      <c r="HZI51" s="70"/>
      <c r="HZJ51" s="70"/>
      <c r="HZK51" s="70"/>
      <c r="HZL51" s="70"/>
      <c r="HZM51" s="70"/>
      <c r="HZN51" s="70"/>
      <c r="HZO51" s="70"/>
      <c r="HZP51" s="70"/>
      <c r="HZQ51" s="70"/>
      <c r="HZR51" s="70"/>
      <c r="HZS51" s="70"/>
      <c r="HZT51" s="70"/>
      <c r="HZU51" s="70"/>
      <c r="HZV51" s="70"/>
      <c r="HZW51" s="70"/>
      <c r="HZX51" s="70"/>
      <c r="HZY51" s="70"/>
      <c r="HZZ51" s="70"/>
      <c r="IAA51" s="70"/>
      <c r="IAB51" s="70"/>
      <c r="IAC51" s="70"/>
      <c r="IAD51" s="70"/>
      <c r="IAE51" s="70"/>
      <c r="IAF51" s="70"/>
      <c r="IAG51" s="70"/>
      <c r="IAH51" s="70"/>
      <c r="IAI51" s="70"/>
      <c r="IAJ51" s="70"/>
      <c r="IAK51" s="70"/>
      <c r="IAL51" s="70"/>
      <c r="IAM51" s="70"/>
      <c r="IAN51" s="70"/>
      <c r="IAO51" s="70"/>
      <c r="IAP51" s="70"/>
      <c r="IAQ51" s="70"/>
      <c r="IAR51" s="70"/>
      <c r="IAS51" s="70"/>
      <c r="IAT51" s="70"/>
      <c r="IAU51" s="70"/>
      <c r="IAV51" s="70"/>
      <c r="IAW51" s="70"/>
      <c r="IAX51" s="70"/>
      <c r="IAY51" s="70"/>
      <c r="IAZ51" s="70"/>
      <c r="IBA51" s="70"/>
      <c r="IBB51" s="70"/>
      <c r="IBC51" s="70"/>
      <c r="IBD51" s="70"/>
      <c r="IBE51" s="70"/>
      <c r="IBF51" s="70"/>
      <c r="IBG51" s="70"/>
      <c r="IBH51" s="70"/>
      <c r="IBI51" s="70"/>
      <c r="IBJ51" s="70"/>
      <c r="IBK51" s="70"/>
      <c r="IBL51" s="70"/>
      <c r="IBM51" s="70"/>
      <c r="IBN51" s="70"/>
      <c r="IBO51" s="70"/>
      <c r="IBP51" s="70"/>
      <c r="IBQ51" s="70"/>
      <c r="IBR51" s="70"/>
      <c r="IBS51" s="70"/>
      <c r="IBT51" s="70"/>
      <c r="IBU51" s="70"/>
      <c r="IBV51" s="70"/>
      <c r="IBW51" s="70"/>
      <c r="IBX51" s="70"/>
      <c r="IBY51" s="70"/>
      <c r="IBZ51" s="70"/>
      <c r="ICA51" s="70"/>
      <c r="ICB51" s="70"/>
      <c r="ICC51" s="70"/>
      <c r="ICD51" s="70"/>
      <c r="ICE51" s="70"/>
      <c r="ICF51" s="70"/>
      <c r="ICG51" s="70"/>
      <c r="ICH51" s="70"/>
      <c r="ICI51" s="70"/>
      <c r="ICJ51" s="70"/>
      <c r="ICK51" s="70"/>
      <c r="ICL51" s="70"/>
      <c r="ICM51" s="70"/>
      <c r="ICN51" s="70"/>
      <c r="ICO51" s="70"/>
      <c r="ICP51" s="70"/>
      <c r="ICQ51" s="70"/>
      <c r="ICR51" s="70"/>
      <c r="ICS51" s="70"/>
      <c r="ICT51" s="70"/>
      <c r="ICU51" s="70"/>
      <c r="ICV51" s="70"/>
      <c r="ICW51" s="70"/>
      <c r="ICX51" s="70"/>
      <c r="ICY51" s="70"/>
      <c r="ICZ51" s="70"/>
      <c r="IDA51" s="70"/>
      <c r="IDB51" s="70"/>
      <c r="IDC51" s="70"/>
      <c r="IDD51" s="70"/>
      <c r="IDE51" s="70"/>
      <c r="IDF51" s="70"/>
      <c r="IDG51" s="70"/>
      <c r="IDH51" s="70"/>
      <c r="IDI51" s="70"/>
      <c r="IDJ51" s="70"/>
      <c r="IDK51" s="70"/>
      <c r="IDL51" s="70"/>
      <c r="IDM51" s="70"/>
      <c r="IDN51" s="70"/>
      <c r="IDO51" s="70"/>
      <c r="IDP51" s="70"/>
      <c r="IDQ51" s="70"/>
      <c r="IDR51" s="70"/>
      <c r="IDS51" s="70"/>
      <c r="IDT51" s="70"/>
      <c r="IDU51" s="70"/>
      <c r="IDV51" s="70"/>
      <c r="IDW51" s="70"/>
      <c r="IDX51" s="70"/>
      <c r="IDY51" s="70"/>
      <c r="IDZ51" s="70"/>
      <c r="IEA51" s="70"/>
      <c r="IEB51" s="70"/>
      <c r="IEC51" s="70"/>
      <c r="IED51" s="70"/>
      <c r="IEE51" s="70"/>
      <c r="IEF51" s="70"/>
      <c r="IEG51" s="70"/>
      <c r="IEH51" s="70"/>
      <c r="IEI51" s="70"/>
      <c r="IEJ51" s="70"/>
      <c r="IEK51" s="70"/>
      <c r="IEL51" s="70"/>
      <c r="IEM51" s="70"/>
      <c r="IEN51" s="70"/>
      <c r="IEO51" s="70"/>
      <c r="IEP51" s="70"/>
      <c r="IEQ51" s="70"/>
      <c r="IER51" s="70"/>
      <c r="IES51" s="70"/>
      <c r="IET51" s="70"/>
      <c r="IEU51" s="70"/>
      <c r="IEV51" s="70"/>
      <c r="IEW51" s="70"/>
      <c r="IEX51" s="70"/>
      <c r="IEY51" s="70"/>
      <c r="IEZ51" s="70"/>
      <c r="IFA51" s="70"/>
      <c r="IFB51" s="70"/>
      <c r="IFC51" s="70"/>
      <c r="IFD51" s="70"/>
      <c r="IFE51" s="70"/>
      <c r="IFF51" s="70"/>
      <c r="IFG51" s="70"/>
      <c r="IFH51" s="70"/>
      <c r="IFI51" s="70"/>
      <c r="IFJ51" s="70"/>
      <c r="IFK51" s="70"/>
      <c r="IFL51" s="70"/>
      <c r="IFM51" s="70"/>
      <c r="IFN51" s="70"/>
      <c r="IFO51" s="70"/>
      <c r="IFP51" s="70"/>
      <c r="IFQ51" s="70"/>
      <c r="IFR51" s="70"/>
      <c r="IFS51" s="70"/>
      <c r="IFT51" s="70"/>
      <c r="IFU51" s="70"/>
      <c r="IFV51" s="70"/>
      <c r="IFW51" s="70"/>
      <c r="IFX51" s="70"/>
      <c r="IFY51" s="70"/>
      <c r="IFZ51" s="70"/>
      <c r="IGA51" s="70"/>
      <c r="IGB51" s="70"/>
      <c r="IGC51" s="70"/>
      <c r="IGD51" s="70"/>
      <c r="IGE51" s="70"/>
      <c r="IGF51" s="70"/>
      <c r="IGG51" s="70"/>
      <c r="IGH51" s="70"/>
      <c r="IGI51" s="70"/>
      <c r="IGJ51" s="70"/>
      <c r="IGK51" s="70"/>
      <c r="IGL51" s="70"/>
      <c r="IGM51" s="70"/>
      <c r="IGN51" s="70"/>
      <c r="IGO51" s="70"/>
      <c r="IGP51" s="70"/>
      <c r="IGQ51" s="70"/>
      <c r="IGR51" s="70"/>
      <c r="IGS51" s="70"/>
      <c r="IGT51" s="70"/>
      <c r="IGU51" s="70"/>
      <c r="IGV51" s="70"/>
      <c r="IGW51" s="70"/>
      <c r="IGX51" s="70"/>
      <c r="IGY51" s="70"/>
      <c r="IGZ51" s="70"/>
      <c r="IHA51" s="70"/>
      <c r="IHB51" s="70"/>
      <c r="IHC51" s="70"/>
      <c r="IHD51" s="70"/>
      <c r="IHE51" s="70"/>
      <c r="IHF51" s="70"/>
      <c r="IHG51" s="70"/>
      <c r="IHH51" s="70"/>
      <c r="IHI51" s="70"/>
      <c r="IHJ51" s="70"/>
      <c r="IHK51" s="70"/>
      <c r="IHL51" s="70"/>
      <c r="IHM51" s="70"/>
      <c r="IHN51" s="70"/>
      <c r="IHO51" s="70"/>
      <c r="IHP51" s="70"/>
      <c r="IHQ51" s="70"/>
      <c r="IHR51" s="70"/>
      <c r="IHS51" s="70"/>
      <c r="IHT51" s="70"/>
      <c r="IHU51" s="70"/>
      <c r="IHV51" s="70"/>
      <c r="IHW51" s="70"/>
      <c r="IHX51" s="70"/>
      <c r="IHY51" s="70"/>
      <c r="IHZ51" s="70"/>
      <c r="IIA51" s="70"/>
      <c r="IIB51" s="70"/>
      <c r="IIC51" s="70"/>
      <c r="IID51" s="70"/>
      <c r="IIE51" s="70"/>
      <c r="IIF51" s="70"/>
      <c r="IIG51" s="70"/>
      <c r="IIH51" s="70"/>
      <c r="III51" s="70"/>
      <c r="IIJ51" s="70"/>
      <c r="IIK51" s="70"/>
      <c r="IIL51" s="70"/>
      <c r="IIM51" s="70"/>
      <c r="IIN51" s="70"/>
      <c r="IIO51" s="70"/>
      <c r="IIP51" s="70"/>
      <c r="IIQ51" s="70"/>
      <c r="IIR51" s="70"/>
      <c r="IIS51" s="70"/>
      <c r="IIT51" s="70"/>
      <c r="IIU51" s="70"/>
      <c r="IIV51" s="70"/>
      <c r="IIW51" s="70"/>
      <c r="IIX51" s="70"/>
      <c r="IIY51" s="70"/>
      <c r="IIZ51" s="70"/>
      <c r="IJA51" s="70"/>
      <c r="IJB51" s="70"/>
      <c r="IJC51" s="70"/>
      <c r="IJD51" s="70"/>
      <c r="IJE51" s="70"/>
      <c r="IJF51" s="70"/>
      <c r="IJG51" s="70"/>
      <c r="IJH51" s="70"/>
      <c r="IJI51" s="70"/>
      <c r="IJJ51" s="70"/>
      <c r="IJK51" s="70"/>
      <c r="IJL51" s="70"/>
      <c r="IJM51" s="70"/>
      <c r="IJN51" s="70"/>
      <c r="IJO51" s="70"/>
      <c r="IJP51" s="70"/>
      <c r="IJQ51" s="70"/>
      <c r="IJR51" s="70"/>
      <c r="IJS51" s="70"/>
      <c r="IJT51" s="70"/>
      <c r="IJU51" s="70"/>
      <c r="IJV51" s="70"/>
      <c r="IJW51" s="70"/>
      <c r="IJX51" s="70"/>
      <c r="IJY51" s="70"/>
      <c r="IJZ51" s="70"/>
      <c r="IKA51" s="70"/>
      <c r="IKB51" s="70"/>
      <c r="IKC51" s="70"/>
      <c r="IKD51" s="70"/>
      <c r="IKE51" s="70"/>
      <c r="IKF51" s="70"/>
      <c r="IKG51" s="70"/>
      <c r="IKH51" s="70"/>
      <c r="IKI51" s="70"/>
      <c r="IKJ51" s="70"/>
      <c r="IKK51" s="70"/>
      <c r="IKL51" s="70"/>
      <c r="IKM51" s="70"/>
      <c r="IKN51" s="70"/>
      <c r="IKO51" s="70"/>
      <c r="IKP51" s="70"/>
      <c r="IKQ51" s="70"/>
      <c r="IKR51" s="70"/>
      <c r="IKS51" s="70"/>
      <c r="IKT51" s="70"/>
      <c r="IKU51" s="70"/>
      <c r="IKV51" s="70"/>
      <c r="IKW51" s="70"/>
      <c r="IKX51" s="70"/>
      <c r="IKY51" s="70"/>
      <c r="IKZ51" s="70"/>
      <c r="ILA51" s="70"/>
      <c r="ILB51" s="70"/>
      <c r="ILC51" s="70"/>
      <c r="ILD51" s="70"/>
      <c r="ILE51" s="70"/>
      <c r="ILF51" s="70"/>
      <c r="ILG51" s="70"/>
      <c r="ILH51" s="70"/>
      <c r="ILI51" s="70"/>
      <c r="ILJ51" s="70"/>
      <c r="ILK51" s="70"/>
      <c r="ILL51" s="70"/>
      <c r="ILM51" s="70"/>
      <c r="ILN51" s="70"/>
      <c r="ILO51" s="70"/>
      <c r="ILP51" s="70"/>
      <c r="ILQ51" s="70"/>
      <c r="ILR51" s="70"/>
      <c r="ILS51" s="70"/>
      <c r="ILT51" s="70"/>
      <c r="ILU51" s="70"/>
      <c r="ILV51" s="70"/>
      <c r="ILW51" s="70"/>
      <c r="ILX51" s="70"/>
      <c r="ILY51" s="70"/>
      <c r="ILZ51" s="70"/>
      <c r="IMA51" s="70"/>
      <c r="IMB51" s="70"/>
      <c r="IMC51" s="70"/>
      <c r="IMD51" s="70"/>
      <c r="IME51" s="70"/>
      <c r="IMF51" s="70"/>
      <c r="IMG51" s="70"/>
      <c r="IMH51" s="70"/>
      <c r="IMI51" s="70"/>
      <c r="IMJ51" s="70"/>
      <c r="IMK51" s="70"/>
      <c r="IML51" s="70"/>
      <c r="IMM51" s="70"/>
      <c r="IMN51" s="70"/>
      <c r="IMO51" s="70"/>
      <c r="IMP51" s="70"/>
      <c r="IMQ51" s="70"/>
      <c r="IMR51" s="70"/>
      <c r="IMS51" s="70"/>
      <c r="IMT51" s="70"/>
      <c r="IMU51" s="70"/>
      <c r="IMV51" s="70"/>
      <c r="IMW51" s="70"/>
      <c r="IMX51" s="70"/>
      <c r="IMY51" s="70"/>
      <c r="IMZ51" s="70"/>
      <c r="INA51" s="70"/>
      <c r="INB51" s="70"/>
      <c r="INC51" s="70"/>
      <c r="IND51" s="70"/>
      <c r="INE51" s="70"/>
      <c r="INF51" s="70"/>
      <c r="ING51" s="70"/>
      <c r="INH51" s="70"/>
      <c r="INI51" s="70"/>
      <c r="INJ51" s="70"/>
      <c r="INK51" s="70"/>
      <c r="INL51" s="70"/>
      <c r="INM51" s="70"/>
      <c r="INN51" s="70"/>
      <c r="INO51" s="70"/>
      <c r="INP51" s="70"/>
      <c r="INQ51" s="70"/>
      <c r="INR51" s="70"/>
      <c r="INS51" s="70"/>
      <c r="INT51" s="70"/>
      <c r="INU51" s="70"/>
      <c r="INV51" s="70"/>
      <c r="INW51" s="70"/>
      <c r="INX51" s="70"/>
      <c r="INY51" s="70"/>
      <c r="INZ51" s="70"/>
      <c r="IOA51" s="70"/>
      <c r="IOB51" s="70"/>
      <c r="IOC51" s="70"/>
      <c r="IOD51" s="70"/>
      <c r="IOE51" s="70"/>
      <c r="IOF51" s="70"/>
      <c r="IOG51" s="70"/>
      <c r="IOH51" s="70"/>
      <c r="IOI51" s="70"/>
      <c r="IOJ51" s="70"/>
      <c r="IOK51" s="70"/>
      <c r="IOL51" s="70"/>
      <c r="IOM51" s="70"/>
      <c r="ION51" s="70"/>
      <c r="IOO51" s="70"/>
      <c r="IOP51" s="70"/>
      <c r="IOQ51" s="70"/>
      <c r="IOR51" s="70"/>
      <c r="IOS51" s="70"/>
      <c r="IOT51" s="70"/>
      <c r="IOU51" s="70"/>
      <c r="IOV51" s="70"/>
      <c r="IOW51" s="70"/>
      <c r="IOX51" s="70"/>
      <c r="IOY51" s="70"/>
      <c r="IOZ51" s="70"/>
      <c r="IPA51" s="70"/>
      <c r="IPB51" s="70"/>
      <c r="IPC51" s="70"/>
      <c r="IPD51" s="70"/>
      <c r="IPE51" s="70"/>
      <c r="IPF51" s="70"/>
      <c r="IPG51" s="70"/>
      <c r="IPH51" s="70"/>
      <c r="IPI51" s="70"/>
      <c r="IPJ51" s="70"/>
      <c r="IPK51" s="70"/>
      <c r="IPL51" s="70"/>
      <c r="IPM51" s="70"/>
      <c r="IPN51" s="70"/>
      <c r="IPO51" s="70"/>
      <c r="IPP51" s="70"/>
      <c r="IPQ51" s="70"/>
      <c r="IPR51" s="70"/>
      <c r="IPS51" s="70"/>
      <c r="IPT51" s="70"/>
      <c r="IPU51" s="70"/>
      <c r="IPV51" s="70"/>
      <c r="IPW51" s="70"/>
      <c r="IPX51" s="70"/>
      <c r="IPY51" s="70"/>
      <c r="IPZ51" s="70"/>
      <c r="IQA51" s="70"/>
      <c r="IQB51" s="70"/>
      <c r="IQC51" s="70"/>
      <c r="IQD51" s="70"/>
      <c r="IQE51" s="70"/>
      <c r="IQF51" s="70"/>
      <c r="IQG51" s="70"/>
      <c r="IQH51" s="70"/>
      <c r="IQI51" s="70"/>
      <c r="IQJ51" s="70"/>
      <c r="IQK51" s="70"/>
      <c r="IQL51" s="70"/>
      <c r="IQM51" s="70"/>
      <c r="IQN51" s="70"/>
      <c r="IQO51" s="70"/>
      <c r="IQP51" s="70"/>
      <c r="IQQ51" s="70"/>
      <c r="IQR51" s="70"/>
      <c r="IQS51" s="70"/>
      <c r="IQT51" s="70"/>
      <c r="IQU51" s="70"/>
      <c r="IQV51" s="70"/>
      <c r="IQW51" s="70"/>
      <c r="IQX51" s="70"/>
      <c r="IQY51" s="70"/>
      <c r="IQZ51" s="70"/>
      <c r="IRA51" s="70"/>
      <c r="IRB51" s="70"/>
      <c r="IRC51" s="70"/>
      <c r="IRD51" s="70"/>
      <c r="IRE51" s="70"/>
      <c r="IRF51" s="70"/>
      <c r="IRG51" s="70"/>
      <c r="IRH51" s="70"/>
      <c r="IRI51" s="70"/>
      <c r="IRJ51" s="70"/>
      <c r="IRK51" s="70"/>
      <c r="IRL51" s="70"/>
      <c r="IRM51" s="70"/>
      <c r="IRN51" s="70"/>
      <c r="IRO51" s="70"/>
      <c r="IRP51" s="70"/>
      <c r="IRQ51" s="70"/>
      <c r="IRR51" s="70"/>
      <c r="IRS51" s="70"/>
      <c r="IRT51" s="70"/>
      <c r="IRU51" s="70"/>
      <c r="IRV51" s="70"/>
      <c r="IRW51" s="70"/>
      <c r="IRX51" s="70"/>
      <c r="IRY51" s="70"/>
      <c r="IRZ51" s="70"/>
      <c r="ISA51" s="70"/>
      <c r="ISB51" s="70"/>
      <c r="ISC51" s="70"/>
      <c r="ISD51" s="70"/>
      <c r="ISE51" s="70"/>
      <c r="ISF51" s="70"/>
      <c r="ISG51" s="70"/>
      <c r="ISH51" s="70"/>
      <c r="ISI51" s="70"/>
      <c r="ISJ51" s="70"/>
      <c r="ISK51" s="70"/>
      <c r="ISL51" s="70"/>
      <c r="ISM51" s="70"/>
      <c r="ISN51" s="70"/>
      <c r="ISO51" s="70"/>
      <c r="ISP51" s="70"/>
      <c r="ISQ51" s="70"/>
      <c r="ISR51" s="70"/>
      <c r="ISS51" s="70"/>
      <c r="IST51" s="70"/>
      <c r="ISU51" s="70"/>
      <c r="ISV51" s="70"/>
      <c r="ISW51" s="70"/>
      <c r="ISX51" s="70"/>
      <c r="ISY51" s="70"/>
      <c r="ISZ51" s="70"/>
      <c r="ITA51" s="70"/>
      <c r="ITB51" s="70"/>
      <c r="ITC51" s="70"/>
      <c r="ITD51" s="70"/>
      <c r="ITE51" s="70"/>
      <c r="ITF51" s="70"/>
      <c r="ITG51" s="70"/>
      <c r="ITH51" s="70"/>
      <c r="ITI51" s="70"/>
      <c r="ITJ51" s="70"/>
      <c r="ITK51" s="70"/>
      <c r="ITL51" s="70"/>
      <c r="ITM51" s="70"/>
      <c r="ITN51" s="70"/>
      <c r="ITO51" s="70"/>
      <c r="ITP51" s="70"/>
      <c r="ITQ51" s="70"/>
      <c r="ITR51" s="70"/>
      <c r="ITS51" s="70"/>
      <c r="ITT51" s="70"/>
      <c r="ITU51" s="70"/>
      <c r="ITV51" s="70"/>
      <c r="ITW51" s="70"/>
      <c r="ITX51" s="70"/>
      <c r="ITY51" s="70"/>
      <c r="ITZ51" s="70"/>
      <c r="IUA51" s="70"/>
      <c r="IUB51" s="70"/>
      <c r="IUC51" s="70"/>
      <c r="IUD51" s="70"/>
      <c r="IUE51" s="70"/>
      <c r="IUF51" s="70"/>
      <c r="IUG51" s="70"/>
      <c r="IUH51" s="70"/>
      <c r="IUI51" s="70"/>
      <c r="IUJ51" s="70"/>
      <c r="IUK51" s="70"/>
      <c r="IUL51" s="70"/>
      <c r="IUM51" s="70"/>
      <c r="IUN51" s="70"/>
      <c r="IUO51" s="70"/>
      <c r="IUP51" s="70"/>
      <c r="IUQ51" s="70"/>
      <c r="IUR51" s="70"/>
      <c r="IUS51" s="70"/>
      <c r="IUT51" s="70"/>
      <c r="IUU51" s="70"/>
      <c r="IUV51" s="70"/>
      <c r="IUW51" s="70"/>
      <c r="IUX51" s="70"/>
      <c r="IUY51" s="70"/>
      <c r="IUZ51" s="70"/>
      <c r="IVA51" s="70"/>
      <c r="IVB51" s="70"/>
      <c r="IVC51" s="70"/>
      <c r="IVD51" s="70"/>
      <c r="IVE51" s="70"/>
      <c r="IVF51" s="70"/>
      <c r="IVG51" s="70"/>
      <c r="IVH51" s="70"/>
      <c r="IVI51" s="70"/>
      <c r="IVJ51" s="70"/>
      <c r="IVK51" s="70"/>
      <c r="IVL51" s="70"/>
      <c r="IVM51" s="70"/>
      <c r="IVN51" s="70"/>
      <c r="IVO51" s="70"/>
      <c r="IVP51" s="70"/>
      <c r="IVQ51" s="70"/>
      <c r="IVR51" s="70"/>
      <c r="IVS51" s="70"/>
      <c r="IVT51" s="70"/>
      <c r="IVU51" s="70"/>
      <c r="IVV51" s="70"/>
      <c r="IVW51" s="70"/>
      <c r="IVX51" s="70"/>
      <c r="IVY51" s="70"/>
      <c r="IVZ51" s="70"/>
      <c r="IWA51" s="70"/>
      <c r="IWB51" s="70"/>
      <c r="IWC51" s="70"/>
      <c r="IWD51" s="70"/>
      <c r="IWE51" s="70"/>
      <c r="IWF51" s="70"/>
      <c r="IWG51" s="70"/>
      <c r="IWH51" s="70"/>
      <c r="IWI51" s="70"/>
      <c r="IWJ51" s="70"/>
      <c r="IWK51" s="70"/>
      <c r="IWL51" s="70"/>
      <c r="IWM51" s="70"/>
      <c r="IWN51" s="70"/>
      <c r="IWO51" s="70"/>
      <c r="IWP51" s="70"/>
      <c r="IWQ51" s="70"/>
      <c r="IWR51" s="70"/>
      <c r="IWS51" s="70"/>
      <c r="IWT51" s="70"/>
      <c r="IWU51" s="70"/>
      <c r="IWV51" s="70"/>
      <c r="IWW51" s="70"/>
      <c r="IWX51" s="70"/>
      <c r="IWY51" s="70"/>
      <c r="IWZ51" s="70"/>
      <c r="IXA51" s="70"/>
      <c r="IXB51" s="70"/>
      <c r="IXC51" s="70"/>
      <c r="IXD51" s="70"/>
      <c r="IXE51" s="70"/>
      <c r="IXF51" s="70"/>
      <c r="IXG51" s="70"/>
      <c r="IXH51" s="70"/>
      <c r="IXI51" s="70"/>
      <c r="IXJ51" s="70"/>
      <c r="IXK51" s="70"/>
      <c r="IXL51" s="70"/>
      <c r="IXM51" s="70"/>
      <c r="IXN51" s="70"/>
      <c r="IXO51" s="70"/>
      <c r="IXP51" s="70"/>
      <c r="IXQ51" s="70"/>
      <c r="IXR51" s="70"/>
      <c r="IXS51" s="70"/>
      <c r="IXT51" s="70"/>
      <c r="IXU51" s="70"/>
      <c r="IXV51" s="70"/>
      <c r="IXW51" s="70"/>
      <c r="IXX51" s="70"/>
      <c r="IXY51" s="70"/>
      <c r="IXZ51" s="70"/>
      <c r="IYA51" s="70"/>
      <c r="IYB51" s="70"/>
      <c r="IYC51" s="70"/>
      <c r="IYD51" s="70"/>
      <c r="IYE51" s="70"/>
      <c r="IYF51" s="70"/>
      <c r="IYG51" s="70"/>
      <c r="IYH51" s="70"/>
      <c r="IYI51" s="70"/>
      <c r="IYJ51" s="70"/>
      <c r="IYK51" s="70"/>
      <c r="IYL51" s="70"/>
      <c r="IYM51" s="70"/>
      <c r="IYN51" s="70"/>
      <c r="IYO51" s="70"/>
      <c r="IYP51" s="70"/>
      <c r="IYQ51" s="70"/>
      <c r="IYR51" s="70"/>
      <c r="IYS51" s="70"/>
      <c r="IYT51" s="70"/>
      <c r="IYU51" s="70"/>
      <c r="IYV51" s="70"/>
      <c r="IYW51" s="70"/>
      <c r="IYX51" s="70"/>
      <c r="IYY51" s="70"/>
      <c r="IYZ51" s="70"/>
      <c r="IZA51" s="70"/>
      <c r="IZB51" s="70"/>
      <c r="IZC51" s="70"/>
      <c r="IZD51" s="70"/>
      <c r="IZE51" s="70"/>
      <c r="IZF51" s="70"/>
      <c r="IZG51" s="70"/>
      <c r="IZH51" s="70"/>
      <c r="IZI51" s="70"/>
      <c r="IZJ51" s="70"/>
      <c r="IZK51" s="70"/>
      <c r="IZL51" s="70"/>
      <c r="IZM51" s="70"/>
      <c r="IZN51" s="70"/>
      <c r="IZO51" s="70"/>
      <c r="IZP51" s="70"/>
      <c r="IZQ51" s="70"/>
      <c r="IZR51" s="70"/>
      <c r="IZS51" s="70"/>
      <c r="IZT51" s="70"/>
      <c r="IZU51" s="70"/>
      <c r="IZV51" s="70"/>
      <c r="IZW51" s="70"/>
      <c r="IZX51" s="70"/>
      <c r="IZY51" s="70"/>
      <c r="IZZ51" s="70"/>
      <c r="JAA51" s="70"/>
      <c r="JAB51" s="70"/>
      <c r="JAC51" s="70"/>
      <c r="JAD51" s="70"/>
      <c r="JAE51" s="70"/>
      <c r="JAF51" s="70"/>
      <c r="JAG51" s="70"/>
      <c r="JAH51" s="70"/>
      <c r="JAI51" s="70"/>
      <c r="JAJ51" s="70"/>
      <c r="JAK51" s="70"/>
      <c r="JAL51" s="70"/>
      <c r="JAM51" s="70"/>
      <c r="JAN51" s="70"/>
      <c r="JAO51" s="70"/>
      <c r="JAP51" s="70"/>
      <c r="JAQ51" s="70"/>
      <c r="JAR51" s="70"/>
      <c r="JAS51" s="70"/>
      <c r="JAT51" s="70"/>
      <c r="JAU51" s="70"/>
      <c r="JAV51" s="70"/>
      <c r="JAW51" s="70"/>
      <c r="JAX51" s="70"/>
      <c r="JAY51" s="70"/>
      <c r="JAZ51" s="70"/>
      <c r="JBA51" s="70"/>
      <c r="JBB51" s="70"/>
      <c r="JBC51" s="70"/>
      <c r="JBD51" s="70"/>
      <c r="JBE51" s="70"/>
      <c r="JBF51" s="70"/>
      <c r="JBG51" s="70"/>
      <c r="JBH51" s="70"/>
      <c r="JBI51" s="70"/>
      <c r="JBJ51" s="70"/>
      <c r="JBK51" s="70"/>
      <c r="JBL51" s="70"/>
      <c r="JBM51" s="70"/>
      <c r="JBN51" s="70"/>
      <c r="JBO51" s="70"/>
      <c r="JBP51" s="70"/>
      <c r="JBQ51" s="70"/>
      <c r="JBR51" s="70"/>
      <c r="JBS51" s="70"/>
      <c r="JBT51" s="70"/>
      <c r="JBU51" s="70"/>
      <c r="JBV51" s="70"/>
      <c r="JBW51" s="70"/>
      <c r="JBX51" s="70"/>
      <c r="JBY51" s="70"/>
      <c r="JBZ51" s="70"/>
      <c r="JCA51" s="70"/>
      <c r="JCB51" s="70"/>
      <c r="JCC51" s="70"/>
      <c r="JCD51" s="70"/>
      <c r="JCE51" s="70"/>
      <c r="JCF51" s="70"/>
      <c r="JCG51" s="70"/>
      <c r="JCH51" s="70"/>
      <c r="JCI51" s="70"/>
      <c r="JCJ51" s="70"/>
      <c r="JCK51" s="70"/>
      <c r="JCL51" s="70"/>
      <c r="JCM51" s="70"/>
      <c r="JCN51" s="70"/>
      <c r="JCO51" s="70"/>
      <c r="JCP51" s="70"/>
      <c r="JCQ51" s="70"/>
      <c r="JCR51" s="70"/>
      <c r="JCS51" s="70"/>
      <c r="JCT51" s="70"/>
      <c r="JCU51" s="70"/>
      <c r="JCV51" s="70"/>
      <c r="JCW51" s="70"/>
      <c r="JCX51" s="70"/>
      <c r="JCY51" s="70"/>
      <c r="JCZ51" s="70"/>
      <c r="JDA51" s="70"/>
      <c r="JDB51" s="70"/>
      <c r="JDC51" s="70"/>
      <c r="JDD51" s="70"/>
      <c r="JDE51" s="70"/>
      <c r="JDF51" s="70"/>
      <c r="JDG51" s="70"/>
      <c r="JDH51" s="70"/>
      <c r="JDI51" s="70"/>
      <c r="JDJ51" s="70"/>
      <c r="JDK51" s="70"/>
      <c r="JDL51" s="70"/>
      <c r="JDM51" s="70"/>
      <c r="JDN51" s="70"/>
      <c r="JDO51" s="70"/>
      <c r="JDP51" s="70"/>
      <c r="JDQ51" s="70"/>
      <c r="JDR51" s="70"/>
      <c r="JDS51" s="70"/>
      <c r="JDT51" s="70"/>
      <c r="JDU51" s="70"/>
      <c r="JDV51" s="70"/>
      <c r="JDW51" s="70"/>
      <c r="JDX51" s="70"/>
      <c r="JDY51" s="70"/>
      <c r="JDZ51" s="70"/>
      <c r="JEA51" s="70"/>
      <c r="JEB51" s="70"/>
      <c r="JEC51" s="70"/>
      <c r="JED51" s="70"/>
      <c r="JEE51" s="70"/>
      <c r="JEF51" s="70"/>
      <c r="JEG51" s="70"/>
      <c r="JEH51" s="70"/>
      <c r="JEI51" s="70"/>
      <c r="JEJ51" s="70"/>
      <c r="JEK51" s="70"/>
      <c r="JEL51" s="70"/>
      <c r="JEM51" s="70"/>
      <c r="JEN51" s="70"/>
      <c r="JEO51" s="70"/>
      <c r="JEP51" s="70"/>
      <c r="JEQ51" s="70"/>
      <c r="JER51" s="70"/>
      <c r="JES51" s="70"/>
      <c r="JET51" s="70"/>
      <c r="JEU51" s="70"/>
      <c r="JEV51" s="70"/>
      <c r="JEW51" s="70"/>
      <c r="JEX51" s="70"/>
      <c r="JEY51" s="70"/>
      <c r="JEZ51" s="70"/>
      <c r="JFA51" s="70"/>
      <c r="JFB51" s="70"/>
      <c r="JFC51" s="70"/>
      <c r="JFD51" s="70"/>
      <c r="JFE51" s="70"/>
      <c r="JFF51" s="70"/>
      <c r="JFG51" s="70"/>
      <c r="JFH51" s="70"/>
      <c r="JFI51" s="70"/>
      <c r="JFJ51" s="70"/>
      <c r="JFK51" s="70"/>
      <c r="JFL51" s="70"/>
      <c r="JFM51" s="70"/>
      <c r="JFN51" s="70"/>
      <c r="JFO51" s="70"/>
      <c r="JFP51" s="70"/>
      <c r="JFQ51" s="70"/>
      <c r="JFR51" s="70"/>
      <c r="JFS51" s="70"/>
      <c r="JFT51" s="70"/>
      <c r="JFU51" s="70"/>
      <c r="JFV51" s="70"/>
      <c r="JFW51" s="70"/>
      <c r="JFX51" s="70"/>
      <c r="JFY51" s="70"/>
      <c r="JFZ51" s="70"/>
      <c r="JGA51" s="70"/>
      <c r="JGB51" s="70"/>
      <c r="JGC51" s="70"/>
      <c r="JGD51" s="70"/>
      <c r="JGE51" s="70"/>
      <c r="JGF51" s="70"/>
      <c r="JGG51" s="70"/>
      <c r="JGH51" s="70"/>
      <c r="JGI51" s="70"/>
      <c r="JGJ51" s="70"/>
      <c r="JGK51" s="70"/>
      <c r="JGL51" s="70"/>
      <c r="JGM51" s="70"/>
      <c r="JGN51" s="70"/>
      <c r="JGO51" s="70"/>
      <c r="JGP51" s="70"/>
      <c r="JGQ51" s="70"/>
      <c r="JGR51" s="70"/>
      <c r="JGS51" s="70"/>
      <c r="JGT51" s="70"/>
      <c r="JGU51" s="70"/>
      <c r="JGV51" s="70"/>
      <c r="JGW51" s="70"/>
      <c r="JGX51" s="70"/>
      <c r="JGY51" s="70"/>
      <c r="JGZ51" s="70"/>
      <c r="JHA51" s="70"/>
      <c r="JHB51" s="70"/>
      <c r="JHC51" s="70"/>
      <c r="JHD51" s="70"/>
      <c r="JHE51" s="70"/>
      <c r="JHF51" s="70"/>
      <c r="JHG51" s="70"/>
      <c r="JHH51" s="70"/>
      <c r="JHI51" s="70"/>
      <c r="JHJ51" s="70"/>
      <c r="JHK51" s="70"/>
      <c r="JHL51" s="70"/>
      <c r="JHM51" s="70"/>
      <c r="JHN51" s="70"/>
      <c r="JHO51" s="70"/>
      <c r="JHP51" s="70"/>
      <c r="JHQ51" s="70"/>
      <c r="JHR51" s="70"/>
      <c r="JHS51" s="70"/>
      <c r="JHT51" s="70"/>
      <c r="JHU51" s="70"/>
      <c r="JHV51" s="70"/>
      <c r="JHW51" s="70"/>
      <c r="JHX51" s="70"/>
      <c r="JHY51" s="70"/>
      <c r="JHZ51" s="70"/>
      <c r="JIA51" s="70"/>
      <c r="JIB51" s="70"/>
      <c r="JIC51" s="70"/>
      <c r="JID51" s="70"/>
      <c r="JIE51" s="70"/>
      <c r="JIF51" s="70"/>
      <c r="JIG51" s="70"/>
      <c r="JIH51" s="70"/>
      <c r="JII51" s="70"/>
      <c r="JIJ51" s="70"/>
      <c r="JIK51" s="70"/>
      <c r="JIL51" s="70"/>
      <c r="JIM51" s="70"/>
      <c r="JIN51" s="70"/>
      <c r="JIO51" s="70"/>
      <c r="JIP51" s="70"/>
      <c r="JIQ51" s="70"/>
      <c r="JIR51" s="70"/>
      <c r="JIS51" s="70"/>
      <c r="JIT51" s="70"/>
      <c r="JIU51" s="70"/>
      <c r="JIV51" s="70"/>
      <c r="JIW51" s="70"/>
      <c r="JIX51" s="70"/>
      <c r="JIY51" s="70"/>
      <c r="JIZ51" s="70"/>
      <c r="JJA51" s="70"/>
      <c r="JJB51" s="70"/>
      <c r="JJC51" s="70"/>
      <c r="JJD51" s="70"/>
      <c r="JJE51" s="70"/>
      <c r="JJF51" s="70"/>
      <c r="JJG51" s="70"/>
      <c r="JJH51" s="70"/>
      <c r="JJI51" s="70"/>
      <c r="JJJ51" s="70"/>
      <c r="JJK51" s="70"/>
      <c r="JJL51" s="70"/>
      <c r="JJM51" s="70"/>
      <c r="JJN51" s="70"/>
      <c r="JJO51" s="70"/>
      <c r="JJP51" s="70"/>
      <c r="JJQ51" s="70"/>
      <c r="JJR51" s="70"/>
      <c r="JJS51" s="70"/>
      <c r="JJT51" s="70"/>
      <c r="JJU51" s="70"/>
      <c r="JJV51" s="70"/>
      <c r="JJW51" s="70"/>
      <c r="JJX51" s="70"/>
      <c r="JJY51" s="70"/>
      <c r="JJZ51" s="70"/>
      <c r="JKA51" s="70"/>
      <c r="JKB51" s="70"/>
      <c r="JKC51" s="70"/>
      <c r="JKD51" s="70"/>
      <c r="JKE51" s="70"/>
      <c r="JKF51" s="70"/>
      <c r="JKG51" s="70"/>
      <c r="JKH51" s="70"/>
      <c r="JKI51" s="70"/>
      <c r="JKJ51" s="70"/>
      <c r="JKK51" s="70"/>
      <c r="JKL51" s="70"/>
      <c r="JKM51" s="70"/>
      <c r="JKN51" s="70"/>
      <c r="JKO51" s="70"/>
      <c r="JKP51" s="70"/>
      <c r="JKQ51" s="70"/>
      <c r="JKR51" s="70"/>
      <c r="JKS51" s="70"/>
      <c r="JKT51" s="70"/>
      <c r="JKU51" s="70"/>
      <c r="JKV51" s="70"/>
      <c r="JKW51" s="70"/>
      <c r="JKX51" s="70"/>
      <c r="JKY51" s="70"/>
      <c r="JKZ51" s="70"/>
      <c r="JLA51" s="70"/>
      <c r="JLB51" s="70"/>
      <c r="JLC51" s="70"/>
      <c r="JLD51" s="70"/>
      <c r="JLE51" s="70"/>
      <c r="JLF51" s="70"/>
      <c r="JLG51" s="70"/>
      <c r="JLH51" s="70"/>
      <c r="JLI51" s="70"/>
      <c r="JLJ51" s="70"/>
      <c r="JLK51" s="70"/>
      <c r="JLL51" s="70"/>
      <c r="JLM51" s="70"/>
      <c r="JLN51" s="70"/>
      <c r="JLO51" s="70"/>
      <c r="JLP51" s="70"/>
      <c r="JLQ51" s="70"/>
      <c r="JLR51" s="70"/>
      <c r="JLS51" s="70"/>
      <c r="JLT51" s="70"/>
      <c r="JLU51" s="70"/>
      <c r="JLV51" s="70"/>
      <c r="JLW51" s="70"/>
      <c r="JLX51" s="70"/>
      <c r="JLY51" s="70"/>
      <c r="JLZ51" s="70"/>
      <c r="JMA51" s="70"/>
      <c r="JMB51" s="70"/>
      <c r="JMC51" s="70"/>
      <c r="JMD51" s="70"/>
      <c r="JME51" s="70"/>
      <c r="JMF51" s="70"/>
      <c r="JMG51" s="70"/>
      <c r="JMH51" s="70"/>
      <c r="JMI51" s="70"/>
      <c r="JMJ51" s="70"/>
      <c r="JMK51" s="70"/>
      <c r="JML51" s="70"/>
      <c r="JMM51" s="70"/>
      <c r="JMN51" s="70"/>
      <c r="JMO51" s="70"/>
      <c r="JMP51" s="70"/>
      <c r="JMQ51" s="70"/>
      <c r="JMR51" s="70"/>
      <c r="JMS51" s="70"/>
      <c r="JMT51" s="70"/>
      <c r="JMU51" s="70"/>
      <c r="JMV51" s="70"/>
      <c r="JMW51" s="70"/>
      <c r="JMX51" s="70"/>
      <c r="JMY51" s="70"/>
      <c r="JMZ51" s="70"/>
      <c r="JNA51" s="70"/>
      <c r="JNB51" s="70"/>
      <c r="JNC51" s="70"/>
      <c r="JND51" s="70"/>
      <c r="JNE51" s="70"/>
      <c r="JNF51" s="70"/>
      <c r="JNG51" s="70"/>
      <c r="JNH51" s="70"/>
      <c r="JNI51" s="70"/>
      <c r="JNJ51" s="70"/>
      <c r="JNK51" s="70"/>
      <c r="JNL51" s="70"/>
      <c r="JNM51" s="70"/>
      <c r="JNN51" s="70"/>
      <c r="JNO51" s="70"/>
      <c r="JNP51" s="70"/>
      <c r="JNQ51" s="70"/>
      <c r="JNR51" s="70"/>
      <c r="JNS51" s="70"/>
      <c r="JNT51" s="70"/>
      <c r="JNU51" s="70"/>
      <c r="JNV51" s="70"/>
      <c r="JNW51" s="70"/>
      <c r="JNX51" s="70"/>
      <c r="JNY51" s="70"/>
      <c r="JNZ51" s="70"/>
      <c r="JOA51" s="70"/>
      <c r="JOB51" s="70"/>
      <c r="JOC51" s="70"/>
      <c r="JOD51" s="70"/>
      <c r="JOE51" s="70"/>
      <c r="JOF51" s="70"/>
      <c r="JOG51" s="70"/>
      <c r="JOH51" s="70"/>
      <c r="JOI51" s="70"/>
      <c r="JOJ51" s="70"/>
      <c r="JOK51" s="70"/>
      <c r="JOL51" s="70"/>
      <c r="JOM51" s="70"/>
      <c r="JON51" s="70"/>
      <c r="JOO51" s="70"/>
      <c r="JOP51" s="70"/>
      <c r="JOQ51" s="70"/>
      <c r="JOR51" s="70"/>
      <c r="JOS51" s="70"/>
      <c r="JOT51" s="70"/>
      <c r="JOU51" s="70"/>
      <c r="JOV51" s="70"/>
      <c r="JOW51" s="70"/>
      <c r="JOX51" s="70"/>
      <c r="JOY51" s="70"/>
      <c r="JOZ51" s="70"/>
      <c r="JPA51" s="70"/>
      <c r="JPB51" s="70"/>
      <c r="JPC51" s="70"/>
      <c r="JPD51" s="70"/>
      <c r="JPE51" s="70"/>
      <c r="JPF51" s="70"/>
      <c r="JPG51" s="70"/>
      <c r="JPH51" s="70"/>
      <c r="JPI51" s="70"/>
      <c r="JPJ51" s="70"/>
      <c r="JPK51" s="70"/>
      <c r="JPL51" s="70"/>
      <c r="JPM51" s="70"/>
      <c r="JPN51" s="70"/>
      <c r="JPO51" s="70"/>
      <c r="JPP51" s="70"/>
      <c r="JPQ51" s="70"/>
      <c r="JPR51" s="70"/>
      <c r="JPS51" s="70"/>
      <c r="JPT51" s="70"/>
      <c r="JPU51" s="70"/>
      <c r="JPV51" s="70"/>
      <c r="JPW51" s="70"/>
      <c r="JPX51" s="70"/>
      <c r="JPY51" s="70"/>
      <c r="JPZ51" s="70"/>
      <c r="JQA51" s="70"/>
      <c r="JQB51" s="70"/>
      <c r="JQC51" s="70"/>
      <c r="JQD51" s="70"/>
      <c r="JQE51" s="70"/>
      <c r="JQF51" s="70"/>
      <c r="JQG51" s="70"/>
      <c r="JQH51" s="70"/>
      <c r="JQI51" s="70"/>
      <c r="JQJ51" s="70"/>
      <c r="JQK51" s="70"/>
      <c r="JQL51" s="70"/>
      <c r="JQM51" s="70"/>
      <c r="JQN51" s="70"/>
      <c r="JQO51" s="70"/>
      <c r="JQP51" s="70"/>
      <c r="JQQ51" s="70"/>
      <c r="JQR51" s="70"/>
      <c r="JQS51" s="70"/>
      <c r="JQT51" s="70"/>
      <c r="JQU51" s="70"/>
      <c r="JQV51" s="70"/>
      <c r="JQW51" s="70"/>
      <c r="JQX51" s="70"/>
      <c r="JQY51" s="70"/>
      <c r="JQZ51" s="70"/>
      <c r="JRA51" s="70"/>
      <c r="JRB51" s="70"/>
      <c r="JRC51" s="70"/>
      <c r="JRD51" s="70"/>
      <c r="JRE51" s="70"/>
      <c r="JRF51" s="70"/>
      <c r="JRG51" s="70"/>
      <c r="JRH51" s="70"/>
      <c r="JRI51" s="70"/>
      <c r="JRJ51" s="70"/>
      <c r="JRK51" s="70"/>
      <c r="JRL51" s="70"/>
      <c r="JRM51" s="70"/>
      <c r="JRN51" s="70"/>
      <c r="JRO51" s="70"/>
      <c r="JRP51" s="70"/>
      <c r="JRQ51" s="70"/>
      <c r="JRR51" s="70"/>
      <c r="JRS51" s="70"/>
      <c r="JRT51" s="70"/>
      <c r="JRU51" s="70"/>
      <c r="JRV51" s="70"/>
      <c r="JRW51" s="70"/>
      <c r="JRX51" s="70"/>
      <c r="JRY51" s="70"/>
      <c r="JRZ51" s="70"/>
      <c r="JSA51" s="70"/>
      <c r="JSB51" s="70"/>
      <c r="JSC51" s="70"/>
      <c r="JSD51" s="70"/>
      <c r="JSE51" s="70"/>
      <c r="JSF51" s="70"/>
      <c r="JSG51" s="70"/>
      <c r="JSH51" s="70"/>
      <c r="JSI51" s="70"/>
      <c r="JSJ51" s="70"/>
      <c r="JSK51" s="70"/>
      <c r="JSL51" s="70"/>
      <c r="JSM51" s="70"/>
      <c r="JSN51" s="70"/>
      <c r="JSO51" s="70"/>
      <c r="JSP51" s="70"/>
      <c r="JSQ51" s="70"/>
      <c r="JSR51" s="70"/>
      <c r="JSS51" s="70"/>
      <c r="JST51" s="70"/>
      <c r="JSU51" s="70"/>
      <c r="JSV51" s="70"/>
      <c r="JSW51" s="70"/>
      <c r="JSX51" s="70"/>
      <c r="JSY51" s="70"/>
      <c r="JSZ51" s="70"/>
      <c r="JTA51" s="70"/>
      <c r="JTB51" s="70"/>
      <c r="JTC51" s="70"/>
      <c r="JTD51" s="70"/>
      <c r="JTE51" s="70"/>
      <c r="JTF51" s="70"/>
      <c r="JTG51" s="70"/>
      <c r="JTH51" s="70"/>
      <c r="JTI51" s="70"/>
      <c r="JTJ51" s="70"/>
      <c r="JTK51" s="70"/>
      <c r="JTL51" s="70"/>
      <c r="JTM51" s="70"/>
      <c r="JTN51" s="70"/>
      <c r="JTO51" s="70"/>
      <c r="JTP51" s="70"/>
      <c r="JTQ51" s="70"/>
      <c r="JTR51" s="70"/>
      <c r="JTS51" s="70"/>
      <c r="JTT51" s="70"/>
      <c r="JTU51" s="70"/>
      <c r="JTV51" s="70"/>
      <c r="JTW51" s="70"/>
      <c r="JTX51" s="70"/>
      <c r="JTY51" s="70"/>
      <c r="JTZ51" s="70"/>
      <c r="JUA51" s="70"/>
      <c r="JUB51" s="70"/>
      <c r="JUC51" s="70"/>
      <c r="JUD51" s="70"/>
      <c r="JUE51" s="70"/>
      <c r="JUF51" s="70"/>
      <c r="JUG51" s="70"/>
      <c r="JUH51" s="70"/>
      <c r="JUI51" s="70"/>
      <c r="JUJ51" s="70"/>
      <c r="JUK51" s="70"/>
      <c r="JUL51" s="70"/>
      <c r="JUM51" s="70"/>
      <c r="JUN51" s="70"/>
      <c r="JUO51" s="70"/>
      <c r="JUP51" s="70"/>
      <c r="JUQ51" s="70"/>
      <c r="JUR51" s="70"/>
      <c r="JUS51" s="70"/>
      <c r="JUT51" s="70"/>
      <c r="JUU51" s="70"/>
      <c r="JUV51" s="70"/>
      <c r="JUW51" s="70"/>
      <c r="JUX51" s="70"/>
      <c r="JUY51" s="70"/>
      <c r="JUZ51" s="70"/>
      <c r="JVA51" s="70"/>
      <c r="JVB51" s="70"/>
      <c r="JVC51" s="70"/>
      <c r="JVD51" s="70"/>
      <c r="JVE51" s="70"/>
      <c r="JVF51" s="70"/>
      <c r="JVG51" s="70"/>
      <c r="JVH51" s="70"/>
      <c r="JVI51" s="70"/>
      <c r="JVJ51" s="70"/>
      <c r="JVK51" s="70"/>
      <c r="JVL51" s="70"/>
      <c r="JVM51" s="70"/>
      <c r="JVN51" s="70"/>
      <c r="JVO51" s="70"/>
      <c r="JVP51" s="70"/>
      <c r="JVQ51" s="70"/>
      <c r="JVR51" s="70"/>
      <c r="JVS51" s="70"/>
      <c r="JVT51" s="70"/>
      <c r="JVU51" s="70"/>
      <c r="JVV51" s="70"/>
      <c r="JVW51" s="70"/>
      <c r="JVX51" s="70"/>
      <c r="JVY51" s="70"/>
      <c r="JVZ51" s="70"/>
      <c r="JWA51" s="70"/>
      <c r="JWB51" s="70"/>
      <c r="JWC51" s="70"/>
      <c r="JWD51" s="70"/>
      <c r="JWE51" s="70"/>
      <c r="JWF51" s="70"/>
      <c r="JWG51" s="70"/>
      <c r="JWH51" s="70"/>
      <c r="JWI51" s="70"/>
      <c r="JWJ51" s="70"/>
      <c r="JWK51" s="70"/>
      <c r="JWL51" s="70"/>
      <c r="JWM51" s="70"/>
      <c r="JWN51" s="70"/>
      <c r="JWO51" s="70"/>
      <c r="JWP51" s="70"/>
      <c r="JWQ51" s="70"/>
      <c r="JWR51" s="70"/>
      <c r="JWS51" s="70"/>
      <c r="JWT51" s="70"/>
      <c r="JWU51" s="70"/>
      <c r="JWV51" s="70"/>
      <c r="JWW51" s="70"/>
      <c r="JWX51" s="70"/>
      <c r="JWY51" s="70"/>
      <c r="JWZ51" s="70"/>
      <c r="JXA51" s="70"/>
      <c r="JXB51" s="70"/>
      <c r="JXC51" s="70"/>
      <c r="JXD51" s="70"/>
      <c r="JXE51" s="70"/>
      <c r="JXF51" s="70"/>
      <c r="JXG51" s="70"/>
      <c r="JXH51" s="70"/>
      <c r="JXI51" s="70"/>
      <c r="JXJ51" s="70"/>
      <c r="JXK51" s="70"/>
      <c r="JXL51" s="70"/>
      <c r="JXM51" s="70"/>
      <c r="JXN51" s="70"/>
      <c r="JXO51" s="70"/>
      <c r="JXP51" s="70"/>
      <c r="JXQ51" s="70"/>
      <c r="JXR51" s="70"/>
      <c r="JXS51" s="70"/>
      <c r="JXT51" s="70"/>
      <c r="JXU51" s="70"/>
      <c r="JXV51" s="70"/>
      <c r="JXW51" s="70"/>
      <c r="JXX51" s="70"/>
      <c r="JXY51" s="70"/>
      <c r="JXZ51" s="70"/>
      <c r="JYA51" s="70"/>
      <c r="JYB51" s="70"/>
      <c r="JYC51" s="70"/>
      <c r="JYD51" s="70"/>
      <c r="JYE51" s="70"/>
      <c r="JYF51" s="70"/>
      <c r="JYG51" s="70"/>
      <c r="JYH51" s="70"/>
      <c r="JYI51" s="70"/>
      <c r="JYJ51" s="70"/>
      <c r="JYK51" s="70"/>
      <c r="JYL51" s="70"/>
      <c r="JYM51" s="70"/>
      <c r="JYN51" s="70"/>
      <c r="JYO51" s="70"/>
      <c r="JYP51" s="70"/>
      <c r="JYQ51" s="70"/>
      <c r="JYR51" s="70"/>
      <c r="JYS51" s="70"/>
      <c r="JYT51" s="70"/>
      <c r="JYU51" s="70"/>
      <c r="JYV51" s="70"/>
      <c r="JYW51" s="70"/>
      <c r="JYX51" s="70"/>
      <c r="JYY51" s="70"/>
      <c r="JYZ51" s="70"/>
      <c r="JZA51" s="70"/>
      <c r="JZB51" s="70"/>
      <c r="JZC51" s="70"/>
      <c r="JZD51" s="70"/>
      <c r="JZE51" s="70"/>
      <c r="JZF51" s="70"/>
      <c r="JZG51" s="70"/>
      <c r="JZH51" s="70"/>
      <c r="JZI51" s="70"/>
      <c r="JZJ51" s="70"/>
      <c r="JZK51" s="70"/>
      <c r="JZL51" s="70"/>
      <c r="JZM51" s="70"/>
      <c r="JZN51" s="70"/>
      <c r="JZO51" s="70"/>
      <c r="JZP51" s="70"/>
      <c r="JZQ51" s="70"/>
      <c r="JZR51" s="70"/>
      <c r="JZS51" s="70"/>
      <c r="JZT51" s="70"/>
      <c r="JZU51" s="70"/>
      <c r="JZV51" s="70"/>
      <c r="JZW51" s="70"/>
      <c r="JZX51" s="70"/>
      <c r="JZY51" s="70"/>
      <c r="JZZ51" s="70"/>
      <c r="KAA51" s="70"/>
      <c r="KAB51" s="70"/>
      <c r="KAC51" s="70"/>
      <c r="KAD51" s="70"/>
      <c r="KAE51" s="70"/>
      <c r="KAF51" s="70"/>
      <c r="KAG51" s="70"/>
      <c r="KAH51" s="70"/>
      <c r="KAI51" s="70"/>
      <c r="KAJ51" s="70"/>
      <c r="KAK51" s="70"/>
      <c r="KAL51" s="70"/>
      <c r="KAM51" s="70"/>
      <c r="KAN51" s="70"/>
      <c r="KAO51" s="70"/>
      <c r="KAP51" s="70"/>
      <c r="KAQ51" s="70"/>
      <c r="KAR51" s="70"/>
      <c r="KAS51" s="70"/>
      <c r="KAT51" s="70"/>
      <c r="KAU51" s="70"/>
      <c r="KAV51" s="70"/>
      <c r="KAW51" s="70"/>
      <c r="KAX51" s="70"/>
      <c r="KAY51" s="70"/>
      <c r="KAZ51" s="70"/>
      <c r="KBA51" s="70"/>
      <c r="KBB51" s="70"/>
      <c r="KBC51" s="70"/>
      <c r="KBD51" s="70"/>
      <c r="KBE51" s="70"/>
      <c r="KBF51" s="70"/>
      <c r="KBG51" s="70"/>
      <c r="KBH51" s="70"/>
      <c r="KBI51" s="70"/>
      <c r="KBJ51" s="70"/>
      <c r="KBK51" s="70"/>
      <c r="KBL51" s="70"/>
      <c r="KBM51" s="70"/>
      <c r="KBN51" s="70"/>
      <c r="KBO51" s="70"/>
      <c r="KBP51" s="70"/>
      <c r="KBQ51" s="70"/>
      <c r="KBR51" s="70"/>
      <c r="KBS51" s="70"/>
      <c r="KBT51" s="70"/>
      <c r="KBU51" s="70"/>
      <c r="KBV51" s="70"/>
      <c r="KBW51" s="70"/>
      <c r="KBX51" s="70"/>
      <c r="KBY51" s="70"/>
      <c r="KBZ51" s="70"/>
      <c r="KCA51" s="70"/>
      <c r="KCB51" s="70"/>
      <c r="KCC51" s="70"/>
      <c r="KCD51" s="70"/>
      <c r="KCE51" s="70"/>
      <c r="KCF51" s="70"/>
      <c r="KCG51" s="70"/>
      <c r="KCH51" s="70"/>
      <c r="KCI51" s="70"/>
      <c r="KCJ51" s="70"/>
      <c r="KCK51" s="70"/>
      <c r="KCL51" s="70"/>
      <c r="KCM51" s="70"/>
      <c r="KCN51" s="70"/>
      <c r="KCO51" s="70"/>
      <c r="KCP51" s="70"/>
      <c r="KCQ51" s="70"/>
      <c r="KCR51" s="70"/>
      <c r="KCS51" s="70"/>
      <c r="KCT51" s="70"/>
      <c r="KCU51" s="70"/>
      <c r="KCV51" s="70"/>
      <c r="KCW51" s="70"/>
      <c r="KCX51" s="70"/>
      <c r="KCY51" s="70"/>
      <c r="KCZ51" s="70"/>
      <c r="KDA51" s="70"/>
      <c r="KDB51" s="70"/>
      <c r="KDC51" s="70"/>
      <c r="KDD51" s="70"/>
      <c r="KDE51" s="70"/>
      <c r="KDF51" s="70"/>
      <c r="KDG51" s="70"/>
      <c r="KDH51" s="70"/>
      <c r="KDI51" s="70"/>
      <c r="KDJ51" s="70"/>
      <c r="KDK51" s="70"/>
      <c r="KDL51" s="70"/>
      <c r="KDM51" s="70"/>
      <c r="KDN51" s="70"/>
      <c r="KDO51" s="70"/>
      <c r="KDP51" s="70"/>
      <c r="KDQ51" s="70"/>
      <c r="KDR51" s="70"/>
      <c r="KDS51" s="70"/>
      <c r="KDT51" s="70"/>
      <c r="KDU51" s="70"/>
      <c r="KDV51" s="70"/>
      <c r="KDW51" s="70"/>
      <c r="KDX51" s="70"/>
      <c r="KDY51" s="70"/>
      <c r="KDZ51" s="70"/>
      <c r="KEA51" s="70"/>
      <c r="KEB51" s="70"/>
      <c r="KEC51" s="70"/>
      <c r="KED51" s="70"/>
      <c r="KEE51" s="70"/>
      <c r="KEF51" s="70"/>
      <c r="KEG51" s="70"/>
      <c r="KEH51" s="70"/>
      <c r="KEI51" s="70"/>
      <c r="KEJ51" s="70"/>
      <c r="KEK51" s="70"/>
      <c r="KEL51" s="70"/>
      <c r="KEM51" s="70"/>
      <c r="KEN51" s="70"/>
      <c r="KEO51" s="70"/>
      <c r="KEP51" s="70"/>
      <c r="KEQ51" s="70"/>
      <c r="KER51" s="70"/>
      <c r="KES51" s="70"/>
      <c r="KET51" s="70"/>
      <c r="KEU51" s="70"/>
      <c r="KEV51" s="70"/>
      <c r="KEW51" s="70"/>
      <c r="KEX51" s="70"/>
      <c r="KEY51" s="70"/>
      <c r="KEZ51" s="70"/>
      <c r="KFA51" s="70"/>
      <c r="KFB51" s="70"/>
      <c r="KFC51" s="70"/>
      <c r="KFD51" s="70"/>
      <c r="KFE51" s="70"/>
      <c r="KFF51" s="70"/>
      <c r="KFG51" s="70"/>
      <c r="KFH51" s="70"/>
      <c r="KFI51" s="70"/>
      <c r="KFJ51" s="70"/>
      <c r="KFK51" s="70"/>
      <c r="KFL51" s="70"/>
      <c r="KFM51" s="70"/>
      <c r="KFN51" s="70"/>
      <c r="KFO51" s="70"/>
      <c r="KFP51" s="70"/>
      <c r="KFQ51" s="70"/>
      <c r="KFR51" s="70"/>
      <c r="KFS51" s="70"/>
      <c r="KFT51" s="70"/>
      <c r="KFU51" s="70"/>
      <c r="KFV51" s="70"/>
      <c r="KFW51" s="70"/>
      <c r="KFX51" s="70"/>
      <c r="KFY51" s="70"/>
      <c r="KFZ51" s="70"/>
      <c r="KGA51" s="70"/>
      <c r="KGB51" s="70"/>
      <c r="KGC51" s="70"/>
      <c r="KGD51" s="70"/>
      <c r="KGE51" s="70"/>
      <c r="KGF51" s="70"/>
      <c r="KGG51" s="70"/>
      <c r="KGH51" s="70"/>
      <c r="KGI51" s="70"/>
      <c r="KGJ51" s="70"/>
      <c r="KGK51" s="70"/>
      <c r="KGL51" s="70"/>
      <c r="KGM51" s="70"/>
      <c r="KGN51" s="70"/>
      <c r="KGO51" s="70"/>
      <c r="KGP51" s="70"/>
      <c r="KGQ51" s="70"/>
      <c r="KGR51" s="70"/>
      <c r="KGS51" s="70"/>
      <c r="KGT51" s="70"/>
      <c r="KGU51" s="70"/>
      <c r="KGV51" s="70"/>
      <c r="KGW51" s="70"/>
      <c r="KGX51" s="70"/>
      <c r="KGY51" s="70"/>
      <c r="KGZ51" s="70"/>
      <c r="KHA51" s="70"/>
      <c r="KHB51" s="70"/>
      <c r="KHC51" s="70"/>
      <c r="KHD51" s="70"/>
      <c r="KHE51" s="70"/>
      <c r="KHF51" s="70"/>
      <c r="KHG51" s="70"/>
      <c r="KHH51" s="70"/>
      <c r="KHI51" s="70"/>
      <c r="KHJ51" s="70"/>
      <c r="KHK51" s="70"/>
      <c r="KHL51" s="70"/>
      <c r="KHM51" s="70"/>
      <c r="KHN51" s="70"/>
      <c r="KHO51" s="70"/>
      <c r="KHP51" s="70"/>
      <c r="KHQ51" s="70"/>
      <c r="KHR51" s="70"/>
      <c r="KHS51" s="70"/>
      <c r="KHT51" s="70"/>
      <c r="KHU51" s="70"/>
      <c r="KHV51" s="70"/>
      <c r="KHW51" s="70"/>
      <c r="KHX51" s="70"/>
      <c r="KHY51" s="70"/>
      <c r="KHZ51" s="70"/>
      <c r="KIA51" s="70"/>
      <c r="KIB51" s="70"/>
      <c r="KIC51" s="70"/>
      <c r="KID51" s="70"/>
      <c r="KIE51" s="70"/>
      <c r="KIF51" s="70"/>
      <c r="KIG51" s="70"/>
      <c r="KIH51" s="70"/>
      <c r="KII51" s="70"/>
      <c r="KIJ51" s="70"/>
      <c r="KIK51" s="70"/>
      <c r="KIL51" s="70"/>
      <c r="KIM51" s="70"/>
      <c r="KIN51" s="70"/>
      <c r="KIO51" s="70"/>
      <c r="KIP51" s="70"/>
      <c r="KIQ51" s="70"/>
      <c r="KIR51" s="70"/>
      <c r="KIS51" s="70"/>
      <c r="KIT51" s="70"/>
      <c r="KIU51" s="70"/>
      <c r="KIV51" s="70"/>
      <c r="KIW51" s="70"/>
      <c r="KIX51" s="70"/>
      <c r="KIY51" s="70"/>
      <c r="KIZ51" s="70"/>
      <c r="KJA51" s="70"/>
      <c r="KJB51" s="70"/>
      <c r="KJC51" s="70"/>
      <c r="KJD51" s="70"/>
      <c r="KJE51" s="70"/>
      <c r="KJF51" s="70"/>
      <c r="KJG51" s="70"/>
      <c r="KJH51" s="70"/>
      <c r="KJI51" s="70"/>
      <c r="KJJ51" s="70"/>
      <c r="KJK51" s="70"/>
      <c r="KJL51" s="70"/>
      <c r="KJM51" s="70"/>
      <c r="KJN51" s="70"/>
      <c r="KJO51" s="70"/>
      <c r="KJP51" s="70"/>
      <c r="KJQ51" s="70"/>
      <c r="KJR51" s="70"/>
      <c r="KJS51" s="70"/>
      <c r="KJT51" s="70"/>
      <c r="KJU51" s="70"/>
      <c r="KJV51" s="70"/>
      <c r="KJW51" s="70"/>
      <c r="KJX51" s="70"/>
      <c r="KJY51" s="70"/>
      <c r="KJZ51" s="70"/>
      <c r="KKA51" s="70"/>
      <c r="KKB51" s="70"/>
      <c r="KKC51" s="70"/>
      <c r="KKD51" s="70"/>
      <c r="KKE51" s="70"/>
      <c r="KKF51" s="70"/>
      <c r="KKG51" s="70"/>
      <c r="KKH51" s="70"/>
      <c r="KKI51" s="70"/>
      <c r="KKJ51" s="70"/>
      <c r="KKK51" s="70"/>
      <c r="KKL51" s="70"/>
      <c r="KKM51" s="70"/>
      <c r="KKN51" s="70"/>
      <c r="KKO51" s="70"/>
      <c r="KKP51" s="70"/>
      <c r="KKQ51" s="70"/>
      <c r="KKR51" s="70"/>
      <c r="KKS51" s="70"/>
      <c r="KKT51" s="70"/>
      <c r="KKU51" s="70"/>
      <c r="KKV51" s="70"/>
      <c r="KKW51" s="70"/>
      <c r="KKX51" s="70"/>
      <c r="KKY51" s="70"/>
      <c r="KKZ51" s="70"/>
      <c r="KLA51" s="70"/>
      <c r="KLB51" s="70"/>
      <c r="KLC51" s="70"/>
      <c r="KLD51" s="70"/>
      <c r="KLE51" s="70"/>
      <c r="KLF51" s="70"/>
      <c r="KLG51" s="70"/>
      <c r="KLH51" s="70"/>
      <c r="KLI51" s="70"/>
      <c r="KLJ51" s="70"/>
      <c r="KLK51" s="70"/>
      <c r="KLL51" s="70"/>
      <c r="KLM51" s="70"/>
      <c r="KLN51" s="70"/>
      <c r="KLO51" s="70"/>
      <c r="KLP51" s="70"/>
      <c r="KLQ51" s="70"/>
      <c r="KLR51" s="70"/>
      <c r="KLS51" s="70"/>
      <c r="KLT51" s="70"/>
      <c r="KLU51" s="70"/>
      <c r="KLV51" s="70"/>
      <c r="KLW51" s="70"/>
      <c r="KLX51" s="70"/>
      <c r="KLY51" s="70"/>
      <c r="KLZ51" s="70"/>
      <c r="KMA51" s="70"/>
      <c r="KMB51" s="70"/>
      <c r="KMC51" s="70"/>
      <c r="KMD51" s="70"/>
      <c r="KME51" s="70"/>
      <c r="KMF51" s="70"/>
      <c r="KMG51" s="70"/>
      <c r="KMH51" s="70"/>
      <c r="KMI51" s="70"/>
      <c r="KMJ51" s="70"/>
      <c r="KMK51" s="70"/>
      <c r="KML51" s="70"/>
      <c r="KMM51" s="70"/>
      <c r="KMN51" s="70"/>
      <c r="KMO51" s="70"/>
      <c r="KMP51" s="70"/>
      <c r="KMQ51" s="70"/>
      <c r="KMR51" s="70"/>
      <c r="KMS51" s="70"/>
      <c r="KMT51" s="70"/>
      <c r="KMU51" s="70"/>
      <c r="KMV51" s="70"/>
      <c r="KMW51" s="70"/>
      <c r="KMX51" s="70"/>
      <c r="KMY51" s="70"/>
      <c r="KMZ51" s="70"/>
      <c r="KNA51" s="70"/>
      <c r="KNB51" s="70"/>
      <c r="KNC51" s="70"/>
      <c r="KND51" s="70"/>
      <c r="KNE51" s="70"/>
      <c r="KNF51" s="70"/>
      <c r="KNG51" s="70"/>
      <c r="KNH51" s="70"/>
      <c r="KNI51" s="70"/>
      <c r="KNJ51" s="70"/>
      <c r="KNK51" s="70"/>
      <c r="KNL51" s="70"/>
      <c r="KNM51" s="70"/>
      <c r="KNN51" s="70"/>
      <c r="KNO51" s="70"/>
      <c r="KNP51" s="70"/>
      <c r="KNQ51" s="70"/>
      <c r="KNR51" s="70"/>
      <c r="KNS51" s="70"/>
      <c r="KNT51" s="70"/>
      <c r="KNU51" s="70"/>
      <c r="KNV51" s="70"/>
      <c r="KNW51" s="70"/>
      <c r="KNX51" s="70"/>
      <c r="KNY51" s="70"/>
      <c r="KNZ51" s="70"/>
      <c r="KOA51" s="70"/>
      <c r="KOB51" s="70"/>
      <c r="KOC51" s="70"/>
      <c r="KOD51" s="70"/>
      <c r="KOE51" s="70"/>
      <c r="KOF51" s="70"/>
      <c r="KOG51" s="70"/>
      <c r="KOH51" s="70"/>
      <c r="KOI51" s="70"/>
      <c r="KOJ51" s="70"/>
      <c r="KOK51" s="70"/>
      <c r="KOL51" s="70"/>
      <c r="KOM51" s="70"/>
      <c r="KON51" s="70"/>
      <c r="KOO51" s="70"/>
      <c r="KOP51" s="70"/>
      <c r="KOQ51" s="70"/>
      <c r="KOR51" s="70"/>
      <c r="KOS51" s="70"/>
      <c r="KOT51" s="70"/>
      <c r="KOU51" s="70"/>
      <c r="KOV51" s="70"/>
      <c r="KOW51" s="70"/>
      <c r="KOX51" s="70"/>
      <c r="KOY51" s="70"/>
      <c r="KOZ51" s="70"/>
      <c r="KPA51" s="70"/>
      <c r="KPB51" s="70"/>
      <c r="KPC51" s="70"/>
      <c r="KPD51" s="70"/>
      <c r="KPE51" s="70"/>
      <c r="KPF51" s="70"/>
      <c r="KPG51" s="70"/>
      <c r="KPH51" s="70"/>
      <c r="KPI51" s="70"/>
      <c r="KPJ51" s="70"/>
      <c r="KPK51" s="70"/>
      <c r="KPL51" s="70"/>
      <c r="KPM51" s="70"/>
      <c r="KPN51" s="70"/>
      <c r="KPO51" s="70"/>
      <c r="KPP51" s="70"/>
      <c r="KPQ51" s="70"/>
      <c r="KPR51" s="70"/>
      <c r="KPS51" s="70"/>
      <c r="KPT51" s="70"/>
      <c r="KPU51" s="70"/>
      <c r="KPV51" s="70"/>
      <c r="KPW51" s="70"/>
      <c r="KPX51" s="70"/>
      <c r="KPY51" s="70"/>
      <c r="KPZ51" s="70"/>
      <c r="KQA51" s="70"/>
      <c r="KQB51" s="70"/>
      <c r="KQC51" s="70"/>
      <c r="KQD51" s="70"/>
      <c r="KQE51" s="70"/>
      <c r="KQF51" s="70"/>
      <c r="KQG51" s="70"/>
      <c r="KQH51" s="70"/>
      <c r="KQI51" s="70"/>
      <c r="KQJ51" s="70"/>
      <c r="KQK51" s="70"/>
      <c r="KQL51" s="70"/>
      <c r="KQM51" s="70"/>
      <c r="KQN51" s="70"/>
      <c r="KQO51" s="70"/>
      <c r="KQP51" s="70"/>
      <c r="KQQ51" s="70"/>
      <c r="KQR51" s="70"/>
      <c r="KQS51" s="70"/>
      <c r="KQT51" s="70"/>
      <c r="KQU51" s="70"/>
      <c r="KQV51" s="70"/>
      <c r="KQW51" s="70"/>
      <c r="KQX51" s="70"/>
      <c r="KQY51" s="70"/>
      <c r="KQZ51" s="70"/>
      <c r="KRA51" s="70"/>
      <c r="KRB51" s="70"/>
      <c r="KRC51" s="70"/>
      <c r="KRD51" s="70"/>
      <c r="KRE51" s="70"/>
      <c r="KRF51" s="70"/>
      <c r="KRG51" s="70"/>
      <c r="KRH51" s="70"/>
      <c r="KRI51" s="70"/>
      <c r="KRJ51" s="70"/>
      <c r="KRK51" s="70"/>
      <c r="KRL51" s="70"/>
      <c r="KRM51" s="70"/>
      <c r="KRN51" s="70"/>
      <c r="KRO51" s="70"/>
      <c r="KRP51" s="70"/>
      <c r="KRQ51" s="70"/>
      <c r="KRR51" s="70"/>
      <c r="KRS51" s="70"/>
      <c r="KRT51" s="70"/>
      <c r="KRU51" s="70"/>
      <c r="KRV51" s="70"/>
      <c r="KRW51" s="70"/>
      <c r="KRX51" s="70"/>
      <c r="KRY51" s="70"/>
      <c r="KRZ51" s="70"/>
      <c r="KSA51" s="70"/>
      <c r="KSB51" s="70"/>
      <c r="KSC51" s="70"/>
      <c r="KSD51" s="70"/>
      <c r="KSE51" s="70"/>
      <c r="KSF51" s="70"/>
      <c r="KSG51" s="70"/>
      <c r="KSH51" s="70"/>
      <c r="KSI51" s="70"/>
      <c r="KSJ51" s="70"/>
      <c r="KSK51" s="70"/>
      <c r="KSL51" s="70"/>
      <c r="KSM51" s="70"/>
      <c r="KSN51" s="70"/>
      <c r="KSO51" s="70"/>
      <c r="KSP51" s="70"/>
      <c r="KSQ51" s="70"/>
      <c r="KSR51" s="70"/>
      <c r="KSS51" s="70"/>
      <c r="KST51" s="70"/>
      <c r="KSU51" s="70"/>
      <c r="KSV51" s="70"/>
      <c r="KSW51" s="70"/>
      <c r="KSX51" s="70"/>
      <c r="KSY51" s="70"/>
      <c r="KSZ51" s="70"/>
      <c r="KTA51" s="70"/>
      <c r="KTB51" s="70"/>
      <c r="KTC51" s="70"/>
      <c r="KTD51" s="70"/>
      <c r="KTE51" s="70"/>
      <c r="KTF51" s="70"/>
      <c r="KTG51" s="70"/>
      <c r="KTH51" s="70"/>
      <c r="KTI51" s="70"/>
      <c r="KTJ51" s="70"/>
      <c r="KTK51" s="70"/>
      <c r="KTL51" s="70"/>
      <c r="KTM51" s="70"/>
      <c r="KTN51" s="70"/>
      <c r="KTO51" s="70"/>
      <c r="KTP51" s="70"/>
      <c r="KTQ51" s="70"/>
      <c r="KTR51" s="70"/>
      <c r="KTS51" s="70"/>
      <c r="KTT51" s="70"/>
      <c r="KTU51" s="70"/>
      <c r="KTV51" s="70"/>
      <c r="KTW51" s="70"/>
      <c r="KTX51" s="70"/>
      <c r="KTY51" s="70"/>
      <c r="KTZ51" s="70"/>
      <c r="KUA51" s="70"/>
      <c r="KUB51" s="70"/>
      <c r="KUC51" s="70"/>
      <c r="KUD51" s="70"/>
      <c r="KUE51" s="70"/>
      <c r="KUF51" s="70"/>
      <c r="KUG51" s="70"/>
      <c r="KUH51" s="70"/>
      <c r="KUI51" s="70"/>
      <c r="KUJ51" s="70"/>
      <c r="KUK51" s="70"/>
      <c r="KUL51" s="70"/>
      <c r="KUM51" s="70"/>
      <c r="KUN51" s="70"/>
      <c r="KUO51" s="70"/>
      <c r="KUP51" s="70"/>
      <c r="KUQ51" s="70"/>
      <c r="KUR51" s="70"/>
      <c r="KUS51" s="70"/>
      <c r="KUT51" s="70"/>
      <c r="KUU51" s="70"/>
      <c r="KUV51" s="70"/>
      <c r="KUW51" s="70"/>
      <c r="KUX51" s="70"/>
      <c r="KUY51" s="70"/>
      <c r="KUZ51" s="70"/>
      <c r="KVA51" s="70"/>
      <c r="KVB51" s="70"/>
      <c r="KVC51" s="70"/>
      <c r="KVD51" s="70"/>
      <c r="KVE51" s="70"/>
      <c r="KVF51" s="70"/>
      <c r="KVG51" s="70"/>
      <c r="KVH51" s="70"/>
      <c r="KVI51" s="70"/>
      <c r="KVJ51" s="70"/>
      <c r="KVK51" s="70"/>
      <c r="KVL51" s="70"/>
      <c r="KVM51" s="70"/>
      <c r="KVN51" s="70"/>
      <c r="KVO51" s="70"/>
      <c r="KVP51" s="70"/>
      <c r="KVQ51" s="70"/>
      <c r="KVR51" s="70"/>
      <c r="KVS51" s="70"/>
      <c r="KVT51" s="70"/>
      <c r="KVU51" s="70"/>
      <c r="KVV51" s="70"/>
      <c r="KVW51" s="70"/>
      <c r="KVX51" s="70"/>
      <c r="KVY51" s="70"/>
      <c r="KVZ51" s="70"/>
      <c r="KWA51" s="70"/>
      <c r="KWB51" s="70"/>
      <c r="KWC51" s="70"/>
      <c r="KWD51" s="70"/>
      <c r="KWE51" s="70"/>
      <c r="KWF51" s="70"/>
      <c r="KWG51" s="70"/>
      <c r="KWH51" s="70"/>
      <c r="KWI51" s="70"/>
      <c r="KWJ51" s="70"/>
      <c r="KWK51" s="70"/>
      <c r="KWL51" s="70"/>
      <c r="KWM51" s="70"/>
      <c r="KWN51" s="70"/>
      <c r="KWO51" s="70"/>
      <c r="KWP51" s="70"/>
      <c r="KWQ51" s="70"/>
      <c r="KWR51" s="70"/>
      <c r="KWS51" s="70"/>
      <c r="KWT51" s="70"/>
      <c r="KWU51" s="70"/>
      <c r="KWV51" s="70"/>
      <c r="KWW51" s="70"/>
      <c r="KWX51" s="70"/>
      <c r="KWY51" s="70"/>
      <c r="KWZ51" s="70"/>
      <c r="KXA51" s="70"/>
      <c r="KXB51" s="70"/>
      <c r="KXC51" s="70"/>
      <c r="KXD51" s="70"/>
      <c r="KXE51" s="70"/>
      <c r="KXF51" s="70"/>
      <c r="KXG51" s="70"/>
      <c r="KXH51" s="70"/>
      <c r="KXI51" s="70"/>
      <c r="KXJ51" s="70"/>
      <c r="KXK51" s="70"/>
      <c r="KXL51" s="70"/>
      <c r="KXM51" s="70"/>
      <c r="KXN51" s="70"/>
      <c r="KXO51" s="70"/>
      <c r="KXP51" s="70"/>
      <c r="KXQ51" s="70"/>
      <c r="KXR51" s="70"/>
      <c r="KXS51" s="70"/>
      <c r="KXT51" s="70"/>
      <c r="KXU51" s="70"/>
      <c r="KXV51" s="70"/>
      <c r="KXW51" s="70"/>
      <c r="KXX51" s="70"/>
      <c r="KXY51" s="70"/>
      <c r="KXZ51" s="70"/>
      <c r="KYA51" s="70"/>
      <c r="KYB51" s="70"/>
      <c r="KYC51" s="70"/>
      <c r="KYD51" s="70"/>
      <c r="KYE51" s="70"/>
      <c r="KYF51" s="70"/>
      <c r="KYG51" s="70"/>
      <c r="KYH51" s="70"/>
      <c r="KYI51" s="70"/>
      <c r="KYJ51" s="70"/>
      <c r="KYK51" s="70"/>
      <c r="KYL51" s="70"/>
      <c r="KYM51" s="70"/>
      <c r="KYN51" s="70"/>
      <c r="KYO51" s="70"/>
      <c r="KYP51" s="70"/>
      <c r="KYQ51" s="70"/>
      <c r="KYR51" s="70"/>
      <c r="KYS51" s="70"/>
      <c r="KYT51" s="70"/>
      <c r="KYU51" s="70"/>
      <c r="KYV51" s="70"/>
      <c r="KYW51" s="70"/>
      <c r="KYX51" s="70"/>
      <c r="KYY51" s="70"/>
      <c r="KYZ51" s="70"/>
      <c r="KZA51" s="70"/>
      <c r="KZB51" s="70"/>
      <c r="KZC51" s="70"/>
      <c r="KZD51" s="70"/>
      <c r="KZE51" s="70"/>
      <c r="KZF51" s="70"/>
      <c r="KZG51" s="70"/>
      <c r="KZH51" s="70"/>
      <c r="KZI51" s="70"/>
      <c r="KZJ51" s="70"/>
      <c r="KZK51" s="70"/>
      <c r="KZL51" s="70"/>
      <c r="KZM51" s="70"/>
      <c r="KZN51" s="70"/>
      <c r="KZO51" s="70"/>
      <c r="KZP51" s="70"/>
      <c r="KZQ51" s="70"/>
      <c r="KZR51" s="70"/>
      <c r="KZS51" s="70"/>
      <c r="KZT51" s="70"/>
      <c r="KZU51" s="70"/>
      <c r="KZV51" s="70"/>
      <c r="KZW51" s="70"/>
      <c r="KZX51" s="70"/>
      <c r="KZY51" s="70"/>
      <c r="KZZ51" s="70"/>
      <c r="LAA51" s="70"/>
      <c r="LAB51" s="70"/>
      <c r="LAC51" s="70"/>
      <c r="LAD51" s="70"/>
      <c r="LAE51" s="70"/>
      <c r="LAF51" s="70"/>
      <c r="LAG51" s="70"/>
      <c r="LAH51" s="70"/>
      <c r="LAI51" s="70"/>
      <c r="LAJ51" s="70"/>
      <c r="LAK51" s="70"/>
      <c r="LAL51" s="70"/>
      <c r="LAM51" s="70"/>
      <c r="LAN51" s="70"/>
      <c r="LAO51" s="70"/>
      <c r="LAP51" s="70"/>
      <c r="LAQ51" s="70"/>
      <c r="LAR51" s="70"/>
      <c r="LAS51" s="70"/>
      <c r="LAT51" s="70"/>
      <c r="LAU51" s="70"/>
      <c r="LAV51" s="70"/>
      <c r="LAW51" s="70"/>
      <c r="LAX51" s="70"/>
      <c r="LAY51" s="70"/>
      <c r="LAZ51" s="70"/>
      <c r="LBA51" s="70"/>
      <c r="LBB51" s="70"/>
      <c r="LBC51" s="70"/>
      <c r="LBD51" s="70"/>
      <c r="LBE51" s="70"/>
      <c r="LBF51" s="70"/>
      <c r="LBG51" s="70"/>
      <c r="LBH51" s="70"/>
      <c r="LBI51" s="70"/>
      <c r="LBJ51" s="70"/>
      <c r="LBK51" s="70"/>
      <c r="LBL51" s="70"/>
      <c r="LBM51" s="70"/>
      <c r="LBN51" s="70"/>
      <c r="LBO51" s="70"/>
      <c r="LBP51" s="70"/>
      <c r="LBQ51" s="70"/>
      <c r="LBR51" s="70"/>
      <c r="LBS51" s="70"/>
      <c r="LBT51" s="70"/>
      <c r="LBU51" s="70"/>
      <c r="LBV51" s="70"/>
      <c r="LBW51" s="70"/>
      <c r="LBX51" s="70"/>
      <c r="LBY51" s="70"/>
      <c r="LBZ51" s="70"/>
      <c r="LCA51" s="70"/>
      <c r="LCB51" s="70"/>
      <c r="LCC51" s="70"/>
      <c r="LCD51" s="70"/>
      <c r="LCE51" s="70"/>
      <c r="LCF51" s="70"/>
      <c r="LCG51" s="70"/>
      <c r="LCH51" s="70"/>
      <c r="LCI51" s="70"/>
      <c r="LCJ51" s="70"/>
      <c r="LCK51" s="70"/>
      <c r="LCL51" s="70"/>
      <c r="LCM51" s="70"/>
      <c r="LCN51" s="70"/>
      <c r="LCO51" s="70"/>
      <c r="LCP51" s="70"/>
      <c r="LCQ51" s="70"/>
      <c r="LCR51" s="70"/>
      <c r="LCS51" s="70"/>
      <c r="LCT51" s="70"/>
      <c r="LCU51" s="70"/>
      <c r="LCV51" s="70"/>
      <c r="LCW51" s="70"/>
      <c r="LCX51" s="70"/>
      <c r="LCY51" s="70"/>
      <c r="LCZ51" s="70"/>
      <c r="LDA51" s="70"/>
      <c r="LDB51" s="70"/>
      <c r="LDC51" s="70"/>
      <c r="LDD51" s="70"/>
      <c r="LDE51" s="70"/>
      <c r="LDF51" s="70"/>
      <c r="LDG51" s="70"/>
      <c r="LDH51" s="70"/>
      <c r="LDI51" s="70"/>
      <c r="LDJ51" s="70"/>
      <c r="LDK51" s="70"/>
      <c r="LDL51" s="70"/>
      <c r="LDM51" s="70"/>
      <c r="LDN51" s="70"/>
      <c r="LDO51" s="70"/>
      <c r="LDP51" s="70"/>
      <c r="LDQ51" s="70"/>
      <c r="LDR51" s="70"/>
      <c r="LDS51" s="70"/>
      <c r="LDT51" s="70"/>
      <c r="LDU51" s="70"/>
      <c r="LDV51" s="70"/>
      <c r="LDW51" s="70"/>
      <c r="LDX51" s="70"/>
      <c r="LDY51" s="70"/>
      <c r="LDZ51" s="70"/>
      <c r="LEA51" s="70"/>
      <c r="LEB51" s="70"/>
      <c r="LEC51" s="70"/>
      <c r="LED51" s="70"/>
      <c r="LEE51" s="70"/>
      <c r="LEF51" s="70"/>
      <c r="LEG51" s="70"/>
      <c r="LEH51" s="70"/>
      <c r="LEI51" s="70"/>
      <c r="LEJ51" s="70"/>
      <c r="LEK51" s="70"/>
      <c r="LEL51" s="70"/>
      <c r="LEM51" s="70"/>
      <c r="LEN51" s="70"/>
      <c r="LEO51" s="70"/>
      <c r="LEP51" s="70"/>
      <c r="LEQ51" s="70"/>
      <c r="LER51" s="70"/>
      <c r="LES51" s="70"/>
      <c r="LET51" s="70"/>
      <c r="LEU51" s="70"/>
      <c r="LEV51" s="70"/>
      <c r="LEW51" s="70"/>
      <c r="LEX51" s="70"/>
      <c r="LEY51" s="70"/>
      <c r="LEZ51" s="70"/>
      <c r="LFA51" s="70"/>
      <c r="LFB51" s="70"/>
      <c r="LFC51" s="70"/>
      <c r="LFD51" s="70"/>
      <c r="LFE51" s="70"/>
      <c r="LFF51" s="70"/>
      <c r="LFG51" s="70"/>
      <c r="LFH51" s="70"/>
      <c r="LFI51" s="70"/>
      <c r="LFJ51" s="70"/>
      <c r="LFK51" s="70"/>
      <c r="LFL51" s="70"/>
      <c r="LFM51" s="70"/>
      <c r="LFN51" s="70"/>
      <c r="LFO51" s="70"/>
      <c r="LFP51" s="70"/>
      <c r="LFQ51" s="70"/>
      <c r="LFR51" s="70"/>
      <c r="LFS51" s="70"/>
      <c r="LFT51" s="70"/>
      <c r="LFU51" s="70"/>
      <c r="LFV51" s="70"/>
      <c r="LFW51" s="70"/>
      <c r="LFX51" s="70"/>
      <c r="LFY51" s="70"/>
      <c r="LFZ51" s="70"/>
      <c r="LGA51" s="70"/>
      <c r="LGB51" s="70"/>
      <c r="LGC51" s="70"/>
      <c r="LGD51" s="70"/>
      <c r="LGE51" s="70"/>
      <c r="LGF51" s="70"/>
      <c r="LGG51" s="70"/>
      <c r="LGH51" s="70"/>
      <c r="LGI51" s="70"/>
      <c r="LGJ51" s="70"/>
      <c r="LGK51" s="70"/>
      <c r="LGL51" s="70"/>
      <c r="LGM51" s="70"/>
      <c r="LGN51" s="70"/>
      <c r="LGO51" s="70"/>
      <c r="LGP51" s="70"/>
      <c r="LGQ51" s="70"/>
      <c r="LGR51" s="70"/>
      <c r="LGS51" s="70"/>
      <c r="LGT51" s="70"/>
      <c r="LGU51" s="70"/>
      <c r="LGV51" s="70"/>
      <c r="LGW51" s="70"/>
      <c r="LGX51" s="70"/>
      <c r="LGY51" s="70"/>
      <c r="LGZ51" s="70"/>
      <c r="LHA51" s="70"/>
      <c r="LHB51" s="70"/>
      <c r="LHC51" s="70"/>
      <c r="LHD51" s="70"/>
      <c r="LHE51" s="70"/>
      <c r="LHF51" s="70"/>
      <c r="LHG51" s="70"/>
      <c r="LHH51" s="70"/>
      <c r="LHI51" s="70"/>
      <c r="LHJ51" s="70"/>
      <c r="LHK51" s="70"/>
      <c r="LHL51" s="70"/>
      <c r="LHM51" s="70"/>
      <c r="LHN51" s="70"/>
      <c r="LHO51" s="70"/>
      <c r="LHP51" s="70"/>
      <c r="LHQ51" s="70"/>
      <c r="LHR51" s="70"/>
      <c r="LHS51" s="70"/>
      <c r="LHT51" s="70"/>
      <c r="LHU51" s="70"/>
      <c r="LHV51" s="70"/>
      <c r="LHW51" s="70"/>
      <c r="LHX51" s="70"/>
      <c r="LHY51" s="70"/>
      <c r="LHZ51" s="70"/>
      <c r="LIA51" s="70"/>
      <c r="LIB51" s="70"/>
      <c r="LIC51" s="70"/>
      <c r="LID51" s="70"/>
      <c r="LIE51" s="70"/>
      <c r="LIF51" s="70"/>
      <c r="LIG51" s="70"/>
      <c r="LIH51" s="70"/>
      <c r="LII51" s="70"/>
      <c r="LIJ51" s="70"/>
      <c r="LIK51" s="70"/>
      <c r="LIL51" s="70"/>
      <c r="LIM51" s="70"/>
      <c r="LIN51" s="70"/>
      <c r="LIO51" s="70"/>
      <c r="LIP51" s="70"/>
      <c r="LIQ51" s="70"/>
      <c r="LIR51" s="70"/>
      <c r="LIS51" s="70"/>
      <c r="LIT51" s="70"/>
      <c r="LIU51" s="70"/>
      <c r="LIV51" s="70"/>
      <c r="LIW51" s="70"/>
      <c r="LIX51" s="70"/>
      <c r="LIY51" s="70"/>
      <c r="LIZ51" s="70"/>
      <c r="LJA51" s="70"/>
      <c r="LJB51" s="70"/>
      <c r="LJC51" s="70"/>
      <c r="LJD51" s="70"/>
      <c r="LJE51" s="70"/>
      <c r="LJF51" s="70"/>
      <c r="LJG51" s="70"/>
      <c r="LJH51" s="70"/>
      <c r="LJI51" s="70"/>
      <c r="LJJ51" s="70"/>
      <c r="LJK51" s="70"/>
      <c r="LJL51" s="70"/>
      <c r="LJM51" s="70"/>
      <c r="LJN51" s="70"/>
      <c r="LJO51" s="70"/>
      <c r="LJP51" s="70"/>
      <c r="LJQ51" s="70"/>
      <c r="LJR51" s="70"/>
      <c r="LJS51" s="70"/>
      <c r="LJT51" s="70"/>
      <c r="LJU51" s="70"/>
      <c r="LJV51" s="70"/>
      <c r="LJW51" s="70"/>
      <c r="LJX51" s="70"/>
      <c r="LJY51" s="70"/>
      <c r="LJZ51" s="70"/>
      <c r="LKA51" s="70"/>
      <c r="LKB51" s="70"/>
      <c r="LKC51" s="70"/>
      <c r="LKD51" s="70"/>
      <c r="LKE51" s="70"/>
      <c r="LKF51" s="70"/>
      <c r="LKG51" s="70"/>
      <c r="LKH51" s="70"/>
      <c r="LKI51" s="70"/>
      <c r="LKJ51" s="70"/>
      <c r="LKK51" s="70"/>
      <c r="LKL51" s="70"/>
      <c r="LKM51" s="70"/>
      <c r="LKN51" s="70"/>
      <c r="LKO51" s="70"/>
      <c r="LKP51" s="70"/>
      <c r="LKQ51" s="70"/>
      <c r="LKR51" s="70"/>
      <c r="LKS51" s="70"/>
      <c r="LKT51" s="70"/>
      <c r="LKU51" s="70"/>
      <c r="LKV51" s="70"/>
      <c r="LKW51" s="70"/>
      <c r="LKX51" s="70"/>
      <c r="LKY51" s="70"/>
      <c r="LKZ51" s="70"/>
      <c r="LLA51" s="70"/>
      <c r="LLB51" s="70"/>
      <c r="LLC51" s="70"/>
      <c r="LLD51" s="70"/>
      <c r="LLE51" s="70"/>
      <c r="LLF51" s="70"/>
      <c r="LLG51" s="70"/>
      <c r="LLH51" s="70"/>
      <c r="LLI51" s="70"/>
      <c r="LLJ51" s="70"/>
      <c r="LLK51" s="70"/>
      <c r="LLL51" s="70"/>
      <c r="LLM51" s="70"/>
      <c r="LLN51" s="70"/>
      <c r="LLO51" s="70"/>
      <c r="LLP51" s="70"/>
      <c r="LLQ51" s="70"/>
      <c r="LLR51" s="70"/>
      <c r="LLS51" s="70"/>
      <c r="LLT51" s="70"/>
      <c r="LLU51" s="70"/>
      <c r="LLV51" s="70"/>
      <c r="LLW51" s="70"/>
      <c r="LLX51" s="70"/>
      <c r="LLY51" s="70"/>
      <c r="LLZ51" s="70"/>
      <c r="LMA51" s="70"/>
      <c r="LMB51" s="70"/>
      <c r="LMC51" s="70"/>
      <c r="LMD51" s="70"/>
      <c r="LME51" s="70"/>
      <c r="LMF51" s="70"/>
      <c r="LMG51" s="70"/>
      <c r="LMH51" s="70"/>
      <c r="LMI51" s="70"/>
      <c r="LMJ51" s="70"/>
      <c r="LMK51" s="70"/>
      <c r="LML51" s="70"/>
      <c r="LMM51" s="70"/>
      <c r="LMN51" s="70"/>
      <c r="LMO51" s="70"/>
      <c r="LMP51" s="70"/>
      <c r="LMQ51" s="70"/>
      <c r="LMR51" s="70"/>
      <c r="LMS51" s="70"/>
      <c r="LMT51" s="70"/>
      <c r="LMU51" s="70"/>
      <c r="LMV51" s="70"/>
      <c r="LMW51" s="70"/>
      <c r="LMX51" s="70"/>
      <c r="LMY51" s="70"/>
      <c r="LMZ51" s="70"/>
      <c r="LNA51" s="70"/>
      <c r="LNB51" s="70"/>
      <c r="LNC51" s="70"/>
      <c r="LND51" s="70"/>
      <c r="LNE51" s="70"/>
      <c r="LNF51" s="70"/>
      <c r="LNG51" s="70"/>
      <c r="LNH51" s="70"/>
      <c r="LNI51" s="70"/>
      <c r="LNJ51" s="70"/>
      <c r="LNK51" s="70"/>
      <c r="LNL51" s="70"/>
      <c r="LNM51" s="70"/>
      <c r="LNN51" s="70"/>
      <c r="LNO51" s="70"/>
      <c r="LNP51" s="70"/>
      <c r="LNQ51" s="70"/>
      <c r="LNR51" s="70"/>
      <c r="LNS51" s="70"/>
      <c r="LNT51" s="70"/>
      <c r="LNU51" s="70"/>
      <c r="LNV51" s="70"/>
      <c r="LNW51" s="70"/>
      <c r="LNX51" s="70"/>
      <c r="LNY51" s="70"/>
      <c r="LNZ51" s="70"/>
      <c r="LOA51" s="70"/>
      <c r="LOB51" s="70"/>
      <c r="LOC51" s="70"/>
      <c r="LOD51" s="70"/>
      <c r="LOE51" s="70"/>
      <c r="LOF51" s="70"/>
      <c r="LOG51" s="70"/>
      <c r="LOH51" s="70"/>
      <c r="LOI51" s="70"/>
      <c r="LOJ51" s="70"/>
      <c r="LOK51" s="70"/>
      <c r="LOL51" s="70"/>
      <c r="LOM51" s="70"/>
      <c r="LON51" s="70"/>
      <c r="LOO51" s="70"/>
      <c r="LOP51" s="70"/>
      <c r="LOQ51" s="70"/>
      <c r="LOR51" s="70"/>
      <c r="LOS51" s="70"/>
      <c r="LOT51" s="70"/>
      <c r="LOU51" s="70"/>
      <c r="LOV51" s="70"/>
      <c r="LOW51" s="70"/>
      <c r="LOX51" s="70"/>
      <c r="LOY51" s="70"/>
      <c r="LOZ51" s="70"/>
      <c r="LPA51" s="70"/>
      <c r="LPB51" s="70"/>
      <c r="LPC51" s="70"/>
      <c r="LPD51" s="70"/>
      <c r="LPE51" s="70"/>
      <c r="LPF51" s="70"/>
      <c r="LPG51" s="70"/>
      <c r="LPH51" s="70"/>
      <c r="LPI51" s="70"/>
      <c r="LPJ51" s="70"/>
      <c r="LPK51" s="70"/>
      <c r="LPL51" s="70"/>
      <c r="LPM51" s="70"/>
      <c r="LPN51" s="70"/>
      <c r="LPO51" s="70"/>
      <c r="LPP51" s="70"/>
      <c r="LPQ51" s="70"/>
      <c r="LPR51" s="70"/>
      <c r="LPS51" s="70"/>
      <c r="LPT51" s="70"/>
      <c r="LPU51" s="70"/>
      <c r="LPV51" s="70"/>
      <c r="LPW51" s="70"/>
      <c r="LPX51" s="70"/>
      <c r="LPY51" s="70"/>
      <c r="LPZ51" s="70"/>
      <c r="LQA51" s="70"/>
      <c r="LQB51" s="70"/>
      <c r="LQC51" s="70"/>
      <c r="LQD51" s="70"/>
      <c r="LQE51" s="70"/>
      <c r="LQF51" s="70"/>
      <c r="LQG51" s="70"/>
      <c r="LQH51" s="70"/>
      <c r="LQI51" s="70"/>
      <c r="LQJ51" s="70"/>
      <c r="LQK51" s="70"/>
      <c r="LQL51" s="70"/>
      <c r="LQM51" s="70"/>
      <c r="LQN51" s="70"/>
      <c r="LQO51" s="70"/>
      <c r="LQP51" s="70"/>
      <c r="LQQ51" s="70"/>
      <c r="LQR51" s="70"/>
      <c r="LQS51" s="70"/>
      <c r="LQT51" s="70"/>
      <c r="LQU51" s="70"/>
      <c r="LQV51" s="70"/>
      <c r="LQW51" s="70"/>
      <c r="LQX51" s="70"/>
      <c r="LQY51" s="70"/>
      <c r="LQZ51" s="70"/>
      <c r="LRA51" s="70"/>
      <c r="LRB51" s="70"/>
      <c r="LRC51" s="70"/>
      <c r="LRD51" s="70"/>
      <c r="LRE51" s="70"/>
      <c r="LRF51" s="70"/>
      <c r="LRG51" s="70"/>
      <c r="LRH51" s="70"/>
      <c r="LRI51" s="70"/>
      <c r="LRJ51" s="70"/>
      <c r="LRK51" s="70"/>
      <c r="LRL51" s="70"/>
      <c r="LRM51" s="70"/>
      <c r="LRN51" s="70"/>
      <c r="LRO51" s="70"/>
      <c r="LRP51" s="70"/>
      <c r="LRQ51" s="70"/>
      <c r="LRR51" s="70"/>
      <c r="LRS51" s="70"/>
      <c r="LRT51" s="70"/>
      <c r="LRU51" s="70"/>
      <c r="LRV51" s="70"/>
      <c r="LRW51" s="70"/>
      <c r="LRX51" s="70"/>
      <c r="LRY51" s="70"/>
      <c r="LRZ51" s="70"/>
      <c r="LSA51" s="70"/>
      <c r="LSB51" s="70"/>
      <c r="LSC51" s="70"/>
      <c r="LSD51" s="70"/>
      <c r="LSE51" s="70"/>
      <c r="LSF51" s="70"/>
      <c r="LSG51" s="70"/>
      <c r="LSH51" s="70"/>
      <c r="LSI51" s="70"/>
      <c r="LSJ51" s="70"/>
      <c r="LSK51" s="70"/>
      <c r="LSL51" s="70"/>
      <c r="LSM51" s="70"/>
      <c r="LSN51" s="70"/>
      <c r="LSO51" s="70"/>
      <c r="LSP51" s="70"/>
      <c r="LSQ51" s="70"/>
      <c r="LSR51" s="70"/>
      <c r="LSS51" s="70"/>
      <c r="LST51" s="70"/>
      <c r="LSU51" s="70"/>
      <c r="LSV51" s="70"/>
      <c r="LSW51" s="70"/>
      <c r="LSX51" s="70"/>
      <c r="LSY51" s="70"/>
      <c r="LSZ51" s="70"/>
      <c r="LTA51" s="70"/>
      <c r="LTB51" s="70"/>
      <c r="LTC51" s="70"/>
      <c r="LTD51" s="70"/>
      <c r="LTE51" s="70"/>
      <c r="LTF51" s="70"/>
      <c r="LTG51" s="70"/>
      <c r="LTH51" s="70"/>
      <c r="LTI51" s="70"/>
      <c r="LTJ51" s="70"/>
      <c r="LTK51" s="70"/>
      <c r="LTL51" s="70"/>
      <c r="LTM51" s="70"/>
      <c r="LTN51" s="70"/>
      <c r="LTO51" s="70"/>
      <c r="LTP51" s="70"/>
      <c r="LTQ51" s="70"/>
      <c r="LTR51" s="70"/>
      <c r="LTS51" s="70"/>
      <c r="LTT51" s="70"/>
      <c r="LTU51" s="70"/>
      <c r="LTV51" s="70"/>
      <c r="LTW51" s="70"/>
      <c r="LTX51" s="70"/>
      <c r="LTY51" s="70"/>
      <c r="LTZ51" s="70"/>
      <c r="LUA51" s="70"/>
      <c r="LUB51" s="70"/>
      <c r="LUC51" s="70"/>
      <c r="LUD51" s="70"/>
      <c r="LUE51" s="70"/>
      <c r="LUF51" s="70"/>
      <c r="LUG51" s="70"/>
      <c r="LUH51" s="70"/>
      <c r="LUI51" s="70"/>
      <c r="LUJ51" s="70"/>
      <c r="LUK51" s="70"/>
      <c r="LUL51" s="70"/>
      <c r="LUM51" s="70"/>
      <c r="LUN51" s="70"/>
      <c r="LUO51" s="70"/>
      <c r="LUP51" s="70"/>
      <c r="LUQ51" s="70"/>
      <c r="LUR51" s="70"/>
      <c r="LUS51" s="70"/>
      <c r="LUT51" s="70"/>
      <c r="LUU51" s="70"/>
      <c r="LUV51" s="70"/>
      <c r="LUW51" s="70"/>
      <c r="LUX51" s="70"/>
      <c r="LUY51" s="70"/>
      <c r="LUZ51" s="70"/>
      <c r="LVA51" s="70"/>
      <c r="LVB51" s="70"/>
      <c r="LVC51" s="70"/>
      <c r="LVD51" s="70"/>
      <c r="LVE51" s="70"/>
      <c r="LVF51" s="70"/>
      <c r="LVG51" s="70"/>
      <c r="LVH51" s="70"/>
      <c r="LVI51" s="70"/>
      <c r="LVJ51" s="70"/>
      <c r="LVK51" s="70"/>
      <c r="LVL51" s="70"/>
      <c r="LVM51" s="70"/>
      <c r="LVN51" s="70"/>
      <c r="LVO51" s="70"/>
      <c r="LVP51" s="70"/>
      <c r="LVQ51" s="70"/>
      <c r="LVR51" s="70"/>
      <c r="LVS51" s="70"/>
      <c r="LVT51" s="70"/>
      <c r="LVU51" s="70"/>
      <c r="LVV51" s="70"/>
      <c r="LVW51" s="70"/>
      <c r="LVX51" s="70"/>
      <c r="LVY51" s="70"/>
      <c r="LVZ51" s="70"/>
      <c r="LWA51" s="70"/>
      <c r="LWB51" s="70"/>
      <c r="LWC51" s="70"/>
      <c r="LWD51" s="70"/>
      <c r="LWE51" s="70"/>
      <c r="LWF51" s="70"/>
      <c r="LWG51" s="70"/>
      <c r="LWH51" s="70"/>
      <c r="LWI51" s="70"/>
      <c r="LWJ51" s="70"/>
      <c r="LWK51" s="70"/>
      <c r="LWL51" s="70"/>
      <c r="LWM51" s="70"/>
      <c r="LWN51" s="70"/>
      <c r="LWO51" s="70"/>
      <c r="LWP51" s="70"/>
      <c r="LWQ51" s="70"/>
      <c r="LWR51" s="70"/>
      <c r="LWS51" s="70"/>
      <c r="LWT51" s="70"/>
      <c r="LWU51" s="70"/>
      <c r="LWV51" s="70"/>
      <c r="LWW51" s="70"/>
      <c r="LWX51" s="70"/>
      <c r="LWY51" s="70"/>
      <c r="LWZ51" s="70"/>
      <c r="LXA51" s="70"/>
      <c r="LXB51" s="70"/>
      <c r="LXC51" s="70"/>
      <c r="LXD51" s="70"/>
      <c r="LXE51" s="70"/>
      <c r="LXF51" s="70"/>
      <c r="LXG51" s="70"/>
      <c r="LXH51" s="70"/>
      <c r="LXI51" s="70"/>
      <c r="LXJ51" s="70"/>
      <c r="LXK51" s="70"/>
      <c r="LXL51" s="70"/>
      <c r="LXM51" s="70"/>
      <c r="LXN51" s="70"/>
      <c r="LXO51" s="70"/>
      <c r="LXP51" s="70"/>
      <c r="LXQ51" s="70"/>
      <c r="LXR51" s="70"/>
      <c r="LXS51" s="70"/>
      <c r="LXT51" s="70"/>
      <c r="LXU51" s="70"/>
      <c r="LXV51" s="70"/>
      <c r="LXW51" s="70"/>
      <c r="LXX51" s="70"/>
      <c r="LXY51" s="70"/>
      <c r="LXZ51" s="70"/>
      <c r="LYA51" s="70"/>
      <c r="LYB51" s="70"/>
      <c r="LYC51" s="70"/>
      <c r="LYD51" s="70"/>
      <c r="LYE51" s="70"/>
      <c r="LYF51" s="70"/>
      <c r="LYG51" s="70"/>
      <c r="LYH51" s="70"/>
      <c r="LYI51" s="70"/>
      <c r="LYJ51" s="70"/>
      <c r="LYK51" s="70"/>
      <c r="LYL51" s="70"/>
      <c r="LYM51" s="70"/>
      <c r="LYN51" s="70"/>
      <c r="LYO51" s="70"/>
      <c r="LYP51" s="70"/>
      <c r="LYQ51" s="70"/>
      <c r="LYR51" s="70"/>
      <c r="LYS51" s="70"/>
      <c r="LYT51" s="70"/>
      <c r="LYU51" s="70"/>
      <c r="LYV51" s="70"/>
      <c r="LYW51" s="70"/>
      <c r="LYX51" s="70"/>
      <c r="LYY51" s="70"/>
      <c r="LYZ51" s="70"/>
      <c r="LZA51" s="70"/>
      <c r="LZB51" s="70"/>
      <c r="LZC51" s="70"/>
      <c r="LZD51" s="70"/>
      <c r="LZE51" s="70"/>
      <c r="LZF51" s="70"/>
      <c r="LZG51" s="70"/>
      <c r="LZH51" s="70"/>
      <c r="LZI51" s="70"/>
      <c r="LZJ51" s="70"/>
      <c r="LZK51" s="70"/>
      <c r="LZL51" s="70"/>
      <c r="LZM51" s="70"/>
      <c r="LZN51" s="70"/>
      <c r="LZO51" s="70"/>
      <c r="LZP51" s="70"/>
      <c r="LZQ51" s="70"/>
      <c r="LZR51" s="70"/>
      <c r="LZS51" s="70"/>
      <c r="LZT51" s="70"/>
      <c r="LZU51" s="70"/>
      <c r="LZV51" s="70"/>
      <c r="LZW51" s="70"/>
      <c r="LZX51" s="70"/>
      <c r="LZY51" s="70"/>
      <c r="LZZ51" s="70"/>
      <c r="MAA51" s="70"/>
      <c r="MAB51" s="70"/>
      <c r="MAC51" s="70"/>
      <c r="MAD51" s="70"/>
      <c r="MAE51" s="70"/>
      <c r="MAF51" s="70"/>
      <c r="MAG51" s="70"/>
      <c r="MAH51" s="70"/>
      <c r="MAI51" s="70"/>
      <c r="MAJ51" s="70"/>
      <c r="MAK51" s="70"/>
      <c r="MAL51" s="70"/>
      <c r="MAM51" s="70"/>
      <c r="MAN51" s="70"/>
      <c r="MAO51" s="70"/>
      <c r="MAP51" s="70"/>
      <c r="MAQ51" s="70"/>
      <c r="MAR51" s="70"/>
      <c r="MAS51" s="70"/>
      <c r="MAT51" s="70"/>
      <c r="MAU51" s="70"/>
      <c r="MAV51" s="70"/>
      <c r="MAW51" s="70"/>
      <c r="MAX51" s="70"/>
      <c r="MAY51" s="70"/>
      <c r="MAZ51" s="70"/>
      <c r="MBA51" s="70"/>
      <c r="MBB51" s="70"/>
      <c r="MBC51" s="70"/>
      <c r="MBD51" s="70"/>
      <c r="MBE51" s="70"/>
      <c r="MBF51" s="70"/>
      <c r="MBG51" s="70"/>
      <c r="MBH51" s="70"/>
      <c r="MBI51" s="70"/>
      <c r="MBJ51" s="70"/>
      <c r="MBK51" s="70"/>
      <c r="MBL51" s="70"/>
      <c r="MBM51" s="70"/>
      <c r="MBN51" s="70"/>
      <c r="MBO51" s="70"/>
      <c r="MBP51" s="70"/>
      <c r="MBQ51" s="70"/>
      <c r="MBR51" s="70"/>
      <c r="MBS51" s="70"/>
      <c r="MBT51" s="70"/>
      <c r="MBU51" s="70"/>
      <c r="MBV51" s="70"/>
      <c r="MBW51" s="70"/>
      <c r="MBX51" s="70"/>
      <c r="MBY51" s="70"/>
      <c r="MBZ51" s="70"/>
      <c r="MCA51" s="70"/>
      <c r="MCB51" s="70"/>
      <c r="MCC51" s="70"/>
      <c r="MCD51" s="70"/>
      <c r="MCE51" s="70"/>
      <c r="MCF51" s="70"/>
      <c r="MCG51" s="70"/>
      <c r="MCH51" s="70"/>
      <c r="MCI51" s="70"/>
      <c r="MCJ51" s="70"/>
      <c r="MCK51" s="70"/>
      <c r="MCL51" s="70"/>
      <c r="MCM51" s="70"/>
      <c r="MCN51" s="70"/>
      <c r="MCO51" s="70"/>
      <c r="MCP51" s="70"/>
      <c r="MCQ51" s="70"/>
      <c r="MCR51" s="70"/>
      <c r="MCS51" s="70"/>
      <c r="MCT51" s="70"/>
      <c r="MCU51" s="70"/>
      <c r="MCV51" s="70"/>
      <c r="MCW51" s="70"/>
      <c r="MCX51" s="70"/>
      <c r="MCY51" s="70"/>
      <c r="MCZ51" s="70"/>
      <c r="MDA51" s="70"/>
      <c r="MDB51" s="70"/>
      <c r="MDC51" s="70"/>
      <c r="MDD51" s="70"/>
      <c r="MDE51" s="70"/>
      <c r="MDF51" s="70"/>
      <c r="MDG51" s="70"/>
      <c r="MDH51" s="70"/>
      <c r="MDI51" s="70"/>
      <c r="MDJ51" s="70"/>
      <c r="MDK51" s="70"/>
      <c r="MDL51" s="70"/>
      <c r="MDM51" s="70"/>
      <c r="MDN51" s="70"/>
      <c r="MDO51" s="70"/>
      <c r="MDP51" s="70"/>
      <c r="MDQ51" s="70"/>
      <c r="MDR51" s="70"/>
      <c r="MDS51" s="70"/>
      <c r="MDT51" s="70"/>
      <c r="MDU51" s="70"/>
      <c r="MDV51" s="70"/>
      <c r="MDW51" s="70"/>
      <c r="MDX51" s="70"/>
      <c r="MDY51" s="70"/>
      <c r="MDZ51" s="70"/>
      <c r="MEA51" s="70"/>
      <c r="MEB51" s="70"/>
      <c r="MEC51" s="70"/>
      <c r="MED51" s="70"/>
      <c r="MEE51" s="70"/>
      <c r="MEF51" s="70"/>
      <c r="MEG51" s="70"/>
      <c r="MEH51" s="70"/>
      <c r="MEI51" s="70"/>
      <c r="MEJ51" s="70"/>
      <c r="MEK51" s="70"/>
      <c r="MEL51" s="70"/>
      <c r="MEM51" s="70"/>
      <c r="MEN51" s="70"/>
      <c r="MEO51" s="70"/>
      <c r="MEP51" s="70"/>
      <c r="MEQ51" s="70"/>
      <c r="MER51" s="70"/>
      <c r="MES51" s="70"/>
      <c r="MET51" s="70"/>
      <c r="MEU51" s="70"/>
      <c r="MEV51" s="70"/>
      <c r="MEW51" s="70"/>
      <c r="MEX51" s="70"/>
      <c r="MEY51" s="70"/>
      <c r="MEZ51" s="70"/>
      <c r="MFA51" s="70"/>
      <c r="MFB51" s="70"/>
      <c r="MFC51" s="70"/>
      <c r="MFD51" s="70"/>
      <c r="MFE51" s="70"/>
      <c r="MFF51" s="70"/>
      <c r="MFG51" s="70"/>
      <c r="MFH51" s="70"/>
      <c r="MFI51" s="70"/>
      <c r="MFJ51" s="70"/>
      <c r="MFK51" s="70"/>
      <c r="MFL51" s="70"/>
      <c r="MFM51" s="70"/>
      <c r="MFN51" s="70"/>
      <c r="MFO51" s="70"/>
      <c r="MFP51" s="70"/>
      <c r="MFQ51" s="70"/>
      <c r="MFR51" s="70"/>
      <c r="MFS51" s="70"/>
      <c r="MFT51" s="70"/>
      <c r="MFU51" s="70"/>
      <c r="MFV51" s="70"/>
      <c r="MFW51" s="70"/>
      <c r="MFX51" s="70"/>
      <c r="MFY51" s="70"/>
      <c r="MFZ51" s="70"/>
      <c r="MGA51" s="70"/>
      <c r="MGB51" s="70"/>
      <c r="MGC51" s="70"/>
      <c r="MGD51" s="70"/>
      <c r="MGE51" s="70"/>
      <c r="MGF51" s="70"/>
      <c r="MGG51" s="70"/>
      <c r="MGH51" s="70"/>
      <c r="MGI51" s="70"/>
      <c r="MGJ51" s="70"/>
      <c r="MGK51" s="70"/>
      <c r="MGL51" s="70"/>
      <c r="MGM51" s="70"/>
      <c r="MGN51" s="70"/>
      <c r="MGO51" s="70"/>
      <c r="MGP51" s="70"/>
      <c r="MGQ51" s="70"/>
      <c r="MGR51" s="70"/>
      <c r="MGS51" s="70"/>
      <c r="MGT51" s="70"/>
      <c r="MGU51" s="70"/>
      <c r="MGV51" s="70"/>
      <c r="MGW51" s="70"/>
      <c r="MGX51" s="70"/>
      <c r="MGY51" s="70"/>
      <c r="MGZ51" s="70"/>
      <c r="MHA51" s="70"/>
      <c r="MHB51" s="70"/>
      <c r="MHC51" s="70"/>
      <c r="MHD51" s="70"/>
      <c r="MHE51" s="70"/>
      <c r="MHF51" s="70"/>
      <c r="MHG51" s="70"/>
      <c r="MHH51" s="70"/>
      <c r="MHI51" s="70"/>
      <c r="MHJ51" s="70"/>
      <c r="MHK51" s="70"/>
      <c r="MHL51" s="70"/>
      <c r="MHM51" s="70"/>
      <c r="MHN51" s="70"/>
      <c r="MHO51" s="70"/>
      <c r="MHP51" s="70"/>
      <c r="MHQ51" s="70"/>
      <c r="MHR51" s="70"/>
      <c r="MHS51" s="70"/>
      <c r="MHT51" s="70"/>
      <c r="MHU51" s="70"/>
      <c r="MHV51" s="70"/>
      <c r="MHW51" s="70"/>
      <c r="MHX51" s="70"/>
      <c r="MHY51" s="70"/>
      <c r="MHZ51" s="70"/>
      <c r="MIA51" s="70"/>
      <c r="MIB51" s="70"/>
      <c r="MIC51" s="70"/>
      <c r="MID51" s="70"/>
      <c r="MIE51" s="70"/>
      <c r="MIF51" s="70"/>
      <c r="MIG51" s="70"/>
      <c r="MIH51" s="70"/>
      <c r="MII51" s="70"/>
      <c r="MIJ51" s="70"/>
      <c r="MIK51" s="70"/>
      <c r="MIL51" s="70"/>
      <c r="MIM51" s="70"/>
      <c r="MIN51" s="70"/>
      <c r="MIO51" s="70"/>
      <c r="MIP51" s="70"/>
      <c r="MIQ51" s="70"/>
      <c r="MIR51" s="70"/>
      <c r="MIS51" s="70"/>
      <c r="MIT51" s="70"/>
      <c r="MIU51" s="70"/>
      <c r="MIV51" s="70"/>
      <c r="MIW51" s="70"/>
      <c r="MIX51" s="70"/>
      <c r="MIY51" s="70"/>
      <c r="MIZ51" s="70"/>
      <c r="MJA51" s="70"/>
      <c r="MJB51" s="70"/>
      <c r="MJC51" s="70"/>
      <c r="MJD51" s="70"/>
      <c r="MJE51" s="70"/>
      <c r="MJF51" s="70"/>
      <c r="MJG51" s="70"/>
      <c r="MJH51" s="70"/>
      <c r="MJI51" s="70"/>
      <c r="MJJ51" s="70"/>
      <c r="MJK51" s="70"/>
      <c r="MJL51" s="70"/>
      <c r="MJM51" s="70"/>
      <c r="MJN51" s="70"/>
      <c r="MJO51" s="70"/>
      <c r="MJP51" s="70"/>
      <c r="MJQ51" s="70"/>
      <c r="MJR51" s="70"/>
      <c r="MJS51" s="70"/>
      <c r="MJT51" s="70"/>
      <c r="MJU51" s="70"/>
      <c r="MJV51" s="70"/>
      <c r="MJW51" s="70"/>
      <c r="MJX51" s="70"/>
      <c r="MJY51" s="70"/>
      <c r="MJZ51" s="70"/>
      <c r="MKA51" s="70"/>
      <c r="MKB51" s="70"/>
      <c r="MKC51" s="70"/>
      <c r="MKD51" s="70"/>
      <c r="MKE51" s="70"/>
      <c r="MKF51" s="70"/>
      <c r="MKG51" s="70"/>
      <c r="MKH51" s="70"/>
      <c r="MKI51" s="70"/>
      <c r="MKJ51" s="70"/>
      <c r="MKK51" s="70"/>
      <c r="MKL51" s="70"/>
      <c r="MKM51" s="70"/>
      <c r="MKN51" s="70"/>
      <c r="MKO51" s="70"/>
      <c r="MKP51" s="70"/>
      <c r="MKQ51" s="70"/>
      <c r="MKR51" s="70"/>
      <c r="MKS51" s="70"/>
      <c r="MKT51" s="70"/>
      <c r="MKU51" s="70"/>
      <c r="MKV51" s="70"/>
      <c r="MKW51" s="70"/>
      <c r="MKX51" s="70"/>
      <c r="MKY51" s="70"/>
      <c r="MKZ51" s="70"/>
      <c r="MLA51" s="70"/>
      <c r="MLB51" s="70"/>
      <c r="MLC51" s="70"/>
      <c r="MLD51" s="70"/>
      <c r="MLE51" s="70"/>
      <c r="MLF51" s="70"/>
      <c r="MLG51" s="70"/>
      <c r="MLH51" s="70"/>
      <c r="MLI51" s="70"/>
      <c r="MLJ51" s="70"/>
      <c r="MLK51" s="70"/>
      <c r="MLL51" s="70"/>
      <c r="MLM51" s="70"/>
      <c r="MLN51" s="70"/>
      <c r="MLO51" s="70"/>
      <c r="MLP51" s="70"/>
      <c r="MLQ51" s="70"/>
      <c r="MLR51" s="70"/>
      <c r="MLS51" s="70"/>
      <c r="MLT51" s="70"/>
      <c r="MLU51" s="70"/>
      <c r="MLV51" s="70"/>
      <c r="MLW51" s="70"/>
      <c r="MLX51" s="70"/>
      <c r="MLY51" s="70"/>
      <c r="MLZ51" s="70"/>
      <c r="MMA51" s="70"/>
      <c r="MMB51" s="70"/>
      <c r="MMC51" s="70"/>
      <c r="MMD51" s="70"/>
      <c r="MME51" s="70"/>
      <c r="MMF51" s="70"/>
      <c r="MMG51" s="70"/>
      <c r="MMH51" s="70"/>
      <c r="MMI51" s="70"/>
      <c r="MMJ51" s="70"/>
      <c r="MMK51" s="70"/>
      <c r="MML51" s="70"/>
      <c r="MMM51" s="70"/>
      <c r="MMN51" s="70"/>
      <c r="MMO51" s="70"/>
      <c r="MMP51" s="70"/>
      <c r="MMQ51" s="70"/>
      <c r="MMR51" s="70"/>
      <c r="MMS51" s="70"/>
      <c r="MMT51" s="70"/>
      <c r="MMU51" s="70"/>
      <c r="MMV51" s="70"/>
      <c r="MMW51" s="70"/>
      <c r="MMX51" s="70"/>
      <c r="MMY51" s="70"/>
      <c r="MMZ51" s="70"/>
      <c r="MNA51" s="70"/>
      <c r="MNB51" s="70"/>
      <c r="MNC51" s="70"/>
      <c r="MND51" s="70"/>
      <c r="MNE51" s="70"/>
      <c r="MNF51" s="70"/>
      <c r="MNG51" s="70"/>
      <c r="MNH51" s="70"/>
      <c r="MNI51" s="70"/>
      <c r="MNJ51" s="70"/>
      <c r="MNK51" s="70"/>
      <c r="MNL51" s="70"/>
      <c r="MNM51" s="70"/>
      <c r="MNN51" s="70"/>
      <c r="MNO51" s="70"/>
      <c r="MNP51" s="70"/>
      <c r="MNQ51" s="70"/>
      <c r="MNR51" s="70"/>
      <c r="MNS51" s="70"/>
      <c r="MNT51" s="70"/>
      <c r="MNU51" s="70"/>
      <c r="MNV51" s="70"/>
      <c r="MNW51" s="70"/>
      <c r="MNX51" s="70"/>
      <c r="MNY51" s="70"/>
      <c r="MNZ51" s="70"/>
      <c r="MOA51" s="70"/>
      <c r="MOB51" s="70"/>
      <c r="MOC51" s="70"/>
      <c r="MOD51" s="70"/>
      <c r="MOE51" s="70"/>
      <c r="MOF51" s="70"/>
      <c r="MOG51" s="70"/>
      <c r="MOH51" s="70"/>
      <c r="MOI51" s="70"/>
      <c r="MOJ51" s="70"/>
      <c r="MOK51" s="70"/>
      <c r="MOL51" s="70"/>
      <c r="MOM51" s="70"/>
      <c r="MON51" s="70"/>
      <c r="MOO51" s="70"/>
      <c r="MOP51" s="70"/>
      <c r="MOQ51" s="70"/>
      <c r="MOR51" s="70"/>
      <c r="MOS51" s="70"/>
      <c r="MOT51" s="70"/>
      <c r="MOU51" s="70"/>
      <c r="MOV51" s="70"/>
      <c r="MOW51" s="70"/>
      <c r="MOX51" s="70"/>
      <c r="MOY51" s="70"/>
      <c r="MOZ51" s="70"/>
      <c r="MPA51" s="70"/>
      <c r="MPB51" s="70"/>
      <c r="MPC51" s="70"/>
      <c r="MPD51" s="70"/>
      <c r="MPE51" s="70"/>
      <c r="MPF51" s="70"/>
      <c r="MPG51" s="70"/>
      <c r="MPH51" s="70"/>
      <c r="MPI51" s="70"/>
      <c r="MPJ51" s="70"/>
      <c r="MPK51" s="70"/>
      <c r="MPL51" s="70"/>
      <c r="MPM51" s="70"/>
      <c r="MPN51" s="70"/>
      <c r="MPO51" s="70"/>
      <c r="MPP51" s="70"/>
      <c r="MPQ51" s="70"/>
      <c r="MPR51" s="70"/>
      <c r="MPS51" s="70"/>
      <c r="MPT51" s="70"/>
      <c r="MPU51" s="70"/>
      <c r="MPV51" s="70"/>
      <c r="MPW51" s="70"/>
      <c r="MPX51" s="70"/>
      <c r="MPY51" s="70"/>
      <c r="MPZ51" s="70"/>
      <c r="MQA51" s="70"/>
      <c r="MQB51" s="70"/>
      <c r="MQC51" s="70"/>
      <c r="MQD51" s="70"/>
      <c r="MQE51" s="70"/>
      <c r="MQF51" s="70"/>
      <c r="MQG51" s="70"/>
      <c r="MQH51" s="70"/>
      <c r="MQI51" s="70"/>
      <c r="MQJ51" s="70"/>
      <c r="MQK51" s="70"/>
      <c r="MQL51" s="70"/>
      <c r="MQM51" s="70"/>
      <c r="MQN51" s="70"/>
      <c r="MQO51" s="70"/>
      <c r="MQP51" s="70"/>
      <c r="MQQ51" s="70"/>
      <c r="MQR51" s="70"/>
      <c r="MQS51" s="70"/>
      <c r="MQT51" s="70"/>
      <c r="MQU51" s="70"/>
      <c r="MQV51" s="70"/>
      <c r="MQW51" s="70"/>
      <c r="MQX51" s="70"/>
      <c r="MQY51" s="70"/>
      <c r="MQZ51" s="70"/>
      <c r="MRA51" s="70"/>
      <c r="MRB51" s="70"/>
      <c r="MRC51" s="70"/>
      <c r="MRD51" s="70"/>
      <c r="MRE51" s="70"/>
      <c r="MRF51" s="70"/>
      <c r="MRG51" s="70"/>
      <c r="MRH51" s="70"/>
      <c r="MRI51" s="70"/>
      <c r="MRJ51" s="70"/>
      <c r="MRK51" s="70"/>
      <c r="MRL51" s="70"/>
      <c r="MRM51" s="70"/>
      <c r="MRN51" s="70"/>
      <c r="MRO51" s="70"/>
      <c r="MRP51" s="70"/>
      <c r="MRQ51" s="70"/>
      <c r="MRR51" s="70"/>
      <c r="MRS51" s="70"/>
      <c r="MRT51" s="70"/>
      <c r="MRU51" s="70"/>
      <c r="MRV51" s="70"/>
      <c r="MRW51" s="70"/>
      <c r="MRX51" s="70"/>
      <c r="MRY51" s="70"/>
      <c r="MRZ51" s="70"/>
      <c r="MSA51" s="70"/>
      <c r="MSB51" s="70"/>
      <c r="MSC51" s="70"/>
      <c r="MSD51" s="70"/>
      <c r="MSE51" s="70"/>
      <c r="MSF51" s="70"/>
      <c r="MSG51" s="70"/>
      <c r="MSH51" s="70"/>
      <c r="MSI51" s="70"/>
      <c r="MSJ51" s="70"/>
      <c r="MSK51" s="70"/>
      <c r="MSL51" s="70"/>
      <c r="MSM51" s="70"/>
      <c r="MSN51" s="70"/>
      <c r="MSO51" s="70"/>
      <c r="MSP51" s="70"/>
      <c r="MSQ51" s="70"/>
      <c r="MSR51" s="70"/>
      <c r="MSS51" s="70"/>
      <c r="MST51" s="70"/>
      <c r="MSU51" s="70"/>
      <c r="MSV51" s="70"/>
      <c r="MSW51" s="70"/>
      <c r="MSX51" s="70"/>
      <c r="MSY51" s="70"/>
      <c r="MSZ51" s="70"/>
      <c r="MTA51" s="70"/>
      <c r="MTB51" s="70"/>
      <c r="MTC51" s="70"/>
      <c r="MTD51" s="70"/>
      <c r="MTE51" s="70"/>
      <c r="MTF51" s="70"/>
      <c r="MTG51" s="70"/>
      <c r="MTH51" s="70"/>
      <c r="MTI51" s="70"/>
      <c r="MTJ51" s="70"/>
      <c r="MTK51" s="70"/>
      <c r="MTL51" s="70"/>
      <c r="MTM51" s="70"/>
      <c r="MTN51" s="70"/>
      <c r="MTO51" s="70"/>
      <c r="MTP51" s="70"/>
      <c r="MTQ51" s="70"/>
      <c r="MTR51" s="70"/>
      <c r="MTS51" s="70"/>
      <c r="MTT51" s="70"/>
      <c r="MTU51" s="70"/>
      <c r="MTV51" s="70"/>
      <c r="MTW51" s="70"/>
      <c r="MTX51" s="70"/>
      <c r="MTY51" s="70"/>
      <c r="MTZ51" s="70"/>
      <c r="MUA51" s="70"/>
      <c r="MUB51" s="70"/>
      <c r="MUC51" s="70"/>
      <c r="MUD51" s="70"/>
      <c r="MUE51" s="70"/>
      <c r="MUF51" s="70"/>
      <c r="MUG51" s="70"/>
      <c r="MUH51" s="70"/>
      <c r="MUI51" s="70"/>
      <c r="MUJ51" s="70"/>
      <c r="MUK51" s="70"/>
      <c r="MUL51" s="70"/>
      <c r="MUM51" s="70"/>
      <c r="MUN51" s="70"/>
      <c r="MUO51" s="70"/>
      <c r="MUP51" s="70"/>
      <c r="MUQ51" s="70"/>
      <c r="MUR51" s="70"/>
      <c r="MUS51" s="70"/>
      <c r="MUT51" s="70"/>
      <c r="MUU51" s="70"/>
      <c r="MUV51" s="70"/>
      <c r="MUW51" s="70"/>
      <c r="MUX51" s="70"/>
      <c r="MUY51" s="70"/>
      <c r="MUZ51" s="70"/>
      <c r="MVA51" s="70"/>
      <c r="MVB51" s="70"/>
      <c r="MVC51" s="70"/>
      <c r="MVD51" s="70"/>
      <c r="MVE51" s="70"/>
      <c r="MVF51" s="70"/>
      <c r="MVG51" s="70"/>
      <c r="MVH51" s="70"/>
      <c r="MVI51" s="70"/>
      <c r="MVJ51" s="70"/>
      <c r="MVK51" s="70"/>
      <c r="MVL51" s="70"/>
      <c r="MVM51" s="70"/>
      <c r="MVN51" s="70"/>
      <c r="MVO51" s="70"/>
      <c r="MVP51" s="70"/>
      <c r="MVQ51" s="70"/>
      <c r="MVR51" s="70"/>
      <c r="MVS51" s="70"/>
      <c r="MVT51" s="70"/>
      <c r="MVU51" s="70"/>
      <c r="MVV51" s="70"/>
      <c r="MVW51" s="70"/>
      <c r="MVX51" s="70"/>
      <c r="MVY51" s="70"/>
      <c r="MVZ51" s="70"/>
      <c r="MWA51" s="70"/>
      <c r="MWB51" s="70"/>
      <c r="MWC51" s="70"/>
      <c r="MWD51" s="70"/>
      <c r="MWE51" s="70"/>
      <c r="MWF51" s="70"/>
      <c r="MWG51" s="70"/>
      <c r="MWH51" s="70"/>
      <c r="MWI51" s="70"/>
      <c r="MWJ51" s="70"/>
      <c r="MWK51" s="70"/>
      <c r="MWL51" s="70"/>
      <c r="MWM51" s="70"/>
      <c r="MWN51" s="70"/>
      <c r="MWO51" s="70"/>
      <c r="MWP51" s="70"/>
      <c r="MWQ51" s="70"/>
      <c r="MWR51" s="70"/>
      <c r="MWS51" s="70"/>
      <c r="MWT51" s="70"/>
      <c r="MWU51" s="70"/>
      <c r="MWV51" s="70"/>
      <c r="MWW51" s="70"/>
      <c r="MWX51" s="70"/>
      <c r="MWY51" s="70"/>
      <c r="MWZ51" s="70"/>
      <c r="MXA51" s="70"/>
      <c r="MXB51" s="70"/>
      <c r="MXC51" s="70"/>
      <c r="MXD51" s="70"/>
      <c r="MXE51" s="70"/>
      <c r="MXF51" s="70"/>
      <c r="MXG51" s="70"/>
      <c r="MXH51" s="70"/>
      <c r="MXI51" s="70"/>
      <c r="MXJ51" s="70"/>
      <c r="MXK51" s="70"/>
      <c r="MXL51" s="70"/>
      <c r="MXM51" s="70"/>
      <c r="MXN51" s="70"/>
      <c r="MXO51" s="70"/>
      <c r="MXP51" s="70"/>
      <c r="MXQ51" s="70"/>
      <c r="MXR51" s="70"/>
      <c r="MXS51" s="70"/>
      <c r="MXT51" s="70"/>
      <c r="MXU51" s="70"/>
      <c r="MXV51" s="70"/>
      <c r="MXW51" s="70"/>
      <c r="MXX51" s="70"/>
      <c r="MXY51" s="70"/>
      <c r="MXZ51" s="70"/>
      <c r="MYA51" s="70"/>
      <c r="MYB51" s="70"/>
      <c r="MYC51" s="70"/>
      <c r="MYD51" s="70"/>
      <c r="MYE51" s="70"/>
      <c r="MYF51" s="70"/>
      <c r="MYG51" s="70"/>
      <c r="MYH51" s="70"/>
      <c r="MYI51" s="70"/>
      <c r="MYJ51" s="70"/>
      <c r="MYK51" s="70"/>
      <c r="MYL51" s="70"/>
      <c r="MYM51" s="70"/>
      <c r="MYN51" s="70"/>
      <c r="MYO51" s="70"/>
      <c r="MYP51" s="70"/>
      <c r="MYQ51" s="70"/>
      <c r="MYR51" s="70"/>
      <c r="MYS51" s="70"/>
      <c r="MYT51" s="70"/>
      <c r="MYU51" s="70"/>
      <c r="MYV51" s="70"/>
      <c r="MYW51" s="70"/>
      <c r="MYX51" s="70"/>
      <c r="MYY51" s="70"/>
      <c r="MYZ51" s="70"/>
      <c r="MZA51" s="70"/>
      <c r="MZB51" s="70"/>
      <c r="MZC51" s="70"/>
      <c r="MZD51" s="70"/>
      <c r="MZE51" s="70"/>
      <c r="MZF51" s="70"/>
      <c r="MZG51" s="70"/>
      <c r="MZH51" s="70"/>
      <c r="MZI51" s="70"/>
      <c r="MZJ51" s="70"/>
      <c r="MZK51" s="70"/>
      <c r="MZL51" s="70"/>
      <c r="MZM51" s="70"/>
      <c r="MZN51" s="70"/>
      <c r="MZO51" s="70"/>
      <c r="MZP51" s="70"/>
      <c r="MZQ51" s="70"/>
      <c r="MZR51" s="70"/>
      <c r="MZS51" s="70"/>
      <c r="MZT51" s="70"/>
      <c r="MZU51" s="70"/>
      <c r="MZV51" s="70"/>
      <c r="MZW51" s="70"/>
      <c r="MZX51" s="70"/>
      <c r="MZY51" s="70"/>
      <c r="MZZ51" s="70"/>
      <c r="NAA51" s="70"/>
      <c r="NAB51" s="70"/>
      <c r="NAC51" s="70"/>
      <c r="NAD51" s="70"/>
      <c r="NAE51" s="70"/>
      <c r="NAF51" s="70"/>
      <c r="NAG51" s="70"/>
      <c r="NAH51" s="70"/>
      <c r="NAI51" s="70"/>
      <c r="NAJ51" s="70"/>
      <c r="NAK51" s="70"/>
      <c r="NAL51" s="70"/>
      <c r="NAM51" s="70"/>
      <c r="NAN51" s="70"/>
      <c r="NAO51" s="70"/>
      <c r="NAP51" s="70"/>
      <c r="NAQ51" s="70"/>
      <c r="NAR51" s="70"/>
      <c r="NAS51" s="70"/>
      <c r="NAT51" s="70"/>
      <c r="NAU51" s="70"/>
      <c r="NAV51" s="70"/>
      <c r="NAW51" s="70"/>
      <c r="NAX51" s="70"/>
      <c r="NAY51" s="70"/>
      <c r="NAZ51" s="70"/>
      <c r="NBA51" s="70"/>
      <c r="NBB51" s="70"/>
      <c r="NBC51" s="70"/>
      <c r="NBD51" s="70"/>
      <c r="NBE51" s="70"/>
      <c r="NBF51" s="70"/>
      <c r="NBG51" s="70"/>
      <c r="NBH51" s="70"/>
      <c r="NBI51" s="70"/>
      <c r="NBJ51" s="70"/>
      <c r="NBK51" s="70"/>
      <c r="NBL51" s="70"/>
      <c r="NBM51" s="70"/>
      <c r="NBN51" s="70"/>
      <c r="NBO51" s="70"/>
      <c r="NBP51" s="70"/>
      <c r="NBQ51" s="70"/>
      <c r="NBR51" s="70"/>
      <c r="NBS51" s="70"/>
      <c r="NBT51" s="70"/>
      <c r="NBU51" s="70"/>
      <c r="NBV51" s="70"/>
      <c r="NBW51" s="70"/>
      <c r="NBX51" s="70"/>
      <c r="NBY51" s="70"/>
      <c r="NBZ51" s="70"/>
      <c r="NCA51" s="70"/>
      <c r="NCB51" s="70"/>
      <c r="NCC51" s="70"/>
      <c r="NCD51" s="70"/>
      <c r="NCE51" s="70"/>
      <c r="NCF51" s="70"/>
      <c r="NCG51" s="70"/>
      <c r="NCH51" s="70"/>
      <c r="NCI51" s="70"/>
      <c r="NCJ51" s="70"/>
      <c r="NCK51" s="70"/>
      <c r="NCL51" s="70"/>
      <c r="NCM51" s="70"/>
      <c r="NCN51" s="70"/>
      <c r="NCO51" s="70"/>
      <c r="NCP51" s="70"/>
      <c r="NCQ51" s="70"/>
      <c r="NCR51" s="70"/>
      <c r="NCS51" s="70"/>
      <c r="NCT51" s="70"/>
      <c r="NCU51" s="70"/>
      <c r="NCV51" s="70"/>
      <c r="NCW51" s="70"/>
      <c r="NCX51" s="70"/>
      <c r="NCY51" s="70"/>
      <c r="NCZ51" s="70"/>
      <c r="NDA51" s="70"/>
      <c r="NDB51" s="70"/>
      <c r="NDC51" s="70"/>
      <c r="NDD51" s="70"/>
      <c r="NDE51" s="70"/>
      <c r="NDF51" s="70"/>
      <c r="NDG51" s="70"/>
      <c r="NDH51" s="70"/>
      <c r="NDI51" s="70"/>
      <c r="NDJ51" s="70"/>
      <c r="NDK51" s="70"/>
      <c r="NDL51" s="70"/>
      <c r="NDM51" s="70"/>
      <c r="NDN51" s="70"/>
      <c r="NDO51" s="70"/>
      <c r="NDP51" s="70"/>
      <c r="NDQ51" s="70"/>
      <c r="NDR51" s="70"/>
      <c r="NDS51" s="70"/>
      <c r="NDT51" s="70"/>
      <c r="NDU51" s="70"/>
      <c r="NDV51" s="70"/>
      <c r="NDW51" s="70"/>
      <c r="NDX51" s="70"/>
      <c r="NDY51" s="70"/>
      <c r="NDZ51" s="70"/>
      <c r="NEA51" s="70"/>
      <c r="NEB51" s="70"/>
      <c r="NEC51" s="70"/>
      <c r="NED51" s="70"/>
      <c r="NEE51" s="70"/>
      <c r="NEF51" s="70"/>
      <c r="NEG51" s="70"/>
      <c r="NEH51" s="70"/>
      <c r="NEI51" s="70"/>
      <c r="NEJ51" s="70"/>
      <c r="NEK51" s="70"/>
      <c r="NEL51" s="70"/>
      <c r="NEM51" s="70"/>
      <c r="NEN51" s="70"/>
      <c r="NEO51" s="70"/>
      <c r="NEP51" s="70"/>
      <c r="NEQ51" s="70"/>
      <c r="NER51" s="70"/>
      <c r="NES51" s="70"/>
      <c r="NET51" s="70"/>
      <c r="NEU51" s="70"/>
      <c r="NEV51" s="70"/>
      <c r="NEW51" s="70"/>
      <c r="NEX51" s="70"/>
      <c r="NEY51" s="70"/>
      <c r="NEZ51" s="70"/>
      <c r="NFA51" s="70"/>
      <c r="NFB51" s="70"/>
      <c r="NFC51" s="70"/>
      <c r="NFD51" s="70"/>
      <c r="NFE51" s="70"/>
      <c r="NFF51" s="70"/>
      <c r="NFG51" s="70"/>
      <c r="NFH51" s="70"/>
      <c r="NFI51" s="70"/>
      <c r="NFJ51" s="70"/>
      <c r="NFK51" s="70"/>
      <c r="NFL51" s="70"/>
      <c r="NFM51" s="70"/>
      <c r="NFN51" s="70"/>
      <c r="NFO51" s="70"/>
      <c r="NFP51" s="70"/>
      <c r="NFQ51" s="70"/>
      <c r="NFR51" s="70"/>
      <c r="NFS51" s="70"/>
      <c r="NFT51" s="70"/>
      <c r="NFU51" s="70"/>
      <c r="NFV51" s="70"/>
      <c r="NFW51" s="70"/>
      <c r="NFX51" s="70"/>
      <c r="NFY51" s="70"/>
      <c r="NFZ51" s="70"/>
      <c r="NGA51" s="70"/>
      <c r="NGB51" s="70"/>
      <c r="NGC51" s="70"/>
      <c r="NGD51" s="70"/>
      <c r="NGE51" s="70"/>
      <c r="NGF51" s="70"/>
      <c r="NGG51" s="70"/>
      <c r="NGH51" s="70"/>
      <c r="NGI51" s="70"/>
      <c r="NGJ51" s="70"/>
      <c r="NGK51" s="70"/>
      <c r="NGL51" s="70"/>
      <c r="NGM51" s="70"/>
      <c r="NGN51" s="70"/>
      <c r="NGO51" s="70"/>
      <c r="NGP51" s="70"/>
      <c r="NGQ51" s="70"/>
      <c r="NGR51" s="70"/>
      <c r="NGS51" s="70"/>
      <c r="NGT51" s="70"/>
      <c r="NGU51" s="70"/>
      <c r="NGV51" s="70"/>
      <c r="NGW51" s="70"/>
      <c r="NGX51" s="70"/>
      <c r="NGY51" s="70"/>
      <c r="NGZ51" s="70"/>
      <c r="NHA51" s="70"/>
      <c r="NHB51" s="70"/>
      <c r="NHC51" s="70"/>
      <c r="NHD51" s="70"/>
      <c r="NHE51" s="70"/>
      <c r="NHF51" s="70"/>
      <c r="NHG51" s="70"/>
      <c r="NHH51" s="70"/>
      <c r="NHI51" s="70"/>
      <c r="NHJ51" s="70"/>
      <c r="NHK51" s="70"/>
      <c r="NHL51" s="70"/>
      <c r="NHM51" s="70"/>
      <c r="NHN51" s="70"/>
      <c r="NHO51" s="70"/>
      <c r="NHP51" s="70"/>
      <c r="NHQ51" s="70"/>
      <c r="NHR51" s="70"/>
      <c r="NHS51" s="70"/>
      <c r="NHT51" s="70"/>
      <c r="NHU51" s="70"/>
      <c r="NHV51" s="70"/>
      <c r="NHW51" s="70"/>
      <c r="NHX51" s="70"/>
      <c r="NHY51" s="70"/>
      <c r="NHZ51" s="70"/>
      <c r="NIA51" s="70"/>
      <c r="NIB51" s="70"/>
      <c r="NIC51" s="70"/>
      <c r="NID51" s="70"/>
      <c r="NIE51" s="70"/>
      <c r="NIF51" s="70"/>
      <c r="NIG51" s="70"/>
      <c r="NIH51" s="70"/>
      <c r="NII51" s="70"/>
      <c r="NIJ51" s="70"/>
      <c r="NIK51" s="70"/>
      <c r="NIL51" s="70"/>
      <c r="NIM51" s="70"/>
      <c r="NIN51" s="70"/>
      <c r="NIO51" s="70"/>
      <c r="NIP51" s="70"/>
      <c r="NIQ51" s="70"/>
      <c r="NIR51" s="70"/>
      <c r="NIS51" s="70"/>
      <c r="NIT51" s="70"/>
      <c r="NIU51" s="70"/>
      <c r="NIV51" s="70"/>
      <c r="NIW51" s="70"/>
      <c r="NIX51" s="70"/>
      <c r="NIY51" s="70"/>
      <c r="NIZ51" s="70"/>
      <c r="NJA51" s="70"/>
      <c r="NJB51" s="70"/>
      <c r="NJC51" s="70"/>
      <c r="NJD51" s="70"/>
      <c r="NJE51" s="70"/>
      <c r="NJF51" s="70"/>
      <c r="NJG51" s="70"/>
      <c r="NJH51" s="70"/>
      <c r="NJI51" s="70"/>
      <c r="NJJ51" s="70"/>
      <c r="NJK51" s="70"/>
      <c r="NJL51" s="70"/>
      <c r="NJM51" s="70"/>
      <c r="NJN51" s="70"/>
      <c r="NJO51" s="70"/>
      <c r="NJP51" s="70"/>
      <c r="NJQ51" s="70"/>
      <c r="NJR51" s="70"/>
      <c r="NJS51" s="70"/>
      <c r="NJT51" s="70"/>
      <c r="NJU51" s="70"/>
      <c r="NJV51" s="70"/>
      <c r="NJW51" s="70"/>
      <c r="NJX51" s="70"/>
      <c r="NJY51" s="70"/>
      <c r="NJZ51" s="70"/>
      <c r="NKA51" s="70"/>
      <c r="NKB51" s="70"/>
      <c r="NKC51" s="70"/>
      <c r="NKD51" s="70"/>
      <c r="NKE51" s="70"/>
      <c r="NKF51" s="70"/>
      <c r="NKG51" s="70"/>
      <c r="NKH51" s="70"/>
      <c r="NKI51" s="70"/>
      <c r="NKJ51" s="70"/>
      <c r="NKK51" s="70"/>
      <c r="NKL51" s="70"/>
      <c r="NKM51" s="70"/>
      <c r="NKN51" s="70"/>
      <c r="NKO51" s="70"/>
      <c r="NKP51" s="70"/>
      <c r="NKQ51" s="70"/>
      <c r="NKR51" s="70"/>
      <c r="NKS51" s="70"/>
      <c r="NKT51" s="70"/>
      <c r="NKU51" s="70"/>
      <c r="NKV51" s="70"/>
      <c r="NKW51" s="70"/>
      <c r="NKX51" s="70"/>
      <c r="NKY51" s="70"/>
      <c r="NKZ51" s="70"/>
      <c r="NLA51" s="70"/>
      <c r="NLB51" s="70"/>
      <c r="NLC51" s="70"/>
      <c r="NLD51" s="70"/>
      <c r="NLE51" s="70"/>
      <c r="NLF51" s="70"/>
      <c r="NLG51" s="70"/>
      <c r="NLH51" s="70"/>
      <c r="NLI51" s="70"/>
      <c r="NLJ51" s="70"/>
      <c r="NLK51" s="70"/>
      <c r="NLL51" s="70"/>
      <c r="NLM51" s="70"/>
      <c r="NLN51" s="70"/>
      <c r="NLO51" s="70"/>
      <c r="NLP51" s="70"/>
      <c r="NLQ51" s="70"/>
      <c r="NLR51" s="70"/>
      <c r="NLS51" s="70"/>
      <c r="NLT51" s="70"/>
      <c r="NLU51" s="70"/>
      <c r="NLV51" s="70"/>
      <c r="NLW51" s="70"/>
      <c r="NLX51" s="70"/>
      <c r="NLY51" s="70"/>
      <c r="NLZ51" s="70"/>
      <c r="NMA51" s="70"/>
      <c r="NMB51" s="70"/>
      <c r="NMC51" s="70"/>
      <c r="NMD51" s="70"/>
      <c r="NME51" s="70"/>
      <c r="NMF51" s="70"/>
      <c r="NMG51" s="70"/>
      <c r="NMH51" s="70"/>
      <c r="NMI51" s="70"/>
      <c r="NMJ51" s="70"/>
      <c r="NMK51" s="70"/>
      <c r="NML51" s="70"/>
      <c r="NMM51" s="70"/>
      <c r="NMN51" s="70"/>
      <c r="NMO51" s="70"/>
      <c r="NMP51" s="70"/>
      <c r="NMQ51" s="70"/>
      <c r="NMR51" s="70"/>
      <c r="NMS51" s="70"/>
      <c r="NMT51" s="70"/>
      <c r="NMU51" s="70"/>
      <c r="NMV51" s="70"/>
      <c r="NMW51" s="70"/>
      <c r="NMX51" s="70"/>
      <c r="NMY51" s="70"/>
      <c r="NMZ51" s="70"/>
      <c r="NNA51" s="70"/>
      <c r="NNB51" s="70"/>
      <c r="NNC51" s="70"/>
      <c r="NND51" s="70"/>
      <c r="NNE51" s="70"/>
      <c r="NNF51" s="70"/>
      <c r="NNG51" s="70"/>
      <c r="NNH51" s="70"/>
      <c r="NNI51" s="70"/>
      <c r="NNJ51" s="70"/>
      <c r="NNK51" s="70"/>
      <c r="NNL51" s="70"/>
      <c r="NNM51" s="70"/>
      <c r="NNN51" s="70"/>
      <c r="NNO51" s="70"/>
      <c r="NNP51" s="70"/>
      <c r="NNQ51" s="70"/>
      <c r="NNR51" s="70"/>
      <c r="NNS51" s="70"/>
      <c r="NNT51" s="70"/>
      <c r="NNU51" s="70"/>
      <c r="NNV51" s="70"/>
      <c r="NNW51" s="70"/>
      <c r="NNX51" s="70"/>
      <c r="NNY51" s="70"/>
      <c r="NNZ51" s="70"/>
      <c r="NOA51" s="70"/>
      <c r="NOB51" s="70"/>
      <c r="NOC51" s="70"/>
      <c r="NOD51" s="70"/>
      <c r="NOE51" s="70"/>
      <c r="NOF51" s="70"/>
      <c r="NOG51" s="70"/>
      <c r="NOH51" s="70"/>
      <c r="NOI51" s="70"/>
      <c r="NOJ51" s="70"/>
      <c r="NOK51" s="70"/>
      <c r="NOL51" s="70"/>
      <c r="NOM51" s="70"/>
      <c r="NON51" s="70"/>
      <c r="NOO51" s="70"/>
      <c r="NOP51" s="70"/>
      <c r="NOQ51" s="70"/>
      <c r="NOR51" s="70"/>
      <c r="NOS51" s="70"/>
      <c r="NOT51" s="70"/>
      <c r="NOU51" s="70"/>
      <c r="NOV51" s="70"/>
      <c r="NOW51" s="70"/>
      <c r="NOX51" s="70"/>
      <c r="NOY51" s="70"/>
      <c r="NOZ51" s="70"/>
      <c r="NPA51" s="70"/>
      <c r="NPB51" s="70"/>
      <c r="NPC51" s="70"/>
      <c r="NPD51" s="70"/>
      <c r="NPE51" s="70"/>
      <c r="NPF51" s="70"/>
      <c r="NPG51" s="70"/>
      <c r="NPH51" s="70"/>
      <c r="NPI51" s="70"/>
      <c r="NPJ51" s="70"/>
      <c r="NPK51" s="70"/>
      <c r="NPL51" s="70"/>
      <c r="NPM51" s="70"/>
      <c r="NPN51" s="70"/>
      <c r="NPO51" s="70"/>
      <c r="NPP51" s="70"/>
      <c r="NPQ51" s="70"/>
      <c r="NPR51" s="70"/>
      <c r="NPS51" s="70"/>
      <c r="NPT51" s="70"/>
      <c r="NPU51" s="70"/>
      <c r="NPV51" s="70"/>
      <c r="NPW51" s="70"/>
      <c r="NPX51" s="70"/>
      <c r="NPY51" s="70"/>
      <c r="NPZ51" s="70"/>
      <c r="NQA51" s="70"/>
      <c r="NQB51" s="70"/>
      <c r="NQC51" s="70"/>
      <c r="NQD51" s="70"/>
      <c r="NQE51" s="70"/>
      <c r="NQF51" s="70"/>
      <c r="NQG51" s="70"/>
      <c r="NQH51" s="70"/>
      <c r="NQI51" s="70"/>
      <c r="NQJ51" s="70"/>
      <c r="NQK51" s="70"/>
      <c r="NQL51" s="70"/>
      <c r="NQM51" s="70"/>
      <c r="NQN51" s="70"/>
      <c r="NQO51" s="70"/>
      <c r="NQP51" s="70"/>
      <c r="NQQ51" s="70"/>
      <c r="NQR51" s="70"/>
      <c r="NQS51" s="70"/>
      <c r="NQT51" s="70"/>
      <c r="NQU51" s="70"/>
      <c r="NQV51" s="70"/>
      <c r="NQW51" s="70"/>
      <c r="NQX51" s="70"/>
      <c r="NQY51" s="70"/>
      <c r="NQZ51" s="70"/>
      <c r="NRA51" s="70"/>
      <c r="NRB51" s="70"/>
      <c r="NRC51" s="70"/>
      <c r="NRD51" s="70"/>
      <c r="NRE51" s="70"/>
      <c r="NRF51" s="70"/>
      <c r="NRG51" s="70"/>
      <c r="NRH51" s="70"/>
      <c r="NRI51" s="70"/>
      <c r="NRJ51" s="70"/>
      <c r="NRK51" s="70"/>
      <c r="NRL51" s="70"/>
      <c r="NRM51" s="70"/>
      <c r="NRN51" s="70"/>
      <c r="NRO51" s="70"/>
      <c r="NRP51" s="70"/>
      <c r="NRQ51" s="70"/>
      <c r="NRR51" s="70"/>
      <c r="NRS51" s="70"/>
      <c r="NRT51" s="70"/>
      <c r="NRU51" s="70"/>
      <c r="NRV51" s="70"/>
      <c r="NRW51" s="70"/>
      <c r="NRX51" s="70"/>
      <c r="NRY51" s="70"/>
      <c r="NRZ51" s="70"/>
      <c r="NSA51" s="70"/>
      <c r="NSB51" s="70"/>
      <c r="NSC51" s="70"/>
      <c r="NSD51" s="70"/>
      <c r="NSE51" s="70"/>
      <c r="NSF51" s="70"/>
      <c r="NSG51" s="70"/>
      <c r="NSH51" s="70"/>
      <c r="NSI51" s="70"/>
      <c r="NSJ51" s="70"/>
      <c r="NSK51" s="70"/>
      <c r="NSL51" s="70"/>
      <c r="NSM51" s="70"/>
      <c r="NSN51" s="70"/>
      <c r="NSO51" s="70"/>
      <c r="NSP51" s="70"/>
      <c r="NSQ51" s="70"/>
      <c r="NSR51" s="70"/>
      <c r="NSS51" s="70"/>
      <c r="NST51" s="70"/>
      <c r="NSU51" s="70"/>
      <c r="NSV51" s="70"/>
      <c r="NSW51" s="70"/>
      <c r="NSX51" s="70"/>
      <c r="NSY51" s="70"/>
      <c r="NSZ51" s="70"/>
      <c r="NTA51" s="70"/>
      <c r="NTB51" s="70"/>
      <c r="NTC51" s="70"/>
      <c r="NTD51" s="70"/>
      <c r="NTE51" s="70"/>
      <c r="NTF51" s="70"/>
      <c r="NTG51" s="70"/>
      <c r="NTH51" s="70"/>
      <c r="NTI51" s="70"/>
      <c r="NTJ51" s="70"/>
      <c r="NTK51" s="70"/>
      <c r="NTL51" s="70"/>
      <c r="NTM51" s="70"/>
      <c r="NTN51" s="70"/>
      <c r="NTO51" s="70"/>
      <c r="NTP51" s="70"/>
      <c r="NTQ51" s="70"/>
      <c r="NTR51" s="70"/>
      <c r="NTS51" s="70"/>
      <c r="NTT51" s="70"/>
      <c r="NTU51" s="70"/>
      <c r="NTV51" s="70"/>
      <c r="NTW51" s="70"/>
      <c r="NTX51" s="70"/>
      <c r="NTY51" s="70"/>
      <c r="NTZ51" s="70"/>
      <c r="NUA51" s="70"/>
      <c r="NUB51" s="70"/>
      <c r="NUC51" s="70"/>
      <c r="NUD51" s="70"/>
      <c r="NUE51" s="70"/>
      <c r="NUF51" s="70"/>
      <c r="NUG51" s="70"/>
      <c r="NUH51" s="70"/>
      <c r="NUI51" s="70"/>
      <c r="NUJ51" s="70"/>
      <c r="NUK51" s="70"/>
      <c r="NUL51" s="70"/>
      <c r="NUM51" s="70"/>
      <c r="NUN51" s="70"/>
      <c r="NUO51" s="70"/>
      <c r="NUP51" s="70"/>
      <c r="NUQ51" s="70"/>
      <c r="NUR51" s="70"/>
      <c r="NUS51" s="70"/>
      <c r="NUT51" s="70"/>
      <c r="NUU51" s="70"/>
      <c r="NUV51" s="70"/>
      <c r="NUW51" s="70"/>
      <c r="NUX51" s="70"/>
      <c r="NUY51" s="70"/>
      <c r="NUZ51" s="70"/>
      <c r="NVA51" s="70"/>
      <c r="NVB51" s="70"/>
      <c r="NVC51" s="70"/>
      <c r="NVD51" s="70"/>
      <c r="NVE51" s="70"/>
      <c r="NVF51" s="70"/>
      <c r="NVG51" s="70"/>
      <c r="NVH51" s="70"/>
      <c r="NVI51" s="70"/>
      <c r="NVJ51" s="70"/>
      <c r="NVK51" s="70"/>
      <c r="NVL51" s="70"/>
      <c r="NVM51" s="70"/>
      <c r="NVN51" s="70"/>
      <c r="NVO51" s="70"/>
      <c r="NVP51" s="70"/>
      <c r="NVQ51" s="70"/>
      <c r="NVR51" s="70"/>
      <c r="NVS51" s="70"/>
      <c r="NVT51" s="70"/>
      <c r="NVU51" s="70"/>
      <c r="NVV51" s="70"/>
      <c r="NVW51" s="70"/>
      <c r="NVX51" s="70"/>
      <c r="NVY51" s="70"/>
      <c r="NVZ51" s="70"/>
      <c r="NWA51" s="70"/>
      <c r="NWB51" s="70"/>
      <c r="NWC51" s="70"/>
      <c r="NWD51" s="70"/>
      <c r="NWE51" s="70"/>
      <c r="NWF51" s="70"/>
      <c r="NWG51" s="70"/>
      <c r="NWH51" s="70"/>
      <c r="NWI51" s="70"/>
      <c r="NWJ51" s="70"/>
      <c r="NWK51" s="70"/>
      <c r="NWL51" s="70"/>
      <c r="NWM51" s="70"/>
      <c r="NWN51" s="70"/>
      <c r="NWO51" s="70"/>
      <c r="NWP51" s="70"/>
      <c r="NWQ51" s="70"/>
      <c r="NWR51" s="70"/>
      <c r="NWS51" s="70"/>
      <c r="NWT51" s="70"/>
      <c r="NWU51" s="70"/>
      <c r="NWV51" s="70"/>
      <c r="NWW51" s="70"/>
      <c r="NWX51" s="70"/>
      <c r="NWY51" s="70"/>
      <c r="NWZ51" s="70"/>
      <c r="NXA51" s="70"/>
      <c r="NXB51" s="70"/>
      <c r="NXC51" s="70"/>
      <c r="NXD51" s="70"/>
      <c r="NXE51" s="70"/>
      <c r="NXF51" s="70"/>
      <c r="NXG51" s="70"/>
      <c r="NXH51" s="70"/>
      <c r="NXI51" s="70"/>
      <c r="NXJ51" s="70"/>
      <c r="NXK51" s="70"/>
      <c r="NXL51" s="70"/>
      <c r="NXM51" s="70"/>
      <c r="NXN51" s="70"/>
      <c r="NXO51" s="70"/>
      <c r="NXP51" s="70"/>
      <c r="NXQ51" s="70"/>
      <c r="NXR51" s="70"/>
      <c r="NXS51" s="70"/>
      <c r="NXT51" s="70"/>
      <c r="NXU51" s="70"/>
      <c r="NXV51" s="70"/>
      <c r="NXW51" s="70"/>
      <c r="NXX51" s="70"/>
      <c r="NXY51" s="70"/>
      <c r="NXZ51" s="70"/>
      <c r="NYA51" s="70"/>
      <c r="NYB51" s="70"/>
      <c r="NYC51" s="70"/>
      <c r="NYD51" s="70"/>
      <c r="NYE51" s="70"/>
      <c r="NYF51" s="70"/>
      <c r="NYG51" s="70"/>
      <c r="NYH51" s="70"/>
      <c r="NYI51" s="70"/>
      <c r="NYJ51" s="70"/>
      <c r="NYK51" s="70"/>
      <c r="NYL51" s="70"/>
      <c r="NYM51" s="70"/>
      <c r="NYN51" s="70"/>
      <c r="NYO51" s="70"/>
      <c r="NYP51" s="70"/>
      <c r="NYQ51" s="70"/>
      <c r="NYR51" s="70"/>
      <c r="NYS51" s="70"/>
      <c r="NYT51" s="70"/>
      <c r="NYU51" s="70"/>
      <c r="NYV51" s="70"/>
      <c r="NYW51" s="70"/>
      <c r="NYX51" s="70"/>
      <c r="NYY51" s="70"/>
      <c r="NYZ51" s="70"/>
      <c r="NZA51" s="70"/>
      <c r="NZB51" s="70"/>
      <c r="NZC51" s="70"/>
      <c r="NZD51" s="70"/>
      <c r="NZE51" s="70"/>
      <c r="NZF51" s="70"/>
      <c r="NZG51" s="70"/>
      <c r="NZH51" s="70"/>
      <c r="NZI51" s="70"/>
      <c r="NZJ51" s="70"/>
      <c r="NZK51" s="70"/>
      <c r="NZL51" s="70"/>
      <c r="NZM51" s="70"/>
      <c r="NZN51" s="70"/>
      <c r="NZO51" s="70"/>
      <c r="NZP51" s="70"/>
      <c r="NZQ51" s="70"/>
      <c r="NZR51" s="70"/>
      <c r="NZS51" s="70"/>
      <c r="NZT51" s="70"/>
      <c r="NZU51" s="70"/>
      <c r="NZV51" s="70"/>
      <c r="NZW51" s="70"/>
      <c r="NZX51" s="70"/>
      <c r="NZY51" s="70"/>
      <c r="NZZ51" s="70"/>
      <c r="OAA51" s="70"/>
      <c r="OAB51" s="70"/>
      <c r="OAC51" s="70"/>
      <c r="OAD51" s="70"/>
      <c r="OAE51" s="70"/>
      <c r="OAF51" s="70"/>
      <c r="OAG51" s="70"/>
      <c r="OAH51" s="70"/>
      <c r="OAI51" s="70"/>
      <c r="OAJ51" s="70"/>
      <c r="OAK51" s="70"/>
      <c r="OAL51" s="70"/>
      <c r="OAM51" s="70"/>
      <c r="OAN51" s="70"/>
      <c r="OAO51" s="70"/>
      <c r="OAP51" s="70"/>
      <c r="OAQ51" s="70"/>
      <c r="OAR51" s="70"/>
      <c r="OAS51" s="70"/>
      <c r="OAT51" s="70"/>
      <c r="OAU51" s="70"/>
      <c r="OAV51" s="70"/>
      <c r="OAW51" s="70"/>
      <c r="OAX51" s="70"/>
      <c r="OAY51" s="70"/>
      <c r="OAZ51" s="70"/>
      <c r="OBA51" s="70"/>
      <c r="OBB51" s="70"/>
      <c r="OBC51" s="70"/>
      <c r="OBD51" s="70"/>
      <c r="OBE51" s="70"/>
      <c r="OBF51" s="70"/>
      <c r="OBG51" s="70"/>
      <c r="OBH51" s="70"/>
      <c r="OBI51" s="70"/>
      <c r="OBJ51" s="70"/>
      <c r="OBK51" s="70"/>
      <c r="OBL51" s="70"/>
      <c r="OBM51" s="70"/>
      <c r="OBN51" s="70"/>
      <c r="OBO51" s="70"/>
      <c r="OBP51" s="70"/>
      <c r="OBQ51" s="70"/>
      <c r="OBR51" s="70"/>
      <c r="OBS51" s="70"/>
      <c r="OBT51" s="70"/>
      <c r="OBU51" s="70"/>
      <c r="OBV51" s="70"/>
      <c r="OBW51" s="70"/>
      <c r="OBX51" s="70"/>
      <c r="OBY51" s="70"/>
      <c r="OBZ51" s="70"/>
      <c r="OCA51" s="70"/>
      <c r="OCB51" s="70"/>
      <c r="OCC51" s="70"/>
      <c r="OCD51" s="70"/>
      <c r="OCE51" s="70"/>
      <c r="OCF51" s="70"/>
      <c r="OCG51" s="70"/>
      <c r="OCH51" s="70"/>
      <c r="OCI51" s="70"/>
      <c r="OCJ51" s="70"/>
      <c r="OCK51" s="70"/>
      <c r="OCL51" s="70"/>
      <c r="OCM51" s="70"/>
      <c r="OCN51" s="70"/>
      <c r="OCO51" s="70"/>
      <c r="OCP51" s="70"/>
      <c r="OCQ51" s="70"/>
      <c r="OCR51" s="70"/>
      <c r="OCS51" s="70"/>
      <c r="OCT51" s="70"/>
      <c r="OCU51" s="70"/>
      <c r="OCV51" s="70"/>
      <c r="OCW51" s="70"/>
      <c r="OCX51" s="70"/>
      <c r="OCY51" s="70"/>
      <c r="OCZ51" s="70"/>
      <c r="ODA51" s="70"/>
      <c r="ODB51" s="70"/>
      <c r="ODC51" s="70"/>
      <c r="ODD51" s="70"/>
      <c r="ODE51" s="70"/>
      <c r="ODF51" s="70"/>
      <c r="ODG51" s="70"/>
      <c r="ODH51" s="70"/>
      <c r="ODI51" s="70"/>
      <c r="ODJ51" s="70"/>
      <c r="ODK51" s="70"/>
      <c r="ODL51" s="70"/>
      <c r="ODM51" s="70"/>
      <c r="ODN51" s="70"/>
      <c r="ODO51" s="70"/>
      <c r="ODP51" s="70"/>
      <c r="ODQ51" s="70"/>
      <c r="ODR51" s="70"/>
      <c r="ODS51" s="70"/>
      <c r="ODT51" s="70"/>
      <c r="ODU51" s="70"/>
      <c r="ODV51" s="70"/>
      <c r="ODW51" s="70"/>
      <c r="ODX51" s="70"/>
      <c r="ODY51" s="70"/>
      <c r="ODZ51" s="70"/>
      <c r="OEA51" s="70"/>
      <c r="OEB51" s="70"/>
      <c r="OEC51" s="70"/>
      <c r="OED51" s="70"/>
      <c r="OEE51" s="70"/>
      <c r="OEF51" s="70"/>
      <c r="OEG51" s="70"/>
      <c r="OEH51" s="70"/>
      <c r="OEI51" s="70"/>
      <c r="OEJ51" s="70"/>
      <c r="OEK51" s="70"/>
      <c r="OEL51" s="70"/>
      <c r="OEM51" s="70"/>
      <c r="OEN51" s="70"/>
      <c r="OEO51" s="70"/>
      <c r="OEP51" s="70"/>
      <c r="OEQ51" s="70"/>
      <c r="OER51" s="70"/>
      <c r="OES51" s="70"/>
      <c r="OET51" s="70"/>
      <c r="OEU51" s="70"/>
      <c r="OEV51" s="70"/>
      <c r="OEW51" s="70"/>
      <c r="OEX51" s="70"/>
      <c r="OEY51" s="70"/>
      <c r="OEZ51" s="70"/>
      <c r="OFA51" s="70"/>
      <c r="OFB51" s="70"/>
      <c r="OFC51" s="70"/>
      <c r="OFD51" s="70"/>
      <c r="OFE51" s="70"/>
      <c r="OFF51" s="70"/>
      <c r="OFG51" s="70"/>
      <c r="OFH51" s="70"/>
      <c r="OFI51" s="70"/>
      <c r="OFJ51" s="70"/>
      <c r="OFK51" s="70"/>
      <c r="OFL51" s="70"/>
      <c r="OFM51" s="70"/>
      <c r="OFN51" s="70"/>
      <c r="OFO51" s="70"/>
      <c r="OFP51" s="70"/>
      <c r="OFQ51" s="70"/>
      <c r="OFR51" s="70"/>
      <c r="OFS51" s="70"/>
      <c r="OFT51" s="70"/>
      <c r="OFU51" s="70"/>
      <c r="OFV51" s="70"/>
      <c r="OFW51" s="70"/>
      <c r="OFX51" s="70"/>
      <c r="OFY51" s="70"/>
      <c r="OFZ51" s="70"/>
      <c r="OGA51" s="70"/>
      <c r="OGB51" s="70"/>
      <c r="OGC51" s="70"/>
      <c r="OGD51" s="70"/>
      <c r="OGE51" s="70"/>
      <c r="OGF51" s="70"/>
      <c r="OGG51" s="70"/>
      <c r="OGH51" s="70"/>
      <c r="OGI51" s="70"/>
      <c r="OGJ51" s="70"/>
      <c r="OGK51" s="70"/>
      <c r="OGL51" s="70"/>
      <c r="OGM51" s="70"/>
      <c r="OGN51" s="70"/>
      <c r="OGO51" s="70"/>
      <c r="OGP51" s="70"/>
      <c r="OGQ51" s="70"/>
      <c r="OGR51" s="70"/>
      <c r="OGS51" s="70"/>
      <c r="OGT51" s="70"/>
      <c r="OGU51" s="70"/>
      <c r="OGV51" s="70"/>
      <c r="OGW51" s="70"/>
      <c r="OGX51" s="70"/>
      <c r="OGY51" s="70"/>
      <c r="OGZ51" s="70"/>
      <c r="OHA51" s="70"/>
      <c r="OHB51" s="70"/>
      <c r="OHC51" s="70"/>
      <c r="OHD51" s="70"/>
      <c r="OHE51" s="70"/>
      <c r="OHF51" s="70"/>
      <c r="OHG51" s="70"/>
      <c r="OHH51" s="70"/>
      <c r="OHI51" s="70"/>
      <c r="OHJ51" s="70"/>
      <c r="OHK51" s="70"/>
      <c r="OHL51" s="70"/>
      <c r="OHM51" s="70"/>
      <c r="OHN51" s="70"/>
      <c r="OHO51" s="70"/>
      <c r="OHP51" s="70"/>
      <c r="OHQ51" s="70"/>
      <c r="OHR51" s="70"/>
      <c r="OHS51" s="70"/>
      <c r="OHT51" s="70"/>
      <c r="OHU51" s="70"/>
      <c r="OHV51" s="70"/>
      <c r="OHW51" s="70"/>
      <c r="OHX51" s="70"/>
      <c r="OHY51" s="70"/>
      <c r="OHZ51" s="70"/>
      <c r="OIA51" s="70"/>
      <c r="OIB51" s="70"/>
      <c r="OIC51" s="70"/>
      <c r="OID51" s="70"/>
      <c r="OIE51" s="70"/>
      <c r="OIF51" s="70"/>
      <c r="OIG51" s="70"/>
      <c r="OIH51" s="70"/>
      <c r="OII51" s="70"/>
      <c r="OIJ51" s="70"/>
      <c r="OIK51" s="70"/>
      <c r="OIL51" s="70"/>
      <c r="OIM51" s="70"/>
      <c r="OIN51" s="70"/>
      <c r="OIO51" s="70"/>
      <c r="OIP51" s="70"/>
      <c r="OIQ51" s="70"/>
      <c r="OIR51" s="70"/>
      <c r="OIS51" s="70"/>
      <c r="OIT51" s="70"/>
      <c r="OIU51" s="70"/>
      <c r="OIV51" s="70"/>
      <c r="OIW51" s="70"/>
      <c r="OIX51" s="70"/>
      <c r="OIY51" s="70"/>
      <c r="OIZ51" s="70"/>
      <c r="OJA51" s="70"/>
      <c r="OJB51" s="70"/>
      <c r="OJC51" s="70"/>
      <c r="OJD51" s="70"/>
      <c r="OJE51" s="70"/>
      <c r="OJF51" s="70"/>
      <c r="OJG51" s="70"/>
      <c r="OJH51" s="70"/>
      <c r="OJI51" s="70"/>
      <c r="OJJ51" s="70"/>
      <c r="OJK51" s="70"/>
      <c r="OJL51" s="70"/>
      <c r="OJM51" s="70"/>
      <c r="OJN51" s="70"/>
      <c r="OJO51" s="70"/>
      <c r="OJP51" s="70"/>
      <c r="OJQ51" s="70"/>
      <c r="OJR51" s="70"/>
      <c r="OJS51" s="70"/>
      <c r="OJT51" s="70"/>
      <c r="OJU51" s="70"/>
      <c r="OJV51" s="70"/>
      <c r="OJW51" s="70"/>
      <c r="OJX51" s="70"/>
      <c r="OJY51" s="70"/>
      <c r="OJZ51" s="70"/>
      <c r="OKA51" s="70"/>
      <c r="OKB51" s="70"/>
      <c r="OKC51" s="70"/>
      <c r="OKD51" s="70"/>
      <c r="OKE51" s="70"/>
      <c r="OKF51" s="70"/>
      <c r="OKG51" s="70"/>
      <c r="OKH51" s="70"/>
      <c r="OKI51" s="70"/>
      <c r="OKJ51" s="70"/>
      <c r="OKK51" s="70"/>
      <c r="OKL51" s="70"/>
      <c r="OKM51" s="70"/>
      <c r="OKN51" s="70"/>
      <c r="OKO51" s="70"/>
      <c r="OKP51" s="70"/>
      <c r="OKQ51" s="70"/>
      <c r="OKR51" s="70"/>
      <c r="OKS51" s="70"/>
      <c r="OKT51" s="70"/>
      <c r="OKU51" s="70"/>
      <c r="OKV51" s="70"/>
      <c r="OKW51" s="70"/>
      <c r="OKX51" s="70"/>
      <c r="OKY51" s="70"/>
      <c r="OKZ51" s="70"/>
      <c r="OLA51" s="70"/>
      <c r="OLB51" s="70"/>
      <c r="OLC51" s="70"/>
      <c r="OLD51" s="70"/>
      <c r="OLE51" s="70"/>
      <c r="OLF51" s="70"/>
      <c r="OLG51" s="70"/>
      <c r="OLH51" s="70"/>
      <c r="OLI51" s="70"/>
      <c r="OLJ51" s="70"/>
      <c r="OLK51" s="70"/>
      <c r="OLL51" s="70"/>
      <c r="OLM51" s="70"/>
      <c r="OLN51" s="70"/>
      <c r="OLO51" s="70"/>
      <c r="OLP51" s="70"/>
      <c r="OLQ51" s="70"/>
      <c r="OLR51" s="70"/>
      <c r="OLS51" s="70"/>
      <c r="OLT51" s="70"/>
      <c r="OLU51" s="70"/>
      <c r="OLV51" s="70"/>
      <c r="OLW51" s="70"/>
      <c r="OLX51" s="70"/>
      <c r="OLY51" s="70"/>
      <c r="OLZ51" s="70"/>
      <c r="OMA51" s="70"/>
      <c r="OMB51" s="70"/>
      <c r="OMC51" s="70"/>
      <c r="OMD51" s="70"/>
      <c r="OME51" s="70"/>
      <c r="OMF51" s="70"/>
      <c r="OMG51" s="70"/>
      <c r="OMH51" s="70"/>
      <c r="OMI51" s="70"/>
      <c r="OMJ51" s="70"/>
      <c r="OMK51" s="70"/>
      <c r="OML51" s="70"/>
      <c r="OMM51" s="70"/>
      <c r="OMN51" s="70"/>
      <c r="OMO51" s="70"/>
      <c r="OMP51" s="70"/>
      <c r="OMQ51" s="70"/>
      <c r="OMR51" s="70"/>
      <c r="OMS51" s="70"/>
      <c r="OMT51" s="70"/>
      <c r="OMU51" s="70"/>
      <c r="OMV51" s="70"/>
      <c r="OMW51" s="70"/>
      <c r="OMX51" s="70"/>
      <c r="OMY51" s="70"/>
      <c r="OMZ51" s="70"/>
      <c r="ONA51" s="70"/>
      <c r="ONB51" s="70"/>
      <c r="ONC51" s="70"/>
      <c r="OND51" s="70"/>
      <c r="ONE51" s="70"/>
      <c r="ONF51" s="70"/>
      <c r="ONG51" s="70"/>
      <c r="ONH51" s="70"/>
      <c r="ONI51" s="70"/>
      <c r="ONJ51" s="70"/>
      <c r="ONK51" s="70"/>
      <c r="ONL51" s="70"/>
      <c r="ONM51" s="70"/>
      <c r="ONN51" s="70"/>
      <c r="ONO51" s="70"/>
      <c r="ONP51" s="70"/>
      <c r="ONQ51" s="70"/>
      <c r="ONR51" s="70"/>
      <c r="ONS51" s="70"/>
      <c r="ONT51" s="70"/>
      <c r="ONU51" s="70"/>
      <c r="ONV51" s="70"/>
      <c r="ONW51" s="70"/>
      <c r="ONX51" s="70"/>
      <c r="ONY51" s="70"/>
      <c r="ONZ51" s="70"/>
      <c r="OOA51" s="70"/>
      <c r="OOB51" s="70"/>
      <c r="OOC51" s="70"/>
      <c r="OOD51" s="70"/>
      <c r="OOE51" s="70"/>
      <c r="OOF51" s="70"/>
      <c r="OOG51" s="70"/>
      <c r="OOH51" s="70"/>
      <c r="OOI51" s="70"/>
      <c r="OOJ51" s="70"/>
      <c r="OOK51" s="70"/>
      <c r="OOL51" s="70"/>
      <c r="OOM51" s="70"/>
      <c r="OON51" s="70"/>
      <c r="OOO51" s="70"/>
      <c r="OOP51" s="70"/>
      <c r="OOQ51" s="70"/>
      <c r="OOR51" s="70"/>
      <c r="OOS51" s="70"/>
      <c r="OOT51" s="70"/>
      <c r="OOU51" s="70"/>
      <c r="OOV51" s="70"/>
      <c r="OOW51" s="70"/>
      <c r="OOX51" s="70"/>
      <c r="OOY51" s="70"/>
      <c r="OOZ51" s="70"/>
      <c r="OPA51" s="70"/>
      <c r="OPB51" s="70"/>
      <c r="OPC51" s="70"/>
      <c r="OPD51" s="70"/>
      <c r="OPE51" s="70"/>
      <c r="OPF51" s="70"/>
      <c r="OPG51" s="70"/>
      <c r="OPH51" s="70"/>
      <c r="OPI51" s="70"/>
      <c r="OPJ51" s="70"/>
      <c r="OPK51" s="70"/>
      <c r="OPL51" s="70"/>
      <c r="OPM51" s="70"/>
      <c r="OPN51" s="70"/>
      <c r="OPO51" s="70"/>
      <c r="OPP51" s="70"/>
      <c r="OPQ51" s="70"/>
      <c r="OPR51" s="70"/>
      <c r="OPS51" s="70"/>
      <c r="OPT51" s="70"/>
      <c r="OPU51" s="70"/>
      <c r="OPV51" s="70"/>
      <c r="OPW51" s="70"/>
      <c r="OPX51" s="70"/>
      <c r="OPY51" s="70"/>
      <c r="OPZ51" s="70"/>
      <c r="OQA51" s="70"/>
      <c r="OQB51" s="70"/>
      <c r="OQC51" s="70"/>
      <c r="OQD51" s="70"/>
      <c r="OQE51" s="70"/>
      <c r="OQF51" s="70"/>
      <c r="OQG51" s="70"/>
      <c r="OQH51" s="70"/>
      <c r="OQI51" s="70"/>
      <c r="OQJ51" s="70"/>
      <c r="OQK51" s="70"/>
      <c r="OQL51" s="70"/>
      <c r="OQM51" s="70"/>
      <c r="OQN51" s="70"/>
      <c r="OQO51" s="70"/>
      <c r="OQP51" s="70"/>
      <c r="OQQ51" s="70"/>
      <c r="OQR51" s="70"/>
      <c r="OQS51" s="70"/>
      <c r="OQT51" s="70"/>
      <c r="OQU51" s="70"/>
      <c r="OQV51" s="70"/>
      <c r="OQW51" s="70"/>
      <c r="OQX51" s="70"/>
      <c r="OQY51" s="70"/>
      <c r="OQZ51" s="70"/>
      <c r="ORA51" s="70"/>
      <c r="ORB51" s="70"/>
      <c r="ORC51" s="70"/>
      <c r="ORD51" s="70"/>
      <c r="ORE51" s="70"/>
      <c r="ORF51" s="70"/>
      <c r="ORG51" s="70"/>
      <c r="ORH51" s="70"/>
      <c r="ORI51" s="70"/>
      <c r="ORJ51" s="70"/>
      <c r="ORK51" s="70"/>
      <c r="ORL51" s="70"/>
      <c r="ORM51" s="70"/>
      <c r="ORN51" s="70"/>
      <c r="ORO51" s="70"/>
      <c r="ORP51" s="70"/>
      <c r="ORQ51" s="70"/>
      <c r="ORR51" s="70"/>
      <c r="ORS51" s="70"/>
      <c r="ORT51" s="70"/>
      <c r="ORU51" s="70"/>
      <c r="ORV51" s="70"/>
      <c r="ORW51" s="70"/>
      <c r="ORX51" s="70"/>
      <c r="ORY51" s="70"/>
      <c r="ORZ51" s="70"/>
      <c r="OSA51" s="70"/>
      <c r="OSB51" s="70"/>
      <c r="OSC51" s="70"/>
      <c r="OSD51" s="70"/>
      <c r="OSE51" s="70"/>
      <c r="OSF51" s="70"/>
      <c r="OSG51" s="70"/>
      <c r="OSH51" s="70"/>
      <c r="OSI51" s="70"/>
      <c r="OSJ51" s="70"/>
      <c r="OSK51" s="70"/>
      <c r="OSL51" s="70"/>
      <c r="OSM51" s="70"/>
      <c r="OSN51" s="70"/>
      <c r="OSO51" s="70"/>
      <c r="OSP51" s="70"/>
      <c r="OSQ51" s="70"/>
      <c r="OSR51" s="70"/>
      <c r="OSS51" s="70"/>
      <c r="OST51" s="70"/>
      <c r="OSU51" s="70"/>
      <c r="OSV51" s="70"/>
      <c r="OSW51" s="70"/>
      <c r="OSX51" s="70"/>
      <c r="OSY51" s="70"/>
      <c r="OSZ51" s="70"/>
      <c r="OTA51" s="70"/>
      <c r="OTB51" s="70"/>
      <c r="OTC51" s="70"/>
      <c r="OTD51" s="70"/>
      <c r="OTE51" s="70"/>
      <c r="OTF51" s="70"/>
      <c r="OTG51" s="70"/>
      <c r="OTH51" s="70"/>
      <c r="OTI51" s="70"/>
      <c r="OTJ51" s="70"/>
      <c r="OTK51" s="70"/>
      <c r="OTL51" s="70"/>
      <c r="OTM51" s="70"/>
      <c r="OTN51" s="70"/>
      <c r="OTO51" s="70"/>
      <c r="OTP51" s="70"/>
      <c r="OTQ51" s="70"/>
      <c r="OTR51" s="70"/>
      <c r="OTS51" s="70"/>
      <c r="OTT51" s="70"/>
      <c r="OTU51" s="70"/>
      <c r="OTV51" s="70"/>
      <c r="OTW51" s="70"/>
      <c r="OTX51" s="70"/>
      <c r="OTY51" s="70"/>
      <c r="OTZ51" s="70"/>
      <c r="OUA51" s="70"/>
      <c r="OUB51" s="70"/>
      <c r="OUC51" s="70"/>
      <c r="OUD51" s="70"/>
      <c r="OUE51" s="70"/>
      <c r="OUF51" s="70"/>
      <c r="OUG51" s="70"/>
      <c r="OUH51" s="70"/>
      <c r="OUI51" s="70"/>
      <c r="OUJ51" s="70"/>
      <c r="OUK51" s="70"/>
      <c r="OUL51" s="70"/>
      <c r="OUM51" s="70"/>
      <c r="OUN51" s="70"/>
      <c r="OUO51" s="70"/>
      <c r="OUP51" s="70"/>
      <c r="OUQ51" s="70"/>
      <c r="OUR51" s="70"/>
      <c r="OUS51" s="70"/>
      <c r="OUT51" s="70"/>
      <c r="OUU51" s="70"/>
      <c r="OUV51" s="70"/>
      <c r="OUW51" s="70"/>
      <c r="OUX51" s="70"/>
      <c r="OUY51" s="70"/>
      <c r="OUZ51" s="70"/>
      <c r="OVA51" s="70"/>
      <c r="OVB51" s="70"/>
      <c r="OVC51" s="70"/>
      <c r="OVD51" s="70"/>
      <c r="OVE51" s="70"/>
      <c r="OVF51" s="70"/>
      <c r="OVG51" s="70"/>
      <c r="OVH51" s="70"/>
      <c r="OVI51" s="70"/>
      <c r="OVJ51" s="70"/>
      <c r="OVK51" s="70"/>
      <c r="OVL51" s="70"/>
      <c r="OVM51" s="70"/>
      <c r="OVN51" s="70"/>
      <c r="OVO51" s="70"/>
      <c r="OVP51" s="70"/>
      <c r="OVQ51" s="70"/>
      <c r="OVR51" s="70"/>
      <c r="OVS51" s="70"/>
      <c r="OVT51" s="70"/>
      <c r="OVU51" s="70"/>
      <c r="OVV51" s="70"/>
      <c r="OVW51" s="70"/>
      <c r="OVX51" s="70"/>
      <c r="OVY51" s="70"/>
      <c r="OVZ51" s="70"/>
      <c r="OWA51" s="70"/>
      <c r="OWB51" s="70"/>
      <c r="OWC51" s="70"/>
      <c r="OWD51" s="70"/>
      <c r="OWE51" s="70"/>
      <c r="OWF51" s="70"/>
      <c r="OWG51" s="70"/>
      <c r="OWH51" s="70"/>
      <c r="OWI51" s="70"/>
      <c r="OWJ51" s="70"/>
      <c r="OWK51" s="70"/>
      <c r="OWL51" s="70"/>
      <c r="OWM51" s="70"/>
      <c r="OWN51" s="70"/>
      <c r="OWO51" s="70"/>
      <c r="OWP51" s="70"/>
      <c r="OWQ51" s="70"/>
      <c r="OWR51" s="70"/>
      <c r="OWS51" s="70"/>
      <c r="OWT51" s="70"/>
      <c r="OWU51" s="70"/>
      <c r="OWV51" s="70"/>
      <c r="OWW51" s="70"/>
      <c r="OWX51" s="70"/>
      <c r="OWY51" s="70"/>
      <c r="OWZ51" s="70"/>
      <c r="OXA51" s="70"/>
      <c r="OXB51" s="70"/>
      <c r="OXC51" s="70"/>
      <c r="OXD51" s="70"/>
      <c r="OXE51" s="70"/>
      <c r="OXF51" s="70"/>
      <c r="OXG51" s="70"/>
      <c r="OXH51" s="70"/>
      <c r="OXI51" s="70"/>
      <c r="OXJ51" s="70"/>
      <c r="OXK51" s="70"/>
      <c r="OXL51" s="70"/>
      <c r="OXM51" s="70"/>
      <c r="OXN51" s="70"/>
      <c r="OXO51" s="70"/>
      <c r="OXP51" s="70"/>
      <c r="OXQ51" s="70"/>
      <c r="OXR51" s="70"/>
      <c r="OXS51" s="70"/>
      <c r="OXT51" s="70"/>
      <c r="OXU51" s="70"/>
      <c r="OXV51" s="70"/>
      <c r="OXW51" s="70"/>
      <c r="OXX51" s="70"/>
      <c r="OXY51" s="70"/>
      <c r="OXZ51" s="70"/>
      <c r="OYA51" s="70"/>
      <c r="OYB51" s="70"/>
      <c r="OYC51" s="70"/>
      <c r="OYD51" s="70"/>
      <c r="OYE51" s="70"/>
      <c r="OYF51" s="70"/>
      <c r="OYG51" s="70"/>
      <c r="OYH51" s="70"/>
      <c r="OYI51" s="70"/>
      <c r="OYJ51" s="70"/>
      <c r="OYK51" s="70"/>
      <c r="OYL51" s="70"/>
      <c r="OYM51" s="70"/>
      <c r="OYN51" s="70"/>
      <c r="OYO51" s="70"/>
      <c r="OYP51" s="70"/>
      <c r="OYQ51" s="70"/>
      <c r="OYR51" s="70"/>
      <c r="OYS51" s="70"/>
      <c r="OYT51" s="70"/>
      <c r="OYU51" s="70"/>
      <c r="OYV51" s="70"/>
      <c r="OYW51" s="70"/>
      <c r="OYX51" s="70"/>
      <c r="OYY51" s="70"/>
      <c r="OYZ51" s="70"/>
      <c r="OZA51" s="70"/>
      <c r="OZB51" s="70"/>
      <c r="OZC51" s="70"/>
      <c r="OZD51" s="70"/>
      <c r="OZE51" s="70"/>
      <c r="OZF51" s="70"/>
      <c r="OZG51" s="70"/>
      <c r="OZH51" s="70"/>
      <c r="OZI51" s="70"/>
      <c r="OZJ51" s="70"/>
      <c r="OZK51" s="70"/>
      <c r="OZL51" s="70"/>
      <c r="OZM51" s="70"/>
      <c r="OZN51" s="70"/>
      <c r="OZO51" s="70"/>
      <c r="OZP51" s="70"/>
      <c r="OZQ51" s="70"/>
      <c r="OZR51" s="70"/>
      <c r="OZS51" s="70"/>
      <c r="OZT51" s="70"/>
      <c r="OZU51" s="70"/>
      <c r="OZV51" s="70"/>
      <c r="OZW51" s="70"/>
      <c r="OZX51" s="70"/>
      <c r="OZY51" s="70"/>
      <c r="OZZ51" s="70"/>
      <c r="PAA51" s="70"/>
      <c r="PAB51" s="70"/>
      <c r="PAC51" s="70"/>
      <c r="PAD51" s="70"/>
      <c r="PAE51" s="70"/>
      <c r="PAF51" s="70"/>
      <c r="PAG51" s="70"/>
      <c r="PAH51" s="70"/>
      <c r="PAI51" s="70"/>
      <c r="PAJ51" s="70"/>
      <c r="PAK51" s="70"/>
      <c r="PAL51" s="70"/>
      <c r="PAM51" s="70"/>
      <c r="PAN51" s="70"/>
      <c r="PAO51" s="70"/>
      <c r="PAP51" s="70"/>
      <c r="PAQ51" s="70"/>
      <c r="PAR51" s="70"/>
      <c r="PAS51" s="70"/>
      <c r="PAT51" s="70"/>
      <c r="PAU51" s="70"/>
      <c r="PAV51" s="70"/>
      <c r="PAW51" s="70"/>
      <c r="PAX51" s="70"/>
      <c r="PAY51" s="70"/>
      <c r="PAZ51" s="70"/>
      <c r="PBA51" s="70"/>
      <c r="PBB51" s="70"/>
      <c r="PBC51" s="70"/>
      <c r="PBD51" s="70"/>
      <c r="PBE51" s="70"/>
      <c r="PBF51" s="70"/>
      <c r="PBG51" s="70"/>
      <c r="PBH51" s="70"/>
      <c r="PBI51" s="70"/>
      <c r="PBJ51" s="70"/>
      <c r="PBK51" s="70"/>
      <c r="PBL51" s="70"/>
      <c r="PBM51" s="70"/>
      <c r="PBN51" s="70"/>
      <c r="PBO51" s="70"/>
      <c r="PBP51" s="70"/>
      <c r="PBQ51" s="70"/>
      <c r="PBR51" s="70"/>
      <c r="PBS51" s="70"/>
      <c r="PBT51" s="70"/>
      <c r="PBU51" s="70"/>
      <c r="PBV51" s="70"/>
      <c r="PBW51" s="70"/>
      <c r="PBX51" s="70"/>
      <c r="PBY51" s="70"/>
      <c r="PBZ51" s="70"/>
      <c r="PCA51" s="70"/>
      <c r="PCB51" s="70"/>
      <c r="PCC51" s="70"/>
      <c r="PCD51" s="70"/>
      <c r="PCE51" s="70"/>
      <c r="PCF51" s="70"/>
      <c r="PCG51" s="70"/>
      <c r="PCH51" s="70"/>
      <c r="PCI51" s="70"/>
      <c r="PCJ51" s="70"/>
      <c r="PCK51" s="70"/>
      <c r="PCL51" s="70"/>
      <c r="PCM51" s="70"/>
      <c r="PCN51" s="70"/>
      <c r="PCO51" s="70"/>
      <c r="PCP51" s="70"/>
      <c r="PCQ51" s="70"/>
      <c r="PCR51" s="70"/>
      <c r="PCS51" s="70"/>
      <c r="PCT51" s="70"/>
      <c r="PCU51" s="70"/>
      <c r="PCV51" s="70"/>
      <c r="PCW51" s="70"/>
      <c r="PCX51" s="70"/>
      <c r="PCY51" s="70"/>
      <c r="PCZ51" s="70"/>
      <c r="PDA51" s="70"/>
      <c r="PDB51" s="70"/>
      <c r="PDC51" s="70"/>
      <c r="PDD51" s="70"/>
      <c r="PDE51" s="70"/>
      <c r="PDF51" s="70"/>
      <c r="PDG51" s="70"/>
      <c r="PDH51" s="70"/>
      <c r="PDI51" s="70"/>
      <c r="PDJ51" s="70"/>
      <c r="PDK51" s="70"/>
      <c r="PDL51" s="70"/>
      <c r="PDM51" s="70"/>
      <c r="PDN51" s="70"/>
      <c r="PDO51" s="70"/>
      <c r="PDP51" s="70"/>
      <c r="PDQ51" s="70"/>
      <c r="PDR51" s="70"/>
      <c r="PDS51" s="70"/>
      <c r="PDT51" s="70"/>
      <c r="PDU51" s="70"/>
      <c r="PDV51" s="70"/>
      <c r="PDW51" s="70"/>
      <c r="PDX51" s="70"/>
      <c r="PDY51" s="70"/>
      <c r="PDZ51" s="70"/>
      <c r="PEA51" s="70"/>
      <c r="PEB51" s="70"/>
      <c r="PEC51" s="70"/>
      <c r="PED51" s="70"/>
      <c r="PEE51" s="70"/>
      <c r="PEF51" s="70"/>
      <c r="PEG51" s="70"/>
      <c r="PEH51" s="70"/>
      <c r="PEI51" s="70"/>
      <c r="PEJ51" s="70"/>
      <c r="PEK51" s="70"/>
      <c r="PEL51" s="70"/>
      <c r="PEM51" s="70"/>
      <c r="PEN51" s="70"/>
      <c r="PEO51" s="70"/>
      <c r="PEP51" s="70"/>
      <c r="PEQ51" s="70"/>
      <c r="PER51" s="70"/>
      <c r="PES51" s="70"/>
      <c r="PET51" s="70"/>
      <c r="PEU51" s="70"/>
      <c r="PEV51" s="70"/>
      <c r="PEW51" s="70"/>
      <c r="PEX51" s="70"/>
      <c r="PEY51" s="70"/>
      <c r="PEZ51" s="70"/>
      <c r="PFA51" s="70"/>
      <c r="PFB51" s="70"/>
      <c r="PFC51" s="70"/>
      <c r="PFD51" s="70"/>
      <c r="PFE51" s="70"/>
      <c r="PFF51" s="70"/>
      <c r="PFG51" s="70"/>
      <c r="PFH51" s="70"/>
      <c r="PFI51" s="70"/>
      <c r="PFJ51" s="70"/>
      <c r="PFK51" s="70"/>
      <c r="PFL51" s="70"/>
      <c r="PFM51" s="70"/>
      <c r="PFN51" s="70"/>
      <c r="PFO51" s="70"/>
      <c r="PFP51" s="70"/>
      <c r="PFQ51" s="70"/>
      <c r="PFR51" s="70"/>
      <c r="PFS51" s="70"/>
      <c r="PFT51" s="70"/>
      <c r="PFU51" s="70"/>
      <c r="PFV51" s="70"/>
      <c r="PFW51" s="70"/>
      <c r="PFX51" s="70"/>
      <c r="PFY51" s="70"/>
      <c r="PFZ51" s="70"/>
      <c r="PGA51" s="70"/>
      <c r="PGB51" s="70"/>
      <c r="PGC51" s="70"/>
      <c r="PGD51" s="70"/>
      <c r="PGE51" s="70"/>
      <c r="PGF51" s="70"/>
      <c r="PGG51" s="70"/>
      <c r="PGH51" s="70"/>
      <c r="PGI51" s="70"/>
      <c r="PGJ51" s="70"/>
      <c r="PGK51" s="70"/>
      <c r="PGL51" s="70"/>
      <c r="PGM51" s="70"/>
      <c r="PGN51" s="70"/>
      <c r="PGO51" s="70"/>
      <c r="PGP51" s="70"/>
      <c r="PGQ51" s="70"/>
      <c r="PGR51" s="70"/>
      <c r="PGS51" s="70"/>
      <c r="PGT51" s="70"/>
      <c r="PGU51" s="70"/>
      <c r="PGV51" s="70"/>
      <c r="PGW51" s="70"/>
      <c r="PGX51" s="70"/>
      <c r="PGY51" s="70"/>
      <c r="PGZ51" s="70"/>
      <c r="PHA51" s="70"/>
      <c r="PHB51" s="70"/>
      <c r="PHC51" s="70"/>
      <c r="PHD51" s="70"/>
      <c r="PHE51" s="70"/>
      <c r="PHF51" s="70"/>
      <c r="PHG51" s="70"/>
      <c r="PHH51" s="70"/>
      <c r="PHI51" s="70"/>
      <c r="PHJ51" s="70"/>
      <c r="PHK51" s="70"/>
      <c r="PHL51" s="70"/>
      <c r="PHM51" s="70"/>
      <c r="PHN51" s="70"/>
      <c r="PHO51" s="70"/>
      <c r="PHP51" s="70"/>
      <c r="PHQ51" s="70"/>
      <c r="PHR51" s="70"/>
      <c r="PHS51" s="70"/>
      <c r="PHT51" s="70"/>
      <c r="PHU51" s="70"/>
      <c r="PHV51" s="70"/>
      <c r="PHW51" s="70"/>
      <c r="PHX51" s="70"/>
      <c r="PHY51" s="70"/>
      <c r="PHZ51" s="70"/>
      <c r="PIA51" s="70"/>
      <c r="PIB51" s="70"/>
      <c r="PIC51" s="70"/>
      <c r="PID51" s="70"/>
      <c r="PIE51" s="70"/>
      <c r="PIF51" s="70"/>
      <c r="PIG51" s="70"/>
      <c r="PIH51" s="70"/>
      <c r="PII51" s="70"/>
      <c r="PIJ51" s="70"/>
      <c r="PIK51" s="70"/>
      <c r="PIL51" s="70"/>
      <c r="PIM51" s="70"/>
      <c r="PIN51" s="70"/>
      <c r="PIO51" s="70"/>
      <c r="PIP51" s="70"/>
      <c r="PIQ51" s="70"/>
      <c r="PIR51" s="70"/>
      <c r="PIS51" s="70"/>
      <c r="PIT51" s="70"/>
      <c r="PIU51" s="70"/>
      <c r="PIV51" s="70"/>
      <c r="PIW51" s="70"/>
      <c r="PIX51" s="70"/>
      <c r="PIY51" s="70"/>
      <c r="PIZ51" s="70"/>
      <c r="PJA51" s="70"/>
      <c r="PJB51" s="70"/>
      <c r="PJC51" s="70"/>
      <c r="PJD51" s="70"/>
      <c r="PJE51" s="70"/>
      <c r="PJF51" s="70"/>
      <c r="PJG51" s="70"/>
      <c r="PJH51" s="70"/>
      <c r="PJI51" s="70"/>
      <c r="PJJ51" s="70"/>
      <c r="PJK51" s="70"/>
      <c r="PJL51" s="70"/>
      <c r="PJM51" s="70"/>
      <c r="PJN51" s="70"/>
      <c r="PJO51" s="70"/>
      <c r="PJP51" s="70"/>
      <c r="PJQ51" s="70"/>
      <c r="PJR51" s="70"/>
      <c r="PJS51" s="70"/>
      <c r="PJT51" s="70"/>
      <c r="PJU51" s="70"/>
      <c r="PJV51" s="70"/>
      <c r="PJW51" s="70"/>
      <c r="PJX51" s="70"/>
      <c r="PJY51" s="70"/>
      <c r="PJZ51" s="70"/>
      <c r="PKA51" s="70"/>
      <c r="PKB51" s="70"/>
      <c r="PKC51" s="70"/>
      <c r="PKD51" s="70"/>
      <c r="PKE51" s="70"/>
      <c r="PKF51" s="70"/>
      <c r="PKG51" s="70"/>
      <c r="PKH51" s="70"/>
      <c r="PKI51" s="70"/>
      <c r="PKJ51" s="70"/>
      <c r="PKK51" s="70"/>
      <c r="PKL51" s="70"/>
      <c r="PKM51" s="70"/>
      <c r="PKN51" s="70"/>
      <c r="PKO51" s="70"/>
      <c r="PKP51" s="70"/>
      <c r="PKQ51" s="70"/>
      <c r="PKR51" s="70"/>
      <c r="PKS51" s="70"/>
      <c r="PKT51" s="70"/>
      <c r="PKU51" s="70"/>
      <c r="PKV51" s="70"/>
      <c r="PKW51" s="70"/>
      <c r="PKX51" s="70"/>
      <c r="PKY51" s="70"/>
      <c r="PKZ51" s="70"/>
      <c r="PLA51" s="70"/>
      <c r="PLB51" s="70"/>
      <c r="PLC51" s="70"/>
      <c r="PLD51" s="70"/>
      <c r="PLE51" s="70"/>
      <c r="PLF51" s="70"/>
      <c r="PLG51" s="70"/>
      <c r="PLH51" s="70"/>
      <c r="PLI51" s="70"/>
      <c r="PLJ51" s="70"/>
      <c r="PLK51" s="70"/>
      <c r="PLL51" s="70"/>
      <c r="PLM51" s="70"/>
      <c r="PLN51" s="70"/>
      <c r="PLO51" s="70"/>
      <c r="PLP51" s="70"/>
      <c r="PLQ51" s="70"/>
      <c r="PLR51" s="70"/>
      <c r="PLS51" s="70"/>
      <c r="PLT51" s="70"/>
      <c r="PLU51" s="70"/>
      <c r="PLV51" s="70"/>
      <c r="PLW51" s="70"/>
      <c r="PLX51" s="70"/>
      <c r="PLY51" s="70"/>
      <c r="PLZ51" s="70"/>
      <c r="PMA51" s="70"/>
      <c r="PMB51" s="70"/>
      <c r="PMC51" s="70"/>
      <c r="PMD51" s="70"/>
      <c r="PME51" s="70"/>
      <c r="PMF51" s="70"/>
      <c r="PMG51" s="70"/>
      <c r="PMH51" s="70"/>
      <c r="PMI51" s="70"/>
      <c r="PMJ51" s="70"/>
      <c r="PMK51" s="70"/>
      <c r="PML51" s="70"/>
      <c r="PMM51" s="70"/>
      <c r="PMN51" s="70"/>
      <c r="PMO51" s="70"/>
      <c r="PMP51" s="70"/>
      <c r="PMQ51" s="70"/>
      <c r="PMR51" s="70"/>
      <c r="PMS51" s="70"/>
      <c r="PMT51" s="70"/>
      <c r="PMU51" s="70"/>
      <c r="PMV51" s="70"/>
      <c r="PMW51" s="70"/>
      <c r="PMX51" s="70"/>
      <c r="PMY51" s="70"/>
      <c r="PMZ51" s="70"/>
      <c r="PNA51" s="70"/>
      <c r="PNB51" s="70"/>
      <c r="PNC51" s="70"/>
      <c r="PND51" s="70"/>
      <c r="PNE51" s="70"/>
      <c r="PNF51" s="70"/>
      <c r="PNG51" s="70"/>
      <c r="PNH51" s="70"/>
      <c r="PNI51" s="70"/>
      <c r="PNJ51" s="70"/>
      <c r="PNK51" s="70"/>
      <c r="PNL51" s="70"/>
      <c r="PNM51" s="70"/>
      <c r="PNN51" s="70"/>
      <c r="PNO51" s="70"/>
      <c r="PNP51" s="70"/>
      <c r="PNQ51" s="70"/>
      <c r="PNR51" s="70"/>
      <c r="PNS51" s="70"/>
      <c r="PNT51" s="70"/>
      <c r="PNU51" s="70"/>
      <c r="PNV51" s="70"/>
      <c r="PNW51" s="70"/>
      <c r="PNX51" s="70"/>
      <c r="PNY51" s="70"/>
      <c r="PNZ51" s="70"/>
      <c r="POA51" s="70"/>
      <c r="POB51" s="70"/>
      <c r="POC51" s="70"/>
      <c r="POD51" s="70"/>
      <c r="POE51" s="70"/>
      <c r="POF51" s="70"/>
      <c r="POG51" s="70"/>
      <c r="POH51" s="70"/>
      <c r="POI51" s="70"/>
      <c r="POJ51" s="70"/>
      <c r="POK51" s="70"/>
      <c r="POL51" s="70"/>
      <c r="POM51" s="70"/>
      <c r="PON51" s="70"/>
      <c r="POO51" s="70"/>
      <c r="POP51" s="70"/>
      <c r="POQ51" s="70"/>
      <c r="POR51" s="70"/>
      <c r="POS51" s="70"/>
      <c r="POT51" s="70"/>
      <c r="POU51" s="70"/>
      <c r="POV51" s="70"/>
      <c r="POW51" s="70"/>
      <c r="POX51" s="70"/>
      <c r="POY51" s="70"/>
      <c r="POZ51" s="70"/>
      <c r="PPA51" s="70"/>
      <c r="PPB51" s="70"/>
      <c r="PPC51" s="70"/>
      <c r="PPD51" s="70"/>
      <c r="PPE51" s="70"/>
      <c r="PPF51" s="70"/>
      <c r="PPG51" s="70"/>
      <c r="PPH51" s="70"/>
      <c r="PPI51" s="70"/>
      <c r="PPJ51" s="70"/>
      <c r="PPK51" s="70"/>
      <c r="PPL51" s="70"/>
      <c r="PPM51" s="70"/>
      <c r="PPN51" s="70"/>
      <c r="PPO51" s="70"/>
      <c r="PPP51" s="70"/>
      <c r="PPQ51" s="70"/>
      <c r="PPR51" s="70"/>
      <c r="PPS51" s="70"/>
      <c r="PPT51" s="70"/>
      <c r="PPU51" s="70"/>
      <c r="PPV51" s="70"/>
      <c r="PPW51" s="70"/>
      <c r="PPX51" s="70"/>
      <c r="PPY51" s="70"/>
      <c r="PPZ51" s="70"/>
      <c r="PQA51" s="70"/>
      <c r="PQB51" s="70"/>
      <c r="PQC51" s="70"/>
      <c r="PQD51" s="70"/>
      <c r="PQE51" s="70"/>
      <c r="PQF51" s="70"/>
      <c r="PQG51" s="70"/>
      <c r="PQH51" s="70"/>
      <c r="PQI51" s="70"/>
      <c r="PQJ51" s="70"/>
      <c r="PQK51" s="70"/>
      <c r="PQL51" s="70"/>
      <c r="PQM51" s="70"/>
      <c r="PQN51" s="70"/>
      <c r="PQO51" s="70"/>
      <c r="PQP51" s="70"/>
      <c r="PQQ51" s="70"/>
      <c r="PQR51" s="70"/>
      <c r="PQS51" s="70"/>
      <c r="PQT51" s="70"/>
      <c r="PQU51" s="70"/>
      <c r="PQV51" s="70"/>
      <c r="PQW51" s="70"/>
      <c r="PQX51" s="70"/>
      <c r="PQY51" s="70"/>
      <c r="PQZ51" s="70"/>
      <c r="PRA51" s="70"/>
      <c r="PRB51" s="70"/>
      <c r="PRC51" s="70"/>
      <c r="PRD51" s="70"/>
      <c r="PRE51" s="70"/>
      <c r="PRF51" s="70"/>
      <c r="PRG51" s="70"/>
      <c r="PRH51" s="70"/>
      <c r="PRI51" s="70"/>
      <c r="PRJ51" s="70"/>
      <c r="PRK51" s="70"/>
      <c r="PRL51" s="70"/>
      <c r="PRM51" s="70"/>
      <c r="PRN51" s="70"/>
      <c r="PRO51" s="70"/>
      <c r="PRP51" s="70"/>
      <c r="PRQ51" s="70"/>
      <c r="PRR51" s="70"/>
      <c r="PRS51" s="70"/>
      <c r="PRT51" s="70"/>
      <c r="PRU51" s="70"/>
      <c r="PRV51" s="70"/>
      <c r="PRW51" s="70"/>
      <c r="PRX51" s="70"/>
      <c r="PRY51" s="70"/>
      <c r="PRZ51" s="70"/>
      <c r="PSA51" s="70"/>
      <c r="PSB51" s="70"/>
      <c r="PSC51" s="70"/>
      <c r="PSD51" s="70"/>
      <c r="PSE51" s="70"/>
      <c r="PSF51" s="70"/>
      <c r="PSG51" s="70"/>
      <c r="PSH51" s="70"/>
      <c r="PSI51" s="70"/>
      <c r="PSJ51" s="70"/>
      <c r="PSK51" s="70"/>
      <c r="PSL51" s="70"/>
      <c r="PSM51" s="70"/>
      <c r="PSN51" s="70"/>
      <c r="PSO51" s="70"/>
      <c r="PSP51" s="70"/>
      <c r="PSQ51" s="70"/>
      <c r="PSR51" s="70"/>
      <c r="PSS51" s="70"/>
      <c r="PST51" s="70"/>
      <c r="PSU51" s="70"/>
      <c r="PSV51" s="70"/>
      <c r="PSW51" s="70"/>
      <c r="PSX51" s="70"/>
      <c r="PSY51" s="70"/>
      <c r="PSZ51" s="70"/>
      <c r="PTA51" s="70"/>
      <c r="PTB51" s="70"/>
      <c r="PTC51" s="70"/>
      <c r="PTD51" s="70"/>
      <c r="PTE51" s="70"/>
      <c r="PTF51" s="70"/>
      <c r="PTG51" s="70"/>
      <c r="PTH51" s="70"/>
      <c r="PTI51" s="70"/>
      <c r="PTJ51" s="70"/>
      <c r="PTK51" s="70"/>
      <c r="PTL51" s="70"/>
      <c r="PTM51" s="70"/>
      <c r="PTN51" s="70"/>
      <c r="PTO51" s="70"/>
      <c r="PTP51" s="70"/>
      <c r="PTQ51" s="70"/>
      <c r="PTR51" s="70"/>
      <c r="PTS51" s="70"/>
      <c r="PTT51" s="70"/>
      <c r="PTU51" s="70"/>
      <c r="PTV51" s="70"/>
      <c r="PTW51" s="70"/>
      <c r="PTX51" s="70"/>
      <c r="PTY51" s="70"/>
      <c r="PTZ51" s="70"/>
      <c r="PUA51" s="70"/>
      <c r="PUB51" s="70"/>
      <c r="PUC51" s="70"/>
      <c r="PUD51" s="70"/>
      <c r="PUE51" s="70"/>
      <c r="PUF51" s="70"/>
      <c r="PUG51" s="70"/>
      <c r="PUH51" s="70"/>
      <c r="PUI51" s="70"/>
      <c r="PUJ51" s="70"/>
      <c r="PUK51" s="70"/>
      <c r="PUL51" s="70"/>
      <c r="PUM51" s="70"/>
      <c r="PUN51" s="70"/>
      <c r="PUO51" s="70"/>
      <c r="PUP51" s="70"/>
      <c r="PUQ51" s="70"/>
      <c r="PUR51" s="70"/>
      <c r="PUS51" s="70"/>
      <c r="PUT51" s="70"/>
      <c r="PUU51" s="70"/>
      <c r="PUV51" s="70"/>
      <c r="PUW51" s="70"/>
      <c r="PUX51" s="70"/>
      <c r="PUY51" s="70"/>
      <c r="PUZ51" s="70"/>
      <c r="PVA51" s="70"/>
      <c r="PVB51" s="70"/>
      <c r="PVC51" s="70"/>
      <c r="PVD51" s="70"/>
      <c r="PVE51" s="70"/>
      <c r="PVF51" s="70"/>
      <c r="PVG51" s="70"/>
      <c r="PVH51" s="70"/>
      <c r="PVI51" s="70"/>
      <c r="PVJ51" s="70"/>
      <c r="PVK51" s="70"/>
      <c r="PVL51" s="70"/>
      <c r="PVM51" s="70"/>
      <c r="PVN51" s="70"/>
      <c r="PVO51" s="70"/>
      <c r="PVP51" s="70"/>
      <c r="PVQ51" s="70"/>
      <c r="PVR51" s="70"/>
      <c r="PVS51" s="70"/>
      <c r="PVT51" s="70"/>
      <c r="PVU51" s="70"/>
      <c r="PVV51" s="70"/>
      <c r="PVW51" s="70"/>
      <c r="PVX51" s="70"/>
      <c r="PVY51" s="70"/>
      <c r="PVZ51" s="70"/>
      <c r="PWA51" s="70"/>
      <c r="PWB51" s="70"/>
      <c r="PWC51" s="70"/>
      <c r="PWD51" s="70"/>
      <c r="PWE51" s="70"/>
      <c r="PWF51" s="70"/>
      <c r="PWG51" s="70"/>
      <c r="PWH51" s="70"/>
      <c r="PWI51" s="70"/>
      <c r="PWJ51" s="70"/>
      <c r="PWK51" s="70"/>
      <c r="PWL51" s="70"/>
      <c r="PWM51" s="70"/>
      <c r="PWN51" s="70"/>
      <c r="PWO51" s="70"/>
      <c r="PWP51" s="70"/>
      <c r="PWQ51" s="70"/>
      <c r="PWR51" s="70"/>
      <c r="PWS51" s="70"/>
      <c r="PWT51" s="70"/>
      <c r="PWU51" s="70"/>
      <c r="PWV51" s="70"/>
      <c r="PWW51" s="70"/>
      <c r="PWX51" s="70"/>
      <c r="PWY51" s="70"/>
      <c r="PWZ51" s="70"/>
      <c r="PXA51" s="70"/>
      <c r="PXB51" s="70"/>
      <c r="PXC51" s="70"/>
      <c r="PXD51" s="70"/>
      <c r="PXE51" s="70"/>
      <c r="PXF51" s="70"/>
      <c r="PXG51" s="70"/>
      <c r="PXH51" s="70"/>
      <c r="PXI51" s="70"/>
      <c r="PXJ51" s="70"/>
      <c r="PXK51" s="70"/>
      <c r="PXL51" s="70"/>
      <c r="PXM51" s="70"/>
      <c r="PXN51" s="70"/>
      <c r="PXO51" s="70"/>
      <c r="PXP51" s="70"/>
      <c r="PXQ51" s="70"/>
      <c r="PXR51" s="70"/>
      <c r="PXS51" s="70"/>
      <c r="PXT51" s="70"/>
      <c r="PXU51" s="70"/>
      <c r="PXV51" s="70"/>
      <c r="PXW51" s="70"/>
      <c r="PXX51" s="70"/>
      <c r="PXY51" s="70"/>
      <c r="PXZ51" s="70"/>
      <c r="PYA51" s="70"/>
      <c r="PYB51" s="70"/>
      <c r="PYC51" s="70"/>
      <c r="PYD51" s="70"/>
      <c r="PYE51" s="70"/>
      <c r="PYF51" s="70"/>
      <c r="PYG51" s="70"/>
      <c r="PYH51" s="70"/>
      <c r="PYI51" s="70"/>
      <c r="PYJ51" s="70"/>
      <c r="PYK51" s="70"/>
      <c r="PYL51" s="70"/>
      <c r="PYM51" s="70"/>
      <c r="PYN51" s="70"/>
      <c r="PYO51" s="70"/>
      <c r="PYP51" s="70"/>
      <c r="PYQ51" s="70"/>
      <c r="PYR51" s="70"/>
      <c r="PYS51" s="70"/>
      <c r="PYT51" s="70"/>
      <c r="PYU51" s="70"/>
      <c r="PYV51" s="70"/>
      <c r="PYW51" s="70"/>
      <c r="PYX51" s="70"/>
      <c r="PYY51" s="70"/>
      <c r="PYZ51" s="70"/>
      <c r="PZA51" s="70"/>
      <c r="PZB51" s="70"/>
      <c r="PZC51" s="70"/>
      <c r="PZD51" s="70"/>
      <c r="PZE51" s="70"/>
      <c r="PZF51" s="70"/>
      <c r="PZG51" s="70"/>
      <c r="PZH51" s="70"/>
      <c r="PZI51" s="70"/>
      <c r="PZJ51" s="70"/>
      <c r="PZK51" s="70"/>
      <c r="PZL51" s="70"/>
      <c r="PZM51" s="70"/>
      <c r="PZN51" s="70"/>
      <c r="PZO51" s="70"/>
      <c r="PZP51" s="70"/>
      <c r="PZQ51" s="70"/>
      <c r="PZR51" s="70"/>
      <c r="PZS51" s="70"/>
      <c r="PZT51" s="70"/>
      <c r="PZU51" s="70"/>
      <c r="PZV51" s="70"/>
      <c r="PZW51" s="70"/>
      <c r="PZX51" s="70"/>
      <c r="PZY51" s="70"/>
      <c r="PZZ51" s="70"/>
      <c r="QAA51" s="70"/>
      <c r="QAB51" s="70"/>
      <c r="QAC51" s="70"/>
      <c r="QAD51" s="70"/>
      <c r="QAE51" s="70"/>
      <c r="QAF51" s="70"/>
      <c r="QAG51" s="70"/>
      <c r="QAH51" s="70"/>
      <c r="QAI51" s="70"/>
      <c r="QAJ51" s="70"/>
      <c r="QAK51" s="70"/>
      <c r="QAL51" s="70"/>
      <c r="QAM51" s="70"/>
      <c r="QAN51" s="70"/>
      <c r="QAO51" s="70"/>
      <c r="QAP51" s="70"/>
      <c r="QAQ51" s="70"/>
      <c r="QAR51" s="70"/>
      <c r="QAS51" s="70"/>
      <c r="QAT51" s="70"/>
      <c r="QAU51" s="70"/>
      <c r="QAV51" s="70"/>
      <c r="QAW51" s="70"/>
      <c r="QAX51" s="70"/>
      <c r="QAY51" s="70"/>
      <c r="QAZ51" s="70"/>
      <c r="QBA51" s="70"/>
      <c r="QBB51" s="70"/>
      <c r="QBC51" s="70"/>
      <c r="QBD51" s="70"/>
      <c r="QBE51" s="70"/>
      <c r="QBF51" s="70"/>
      <c r="QBG51" s="70"/>
      <c r="QBH51" s="70"/>
      <c r="QBI51" s="70"/>
      <c r="QBJ51" s="70"/>
      <c r="QBK51" s="70"/>
      <c r="QBL51" s="70"/>
      <c r="QBM51" s="70"/>
      <c r="QBN51" s="70"/>
      <c r="QBO51" s="70"/>
      <c r="QBP51" s="70"/>
      <c r="QBQ51" s="70"/>
      <c r="QBR51" s="70"/>
      <c r="QBS51" s="70"/>
      <c r="QBT51" s="70"/>
      <c r="QBU51" s="70"/>
      <c r="QBV51" s="70"/>
      <c r="QBW51" s="70"/>
      <c r="QBX51" s="70"/>
      <c r="QBY51" s="70"/>
      <c r="QBZ51" s="70"/>
      <c r="QCA51" s="70"/>
      <c r="QCB51" s="70"/>
      <c r="QCC51" s="70"/>
      <c r="QCD51" s="70"/>
      <c r="QCE51" s="70"/>
      <c r="QCF51" s="70"/>
      <c r="QCG51" s="70"/>
      <c r="QCH51" s="70"/>
      <c r="QCI51" s="70"/>
      <c r="QCJ51" s="70"/>
      <c r="QCK51" s="70"/>
      <c r="QCL51" s="70"/>
      <c r="QCM51" s="70"/>
      <c r="QCN51" s="70"/>
      <c r="QCO51" s="70"/>
      <c r="QCP51" s="70"/>
      <c r="QCQ51" s="70"/>
      <c r="QCR51" s="70"/>
      <c r="QCS51" s="70"/>
      <c r="QCT51" s="70"/>
      <c r="QCU51" s="70"/>
      <c r="QCV51" s="70"/>
      <c r="QCW51" s="70"/>
      <c r="QCX51" s="70"/>
      <c r="QCY51" s="70"/>
      <c r="QCZ51" s="70"/>
      <c r="QDA51" s="70"/>
      <c r="QDB51" s="70"/>
      <c r="QDC51" s="70"/>
      <c r="QDD51" s="70"/>
      <c r="QDE51" s="70"/>
      <c r="QDF51" s="70"/>
      <c r="QDG51" s="70"/>
      <c r="QDH51" s="70"/>
      <c r="QDI51" s="70"/>
      <c r="QDJ51" s="70"/>
      <c r="QDK51" s="70"/>
      <c r="QDL51" s="70"/>
      <c r="QDM51" s="70"/>
      <c r="QDN51" s="70"/>
      <c r="QDO51" s="70"/>
      <c r="QDP51" s="70"/>
      <c r="QDQ51" s="70"/>
      <c r="QDR51" s="70"/>
      <c r="QDS51" s="70"/>
      <c r="QDT51" s="70"/>
      <c r="QDU51" s="70"/>
      <c r="QDV51" s="70"/>
      <c r="QDW51" s="70"/>
      <c r="QDX51" s="70"/>
      <c r="QDY51" s="70"/>
      <c r="QDZ51" s="70"/>
      <c r="QEA51" s="70"/>
      <c r="QEB51" s="70"/>
      <c r="QEC51" s="70"/>
      <c r="QED51" s="70"/>
      <c r="QEE51" s="70"/>
      <c r="QEF51" s="70"/>
      <c r="QEG51" s="70"/>
      <c r="QEH51" s="70"/>
      <c r="QEI51" s="70"/>
      <c r="QEJ51" s="70"/>
      <c r="QEK51" s="70"/>
      <c r="QEL51" s="70"/>
      <c r="QEM51" s="70"/>
      <c r="QEN51" s="70"/>
      <c r="QEO51" s="70"/>
      <c r="QEP51" s="70"/>
      <c r="QEQ51" s="70"/>
      <c r="QER51" s="70"/>
      <c r="QES51" s="70"/>
      <c r="QET51" s="70"/>
      <c r="QEU51" s="70"/>
      <c r="QEV51" s="70"/>
      <c r="QEW51" s="70"/>
      <c r="QEX51" s="70"/>
      <c r="QEY51" s="70"/>
      <c r="QEZ51" s="70"/>
      <c r="QFA51" s="70"/>
      <c r="QFB51" s="70"/>
      <c r="QFC51" s="70"/>
      <c r="QFD51" s="70"/>
      <c r="QFE51" s="70"/>
      <c r="QFF51" s="70"/>
      <c r="QFG51" s="70"/>
      <c r="QFH51" s="70"/>
      <c r="QFI51" s="70"/>
      <c r="QFJ51" s="70"/>
      <c r="QFK51" s="70"/>
      <c r="QFL51" s="70"/>
      <c r="QFM51" s="70"/>
      <c r="QFN51" s="70"/>
      <c r="QFO51" s="70"/>
      <c r="QFP51" s="70"/>
      <c r="QFQ51" s="70"/>
      <c r="QFR51" s="70"/>
      <c r="QFS51" s="70"/>
      <c r="QFT51" s="70"/>
      <c r="QFU51" s="70"/>
      <c r="QFV51" s="70"/>
      <c r="QFW51" s="70"/>
      <c r="QFX51" s="70"/>
      <c r="QFY51" s="70"/>
      <c r="QFZ51" s="70"/>
      <c r="QGA51" s="70"/>
      <c r="QGB51" s="70"/>
      <c r="QGC51" s="70"/>
      <c r="QGD51" s="70"/>
      <c r="QGE51" s="70"/>
      <c r="QGF51" s="70"/>
      <c r="QGG51" s="70"/>
      <c r="QGH51" s="70"/>
      <c r="QGI51" s="70"/>
      <c r="QGJ51" s="70"/>
      <c r="QGK51" s="70"/>
      <c r="QGL51" s="70"/>
      <c r="QGM51" s="70"/>
      <c r="QGN51" s="70"/>
      <c r="QGO51" s="70"/>
      <c r="QGP51" s="70"/>
      <c r="QGQ51" s="70"/>
      <c r="QGR51" s="70"/>
      <c r="QGS51" s="70"/>
      <c r="QGT51" s="70"/>
      <c r="QGU51" s="70"/>
      <c r="QGV51" s="70"/>
      <c r="QGW51" s="70"/>
      <c r="QGX51" s="70"/>
      <c r="QGY51" s="70"/>
      <c r="QGZ51" s="70"/>
      <c r="QHA51" s="70"/>
      <c r="QHB51" s="70"/>
      <c r="QHC51" s="70"/>
      <c r="QHD51" s="70"/>
      <c r="QHE51" s="70"/>
      <c r="QHF51" s="70"/>
      <c r="QHG51" s="70"/>
      <c r="QHH51" s="70"/>
      <c r="QHI51" s="70"/>
      <c r="QHJ51" s="70"/>
      <c r="QHK51" s="70"/>
      <c r="QHL51" s="70"/>
      <c r="QHM51" s="70"/>
      <c r="QHN51" s="70"/>
      <c r="QHO51" s="70"/>
      <c r="QHP51" s="70"/>
      <c r="QHQ51" s="70"/>
      <c r="QHR51" s="70"/>
      <c r="QHS51" s="70"/>
      <c r="QHT51" s="70"/>
      <c r="QHU51" s="70"/>
      <c r="QHV51" s="70"/>
      <c r="QHW51" s="70"/>
      <c r="QHX51" s="70"/>
      <c r="QHY51" s="70"/>
      <c r="QHZ51" s="70"/>
      <c r="QIA51" s="70"/>
      <c r="QIB51" s="70"/>
      <c r="QIC51" s="70"/>
      <c r="QID51" s="70"/>
      <c r="QIE51" s="70"/>
      <c r="QIF51" s="70"/>
      <c r="QIG51" s="70"/>
      <c r="QIH51" s="70"/>
      <c r="QII51" s="70"/>
      <c r="QIJ51" s="70"/>
      <c r="QIK51" s="70"/>
      <c r="QIL51" s="70"/>
      <c r="QIM51" s="70"/>
      <c r="QIN51" s="70"/>
      <c r="QIO51" s="70"/>
      <c r="QIP51" s="70"/>
      <c r="QIQ51" s="70"/>
      <c r="QIR51" s="70"/>
      <c r="QIS51" s="70"/>
      <c r="QIT51" s="70"/>
      <c r="QIU51" s="70"/>
      <c r="QIV51" s="70"/>
      <c r="QIW51" s="70"/>
      <c r="QIX51" s="70"/>
      <c r="QIY51" s="70"/>
      <c r="QIZ51" s="70"/>
      <c r="QJA51" s="70"/>
      <c r="QJB51" s="70"/>
      <c r="QJC51" s="70"/>
      <c r="QJD51" s="70"/>
      <c r="QJE51" s="70"/>
      <c r="QJF51" s="70"/>
      <c r="QJG51" s="70"/>
      <c r="QJH51" s="70"/>
      <c r="QJI51" s="70"/>
      <c r="QJJ51" s="70"/>
      <c r="QJK51" s="70"/>
      <c r="QJL51" s="70"/>
      <c r="QJM51" s="70"/>
      <c r="QJN51" s="70"/>
      <c r="QJO51" s="70"/>
      <c r="QJP51" s="70"/>
      <c r="QJQ51" s="70"/>
      <c r="QJR51" s="70"/>
      <c r="QJS51" s="70"/>
      <c r="QJT51" s="70"/>
      <c r="QJU51" s="70"/>
      <c r="QJV51" s="70"/>
      <c r="QJW51" s="70"/>
      <c r="QJX51" s="70"/>
      <c r="QJY51" s="70"/>
      <c r="QJZ51" s="70"/>
      <c r="QKA51" s="70"/>
      <c r="QKB51" s="70"/>
      <c r="QKC51" s="70"/>
      <c r="QKD51" s="70"/>
      <c r="QKE51" s="70"/>
      <c r="QKF51" s="70"/>
      <c r="QKG51" s="70"/>
      <c r="QKH51" s="70"/>
      <c r="QKI51" s="70"/>
      <c r="QKJ51" s="70"/>
      <c r="QKK51" s="70"/>
      <c r="QKL51" s="70"/>
      <c r="QKM51" s="70"/>
      <c r="QKN51" s="70"/>
      <c r="QKO51" s="70"/>
      <c r="QKP51" s="70"/>
      <c r="QKQ51" s="70"/>
      <c r="QKR51" s="70"/>
      <c r="QKS51" s="70"/>
      <c r="QKT51" s="70"/>
      <c r="QKU51" s="70"/>
      <c r="QKV51" s="70"/>
      <c r="QKW51" s="70"/>
      <c r="QKX51" s="70"/>
      <c r="QKY51" s="70"/>
      <c r="QKZ51" s="70"/>
      <c r="QLA51" s="70"/>
      <c r="QLB51" s="70"/>
      <c r="QLC51" s="70"/>
      <c r="QLD51" s="70"/>
      <c r="QLE51" s="70"/>
      <c r="QLF51" s="70"/>
      <c r="QLG51" s="70"/>
      <c r="QLH51" s="70"/>
      <c r="QLI51" s="70"/>
      <c r="QLJ51" s="70"/>
      <c r="QLK51" s="70"/>
      <c r="QLL51" s="70"/>
      <c r="QLM51" s="70"/>
      <c r="QLN51" s="70"/>
      <c r="QLO51" s="70"/>
      <c r="QLP51" s="70"/>
      <c r="QLQ51" s="70"/>
      <c r="QLR51" s="70"/>
      <c r="QLS51" s="70"/>
      <c r="QLT51" s="70"/>
      <c r="QLU51" s="70"/>
      <c r="QLV51" s="70"/>
      <c r="QLW51" s="70"/>
      <c r="QLX51" s="70"/>
      <c r="QLY51" s="70"/>
      <c r="QLZ51" s="70"/>
      <c r="QMA51" s="70"/>
      <c r="QMB51" s="70"/>
      <c r="QMC51" s="70"/>
      <c r="QMD51" s="70"/>
      <c r="QME51" s="70"/>
      <c r="QMF51" s="70"/>
      <c r="QMG51" s="70"/>
      <c r="QMH51" s="70"/>
      <c r="QMI51" s="70"/>
      <c r="QMJ51" s="70"/>
      <c r="QMK51" s="70"/>
      <c r="QML51" s="70"/>
      <c r="QMM51" s="70"/>
      <c r="QMN51" s="70"/>
      <c r="QMO51" s="70"/>
      <c r="QMP51" s="70"/>
      <c r="QMQ51" s="70"/>
      <c r="QMR51" s="70"/>
      <c r="QMS51" s="70"/>
      <c r="QMT51" s="70"/>
      <c r="QMU51" s="70"/>
      <c r="QMV51" s="70"/>
      <c r="QMW51" s="70"/>
      <c r="QMX51" s="70"/>
      <c r="QMY51" s="70"/>
      <c r="QMZ51" s="70"/>
      <c r="QNA51" s="70"/>
      <c r="QNB51" s="70"/>
      <c r="QNC51" s="70"/>
      <c r="QND51" s="70"/>
      <c r="QNE51" s="70"/>
      <c r="QNF51" s="70"/>
      <c r="QNG51" s="70"/>
      <c r="QNH51" s="70"/>
      <c r="QNI51" s="70"/>
      <c r="QNJ51" s="70"/>
      <c r="QNK51" s="70"/>
      <c r="QNL51" s="70"/>
      <c r="QNM51" s="70"/>
      <c r="QNN51" s="70"/>
      <c r="QNO51" s="70"/>
      <c r="QNP51" s="70"/>
      <c r="QNQ51" s="70"/>
      <c r="QNR51" s="70"/>
      <c r="QNS51" s="70"/>
      <c r="QNT51" s="70"/>
      <c r="QNU51" s="70"/>
      <c r="QNV51" s="70"/>
      <c r="QNW51" s="70"/>
      <c r="QNX51" s="70"/>
      <c r="QNY51" s="70"/>
      <c r="QNZ51" s="70"/>
      <c r="QOA51" s="70"/>
      <c r="QOB51" s="70"/>
      <c r="QOC51" s="70"/>
      <c r="QOD51" s="70"/>
      <c r="QOE51" s="70"/>
      <c r="QOF51" s="70"/>
      <c r="QOG51" s="70"/>
      <c r="QOH51" s="70"/>
      <c r="QOI51" s="70"/>
      <c r="QOJ51" s="70"/>
      <c r="QOK51" s="70"/>
      <c r="QOL51" s="70"/>
      <c r="QOM51" s="70"/>
      <c r="QON51" s="70"/>
      <c r="QOO51" s="70"/>
      <c r="QOP51" s="70"/>
      <c r="QOQ51" s="70"/>
      <c r="QOR51" s="70"/>
      <c r="QOS51" s="70"/>
      <c r="QOT51" s="70"/>
      <c r="QOU51" s="70"/>
      <c r="QOV51" s="70"/>
      <c r="QOW51" s="70"/>
      <c r="QOX51" s="70"/>
      <c r="QOY51" s="70"/>
      <c r="QOZ51" s="70"/>
      <c r="QPA51" s="70"/>
      <c r="QPB51" s="70"/>
      <c r="QPC51" s="70"/>
      <c r="QPD51" s="70"/>
      <c r="QPE51" s="70"/>
      <c r="QPF51" s="70"/>
      <c r="QPG51" s="70"/>
      <c r="QPH51" s="70"/>
      <c r="QPI51" s="70"/>
      <c r="QPJ51" s="70"/>
      <c r="QPK51" s="70"/>
      <c r="QPL51" s="70"/>
      <c r="QPM51" s="70"/>
      <c r="QPN51" s="70"/>
      <c r="QPO51" s="70"/>
      <c r="QPP51" s="70"/>
      <c r="QPQ51" s="70"/>
      <c r="QPR51" s="70"/>
      <c r="QPS51" s="70"/>
      <c r="QPT51" s="70"/>
      <c r="QPU51" s="70"/>
      <c r="QPV51" s="70"/>
      <c r="QPW51" s="70"/>
      <c r="QPX51" s="70"/>
      <c r="QPY51" s="70"/>
      <c r="QPZ51" s="70"/>
      <c r="QQA51" s="70"/>
      <c r="QQB51" s="70"/>
      <c r="QQC51" s="70"/>
      <c r="QQD51" s="70"/>
      <c r="QQE51" s="70"/>
      <c r="QQF51" s="70"/>
      <c r="QQG51" s="70"/>
      <c r="QQH51" s="70"/>
      <c r="QQI51" s="70"/>
      <c r="QQJ51" s="70"/>
      <c r="QQK51" s="70"/>
      <c r="QQL51" s="70"/>
      <c r="QQM51" s="70"/>
      <c r="QQN51" s="70"/>
      <c r="QQO51" s="70"/>
      <c r="QQP51" s="70"/>
      <c r="QQQ51" s="70"/>
      <c r="QQR51" s="70"/>
      <c r="QQS51" s="70"/>
      <c r="QQT51" s="70"/>
      <c r="QQU51" s="70"/>
      <c r="QQV51" s="70"/>
      <c r="QQW51" s="70"/>
      <c r="QQX51" s="70"/>
      <c r="QQY51" s="70"/>
      <c r="QQZ51" s="70"/>
      <c r="QRA51" s="70"/>
      <c r="QRB51" s="70"/>
      <c r="QRC51" s="70"/>
      <c r="QRD51" s="70"/>
      <c r="QRE51" s="70"/>
      <c r="QRF51" s="70"/>
      <c r="QRG51" s="70"/>
      <c r="QRH51" s="70"/>
      <c r="QRI51" s="70"/>
      <c r="QRJ51" s="70"/>
      <c r="QRK51" s="70"/>
      <c r="QRL51" s="70"/>
      <c r="QRM51" s="70"/>
      <c r="QRN51" s="70"/>
      <c r="QRO51" s="70"/>
      <c r="QRP51" s="70"/>
      <c r="QRQ51" s="70"/>
      <c r="QRR51" s="70"/>
      <c r="QRS51" s="70"/>
      <c r="QRT51" s="70"/>
      <c r="QRU51" s="70"/>
      <c r="QRV51" s="70"/>
      <c r="QRW51" s="70"/>
      <c r="QRX51" s="70"/>
      <c r="QRY51" s="70"/>
      <c r="QRZ51" s="70"/>
      <c r="QSA51" s="70"/>
      <c r="QSB51" s="70"/>
      <c r="QSC51" s="70"/>
      <c r="QSD51" s="70"/>
      <c r="QSE51" s="70"/>
      <c r="QSF51" s="70"/>
      <c r="QSG51" s="70"/>
      <c r="QSH51" s="70"/>
      <c r="QSI51" s="70"/>
      <c r="QSJ51" s="70"/>
      <c r="QSK51" s="70"/>
      <c r="QSL51" s="70"/>
      <c r="QSM51" s="70"/>
      <c r="QSN51" s="70"/>
      <c r="QSO51" s="70"/>
      <c r="QSP51" s="70"/>
      <c r="QSQ51" s="70"/>
      <c r="QSR51" s="70"/>
      <c r="QSS51" s="70"/>
      <c r="QST51" s="70"/>
      <c r="QSU51" s="70"/>
      <c r="QSV51" s="70"/>
      <c r="QSW51" s="70"/>
      <c r="QSX51" s="70"/>
      <c r="QSY51" s="70"/>
      <c r="QSZ51" s="70"/>
      <c r="QTA51" s="70"/>
      <c r="QTB51" s="70"/>
      <c r="QTC51" s="70"/>
      <c r="QTD51" s="70"/>
      <c r="QTE51" s="70"/>
      <c r="QTF51" s="70"/>
      <c r="QTG51" s="70"/>
      <c r="QTH51" s="70"/>
      <c r="QTI51" s="70"/>
      <c r="QTJ51" s="70"/>
      <c r="QTK51" s="70"/>
      <c r="QTL51" s="70"/>
      <c r="QTM51" s="70"/>
      <c r="QTN51" s="70"/>
      <c r="QTO51" s="70"/>
      <c r="QTP51" s="70"/>
      <c r="QTQ51" s="70"/>
      <c r="QTR51" s="70"/>
      <c r="QTS51" s="70"/>
      <c r="QTT51" s="70"/>
      <c r="QTU51" s="70"/>
      <c r="QTV51" s="70"/>
      <c r="QTW51" s="70"/>
      <c r="QTX51" s="70"/>
      <c r="QTY51" s="70"/>
      <c r="QTZ51" s="70"/>
      <c r="QUA51" s="70"/>
      <c r="QUB51" s="70"/>
      <c r="QUC51" s="70"/>
      <c r="QUD51" s="70"/>
      <c r="QUE51" s="70"/>
      <c r="QUF51" s="70"/>
      <c r="QUG51" s="70"/>
      <c r="QUH51" s="70"/>
      <c r="QUI51" s="70"/>
      <c r="QUJ51" s="70"/>
      <c r="QUK51" s="70"/>
      <c r="QUL51" s="70"/>
      <c r="QUM51" s="70"/>
      <c r="QUN51" s="70"/>
      <c r="QUO51" s="70"/>
      <c r="QUP51" s="70"/>
      <c r="QUQ51" s="70"/>
      <c r="QUR51" s="70"/>
      <c r="QUS51" s="70"/>
      <c r="QUT51" s="70"/>
      <c r="QUU51" s="70"/>
      <c r="QUV51" s="70"/>
      <c r="QUW51" s="70"/>
      <c r="QUX51" s="70"/>
      <c r="QUY51" s="70"/>
      <c r="QUZ51" s="70"/>
      <c r="QVA51" s="70"/>
      <c r="QVB51" s="70"/>
      <c r="QVC51" s="70"/>
      <c r="QVD51" s="70"/>
      <c r="QVE51" s="70"/>
      <c r="QVF51" s="70"/>
      <c r="QVG51" s="70"/>
      <c r="QVH51" s="70"/>
      <c r="QVI51" s="70"/>
      <c r="QVJ51" s="70"/>
      <c r="QVK51" s="70"/>
      <c r="QVL51" s="70"/>
      <c r="QVM51" s="70"/>
      <c r="QVN51" s="70"/>
      <c r="QVO51" s="70"/>
      <c r="QVP51" s="70"/>
      <c r="QVQ51" s="70"/>
      <c r="QVR51" s="70"/>
      <c r="QVS51" s="70"/>
      <c r="QVT51" s="70"/>
      <c r="QVU51" s="70"/>
      <c r="QVV51" s="70"/>
      <c r="QVW51" s="70"/>
      <c r="QVX51" s="70"/>
      <c r="QVY51" s="70"/>
      <c r="QVZ51" s="70"/>
      <c r="QWA51" s="70"/>
      <c r="QWB51" s="70"/>
      <c r="QWC51" s="70"/>
      <c r="QWD51" s="70"/>
      <c r="QWE51" s="70"/>
      <c r="QWF51" s="70"/>
      <c r="QWG51" s="70"/>
      <c r="QWH51" s="70"/>
      <c r="QWI51" s="70"/>
      <c r="QWJ51" s="70"/>
      <c r="QWK51" s="70"/>
      <c r="QWL51" s="70"/>
      <c r="QWM51" s="70"/>
      <c r="QWN51" s="70"/>
      <c r="QWO51" s="70"/>
      <c r="QWP51" s="70"/>
      <c r="QWQ51" s="70"/>
      <c r="QWR51" s="70"/>
      <c r="QWS51" s="70"/>
      <c r="QWT51" s="70"/>
      <c r="QWU51" s="70"/>
      <c r="QWV51" s="70"/>
      <c r="QWW51" s="70"/>
      <c r="QWX51" s="70"/>
      <c r="QWY51" s="70"/>
      <c r="QWZ51" s="70"/>
      <c r="QXA51" s="70"/>
      <c r="QXB51" s="70"/>
      <c r="QXC51" s="70"/>
      <c r="QXD51" s="70"/>
      <c r="QXE51" s="70"/>
      <c r="QXF51" s="70"/>
      <c r="QXG51" s="70"/>
      <c r="QXH51" s="70"/>
      <c r="QXI51" s="70"/>
      <c r="QXJ51" s="70"/>
      <c r="QXK51" s="70"/>
      <c r="QXL51" s="70"/>
      <c r="QXM51" s="70"/>
      <c r="QXN51" s="70"/>
      <c r="QXO51" s="70"/>
      <c r="QXP51" s="70"/>
      <c r="QXQ51" s="70"/>
      <c r="QXR51" s="70"/>
      <c r="QXS51" s="70"/>
      <c r="QXT51" s="70"/>
      <c r="QXU51" s="70"/>
      <c r="QXV51" s="70"/>
      <c r="QXW51" s="70"/>
      <c r="QXX51" s="70"/>
      <c r="QXY51" s="70"/>
      <c r="QXZ51" s="70"/>
      <c r="QYA51" s="70"/>
      <c r="QYB51" s="70"/>
      <c r="QYC51" s="70"/>
      <c r="QYD51" s="70"/>
      <c r="QYE51" s="70"/>
      <c r="QYF51" s="70"/>
      <c r="QYG51" s="70"/>
      <c r="QYH51" s="70"/>
      <c r="QYI51" s="70"/>
      <c r="QYJ51" s="70"/>
      <c r="QYK51" s="70"/>
      <c r="QYL51" s="70"/>
      <c r="QYM51" s="70"/>
      <c r="QYN51" s="70"/>
      <c r="QYO51" s="70"/>
      <c r="QYP51" s="70"/>
      <c r="QYQ51" s="70"/>
      <c r="QYR51" s="70"/>
      <c r="QYS51" s="70"/>
      <c r="QYT51" s="70"/>
      <c r="QYU51" s="70"/>
      <c r="QYV51" s="70"/>
      <c r="QYW51" s="70"/>
      <c r="QYX51" s="70"/>
      <c r="QYY51" s="70"/>
      <c r="QYZ51" s="70"/>
      <c r="QZA51" s="70"/>
      <c r="QZB51" s="70"/>
      <c r="QZC51" s="70"/>
      <c r="QZD51" s="70"/>
      <c r="QZE51" s="70"/>
      <c r="QZF51" s="70"/>
      <c r="QZG51" s="70"/>
      <c r="QZH51" s="70"/>
      <c r="QZI51" s="70"/>
      <c r="QZJ51" s="70"/>
      <c r="QZK51" s="70"/>
      <c r="QZL51" s="70"/>
      <c r="QZM51" s="70"/>
      <c r="QZN51" s="70"/>
      <c r="QZO51" s="70"/>
      <c r="QZP51" s="70"/>
      <c r="QZQ51" s="70"/>
      <c r="QZR51" s="70"/>
      <c r="QZS51" s="70"/>
      <c r="QZT51" s="70"/>
      <c r="QZU51" s="70"/>
      <c r="QZV51" s="70"/>
      <c r="QZW51" s="70"/>
      <c r="QZX51" s="70"/>
      <c r="QZY51" s="70"/>
      <c r="QZZ51" s="70"/>
      <c r="RAA51" s="70"/>
      <c r="RAB51" s="70"/>
      <c r="RAC51" s="70"/>
      <c r="RAD51" s="70"/>
      <c r="RAE51" s="70"/>
      <c r="RAF51" s="70"/>
      <c r="RAG51" s="70"/>
      <c r="RAH51" s="70"/>
      <c r="RAI51" s="70"/>
      <c r="RAJ51" s="70"/>
      <c r="RAK51" s="70"/>
      <c r="RAL51" s="70"/>
      <c r="RAM51" s="70"/>
      <c r="RAN51" s="70"/>
      <c r="RAO51" s="70"/>
      <c r="RAP51" s="70"/>
      <c r="RAQ51" s="70"/>
      <c r="RAR51" s="70"/>
      <c r="RAS51" s="70"/>
      <c r="RAT51" s="70"/>
      <c r="RAU51" s="70"/>
      <c r="RAV51" s="70"/>
      <c r="RAW51" s="70"/>
      <c r="RAX51" s="70"/>
      <c r="RAY51" s="70"/>
      <c r="RAZ51" s="70"/>
      <c r="RBA51" s="70"/>
      <c r="RBB51" s="70"/>
      <c r="RBC51" s="70"/>
      <c r="RBD51" s="70"/>
      <c r="RBE51" s="70"/>
      <c r="RBF51" s="70"/>
      <c r="RBG51" s="70"/>
      <c r="RBH51" s="70"/>
      <c r="RBI51" s="70"/>
      <c r="RBJ51" s="70"/>
      <c r="RBK51" s="70"/>
      <c r="RBL51" s="70"/>
      <c r="RBM51" s="70"/>
      <c r="RBN51" s="70"/>
      <c r="RBO51" s="70"/>
      <c r="RBP51" s="70"/>
      <c r="RBQ51" s="70"/>
      <c r="RBR51" s="70"/>
      <c r="RBS51" s="70"/>
      <c r="RBT51" s="70"/>
      <c r="RBU51" s="70"/>
      <c r="RBV51" s="70"/>
      <c r="RBW51" s="70"/>
      <c r="RBX51" s="70"/>
      <c r="RBY51" s="70"/>
      <c r="RBZ51" s="70"/>
      <c r="RCA51" s="70"/>
      <c r="RCB51" s="70"/>
      <c r="RCC51" s="70"/>
      <c r="RCD51" s="70"/>
      <c r="RCE51" s="70"/>
      <c r="RCF51" s="70"/>
      <c r="RCG51" s="70"/>
      <c r="RCH51" s="70"/>
      <c r="RCI51" s="70"/>
      <c r="RCJ51" s="70"/>
      <c r="RCK51" s="70"/>
      <c r="RCL51" s="70"/>
      <c r="RCM51" s="70"/>
      <c r="RCN51" s="70"/>
      <c r="RCO51" s="70"/>
      <c r="RCP51" s="70"/>
      <c r="RCQ51" s="70"/>
      <c r="RCR51" s="70"/>
      <c r="RCS51" s="70"/>
      <c r="RCT51" s="70"/>
      <c r="RCU51" s="70"/>
      <c r="RCV51" s="70"/>
      <c r="RCW51" s="70"/>
      <c r="RCX51" s="70"/>
      <c r="RCY51" s="70"/>
      <c r="RCZ51" s="70"/>
      <c r="RDA51" s="70"/>
      <c r="RDB51" s="70"/>
      <c r="RDC51" s="70"/>
      <c r="RDD51" s="70"/>
      <c r="RDE51" s="70"/>
      <c r="RDF51" s="70"/>
      <c r="RDG51" s="70"/>
      <c r="RDH51" s="70"/>
      <c r="RDI51" s="70"/>
      <c r="RDJ51" s="70"/>
      <c r="RDK51" s="70"/>
      <c r="RDL51" s="70"/>
      <c r="RDM51" s="70"/>
      <c r="RDN51" s="70"/>
      <c r="RDO51" s="70"/>
      <c r="RDP51" s="70"/>
      <c r="RDQ51" s="70"/>
      <c r="RDR51" s="70"/>
      <c r="RDS51" s="70"/>
      <c r="RDT51" s="70"/>
      <c r="RDU51" s="70"/>
      <c r="RDV51" s="70"/>
      <c r="RDW51" s="70"/>
      <c r="RDX51" s="70"/>
      <c r="RDY51" s="70"/>
      <c r="RDZ51" s="70"/>
      <c r="REA51" s="70"/>
      <c r="REB51" s="70"/>
      <c r="REC51" s="70"/>
      <c r="RED51" s="70"/>
      <c r="REE51" s="70"/>
      <c r="REF51" s="70"/>
      <c r="REG51" s="70"/>
      <c r="REH51" s="70"/>
      <c r="REI51" s="70"/>
      <c r="REJ51" s="70"/>
      <c r="REK51" s="70"/>
      <c r="REL51" s="70"/>
      <c r="REM51" s="70"/>
      <c r="REN51" s="70"/>
      <c r="REO51" s="70"/>
      <c r="REP51" s="70"/>
      <c r="REQ51" s="70"/>
      <c r="RER51" s="70"/>
      <c r="RES51" s="70"/>
      <c r="RET51" s="70"/>
      <c r="REU51" s="70"/>
      <c r="REV51" s="70"/>
      <c r="REW51" s="70"/>
      <c r="REX51" s="70"/>
      <c r="REY51" s="70"/>
      <c r="REZ51" s="70"/>
      <c r="RFA51" s="70"/>
      <c r="RFB51" s="70"/>
      <c r="RFC51" s="70"/>
      <c r="RFD51" s="70"/>
      <c r="RFE51" s="70"/>
      <c r="RFF51" s="70"/>
      <c r="RFG51" s="70"/>
      <c r="RFH51" s="70"/>
      <c r="RFI51" s="70"/>
      <c r="RFJ51" s="70"/>
      <c r="RFK51" s="70"/>
      <c r="RFL51" s="70"/>
      <c r="RFM51" s="70"/>
      <c r="RFN51" s="70"/>
      <c r="RFO51" s="70"/>
      <c r="RFP51" s="70"/>
      <c r="RFQ51" s="70"/>
      <c r="RFR51" s="70"/>
      <c r="RFS51" s="70"/>
      <c r="RFT51" s="70"/>
      <c r="RFU51" s="70"/>
      <c r="RFV51" s="70"/>
      <c r="RFW51" s="70"/>
      <c r="RFX51" s="70"/>
      <c r="RFY51" s="70"/>
      <c r="RFZ51" s="70"/>
      <c r="RGA51" s="70"/>
      <c r="RGB51" s="70"/>
      <c r="RGC51" s="70"/>
      <c r="RGD51" s="70"/>
      <c r="RGE51" s="70"/>
      <c r="RGF51" s="70"/>
      <c r="RGG51" s="70"/>
      <c r="RGH51" s="70"/>
      <c r="RGI51" s="70"/>
      <c r="RGJ51" s="70"/>
      <c r="RGK51" s="70"/>
      <c r="RGL51" s="70"/>
      <c r="RGM51" s="70"/>
      <c r="RGN51" s="70"/>
      <c r="RGO51" s="70"/>
      <c r="RGP51" s="70"/>
      <c r="RGQ51" s="70"/>
      <c r="RGR51" s="70"/>
      <c r="RGS51" s="70"/>
      <c r="RGT51" s="70"/>
      <c r="RGU51" s="70"/>
      <c r="RGV51" s="70"/>
      <c r="RGW51" s="70"/>
      <c r="RGX51" s="70"/>
      <c r="RGY51" s="70"/>
      <c r="RGZ51" s="70"/>
      <c r="RHA51" s="70"/>
      <c r="RHB51" s="70"/>
      <c r="RHC51" s="70"/>
      <c r="RHD51" s="70"/>
      <c r="RHE51" s="70"/>
      <c r="RHF51" s="70"/>
      <c r="RHG51" s="70"/>
      <c r="RHH51" s="70"/>
      <c r="RHI51" s="70"/>
      <c r="RHJ51" s="70"/>
      <c r="RHK51" s="70"/>
      <c r="RHL51" s="70"/>
      <c r="RHM51" s="70"/>
      <c r="RHN51" s="70"/>
      <c r="RHO51" s="70"/>
      <c r="RHP51" s="70"/>
      <c r="RHQ51" s="70"/>
      <c r="RHR51" s="70"/>
      <c r="RHS51" s="70"/>
      <c r="RHT51" s="70"/>
      <c r="RHU51" s="70"/>
      <c r="RHV51" s="70"/>
      <c r="RHW51" s="70"/>
      <c r="RHX51" s="70"/>
      <c r="RHY51" s="70"/>
      <c r="RHZ51" s="70"/>
      <c r="RIA51" s="70"/>
      <c r="RIB51" s="70"/>
      <c r="RIC51" s="70"/>
      <c r="RID51" s="70"/>
      <c r="RIE51" s="70"/>
      <c r="RIF51" s="70"/>
      <c r="RIG51" s="70"/>
      <c r="RIH51" s="70"/>
      <c r="RII51" s="70"/>
      <c r="RIJ51" s="70"/>
      <c r="RIK51" s="70"/>
      <c r="RIL51" s="70"/>
      <c r="RIM51" s="70"/>
      <c r="RIN51" s="70"/>
      <c r="RIO51" s="70"/>
      <c r="RIP51" s="70"/>
      <c r="RIQ51" s="70"/>
      <c r="RIR51" s="70"/>
      <c r="RIS51" s="70"/>
      <c r="RIT51" s="70"/>
      <c r="RIU51" s="70"/>
      <c r="RIV51" s="70"/>
      <c r="RIW51" s="70"/>
      <c r="RIX51" s="70"/>
      <c r="RIY51" s="70"/>
      <c r="RIZ51" s="70"/>
      <c r="RJA51" s="70"/>
      <c r="RJB51" s="70"/>
      <c r="RJC51" s="70"/>
      <c r="RJD51" s="70"/>
      <c r="RJE51" s="70"/>
      <c r="RJF51" s="70"/>
      <c r="RJG51" s="70"/>
      <c r="RJH51" s="70"/>
      <c r="RJI51" s="70"/>
      <c r="RJJ51" s="70"/>
      <c r="RJK51" s="70"/>
      <c r="RJL51" s="70"/>
      <c r="RJM51" s="70"/>
      <c r="RJN51" s="70"/>
      <c r="RJO51" s="70"/>
      <c r="RJP51" s="70"/>
      <c r="RJQ51" s="70"/>
      <c r="RJR51" s="70"/>
      <c r="RJS51" s="70"/>
      <c r="RJT51" s="70"/>
      <c r="RJU51" s="70"/>
      <c r="RJV51" s="70"/>
      <c r="RJW51" s="70"/>
      <c r="RJX51" s="70"/>
      <c r="RJY51" s="70"/>
      <c r="RJZ51" s="70"/>
      <c r="RKA51" s="70"/>
      <c r="RKB51" s="70"/>
      <c r="RKC51" s="70"/>
      <c r="RKD51" s="70"/>
      <c r="RKE51" s="70"/>
      <c r="RKF51" s="70"/>
      <c r="RKG51" s="70"/>
      <c r="RKH51" s="70"/>
      <c r="RKI51" s="70"/>
      <c r="RKJ51" s="70"/>
      <c r="RKK51" s="70"/>
      <c r="RKL51" s="70"/>
      <c r="RKM51" s="70"/>
      <c r="RKN51" s="70"/>
      <c r="RKO51" s="70"/>
      <c r="RKP51" s="70"/>
      <c r="RKQ51" s="70"/>
      <c r="RKR51" s="70"/>
      <c r="RKS51" s="70"/>
      <c r="RKT51" s="70"/>
      <c r="RKU51" s="70"/>
      <c r="RKV51" s="70"/>
      <c r="RKW51" s="70"/>
      <c r="RKX51" s="70"/>
      <c r="RKY51" s="70"/>
      <c r="RKZ51" s="70"/>
      <c r="RLA51" s="70"/>
      <c r="RLB51" s="70"/>
      <c r="RLC51" s="70"/>
      <c r="RLD51" s="70"/>
      <c r="RLE51" s="70"/>
      <c r="RLF51" s="70"/>
      <c r="RLG51" s="70"/>
      <c r="RLH51" s="70"/>
      <c r="RLI51" s="70"/>
      <c r="RLJ51" s="70"/>
      <c r="RLK51" s="70"/>
      <c r="RLL51" s="70"/>
      <c r="RLM51" s="70"/>
      <c r="RLN51" s="70"/>
      <c r="RLO51" s="70"/>
      <c r="RLP51" s="70"/>
      <c r="RLQ51" s="70"/>
      <c r="RLR51" s="70"/>
      <c r="RLS51" s="70"/>
      <c r="RLT51" s="70"/>
      <c r="RLU51" s="70"/>
      <c r="RLV51" s="70"/>
      <c r="RLW51" s="70"/>
      <c r="RLX51" s="70"/>
      <c r="RLY51" s="70"/>
      <c r="RLZ51" s="70"/>
      <c r="RMA51" s="70"/>
      <c r="RMB51" s="70"/>
      <c r="RMC51" s="70"/>
      <c r="RMD51" s="70"/>
      <c r="RME51" s="70"/>
      <c r="RMF51" s="70"/>
      <c r="RMG51" s="70"/>
      <c r="RMH51" s="70"/>
      <c r="RMI51" s="70"/>
      <c r="RMJ51" s="70"/>
      <c r="RMK51" s="70"/>
      <c r="RML51" s="70"/>
      <c r="RMM51" s="70"/>
      <c r="RMN51" s="70"/>
      <c r="RMO51" s="70"/>
      <c r="RMP51" s="70"/>
      <c r="RMQ51" s="70"/>
      <c r="RMR51" s="70"/>
      <c r="RMS51" s="70"/>
      <c r="RMT51" s="70"/>
      <c r="RMU51" s="70"/>
      <c r="RMV51" s="70"/>
      <c r="RMW51" s="70"/>
      <c r="RMX51" s="70"/>
      <c r="RMY51" s="70"/>
      <c r="RMZ51" s="70"/>
      <c r="RNA51" s="70"/>
      <c r="RNB51" s="70"/>
      <c r="RNC51" s="70"/>
      <c r="RND51" s="70"/>
      <c r="RNE51" s="70"/>
      <c r="RNF51" s="70"/>
      <c r="RNG51" s="70"/>
      <c r="RNH51" s="70"/>
      <c r="RNI51" s="70"/>
      <c r="RNJ51" s="70"/>
      <c r="RNK51" s="70"/>
      <c r="RNL51" s="70"/>
      <c r="RNM51" s="70"/>
      <c r="RNN51" s="70"/>
      <c r="RNO51" s="70"/>
      <c r="RNP51" s="70"/>
      <c r="RNQ51" s="70"/>
      <c r="RNR51" s="70"/>
      <c r="RNS51" s="70"/>
      <c r="RNT51" s="70"/>
      <c r="RNU51" s="70"/>
      <c r="RNV51" s="70"/>
      <c r="RNW51" s="70"/>
      <c r="RNX51" s="70"/>
      <c r="RNY51" s="70"/>
      <c r="RNZ51" s="70"/>
      <c r="ROA51" s="70"/>
      <c r="ROB51" s="70"/>
      <c r="ROC51" s="70"/>
      <c r="ROD51" s="70"/>
      <c r="ROE51" s="70"/>
      <c r="ROF51" s="70"/>
      <c r="ROG51" s="70"/>
      <c r="ROH51" s="70"/>
      <c r="ROI51" s="70"/>
      <c r="ROJ51" s="70"/>
      <c r="ROK51" s="70"/>
      <c r="ROL51" s="70"/>
      <c r="ROM51" s="70"/>
      <c r="RON51" s="70"/>
      <c r="ROO51" s="70"/>
      <c r="ROP51" s="70"/>
      <c r="ROQ51" s="70"/>
      <c r="ROR51" s="70"/>
      <c r="ROS51" s="70"/>
      <c r="ROT51" s="70"/>
      <c r="ROU51" s="70"/>
      <c r="ROV51" s="70"/>
      <c r="ROW51" s="70"/>
      <c r="ROX51" s="70"/>
      <c r="ROY51" s="70"/>
      <c r="ROZ51" s="70"/>
      <c r="RPA51" s="70"/>
      <c r="RPB51" s="70"/>
      <c r="RPC51" s="70"/>
      <c r="RPD51" s="70"/>
      <c r="RPE51" s="70"/>
      <c r="RPF51" s="70"/>
      <c r="RPG51" s="70"/>
      <c r="RPH51" s="70"/>
      <c r="RPI51" s="70"/>
      <c r="RPJ51" s="70"/>
      <c r="RPK51" s="70"/>
      <c r="RPL51" s="70"/>
      <c r="RPM51" s="70"/>
      <c r="RPN51" s="70"/>
      <c r="RPO51" s="70"/>
      <c r="RPP51" s="70"/>
      <c r="RPQ51" s="70"/>
      <c r="RPR51" s="70"/>
      <c r="RPS51" s="70"/>
      <c r="RPT51" s="70"/>
      <c r="RPU51" s="70"/>
      <c r="RPV51" s="70"/>
      <c r="RPW51" s="70"/>
      <c r="RPX51" s="70"/>
      <c r="RPY51" s="70"/>
      <c r="RPZ51" s="70"/>
      <c r="RQA51" s="70"/>
      <c r="RQB51" s="70"/>
      <c r="RQC51" s="70"/>
      <c r="RQD51" s="70"/>
      <c r="RQE51" s="70"/>
      <c r="RQF51" s="70"/>
      <c r="RQG51" s="70"/>
      <c r="RQH51" s="70"/>
      <c r="RQI51" s="70"/>
      <c r="RQJ51" s="70"/>
      <c r="RQK51" s="70"/>
      <c r="RQL51" s="70"/>
      <c r="RQM51" s="70"/>
      <c r="RQN51" s="70"/>
      <c r="RQO51" s="70"/>
      <c r="RQP51" s="70"/>
      <c r="RQQ51" s="70"/>
      <c r="RQR51" s="70"/>
      <c r="RQS51" s="70"/>
      <c r="RQT51" s="70"/>
      <c r="RQU51" s="70"/>
      <c r="RQV51" s="70"/>
      <c r="RQW51" s="70"/>
      <c r="RQX51" s="70"/>
      <c r="RQY51" s="70"/>
      <c r="RQZ51" s="70"/>
      <c r="RRA51" s="70"/>
      <c r="RRB51" s="70"/>
      <c r="RRC51" s="70"/>
      <c r="RRD51" s="70"/>
      <c r="RRE51" s="70"/>
      <c r="RRF51" s="70"/>
      <c r="RRG51" s="70"/>
      <c r="RRH51" s="70"/>
      <c r="RRI51" s="70"/>
      <c r="RRJ51" s="70"/>
      <c r="RRK51" s="70"/>
      <c r="RRL51" s="70"/>
      <c r="RRM51" s="70"/>
      <c r="RRN51" s="70"/>
      <c r="RRO51" s="70"/>
      <c r="RRP51" s="70"/>
      <c r="RRQ51" s="70"/>
      <c r="RRR51" s="70"/>
      <c r="RRS51" s="70"/>
      <c r="RRT51" s="70"/>
      <c r="RRU51" s="70"/>
      <c r="RRV51" s="70"/>
      <c r="RRW51" s="70"/>
      <c r="RRX51" s="70"/>
      <c r="RRY51" s="70"/>
      <c r="RRZ51" s="70"/>
      <c r="RSA51" s="70"/>
      <c r="RSB51" s="70"/>
      <c r="RSC51" s="70"/>
      <c r="RSD51" s="70"/>
      <c r="RSE51" s="70"/>
      <c r="RSF51" s="70"/>
      <c r="RSG51" s="70"/>
      <c r="RSH51" s="70"/>
      <c r="RSI51" s="70"/>
      <c r="RSJ51" s="70"/>
      <c r="RSK51" s="70"/>
      <c r="RSL51" s="70"/>
      <c r="RSM51" s="70"/>
      <c r="RSN51" s="70"/>
      <c r="RSO51" s="70"/>
      <c r="RSP51" s="70"/>
      <c r="RSQ51" s="70"/>
      <c r="RSR51" s="70"/>
      <c r="RSS51" s="70"/>
      <c r="RST51" s="70"/>
      <c r="RSU51" s="70"/>
      <c r="RSV51" s="70"/>
      <c r="RSW51" s="70"/>
      <c r="RSX51" s="70"/>
      <c r="RSY51" s="70"/>
      <c r="RSZ51" s="70"/>
      <c r="RTA51" s="70"/>
      <c r="RTB51" s="70"/>
      <c r="RTC51" s="70"/>
      <c r="RTD51" s="70"/>
      <c r="RTE51" s="70"/>
      <c r="RTF51" s="70"/>
      <c r="RTG51" s="70"/>
      <c r="RTH51" s="70"/>
      <c r="RTI51" s="70"/>
      <c r="RTJ51" s="70"/>
      <c r="RTK51" s="70"/>
      <c r="RTL51" s="70"/>
      <c r="RTM51" s="70"/>
      <c r="RTN51" s="70"/>
      <c r="RTO51" s="70"/>
      <c r="RTP51" s="70"/>
      <c r="RTQ51" s="70"/>
      <c r="RTR51" s="70"/>
      <c r="RTS51" s="70"/>
      <c r="RTT51" s="70"/>
      <c r="RTU51" s="70"/>
      <c r="RTV51" s="70"/>
      <c r="RTW51" s="70"/>
      <c r="RTX51" s="70"/>
      <c r="RTY51" s="70"/>
      <c r="RTZ51" s="70"/>
      <c r="RUA51" s="70"/>
      <c r="RUB51" s="70"/>
      <c r="RUC51" s="70"/>
      <c r="RUD51" s="70"/>
      <c r="RUE51" s="70"/>
      <c r="RUF51" s="70"/>
      <c r="RUG51" s="70"/>
      <c r="RUH51" s="70"/>
      <c r="RUI51" s="70"/>
      <c r="RUJ51" s="70"/>
      <c r="RUK51" s="70"/>
      <c r="RUL51" s="70"/>
      <c r="RUM51" s="70"/>
      <c r="RUN51" s="70"/>
      <c r="RUO51" s="70"/>
      <c r="RUP51" s="70"/>
      <c r="RUQ51" s="70"/>
      <c r="RUR51" s="70"/>
      <c r="RUS51" s="70"/>
      <c r="RUT51" s="70"/>
      <c r="RUU51" s="70"/>
      <c r="RUV51" s="70"/>
      <c r="RUW51" s="70"/>
      <c r="RUX51" s="70"/>
      <c r="RUY51" s="70"/>
      <c r="RUZ51" s="70"/>
      <c r="RVA51" s="70"/>
      <c r="RVB51" s="70"/>
      <c r="RVC51" s="70"/>
      <c r="RVD51" s="70"/>
      <c r="RVE51" s="70"/>
      <c r="RVF51" s="70"/>
      <c r="RVG51" s="70"/>
      <c r="RVH51" s="70"/>
      <c r="RVI51" s="70"/>
      <c r="RVJ51" s="70"/>
      <c r="RVK51" s="70"/>
      <c r="RVL51" s="70"/>
      <c r="RVM51" s="70"/>
      <c r="RVN51" s="70"/>
      <c r="RVO51" s="70"/>
      <c r="RVP51" s="70"/>
      <c r="RVQ51" s="70"/>
      <c r="RVR51" s="70"/>
      <c r="RVS51" s="70"/>
      <c r="RVT51" s="70"/>
      <c r="RVU51" s="70"/>
      <c r="RVV51" s="70"/>
      <c r="RVW51" s="70"/>
      <c r="RVX51" s="70"/>
      <c r="RVY51" s="70"/>
      <c r="RVZ51" s="70"/>
      <c r="RWA51" s="70"/>
      <c r="RWB51" s="70"/>
      <c r="RWC51" s="70"/>
      <c r="RWD51" s="70"/>
      <c r="RWE51" s="70"/>
      <c r="RWF51" s="70"/>
      <c r="RWG51" s="70"/>
      <c r="RWH51" s="70"/>
      <c r="RWI51" s="70"/>
      <c r="RWJ51" s="70"/>
      <c r="RWK51" s="70"/>
      <c r="RWL51" s="70"/>
      <c r="RWM51" s="70"/>
      <c r="RWN51" s="70"/>
      <c r="RWO51" s="70"/>
      <c r="RWP51" s="70"/>
      <c r="RWQ51" s="70"/>
      <c r="RWR51" s="70"/>
      <c r="RWS51" s="70"/>
      <c r="RWT51" s="70"/>
      <c r="RWU51" s="70"/>
      <c r="RWV51" s="70"/>
      <c r="RWW51" s="70"/>
      <c r="RWX51" s="70"/>
      <c r="RWY51" s="70"/>
      <c r="RWZ51" s="70"/>
      <c r="RXA51" s="70"/>
      <c r="RXB51" s="70"/>
      <c r="RXC51" s="70"/>
      <c r="RXD51" s="70"/>
      <c r="RXE51" s="70"/>
      <c r="RXF51" s="70"/>
      <c r="RXG51" s="70"/>
      <c r="RXH51" s="70"/>
      <c r="RXI51" s="70"/>
      <c r="RXJ51" s="70"/>
      <c r="RXK51" s="70"/>
      <c r="RXL51" s="70"/>
      <c r="RXM51" s="70"/>
      <c r="RXN51" s="70"/>
      <c r="RXO51" s="70"/>
      <c r="RXP51" s="70"/>
      <c r="RXQ51" s="70"/>
      <c r="RXR51" s="70"/>
      <c r="RXS51" s="70"/>
      <c r="RXT51" s="70"/>
      <c r="RXU51" s="70"/>
      <c r="RXV51" s="70"/>
      <c r="RXW51" s="70"/>
      <c r="RXX51" s="70"/>
      <c r="RXY51" s="70"/>
      <c r="RXZ51" s="70"/>
      <c r="RYA51" s="70"/>
      <c r="RYB51" s="70"/>
      <c r="RYC51" s="70"/>
      <c r="RYD51" s="70"/>
      <c r="RYE51" s="70"/>
      <c r="RYF51" s="70"/>
      <c r="RYG51" s="70"/>
      <c r="RYH51" s="70"/>
      <c r="RYI51" s="70"/>
      <c r="RYJ51" s="70"/>
      <c r="RYK51" s="70"/>
      <c r="RYL51" s="70"/>
      <c r="RYM51" s="70"/>
      <c r="RYN51" s="70"/>
      <c r="RYO51" s="70"/>
      <c r="RYP51" s="70"/>
      <c r="RYQ51" s="70"/>
      <c r="RYR51" s="70"/>
      <c r="RYS51" s="70"/>
      <c r="RYT51" s="70"/>
      <c r="RYU51" s="70"/>
      <c r="RYV51" s="70"/>
      <c r="RYW51" s="70"/>
      <c r="RYX51" s="70"/>
      <c r="RYY51" s="70"/>
      <c r="RYZ51" s="70"/>
      <c r="RZA51" s="70"/>
      <c r="RZB51" s="70"/>
      <c r="RZC51" s="70"/>
      <c r="RZD51" s="70"/>
      <c r="RZE51" s="70"/>
      <c r="RZF51" s="70"/>
      <c r="RZG51" s="70"/>
      <c r="RZH51" s="70"/>
      <c r="RZI51" s="70"/>
      <c r="RZJ51" s="70"/>
      <c r="RZK51" s="70"/>
      <c r="RZL51" s="70"/>
      <c r="RZM51" s="70"/>
      <c r="RZN51" s="70"/>
      <c r="RZO51" s="70"/>
      <c r="RZP51" s="70"/>
      <c r="RZQ51" s="70"/>
      <c r="RZR51" s="70"/>
      <c r="RZS51" s="70"/>
      <c r="RZT51" s="70"/>
      <c r="RZU51" s="70"/>
      <c r="RZV51" s="70"/>
      <c r="RZW51" s="70"/>
      <c r="RZX51" s="70"/>
      <c r="RZY51" s="70"/>
      <c r="RZZ51" s="70"/>
      <c r="SAA51" s="70"/>
      <c r="SAB51" s="70"/>
      <c r="SAC51" s="70"/>
      <c r="SAD51" s="70"/>
      <c r="SAE51" s="70"/>
      <c r="SAF51" s="70"/>
      <c r="SAG51" s="70"/>
      <c r="SAH51" s="70"/>
      <c r="SAI51" s="70"/>
      <c r="SAJ51" s="70"/>
      <c r="SAK51" s="70"/>
      <c r="SAL51" s="70"/>
      <c r="SAM51" s="70"/>
      <c r="SAN51" s="70"/>
      <c r="SAO51" s="70"/>
      <c r="SAP51" s="70"/>
      <c r="SAQ51" s="70"/>
      <c r="SAR51" s="70"/>
      <c r="SAS51" s="70"/>
      <c r="SAT51" s="70"/>
      <c r="SAU51" s="70"/>
      <c r="SAV51" s="70"/>
      <c r="SAW51" s="70"/>
      <c r="SAX51" s="70"/>
      <c r="SAY51" s="70"/>
      <c r="SAZ51" s="70"/>
      <c r="SBA51" s="70"/>
      <c r="SBB51" s="70"/>
      <c r="SBC51" s="70"/>
      <c r="SBD51" s="70"/>
      <c r="SBE51" s="70"/>
      <c r="SBF51" s="70"/>
      <c r="SBG51" s="70"/>
      <c r="SBH51" s="70"/>
      <c r="SBI51" s="70"/>
      <c r="SBJ51" s="70"/>
      <c r="SBK51" s="70"/>
      <c r="SBL51" s="70"/>
      <c r="SBM51" s="70"/>
      <c r="SBN51" s="70"/>
      <c r="SBO51" s="70"/>
      <c r="SBP51" s="70"/>
      <c r="SBQ51" s="70"/>
      <c r="SBR51" s="70"/>
      <c r="SBS51" s="70"/>
      <c r="SBT51" s="70"/>
      <c r="SBU51" s="70"/>
      <c r="SBV51" s="70"/>
      <c r="SBW51" s="70"/>
      <c r="SBX51" s="70"/>
      <c r="SBY51" s="70"/>
      <c r="SBZ51" s="70"/>
      <c r="SCA51" s="70"/>
      <c r="SCB51" s="70"/>
      <c r="SCC51" s="70"/>
      <c r="SCD51" s="70"/>
      <c r="SCE51" s="70"/>
      <c r="SCF51" s="70"/>
      <c r="SCG51" s="70"/>
      <c r="SCH51" s="70"/>
      <c r="SCI51" s="70"/>
      <c r="SCJ51" s="70"/>
      <c r="SCK51" s="70"/>
      <c r="SCL51" s="70"/>
      <c r="SCM51" s="70"/>
      <c r="SCN51" s="70"/>
      <c r="SCO51" s="70"/>
      <c r="SCP51" s="70"/>
      <c r="SCQ51" s="70"/>
      <c r="SCR51" s="70"/>
      <c r="SCS51" s="70"/>
      <c r="SCT51" s="70"/>
      <c r="SCU51" s="70"/>
      <c r="SCV51" s="70"/>
      <c r="SCW51" s="70"/>
      <c r="SCX51" s="70"/>
      <c r="SCY51" s="70"/>
      <c r="SCZ51" s="70"/>
      <c r="SDA51" s="70"/>
      <c r="SDB51" s="70"/>
      <c r="SDC51" s="70"/>
      <c r="SDD51" s="70"/>
      <c r="SDE51" s="70"/>
      <c r="SDF51" s="70"/>
      <c r="SDG51" s="70"/>
      <c r="SDH51" s="70"/>
      <c r="SDI51" s="70"/>
      <c r="SDJ51" s="70"/>
      <c r="SDK51" s="70"/>
      <c r="SDL51" s="70"/>
      <c r="SDM51" s="70"/>
      <c r="SDN51" s="70"/>
      <c r="SDO51" s="70"/>
      <c r="SDP51" s="70"/>
      <c r="SDQ51" s="70"/>
      <c r="SDR51" s="70"/>
      <c r="SDS51" s="70"/>
      <c r="SDT51" s="70"/>
      <c r="SDU51" s="70"/>
      <c r="SDV51" s="70"/>
      <c r="SDW51" s="70"/>
      <c r="SDX51" s="70"/>
      <c r="SDY51" s="70"/>
      <c r="SDZ51" s="70"/>
      <c r="SEA51" s="70"/>
      <c r="SEB51" s="70"/>
      <c r="SEC51" s="70"/>
      <c r="SED51" s="70"/>
      <c r="SEE51" s="70"/>
      <c r="SEF51" s="70"/>
      <c r="SEG51" s="70"/>
      <c r="SEH51" s="70"/>
      <c r="SEI51" s="70"/>
      <c r="SEJ51" s="70"/>
      <c r="SEK51" s="70"/>
      <c r="SEL51" s="70"/>
      <c r="SEM51" s="70"/>
      <c r="SEN51" s="70"/>
      <c r="SEO51" s="70"/>
      <c r="SEP51" s="70"/>
      <c r="SEQ51" s="70"/>
      <c r="SER51" s="70"/>
      <c r="SES51" s="70"/>
      <c r="SET51" s="70"/>
      <c r="SEU51" s="70"/>
      <c r="SEV51" s="70"/>
      <c r="SEW51" s="70"/>
      <c r="SEX51" s="70"/>
      <c r="SEY51" s="70"/>
      <c r="SEZ51" s="70"/>
      <c r="SFA51" s="70"/>
      <c r="SFB51" s="70"/>
      <c r="SFC51" s="70"/>
      <c r="SFD51" s="70"/>
      <c r="SFE51" s="70"/>
      <c r="SFF51" s="70"/>
      <c r="SFG51" s="70"/>
      <c r="SFH51" s="70"/>
      <c r="SFI51" s="70"/>
      <c r="SFJ51" s="70"/>
      <c r="SFK51" s="70"/>
      <c r="SFL51" s="70"/>
      <c r="SFM51" s="70"/>
      <c r="SFN51" s="70"/>
      <c r="SFO51" s="70"/>
      <c r="SFP51" s="70"/>
      <c r="SFQ51" s="70"/>
      <c r="SFR51" s="70"/>
      <c r="SFS51" s="70"/>
      <c r="SFT51" s="70"/>
      <c r="SFU51" s="70"/>
      <c r="SFV51" s="70"/>
      <c r="SFW51" s="70"/>
      <c r="SFX51" s="70"/>
      <c r="SFY51" s="70"/>
      <c r="SFZ51" s="70"/>
      <c r="SGA51" s="70"/>
      <c r="SGB51" s="70"/>
      <c r="SGC51" s="70"/>
      <c r="SGD51" s="70"/>
      <c r="SGE51" s="70"/>
      <c r="SGF51" s="70"/>
      <c r="SGG51" s="70"/>
      <c r="SGH51" s="70"/>
      <c r="SGI51" s="70"/>
      <c r="SGJ51" s="70"/>
      <c r="SGK51" s="70"/>
      <c r="SGL51" s="70"/>
      <c r="SGM51" s="70"/>
      <c r="SGN51" s="70"/>
      <c r="SGO51" s="70"/>
      <c r="SGP51" s="70"/>
      <c r="SGQ51" s="70"/>
      <c r="SGR51" s="70"/>
      <c r="SGS51" s="70"/>
      <c r="SGT51" s="70"/>
      <c r="SGU51" s="70"/>
      <c r="SGV51" s="70"/>
      <c r="SGW51" s="70"/>
      <c r="SGX51" s="70"/>
      <c r="SGY51" s="70"/>
      <c r="SGZ51" s="70"/>
      <c r="SHA51" s="70"/>
      <c r="SHB51" s="70"/>
      <c r="SHC51" s="70"/>
      <c r="SHD51" s="70"/>
      <c r="SHE51" s="70"/>
      <c r="SHF51" s="70"/>
      <c r="SHG51" s="70"/>
      <c r="SHH51" s="70"/>
      <c r="SHI51" s="70"/>
      <c r="SHJ51" s="70"/>
      <c r="SHK51" s="70"/>
      <c r="SHL51" s="70"/>
      <c r="SHM51" s="70"/>
      <c r="SHN51" s="70"/>
      <c r="SHO51" s="70"/>
      <c r="SHP51" s="70"/>
      <c r="SHQ51" s="70"/>
      <c r="SHR51" s="70"/>
      <c r="SHS51" s="70"/>
      <c r="SHT51" s="70"/>
      <c r="SHU51" s="70"/>
      <c r="SHV51" s="70"/>
      <c r="SHW51" s="70"/>
      <c r="SHX51" s="70"/>
      <c r="SHY51" s="70"/>
      <c r="SHZ51" s="70"/>
      <c r="SIA51" s="70"/>
      <c r="SIB51" s="70"/>
      <c r="SIC51" s="70"/>
      <c r="SID51" s="70"/>
      <c r="SIE51" s="70"/>
      <c r="SIF51" s="70"/>
      <c r="SIG51" s="70"/>
      <c r="SIH51" s="70"/>
      <c r="SII51" s="70"/>
      <c r="SIJ51" s="70"/>
      <c r="SIK51" s="70"/>
      <c r="SIL51" s="70"/>
      <c r="SIM51" s="70"/>
      <c r="SIN51" s="70"/>
      <c r="SIO51" s="70"/>
      <c r="SIP51" s="70"/>
      <c r="SIQ51" s="70"/>
      <c r="SIR51" s="70"/>
      <c r="SIS51" s="70"/>
      <c r="SIT51" s="70"/>
      <c r="SIU51" s="70"/>
      <c r="SIV51" s="70"/>
      <c r="SIW51" s="70"/>
      <c r="SIX51" s="70"/>
      <c r="SIY51" s="70"/>
      <c r="SIZ51" s="70"/>
      <c r="SJA51" s="70"/>
      <c r="SJB51" s="70"/>
      <c r="SJC51" s="70"/>
      <c r="SJD51" s="70"/>
      <c r="SJE51" s="70"/>
      <c r="SJF51" s="70"/>
      <c r="SJG51" s="70"/>
      <c r="SJH51" s="70"/>
      <c r="SJI51" s="70"/>
      <c r="SJJ51" s="70"/>
      <c r="SJK51" s="70"/>
      <c r="SJL51" s="70"/>
      <c r="SJM51" s="70"/>
      <c r="SJN51" s="70"/>
      <c r="SJO51" s="70"/>
      <c r="SJP51" s="70"/>
      <c r="SJQ51" s="70"/>
      <c r="SJR51" s="70"/>
      <c r="SJS51" s="70"/>
      <c r="SJT51" s="70"/>
      <c r="SJU51" s="70"/>
      <c r="SJV51" s="70"/>
      <c r="SJW51" s="70"/>
      <c r="SJX51" s="70"/>
      <c r="SJY51" s="70"/>
      <c r="SJZ51" s="70"/>
      <c r="SKA51" s="70"/>
      <c r="SKB51" s="70"/>
      <c r="SKC51" s="70"/>
      <c r="SKD51" s="70"/>
      <c r="SKE51" s="70"/>
      <c r="SKF51" s="70"/>
      <c r="SKG51" s="70"/>
      <c r="SKH51" s="70"/>
      <c r="SKI51" s="70"/>
      <c r="SKJ51" s="70"/>
      <c r="SKK51" s="70"/>
      <c r="SKL51" s="70"/>
      <c r="SKM51" s="70"/>
      <c r="SKN51" s="70"/>
      <c r="SKO51" s="70"/>
      <c r="SKP51" s="70"/>
      <c r="SKQ51" s="70"/>
      <c r="SKR51" s="70"/>
      <c r="SKS51" s="70"/>
      <c r="SKT51" s="70"/>
      <c r="SKU51" s="70"/>
      <c r="SKV51" s="70"/>
      <c r="SKW51" s="70"/>
      <c r="SKX51" s="70"/>
      <c r="SKY51" s="70"/>
      <c r="SKZ51" s="70"/>
      <c r="SLA51" s="70"/>
      <c r="SLB51" s="70"/>
      <c r="SLC51" s="70"/>
      <c r="SLD51" s="70"/>
      <c r="SLE51" s="70"/>
      <c r="SLF51" s="70"/>
      <c r="SLG51" s="70"/>
      <c r="SLH51" s="70"/>
      <c r="SLI51" s="70"/>
      <c r="SLJ51" s="70"/>
      <c r="SLK51" s="70"/>
      <c r="SLL51" s="70"/>
      <c r="SLM51" s="70"/>
      <c r="SLN51" s="70"/>
      <c r="SLO51" s="70"/>
      <c r="SLP51" s="70"/>
      <c r="SLQ51" s="70"/>
      <c r="SLR51" s="70"/>
      <c r="SLS51" s="70"/>
      <c r="SLT51" s="70"/>
      <c r="SLU51" s="70"/>
      <c r="SLV51" s="70"/>
      <c r="SLW51" s="70"/>
      <c r="SLX51" s="70"/>
      <c r="SLY51" s="70"/>
      <c r="SLZ51" s="70"/>
      <c r="SMA51" s="70"/>
      <c r="SMB51" s="70"/>
      <c r="SMC51" s="70"/>
      <c r="SMD51" s="70"/>
      <c r="SME51" s="70"/>
      <c r="SMF51" s="70"/>
      <c r="SMG51" s="70"/>
      <c r="SMH51" s="70"/>
      <c r="SMI51" s="70"/>
      <c r="SMJ51" s="70"/>
      <c r="SMK51" s="70"/>
      <c r="SML51" s="70"/>
      <c r="SMM51" s="70"/>
      <c r="SMN51" s="70"/>
      <c r="SMO51" s="70"/>
      <c r="SMP51" s="70"/>
      <c r="SMQ51" s="70"/>
      <c r="SMR51" s="70"/>
      <c r="SMS51" s="70"/>
      <c r="SMT51" s="70"/>
      <c r="SMU51" s="70"/>
      <c r="SMV51" s="70"/>
      <c r="SMW51" s="70"/>
      <c r="SMX51" s="70"/>
      <c r="SMY51" s="70"/>
      <c r="SMZ51" s="70"/>
      <c r="SNA51" s="70"/>
      <c r="SNB51" s="70"/>
      <c r="SNC51" s="70"/>
      <c r="SND51" s="70"/>
      <c r="SNE51" s="70"/>
      <c r="SNF51" s="70"/>
      <c r="SNG51" s="70"/>
      <c r="SNH51" s="70"/>
      <c r="SNI51" s="70"/>
      <c r="SNJ51" s="70"/>
      <c r="SNK51" s="70"/>
      <c r="SNL51" s="70"/>
      <c r="SNM51" s="70"/>
      <c r="SNN51" s="70"/>
      <c r="SNO51" s="70"/>
      <c r="SNP51" s="70"/>
      <c r="SNQ51" s="70"/>
      <c r="SNR51" s="70"/>
      <c r="SNS51" s="70"/>
      <c r="SNT51" s="70"/>
      <c r="SNU51" s="70"/>
      <c r="SNV51" s="70"/>
      <c r="SNW51" s="70"/>
      <c r="SNX51" s="70"/>
      <c r="SNY51" s="70"/>
      <c r="SNZ51" s="70"/>
      <c r="SOA51" s="70"/>
      <c r="SOB51" s="70"/>
      <c r="SOC51" s="70"/>
      <c r="SOD51" s="70"/>
      <c r="SOE51" s="70"/>
      <c r="SOF51" s="70"/>
      <c r="SOG51" s="70"/>
      <c r="SOH51" s="70"/>
      <c r="SOI51" s="70"/>
      <c r="SOJ51" s="70"/>
      <c r="SOK51" s="70"/>
      <c r="SOL51" s="70"/>
      <c r="SOM51" s="70"/>
      <c r="SON51" s="70"/>
      <c r="SOO51" s="70"/>
      <c r="SOP51" s="70"/>
      <c r="SOQ51" s="70"/>
      <c r="SOR51" s="70"/>
      <c r="SOS51" s="70"/>
      <c r="SOT51" s="70"/>
      <c r="SOU51" s="70"/>
      <c r="SOV51" s="70"/>
      <c r="SOW51" s="70"/>
      <c r="SOX51" s="70"/>
      <c r="SOY51" s="70"/>
      <c r="SOZ51" s="70"/>
      <c r="SPA51" s="70"/>
      <c r="SPB51" s="70"/>
      <c r="SPC51" s="70"/>
      <c r="SPD51" s="70"/>
      <c r="SPE51" s="70"/>
      <c r="SPF51" s="70"/>
      <c r="SPG51" s="70"/>
      <c r="SPH51" s="70"/>
      <c r="SPI51" s="70"/>
      <c r="SPJ51" s="70"/>
      <c r="SPK51" s="70"/>
      <c r="SPL51" s="70"/>
      <c r="SPM51" s="70"/>
      <c r="SPN51" s="70"/>
      <c r="SPO51" s="70"/>
      <c r="SPP51" s="70"/>
      <c r="SPQ51" s="70"/>
      <c r="SPR51" s="70"/>
      <c r="SPS51" s="70"/>
      <c r="SPT51" s="70"/>
      <c r="SPU51" s="70"/>
      <c r="SPV51" s="70"/>
      <c r="SPW51" s="70"/>
      <c r="SPX51" s="70"/>
      <c r="SPY51" s="70"/>
      <c r="SPZ51" s="70"/>
      <c r="SQA51" s="70"/>
      <c r="SQB51" s="70"/>
      <c r="SQC51" s="70"/>
      <c r="SQD51" s="70"/>
      <c r="SQE51" s="70"/>
      <c r="SQF51" s="70"/>
      <c r="SQG51" s="70"/>
      <c r="SQH51" s="70"/>
      <c r="SQI51" s="70"/>
      <c r="SQJ51" s="70"/>
      <c r="SQK51" s="70"/>
      <c r="SQL51" s="70"/>
      <c r="SQM51" s="70"/>
      <c r="SQN51" s="70"/>
      <c r="SQO51" s="70"/>
      <c r="SQP51" s="70"/>
      <c r="SQQ51" s="70"/>
      <c r="SQR51" s="70"/>
      <c r="SQS51" s="70"/>
      <c r="SQT51" s="70"/>
      <c r="SQU51" s="70"/>
      <c r="SQV51" s="70"/>
      <c r="SQW51" s="70"/>
      <c r="SQX51" s="70"/>
      <c r="SQY51" s="70"/>
      <c r="SQZ51" s="70"/>
      <c r="SRA51" s="70"/>
      <c r="SRB51" s="70"/>
      <c r="SRC51" s="70"/>
      <c r="SRD51" s="70"/>
      <c r="SRE51" s="70"/>
      <c r="SRF51" s="70"/>
      <c r="SRG51" s="70"/>
      <c r="SRH51" s="70"/>
      <c r="SRI51" s="70"/>
      <c r="SRJ51" s="70"/>
      <c r="SRK51" s="70"/>
      <c r="SRL51" s="70"/>
      <c r="SRM51" s="70"/>
      <c r="SRN51" s="70"/>
      <c r="SRO51" s="70"/>
      <c r="SRP51" s="70"/>
      <c r="SRQ51" s="70"/>
      <c r="SRR51" s="70"/>
      <c r="SRS51" s="70"/>
      <c r="SRT51" s="70"/>
      <c r="SRU51" s="70"/>
      <c r="SRV51" s="70"/>
      <c r="SRW51" s="70"/>
      <c r="SRX51" s="70"/>
      <c r="SRY51" s="70"/>
      <c r="SRZ51" s="70"/>
      <c r="SSA51" s="70"/>
      <c r="SSB51" s="70"/>
      <c r="SSC51" s="70"/>
      <c r="SSD51" s="70"/>
      <c r="SSE51" s="70"/>
      <c r="SSF51" s="70"/>
      <c r="SSG51" s="70"/>
      <c r="SSH51" s="70"/>
      <c r="SSI51" s="70"/>
      <c r="SSJ51" s="70"/>
      <c r="SSK51" s="70"/>
      <c r="SSL51" s="70"/>
      <c r="SSM51" s="70"/>
      <c r="SSN51" s="70"/>
      <c r="SSO51" s="70"/>
      <c r="SSP51" s="70"/>
      <c r="SSQ51" s="70"/>
      <c r="SSR51" s="70"/>
      <c r="SSS51" s="70"/>
      <c r="SST51" s="70"/>
      <c r="SSU51" s="70"/>
      <c r="SSV51" s="70"/>
      <c r="SSW51" s="70"/>
      <c r="SSX51" s="70"/>
      <c r="SSY51" s="70"/>
      <c r="SSZ51" s="70"/>
      <c r="STA51" s="70"/>
      <c r="STB51" s="70"/>
      <c r="STC51" s="70"/>
      <c r="STD51" s="70"/>
      <c r="STE51" s="70"/>
      <c r="STF51" s="70"/>
      <c r="STG51" s="70"/>
      <c r="STH51" s="70"/>
      <c r="STI51" s="70"/>
      <c r="STJ51" s="70"/>
      <c r="STK51" s="70"/>
      <c r="STL51" s="70"/>
      <c r="STM51" s="70"/>
      <c r="STN51" s="70"/>
      <c r="STO51" s="70"/>
      <c r="STP51" s="70"/>
      <c r="STQ51" s="70"/>
      <c r="STR51" s="70"/>
      <c r="STS51" s="70"/>
      <c r="STT51" s="70"/>
      <c r="STU51" s="70"/>
      <c r="STV51" s="70"/>
      <c r="STW51" s="70"/>
      <c r="STX51" s="70"/>
      <c r="STY51" s="70"/>
      <c r="STZ51" s="70"/>
      <c r="SUA51" s="70"/>
      <c r="SUB51" s="70"/>
      <c r="SUC51" s="70"/>
      <c r="SUD51" s="70"/>
      <c r="SUE51" s="70"/>
      <c r="SUF51" s="70"/>
      <c r="SUG51" s="70"/>
      <c r="SUH51" s="70"/>
      <c r="SUI51" s="70"/>
      <c r="SUJ51" s="70"/>
      <c r="SUK51" s="70"/>
      <c r="SUL51" s="70"/>
      <c r="SUM51" s="70"/>
      <c r="SUN51" s="70"/>
      <c r="SUO51" s="70"/>
      <c r="SUP51" s="70"/>
      <c r="SUQ51" s="70"/>
      <c r="SUR51" s="70"/>
      <c r="SUS51" s="70"/>
      <c r="SUT51" s="70"/>
      <c r="SUU51" s="70"/>
      <c r="SUV51" s="70"/>
      <c r="SUW51" s="70"/>
      <c r="SUX51" s="70"/>
      <c r="SUY51" s="70"/>
      <c r="SUZ51" s="70"/>
      <c r="SVA51" s="70"/>
      <c r="SVB51" s="70"/>
      <c r="SVC51" s="70"/>
      <c r="SVD51" s="70"/>
      <c r="SVE51" s="70"/>
      <c r="SVF51" s="70"/>
      <c r="SVG51" s="70"/>
      <c r="SVH51" s="70"/>
      <c r="SVI51" s="70"/>
      <c r="SVJ51" s="70"/>
      <c r="SVK51" s="70"/>
      <c r="SVL51" s="70"/>
      <c r="SVM51" s="70"/>
      <c r="SVN51" s="70"/>
      <c r="SVO51" s="70"/>
      <c r="SVP51" s="70"/>
      <c r="SVQ51" s="70"/>
      <c r="SVR51" s="70"/>
      <c r="SVS51" s="70"/>
      <c r="SVT51" s="70"/>
      <c r="SVU51" s="70"/>
      <c r="SVV51" s="70"/>
      <c r="SVW51" s="70"/>
      <c r="SVX51" s="70"/>
      <c r="SVY51" s="70"/>
      <c r="SVZ51" s="70"/>
      <c r="SWA51" s="70"/>
      <c r="SWB51" s="70"/>
      <c r="SWC51" s="70"/>
      <c r="SWD51" s="70"/>
      <c r="SWE51" s="70"/>
      <c r="SWF51" s="70"/>
      <c r="SWG51" s="70"/>
      <c r="SWH51" s="70"/>
      <c r="SWI51" s="70"/>
      <c r="SWJ51" s="70"/>
      <c r="SWK51" s="70"/>
      <c r="SWL51" s="70"/>
      <c r="SWM51" s="70"/>
      <c r="SWN51" s="70"/>
      <c r="SWO51" s="70"/>
      <c r="SWP51" s="70"/>
      <c r="SWQ51" s="70"/>
      <c r="SWR51" s="70"/>
      <c r="SWS51" s="70"/>
      <c r="SWT51" s="70"/>
      <c r="SWU51" s="70"/>
      <c r="SWV51" s="70"/>
      <c r="SWW51" s="70"/>
      <c r="SWX51" s="70"/>
      <c r="SWY51" s="70"/>
      <c r="SWZ51" s="70"/>
      <c r="SXA51" s="70"/>
      <c r="SXB51" s="70"/>
      <c r="SXC51" s="70"/>
      <c r="SXD51" s="70"/>
      <c r="SXE51" s="70"/>
      <c r="SXF51" s="70"/>
      <c r="SXG51" s="70"/>
      <c r="SXH51" s="70"/>
      <c r="SXI51" s="70"/>
      <c r="SXJ51" s="70"/>
      <c r="SXK51" s="70"/>
      <c r="SXL51" s="70"/>
      <c r="SXM51" s="70"/>
      <c r="SXN51" s="70"/>
      <c r="SXO51" s="70"/>
      <c r="SXP51" s="70"/>
      <c r="SXQ51" s="70"/>
      <c r="SXR51" s="70"/>
      <c r="SXS51" s="70"/>
      <c r="SXT51" s="70"/>
      <c r="SXU51" s="70"/>
      <c r="SXV51" s="70"/>
      <c r="SXW51" s="70"/>
      <c r="SXX51" s="70"/>
      <c r="SXY51" s="70"/>
      <c r="SXZ51" s="70"/>
      <c r="SYA51" s="70"/>
      <c r="SYB51" s="70"/>
      <c r="SYC51" s="70"/>
      <c r="SYD51" s="70"/>
      <c r="SYE51" s="70"/>
      <c r="SYF51" s="70"/>
      <c r="SYG51" s="70"/>
      <c r="SYH51" s="70"/>
      <c r="SYI51" s="70"/>
      <c r="SYJ51" s="70"/>
      <c r="SYK51" s="70"/>
      <c r="SYL51" s="70"/>
      <c r="SYM51" s="70"/>
      <c r="SYN51" s="70"/>
      <c r="SYO51" s="70"/>
      <c r="SYP51" s="70"/>
      <c r="SYQ51" s="70"/>
      <c r="SYR51" s="70"/>
      <c r="SYS51" s="70"/>
      <c r="SYT51" s="70"/>
      <c r="SYU51" s="70"/>
      <c r="SYV51" s="70"/>
      <c r="SYW51" s="70"/>
      <c r="SYX51" s="70"/>
      <c r="SYY51" s="70"/>
      <c r="SYZ51" s="70"/>
      <c r="SZA51" s="70"/>
      <c r="SZB51" s="70"/>
      <c r="SZC51" s="70"/>
      <c r="SZD51" s="70"/>
      <c r="SZE51" s="70"/>
      <c r="SZF51" s="70"/>
      <c r="SZG51" s="70"/>
      <c r="SZH51" s="70"/>
      <c r="SZI51" s="70"/>
      <c r="SZJ51" s="70"/>
      <c r="SZK51" s="70"/>
      <c r="SZL51" s="70"/>
      <c r="SZM51" s="70"/>
      <c r="SZN51" s="70"/>
      <c r="SZO51" s="70"/>
      <c r="SZP51" s="70"/>
      <c r="SZQ51" s="70"/>
      <c r="SZR51" s="70"/>
      <c r="SZS51" s="70"/>
      <c r="SZT51" s="70"/>
      <c r="SZU51" s="70"/>
      <c r="SZV51" s="70"/>
      <c r="SZW51" s="70"/>
      <c r="SZX51" s="70"/>
      <c r="SZY51" s="70"/>
      <c r="SZZ51" s="70"/>
      <c r="TAA51" s="70"/>
      <c r="TAB51" s="70"/>
      <c r="TAC51" s="70"/>
      <c r="TAD51" s="70"/>
      <c r="TAE51" s="70"/>
      <c r="TAF51" s="70"/>
      <c r="TAG51" s="70"/>
      <c r="TAH51" s="70"/>
      <c r="TAI51" s="70"/>
      <c r="TAJ51" s="70"/>
      <c r="TAK51" s="70"/>
      <c r="TAL51" s="70"/>
      <c r="TAM51" s="70"/>
      <c r="TAN51" s="70"/>
      <c r="TAO51" s="70"/>
      <c r="TAP51" s="70"/>
      <c r="TAQ51" s="70"/>
      <c r="TAR51" s="70"/>
      <c r="TAS51" s="70"/>
      <c r="TAT51" s="70"/>
      <c r="TAU51" s="70"/>
      <c r="TAV51" s="70"/>
      <c r="TAW51" s="70"/>
      <c r="TAX51" s="70"/>
      <c r="TAY51" s="70"/>
      <c r="TAZ51" s="70"/>
      <c r="TBA51" s="70"/>
      <c r="TBB51" s="70"/>
      <c r="TBC51" s="70"/>
      <c r="TBD51" s="70"/>
      <c r="TBE51" s="70"/>
      <c r="TBF51" s="70"/>
      <c r="TBG51" s="70"/>
      <c r="TBH51" s="70"/>
      <c r="TBI51" s="70"/>
      <c r="TBJ51" s="70"/>
      <c r="TBK51" s="70"/>
      <c r="TBL51" s="70"/>
      <c r="TBM51" s="70"/>
      <c r="TBN51" s="70"/>
      <c r="TBO51" s="70"/>
      <c r="TBP51" s="70"/>
      <c r="TBQ51" s="70"/>
      <c r="TBR51" s="70"/>
      <c r="TBS51" s="70"/>
      <c r="TBT51" s="70"/>
      <c r="TBU51" s="70"/>
      <c r="TBV51" s="70"/>
      <c r="TBW51" s="70"/>
      <c r="TBX51" s="70"/>
      <c r="TBY51" s="70"/>
      <c r="TBZ51" s="70"/>
      <c r="TCA51" s="70"/>
      <c r="TCB51" s="70"/>
      <c r="TCC51" s="70"/>
      <c r="TCD51" s="70"/>
      <c r="TCE51" s="70"/>
      <c r="TCF51" s="70"/>
      <c r="TCG51" s="70"/>
      <c r="TCH51" s="70"/>
      <c r="TCI51" s="70"/>
      <c r="TCJ51" s="70"/>
      <c r="TCK51" s="70"/>
      <c r="TCL51" s="70"/>
      <c r="TCM51" s="70"/>
      <c r="TCN51" s="70"/>
      <c r="TCO51" s="70"/>
      <c r="TCP51" s="70"/>
      <c r="TCQ51" s="70"/>
      <c r="TCR51" s="70"/>
      <c r="TCS51" s="70"/>
      <c r="TCT51" s="70"/>
      <c r="TCU51" s="70"/>
      <c r="TCV51" s="70"/>
      <c r="TCW51" s="70"/>
      <c r="TCX51" s="70"/>
      <c r="TCY51" s="70"/>
      <c r="TCZ51" s="70"/>
      <c r="TDA51" s="70"/>
      <c r="TDB51" s="70"/>
      <c r="TDC51" s="70"/>
      <c r="TDD51" s="70"/>
      <c r="TDE51" s="70"/>
      <c r="TDF51" s="70"/>
      <c r="TDG51" s="70"/>
      <c r="TDH51" s="70"/>
      <c r="TDI51" s="70"/>
      <c r="TDJ51" s="70"/>
      <c r="TDK51" s="70"/>
      <c r="TDL51" s="70"/>
      <c r="TDM51" s="70"/>
      <c r="TDN51" s="70"/>
      <c r="TDO51" s="70"/>
      <c r="TDP51" s="70"/>
      <c r="TDQ51" s="70"/>
      <c r="TDR51" s="70"/>
      <c r="TDS51" s="70"/>
      <c r="TDT51" s="70"/>
      <c r="TDU51" s="70"/>
      <c r="TDV51" s="70"/>
      <c r="TDW51" s="70"/>
      <c r="TDX51" s="70"/>
      <c r="TDY51" s="70"/>
      <c r="TDZ51" s="70"/>
      <c r="TEA51" s="70"/>
      <c r="TEB51" s="70"/>
      <c r="TEC51" s="70"/>
      <c r="TED51" s="70"/>
      <c r="TEE51" s="70"/>
      <c r="TEF51" s="70"/>
      <c r="TEG51" s="70"/>
      <c r="TEH51" s="70"/>
      <c r="TEI51" s="70"/>
      <c r="TEJ51" s="70"/>
      <c r="TEK51" s="70"/>
      <c r="TEL51" s="70"/>
      <c r="TEM51" s="70"/>
      <c r="TEN51" s="70"/>
      <c r="TEO51" s="70"/>
      <c r="TEP51" s="70"/>
      <c r="TEQ51" s="70"/>
      <c r="TER51" s="70"/>
      <c r="TES51" s="70"/>
      <c r="TET51" s="70"/>
      <c r="TEU51" s="70"/>
      <c r="TEV51" s="70"/>
      <c r="TEW51" s="70"/>
      <c r="TEX51" s="70"/>
      <c r="TEY51" s="70"/>
      <c r="TEZ51" s="70"/>
      <c r="TFA51" s="70"/>
      <c r="TFB51" s="70"/>
      <c r="TFC51" s="70"/>
      <c r="TFD51" s="70"/>
      <c r="TFE51" s="70"/>
      <c r="TFF51" s="70"/>
      <c r="TFG51" s="70"/>
      <c r="TFH51" s="70"/>
      <c r="TFI51" s="70"/>
      <c r="TFJ51" s="70"/>
      <c r="TFK51" s="70"/>
      <c r="TFL51" s="70"/>
      <c r="TFM51" s="70"/>
      <c r="TFN51" s="70"/>
      <c r="TFO51" s="70"/>
      <c r="TFP51" s="70"/>
      <c r="TFQ51" s="70"/>
      <c r="TFR51" s="70"/>
      <c r="TFS51" s="70"/>
      <c r="TFT51" s="70"/>
      <c r="TFU51" s="70"/>
      <c r="TFV51" s="70"/>
      <c r="TFW51" s="70"/>
      <c r="TFX51" s="70"/>
      <c r="TFY51" s="70"/>
      <c r="TFZ51" s="70"/>
      <c r="TGA51" s="70"/>
      <c r="TGB51" s="70"/>
      <c r="TGC51" s="70"/>
      <c r="TGD51" s="70"/>
      <c r="TGE51" s="70"/>
      <c r="TGF51" s="70"/>
      <c r="TGG51" s="70"/>
      <c r="TGH51" s="70"/>
      <c r="TGI51" s="70"/>
      <c r="TGJ51" s="70"/>
      <c r="TGK51" s="70"/>
      <c r="TGL51" s="70"/>
      <c r="TGM51" s="70"/>
      <c r="TGN51" s="70"/>
      <c r="TGO51" s="70"/>
      <c r="TGP51" s="70"/>
      <c r="TGQ51" s="70"/>
      <c r="TGR51" s="70"/>
      <c r="TGS51" s="70"/>
      <c r="TGT51" s="70"/>
      <c r="TGU51" s="70"/>
      <c r="TGV51" s="70"/>
      <c r="TGW51" s="70"/>
      <c r="TGX51" s="70"/>
      <c r="TGY51" s="70"/>
      <c r="TGZ51" s="70"/>
      <c r="THA51" s="70"/>
      <c r="THB51" s="70"/>
      <c r="THC51" s="70"/>
      <c r="THD51" s="70"/>
      <c r="THE51" s="70"/>
      <c r="THF51" s="70"/>
      <c r="THG51" s="70"/>
      <c r="THH51" s="70"/>
      <c r="THI51" s="70"/>
      <c r="THJ51" s="70"/>
      <c r="THK51" s="70"/>
      <c r="THL51" s="70"/>
      <c r="THM51" s="70"/>
      <c r="THN51" s="70"/>
      <c r="THO51" s="70"/>
      <c r="THP51" s="70"/>
      <c r="THQ51" s="70"/>
      <c r="THR51" s="70"/>
      <c r="THS51" s="70"/>
      <c r="THT51" s="70"/>
      <c r="THU51" s="70"/>
      <c r="THV51" s="70"/>
      <c r="THW51" s="70"/>
      <c r="THX51" s="70"/>
      <c r="THY51" s="70"/>
      <c r="THZ51" s="70"/>
      <c r="TIA51" s="70"/>
      <c r="TIB51" s="70"/>
      <c r="TIC51" s="70"/>
      <c r="TID51" s="70"/>
      <c r="TIE51" s="70"/>
      <c r="TIF51" s="70"/>
      <c r="TIG51" s="70"/>
      <c r="TIH51" s="70"/>
      <c r="TII51" s="70"/>
      <c r="TIJ51" s="70"/>
      <c r="TIK51" s="70"/>
      <c r="TIL51" s="70"/>
      <c r="TIM51" s="70"/>
      <c r="TIN51" s="70"/>
      <c r="TIO51" s="70"/>
      <c r="TIP51" s="70"/>
      <c r="TIQ51" s="70"/>
      <c r="TIR51" s="70"/>
      <c r="TIS51" s="70"/>
      <c r="TIT51" s="70"/>
      <c r="TIU51" s="70"/>
      <c r="TIV51" s="70"/>
      <c r="TIW51" s="70"/>
      <c r="TIX51" s="70"/>
      <c r="TIY51" s="70"/>
      <c r="TIZ51" s="70"/>
      <c r="TJA51" s="70"/>
      <c r="TJB51" s="70"/>
      <c r="TJC51" s="70"/>
      <c r="TJD51" s="70"/>
      <c r="TJE51" s="70"/>
      <c r="TJF51" s="70"/>
      <c r="TJG51" s="70"/>
      <c r="TJH51" s="70"/>
      <c r="TJI51" s="70"/>
      <c r="TJJ51" s="70"/>
      <c r="TJK51" s="70"/>
      <c r="TJL51" s="70"/>
      <c r="TJM51" s="70"/>
      <c r="TJN51" s="70"/>
      <c r="TJO51" s="70"/>
      <c r="TJP51" s="70"/>
      <c r="TJQ51" s="70"/>
      <c r="TJR51" s="70"/>
      <c r="TJS51" s="70"/>
      <c r="TJT51" s="70"/>
      <c r="TJU51" s="70"/>
      <c r="TJV51" s="70"/>
      <c r="TJW51" s="70"/>
      <c r="TJX51" s="70"/>
      <c r="TJY51" s="70"/>
      <c r="TJZ51" s="70"/>
      <c r="TKA51" s="70"/>
      <c r="TKB51" s="70"/>
      <c r="TKC51" s="70"/>
      <c r="TKD51" s="70"/>
      <c r="TKE51" s="70"/>
      <c r="TKF51" s="70"/>
      <c r="TKG51" s="70"/>
      <c r="TKH51" s="70"/>
      <c r="TKI51" s="70"/>
      <c r="TKJ51" s="70"/>
      <c r="TKK51" s="70"/>
      <c r="TKL51" s="70"/>
      <c r="TKM51" s="70"/>
      <c r="TKN51" s="70"/>
      <c r="TKO51" s="70"/>
      <c r="TKP51" s="70"/>
      <c r="TKQ51" s="70"/>
      <c r="TKR51" s="70"/>
      <c r="TKS51" s="70"/>
      <c r="TKT51" s="70"/>
      <c r="TKU51" s="70"/>
      <c r="TKV51" s="70"/>
      <c r="TKW51" s="70"/>
      <c r="TKX51" s="70"/>
      <c r="TKY51" s="70"/>
      <c r="TKZ51" s="70"/>
      <c r="TLA51" s="70"/>
      <c r="TLB51" s="70"/>
      <c r="TLC51" s="70"/>
      <c r="TLD51" s="70"/>
      <c r="TLE51" s="70"/>
      <c r="TLF51" s="70"/>
      <c r="TLG51" s="70"/>
      <c r="TLH51" s="70"/>
      <c r="TLI51" s="70"/>
      <c r="TLJ51" s="70"/>
      <c r="TLK51" s="70"/>
      <c r="TLL51" s="70"/>
      <c r="TLM51" s="70"/>
      <c r="TLN51" s="70"/>
      <c r="TLO51" s="70"/>
      <c r="TLP51" s="70"/>
      <c r="TLQ51" s="70"/>
      <c r="TLR51" s="70"/>
      <c r="TLS51" s="70"/>
      <c r="TLT51" s="70"/>
      <c r="TLU51" s="70"/>
      <c r="TLV51" s="70"/>
      <c r="TLW51" s="70"/>
      <c r="TLX51" s="70"/>
      <c r="TLY51" s="70"/>
      <c r="TLZ51" s="70"/>
      <c r="TMA51" s="70"/>
      <c r="TMB51" s="70"/>
      <c r="TMC51" s="70"/>
      <c r="TMD51" s="70"/>
      <c r="TME51" s="70"/>
      <c r="TMF51" s="70"/>
      <c r="TMG51" s="70"/>
      <c r="TMH51" s="70"/>
      <c r="TMI51" s="70"/>
      <c r="TMJ51" s="70"/>
      <c r="TMK51" s="70"/>
      <c r="TML51" s="70"/>
      <c r="TMM51" s="70"/>
      <c r="TMN51" s="70"/>
      <c r="TMO51" s="70"/>
      <c r="TMP51" s="70"/>
      <c r="TMQ51" s="70"/>
      <c r="TMR51" s="70"/>
      <c r="TMS51" s="70"/>
      <c r="TMT51" s="70"/>
      <c r="TMU51" s="70"/>
      <c r="TMV51" s="70"/>
      <c r="TMW51" s="70"/>
      <c r="TMX51" s="70"/>
      <c r="TMY51" s="70"/>
      <c r="TMZ51" s="70"/>
      <c r="TNA51" s="70"/>
      <c r="TNB51" s="70"/>
      <c r="TNC51" s="70"/>
      <c r="TND51" s="70"/>
      <c r="TNE51" s="70"/>
      <c r="TNF51" s="70"/>
      <c r="TNG51" s="70"/>
      <c r="TNH51" s="70"/>
      <c r="TNI51" s="70"/>
      <c r="TNJ51" s="70"/>
      <c r="TNK51" s="70"/>
      <c r="TNL51" s="70"/>
      <c r="TNM51" s="70"/>
      <c r="TNN51" s="70"/>
      <c r="TNO51" s="70"/>
      <c r="TNP51" s="70"/>
      <c r="TNQ51" s="70"/>
      <c r="TNR51" s="70"/>
      <c r="TNS51" s="70"/>
      <c r="TNT51" s="70"/>
      <c r="TNU51" s="70"/>
      <c r="TNV51" s="70"/>
      <c r="TNW51" s="70"/>
      <c r="TNX51" s="70"/>
      <c r="TNY51" s="70"/>
      <c r="TNZ51" s="70"/>
      <c r="TOA51" s="70"/>
      <c r="TOB51" s="70"/>
      <c r="TOC51" s="70"/>
      <c r="TOD51" s="70"/>
      <c r="TOE51" s="70"/>
      <c r="TOF51" s="70"/>
      <c r="TOG51" s="70"/>
      <c r="TOH51" s="70"/>
      <c r="TOI51" s="70"/>
      <c r="TOJ51" s="70"/>
      <c r="TOK51" s="70"/>
      <c r="TOL51" s="70"/>
      <c r="TOM51" s="70"/>
      <c r="TON51" s="70"/>
      <c r="TOO51" s="70"/>
      <c r="TOP51" s="70"/>
      <c r="TOQ51" s="70"/>
      <c r="TOR51" s="70"/>
      <c r="TOS51" s="70"/>
      <c r="TOT51" s="70"/>
      <c r="TOU51" s="70"/>
      <c r="TOV51" s="70"/>
      <c r="TOW51" s="70"/>
      <c r="TOX51" s="70"/>
      <c r="TOY51" s="70"/>
      <c r="TOZ51" s="70"/>
      <c r="TPA51" s="70"/>
      <c r="TPB51" s="70"/>
      <c r="TPC51" s="70"/>
      <c r="TPD51" s="70"/>
      <c r="TPE51" s="70"/>
      <c r="TPF51" s="70"/>
      <c r="TPG51" s="70"/>
      <c r="TPH51" s="70"/>
      <c r="TPI51" s="70"/>
      <c r="TPJ51" s="70"/>
      <c r="TPK51" s="70"/>
      <c r="TPL51" s="70"/>
      <c r="TPM51" s="70"/>
      <c r="TPN51" s="70"/>
      <c r="TPO51" s="70"/>
      <c r="TPP51" s="70"/>
      <c r="TPQ51" s="70"/>
      <c r="TPR51" s="70"/>
      <c r="TPS51" s="70"/>
      <c r="TPT51" s="70"/>
      <c r="TPU51" s="70"/>
      <c r="TPV51" s="70"/>
      <c r="TPW51" s="70"/>
      <c r="TPX51" s="70"/>
      <c r="TPY51" s="70"/>
      <c r="TPZ51" s="70"/>
      <c r="TQA51" s="70"/>
      <c r="TQB51" s="70"/>
      <c r="TQC51" s="70"/>
      <c r="TQD51" s="70"/>
      <c r="TQE51" s="70"/>
      <c r="TQF51" s="70"/>
      <c r="TQG51" s="70"/>
      <c r="TQH51" s="70"/>
      <c r="TQI51" s="70"/>
      <c r="TQJ51" s="70"/>
      <c r="TQK51" s="70"/>
      <c r="TQL51" s="70"/>
      <c r="TQM51" s="70"/>
      <c r="TQN51" s="70"/>
      <c r="TQO51" s="70"/>
      <c r="TQP51" s="70"/>
      <c r="TQQ51" s="70"/>
      <c r="TQR51" s="70"/>
      <c r="TQS51" s="70"/>
      <c r="TQT51" s="70"/>
      <c r="TQU51" s="70"/>
      <c r="TQV51" s="70"/>
      <c r="TQW51" s="70"/>
      <c r="TQX51" s="70"/>
      <c r="TQY51" s="70"/>
      <c r="TQZ51" s="70"/>
      <c r="TRA51" s="70"/>
      <c r="TRB51" s="70"/>
      <c r="TRC51" s="70"/>
      <c r="TRD51" s="70"/>
      <c r="TRE51" s="70"/>
      <c r="TRF51" s="70"/>
      <c r="TRG51" s="70"/>
      <c r="TRH51" s="70"/>
      <c r="TRI51" s="70"/>
      <c r="TRJ51" s="70"/>
      <c r="TRK51" s="70"/>
      <c r="TRL51" s="70"/>
      <c r="TRM51" s="70"/>
      <c r="TRN51" s="70"/>
      <c r="TRO51" s="70"/>
      <c r="TRP51" s="70"/>
      <c r="TRQ51" s="70"/>
      <c r="TRR51" s="70"/>
      <c r="TRS51" s="70"/>
      <c r="TRT51" s="70"/>
      <c r="TRU51" s="70"/>
      <c r="TRV51" s="70"/>
      <c r="TRW51" s="70"/>
      <c r="TRX51" s="70"/>
      <c r="TRY51" s="70"/>
      <c r="TRZ51" s="70"/>
      <c r="TSA51" s="70"/>
      <c r="TSB51" s="70"/>
      <c r="TSC51" s="70"/>
      <c r="TSD51" s="70"/>
      <c r="TSE51" s="70"/>
      <c r="TSF51" s="70"/>
      <c r="TSG51" s="70"/>
      <c r="TSH51" s="70"/>
      <c r="TSI51" s="70"/>
      <c r="TSJ51" s="70"/>
      <c r="TSK51" s="70"/>
      <c r="TSL51" s="70"/>
      <c r="TSM51" s="70"/>
      <c r="TSN51" s="70"/>
      <c r="TSO51" s="70"/>
      <c r="TSP51" s="70"/>
      <c r="TSQ51" s="70"/>
      <c r="TSR51" s="70"/>
      <c r="TSS51" s="70"/>
      <c r="TST51" s="70"/>
      <c r="TSU51" s="70"/>
      <c r="TSV51" s="70"/>
      <c r="TSW51" s="70"/>
      <c r="TSX51" s="70"/>
      <c r="TSY51" s="70"/>
      <c r="TSZ51" s="70"/>
      <c r="TTA51" s="70"/>
      <c r="TTB51" s="70"/>
      <c r="TTC51" s="70"/>
      <c r="TTD51" s="70"/>
      <c r="TTE51" s="70"/>
      <c r="TTF51" s="70"/>
      <c r="TTG51" s="70"/>
      <c r="TTH51" s="70"/>
      <c r="TTI51" s="70"/>
      <c r="TTJ51" s="70"/>
      <c r="TTK51" s="70"/>
      <c r="TTL51" s="70"/>
      <c r="TTM51" s="70"/>
      <c r="TTN51" s="70"/>
      <c r="TTO51" s="70"/>
      <c r="TTP51" s="70"/>
      <c r="TTQ51" s="70"/>
      <c r="TTR51" s="70"/>
      <c r="TTS51" s="70"/>
      <c r="TTT51" s="70"/>
      <c r="TTU51" s="70"/>
      <c r="TTV51" s="70"/>
      <c r="TTW51" s="70"/>
      <c r="TTX51" s="70"/>
      <c r="TTY51" s="70"/>
      <c r="TTZ51" s="70"/>
      <c r="TUA51" s="70"/>
      <c r="TUB51" s="70"/>
      <c r="TUC51" s="70"/>
      <c r="TUD51" s="70"/>
      <c r="TUE51" s="70"/>
      <c r="TUF51" s="70"/>
      <c r="TUG51" s="70"/>
      <c r="TUH51" s="70"/>
      <c r="TUI51" s="70"/>
      <c r="TUJ51" s="70"/>
      <c r="TUK51" s="70"/>
      <c r="TUL51" s="70"/>
      <c r="TUM51" s="70"/>
      <c r="TUN51" s="70"/>
      <c r="TUO51" s="70"/>
      <c r="TUP51" s="70"/>
      <c r="TUQ51" s="70"/>
      <c r="TUR51" s="70"/>
      <c r="TUS51" s="70"/>
      <c r="TUT51" s="70"/>
      <c r="TUU51" s="70"/>
      <c r="TUV51" s="70"/>
      <c r="TUW51" s="70"/>
      <c r="TUX51" s="70"/>
      <c r="TUY51" s="70"/>
      <c r="TUZ51" s="70"/>
      <c r="TVA51" s="70"/>
      <c r="TVB51" s="70"/>
      <c r="TVC51" s="70"/>
      <c r="TVD51" s="70"/>
      <c r="TVE51" s="70"/>
      <c r="TVF51" s="70"/>
      <c r="TVG51" s="70"/>
      <c r="TVH51" s="70"/>
      <c r="TVI51" s="70"/>
      <c r="TVJ51" s="70"/>
      <c r="TVK51" s="70"/>
      <c r="TVL51" s="70"/>
      <c r="TVM51" s="70"/>
      <c r="TVN51" s="70"/>
      <c r="TVO51" s="70"/>
      <c r="TVP51" s="70"/>
      <c r="TVQ51" s="70"/>
      <c r="TVR51" s="70"/>
      <c r="TVS51" s="70"/>
      <c r="TVT51" s="70"/>
      <c r="TVU51" s="70"/>
      <c r="TVV51" s="70"/>
      <c r="TVW51" s="70"/>
      <c r="TVX51" s="70"/>
      <c r="TVY51" s="70"/>
      <c r="TVZ51" s="70"/>
      <c r="TWA51" s="70"/>
      <c r="TWB51" s="70"/>
      <c r="TWC51" s="70"/>
      <c r="TWD51" s="70"/>
      <c r="TWE51" s="70"/>
      <c r="TWF51" s="70"/>
      <c r="TWG51" s="70"/>
      <c r="TWH51" s="70"/>
      <c r="TWI51" s="70"/>
      <c r="TWJ51" s="70"/>
      <c r="TWK51" s="70"/>
      <c r="TWL51" s="70"/>
      <c r="TWM51" s="70"/>
      <c r="TWN51" s="70"/>
      <c r="TWO51" s="70"/>
      <c r="TWP51" s="70"/>
      <c r="TWQ51" s="70"/>
      <c r="TWR51" s="70"/>
      <c r="TWS51" s="70"/>
      <c r="TWT51" s="70"/>
      <c r="TWU51" s="70"/>
      <c r="TWV51" s="70"/>
      <c r="TWW51" s="70"/>
      <c r="TWX51" s="70"/>
      <c r="TWY51" s="70"/>
      <c r="TWZ51" s="70"/>
      <c r="TXA51" s="70"/>
      <c r="TXB51" s="70"/>
      <c r="TXC51" s="70"/>
      <c r="TXD51" s="70"/>
      <c r="TXE51" s="70"/>
      <c r="TXF51" s="70"/>
      <c r="TXG51" s="70"/>
      <c r="TXH51" s="70"/>
      <c r="TXI51" s="70"/>
      <c r="TXJ51" s="70"/>
      <c r="TXK51" s="70"/>
      <c r="TXL51" s="70"/>
      <c r="TXM51" s="70"/>
      <c r="TXN51" s="70"/>
      <c r="TXO51" s="70"/>
      <c r="TXP51" s="70"/>
      <c r="TXQ51" s="70"/>
      <c r="TXR51" s="70"/>
      <c r="TXS51" s="70"/>
      <c r="TXT51" s="70"/>
      <c r="TXU51" s="70"/>
      <c r="TXV51" s="70"/>
      <c r="TXW51" s="70"/>
      <c r="TXX51" s="70"/>
      <c r="TXY51" s="70"/>
      <c r="TXZ51" s="70"/>
      <c r="TYA51" s="70"/>
      <c r="TYB51" s="70"/>
      <c r="TYC51" s="70"/>
      <c r="TYD51" s="70"/>
      <c r="TYE51" s="70"/>
      <c r="TYF51" s="70"/>
      <c r="TYG51" s="70"/>
      <c r="TYH51" s="70"/>
      <c r="TYI51" s="70"/>
      <c r="TYJ51" s="70"/>
      <c r="TYK51" s="70"/>
      <c r="TYL51" s="70"/>
      <c r="TYM51" s="70"/>
      <c r="TYN51" s="70"/>
      <c r="TYO51" s="70"/>
      <c r="TYP51" s="70"/>
      <c r="TYQ51" s="70"/>
      <c r="TYR51" s="70"/>
      <c r="TYS51" s="70"/>
      <c r="TYT51" s="70"/>
      <c r="TYU51" s="70"/>
      <c r="TYV51" s="70"/>
      <c r="TYW51" s="70"/>
      <c r="TYX51" s="70"/>
      <c r="TYY51" s="70"/>
      <c r="TYZ51" s="70"/>
      <c r="TZA51" s="70"/>
      <c r="TZB51" s="70"/>
      <c r="TZC51" s="70"/>
      <c r="TZD51" s="70"/>
      <c r="TZE51" s="70"/>
      <c r="TZF51" s="70"/>
      <c r="TZG51" s="70"/>
      <c r="TZH51" s="70"/>
      <c r="TZI51" s="70"/>
      <c r="TZJ51" s="70"/>
      <c r="TZK51" s="70"/>
      <c r="TZL51" s="70"/>
      <c r="TZM51" s="70"/>
      <c r="TZN51" s="70"/>
      <c r="TZO51" s="70"/>
      <c r="TZP51" s="70"/>
      <c r="TZQ51" s="70"/>
      <c r="TZR51" s="70"/>
      <c r="TZS51" s="70"/>
      <c r="TZT51" s="70"/>
      <c r="TZU51" s="70"/>
      <c r="TZV51" s="70"/>
      <c r="TZW51" s="70"/>
      <c r="TZX51" s="70"/>
      <c r="TZY51" s="70"/>
      <c r="TZZ51" s="70"/>
      <c r="UAA51" s="70"/>
      <c r="UAB51" s="70"/>
      <c r="UAC51" s="70"/>
      <c r="UAD51" s="70"/>
      <c r="UAE51" s="70"/>
      <c r="UAF51" s="70"/>
      <c r="UAG51" s="70"/>
      <c r="UAH51" s="70"/>
      <c r="UAI51" s="70"/>
      <c r="UAJ51" s="70"/>
      <c r="UAK51" s="70"/>
      <c r="UAL51" s="70"/>
      <c r="UAM51" s="70"/>
      <c r="UAN51" s="70"/>
      <c r="UAO51" s="70"/>
      <c r="UAP51" s="70"/>
      <c r="UAQ51" s="70"/>
      <c r="UAR51" s="70"/>
      <c r="UAS51" s="70"/>
      <c r="UAT51" s="70"/>
      <c r="UAU51" s="70"/>
      <c r="UAV51" s="70"/>
      <c r="UAW51" s="70"/>
      <c r="UAX51" s="70"/>
      <c r="UAY51" s="70"/>
      <c r="UAZ51" s="70"/>
      <c r="UBA51" s="70"/>
      <c r="UBB51" s="70"/>
      <c r="UBC51" s="70"/>
      <c r="UBD51" s="70"/>
      <c r="UBE51" s="70"/>
      <c r="UBF51" s="70"/>
      <c r="UBG51" s="70"/>
      <c r="UBH51" s="70"/>
      <c r="UBI51" s="70"/>
      <c r="UBJ51" s="70"/>
      <c r="UBK51" s="70"/>
      <c r="UBL51" s="70"/>
      <c r="UBM51" s="70"/>
      <c r="UBN51" s="70"/>
      <c r="UBO51" s="70"/>
      <c r="UBP51" s="70"/>
      <c r="UBQ51" s="70"/>
      <c r="UBR51" s="70"/>
      <c r="UBS51" s="70"/>
      <c r="UBT51" s="70"/>
      <c r="UBU51" s="70"/>
      <c r="UBV51" s="70"/>
      <c r="UBW51" s="70"/>
      <c r="UBX51" s="70"/>
      <c r="UBY51" s="70"/>
      <c r="UBZ51" s="70"/>
      <c r="UCA51" s="70"/>
      <c r="UCB51" s="70"/>
      <c r="UCC51" s="70"/>
      <c r="UCD51" s="70"/>
      <c r="UCE51" s="70"/>
      <c r="UCF51" s="70"/>
      <c r="UCG51" s="70"/>
      <c r="UCH51" s="70"/>
      <c r="UCI51" s="70"/>
      <c r="UCJ51" s="70"/>
      <c r="UCK51" s="70"/>
      <c r="UCL51" s="70"/>
      <c r="UCM51" s="70"/>
      <c r="UCN51" s="70"/>
      <c r="UCO51" s="70"/>
      <c r="UCP51" s="70"/>
      <c r="UCQ51" s="70"/>
      <c r="UCR51" s="70"/>
      <c r="UCS51" s="70"/>
      <c r="UCT51" s="70"/>
      <c r="UCU51" s="70"/>
      <c r="UCV51" s="70"/>
      <c r="UCW51" s="70"/>
      <c r="UCX51" s="70"/>
      <c r="UCY51" s="70"/>
      <c r="UCZ51" s="70"/>
      <c r="UDA51" s="70"/>
      <c r="UDB51" s="70"/>
      <c r="UDC51" s="70"/>
      <c r="UDD51" s="70"/>
      <c r="UDE51" s="70"/>
      <c r="UDF51" s="70"/>
      <c r="UDG51" s="70"/>
      <c r="UDH51" s="70"/>
      <c r="UDI51" s="70"/>
      <c r="UDJ51" s="70"/>
      <c r="UDK51" s="70"/>
      <c r="UDL51" s="70"/>
      <c r="UDM51" s="70"/>
      <c r="UDN51" s="70"/>
      <c r="UDO51" s="70"/>
      <c r="UDP51" s="70"/>
      <c r="UDQ51" s="70"/>
      <c r="UDR51" s="70"/>
      <c r="UDS51" s="70"/>
      <c r="UDT51" s="70"/>
      <c r="UDU51" s="70"/>
      <c r="UDV51" s="70"/>
      <c r="UDW51" s="70"/>
      <c r="UDX51" s="70"/>
      <c r="UDY51" s="70"/>
      <c r="UDZ51" s="70"/>
      <c r="UEA51" s="70"/>
      <c r="UEB51" s="70"/>
      <c r="UEC51" s="70"/>
      <c r="UED51" s="70"/>
      <c r="UEE51" s="70"/>
      <c r="UEF51" s="70"/>
      <c r="UEG51" s="70"/>
      <c r="UEH51" s="70"/>
      <c r="UEI51" s="70"/>
      <c r="UEJ51" s="70"/>
      <c r="UEK51" s="70"/>
      <c r="UEL51" s="70"/>
      <c r="UEM51" s="70"/>
      <c r="UEN51" s="70"/>
      <c r="UEO51" s="70"/>
      <c r="UEP51" s="70"/>
      <c r="UEQ51" s="70"/>
      <c r="UER51" s="70"/>
      <c r="UES51" s="70"/>
      <c r="UET51" s="70"/>
      <c r="UEU51" s="70"/>
      <c r="UEV51" s="70"/>
      <c r="UEW51" s="70"/>
      <c r="UEX51" s="70"/>
      <c r="UEY51" s="70"/>
      <c r="UEZ51" s="70"/>
      <c r="UFA51" s="70"/>
      <c r="UFB51" s="70"/>
      <c r="UFC51" s="70"/>
      <c r="UFD51" s="70"/>
      <c r="UFE51" s="70"/>
      <c r="UFF51" s="70"/>
      <c r="UFG51" s="70"/>
      <c r="UFH51" s="70"/>
      <c r="UFI51" s="70"/>
      <c r="UFJ51" s="70"/>
      <c r="UFK51" s="70"/>
      <c r="UFL51" s="70"/>
      <c r="UFM51" s="70"/>
      <c r="UFN51" s="70"/>
      <c r="UFO51" s="70"/>
      <c r="UFP51" s="70"/>
      <c r="UFQ51" s="70"/>
      <c r="UFR51" s="70"/>
      <c r="UFS51" s="70"/>
      <c r="UFT51" s="70"/>
      <c r="UFU51" s="70"/>
      <c r="UFV51" s="70"/>
      <c r="UFW51" s="70"/>
      <c r="UFX51" s="70"/>
      <c r="UFY51" s="70"/>
      <c r="UFZ51" s="70"/>
      <c r="UGA51" s="70"/>
      <c r="UGB51" s="70"/>
      <c r="UGC51" s="70"/>
      <c r="UGD51" s="70"/>
      <c r="UGE51" s="70"/>
      <c r="UGF51" s="70"/>
      <c r="UGG51" s="70"/>
      <c r="UGH51" s="70"/>
      <c r="UGI51" s="70"/>
      <c r="UGJ51" s="70"/>
      <c r="UGK51" s="70"/>
      <c r="UGL51" s="70"/>
      <c r="UGM51" s="70"/>
      <c r="UGN51" s="70"/>
      <c r="UGO51" s="70"/>
      <c r="UGP51" s="70"/>
      <c r="UGQ51" s="70"/>
      <c r="UGR51" s="70"/>
      <c r="UGS51" s="70"/>
      <c r="UGT51" s="70"/>
      <c r="UGU51" s="70"/>
      <c r="UGV51" s="70"/>
      <c r="UGW51" s="70"/>
      <c r="UGX51" s="70"/>
      <c r="UGY51" s="70"/>
      <c r="UGZ51" s="70"/>
      <c r="UHA51" s="70"/>
      <c r="UHB51" s="70"/>
      <c r="UHC51" s="70"/>
      <c r="UHD51" s="70"/>
      <c r="UHE51" s="70"/>
      <c r="UHF51" s="70"/>
      <c r="UHG51" s="70"/>
      <c r="UHH51" s="70"/>
      <c r="UHI51" s="70"/>
      <c r="UHJ51" s="70"/>
      <c r="UHK51" s="70"/>
      <c r="UHL51" s="70"/>
      <c r="UHM51" s="70"/>
      <c r="UHN51" s="70"/>
      <c r="UHO51" s="70"/>
      <c r="UHP51" s="70"/>
      <c r="UHQ51" s="70"/>
      <c r="UHR51" s="70"/>
      <c r="UHS51" s="70"/>
      <c r="UHT51" s="70"/>
      <c r="UHU51" s="70"/>
      <c r="UHV51" s="70"/>
      <c r="UHW51" s="70"/>
      <c r="UHX51" s="70"/>
      <c r="UHY51" s="70"/>
      <c r="UHZ51" s="70"/>
      <c r="UIA51" s="70"/>
      <c r="UIB51" s="70"/>
      <c r="UIC51" s="70"/>
      <c r="UID51" s="70"/>
      <c r="UIE51" s="70"/>
      <c r="UIF51" s="70"/>
      <c r="UIG51" s="70"/>
      <c r="UIH51" s="70"/>
      <c r="UII51" s="70"/>
      <c r="UIJ51" s="70"/>
      <c r="UIK51" s="70"/>
      <c r="UIL51" s="70"/>
      <c r="UIM51" s="70"/>
      <c r="UIN51" s="70"/>
      <c r="UIO51" s="70"/>
      <c r="UIP51" s="70"/>
      <c r="UIQ51" s="70"/>
      <c r="UIR51" s="70"/>
      <c r="UIS51" s="70"/>
      <c r="UIT51" s="70"/>
      <c r="UIU51" s="70"/>
      <c r="UIV51" s="70"/>
      <c r="UIW51" s="70"/>
      <c r="UIX51" s="70"/>
      <c r="UIY51" s="70"/>
      <c r="UIZ51" s="70"/>
      <c r="UJA51" s="70"/>
      <c r="UJB51" s="70"/>
      <c r="UJC51" s="70"/>
      <c r="UJD51" s="70"/>
      <c r="UJE51" s="70"/>
      <c r="UJF51" s="70"/>
      <c r="UJG51" s="70"/>
      <c r="UJH51" s="70"/>
      <c r="UJI51" s="70"/>
      <c r="UJJ51" s="70"/>
      <c r="UJK51" s="70"/>
      <c r="UJL51" s="70"/>
      <c r="UJM51" s="70"/>
      <c r="UJN51" s="70"/>
      <c r="UJO51" s="70"/>
      <c r="UJP51" s="70"/>
      <c r="UJQ51" s="70"/>
      <c r="UJR51" s="70"/>
      <c r="UJS51" s="70"/>
      <c r="UJT51" s="70"/>
      <c r="UJU51" s="70"/>
      <c r="UJV51" s="70"/>
      <c r="UJW51" s="70"/>
      <c r="UJX51" s="70"/>
      <c r="UJY51" s="70"/>
      <c r="UJZ51" s="70"/>
      <c r="UKA51" s="70"/>
      <c r="UKB51" s="70"/>
      <c r="UKC51" s="70"/>
      <c r="UKD51" s="70"/>
      <c r="UKE51" s="70"/>
      <c r="UKF51" s="70"/>
      <c r="UKG51" s="70"/>
      <c r="UKH51" s="70"/>
      <c r="UKI51" s="70"/>
      <c r="UKJ51" s="70"/>
      <c r="UKK51" s="70"/>
      <c r="UKL51" s="70"/>
      <c r="UKM51" s="70"/>
      <c r="UKN51" s="70"/>
      <c r="UKO51" s="70"/>
      <c r="UKP51" s="70"/>
      <c r="UKQ51" s="70"/>
      <c r="UKR51" s="70"/>
      <c r="UKS51" s="70"/>
      <c r="UKT51" s="70"/>
      <c r="UKU51" s="70"/>
      <c r="UKV51" s="70"/>
      <c r="UKW51" s="70"/>
      <c r="UKX51" s="70"/>
      <c r="UKY51" s="70"/>
      <c r="UKZ51" s="70"/>
      <c r="ULA51" s="70"/>
      <c r="ULB51" s="70"/>
      <c r="ULC51" s="70"/>
      <c r="ULD51" s="70"/>
      <c r="ULE51" s="70"/>
      <c r="ULF51" s="70"/>
      <c r="ULG51" s="70"/>
      <c r="ULH51" s="70"/>
      <c r="ULI51" s="70"/>
      <c r="ULJ51" s="70"/>
      <c r="ULK51" s="70"/>
      <c r="ULL51" s="70"/>
      <c r="ULM51" s="70"/>
      <c r="ULN51" s="70"/>
      <c r="ULO51" s="70"/>
      <c r="ULP51" s="70"/>
      <c r="ULQ51" s="70"/>
      <c r="ULR51" s="70"/>
      <c r="ULS51" s="70"/>
      <c r="ULT51" s="70"/>
      <c r="ULU51" s="70"/>
      <c r="ULV51" s="70"/>
      <c r="ULW51" s="70"/>
      <c r="ULX51" s="70"/>
      <c r="ULY51" s="70"/>
      <c r="ULZ51" s="70"/>
      <c r="UMA51" s="70"/>
      <c r="UMB51" s="70"/>
      <c r="UMC51" s="70"/>
      <c r="UMD51" s="70"/>
      <c r="UME51" s="70"/>
      <c r="UMF51" s="70"/>
      <c r="UMG51" s="70"/>
      <c r="UMH51" s="70"/>
      <c r="UMI51" s="70"/>
      <c r="UMJ51" s="70"/>
      <c r="UMK51" s="70"/>
      <c r="UML51" s="70"/>
      <c r="UMM51" s="70"/>
      <c r="UMN51" s="70"/>
      <c r="UMO51" s="70"/>
      <c r="UMP51" s="70"/>
      <c r="UMQ51" s="70"/>
      <c r="UMR51" s="70"/>
      <c r="UMS51" s="70"/>
      <c r="UMT51" s="70"/>
      <c r="UMU51" s="70"/>
      <c r="UMV51" s="70"/>
      <c r="UMW51" s="70"/>
      <c r="UMX51" s="70"/>
      <c r="UMY51" s="70"/>
      <c r="UMZ51" s="70"/>
      <c r="UNA51" s="70"/>
      <c r="UNB51" s="70"/>
      <c r="UNC51" s="70"/>
      <c r="UND51" s="70"/>
      <c r="UNE51" s="70"/>
      <c r="UNF51" s="70"/>
      <c r="UNG51" s="70"/>
      <c r="UNH51" s="70"/>
      <c r="UNI51" s="70"/>
      <c r="UNJ51" s="70"/>
      <c r="UNK51" s="70"/>
      <c r="UNL51" s="70"/>
      <c r="UNM51" s="70"/>
      <c r="UNN51" s="70"/>
      <c r="UNO51" s="70"/>
      <c r="UNP51" s="70"/>
      <c r="UNQ51" s="70"/>
      <c r="UNR51" s="70"/>
      <c r="UNS51" s="70"/>
      <c r="UNT51" s="70"/>
      <c r="UNU51" s="70"/>
      <c r="UNV51" s="70"/>
      <c r="UNW51" s="70"/>
      <c r="UNX51" s="70"/>
      <c r="UNY51" s="70"/>
      <c r="UNZ51" s="70"/>
      <c r="UOA51" s="70"/>
      <c r="UOB51" s="70"/>
      <c r="UOC51" s="70"/>
      <c r="UOD51" s="70"/>
      <c r="UOE51" s="70"/>
      <c r="UOF51" s="70"/>
      <c r="UOG51" s="70"/>
      <c r="UOH51" s="70"/>
      <c r="UOI51" s="70"/>
      <c r="UOJ51" s="70"/>
      <c r="UOK51" s="70"/>
      <c r="UOL51" s="70"/>
      <c r="UOM51" s="70"/>
      <c r="UON51" s="70"/>
      <c r="UOO51" s="70"/>
      <c r="UOP51" s="70"/>
      <c r="UOQ51" s="70"/>
      <c r="UOR51" s="70"/>
      <c r="UOS51" s="70"/>
      <c r="UOT51" s="70"/>
      <c r="UOU51" s="70"/>
      <c r="UOV51" s="70"/>
      <c r="UOW51" s="70"/>
      <c r="UOX51" s="70"/>
      <c r="UOY51" s="70"/>
      <c r="UOZ51" s="70"/>
      <c r="UPA51" s="70"/>
      <c r="UPB51" s="70"/>
      <c r="UPC51" s="70"/>
      <c r="UPD51" s="70"/>
      <c r="UPE51" s="70"/>
      <c r="UPF51" s="70"/>
      <c r="UPG51" s="70"/>
      <c r="UPH51" s="70"/>
      <c r="UPI51" s="70"/>
      <c r="UPJ51" s="70"/>
      <c r="UPK51" s="70"/>
      <c r="UPL51" s="70"/>
      <c r="UPM51" s="70"/>
      <c r="UPN51" s="70"/>
      <c r="UPO51" s="70"/>
      <c r="UPP51" s="70"/>
      <c r="UPQ51" s="70"/>
      <c r="UPR51" s="70"/>
      <c r="UPS51" s="70"/>
      <c r="UPT51" s="70"/>
      <c r="UPU51" s="70"/>
      <c r="UPV51" s="70"/>
      <c r="UPW51" s="70"/>
      <c r="UPX51" s="70"/>
      <c r="UPY51" s="70"/>
      <c r="UPZ51" s="70"/>
      <c r="UQA51" s="70"/>
      <c r="UQB51" s="70"/>
      <c r="UQC51" s="70"/>
      <c r="UQD51" s="70"/>
      <c r="UQE51" s="70"/>
      <c r="UQF51" s="70"/>
      <c r="UQG51" s="70"/>
      <c r="UQH51" s="70"/>
      <c r="UQI51" s="70"/>
      <c r="UQJ51" s="70"/>
      <c r="UQK51" s="70"/>
      <c r="UQL51" s="70"/>
      <c r="UQM51" s="70"/>
      <c r="UQN51" s="70"/>
      <c r="UQO51" s="70"/>
      <c r="UQP51" s="70"/>
      <c r="UQQ51" s="70"/>
      <c r="UQR51" s="70"/>
      <c r="UQS51" s="70"/>
      <c r="UQT51" s="70"/>
      <c r="UQU51" s="70"/>
      <c r="UQV51" s="70"/>
      <c r="UQW51" s="70"/>
      <c r="UQX51" s="70"/>
      <c r="UQY51" s="70"/>
      <c r="UQZ51" s="70"/>
      <c r="URA51" s="70"/>
      <c r="URB51" s="70"/>
      <c r="URC51" s="70"/>
      <c r="URD51" s="70"/>
      <c r="URE51" s="70"/>
      <c r="URF51" s="70"/>
      <c r="URG51" s="70"/>
      <c r="URH51" s="70"/>
      <c r="URI51" s="70"/>
      <c r="URJ51" s="70"/>
      <c r="URK51" s="70"/>
      <c r="URL51" s="70"/>
      <c r="URM51" s="70"/>
      <c r="URN51" s="70"/>
      <c r="URO51" s="70"/>
      <c r="URP51" s="70"/>
      <c r="URQ51" s="70"/>
      <c r="URR51" s="70"/>
      <c r="URS51" s="70"/>
      <c r="URT51" s="70"/>
      <c r="URU51" s="70"/>
      <c r="URV51" s="70"/>
      <c r="URW51" s="70"/>
      <c r="URX51" s="70"/>
      <c r="URY51" s="70"/>
      <c r="URZ51" s="70"/>
      <c r="USA51" s="70"/>
      <c r="USB51" s="70"/>
      <c r="USC51" s="70"/>
      <c r="USD51" s="70"/>
      <c r="USE51" s="70"/>
      <c r="USF51" s="70"/>
      <c r="USG51" s="70"/>
      <c r="USH51" s="70"/>
      <c r="USI51" s="70"/>
      <c r="USJ51" s="70"/>
      <c r="USK51" s="70"/>
      <c r="USL51" s="70"/>
      <c r="USM51" s="70"/>
      <c r="USN51" s="70"/>
      <c r="USO51" s="70"/>
      <c r="USP51" s="70"/>
      <c r="USQ51" s="70"/>
      <c r="USR51" s="70"/>
      <c r="USS51" s="70"/>
      <c r="UST51" s="70"/>
      <c r="USU51" s="70"/>
      <c r="USV51" s="70"/>
      <c r="USW51" s="70"/>
      <c r="USX51" s="70"/>
      <c r="USY51" s="70"/>
      <c r="USZ51" s="70"/>
      <c r="UTA51" s="70"/>
      <c r="UTB51" s="70"/>
      <c r="UTC51" s="70"/>
      <c r="UTD51" s="70"/>
      <c r="UTE51" s="70"/>
      <c r="UTF51" s="70"/>
      <c r="UTG51" s="70"/>
      <c r="UTH51" s="70"/>
      <c r="UTI51" s="70"/>
      <c r="UTJ51" s="70"/>
      <c r="UTK51" s="70"/>
      <c r="UTL51" s="70"/>
      <c r="UTM51" s="70"/>
      <c r="UTN51" s="70"/>
      <c r="UTO51" s="70"/>
      <c r="UTP51" s="70"/>
      <c r="UTQ51" s="70"/>
      <c r="UTR51" s="70"/>
      <c r="UTS51" s="70"/>
      <c r="UTT51" s="70"/>
      <c r="UTU51" s="70"/>
      <c r="UTV51" s="70"/>
      <c r="UTW51" s="70"/>
      <c r="UTX51" s="70"/>
      <c r="UTY51" s="70"/>
      <c r="UTZ51" s="70"/>
      <c r="UUA51" s="70"/>
      <c r="UUB51" s="70"/>
      <c r="UUC51" s="70"/>
      <c r="UUD51" s="70"/>
      <c r="UUE51" s="70"/>
      <c r="UUF51" s="70"/>
      <c r="UUG51" s="70"/>
      <c r="UUH51" s="70"/>
      <c r="UUI51" s="70"/>
      <c r="UUJ51" s="70"/>
      <c r="UUK51" s="70"/>
      <c r="UUL51" s="70"/>
      <c r="UUM51" s="70"/>
      <c r="UUN51" s="70"/>
      <c r="UUO51" s="70"/>
      <c r="UUP51" s="70"/>
      <c r="UUQ51" s="70"/>
      <c r="UUR51" s="70"/>
      <c r="UUS51" s="70"/>
      <c r="UUT51" s="70"/>
      <c r="UUU51" s="70"/>
      <c r="UUV51" s="70"/>
      <c r="UUW51" s="70"/>
      <c r="UUX51" s="70"/>
      <c r="UUY51" s="70"/>
      <c r="UUZ51" s="70"/>
      <c r="UVA51" s="70"/>
      <c r="UVB51" s="70"/>
      <c r="UVC51" s="70"/>
      <c r="UVD51" s="70"/>
      <c r="UVE51" s="70"/>
      <c r="UVF51" s="70"/>
      <c r="UVG51" s="70"/>
      <c r="UVH51" s="70"/>
      <c r="UVI51" s="70"/>
      <c r="UVJ51" s="70"/>
      <c r="UVK51" s="70"/>
      <c r="UVL51" s="70"/>
      <c r="UVM51" s="70"/>
      <c r="UVN51" s="70"/>
      <c r="UVO51" s="70"/>
      <c r="UVP51" s="70"/>
      <c r="UVQ51" s="70"/>
      <c r="UVR51" s="70"/>
      <c r="UVS51" s="70"/>
      <c r="UVT51" s="70"/>
      <c r="UVU51" s="70"/>
      <c r="UVV51" s="70"/>
      <c r="UVW51" s="70"/>
      <c r="UVX51" s="70"/>
      <c r="UVY51" s="70"/>
      <c r="UVZ51" s="70"/>
      <c r="UWA51" s="70"/>
      <c r="UWB51" s="70"/>
      <c r="UWC51" s="70"/>
      <c r="UWD51" s="70"/>
      <c r="UWE51" s="70"/>
      <c r="UWF51" s="70"/>
      <c r="UWG51" s="70"/>
      <c r="UWH51" s="70"/>
      <c r="UWI51" s="70"/>
      <c r="UWJ51" s="70"/>
      <c r="UWK51" s="70"/>
      <c r="UWL51" s="70"/>
      <c r="UWM51" s="70"/>
      <c r="UWN51" s="70"/>
      <c r="UWO51" s="70"/>
      <c r="UWP51" s="70"/>
      <c r="UWQ51" s="70"/>
      <c r="UWR51" s="70"/>
      <c r="UWS51" s="70"/>
      <c r="UWT51" s="70"/>
      <c r="UWU51" s="70"/>
      <c r="UWV51" s="70"/>
      <c r="UWW51" s="70"/>
      <c r="UWX51" s="70"/>
      <c r="UWY51" s="70"/>
      <c r="UWZ51" s="70"/>
      <c r="UXA51" s="70"/>
      <c r="UXB51" s="70"/>
      <c r="UXC51" s="70"/>
      <c r="UXD51" s="70"/>
      <c r="UXE51" s="70"/>
      <c r="UXF51" s="70"/>
      <c r="UXG51" s="70"/>
      <c r="UXH51" s="70"/>
      <c r="UXI51" s="70"/>
      <c r="UXJ51" s="70"/>
      <c r="UXK51" s="70"/>
      <c r="UXL51" s="70"/>
      <c r="UXM51" s="70"/>
      <c r="UXN51" s="70"/>
      <c r="UXO51" s="70"/>
      <c r="UXP51" s="70"/>
      <c r="UXQ51" s="70"/>
      <c r="UXR51" s="70"/>
      <c r="UXS51" s="70"/>
      <c r="UXT51" s="70"/>
      <c r="UXU51" s="70"/>
      <c r="UXV51" s="70"/>
      <c r="UXW51" s="70"/>
      <c r="UXX51" s="70"/>
      <c r="UXY51" s="70"/>
      <c r="UXZ51" s="70"/>
      <c r="UYA51" s="70"/>
      <c r="UYB51" s="70"/>
      <c r="UYC51" s="70"/>
      <c r="UYD51" s="70"/>
      <c r="UYE51" s="70"/>
      <c r="UYF51" s="70"/>
      <c r="UYG51" s="70"/>
      <c r="UYH51" s="70"/>
      <c r="UYI51" s="70"/>
      <c r="UYJ51" s="70"/>
      <c r="UYK51" s="70"/>
      <c r="UYL51" s="70"/>
      <c r="UYM51" s="70"/>
      <c r="UYN51" s="70"/>
      <c r="UYO51" s="70"/>
      <c r="UYP51" s="70"/>
      <c r="UYQ51" s="70"/>
      <c r="UYR51" s="70"/>
      <c r="UYS51" s="70"/>
      <c r="UYT51" s="70"/>
      <c r="UYU51" s="70"/>
      <c r="UYV51" s="70"/>
      <c r="UYW51" s="70"/>
      <c r="UYX51" s="70"/>
      <c r="UYY51" s="70"/>
      <c r="UYZ51" s="70"/>
      <c r="UZA51" s="70"/>
      <c r="UZB51" s="70"/>
      <c r="UZC51" s="70"/>
      <c r="UZD51" s="70"/>
      <c r="UZE51" s="70"/>
      <c r="UZF51" s="70"/>
      <c r="UZG51" s="70"/>
      <c r="UZH51" s="70"/>
      <c r="UZI51" s="70"/>
      <c r="UZJ51" s="70"/>
      <c r="UZK51" s="70"/>
      <c r="UZL51" s="70"/>
      <c r="UZM51" s="70"/>
      <c r="UZN51" s="70"/>
      <c r="UZO51" s="70"/>
      <c r="UZP51" s="70"/>
      <c r="UZQ51" s="70"/>
      <c r="UZR51" s="70"/>
      <c r="UZS51" s="70"/>
      <c r="UZT51" s="70"/>
      <c r="UZU51" s="70"/>
      <c r="UZV51" s="70"/>
      <c r="UZW51" s="70"/>
      <c r="UZX51" s="70"/>
      <c r="UZY51" s="70"/>
      <c r="UZZ51" s="70"/>
      <c r="VAA51" s="70"/>
      <c r="VAB51" s="70"/>
      <c r="VAC51" s="70"/>
      <c r="VAD51" s="70"/>
      <c r="VAE51" s="70"/>
      <c r="VAF51" s="70"/>
      <c r="VAG51" s="70"/>
      <c r="VAH51" s="70"/>
      <c r="VAI51" s="70"/>
      <c r="VAJ51" s="70"/>
      <c r="VAK51" s="70"/>
      <c r="VAL51" s="70"/>
      <c r="VAM51" s="70"/>
      <c r="VAN51" s="70"/>
      <c r="VAO51" s="70"/>
      <c r="VAP51" s="70"/>
      <c r="VAQ51" s="70"/>
      <c r="VAR51" s="70"/>
      <c r="VAS51" s="70"/>
      <c r="VAT51" s="70"/>
      <c r="VAU51" s="70"/>
      <c r="VAV51" s="70"/>
      <c r="VAW51" s="70"/>
      <c r="VAX51" s="70"/>
      <c r="VAY51" s="70"/>
      <c r="VAZ51" s="70"/>
      <c r="VBA51" s="70"/>
      <c r="VBB51" s="70"/>
      <c r="VBC51" s="70"/>
      <c r="VBD51" s="70"/>
      <c r="VBE51" s="70"/>
      <c r="VBF51" s="70"/>
      <c r="VBG51" s="70"/>
      <c r="VBH51" s="70"/>
      <c r="VBI51" s="70"/>
      <c r="VBJ51" s="70"/>
      <c r="VBK51" s="70"/>
      <c r="VBL51" s="70"/>
      <c r="VBM51" s="70"/>
      <c r="VBN51" s="70"/>
      <c r="VBO51" s="70"/>
      <c r="VBP51" s="70"/>
      <c r="VBQ51" s="70"/>
      <c r="VBR51" s="70"/>
      <c r="VBS51" s="70"/>
      <c r="VBT51" s="70"/>
      <c r="VBU51" s="70"/>
      <c r="VBV51" s="70"/>
      <c r="VBW51" s="70"/>
      <c r="VBX51" s="70"/>
      <c r="VBY51" s="70"/>
      <c r="VBZ51" s="70"/>
      <c r="VCA51" s="70"/>
      <c r="VCB51" s="70"/>
      <c r="VCC51" s="70"/>
      <c r="VCD51" s="70"/>
      <c r="VCE51" s="70"/>
      <c r="VCF51" s="70"/>
      <c r="VCG51" s="70"/>
      <c r="VCH51" s="70"/>
      <c r="VCI51" s="70"/>
      <c r="VCJ51" s="70"/>
      <c r="VCK51" s="70"/>
      <c r="VCL51" s="70"/>
      <c r="VCM51" s="70"/>
      <c r="VCN51" s="70"/>
      <c r="VCO51" s="70"/>
      <c r="VCP51" s="70"/>
      <c r="VCQ51" s="70"/>
      <c r="VCR51" s="70"/>
      <c r="VCS51" s="70"/>
      <c r="VCT51" s="70"/>
      <c r="VCU51" s="70"/>
      <c r="VCV51" s="70"/>
      <c r="VCW51" s="70"/>
      <c r="VCX51" s="70"/>
      <c r="VCY51" s="70"/>
      <c r="VCZ51" s="70"/>
      <c r="VDA51" s="70"/>
      <c r="VDB51" s="70"/>
      <c r="VDC51" s="70"/>
      <c r="VDD51" s="70"/>
      <c r="VDE51" s="70"/>
      <c r="VDF51" s="70"/>
      <c r="VDG51" s="70"/>
      <c r="VDH51" s="70"/>
      <c r="VDI51" s="70"/>
      <c r="VDJ51" s="70"/>
      <c r="VDK51" s="70"/>
      <c r="VDL51" s="70"/>
      <c r="VDM51" s="70"/>
      <c r="VDN51" s="70"/>
      <c r="VDO51" s="70"/>
      <c r="VDP51" s="70"/>
      <c r="VDQ51" s="70"/>
      <c r="VDR51" s="70"/>
      <c r="VDS51" s="70"/>
      <c r="VDT51" s="70"/>
      <c r="VDU51" s="70"/>
      <c r="VDV51" s="70"/>
      <c r="VDW51" s="70"/>
      <c r="VDX51" s="70"/>
      <c r="VDY51" s="70"/>
      <c r="VDZ51" s="70"/>
      <c r="VEA51" s="70"/>
      <c r="VEB51" s="70"/>
      <c r="VEC51" s="70"/>
      <c r="VED51" s="70"/>
      <c r="VEE51" s="70"/>
      <c r="VEF51" s="70"/>
      <c r="VEG51" s="70"/>
      <c r="VEH51" s="70"/>
      <c r="VEI51" s="70"/>
      <c r="VEJ51" s="70"/>
      <c r="VEK51" s="70"/>
      <c r="VEL51" s="70"/>
      <c r="VEM51" s="70"/>
      <c r="VEN51" s="70"/>
      <c r="VEO51" s="70"/>
      <c r="VEP51" s="70"/>
      <c r="VEQ51" s="70"/>
      <c r="VER51" s="70"/>
      <c r="VES51" s="70"/>
      <c r="VET51" s="70"/>
      <c r="VEU51" s="70"/>
      <c r="VEV51" s="70"/>
      <c r="VEW51" s="70"/>
      <c r="VEX51" s="70"/>
      <c r="VEY51" s="70"/>
      <c r="VEZ51" s="70"/>
      <c r="VFA51" s="70"/>
      <c r="VFB51" s="70"/>
      <c r="VFC51" s="70"/>
      <c r="VFD51" s="70"/>
      <c r="VFE51" s="70"/>
      <c r="VFF51" s="70"/>
      <c r="VFG51" s="70"/>
      <c r="VFH51" s="70"/>
      <c r="VFI51" s="70"/>
      <c r="VFJ51" s="70"/>
      <c r="VFK51" s="70"/>
      <c r="VFL51" s="70"/>
      <c r="VFM51" s="70"/>
      <c r="VFN51" s="70"/>
      <c r="VFO51" s="70"/>
      <c r="VFP51" s="70"/>
      <c r="VFQ51" s="70"/>
      <c r="VFR51" s="70"/>
      <c r="VFS51" s="70"/>
      <c r="VFT51" s="70"/>
      <c r="VFU51" s="70"/>
      <c r="VFV51" s="70"/>
      <c r="VFW51" s="70"/>
      <c r="VFX51" s="70"/>
      <c r="VFY51" s="70"/>
      <c r="VFZ51" s="70"/>
      <c r="VGA51" s="70"/>
      <c r="VGB51" s="70"/>
      <c r="VGC51" s="70"/>
      <c r="VGD51" s="70"/>
      <c r="VGE51" s="70"/>
      <c r="VGF51" s="70"/>
      <c r="VGG51" s="70"/>
      <c r="VGH51" s="70"/>
      <c r="VGI51" s="70"/>
      <c r="VGJ51" s="70"/>
      <c r="VGK51" s="70"/>
      <c r="VGL51" s="70"/>
      <c r="VGM51" s="70"/>
      <c r="VGN51" s="70"/>
      <c r="VGO51" s="70"/>
      <c r="VGP51" s="70"/>
      <c r="VGQ51" s="70"/>
      <c r="VGR51" s="70"/>
      <c r="VGS51" s="70"/>
      <c r="VGT51" s="70"/>
      <c r="VGU51" s="70"/>
      <c r="VGV51" s="70"/>
      <c r="VGW51" s="70"/>
      <c r="VGX51" s="70"/>
      <c r="VGY51" s="70"/>
      <c r="VGZ51" s="70"/>
      <c r="VHA51" s="70"/>
      <c r="VHB51" s="70"/>
      <c r="VHC51" s="70"/>
      <c r="VHD51" s="70"/>
      <c r="VHE51" s="70"/>
      <c r="VHF51" s="70"/>
      <c r="VHG51" s="70"/>
      <c r="VHH51" s="70"/>
      <c r="VHI51" s="70"/>
      <c r="VHJ51" s="70"/>
      <c r="VHK51" s="70"/>
      <c r="VHL51" s="70"/>
      <c r="VHM51" s="70"/>
      <c r="VHN51" s="70"/>
      <c r="VHO51" s="70"/>
      <c r="VHP51" s="70"/>
      <c r="VHQ51" s="70"/>
      <c r="VHR51" s="70"/>
      <c r="VHS51" s="70"/>
      <c r="VHT51" s="70"/>
      <c r="VHU51" s="70"/>
      <c r="VHV51" s="70"/>
      <c r="VHW51" s="70"/>
      <c r="VHX51" s="70"/>
      <c r="VHY51" s="70"/>
      <c r="VHZ51" s="70"/>
      <c r="VIA51" s="70"/>
      <c r="VIB51" s="70"/>
      <c r="VIC51" s="70"/>
      <c r="VID51" s="70"/>
      <c r="VIE51" s="70"/>
      <c r="VIF51" s="70"/>
      <c r="VIG51" s="70"/>
      <c r="VIH51" s="70"/>
      <c r="VII51" s="70"/>
      <c r="VIJ51" s="70"/>
      <c r="VIK51" s="70"/>
      <c r="VIL51" s="70"/>
      <c r="VIM51" s="70"/>
      <c r="VIN51" s="70"/>
      <c r="VIO51" s="70"/>
      <c r="VIP51" s="70"/>
      <c r="VIQ51" s="70"/>
      <c r="VIR51" s="70"/>
      <c r="VIS51" s="70"/>
      <c r="VIT51" s="70"/>
      <c r="VIU51" s="70"/>
      <c r="VIV51" s="70"/>
      <c r="VIW51" s="70"/>
      <c r="VIX51" s="70"/>
      <c r="VIY51" s="70"/>
      <c r="VIZ51" s="70"/>
      <c r="VJA51" s="70"/>
      <c r="VJB51" s="70"/>
      <c r="VJC51" s="70"/>
      <c r="VJD51" s="70"/>
      <c r="VJE51" s="70"/>
      <c r="VJF51" s="70"/>
      <c r="VJG51" s="70"/>
      <c r="VJH51" s="70"/>
      <c r="VJI51" s="70"/>
      <c r="VJJ51" s="70"/>
      <c r="VJK51" s="70"/>
      <c r="VJL51" s="70"/>
      <c r="VJM51" s="70"/>
      <c r="VJN51" s="70"/>
      <c r="VJO51" s="70"/>
      <c r="VJP51" s="70"/>
      <c r="VJQ51" s="70"/>
      <c r="VJR51" s="70"/>
      <c r="VJS51" s="70"/>
      <c r="VJT51" s="70"/>
      <c r="VJU51" s="70"/>
      <c r="VJV51" s="70"/>
      <c r="VJW51" s="70"/>
      <c r="VJX51" s="70"/>
      <c r="VJY51" s="70"/>
      <c r="VJZ51" s="70"/>
      <c r="VKA51" s="70"/>
      <c r="VKB51" s="70"/>
      <c r="VKC51" s="70"/>
      <c r="VKD51" s="70"/>
      <c r="VKE51" s="70"/>
      <c r="VKF51" s="70"/>
      <c r="VKG51" s="70"/>
      <c r="VKH51" s="70"/>
      <c r="VKI51" s="70"/>
      <c r="VKJ51" s="70"/>
      <c r="VKK51" s="70"/>
      <c r="VKL51" s="70"/>
      <c r="VKM51" s="70"/>
      <c r="VKN51" s="70"/>
      <c r="VKO51" s="70"/>
      <c r="VKP51" s="70"/>
      <c r="VKQ51" s="70"/>
      <c r="VKR51" s="70"/>
      <c r="VKS51" s="70"/>
      <c r="VKT51" s="70"/>
      <c r="VKU51" s="70"/>
      <c r="VKV51" s="70"/>
      <c r="VKW51" s="70"/>
      <c r="VKX51" s="70"/>
      <c r="VKY51" s="70"/>
      <c r="VKZ51" s="70"/>
      <c r="VLA51" s="70"/>
      <c r="VLB51" s="70"/>
      <c r="VLC51" s="70"/>
      <c r="VLD51" s="70"/>
      <c r="VLE51" s="70"/>
      <c r="VLF51" s="70"/>
      <c r="VLG51" s="70"/>
      <c r="VLH51" s="70"/>
      <c r="VLI51" s="70"/>
      <c r="VLJ51" s="70"/>
      <c r="VLK51" s="70"/>
      <c r="VLL51" s="70"/>
      <c r="VLM51" s="70"/>
      <c r="VLN51" s="70"/>
      <c r="VLO51" s="70"/>
      <c r="VLP51" s="70"/>
      <c r="VLQ51" s="70"/>
      <c r="VLR51" s="70"/>
      <c r="VLS51" s="70"/>
      <c r="VLT51" s="70"/>
      <c r="VLU51" s="70"/>
      <c r="VLV51" s="70"/>
      <c r="VLW51" s="70"/>
      <c r="VLX51" s="70"/>
      <c r="VLY51" s="70"/>
      <c r="VLZ51" s="70"/>
      <c r="VMA51" s="70"/>
      <c r="VMB51" s="70"/>
      <c r="VMC51" s="70"/>
      <c r="VMD51" s="70"/>
      <c r="VME51" s="70"/>
      <c r="VMF51" s="70"/>
      <c r="VMG51" s="70"/>
      <c r="VMH51" s="70"/>
      <c r="VMI51" s="70"/>
      <c r="VMJ51" s="70"/>
      <c r="VMK51" s="70"/>
      <c r="VML51" s="70"/>
      <c r="VMM51" s="70"/>
      <c r="VMN51" s="70"/>
      <c r="VMO51" s="70"/>
      <c r="VMP51" s="70"/>
      <c r="VMQ51" s="70"/>
      <c r="VMR51" s="70"/>
      <c r="VMS51" s="70"/>
      <c r="VMT51" s="70"/>
      <c r="VMU51" s="70"/>
      <c r="VMV51" s="70"/>
      <c r="VMW51" s="70"/>
      <c r="VMX51" s="70"/>
      <c r="VMY51" s="70"/>
      <c r="VMZ51" s="70"/>
      <c r="VNA51" s="70"/>
      <c r="VNB51" s="70"/>
      <c r="VNC51" s="70"/>
      <c r="VND51" s="70"/>
      <c r="VNE51" s="70"/>
      <c r="VNF51" s="70"/>
      <c r="VNG51" s="70"/>
      <c r="VNH51" s="70"/>
      <c r="VNI51" s="70"/>
      <c r="VNJ51" s="70"/>
      <c r="VNK51" s="70"/>
      <c r="VNL51" s="70"/>
      <c r="VNM51" s="70"/>
      <c r="VNN51" s="70"/>
      <c r="VNO51" s="70"/>
      <c r="VNP51" s="70"/>
      <c r="VNQ51" s="70"/>
      <c r="VNR51" s="70"/>
      <c r="VNS51" s="70"/>
      <c r="VNT51" s="70"/>
      <c r="VNU51" s="70"/>
      <c r="VNV51" s="70"/>
      <c r="VNW51" s="70"/>
      <c r="VNX51" s="70"/>
      <c r="VNY51" s="70"/>
      <c r="VNZ51" s="70"/>
      <c r="VOA51" s="70"/>
      <c r="VOB51" s="70"/>
      <c r="VOC51" s="70"/>
      <c r="VOD51" s="70"/>
      <c r="VOE51" s="70"/>
      <c r="VOF51" s="70"/>
      <c r="VOG51" s="70"/>
      <c r="VOH51" s="70"/>
      <c r="VOI51" s="70"/>
      <c r="VOJ51" s="70"/>
      <c r="VOK51" s="70"/>
      <c r="VOL51" s="70"/>
      <c r="VOM51" s="70"/>
      <c r="VON51" s="70"/>
      <c r="VOO51" s="70"/>
      <c r="VOP51" s="70"/>
      <c r="VOQ51" s="70"/>
      <c r="VOR51" s="70"/>
      <c r="VOS51" s="70"/>
      <c r="VOT51" s="70"/>
      <c r="VOU51" s="70"/>
      <c r="VOV51" s="70"/>
      <c r="VOW51" s="70"/>
      <c r="VOX51" s="70"/>
      <c r="VOY51" s="70"/>
      <c r="VOZ51" s="70"/>
      <c r="VPA51" s="70"/>
      <c r="VPB51" s="70"/>
      <c r="VPC51" s="70"/>
      <c r="VPD51" s="70"/>
      <c r="VPE51" s="70"/>
      <c r="VPF51" s="70"/>
      <c r="VPG51" s="70"/>
      <c r="VPH51" s="70"/>
      <c r="VPI51" s="70"/>
      <c r="VPJ51" s="70"/>
      <c r="VPK51" s="70"/>
      <c r="VPL51" s="70"/>
      <c r="VPM51" s="70"/>
      <c r="VPN51" s="70"/>
      <c r="VPO51" s="70"/>
      <c r="VPP51" s="70"/>
      <c r="VPQ51" s="70"/>
      <c r="VPR51" s="70"/>
      <c r="VPS51" s="70"/>
      <c r="VPT51" s="70"/>
      <c r="VPU51" s="70"/>
      <c r="VPV51" s="70"/>
      <c r="VPW51" s="70"/>
      <c r="VPX51" s="70"/>
      <c r="VPY51" s="70"/>
      <c r="VPZ51" s="70"/>
      <c r="VQA51" s="70"/>
      <c r="VQB51" s="70"/>
      <c r="VQC51" s="70"/>
      <c r="VQD51" s="70"/>
      <c r="VQE51" s="70"/>
      <c r="VQF51" s="70"/>
      <c r="VQG51" s="70"/>
      <c r="VQH51" s="70"/>
      <c r="VQI51" s="70"/>
      <c r="VQJ51" s="70"/>
      <c r="VQK51" s="70"/>
      <c r="VQL51" s="70"/>
      <c r="VQM51" s="70"/>
      <c r="VQN51" s="70"/>
      <c r="VQO51" s="70"/>
      <c r="VQP51" s="70"/>
      <c r="VQQ51" s="70"/>
      <c r="VQR51" s="70"/>
      <c r="VQS51" s="70"/>
      <c r="VQT51" s="70"/>
      <c r="VQU51" s="70"/>
      <c r="VQV51" s="70"/>
      <c r="VQW51" s="70"/>
      <c r="VQX51" s="70"/>
      <c r="VQY51" s="70"/>
      <c r="VQZ51" s="70"/>
      <c r="VRA51" s="70"/>
      <c r="VRB51" s="70"/>
      <c r="VRC51" s="70"/>
      <c r="VRD51" s="70"/>
      <c r="VRE51" s="70"/>
      <c r="VRF51" s="70"/>
      <c r="VRG51" s="70"/>
      <c r="VRH51" s="70"/>
      <c r="VRI51" s="70"/>
      <c r="VRJ51" s="70"/>
      <c r="VRK51" s="70"/>
      <c r="VRL51" s="70"/>
      <c r="VRM51" s="70"/>
      <c r="VRN51" s="70"/>
      <c r="VRO51" s="70"/>
      <c r="VRP51" s="70"/>
      <c r="VRQ51" s="70"/>
      <c r="VRR51" s="70"/>
      <c r="VRS51" s="70"/>
      <c r="VRT51" s="70"/>
      <c r="VRU51" s="70"/>
      <c r="VRV51" s="70"/>
      <c r="VRW51" s="70"/>
      <c r="VRX51" s="70"/>
      <c r="VRY51" s="70"/>
      <c r="VRZ51" s="70"/>
      <c r="VSA51" s="70"/>
      <c r="VSB51" s="70"/>
      <c r="VSC51" s="70"/>
      <c r="VSD51" s="70"/>
      <c r="VSE51" s="70"/>
      <c r="VSF51" s="70"/>
      <c r="VSG51" s="70"/>
      <c r="VSH51" s="70"/>
      <c r="VSI51" s="70"/>
      <c r="VSJ51" s="70"/>
      <c r="VSK51" s="70"/>
      <c r="VSL51" s="70"/>
      <c r="VSM51" s="70"/>
      <c r="VSN51" s="70"/>
      <c r="VSO51" s="70"/>
      <c r="VSP51" s="70"/>
      <c r="VSQ51" s="70"/>
      <c r="VSR51" s="70"/>
      <c r="VSS51" s="70"/>
      <c r="VST51" s="70"/>
      <c r="VSU51" s="70"/>
      <c r="VSV51" s="70"/>
      <c r="VSW51" s="70"/>
      <c r="VSX51" s="70"/>
      <c r="VSY51" s="70"/>
      <c r="VSZ51" s="70"/>
      <c r="VTA51" s="70"/>
      <c r="VTB51" s="70"/>
      <c r="VTC51" s="70"/>
      <c r="VTD51" s="70"/>
      <c r="VTE51" s="70"/>
      <c r="VTF51" s="70"/>
      <c r="VTG51" s="70"/>
      <c r="VTH51" s="70"/>
      <c r="VTI51" s="70"/>
      <c r="VTJ51" s="70"/>
      <c r="VTK51" s="70"/>
      <c r="VTL51" s="70"/>
      <c r="VTM51" s="70"/>
      <c r="VTN51" s="70"/>
      <c r="VTO51" s="70"/>
      <c r="VTP51" s="70"/>
      <c r="VTQ51" s="70"/>
      <c r="VTR51" s="70"/>
      <c r="VTS51" s="70"/>
      <c r="VTT51" s="70"/>
      <c r="VTU51" s="70"/>
      <c r="VTV51" s="70"/>
      <c r="VTW51" s="70"/>
      <c r="VTX51" s="70"/>
      <c r="VTY51" s="70"/>
      <c r="VTZ51" s="70"/>
      <c r="VUA51" s="70"/>
      <c r="VUB51" s="70"/>
      <c r="VUC51" s="70"/>
      <c r="VUD51" s="70"/>
      <c r="VUE51" s="70"/>
      <c r="VUF51" s="70"/>
      <c r="VUG51" s="70"/>
      <c r="VUH51" s="70"/>
      <c r="VUI51" s="70"/>
      <c r="VUJ51" s="70"/>
      <c r="VUK51" s="70"/>
      <c r="VUL51" s="70"/>
      <c r="VUM51" s="70"/>
      <c r="VUN51" s="70"/>
      <c r="VUO51" s="70"/>
      <c r="VUP51" s="70"/>
      <c r="VUQ51" s="70"/>
      <c r="VUR51" s="70"/>
      <c r="VUS51" s="70"/>
      <c r="VUT51" s="70"/>
      <c r="VUU51" s="70"/>
      <c r="VUV51" s="70"/>
      <c r="VUW51" s="70"/>
      <c r="VUX51" s="70"/>
      <c r="VUY51" s="70"/>
      <c r="VUZ51" s="70"/>
      <c r="VVA51" s="70"/>
      <c r="VVB51" s="70"/>
      <c r="VVC51" s="70"/>
      <c r="VVD51" s="70"/>
      <c r="VVE51" s="70"/>
      <c r="VVF51" s="70"/>
      <c r="VVG51" s="70"/>
      <c r="VVH51" s="70"/>
      <c r="VVI51" s="70"/>
      <c r="VVJ51" s="70"/>
      <c r="VVK51" s="70"/>
      <c r="VVL51" s="70"/>
      <c r="VVM51" s="70"/>
      <c r="VVN51" s="70"/>
      <c r="VVO51" s="70"/>
      <c r="VVP51" s="70"/>
      <c r="VVQ51" s="70"/>
      <c r="VVR51" s="70"/>
      <c r="VVS51" s="70"/>
      <c r="VVT51" s="70"/>
      <c r="VVU51" s="70"/>
      <c r="VVV51" s="70"/>
      <c r="VVW51" s="70"/>
      <c r="VVX51" s="70"/>
      <c r="VVY51" s="70"/>
      <c r="VVZ51" s="70"/>
      <c r="VWA51" s="70"/>
      <c r="VWB51" s="70"/>
      <c r="VWC51" s="70"/>
      <c r="VWD51" s="70"/>
      <c r="VWE51" s="70"/>
      <c r="VWF51" s="70"/>
      <c r="VWG51" s="70"/>
      <c r="VWH51" s="70"/>
      <c r="VWI51" s="70"/>
      <c r="VWJ51" s="70"/>
      <c r="VWK51" s="70"/>
      <c r="VWL51" s="70"/>
      <c r="VWM51" s="70"/>
      <c r="VWN51" s="70"/>
      <c r="VWO51" s="70"/>
      <c r="VWP51" s="70"/>
      <c r="VWQ51" s="70"/>
      <c r="VWR51" s="70"/>
      <c r="VWS51" s="70"/>
      <c r="VWT51" s="70"/>
      <c r="VWU51" s="70"/>
      <c r="VWV51" s="70"/>
      <c r="VWW51" s="70"/>
      <c r="VWX51" s="70"/>
      <c r="VWY51" s="70"/>
      <c r="VWZ51" s="70"/>
      <c r="VXA51" s="70"/>
      <c r="VXB51" s="70"/>
      <c r="VXC51" s="70"/>
      <c r="VXD51" s="70"/>
      <c r="VXE51" s="70"/>
      <c r="VXF51" s="70"/>
      <c r="VXG51" s="70"/>
      <c r="VXH51" s="70"/>
      <c r="VXI51" s="70"/>
      <c r="VXJ51" s="70"/>
      <c r="VXK51" s="70"/>
      <c r="VXL51" s="70"/>
      <c r="VXM51" s="70"/>
      <c r="VXN51" s="70"/>
      <c r="VXO51" s="70"/>
      <c r="VXP51" s="70"/>
      <c r="VXQ51" s="70"/>
      <c r="VXR51" s="70"/>
      <c r="VXS51" s="70"/>
      <c r="VXT51" s="70"/>
      <c r="VXU51" s="70"/>
      <c r="VXV51" s="70"/>
      <c r="VXW51" s="70"/>
      <c r="VXX51" s="70"/>
      <c r="VXY51" s="70"/>
      <c r="VXZ51" s="70"/>
      <c r="VYA51" s="70"/>
      <c r="VYB51" s="70"/>
      <c r="VYC51" s="70"/>
      <c r="VYD51" s="70"/>
      <c r="VYE51" s="70"/>
      <c r="VYF51" s="70"/>
      <c r="VYG51" s="70"/>
      <c r="VYH51" s="70"/>
      <c r="VYI51" s="70"/>
      <c r="VYJ51" s="70"/>
      <c r="VYK51" s="70"/>
      <c r="VYL51" s="70"/>
      <c r="VYM51" s="70"/>
      <c r="VYN51" s="70"/>
      <c r="VYO51" s="70"/>
      <c r="VYP51" s="70"/>
      <c r="VYQ51" s="70"/>
      <c r="VYR51" s="70"/>
      <c r="VYS51" s="70"/>
      <c r="VYT51" s="70"/>
      <c r="VYU51" s="70"/>
      <c r="VYV51" s="70"/>
      <c r="VYW51" s="70"/>
      <c r="VYX51" s="70"/>
      <c r="VYY51" s="70"/>
      <c r="VYZ51" s="70"/>
      <c r="VZA51" s="70"/>
      <c r="VZB51" s="70"/>
      <c r="VZC51" s="70"/>
      <c r="VZD51" s="70"/>
      <c r="VZE51" s="70"/>
      <c r="VZF51" s="70"/>
      <c r="VZG51" s="70"/>
      <c r="VZH51" s="70"/>
      <c r="VZI51" s="70"/>
      <c r="VZJ51" s="70"/>
      <c r="VZK51" s="70"/>
      <c r="VZL51" s="70"/>
      <c r="VZM51" s="70"/>
      <c r="VZN51" s="70"/>
      <c r="VZO51" s="70"/>
      <c r="VZP51" s="70"/>
      <c r="VZQ51" s="70"/>
      <c r="VZR51" s="70"/>
      <c r="VZS51" s="70"/>
      <c r="VZT51" s="70"/>
      <c r="VZU51" s="70"/>
      <c r="VZV51" s="70"/>
      <c r="VZW51" s="70"/>
      <c r="VZX51" s="70"/>
      <c r="VZY51" s="70"/>
      <c r="VZZ51" s="70"/>
      <c r="WAA51" s="70"/>
      <c r="WAB51" s="70"/>
      <c r="WAC51" s="70"/>
      <c r="WAD51" s="70"/>
      <c r="WAE51" s="70"/>
      <c r="WAF51" s="70"/>
      <c r="WAG51" s="70"/>
      <c r="WAH51" s="70"/>
      <c r="WAI51" s="70"/>
      <c r="WAJ51" s="70"/>
      <c r="WAK51" s="70"/>
      <c r="WAL51" s="70"/>
      <c r="WAM51" s="70"/>
      <c r="WAN51" s="70"/>
      <c r="WAO51" s="70"/>
      <c r="WAP51" s="70"/>
      <c r="WAQ51" s="70"/>
      <c r="WAR51" s="70"/>
      <c r="WAS51" s="70"/>
      <c r="WAT51" s="70"/>
      <c r="WAU51" s="70"/>
      <c r="WAV51" s="70"/>
      <c r="WAW51" s="70"/>
      <c r="WAX51" s="70"/>
      <c r="WAY51" s="70"/>
      <c r="WAZ51" s="70"/>
      <c r="WBA51" s="70"/>
      <c r="WBB51" s="70"/>
      <c r="WBC51" s="70"/>
      <c r="WBD51" s="70"/>
      <c r="WBE51" s="70"/>
      <c r="WBF51" s="70"/>
      <c r="WBG51" s="70"/>
      <c r="WBH51" s="70"/>
      <c r="WBI51" s="70"/>
      <c r="WBJ51" s="70"/>
      <c r="WBK51" s="70"/>
      <c r="WBL51" s="70"/>
      <c r="WBM51" s="70"/>
      <c r="WBN51" s="70"/>
      <c r="WBO51" s="70"/>
      <c r="WBP51" s="70"/>
      <c r="WBQ51" s="70"/>
      <c r="WBR51" s="70"/>
      <c r="WBS51" s="70"/>
      <c r="WBT51" s="70"/>
      <c r="WBU51" s="70"/>
      <c r="WBV51" s="70"/>
      <c r="WBW51" s="70"/>
      <c r="WBX51" s="70"/>
      <c r="WBY51" s="70"/>
      <c r="WBZ51" s="70"/>
      <c r="WCA51" s="70"/>
      <c r="WCB51" s="70"/>
      <c r="WCC51" s="70"/>
      <c r="WCD51" s="70"/>
      <c r="WCE51" s="70"/>
      <c r="WCF51" s="70"/>
      <c r="WCG51" s="70"/>
      <c r="WCH51" s="70"/>
      <c r="WCI51" s="70"/>
      <c r="WCJ51" s="70"/>
      <c r="WCK51" s="70"/>
      <c r="WCL51" s="70"/>
      <c r="WCM51" s="70"/>
      <c r="WCN51" s="70"/>
      <c r="WCO51" s="70"/>
      <c r="WCP51" s="70"/>
      <c r="WCQ51" s="70"/>
      <c r="WCR51" s="70"/>
      <c r="WCS51" s="70"/>
      <c r="WCT51" s="70"/>
      <c r="WCU51" s="70"/>
      <c r="WCV51" s="70"/>
      <c r="WCW51" s="70"/>
      <c r="WCX51" s="70"/>
      <c r="WCY51" s="70"/>
      <c r="WCZ51" s="70"/>
      <c r="WDA51" s="70"/>
      <c r="WDB51" s="70"/>
      <c r="WDC51" s="70"/>
      <c r="WDD51" s="70"/>
      <c r="WDE51" s="70"/>
      <c r="WDF51" s="70"/>
      <c r="WDG51" s="70"/>
      <c r="WDH51" s="70"/>
      <c r="WDI51" s="70"/>
      <c r="WDJ51" s="70"/>
      <c r="WDK51" s="70"/>
      <c r="WDL51" s="70"/>
      <c r="WDM51" s="70"/>
      <c r="WDN51" s="70"/>
      <c r="WDO51" s="70"/>
      <c r="WDP51" s="70"/>
      <c r="WDQ51" s="70"/>
      <c r="WDR51" s="70"/>
      <c r="WDS51" s="70"/>
      <c r="WDT51" s="70"/>
      <c r="WDU51" s="70"/>
      <c r="WDV51" s="70"/>
      <c r="WDW51" s="70"/>
      <c r="WDX51" s="70"/>
      <c r="WDY51" s="70"/>
      <c r="WDZ51" s="70"/>
      <c r="WEA51" s="70"/>
      <c r="WEB51" s="70"/>
      <c r="WEC51" s="70"/>
      <c r="WED51" s="70"/>
      <c r="WEE51" s="70"/>
      <c r="WEF51" s="70"/>
      <c r="WEG51" s="70"/>
      <c r="WEH51" s="70"/>
      <c r="WEI51" s="70"/>
      <c r="WEJ51" s="70"/>
      <c r="WEK51" s="70"/>
      <c r="WEL51" s="70"/>
      <c r="WEM51" s="70"/>
      <c r="WEN51" s="70"/>
      <c r="WEO51" s="70"/>
      <c r="WEP51" s="70"/>
      <c r="WEQ51" s="70"/>
      <c r="WER51" s="70"/>
      <c r="WES51" s="70"/>
      <c r="WET51" s="70"/>
      <c r="WEU51" s="70"/>
      <c r="WEV51" s="70"/>
      <c r="WEW51" s="70"/>
      <c r="WEX51" s="70"/>
      <c r="WEY51" s="70"/>
      <c r="WEZ51" s="70"/>
      <c r="WFA51" s="70"/>
      <c r="WFB51" s="70"/>
      <c r="WFC51" s="70"/>
      <c r="WFD51" s="70"/>
      <c r="WFE51" s="70"/>
      <c r="WFF51" s="70"/>
      <c r="WFG51" s="70"/>
      <c r="WFH51" s="70"/>
      <c r="WFI51" s="70"/>
      <c r="WFJ51" s="70"/>
      <c r="WFK51" s="70"/>
      <c r="WFL51" s="70"/>
      <c r="WFM51" s="70"/>
      <c r="WFN51" s="70"/>
      <c r="WFO51" s="70"/>
      <c r="WFP51" s="70"/>
      <c r="WFQ51" s="70"/>
      <c r="WFR51" s="70"/>
      <c r="WFS51" s="70"/>
      <c r="WFT51" s="70"/>
      <c r="WFU51" s="70"/>
      <c r="WFV51" s="70"/>
      <c r="WFW51" s="70"/>
      <c r="WFX51" s="70"/>
      <c r="WFY51" s="70"/>
      <c r="WFZ51" s="70"/>
      <c r="WGA51" s="70"/>
      <c r="WGB51" s="70"/>
      <c r="WGC51" s="70"/>
      <c r="WGD51" s="70"/>
      <c r="WGE51" s="70"/>
      <c r="WGF51" s="70"/>
      <c r="WGG51" s="70"/>
      <c r="WGH51" s="70"/>
      <c r="WGI51" s="70"/>
      <c r="WGJ51" s="70"/>
      <c r="WGK51" s="70"/>
      <c r="WGL51" s="70"/>
      <c r="WGM51" s="70"/>
      <c r="WGN51" s="70"/>
      <c r="WGO51" s="70"/>
      <c r="WGP51" s="70"/>
      <c r="WGQ51" s="70"/>
      <c r="WGR51" s="70"/>
      <c r="WGS51" s="70"/>
      <c r="WGT51" s="70"/>
      <c r="WGU51" s="70"/>
      <c r="WGV51" s="70"/>
      <c r="WGW51" s="70"/>
      <c r="WGX51" s="70"/>
      <c r="WGY51" s="70"/>
      <c r="WGZ51" s="70"/>
      <c r="WHA51" s="70"/>
      <c r="WHB51" s="70"/>
      <c r="WHC51" s="70"/>
      <c r="WHD51" s="70"/>
      <c r="WHE51" s="70"/>
      <c r="WHF51" s="70"/>
      <c r="WHG51" s="70"/>
      <c r="WHH51" s="70"/>
      <c r="WHI51" s="70"/>
      <c r="WHJ51" s="70"/>
      <c r="WHK51" s="70"/>
      <c r="WHL51" s="70"/>
      <c r="WHM51" s="70"/>
      <c r="WHN51" s="70"/>
      <c r="WHO51" s="70"/>
      <c r="WHP51" s="70"/>
      <c r="WHQ51" s="70"/>
      <c r="WHR51" s="70"/>
      <c r="WHS51" s="70"/>
      <c r="WHT51" s="70"/>
      <c r="WHU51" s="70"/>
      <c r="WHV51" s="70"/>
      <c r="WHW51" s="70"/>
      <c r="WHX51" s="70"/>
      <c r="WHY51" s="70"/>
      <c r="WHZ51" s="70"/>
      <c r="WIA51" s="70"/>
      <c r="WIB51" s="70"/>
      <c r="WIC51" s="70"/>
      <c r="WID51" s="70"/>
      <c r="WIE51" s="70"/>
      <c r="WIF51" s="70"/>
      <c r="WIG51" s="70"/>
      <c r="WIH51" s="70"/>
      <c r="WII51" s="70"/>
      <c r="WIJ51" s="70"/>
      <c r="WIK51" s="70"/>
      <c r="WIL51" s="70"/>
      <c r="WIM51" s="70"/>
      <c r="WIN51" s="70"/>
      <c r="WIO51" s="70"/>
      <c r="WIP51" s="70"/>
      <c r="WIQ51" s="70"/>
      <c r="WIR51" s="70"/>
      <c r="WIS51" s="70"/>
      <c r="WIT51" s="70"/>
      <c r="WIU51" s="70"/>
      <c r="WIV51" s="70"/>
      <c r="WIW51" s="70"/>
      <c r="WIX51" s="70"/>
      <c r="WIY51" s="70"/>
      <c r="WIZ51" s="70"/>
      <c r="WJA51" s="70"/>
      <c r="WJB51" s="70"/>
      <c r="WJC51" s="70"/>
      <c r="WJD51" s="70"/>
      <c r="WJE51" s="70"/>
      <c r="WJF51" s="70"/>
      <c r="WJG51" s="70"/>
      <c r="WJH51" s="70"/>
      <c r="WJI51" s="70"/>
      <c r="WJJ51" s="70"/>
      <c r="WJK51" s="70"/>
      <c r="WJL51" s="70"/>
      <c r="WJM51" s="70"/>
      <c r="WJN51" s="70"/>
      <c r="WJO51" s="70"/>
      <c r="WJP51" s="70"/>
      <c r="WJQ51" s="70"/>
      <c r="WJR51" s="70"/>
      <c r="WJS51" s="70"/>
      <c r="WJT51" s="70"/>
      <c r="WJU51" s="70"/>
      <c r="WJV51" s="70"/>
      <c r="WJW51" s="70"/>
      <c r="WJX51" s="70"/>
      <c r="WJY51" s="70"/>
      <c r="WJZ51" s="70"/>
      <c r="WKA51" s="70"/>
      <c r="WKB51" s="70"/>
      <c r="WKC51" s="70"/>
      <c r="WKD51" s="70"/>
      <c r="WKE51" s="70"/>
      <c r="WKF51" s="70"/>
      <c r="WKG51" s="70"/>
      <c r="WKH51" s="70"/>
      <c r="WKI51" s="70"/>
      <c r="WKJ51" s="70"/>
      <c r="WKK51" s="70"/>
      <c r="WKL51" s="70"/>
      <c r="WKM51" s="70"/>
      <c r="WKN51" s="70"/>
      <c r="WKO51" s="70"/>
      <c r="WKP51" s="70"/>
      <c r="WKQ51" s="70"/>
      <c r="WKR51" s="70"/>
      <c r="WKS51" s="70"/>
      <c r="WKT51" s="70"/>
      <c r="WKU51" s="70"/>
      <c r="WKV51" s="70"/>
      <c r="WKW51" s="70"/>
      <c r="WKX51" s="70"/>
      <c r="WKY51" s="70"/>
      <c r="WKZ51" s="70"/>
      <c r="WLA51" s="70"/>
      <c r="WLB51" s="70"/>
      <c r="WLC51" s="70"/>
      <c r="WLD51" s="70"/>
      <c r="WLE51" s="70"/>
      <c r="WLF51" s="70"/>
      <c r="WLG51" s="70"/>
      <c r="WLH51" s="70"/>
      <c r="WLI51" s="70"/>
      <c r="WLJ51" s="70"/>
      <c r="WLK51" s="70"/>
      <c r="WLL51" s="70"/>
      <c r="WLM51" s="70"/>
      <c r="WLN51" s="70"/>
      <c r="WLO51" s="70"/>
      <c r="WLP51" s="70"/>
      <c r="WLQ51" s="70"/>
      <c r="WLR51" s="70"/>
      <c r="WLS51" s="70"/>
      <c r="WLT51" s="70"/>
      <c r="WLU51" s="70"/>
      <c r="WLV51" s="70"/>
      <c r="WLW51" s="70"/>
      <c r="WLX51" s="70"/>
      <c r="WLY51" s="70"/>
      <c r="WLZ51" s="70"/>
      <c r="WMA51" s="70"/>
      <c r="WMB51" s="70"/>
      <c r="WMC51" s="70"/>
      <c r="WMD51" s="70"/>
      <c r="WME51" s="70"/>
      <c r="WMF51" s="70"/>
      <c r="WMG51" s="70"/>
      <c r="WMH51" s="70"/>
      <c r="WMI51" s="70"/>
      <c r="WMJ51" s="70"/>
      <c r="WMK51" s="70"/>
      <c r="WML51" s="70"/>
      <c r="WMM51" s="70"/>
      <c r="WMN51" s="70"/>
      <c r="WMO51" s="70"/>
      <c r="WMP51" s="70"/>
      <c r="WMQ51" s="70"/>
      <c r="WMR51" s="70"/>
      <c r="WMS51" s="70"/>
      <c r="WMT51" s="70"/>
      <c r="WMU51" s="70"/>
      <c r="WMV51" s="70"/>
      <c r="WMW51" s="70"/>
      <c r="WMX51" s="70"/>
      <c r="WMY51" s="70"/>
      <c r="WMZ51" s="70"/>
      <c r="WNA51" s="70"/>
      <c r="WNB51" s="70"/>
      <c r="WNC51" s="70"/>
      <c r="WND51" s="70"/>
      <c r="WNE51" s="70"/>
      <c r="WNF51" s="70"/>
      <c r="WNG51" s="70"/>
      <c r="WNH51" s="70"/>
      <c r="WNI51" s="70"/>
      <c r="WNJ51" s="70"/>
      <c r="WNK51" s="70"/>
      <c r="WNL51" s="70"/>
      <c r="WNM51" s="70"/>
      <c r="WNN51" s="70"/>
      <c r="WNO51" s="70"/>
      <c r="WNP51" s="70"/>
      <c r="WNQ51" s="70"/>
      <c r="WNR51" s="70"/>
      <c r="WNS51" s="70"/>
      <c r="WNT51" s="70"/>
      <c r="WNU51" s="70"/>
      <c r="WNV51" s="70"/>
      <c r="WNW51" s="70"/>
      <c r="WNX51" s="70"/>
      <c r="WNY51" s="70"/>
      <c r="WNZ51" s="70"/>
      <c r="WOA51" s="70"/>
      <c r="WOB51" s="70"/>
      <c r="WOC51" s="70"/>
      <c r="WOD51" s="70"/>
      <c r="WOE51" s="70"/>
      <c r="WOF51" s="70"/>
      <c r="WOG51" s="70"/>
      <c r="WOH51" s="70"/>
      <c r="WOI51" s="70"/>
      <c r="WOJ51" s="70"/>
      <c r="WOK51" s="70"/>
      <c r="WOL51" s="70"/>
      <c r="WOM51" s="70"/>
      <c r="WON51" s="70"/>
      <c r="WOO51" s="70"/>
      <c r="WOP51" s="70"/>
      <c r="WOQ51" s="70"/>
      <c r="WOR51" s="70"/>
      <c r="WOS51" s="70"/>
      <c r="WOT51" s="70"/>
      <c r="WOU51" s="70"/>
      <c r="WOV51" s="70"/>
      <c r="WOW51" s="70"/>
      <c r="WOX51" s="70"/>
      <c r="WOY51" s="70"/>
      <c r="WOZ51" s="70"/>
      <c r="WPA51" s="70"/>
      <c r="WPB51" s="70"/>
      <c r="WPC51" s="70"/>
      <c r="WPD51" s="70"/>
      <c r="WPE51" s="70"/>
      <c r="WPF51" s="70"/>
      <c r="WPG51" s="70"/>
      <c r="WPH51" s="70"/>
      <c r="WPI51" s="70"/>
      <c r="WPJ51" s="70"/>
      <c r="WPK51" s="70"/>
      <c r="WPL51" s="70"/>
      <c r="WPM51" s="70"/>
      <c r="WPN51" s="70"/>
      <c r="WPO51" s="70"/>
      <c r="WPP51" s="70"/>
      <c r="WPQ51" s="70"/>
      <c r="WPR51" s="70"/>
      <c r="WPS51" s="70"/>
      <c r="WPT51" s="70"/>
      <c r="WPU51" s="70"/>
      <c r="WPV51" s="70"/>
      <c r="WPW51" s="70"/>
      <c r="WPX51" s="70"/>
      <c r="WPY51" s="70"/>
      <c r="WPZ51" s="70"/>
      <c r="WQA51" s="70"/>
      <c r="WQB51" s="70"/>
      <c r="WQC51" s="70"/>
      <c r="WQD51" s="70"/>
      <c r="WQE51" s="70"/>
      <c r="WQF51" s="70"/>
      <c r="WQG51" s="70"/>
      <c r="WQH51" s="70"/>
      <c r="WQI51" s="70"/>
      <c r="WQJ51" s="70"/>
      <c r="WQK51" s="70"/>
      <c r="WQL51" s="70"/>
      <c r="WQM51" s="70"/>
      <c r="WQN51" s="70"/>
      <c r="WQO51" s="70"/>
      <c r="WQP51" s="70"/>
      <c r="WQQ51" s="70"/>
      <c r="WQR51" s="70"/>
      <c r="WQS51" s="70"/>
      <c r="WQT51" s="70"/>
      <c r="WQU51" s="70"/>
      <c r="WQV51" s="70"/>
      <c r="WQW51" s="70"/>
      <c r="WQX51" s="70"/>
      <c r="WQY51" s="70"/>
      <c r="WQZ51" s="70"/>
      <c r="WRA51" s="70"/>
      <c r="WRB51" s="70"/>
      <c r="WRC51" s="70"/>
      <c r="WRD51" s="70"/>
      <c r="WRE51" s="70"/>
      <c r="WRF51" s="70"/>
      <c r="WRG51" s="70"/>
      <c r="WRH51" s="70"/>
      <c r="WRI51" s="70"/>
      <c r="WRJ51" s="70"/>
      <c r="WRK51" s="70"/>
      <c r="WRL51" s="70"/>
      <c r="WRM51" s="70"/>
      <c r="WRN51" s="70"/>
      <c r="WRO51" s="70"/>
      <c r="WRP51" s="70"/>
      <c r="WRQ51" s="70"/>
      <c r="WRR51" s="70"/>
      <c r="WRS51" s="70"/>
      <c r="WRT51" s="70"/>
      <c r="WRU51" s="70"/>
      <c r="WRV51" s="70"/>
      <c r="WRW51" s="70"/>
      <c r="WRX51" s="70"/>
      <c r="WRY51" s="70"/>
      <c r="WRZ51" s="70"/>
      <c r="WSA51" s="70"/>
      <c r="WSB51" s="70"/>
      <c r="WSC51" s="70"/>
      <c r="WSD51" s="70"/>
      <c r="WSE51" s="70"/>
      <c r="WSF51" s="70"/>
      <c r="WSG51" s="70"/>
      <c r="WSH51" s="70"/>
      <c r="WSI51" s="70"/>
      <c r="WSJ51" s="70"/>
      <c r="WSK51" s="70"/>
      <c r="WSL51" s="70"/>
      <c r="WSM51" s="70"/>
      <c r="WSN51" s="70"/>
      <c r="WSO51" s="70"/>
      <c r="WSP51" s="70"/>
      <c r="WSQ51" s="70"/>
      <c r="WSR51" s="70"/>
      <c r="WSS51" s="70"/>
      <c r="WST51" s="70"/>
      <c r="WSU51" s="70"/>
      <c r="WSV51" s="70"/>
      <c r="WSW51" s="70"/>
      <c r="WSX51" s="70"/>
      <c r="WSY51" s="70"/>
      <c r="WSZ51" s="70"/>
      <c r="WTA51" s="70"/>
      <c r="WTB51" s="70"/>
      <c r="WTC51" s="70"/>
      <c r="WTD51" s="70"/>
      <c r="WTE51" s="70"/>
      <c r="WTF51" s="70"/>
      <c r="WTG51" s="70"/>
      <c r="WTH51" s="70"/>
      <c r="WTI51" s="70"/>
      <c r="WTJ51" s="70"/>
      <c r="WTK51" s="70"/>
      <c r="WTL51" s="70"/>
      <c r="WTM51" s="70"/>
      <c r="WTN51" s="70"/>
      <c r="WTO51" s="70"/>
      <c r="WTP51" s="70"/>
      <c r="WTQ51" s="70"/>
      <c r="WTR51" s="70"/>
      <c r="WTS51" s="70"/>
      <c r="WTT51" s="70"/>
      <c r="WTU51" s="70"/>
      <c r="WTV51" s="70"/>
      <c r="WTW51" s="70"/>
      <c r="WTX51" s="70"/>
      <c r="WTY51" s="70"/>
      <c r="WTZ51" s="70"/>
      <c r="WUA51" s="70"/>
      <c r="WUB51" s="70"/>
      <c r="WUC51" s="70"/>
      <c r="WUD51" s="70"/>
      <c r="WUE51" s="70"/>
      <c r="WUF51" s="70"/>
      <c r="WUG51" s="70"/>
      <c r="WUH51" s="70"/>
      <c r="WUI51" s="70"/>
      <c r="WUJ51" s="70"/>
      <c r="WUK51" s="70"/>
      <c r="WUL51" s="70"/>
      <c r="WUM51" s="70"/>
      <c r="WUN51" s="70"/>
      <c r="WUO51" s="70"/>
      <c r="WUP51" s="70"/>
      <c r="WUQ51" s="70"/>
      <c r="WUR51" s="70"/>
      <c r="WUS51" s="70"/>
      <c r="WUT51" s="70"/>
      <c r="WUU51" s="70"/>
      <c r="WUV51" s="70"/>
      <c r="WUW51" s="70"/>
      <c r="WUX51" s="70"/>
      <c r="WUY51" s="70"/>
      <c r="WUZ51" s="70"/>
      <c r="WVA51" s="70"/>
      <c r="WVB51" s="70"/>
      <c r="WVC51" s="70"/>
      <c r="WVD51" s="70"/>
      <c r="WVE51" s="70"/>
      <c r="WVF51" s="70"/>
      <c r="WVG51" s="70"/>
      <c r="WVH51" s="70"/>
      <c r="WVI51" s="70"/>
      <c r="WVJ51" s="70"/>
      <c r="WVK51" s="70"/>
      <c r="WVL51" s="70"/>
      <c r="WVM51" s="70"/>
      <c r="WVN51" s="70"/>
      <c r="WVO51" s="70"/>
      <c r="WVP51" s="70"/>
      <c r="WVQ51" s="70"/>
      <c r="WVR51" s="70"/>
      <c r="WVS51" s="70"/>
      <c r="WVT51" s="70"/>
      <c r="WVU51" s="70"/>
    </row>
    <row r="52" spans="1:16141" s="83" customFormat="1" ht="33" customHeight="1">
      <c r="A52" s="24">
        <v>44</v>
      </c>
      <c r="B52" s="241"/>
      <c r="C52" s="234"/>
      <c r="D52" s="183" t="s">
        <v>250</v>
      </c>
      <c r="E52" s="28" t="s">
        <v>251</v>
      </c>
      <c r="F52" s="59">
        <v>2</v>
      </c>
      <c r="G52" s="227" t="s">
        <v>283</v>
      </c>
      <c r="H52" s="9" t="s">
        <v>284</v>
      </c>
      <c r="I52" s="29" t="s">
        <v>254</v>
      </c>
      <c r="J52" s="59" t="s">
        <v>8</v>
      </c>
      <c r="K52" s="59" t="s">
        <v>255</v>
      </c>
      <c r="L52" s="17" t="s">
        <v>71</v>
      </c>
      <c r="M52" s="179"/>
      <c r="N52" s="179"/>
      <c r="O52" s="179"/>
      <c r="P52" s="181" t="s">
        <v>130</v>
      </c>
      <c r="Q52" s="181"/>
      <c r="R52" s="181"/>
      <c r="S52" s="181"/>
      <c r="T52" s="349"/>
      <c r="U52" s="349"/>
      <c r="V52" s="349"/>
      <c r="W52" s="349"/>
      <c r="X52" s="349"/>
      <c r="Y52" s="349"/>
      <c r="Z52" s="349"/>
      <c r="AA52" s="349"/>
      <c r="AB52" s="349"/>
      <c r="AC52" s="349"/>
      <c r="AD52" s="349"/>
      <c r="AE52" s="349"/>
      <c r="AF52" s="349"/>
      <c r="AG52" s="349"/>
      <c r="AH52" s="349"/>
      <c r="AI52" s="349"/>
      <c r="AJ52" s="349"/>
      <c r="AK52" s="349"/>
      <c r="AL52" s="349"/>
      <c r="AM52" s="349"/>
      <c r="AN52" s="349"/>
      <c r="AO52" s="349"/>
      <c r="AP52" s="349"/>
      <c r="AQ52" s="349"/>
      <c r="AR52" s="349"/>
      <c r="AS52" s="349"/>
      <c r="AT52" s="349"/>
      <c r="AU52" s="349"/>
      <c r="AV52" s="349"/>
      <c r="AW52" s="349"/>
      <c r="AX52" s="349"/>
      <c r="AY52" s="349"/>
      <c r="AZ52" s="349"/>
      <c r="BA52" s="349"/>
      <c r="BB52" s="349"/>
      <c r="BC52" s="349"/>
      <c r="BD52" s="349"/>
      <c r="BE52" s="349"/>
      <c r="BF52" s="349"/>
      <c r="BG52" s="349"/>
      <c r="BH52" s="349"/>
      <c r="BI52" s="349"/>
      <c r="BJ52" s="349"/>
      <c r="BK52" s="349"/>
      <c r="BL52" s="349"/>
      <c r="BM52" s="349"/>
      <c r="BN52" s="349"/>
      <c r="BO52" s="349"/>
      <c r="BP52" s="349"/>
      <c r="BQ52" s="349"/>
      <c r="BR52" s="349"/>
      <c r="BS52" s="349"/>
      <c r="BT52" s="349"/>
      <c r="BU52" s="349"/>
      <c r="BV52" s="349"/>
      <c r="BW52" s="349"/>
      <c r="BX52" s="349"/>
      <c r="BY52" s="349"/>
      <c r="BZ52" s="349"/>
      <c r="CA52" s="349"/>
      <c r="CB52" s="349"/>
      <c r="CC52" s="349"/>
      <c r="CD52" s="349"/>
      <c r="CE52" s="349"/>
      <c r="CF52" s="349"/>
      <c r="CG52" s="349"/>
      <c r="CH52" s="349"/>
      <c r="CI52" s="349"/>
      <c r="CJ52" s="349"/>
      <c r="CK52" s="349"/>
      <c r="CL52" s="349"/>
      <c r="CM52" s="349"/>
      <c r="CN52" s="349"/>
      <c r="CO52" s="349"/>
      <c r="CP52" s="349"/>
      <c r="CQ52" s="349"/>
      <c r="CR52" s="349"/>
      <c r="CS52" s="349"/>
      <c r="CT52" s="349"/>
      <c r="CU52" s="349"/>
      <c r="CV52" s="349"/>
      <c r="CW52" s="349"/>
      <c r="CX52" s="349"/>
      <c r="CY52" s="349"/>
      <c r="CZ52" s="349"/>
      <c r="DA52" s="349"/>
      <c r="DB52" s="349"/>
      <c r="DC52" s="349"/>
      <c r="DD52" s="349"/>
      <c r="DE52" s="349"/>
      <c r="DF52" s="349"/>
      <c r="DG52" s="349"/>
      <c r="DH52" s="349"/>
      <c r="DI52" s="349"/>
      <c r="DJ52" s="349"/>
      <c r="DK52" s="349"/>
      <c r="DL52" s="349"/>
      <c r="DM52" s="349"/>
      <c r="DN52" s="349"/>
      <c r="DO52" s="349"/>
      <c r="DP52" s="349"/>
      <c r="DQ52" s="349"/>
      <c r="DR52" s="349"/>
      <c r="DS52" s="349"/>
      <c r="DT52" s="349"/>
      <c r="DU52" s="349"/>
      <c r="DV52" s="349"/>
      <c r="DW52" s="349"/>
      <c r="DX52" s="349"/>
      <c r="DY52" s="349"/>
      <c r="DZ52" s="349"/>
      <c r="EA52" s="349"/>
      <c r="EB52" s="349"/>
      <c r="EC52" s="349"/>
      <c r="ED52" s="349"/>
      <c r="EE52" s="349"/>
      <c r="EF52" s="349"/>
      <c r="EG52" s="349"/>
      <c r="EH52" s="349"/>
      <c r="EI52" s="349"/>
      <c r="EJ52" s="349"/>
      <c r="EK52" s="349"/>
      <c r="EL52" s="349"/>
      <c r="EM52" s="349"/>
      <c r="EN52" s="349"/>
      <c r="EO52" s="349"/>
      <c r="EP52" s="349"/>
      <c r="EQ52" s="349"/>
      <c r="ER52" s="349"/>
      <c r="ES52" s="349"/>
      <c r="ET52" s="349"/>
      <c r="EU52" s="349"/>
      <c r="EV52" s="349"/>
      <c r="EW52" s="349"/>
      <c r="EX52" s="349"/>
      <c r="EY52" s="349"/>
      <c r="EZ52" s="349"/>
      <c r="FA52" s="349"/>
      <c r="FB52" s="349"/>
      <c r="FC52" s="349"/>
      <c r="FD52" s="349"/>
      <c r="FE52" s="349"/>
      <c r="FF52" s="349"/>
      <c r="FG52" s="349"/>
      <c r="FH52" s="349"/>
      <c r="FI52" s="349"/>
      <c r="FJ52" s="349"/>
      <c r="FK52" s="349"/>
      <c r="FL52" s="349"/>
      <c r="FM52" s="349"/>
      <c r="FN52" s="349"/>
      <c r="FO52" s="349"/>
      <c r="FP52" s="349"/>
      <c r="FQ52" s="349"/>
      <c r="FR52" s="349"/>
      <c r="FS52" s="349"/>
      <c r="FT52" s="349"/>
      <c r="FU52" s="349"/>
      <c r="FV52" s="349"/>
      <c r="FW52" s="349"/>
      <c r="FX52" s="349"/>
      <c r="FY52" s="349"/>
      <c r="FZ52" s="349"/>
      <c r="GA52" s="349"/>
      <c r="GB52" s="349"/>
      <c r="GC52" s="349"/>
      <c r="GD52" s="349"/>
      <c r="GE52" s="349"/>
      <c r="GF52" s="349"/>
      <c r="GG52" s="349"/>
      <c r="GH52" s="349"/>
      <c r="GI52" s="349"/>
      <c r="GJ52" s="349"/>
      <c r="GK52" s="349"/>
      <c r="GL52" s="349"/>
      <c r="GM52" s="349"/>
      <c r="GN52" s="349"/>
      <c r="GO52" s="349"/>
      <c r="GP52" s="349"/>
      <c r="GQ52" s="349"/>
      <c r="GR52" s="349"/>
      <c r="GS52" s="349"/>
      <c r="GT52" s="349"/>
      <c r="GU52" s="349"/>
      <c r="GV52" s="349"/>
      <c r="GW52" s="349"/>
      <c r="GX52" s="349"/>
      <c r="GY52" s="349"/>
      <c r="GZ52" s="349"/>
      <c r="HA52" s="349"/>
      <c r="HB52" s="349"/>
      <c r="HC52" s="349"/>
      <c r="HD52" s="349"/>
      <c r="HE52" s="349"/>
      <c r="HF52" s="349"/>
      <c r="HG52" s="349"/>
      <c r="HH52" s="349"/>
      <c r="HI52" s="349"/>
      <c r="HJ52" s="349"/>
      <c r="HK52" s="349"/>
      <c r="HL52" s="349"/>
      <c r="HM52" s="349"/>
      <c r="HN52" s="349"/>
      <c r="HO52" s="349"/>
      <c r="HP52" s="349"/>
      <c r="HQ52" s="349"/>
      <c r="HR52" s="349"/>
      <c r="HS52" s="349"/>
      <c r="HT52" s="349"/>
      <c r="HU52" s="349"/>
    </row>
    <row r="53" spans="1:16141" s="83" customFormat="1" ht="33" customHeight="1">
      <c r="A53" s="24">
        <v>45</v>
      </c>
      <c r="B53" s="233"/>
      <c r="C53" s="24"/>
      <c r="D53" s="183" t="s">
        <v>250</v>
      </c>
      <c r="E53" s="28" t="s">
        <v>251</v>
      </c>
      <c r="F53" s="59">
        <v>2</v>
      </c>
      <c r="G53" s="227" t="s">
        <v>252</v>
      </c>
      <c r="H53" s="9" t="s">
        <v>253</v>
      </c>
      <c r="I53" s="29" t="s">
        <v>254</v>
      </c>
      <c r="J53" s="59" t="s">
        <v>8</v>
      </c>
      <c r="K53" s="59" t="s">
        <v>255</v>
      </c>
      <c r="L53" s="17" t="s">
        <v>71</v>
      </c>
      <c r="M53" s="179"/>
      <c r="N53" s="179"/>
      <c r="O53" s="179" t="s">
        <v>214</v>
      </c>
      <c r="P53" s="181"/>
      <c r="Q53" s="181"/>
      <c r="R53" s="181"/>
      <c r="S53" s="181"/>
      <c r="T53" s="85"/>
      <c r="U53" s="85"/>
      <c r="V53" s="85"/>
      <c r="W53" s="85"/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  <c r="CL53" s="85"/>
      <c r="CM53" s="85"/>
      <c r="CN53" s="85"/>
      <c r="CO53" s="85"/>
      <c r="CP53" s="85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5"/>
      <c r="GM53" s="85"/>
      <c r="GN53" s="85"/>
      <c r="GO53" s="85"/>
      <c r="GP53" s="85"/>
      <c r="GQ53" s="85"/>
      <c r="GR53" s="85"/>
      <c r="GS53" s="85"/>
      <c r="GT53" s="85"/>
      <c r="GU53" s="85"/>
      <c r="GV53" s="85"/>
      <c r="GW53" s="85"/>
      <c r="GX53" s="85"/>
      <c r="GY53" s="85"/>
      <c r="GZ53" s="85"/>
      <c r="HA53" s="85"/>
      <c r="HB53" s="85"/>
      <c r="HC53" s="85"/>
      <c r="HD53" s="85"/>
      <c r="HE53" s="85"/>
      <c r="HF53" s="85"/>
      <c r="HG53" s="85"/>
      <c r="HH53" s="85"/>
      <c r="HV53" s="96"/>
      <c r="HW53" s="96"/>
      <c r="HX53" s="96"/>
      <c r="HY53" s="96"/>
      <c r="HZ53" s="96"/>
      <c r="IA53" s="96"/>
      <c r="IB53" s="96"/>
      <c r="IC53" s="96"/>
      <c r="ID53" s="96"/>
      <c r="IE53" s="96"/>
      <c r="IF53" s="96"/>
      <c r="IG53" s="96"/>
      <c r="IH53" s="96"/>
      <c r="II53" s="96"/>
      <c r="IJ53" s="96"/>
      <c r="IK53" s="96"/>
      <c r="IL53" s="96"/>
      <c r="IM53" s="96"/>
      <c r="IN53" s="96"/>
      <c r="IO53" s="96"/>
      <c r="IP53" s="96"/>
      <c r="IQ53" s="96"/>
      <c r="IR53" s="96"/>
      <c r="IS53" s="96"/>
      <c r="IT53" s="96"/>
      <c r="IU53" s="96"/>
      <c r="IV53" s="96"/>
      <c r="IW53" s="96"/>
      <c r="IX53" s="96"/>
      <c r="IY53" s="96"/>
      <c r="IZ53" s="96"/>
      <c r="JA53" s="96"/>
      <c r="JB53" s="96"/>
      <c r="JC53" s="96"/>
      <c r="JD53" s="96"/>
      <c r="JE53" s="96"/>
      <c r="JF53" s="96"/>
      <c r="JG53" s="96"/>
      <c r="JH53" s="96"/>
      <c r="JI53" s="96"/>
      <c r="JJ53" s="96"/>
      <c r="JK53" s="96"/>
      <c r="JL53" s="96"/>
      <c r="JM53" s="96"/>
      <c r="JN53" s="96"/>
      <c r="JO53" s="96"/>
      <c r="JP53" s="96"/>
      <c r="JQ53" s="96"/>
      <c r="JR53" s="96"/>
      <c r="JS53" s="96"/>
      <c r="JT53" s="96"/>
      <c r="JU53" s="96"/>
      <c r="JV53" s="96"/>
      <c r="JW53" s="96"/>
      <c r="JX53" s="96"/>
      <c r="JY53" s="96"/>
      <c r="JZ53" s="96"/>
      <c r="KA53" s="96"/>
      <c r="KB53" s="96"/>
      <c r="KC53" s="96"/>
      <c r="KD53" s="96"/>
      <c r="KE53" s="96"/>
      <c r="KF53" s="96"/>
      <c r="KG53" s="96"/>
      <c r="KH53" s="96"/>
      <c r="KI53" s="96"/>
      <c r="KJ53" s="96"/>
      <c r="KK53" s="96"/>
      <c r="KL53" s="96"/>
      <c r="KM53" s="96"/>
      <c r="KN53" s="96"/>
      <c r="KO53" s="96"/>
      <c r="KP53" s="96"/>
      <c r="KQ53" s="96"/>
      <c r="KR53" s="96"/>
      <c r="KS53" s="96"/>
      <c r="KT53" s="96"/>
      <c r="KU53" s="96"/>
      <c r="KV53" s="96"/>
      <c r="KW53" s="96"/>
      <c r="KX53" s="96"/>
      <c r="KY53" s="96"/>
      <c r="KZ53" s="96"/>
      <c r="LA53" s="96"/>
      <c r="LB53" s="96"/>
      <c r="LC53" s="96"/>
      <c r="LD53" s="96"/>
      <c r="LE53" s="96"/>
      <c r="LF53" s="96"/>
      <c r="LG53" s="96"/>
      <c r="LH53" s="96"/>
      <c r="LI53" s="96"/>
      <c r="LJ53" s="96"/>
      <c r="LK53" s="96"/>
      <c r="LL53" s="96"/>
      <c r="LM53" s="96"/>
      <c r="LN53" s="96"/>
      <c r="LO53" s="96"/>
      <c r="LP53" s="96"/>
      <c r="LQ53" s="96"/>
      <c r="LR53" s="96"/>
      <c r="LS53" s="96"/>
      <c r="LT53" s="96"/>
      <c r="LU53" s="96"/>
      <c r="LV53" s="96"/>
      <c r="LW53" s="96"/>
      <c r="LX53" s="96"/>
      <c r="LY53" s="96"/>
      <c r="LZ53" s="96"/>
      <c r="MA53" s="96"/>
      <c r="MB53" s="96"/>
      <c r="MC53" s="96"/>
      <c r="MD53" s="96"/>
      <c r="ME53" s="96"/>
      <c r="MF53" s="96"/>
      <c r="MG53" s="96"/>
      <c r="MH53" s="96"/>
      <c r="MI53" s="96"/>
      <c r="MJ53" s="96"/>
      <c r="MK53" s="96"/>
      <c r="ML53" s="96"/>
      <c r="MM53" s="96"/>
      <c r="MN53" s="96"/>
      <c r="MO53" s="96"/>
      <c r="MP53" s="96"/>
      <c r="MQ53" s="96"/>
      <c r="MR53" s="96"/>
      <c r="MS53" s="96"/>
      <c r="MT53" s="96"/>
      <c r="MU53" s="96"/>
      <c r="MV53" s="96"/>
      <c r="MW53" s="96"/>
      <c r="MX53" s="96"/>
      <c r="MY53" s="96"/>
      <c r="MZ53" s="96"/>
      <c r="NA53" s="96"/>
      <c r="NB53" s="96"/>
      <c r="NC53" s="96"/>
      <c r="ND53" s="96"/>
      <c r="NE53" s="96"/>
      <c r="NF53" s="96"/>
      <c r="NG53" s="96"/>
      <c r="NH53" s="96"/>
      <c r="NI53" s="96"/>
      <c r="NJ53" s="96"/>
      <c r="NK53" s="96"/>
      <c r="NL53" s="96"/>
      <c r="NM53" s="96"/>
      <c r="NN53" s="96"/>
      <c r="NO53" s="96"/>
      <c r="NP53" s="96"/>
      <c r="NQ53" s="96"/>
      <c r="NR53" s="96"/>
      <c r="NS53" s="96"/>
      <c r="NT53" s="96"/>
      <c r="NU53" s="96"/>
      <c r="NV53" s="96"/>
      <c r="NW53" s="96"/>
      <c r="NX53" s="96"/>
      <c r="NY53" s="96"/>
      <c r="NZ53" s="96"/>
      <c r="OA53" s="96"/>
      <c r="OB53" s="96"/>
      <c r="OC53" s="96"/>
      <c r="OD53" s="96"/>
      <c r="OE53" s="96"/>
      <c r="OF53" s="96"/>
      <c r="OG53" s="96"/>
      <c r="OH53" s="96"/>
      <c r="OI53" s="96"/>
      <c r="OJ53" s="96"/>
      <c r="OK53" s="96"/>
      <c r="OL53" s="96"/>
      <c r="OM53" s="96"/>
      <c r="ON53" s="96"/>
      <c r="OO53" s="96"/>
      <c r="OP53" s="96"/>
      <c r="OQ53" s="96"/>
      <c r="OR53" s="96"/>
      <c r="OS53" s="96"/>
      <c r="OT53" s="96"/>
      <c r="OU53" s="96"/>
      <c r="OV53" s="96"/>
      <c r="OW53" s="96"/>
      <c r="OX53" s="96"/>
      <c r="OY53" s="96"/>
      <c r="OZ53" s="96"/>
      <c r="PA53" s="96"/>
      <c r="PB53" s="96"/>
      <c r="PC53" s="96"/>
      <c r="PD53" s="96"/>
      <c r="PE53" s="96"/>
      <c r="PF53" s="96"/>
      <c r="PG53" s="96"/>
      <c r="PH53" s="96"/>
      <c r="PI53" s="96"/>
      <c r="PJ53" s="96"/>
      <c r="PK53" s="96"/>
      <c r="PL53" s="96"/>
      <c r="PM53" s="96"/>
      <c r="PN53" s="96"/>
      <c r="PO53" s="96"/>
      <c r="PP53" s="96"/>
      <c r="PQ53" s="96"/>
      <c r="PR53" s="96"/>
      <c r="PS53" s="96"/>
      <c r="PT53" s="96"/>
      <c r="PU53" s="96"/>
      <c r="PV53" s="96"/>
      <c r="PW53" s="96"/>
      <c r="PX53" s="96"/>
      <c r="PY53" s="96"/>
      <c r="PZ53" s="96"/>
      <c r="QA53" s="96"/>
      <c r="QB53" s="96"/>
      <c r="QC53" s="96"/>
      <c r="QD53" s="96"/>
      <c r="QE53" s="96"/>
      <c r="QF53" s="96"/>
      <c r="QG53" s="96"/>
      <c r="QH53" s="96"/>
      <c r="QI53" s="96"/>
      <c r="QJ53" s="96"/>
      <c r="QK53" s="96"/>
      <c r="QL53" s="96"/>
      <c r="QM53" s="96"/>
      <c r="QN53" s="96"/>
      <c r="QO53" s="96"/>
      <c r="QP53" s="96"/>
      <c r="QQ53" s="96"/>
      <c r="QR53" s="96"/>
      <c r="QS53" s="96"/>
      <c r="QT53" s="96"/>
      <c r="QU53" s="96"/>
      <c r="QV53" s="96"/>
      <c r="QW53" s="96"/>
      <c r="QX53" s="96"/>
      <c r="QY53" s="96"/>
      <c r="QZ53" s="96"/>
      <c r="RA53" s="96"/>
      <c r="RB53" s="96"/>
      <c r="RC53" s="96"/>
      <c r="RD53" s="96"/>
      <c r="RE53" s="96"/>
      <c r="RF53" s="96"/>
      <c r="RG53" s="96"/>
      <c r="RH53" s="96"/>
      <c r="RI53" s="96"/>
      <c r="RJ53" s="96"/>
      <c r="RK53" s="96"/>
      <c r="RL53" s="96"/>
      <c r="RM53" s="96"/>
      <c r="RN53" s="96"/>
      <c r="RO53" s="96"/>
      <c r="RP53" s="96"/>
      <c r="RQ53" s="96"/>
      <c r="RR53" s="96"/>
      <c r="RS53" s="96"/>
      <c r="RT53" s="96"/>
      <c r="RU53" s="96"/>
      <c r="RV53" s="96"/>
      <c r="RW53" s="96"/>
      <c r="RX53" s="96"/>
      <c r="RY53" s="96"/>
      <c r="RZ53" s="96"/>
      <c r="SA53" s="96"/>
      <c r="SB53" s="96"/>
      <c r="SC53" s="96"/>
      <c r="SD53" s="96"/>
      <c r="SE53" s="96"/>
      <c r="SF53" s="96"/>
      <c r="SG53" s="96"/>
      <c r="SH53" s="96"/>
      <c r="SI53" s="96"/>
      <c r="SJ53" s="96"/>
      <c r="SK53" s="96"/>
      <c r="SL53" s="96"/>
      <c r="SM53" s="96"/>
      <c r="SN53" s="96"/>
      <c r="SO53" s="96"/>
      <c r="SP53" s="96"/>
      <c r="SQ53" s="96"/>
      <c r="SR53" s="96"/>
      <c r="SS53" s="96"/>
      <c r="ST53" s="96"/>
      <c r="SU53" s="96"/>
      <c r="SV53" s="96"/>
      <c r="SW53" s="96"/>
      <c r="SX53" s="96"/>
      <c r="SY53" s="96"/>
      <c r="SZ53" s="96"/>
      <c r="TA53" s="96"/>
      <c r="TB53" s="96"/>
      <c r="TC53" s="96"/>
      <c r="TD53" s="96"/>
      <c r="TE53" s="96"/>
      <c r="TF53" s="96"/>
      <c r="TG53" s="96"/>
      <c r="TH53" s="96"/>
      <c r="TI53" s="96"/>
      <c r="TJ53" s="96"/>
      <c r="TK53" s="96"/>
      <c r="TL53" s="96"/>
      <c r="TM53" s="96"/>
      <c r="TN53" s="96"/>
      <c r="TO53" s="96"/>
      <c r="TP53" s="96"/>
      <c r="TQ53" s="96"/>
      <c r="TR53" s="96"/>
      <c r="TS53" s="96"/>
      <c r="TT53" s="96"/>
      <c r="TU53" s="96"/>
      <c r="TV53" s="96"/>
      <c r="TW53" s="96"/>
      <c r="TX53" s="96"/>
      <c r="TY53" s="96"/>
      <c r="TZ53" s="96"/>
      <c r="UA53" s="96"/>
      <c r="UB53" s="96"/>
      <c r="UC53" s="96"/>
      <c r="UD53" s="96"/>
      <c r="UE53" s="96"/>
      <c r="UF53" s="96"/>
      <c r="UG53" s="96"/>
      <c r="UH53" s="96"/>
      <c r="UI53" s="96"/>
      <c r="UJ53" s="96"/>
      <c r="UK53" s="96"/>
      <c r="UL53" s="96"/>
      <c r="UM53" s="96"/>
      <c r="UN53" s="96"/>
      <c r="UO53" s="96"/>
      <c r="UP53" s="96"/>
      <c r="UQ53" s="96"/>
      <c r="UR53" s="96"/>
      <c r="US53" s="96"/>
      <c r="UT53" s="96"/>
      <c r="UU53" s="96"/>
      <c r="UV53" s="96"/>
      <c r="UW53" s="96"/>
      <c r="UX53" s="96"/>
      <c r="UY53" s="96"/>
      <c r="UZ53" s="96"/>
      <c r="VA53" s="96"/>
      <c r="VB53" s="96"/>
      <c r="VC53" s="96"/>
      <c r="VD53" s="96"/>
      <c r="VE53" s="96"/>
      <c r="VF53" s="96"/>
      <c r="VG53" s="96"/>
      <c r="VH53" s="96"/>
      <c r="VI53" s="96"/>
      <c r="VJ53" s="96"/>
      <c r="VK53" s="96"/>
      <c r="VL53" s="96"/>
      <c r="VM53" s="96"/>
      <c r="VN53" s="96"/>
      <c r="VO53" s="96"/>
      <c r="VP53" s="96"/>
      <c r="VQ53" s="96"/>
      <c r="VR53" s="96"/>
      <c r="VS53" s="96"/>
      <c r="VT53" s="96"/>
      <c r="VU53" s="96"/>
      <c r="VV53" s="96"/>
      <c r="VW53" s="96"/>
      <c r="VX53" s="96"/>
      <c r="VY53" s="96"/>
      <c r="VZ53" s="96"/>
      <c r="WA53" s="96"/>
      <c r="WB53" s="96"/>
      <c r="WC53" s="96"/>
      <c r="WD53" s="96"/>
      <c r="WE53" s="96"/>
      <c r="WF53" s="96"/>
      <c r="WG53" s="96"/>
      <c r="WH53" s="96"/>
      <c r="WI53" s="96"/>
      <c r="WJ53" s="96"/>
      <c r="WK53" s="96"/>
      <c r="WL53" s="96"/>
      <c r="WM53" s="96"/>
      <c r="WN53" s="96"/>
      <c r="WO53" s="96"/>
      <c r="WP53" s="96"/>
      <c r="WQ53" s="96"/>
      <c r="WR53" s="96"/>
      <c r="WS53" s="96"/>
      <c r="WT53" s="96"/>
      <c r="WU53" s="96"/>
      <c r="WV53" s="96"/>
      <c r="WW53" s="96"/>
      <c r="WX53" s="96"/>
      <c r="WY53" s="96"/>
      <c r="WZ53" s="96"/>
      <c r="XA53" s="96"/>
      <c r="XB53" s="96"/>
      <c r="XC53" s="96"/>
      <c r="XD53" s="96"/>
      <c r="XE53" s="96"/>
      <c r="XF53" s="96"/>
      <c r="XG53" s="96"/>
      <c r="XH53" s="96"/>
      <c r="XI53" s="96"/>
      <c r="XJ53" s="96"/>
      <c r="XK53" s="96"/>
      <c r="XL53" s="96"/>
      <c r="XM53" s="96"/>
      <c r="XN53" s="96"/>
      <c r="XO53" s="96"/>
      <c r="XP53" s="96"/>
      <c r="XQ53" s="96"/>
      <c r="XR53" s="96"/>
      <c r="XS53" s="96"/>
      <c r="XT53" s="96"/>
      <c r="XU53" s="96"/>
      <c r="XV53" s="96"/>
      <c r="XW53" s="96"/>
      <c r="XX53" s="96"/>
      <c r="XY53" s="96"/>
      <c r="XZ53" s="96"/>
      <c r="YA53" s="96"/>
      <c r="YB53" s="96"/>
      <c r="YC53" s="96"/>
      <c r="YD53" s="96"/>
      <c r="YE53" s="96"/>
      <c r="YF53" s="96"/>
      <c r="YG53" s="96"/>
      <c r="YH53" s="96"/>
      <c r="YI53" s="96"/>
      <c r="YJ53" s="96"/>
      <c r="YK53" s="96"/>
      <c r="YL53" s="96"/>
      <c r="YM53" s="96"/>
      <c r="YN53" s="96"/>
      <c r="YO53" s="96"/>
      <c r="YP53" s="96"/>
      <c r="YQ53" s="96"/>
      <c r="YR53" s="96"/>
      <c r="YS53" s="96"/>
      <c r="YT53" s="96"/>
      <c r="YU53" s="96"/>
      <c r="YV53" s="96"/>
      <c r="YW53" s="96"/>
      <c r="YX53" s="96"/>
      <c r="YY53" s="96"/>
      <c r="YZ53" s="96"/>
      <c r="ZA53" s="96"/>
      <c r="ZB53" s="96"/>
      <c r="ZC53" s="96"/>
      <c r="ZD53" s="96"/>
      <c r="ZE53" s="96"/>
      <c r="ZF53" s="96"/>
      <c r="ZG53" s="96"/>
      <c r="ZH53" s="96"/>
      <c r="ZI53" s="96"/>
      <c r="ZJ53" s="96"/>
      <c r="ZK53" s="96"/>
      <c r="ZL53" s="96"/>
      <c r="ZM53" s="96"/>
      <c r="ZN53" s="96"/>
      <c r="ZO53" s="96"/>
      <c r="ZP53" s="96"/>
      <c r="ZQ53" s="96"/>
      <c r="ZR53" s="96"/>
      <c r="ZS53" s="96"/>
      <c r="ZT53" s="96"/>
      <c r="ZU53" s="96"/>
      <c r="ZV53" s="96"/>
      <c r="ZW53" s="96"/>
      <c r="ZX53" s="96"/>
      <c r="ZY53" s="96"/>
      <c r="ZZ53" s="96"/>
      <c r="AAA53" s="96"/>
      <c r="AAB53" s="96"/>
      <c r="AAC53" s="96"/>
      <c r="AAD53" s="96"/>
      <c r="AAE53" s="96"/>
      <c r="AAF53" s="96"/>
      <c r="AAG53" s="96"/>
      <c r="AAH53" s="96"/>
      <c r="AAI53" s="96"/>
      <c r="AAJ53" s="96"/>
      <c r="AAK53" s="96"/>
      <c r="AAL53" s="96"/>
      <c r="AAM53" s="96"/>
      <c r="AAN53" s="96"/>
      <c r="AAO53" s="96"/>
      <c r="AAP53" s="96"/>
      <c r="AAQ53" s="96"/>
      <c r="AAR53" s="96"/>
      <c r="AAS53" s="96"/>
      <c r="AAT53" s="96"/>
      <c r="AAU53" s="96"/>
      <c r="AAV53" s="96"/>
      <c r="AAW53" s="96"/>
      <c r="AAX53" s="96"/>
      <c r="AAY53" s="96"/>
      <c r="AAZ53" s="96"/>
      <c r="ABA53" s="96"/>
      <c r="ABB53" s="96"/>
      <c r="ABC53" s="96"/>
      <c r="ABD53" s="96"/>
      <c r="ABE53" s="96"/>
      <c r="ABF53" s="96"/>
      <c r="ABG53" s="96"/>
      <c r="ABH53" s="96"/>
      <c r="ABI53" s="96"/>
      <c r="ABJ53" s="96"/>
      <c r="ABK53" s="96"/>
      <c r="ABL53" s="96"/>
      <c r="ABM53" s="96"/>
      <c r="ABN53" s="96"/>
      <c r="ABO53" s="96"/>
      <c r="ABP53" s="96"/>
      <c r="ABQ53" s="96"/>
      <c r="ABR53" s="96"/>
      <c r="ABS53" s="96"/>
      <c r="ABT53" s="96"/>
      <c r="ABU53" s="96"/>
      <c r="ABV53" s="96"/>
      <c r="ABW53" s="96"/>
      <c r="ABX53" s="96"/>
      <c r="ABY53" s="96"/>
      <c r="ABZ53" s="96"/>
      <c r="ACA53" s="96"/>
      <c r="ACB53" s="96"/>
      <c r="ACC53" s="96"/>
      <c r="ACD53" s="96"/>
      <c r="ACE53" s="96"/>
      <c r="ACF53" s="96"/>
      <c r="ACG53" s="96"/>
      <c r="ACH53" s="96"/>
      <c r="ACI53" s="96"/>
      <c r="ACJ53" s="96"/>
      <c r="ACK53" s="96"/>
      <c r="ACL53" s="96"/>
      <c r="ACM53" s="96"/>
      <c r="ACN53" s="96"/>
      <c r="ACO53" s="96"/>
      <c r="ACP53" s="96"/>
      <c r="ACQ53" s="96"/>
      <c r="ACR53" s="96"/>
      <c r="ACS53" s="96"/>
      <c r="ACT53" s="96"/>
      <c r="ACU53" s="96"/>
      <c r="ACV53" s="96"/>
      <c r="ACW53" s="96"/>
      <c r="ACX53" s="96"/>
      <c r="ACY53" s="96"/>
      <c r="ACZ53" s="96"/>
      <c r="ADA53" s="96"/>
      <c r="ADB53" s="96"/>
      <c r="ADC53" s="96"/>
      <c r="ADD53" s="96"/>
      <c r="ADE53" s="96"/>
      <c r="ADF53" s="96"/>
      <c r="ADG53" s="96"/>
      <c r="ADH53" s="96"/>
      <c r="ADI53" s="96"/>
      <c r="ADJ53" s="96"/>
      <c r="ADK53" s="96"/>
      <c r="ADL53" s="96"/>
      <c r="ADM53" s="96"/>
      <c r="ADN53" s="96"/>
      <c r="ADO53" s="96"/>
      <c r="ADP53" s="96"/>
      <c r="ADQ53" s="96"/>
      <c r="ADR53" s="96"/>
      <c r="ADS53" s="96"/>
      <c r="ADT53" s="96"/>
      <c r="ADU53" s="96"/>
      <c r="ADV53" s="96"/>
      <c r="ADW53" s="96"/>
      <c r="ADX53" s="96"/>
      <c r="ADY53" s="96"/>
      <c r="ADZ53" s="96"/>
      <c r="AEA53" s="96"/>
      <c r="AEB53" s="96"/>
      <c r="AEC53" s="96"/>
      <c r="AED53" s="96"/>
      <c r="AEE53" s="96"/>
      <c r="AEF53" s="96"/>
      <c r="AEG53" s="96"/>
      <c r="AEH53" s="96"/>
      <c r="AEI53" s="96"/>
      <c r="AEJ53" s="96"/>
      <c r="AEK53" s="96"/>
      <c r="AEL53" s="96"/>
      <c r="AEM53" s="96"/>
      <c r="AEN53" s="96"/>
      <c r="AEO53" s="96"/>
      <c r="AEP53" s="96"/>
      <c r="AEQ53" s="96"/>
      <c r="AER53" s="96"/>
      <c r="AES53" s="96"/>
      <c r="AET53" s="96"/>
      <c r="AEU53" s="96"/>
      <c r="AEV53" s="96"/>
      <c r="AEW53" s="96"/>
      <c r="AEX53" s="96"/>
      <c r="AEY53" s="96"/>
      <c r="AEZ53" s="96"/>
      <c r="AFA53" s="96"/>
      <c r="AFB53" s="96"/>
      <c r="AFC53" s="96"/>
      <c r="AFD53" s="96"/>
      <c r="AFE53" s="96"/>
      <c r="AFF53" s="96"/>
      <c r="AFG53" s="96"/>
      <c r="AFH53" s="96"/>
      <c r="AFI53" s="96"/>
      <c r="AFJ53" s="96"/>
      <c r="AFK53" s="96"/>
      <c r="AFL53" s="96"/>
      <c r="AFM53" s="96"/>
      <c r="AFN53" s="96"/>
      <c r="AFO53" s="96"/>
      <c r="AFP53" s="96"/>
      <c r="AFQ53" s="96"/>
      <c r="AFR53" s="96"/>
      <c r="AFS53" s="96"/>
      <c r="AFT53" s="96"/>
      <c r="AFU53" s="96"/>
      <c r="AFV53" s="96"/>
      <c r="AFW53" s="96"/>
      <c r="AFX53" s="96"/>
      <c r="AFY53" s="96"/>
      <c r="AFZ53" s="96"/>
      <c r="AGA53" s="96"/>
      <c r="AGB53" s="96"/>
      <c r="AGC53" s="96"/>
      <c r="AGD53" s="96"/>
      <c r="AGE53" s="96"/>
      <c r="AGF53" s="96"/>
      <c r="AGG53" s="96"/>
      <c r="AGH53" s="96"/>
      <c r="AGI53" s="96"/>
      <c r="AGJ53" s="96"/>
      <c r="AGK53" s="96"/>
      <c r="AGL53" s="96"/>
      <c r="AGM53" s="96"/>
      <c r="AGN53" s="96"/>
      <c r="AGO53" s="96"/>
      <c r="AGP53" s="96"/>
      <c r="AGQ53" s="96"/>
      <c r="AGR53" s="96"/>
      <c r="AGS53" s="96"/>
      <c r="AGT53" s="96"/>
      <c r="AGU53" s="96"/>
      <c r="AGV53" s="96"/>
      <c r="AGW53" s="96"/>
      <c r="AGX53" s="96"/>
      <c r="AGY53" s="96"/>
      <c r="AGZ53" s="96"/>
      <c r="AHA53" s="96"/>
      <c r="AHB53" s="96"/>
      <c r="AHC53" s="96"/>
      <c r="AHD53" s="96"/>
      <c r="AHE53" s="96"/>
      <c r="AHF53" s="96"/>
      <c r="AHG53" s="96"/>
      <c r="AHH53" s="96"/>
      <c r="AHI53" s="96"/>
      <c r="AHJ53" s="96"/>
      <c r="AHK53" s="96"/>
      <c r="AHL53" s="96"/>
      <c r="AHM53" s="96"/>
      <c r="AHN53" s="96"/>
      <c r="AHO53" s="96"/>
      <c r="AHP53" s="96"/>
      <c r="AHQ53" s="96"/>
      <c r="AHR53" s="96"/>
      <c r="AHS53" s="96"/>
      <c r="AHT53" s="96"/>
      <c r="AHU53" s="96"/>
      <c r="AHV53" s="96"/>
      <c r="AHW53" s="96"/>
      <c r="AHX53" s="96"/>
      <c r="AHY53" s="96"/>
      <c r="AHZ53" s="96"/>
      <c r="AIA53" s="96"/>
      <c r="AIB53" s="96"/>
      <c r="AIC53" s="96"/>
      <c r="AID53" s="96"/>
      <c r="AIE53" s="96"/>
      <c r="AIF53" s="96"/>
      <c r="AIG53" s="96"/>
      <c r="AIH53" s="96"/>
      <c r="AII53" s="96"/>
      <c r="AIJ53" s="96"/>
      <c r="AIK53" s="96"/>
      <c r="AIL53" s="96"/>
      <c r="AIM53" s="96"/>
      <c r="AIN53" s="96"/>
      <c r="AIO53" s="96"/>
      <c r="AIP53" s="96"/>
      <c r="AIQ53" s="96"/>
      <c r="AIR53" s="96"/>
      <c r="AIS53" s="96"/>
      <c r="AIT53" s="96"/>
      <c r="AIU53" s="96"/>
      <c r="AIV53" s="96"/>
      <c r="AIW53" s="96"/>
      <c r="AIX53" s="96"/>
      <c r="AIY53" s="96"/>
      <c r="AIZ53" s="96"/>
      <c r="AJA53" s="96"/>
      <c r="AJB53" s="96"/>
      <c r="AJC53" s="96"/>
      <c r="AJD53" s="96"/>
      <c r="AJE53" s="96"/>
      <c r="AJF53" s="96"/>
      <c r="AJG53" s="96"/>
      <c r="AJH53" s="96"/>
      <c r="AJI53" s="96"/>
      <c r="AJJ53" s="96"/>
      <c r="AJK53" s="96"/>
      <c r="AJL53" s="96"/>
      <c r="AJM53" s="96"/>
      <c r="AJN53" s="96"/>
      <c r="AJO53" s="96"/>
      <c r="AJP53" s="96"/>
      <c r="AJQ53" s="96"/>
      <c r="AJR53" s="96"/>
      <c r="AJS53" s="96"/>
      <c r="AJT53" s="96"/>
      <c r="AJU53" s="96"/>
      <c r="AJV53" s="96"/>
      <c r="AJW53" s="96"/>
      <c r="AJX53" s="96"/>
      <c r="AJY53" s="96"/>
      <c r="AJZ53" s="96"/>
      <c r="AKA53" s="96"/>
      <c r="AKB53" s="96"/>
      <c r="AKC53" s="96"/>
      <c r="AKD53" s="96"/>
      <c r="AKE53" s="96"/>
      <c r="AKF53" s="96"/>
      <c r="AKG53" s="96"/>
      <c r="AKH53" s="96"/>
      <c r="AKI53" s="96"/>
      <c r="AKJ53" s="96"/>
      <c r="AKK53" s="96"/>
      <c r="AKL53" s="96"/>
      <c r="AKM53" s="96"/>
      <c r="AKN53" s="96"/>
      <c r="AKO53" s="96"/>
      <c r="AKP53" s="96"/>
      <c r="AKQ53" s="96"/>
      <c r="AKR53" s="96"/>
      <c r="AKS53" s="96"/>
      <c r="AKT53" s="96"/>
      <c r="AKU53" s="96"/>
      <c r="AKV53" s="96"/>
      <c r="AKW53" s="96"/>
      <c r="AKX53" s="96"/>
      <c r="AKY53" s="96"/>
      <c r="AKZ53" s="96"/>
      <c r="ALA53" s="96"/>
      <c r="ALB53" s="96"/>
      <c r="ALC53" s="96"/>
      <c r="ALD53" s="96"/>
      <c r="ALE53" s="96"/>
      <c r="ALF53" s="96"/>
      <c r="ALG53" s="96"/>
      <c r="ALH53" s="96"/>
      <c r="ALI53" s="96"/>
      <c r="ALJ53" s="96"/>
      <c r="ALK53" s="96"/>
      <c r="ALL53" s="96"/>
      <c r="ALM53" s="96"/>
      <c r="ALN53" s="96"/>
      <c r="ALO53" s="96"/>
      <c r="ALP53" s="96"/>
      <c r="ALQ53" s="96"/>
      <c r="ALR53" s="96"/>
      <c r="ALS53" s="96"/>
      <c r="ALT53" s="96"/>
      <c r="ALU53" s="96"/>
      <c r="ALV53" s="96"/>
      <c r="ALW53" s="96"/>
      <c r="ALX53" s="96"/>
      <c r="ALY53" s="96"/>
      <c r="ALZ53" s="96"/>
      <c r="AMA53" s="96"/>
      <c r="AMB53" s="96"/>
      <c r="AMC53" s="96"/>
      <c r="AMD53" s="96"/>
      <c r="AME53" s="96"/>
      <c r="AMF53" s="96"/>
      <c r="AMG53" s="96"/>
      <c r="AMH53" s="96"/>
      <c r="AMI53" s="96"/>
      <c r="AMJ53" s="96"/>
      <c r="AMK53" s="96"/>
      <c r="AML53" s="96"/>
      <c r="AMM53" s="96"/>
      <c r="AMN53" s="96"/>
      <c r="AMO53" s="96"/>
      <c r="AMP53" s="96"/>
      <c r="AMQ53" s="96"/>
      <c r="AMR53" s="96"/>
      <c r="AMS53" s="96"/>
      <c r="AMT53" s="96"/>
      <c r="AMU53" s="96"/>
      <c r="AMV53" s="96"/>
      <c r="AMW53" s="96"/>
      <c r="AMX53" s="96"/>
      <c r="AMY53" s="96"/>
      <c r="AMZ53" s="96"/>
      <c r="ANA53" s="96"/>
      <c r="ANB53" s="96"/>
      <c r="ANC53" s="96"/>
      <c r="AND53" s="96"/>
      <c r="ANE53" s="96"/>
      <c r="ANF53" s="96"/>
      <c r="ANG53" s="96"/>
      <c r="ANH53" s="96"/>
      <c r="ANI53" s="96"/>
      <c r="ANJ53" s="96"/>
      <c r="ANK53" s="96"/>
      <c r="ANL53" s="96"/>
      <c r="ANM53" s="96"/>
      <c r="ANN53" s="96"/>
      <c r="ANO53" s="96"/>
      <c r="ANP53" s="96"/>
      <c r="ANQ53" s="96"/>
      <c r="ANR53" s="96"/>
      <c r="ANS53" s="96"/>
      <c r="ANT53" s="96"/>
      <c r="ANU53" s="96"/>
      <c r="ANV53" s="96"/>
      <c r="ANW53" s="96"/>
      <c r="ANX53" s="96"/>
      <c r="ANY53" s="96"/>
      <c r="ANZ53" s="96"/>
      <c r="AOA53" s="96"/>
      <c r="AOB53" s="96"/>
      <c r="AOC53" s="96"/>
      <c r="AOD53" s="96"/>
      <c r="AOE53" s="96"/>
      <c r="AOF53" s="96"/>
      <c r="AOG53" s="96"/>
      <c r="AOH53" s="96"/>
      <c r="AOI53" s="96"/>
      <c r="AOJ53" s="96"/>
      <c r="AOK53" s="96"/>
      <c r="AOL53" s="96"/>
      <c r="AOM53" s="96"/>
      <c r="AON53" s="96"/>
      <c r="AOO53" s="96"/>
      <c r="AOP53" s="96"/>
      <c r="AOQ53" s="96"/>
      <c r="AOR53" s="96"/>
      <c r="AOS53" s="96"/>
      <c r="AOT53" s="96"/>
      <c r="AOU53" s="96"/>
      <c r="AOV53" s="96"/>
      <c r="AOW53" s="96"/>
      <c r="AOX53" s="96"/>
      <c r="AOY53" s="96"/>
      <c r="AOZ53" s="96"/>
      <c r="APA53" s="96"/>
      <c r="APB53" s="96"/>
      <c r="APC53" s="96"/>
      <c r="APD53" s="96"/>
      <c r="APE53" s="96"/>
      <c r="APF53" s="96"/>
      <c r="APG53" s="96"/>
      <c r="APH53" s="96"/>
      <c r="API53" s="96"/>
      <c r="APJ53" s="96"/>
      <c r="APK53" s="96"/>
      <c r="APL53" s="96"/>
      <c r="APM53" s="96"/>
      <c r="APN53" s="96"/>
      <c r="APO53" s="96"/>
      <c r="APP53" s="96"/>
      <c r="APQ53" s="96"/>
      <c r="APR53" s="96"/>
      <c r="APS53" s="96"/>
      <c r="APT53" s="96"/>
      <c r="APU53" s="96"/>
      <c r="APV53" s="96"/>
      <c r="APW53" s="96"/>
      <c r="APX53" s="96"/>
      <c r="APY53" s="96"/>
      <c r="APZ53" s="96"/>
      <c r="AQA53" s="96"/>
      <c r="AQB53" s="96"/>
      <c r="AQC53" s="96"/>
      <c r="AQD53" s="96"/>
      <c r="AQE53" s="96"/>
      <c r="AQF53" s="96"/>
      <c r="AQG53" s="96"/>
      <c r="AQH53" s="96"/>
      <c r="AQI53" s="96"/>
      <c r="AQJ53" s="96"/>
      <c r="AQK53" s="96"/>
      <c r="AQL53" s="96"/>
      <c r="AQM53" s="96"/>
      <c r="AQN53" s="96"/>
      <c r="AQO53" s="96"/>
      <c r="AQP53" s="96"/>
      <c r="AQQ53" s="96"/>
      <c r="AQR53" s="96"/>
      <c r="AQS53" s="96"/>
      <c r="AQT53" s="96"/>
      <c r="AQU53" s="96"/>
      <c r="AQV53" s="96"/>
      <c r="AQW53" s="96"/>
      <c r="AQX53" s="96"/>
      <c r="AQY53" s="96"/>
      <c r="AQZ53" s="96"/>
      <c r="ARA53" s="96"/>
      <c r="ARB53" s="96"/>
      <c r="ARC53" s="96"/>
      <c r="ARD53" s="96"/>
      <c r="ARE53" s="96"/>
      <c r="ARF53" s="96"/>
      <c r="ARG53" s="96"/>
      <c r="ARH53" s="96"/>
      <c r="ARI53" s="96"/>
      <c r="ARJ53" s="96"/>
      <c r="ARK53" s="96"/>
      <c r="ARL53" s="96"/>
      <c r="ARM53" s="96"/>
      <c r="ARN53" s="96"/>
      <c r="ARO53" s="96"/>
      <c r="ARP53" s="96"/>
      <c r="ARQ53" s="96"/>
      <c r="ARR53" s="96"/>
      <c r="ARS53" s="96"/>
      <c r="ART53" s="96"/>
      <c r="ARU53" s="96"/>
      <c r="ARV53" s="96"/>
      <c r="ARW53" s="96"/>
      <c r="ARX53" s="96"/>
      <c r="ARY53" s="96"/>
      <c r="ARZ53" s="96"/>
      <c r="ASA53" s="96"/>
      <c r="ASB53" s="96"/>
      <c r="ASC53" s="96"/>
      <c r="ASD53" s="96"/>
      <c r="ASE53" s="96"/>
      <c r="ASF53" s="96"/>
      <c r="ASG53" s="96"/>
      <c r="ASH53" s="96"/>
      <c r="ASI53" s="96"/>
      <c r="ASJ53" s="96"/>
      <c r="ASK53" s="96"/>
      <c r="ASL53" s="96"/>
      <c r="ASM53" s="96"/>
      <c r="ASN53" s="96"/>
      <c r="ASO53" s="96"/>
      <c r="ASP53" s="96"/>
      <c r="ASQ53" s="96"/>
      <c r="ASR53" s="96"/>
      <c r="ASS53" s="96"/>
      <c r="AST53" s="96"/>
      <c r="ASU53" s="96"/>
      <c r="ASV53" s="96"/>
      <c r="ASW53" s="96"/>
      <c r="ASX53" s="96"/>
      <c r="ASY53" s="96"/>
      <c r="ASZ53" s="96"/>
      <c r="ATA53" s="96"/>
      <c r="ATB53" s="96"/>
      <c r="ATC53" s="96"/>
      <c r="ATD53" s="96"/>
      <c r="ATE53" s="96"/>
      <c r="ATF53" s="96"/>
      <c r="ATG53" s="96"/>
      <c r="ATH53" s="96"/>
      <c r="ATI53" s="96"/>
      <c r="ATJ53" s="96"/>
      <c r="ATK53" s="96"/>
      <c r="ATL53" s="96"/>
      <c r="ATM53" s="96"/>
      <c r="ATN53" s="96"/>
      <c r="ATO53" s="96"/>
      <c r="ATP53" s="96"/>
      <c r="ATQ53" s="96"/>
      <c r="ATR53" s="96"/>
      <c r="ATS53" s="96"/>
      <c r="ATT53" s="96"/>
      <c r="ATU53" s="96"/>
      <c r="ATV53" s="96"/>
      <c r="ATW53" s="96"/>
      <c r="ATX53" s="96"/>
      <c r="ATY53" s="96"/>
      <c r="ATZ53" s="96"/>
      <c r="AUA53" s="96"/>
      <c r="AUB53" s="96"/>
      <c r="AUC53" s="96"/>
      <c r="AUD53" s="96"/>
      <c r="AUE53" s="96"/>
      <c r="AUF53" s="96"/>
      <c r="AUG53" s="96"/>
      <c r="AUH53" s="96"/>
      <c r="AUI53" s="96"/>
      <c r="AUJ53" s="96"/>
      <c r="AUK53" s="96"/>
      <c r="AUL53" s="96"/>
      <c r="AUM53" s="96"/>
      <c r="AUN53" s="96"/>
      <c r="AUO53" s="96"/>
      <c r="AUP53" s="96"/>
      <c r="AUQ53" s="96"/>
      <c r="AUR53" s="96"/>
      <c r="AUS53" s="96"/>
      <c r="AUT53" s="96"/>
      <c r="AUU53" s="96"/>
      <c r="AUV53" s="96"/>
      <c r="AUW53" s="96"/>
      <c r="AUX53" s="96"/>
      <c r="AUY53" s="96"/>
      <c r="AUZ53" s="96"/>
      <c r="AVA53" s="96"/>
      <c r="AVB53" s="96"/>
      <c r="AVC53" s="96"/>
      <c r="AVD53" s="96"/>
      <c r="AVE53" s="96"/>
      <c r="AVF53" s="96"/>
      <c r="AVG53" s="96"/>
      <c r="AVH53" s="96"/>
      <c r="AVI53" s="96"/>
      <c r="AVJ53" s="96"/>
      <c r="AVK53" s="96"/>
      <c r="AVL53" s="96"/>
      <c r="AVM53" s="96"/>
      <c r="AVN53" s="96"/>
      <c r="AVO53" s="96"/>
      <c r="AVP53" s="96"/>
      <c r="AVQ53" s="96"/>
      <c r="AVR53" s="96"/>
      <c r="AVS53" s="96"/>
      <c r="AVT53" s="96"/>
      <c r="AVU53" s="96"/>
      <c r="AVV53" s="96"/>
      <c r="AVW53" s="96"/>
      <c r="AVX53" s="96"/>
      <c r="AVY53" s="96"/>
      <c r="AVZ53" s="96"/>
      <c r="AWA53" s="96"/>
      <c r="AWB53" s="96"/>
      <c r="AWC53" s="96"/>
      <c r="AWD53" s="96"/>
      <c r="AWE53" s="96"/>
      <c r="AWF53" s="96"/>
      <c r="AWG53" s="96"/>
      <c r="AWH53" s="96"/>
      <c r="AWI53" s="96"/>
      <c r="AWJ53" s="96"/>
      <c r="AWK53" s="96"/>
      <c r="AWL53" s="96"/>
      <c r="AWM53" s="96"/>
      <c r="AWN53" s="96"/>
      <c r="AWO53" s="96"/>
      <c r="AWP53" s="96"/>
      <c r="AWQ53" s="96"/>
      <c r="AWR53" s="96"/>
      <c r="AWS53" s="96"/>
      <c r="AWT53" s="96"/>
      <c r="AWU53" s="96"/>
      <c r="AWV53" s="96"/>
      <c r="AWW53" s="96"/>
      <c r="AWX53" s="96"/>
      <c r="AWY53" s="96"/>
      <c r="AWZ53" s="96"/>
      <c r="AXA53" s="96"/>
      <c r="AXB53" s="96"/>
      <c r="AXC53" s="96"/>
      <c r="AXD53" s="96"/>
      <c r="AXE53" s="96"/>
      <c r="AXF53" s="96"/>
      <c r="AXG53" s="96"/>
      <c r="AXH53" s="96"/>
      <c r="AXI53" s="96"/>
      <c r="AXJ53" s="96"/>
      <c r="AXK53" s="96"/>
      <c r="AXL53" s="96"/>
      <c r="AXM53" s="96"/>
      <c r="AXN53" s="96"/>
      <c r="AXO53" s="96"/>
      <c r="AXP53" s="96"/>
      <c r="AXQ53" s="96"/>
      <c r="AXR53" s="96"/>
      <c r="AXS53" s="96"/>
      <c r="AXT53" s="96"/>
      <c r="AXU53" s="96"/>
      <c r="AXV53" s="96"/>
      <c r="AXW53" s="96"/>
      <c r="AXX53" s="96"/>
      <c r="AXY53" s="96"/>
      <c r="AXZ53" s="96"/>
      <c r="AYA53" s="96"/>
      <c r="AYB53" s="96"/>
      <c r="AYC53" s="96"/>
      <c r="AYD53" s="96"/>
      <c r="AYE53" s="96"/>
      <c r="AYF53" s="96"/>
      <c r="AYG53" s="96"/>
      <c r="AYH53" s="96"/>
      <c r="AYI53" s="96"/>
      <c r="AYJ53" s="96"/>
      <c r="AYK53" s="96"/>
      <c r="AYL53" s="96"/>
      <c r="AYM53" s="96"/>
      <c r="AYN53" s="96"/>
      <c r="AYO53" s="96"/>
      <c r="AYP53" s="96"/>
      <c r="AYQ53" s="96"/>
      <c r="AYR53" s="96"/>
      <c r="AYS53" s="96"/>
      <c r="AYT53" s="96"/>
      <c r="AYU53" s="96"/>
      <c r="AYV53" s="96"/>
      <c r="AYW53" s="96"/>
      <c r="AYX53" s="96"/>
      <c r="AYY53" s="96"/>
      <c r="AYZ53" s="96"/>
      <c r="AZA53" s="96"/>
      <c r="AZB53" s="96"/>
      <c r="AZC53" s="96"/>
      <c r="AZD53" s="96"/>
      <c r="AZE53" s="96"/>
      <c r="AZF53" s="96"/>
      <c r="AZG53" s="96"/>
      <c r="AZH53" s="96"/>
      <c r="AZI53" s="96"/>
      <c r="AZJ53" s="96"/>
      <c r="AZK53" s="96"/>
      <c r="AZL53" s="96"/>
      <c r="AZM53" s="96"/>
      <c r="AZN53" s="96"/>
      <c r="AZO53" s="96"/>
      <c r="AZP53" s="96"/>
      <c r="AZQ53" s="96"/>
      <c r="AZR53" s="96"/>
      <c r="AZS53" s="96"/>
      <c r="AZT53" s="96"/>
      <c r="AZU53" s="96"/>
      <c r="AZV53" s="96"/>
      <c r="AZW53" s="96"/>
      <c r="AZX53" s="96"/>
      <c r="AZY53" s="96"/>
      <c r="AZZ53" s="96"/>
      <c r="BAA53" s="96"/>
      <c r="BAB53" s="96"/>
      <c r="BAC53" s="96"/>
      <c r="BAD53" s="96"/>
      <c r="BAE53" s="96"/>
      <c r="BAF53" s="96"/>
      <c r="BAG53" s="96"/>
      <c r="BAH53" s="96"/>
      <c r="BAI53" s="96"/>
      <c r="BAJ53" s="96"/>
      <c r="BAK53" s="96"/>
      <c r="BAL53" s="96"/>
      <c r="BAM53" s="96"/>
      <c r="BAN53" s="96"/>
      <c r="BAO53" s="96"/>
      <c r="BAP53" s="96"/>
      <c r="BAQ53" s="96"/>
      <c r="BAR53" s="96"/>
      <c r="BAS53" s="96"/>
      <c r="BAT53" s="96"/>
      <c r="BAU53" s="96"/>
      <c r="BAV53" s="96"/>
      <c r="BAW53" s="96"/>
      <c r="BAX53" s="96"/>
      <c r="BAY53" s="96"/>
      <c r="BAZ53" s="96"/>
      <c r="BBA53" s="96"/>
      <c r="BBB53" s="96"/>
      <c r="BBC53" s="96"/>
      <c r="BBD53" s="96"/>
      <c r="BBE53" s="96"/>
      <c r="BBF53" s="96"/>
      <c r="BBG53" s="96"/>
      <c r="BBH53" s="96"/>
      <c r="BBI53" s="96"/>
      <c r="BBJ53" s="96"/>
      <c r="BBK53" s="96"/>
      <c r="BBL53" s="96"/>
      <c r="BBM53" s="96"/>
      <c r="BBN53" s="96"/>
      <c r="BBO53" s="96"/>
      <c r="BBP53" s="96"/>
      <c r="BBQ53" s="96"/>
      <c r="BBR53" s="96"/>
      <c r="BBS53" s="96"/>
      <c r="BBT53" s="96"/>
      <c r="BBU53" s="96"/>
      <c r="BBV53" s="96"/>
      <c r="BBW53" s="96"/>
      <c r="BBX53" s="96"/>
      <c r="BBY53" s="96"/>
      <c r="BBZ53" s="96"/>
      <c r="BCA53" s="96"/>
      <c r="BCB53" s="96"/>
      <c r="BCC53" s="96"/>
      <c r="BCD53" s="96"/>
      <c r="BCE53" s="96"/>
      <c r="BCF53" s="96"/>
      <c r="BCG53" s="96"/>
      <c r="BCH53" s="96"/>
      <c r="BCI53" s="96"/>
      <c r="BCJ53" s="96"/>
      <c r="BCK53" s="96"/>
      <c r="BCL53" s="96"/>
      <c r="BCM53" s="96"/>
      <c r="BCN53" s="96"/>
      <c r="BCO53" s="96"/>
      <c r="BCP53" s="96"/>
      <c r="BCQ53" s="96"/>
      <c r="BCR53" s="96"/>
      <c r="BCS53" s="96"/>
      <c r="BCT53" s="96"/>
      <c r="BCU53" s="96"/>
      <c r="BCV53" s="96"/>
      <c r="BCW53" s="96"/>
      <c r="BCX53" s="96"/>
      <c r="BCY53" s="96"/>
      <c r="BCZ53" s="96"/>
      <c r="BDA53" s="96"/>
      <c r="BDB53" s="96"/>
      <c r="BDC53" s="96"/>
      <c r="BDD53" s="96"/>
      <c r="BDE53" s="96"/>
      <c r="BDF53" s="96"/>
      <c r="BDG53" s="96"/>
      <c r="BDH53" s="96"/>
      <c r="BDI53" s="96"/>
      <c r="BDJ53" s="96"/>
      <c r="BDK53" s="96"/>
      <c r="BDL53" s="96"/>
      <c r="BDM53" s="96"/>
      <c r="BDN53" s="96"/>
      <c r="BDO53" s="96"/>
      <c r="BDP53" s="96"/>
      <c r="BDQ53" s="96"/>
      <c r="BDR53" s="96"/>
      <c r="BDS53" s="96"/>
      <c r="BDT53" s="96"/>
      <c r="BDU53" s="96"/>
      <c r="BDV53" s="96"/>
      <c r="BDW53" s="96"/>
      <c r="BDX53" s="96"/>
      <c r="BDY53" s="96"/>
      <c r="BDZ53" s="96"/>
      <c r="BEA53" s="96"/>
      <c r="BEB53" s="96"/>
      <c r="BEC53" s="96"/>
      <c r="BED53" s="96"/>
      <c r="BEE53" s="96"/>
      <c r="BEF53" s="96"/>
      <c r="BEG53" s="96"/>
      <c r="BEH53" s="96"/>
      <c r="BEI53" s="96"/>
      <c r="BEJ53" s="96"/>
      <c r="BEK53" s="96"/>
      <c r="BEL53" s="96"/>
      <c r="BEM53" s="96"/>
      <c r="BEN53" s="96"/>
      <c r="BEO53" s="96"/>
      <c r="BEP53" s="96"/>
      <c r="BEQ53" s="96"/>
      <c r="BER53" s="96"/>
      <c r="BES53" s="96"/>
      <c r="BET53" s="96"/>
      <c r="BEU53" s="96"/>
      <c r="BEV53" s="96"/>
      <c r="BEW53" s="96"/>
      <c r="BEX53" s="96"/>
      <c r="BEY53" s="96"/>
      <c r="BEZ53" s="96"/>
      <c r="BFA53" s="96"/>
      <c r="BFB53" s="96"/>
      <c r="BFC53" s="96"/>
      <c r="BFD53" s="96"/>
      <c r="BFE53" s="96"/>
      <c r="BFF53" s="96"/>
      <c r="BFG53" s="96"/>
      <c r="BFH53" s="96"/>
      <c r="BFI53" s="96"/>
      <c r="BFJ53" s="96"/>
      <c r="BFK53" s="96"/>
      <c r="BFL53" s="96"/>
      <c r="BFM53" s="96"/>
      <c r="BFN53" s="96"/>
      <c r="BFO53" s="96"/>
      <c r="BFP53" s="96"/>
      <c r="BFQ53" s="96"/>
      <c r="BFR53" s="96"/>
      <c r="BFS53" s="96"/>
      <c r="BFT53" s="96"/>
      <c r="BFU53" s="96"/>
      <c r="BFV53" s="96"/>
      <c r="BFW53" s="96"/>
      <c r="BFX53" s="96"/>
      <c r="BFY53" s="96"/>
      <c r="BFZ53" s="96"/>
      <c r="BGA53" s="96"/>
      <c r="BGB53" s="96"/>
      <c r="BGC53" s="96"/>
      <c r="BGD53" s="96"/>
      <c r="BGE53" s="96"/>
      <c r="BGF53" s="96"/>
      <c r="BGG53" s="96"/>
      <c r="BGH53" s="96"/>
      <c r="BGI53" s="96"/>
      <c r="BGJ53" s="96"/>
      <c r="BGK53" s="96"/>
      <c r="BGL53" s="96"/>
      <c r="BGM53" s="96"/>
      <c r="BGN53" s="96"/>
      <c r="BGO53" s="96"/>
      <c r="BGP53" s="96"/>
      <c r="BGQ53" s="96"/>
      <c r="BGR53" s="96"/>
      <c r="BGS53" s="96"/>
      <c r="BGT53" s="96"/>
      <c r="BGU53" s="96"/>
      <c r="BGV53" s="96"/>
      <c r="BGW53" s="96"/>
      <c r="BGX53" s="96"/>
      <c r="BGY53" s="96"/>
      <c r="BGZ53" s="96"/>
      <c r="BHA53" s="96"/>
      <c r="BHB53" s="96"/>
      <c r="BHC53" s="96"/>
      <c r="BHD53" s="96"/>
      <c r="BHE53" s="96"/>
      <c r="BHF53" s="96"/>
      <c r="BHG53" s="96"/>
      <c r="BHH53" s="96"/>
      <c r="BHI53" s="96"/>
      <c r="BHJ53" s="96"/>
      <c r="BHK53" s="96"/>
      <c r="BHL53" s="96"/>
      <c r="BHM53" s="96"/>
      <c r="BHN53" s="96"/>
      <c r="BHO53" s="96"/>
      <c r="BHP53" s="96"/>
      <c r="BHQ53" s="96"/>
      <c r="BHR53" s="96"/>
      <c r="BHS53" s="96"/>
      <c r="BHT53" s="96"/>
      <c r="BHU53" s="96"/>
      <c r="BHV53" s="96"/>
      <c r="BHW53" s="96"/>
      <c r="BHX53" s="96"/>
      <c r="BHY53" s="96"/>
      <c r="BHZ53" s="96"/>
      <c r="BIA53" s="96"/>
      <c r="BIB53" s="96"/>
      <c r="BIC53" s="96"/>
      <c r="BID53" s="96"/>
      <c r="BIE53" s="96"/>
      <c r="BIF53" s="96"/>
      <c r="BIG53" s="96"/>
      <c r="BIH53" s="96"/>
      <c r="BII53" s="96"/>
      <c r="BIJ53" s="96"/>
      <c r="BIK53" s="96"/>
      <c r="BIL53" s="96"/>
      <c r="BIM53" s="96"/>
      <c r="BIN53" s="96"/>
      <c r="BIO53" s="96"/>
      <c r="BIP53" s="96"/>
      <c r="BIQ53" s="96"/>
      <c r="BIR53" s="96"/>
      <c r="BIS53" s="96"/>
      <c r="BIT53" s="96"/>
      <c r="BIU53" s="96"/>
      <c r="BIV53" s="96"/>
      <c r="BIW53" s="96"/>
      <c r="BIX53" s="96"/>
      <c r="BIY53" s="96"/>
      <c r="BIZ53" s="96"/>
      <c r="BJA53" s="96"/>
      <c r="BJB53" s="96"/>
      <c r="BJC53" s="96"/>
      <c r="BJD53" s="96"/>
      <c r="BJE53" s="96"/>
      <c r="BJF53" s="96"/>
      <c r="BJG53" s="96"/>
      <c r="BJH53" s="96"/>
      <c r="BJI53" s="96"/>
      <c r="BJJ53" s="96"/>
      <c r="BJK53" s="96"/>
      <c r="BJL53" s="96"/>
      <c r="BJM53" s="96"/>
      <c r="BJN53" s="96"/>
      <c r="BJO53" s="96"/>
      <c r="BJP53" s="96"/>
      <c r="BJQ53" s="96"/>
      <c r="BJR53" s="96"/>
      <c r="BJS53" s="96"/>
      <c r="BJT53" s="96"/>
      <c r="BJU53" s="96"/>
      <c r="BJV53" s="96"/>
      <c r="BJW53" s="96"/>
      <c r="BJX53" s="96"/>
      <c r="BJY53" s="96"/>
      <c r="BJZ53" s="96"/>
      <c r="BKA53" s="96"/>
      <c r="BKB53" s="96"/>
      <c r="BKC53" s="96"/>
      <c r="BKD53" s="96"/>
      <c r="BKE53" s="96"/>
      <c r="BKF53" s="96"/>
      <c r="BKG53" s="96"/>
      <c r="BKH53" s="96"/>
      <c r="BKI53" s="96"/>
      <c r="BKJ53" s="96"/>
      <c r="BKK53" s="96"/>
      <c r="BKL53" s="96"/>
      <c r="BKM53" s="96"/>
      <c r="BKN53" s="96"/>
      <c r="BKO53" s="96"/>
      <c r="BKP53" s="96"/>
      <c r="BKQ53" s="96"/>
      <c r="BKR53" s="96"/>
      <c r="BKS53" s="96"/>
      <c r="BKT53" s="96"/>
      <c r="BKU53" s="96"/>
      <c r="BKV53" s="96"/>
      <c r="BKW53" s="96"/>
      <c r="BKX53" s="96"/>
      <c r="BKY53" s="96"/>
      <c r="BKZ53" s="96"/>
      <c r="BLA53" s="96"/>
      <c r="BLB53" s="96"/>
      <c r="BLC53" s="96"/>
      <c r="BLD53" s="96"/>
      <c r="BLE53" s="96"/>
      <c r="BLF53" s="96"/>
      <c r="BLG53" s="96"/>
      <c r="BLH53" s="96"/>
      <c r="BLI53" s="96"/>
      <c r="BLJ53" s="96"/>
      <c r="BLK53" s="96"/>
      <c r="BLL53" s="96"/>
      <c r="BLM53" s="96"/>
      <c r="BLN53" s="96"/>
      <c r="BLO53" s="96"/>
      <c r="BLP53" s="96"/>
      <c r="BLQ53" s="96"/>
      <c r="BLR53" s="96"/>
      <c r="BLS53" s="96"/>
      <c r="BLT53" s="96"/>
      <c r="BLU53" s="96"/>
      <c r="BLV53" s="96"/>
      <c r="BLW53" s="96"/>
      <c r="BLX53" s="96"/>
      <c r="BLY53" s="96"/>
      <c r="BLZ53" s="96"/>
      <c r="BMA53" s="96"/>
      <c r="BMB53" s="96"/>
      <c r="BMC53" s="96"/>
      <c r="BMD53" s="96"/>
      <c r="BME53" s="96"/>
      <c r="BMF53" s="96"/>
      <c r="BMG53" s="96"/>
      <c r="BMH53" s="96"/>
      <c r="BMI53" s="96"/>
      <c r="BMJ53" s="96"/>
      <c r="BMK53" s="96"/>
      <c r="BML53" s="96"/>
      <c r="BMM53" s="96"/>
      <c r="BMN53" s="96"/>
      <c r="BMO53" s="96"/>
      <c r="BMP53" s="96"/>
      <c r="BMQ53" s="96"/>
      <c r="BMR53" s="96"/>
      <c r="BMS53" s="96"/>
      <c r="BMT53" s="96"/>
      <c r="BMU53" s="96"/>
      <c r="BMV53" s="96"/>
      <c r="BMW53" s="96"/>
      <c r="BMX53" s="96"/>
      <c r="BMY53" s="96"/>
      <c r="BMZ53" s="96"/>
      <c r="BNA53" s="96"/>
      <c r="BNB53" s="96"/>
      <c r="BNC53" s="96"/>
      <c r="BND53" s="96"/>
      <c r="BNE53" s="96"/>
      <c r="BNF53" s="96"/>
      <c r="BNG53" s="96"/>
      <c r="BNH53" s="96"/>
      <c r="BNI53" s="96"/>
      <c r="BNJ53" s="96"/>
      <c r="BNK53" s="96"/>
      <c r="BNL53" s="96"/>
      <c r="BNM53" s="96"/>
      <c r="BNN53" s="96"/>
      <c r="BNO53" s="96"/>
      <c r="BNP53" s="96"/>
      <c r="BNQ53" s="96"/>
      <c r="BNR53" s="96"/>
      <c r="BNS53" s="96"/>
      <c r="BNT53" s="96"/>
      <c r="BNU53" s="96"/>
      <c r="BNV53" s="96"/>
      <c r="BNW53" s="96"/>
      <c r="BNX53" s="96"/>
      <c r="BNY53" s="96"/>
      <c r="BNZ53" s="96"/>
      <c r="BOA53" s="96"/>
      <c r="BOB53" s="96"/>
      <c r="BOC53" s="96"/>
      <c r="BOD53" s="96"/>
      <c r="BOE53" s="96"/>
      <c r="BOF53" s="96"/>
      <c r="BOG53" s="96"/>
      <c r="BOH53" s="96"/>
      <c r="BOI53" s="96"/>
      <c r="BOJ53" s="96"/>
      <c r="BOK53" s="96"/>
      <c r="BOL53" s="96"/>
      <c r="BOM53" s="96"/>
      <c r="BON53" s="96"/>
      <c r="BOO53" s="96"/>
      <c r="BOP53" s="96"/>
      <c r="BOQ53" s="96"/>
      <c r="BOR53" s="96"/>
      <c r="BOS53" s="96"/>
      <c r="BOT53" s="96"/>
      <c r="BOU53" s="96"/>
      <c r="BOV53" s="96"/>
      <c r="BOW53" s="96"/>
      <c r="BOX53" s="96"/>
      <c r="BOY53" s="96"/>
      <c r="BOZ53" s="96"/>
      <c r="BPA53" s="96"/>
      <c r="BPB53" s="96"/>
      <c r="BPC53" s="96"/>
      <c r="BPD53" s="96"/>
      <c r="BPE53" s="96"/>
      <c r="BPF53" s="96"/>
      <c r="BPG53" s="96"/>
      <c r="BPH53" s="96"/>
      <c r="BPI53" s="96"/>
      <c r="BPJ53" s="96"/>
      <c r="BPK53" s="96"/>
      <c r="BPL53" s="96"/>
      <c r="BPM53" s="96"/>
      <c r="BPN53" s="96"/>
      <c r="BPO53" s="96"/>
      <c r="BPP53" s="96"/>
      <c r="BPQ53" s="96"/>
      <c r="BPR53" s="96"/>
      <c r="BPS53" s="96"/>
      <c r="BPT53" s="96"/>
      <c r="BPU53" s="96"/>
      <c r="BPV53" s="96"/>
      <c r="BPW53" s="96"/>
      <c r="BPX53" s="96"/>
      <c r="BPY53" s="96"/>
      <c r="BPZ53" s="96"/>
      <c r="BQA53" s="96"/>
      <c r="BQB53" s="96"/>
      <c r="BQC53" s="96"/>
      <c r="BQD53" s="96"/>
      <c r="BQE53" s="96"/>
      <c r="BQF53" s="96"/>
      <c r="BQG53" s="96"/>
      <c r="BQH53" s="96"/>
      <c r="BQI53" s="96"/>
      <c r="BQJ53" s="96"/>
      <c r="BQK53" s="96"/>
      <c r="BQL53" s="96"/>
      <c r="BQM53" s="96"/>
      <c r="BQN53" s="96"/>
      <c r="BQO53" s="96"/>
      <c r="BQP53" s="96"/>
      <c r="BQQ53" s="96"/>
      <c r="BQR53" s="96"/>
      <c r="BQS53" s="96"/>
      <c r="BQT53" s="96"/>
      <c r="BQU53" s="96"/>
      <c r="BQV53" s="96"/>
      <c r="BQW53" s="96"/>
      <c r="BQX53" s="96"/>
      <c r="BQY53" s="96"/>
      <c r="BQZ53" s="96"/>
      <c r="BRA53" s="96"/>
      <c r="BRB53" s="96"/>
      <c r="BRC53" s="96"/>
      <c r="BRD53" s="96"/>
      <c r="BRE53" s="96"/>
      <c r="BRF53" s="96"/>
      <c r="BRG53" s="96"/>
      <c r="BRH53" s="96"/>
      <c r="BRI53" s="96"/>
      <c r="BRJ53" s="96"/>
      <c r="BRK53" s="96"/>
      <c r="BRL53" s="96"/>
      <c r="BRM53" s="96"/>
      <c r="BRN53" s="96"/>
      <c r="BRO53" s="96"/>
      <c r="BRP53" s="96"/>
      <c r="BRQ53" s="96"/>
      <c r="BRR53" s="96"/>
      <c r="BRS53" s="96"/>
      <c r="BRT53" s="96"/>
      <c r="BRU53" s="96"/>
      <c r="BRV53" s="96"/>
      <c r="BRW53" s="96"/>
      <c r="BRX53" s="96"/>
      <c r="BRY53" s="96"/>
      <c r="BRZ53" s="96"/>
      <c r="BSA53" s="96"/>
      <c r="BSB53" s="96"/>
      <c r="BSC53" s="96"/>
      <c r="BSD53" s="96"/>
      <c r="BSE53" s="96"/>
      <c r="BSF53" s="96"/>
      <c r="BSG53" s="96"/>
      <c r="BSH53" s="96"/>
      <c r="BSI53" s="96"/>
      <c r="BSJ53" s="96"/>
      <c r="BSK53" s="96"/>
      <c r="BSL53" s="96"/>
      <c r="BSM53" s="96"/>
      <c r="BSN53" s="96"/>
      <c r="BSO53" s="96"/>
      <c r="BSP53" s="96"/>
      <c r="BSQ53" s="96"/>
      <c r="BSR53" s="96"/>
      <c r="BSS53" s="96"/>
      <c r="BST53" s="96"/>
      <c r="BSU53" s="96"/>
      <c r="BSV53" s="96"/>
      <c r="BSW53" s="96"/>
      <c r="BSX53" s="96"/>
      <c r="BSY53" s="96"/>
      <c r="BSZ53" s="96"/>
      <c r="BTA53" s="96"/>
      <c r="BTB53" s="96"/>
      <c r="BTC53" s="96"/>
      <c r="BTD53" s="96"/>
      <c r="BTE53" s="96"/>
      <c r="BTF53" s="96"/>
      <c r="BTG53" s="96"/>
      <c r="BTH53" s="96"/>
      <c r="BTI53" s="96"/>
      <c r="BTJ53" s="96"/>
      <c r="BTK53" s="96"/>
      <c r="BTL53" s="96"/>
      <c r="BTM53" s="96"/>
      <c r="BTN53" s="96"/>
      <c r="BTO53" s="96"/>
      <c r="BTP53" s="96"/>
      <c r="BTQ53" s="96"/>
      <c r="BTR53" s="96"/>
      <c r="BTS53" s="96"/>
      <c r="BTT53" s="96"/>
      <c r="BTU53" s="96"/>
      <c r="BTV53" s="96"/>
      <c r="BTW53" s="96"/>
      <c r="BTX53" s="96"/>
      <c r="BTY53" s="96"/>
      <c r="BTZ53" s="96"/>
      <c r="BUA53" s="96"/>
      <c r="BUB53" s="96"/>
      <c r="BUC53" s="96"/>
      <c r="BUD53" s="96"/>
      <c r="BUE53" s="96"/>
      <c r="BUF53" s="96"/>
      <c r="BUG53" s="96"/>
      <c r="BUH53" s="96"/>
      <c r="BUI53" s="96"/>
      <c r="BUJ53" s="96"/>
      <c r="BUK53" s="96"/>
      <c r="BUL53" s="96"/>
      <c r="BUM53" s="96"/>
      <c r="BUN53" s="96"/>
      <c r="BUO53" s="96"/>
      <c r="BUP53" s="96"/>
      <c r="BUQ53" s="96"/>
      <c r="BUR53" s="96"/>
      <c r="BUS53" s="96"/>
      <c r="BUT53" s="96"/>
      <c r="BUU53" s="96"/>
      <c r="BUV53" s="96"/>
      <c r="BUW53" s="96"/>
      <c r="BUX53" s="96"/>
      <c r="BUY53" s="96"/>
      <c r="BUZ53" s="96"/>
      <c r="BVA53" s="96"/>
      <c r="BVB53" s="96"/>
      <c r="BVC53" s="96"/>
      <c r="BVD53" s="96"/>
      <c r="BVE53" s="96"/>
      <c r="BVF53" s="96"/>
      <c r="BVG53" s="96"/>
      <c r="BVH53" s="96"/>
      <c r="BVI53" s="96"/>
      <c r="BVJ53" s="96"/>
      <c r="BVK53" s="96"/>
      <c r="BVL53" s="96"/>
      <c r="BVM53" s="96"/>
      <c r="BVN53" s="96"/>
      <c r="BVO53" s="96"/>
      <c r="BVP53" s="96"/>
      <c r="BVQ53" s="96"/>
      <c r="BVR53" s="96"/>
      <c r="BVS53" s="96"/>
      <c r="BVT53" s="96"/>
      <c r="BVU53" s="96"/>
      <c r="BVV53" s="96"/>
      <c r="BVW53" s="96"/>
      <c r="BVX53" s="96"/>
      <c r="BVY53" s="96"/>
      <c r="BVZ53" s="96"/>
      <c r="BWA53" s="96"/>
      <c r="BWB53" s="96"/>
      <c r="BWC53" s="96"/>
      <c r="BWD53" s="96"/>
      <c r="BWE53" s="96"/>
      <c r="BWF53" s="96"/>
      <c r="BWG53" s="96"/>
      <c r="BWH53" s="96"/>
      <c r="BWI53" s="96"/>
      <c r="BWJ53" s="96"/>
      <c r="BWK53" s="96"/>
      <c r="BWL53" s="96"/>
      <c r="BWM53" s="96"/>
      <c r="BWN53" s="96"/>
      <c r="BWO53" s="96"/>
      <c r="BWP53" s="96"/>
      <c r="BWQ53" s="96"/>
      <c r="BWR53" s="96"/>
      <c r="BWS53" s="96"/>
      <c r="BWT53" s="96"/>
      <c r="BWU53" s="96"/>
      <c r="BWV53" s="96"/>
      <c r="BWW53" s="96"/>
      <c r="BWX53" s="96"/>
      <c r="BWY53" s="96"/>
      <c r="BWZ53" s="96"/>
      <c r="BXA53" s="96"/>
      <c r="BXB53" s="96"/>
      <c r="BXC53" s="96"/>
      <c r="BXD53" s="96"/>
      <c r="BXE53" s="96"/>
      <c r="BXF53" s="96"/>
      <c r="BXG53" s="96"/>
      <c r="BXH53" s="96"/>
      <c r="BXI53" s="96"/>
      <c r="BXJ53" s="96"/>
      <c r="BXK53" s="96"/>
      <c r="BXL53" s="96"/>
      <c r="BXM53" s="96"/>
      <c r="BXN53" s="96"/>
      <c r="BXO53" s="96"/>
      <c r="BXP53" s="96"/>
      <c r="BXQ53" s="96"/>
      <c r="BXR53" s="96"/>
      <c r="BXS53" s="96"/>
      <c r="BXT53" s="96"/>
      <c r="BXU53" s="96"/>
      <c r="BXV53" s="96"/>
      <c r="BXW53" s="96"/>
      <c r="BXX53" s="96"/>
      <c r="BXY53" s="96"/>
      <c r="BXZ53" s="96"/>
      <c r="BYA53" s="96"/>
      <c r="BYB53" s="96"/>
      <c r="BYC53" s="96"/>
      <c r="BYD53" s="96"/>
      <c r="BYE53" s="96"/>
      <c r="BYF53" s="96"/>
      <c r="BYG53" s="96"/>
      <c r="BYH53" s="96"/>
      <c r="BYI53" s="96"/>
      <c r="BYJ53" s="96"/>
      <c r="BYK53" s="96"/>
      <c r="BYL53" s="96"/>
      <c r="BYM53" s="96"/>
      <c r="BYN53" s="96"/>
      <c r="BYO53" s="96"/>
      <c r="BYP53" s="96"/>
      <c r="BYQ53" s="96"/>
      <c r="BYR53" s="96"/>
      <c r="BYS53" s="96"/>
      <c r="BYT53" s="96"/>
      <c r="BYU53" s="96"/>
      <c r="BYV53" s="96"/>
      <c r="BYW53" s="96"/>
      <c r="BYX53" s="96"/>
      <c r="BYY53" s="96"/>
      <c r="BYZ53" s="96"/>
      <c r="BZA53" s="96"/>
      <c r="BZB53" s="96"/>
      <c r="BZC53" s="96"/>
      <c r="BZD53" s="96"/>
      <c r="BZE53" s="96"/>
      <c r="BZF53" s="96"/>
      <c r="BZG53" s="96"/>
      <c r="BZH53" s="96"/>
      <c r="BZI53" s="96"/>
      <c r="BZJ53" s="96"/>
      <c r="BZK53" s="96"/>
      <c r="BZL53" s="96"/>
      <c r="BZM53" s="96"/>
      <c r="BZN53" s="96"/>
      <c r="BZO53" s="96"/>
      <c r="BZP53" s="96"/>
      <c r="BZQ53" s="96"/>
      <c r="BZR53" s="96"/>
      <c r="BZS53" s="96"/>
      <c r="BZT53" s="96"/>
      <c r="BZU53" s="96"/>
      <c r="BZV53" s="96"/>
      <c r="BZW53" s="96"/>
      <c r="BZX53" s="96"/>
      <c r="BZY53" s="96"/>
      <c r="BZZ53" s="96"/>
      <c r="CAA53" s="96"/>
      <c r="CAB53" s="96"/>
      <c r="CAC53" s="96"/>
      <c r="CAD53" s="96"/>
      <c r="CAE53" s="96"/>
      <c r="CAF53" s="96"/>
      <c r="CAG53" s="96"/>
      <c r="CAH53" s="96"/>
      <c r="CAI53" s="96"/>
      <c r="CAJ53" s="96"/>
      <c r="CAK53" s="96"/>
      <c r="CAL53" s="96"/>
      <c r="CAM53" s="96"/>
      <c r="CAN53" s="96"/>
      <c r="CAO53" s="96"/>
      <c r="CAP53" s="96"/>
      <c r="CAQ53" s="96"/>
      <c r="CAR53" s="96"/>
      <c r="CAS53" s="96"/>
      <c r="CAT53" s="96"/>
      <c r="CAU53" s="96"/>
      <c r="CAV53" s="96"/>
      <c r="CAW53" s="96"/>
      <c r="CAX53" s="96"/>
      <c r="CAY53" s="96"/>
      <c r="CAZ53" s="96"/>
      <c r="CBA53" s="96"/>
      <c r="CBB53" s="96"/>
      <c r="CBC53" s="96"/>
      <c r="CBD53" s="96"/>
      <c r="CBE53" s="96"/>
      <c r="CBF53" s="96"/>
      <c r="CBG53" s="96"/>
      <c r="CBH53" s="96"/>
      <c r="CBI53" s="96"/>
      <c r="CBJ53" s="96"/>
      <c r="CBK53" s="96"/>
      <c r="CBL53" s="96"/>
      <c r="CBM53" s="96"/>
      <c r="CBN53" s="96"/>
      <c r="CBO53" s="96"/>
      <c r="CBP53" s="96"/>
      <c r="CBQ53" s="96"/>
      <c r="CBR53" s="96"/>
      <c r="CBS53" s="96"/>
      <c r="CBT53" s="96"/>
      <c r="CBU53" s="96"/>
      <c r="CBV53" s="96"/>
      <c r="CBW53" s="96"/>
      <c r="CBX53" s="96"/>
      <c r="CBY53" s="96"/>
      <c r="CBZ53" s="96"/>
      <c r="CCA53" s="96"/>
      <c r="CCB53" s="96"/>
      <c r="CCC53" s="96"/>
      <c r="CCD53" s="96"/>
      <c r="CCE53" s="96"/>
      <c r="CCF53" s="96"/>
      <c r="CCG53" s="96"/>
      <c r="CCH53" s="96"/>
      <c r="CCI53" s="96"/>
      <c r="CCJ53" s="96"/>
      <c r="CCK53" s="96"/>
      <c r="CCL53" s="96"/>
      <c r="CCM53" s="96"/>
      <c r="CCN53" s="96"/>
      <c r="CCO53" s="96"/>
      <c r="CCP53" s="96"/>
      <c r="CCQ53" s="96"/>
      <c r="CCR53" s="96"/>
      <c r="CCS53" s="96"/>
      <c r="CCT53" s="96"/>
      <c r="CCU53" s="96"/>
      <c r="CCV53" s="96"/>
      <c r="CCW53" s="96"/>
      <c r="CCX53" s="96"/>
      <c r="CCY53" s="96"/>
      <c r="CCZ53" s="96"/>
      <c r="CDA53" s="96"/>
      <c r="CDB53" s="96"/>
      <c r="CDC53" s="96"/>
      <c r="CDD53" s="96"/>
      <c r="CDE53" s="96"/>
      <c r="CDF53" s="96"/>
      <c r="CDG53" s="96"/>
      <c r="CDH53" s="96"/>
      <c r="CDI53" s="96"/>
      <c r="CDJ53" s="96"/>
      <c r="CDK53" s="96"/>
      <c r="CDL53" s="96"/>
      <c r="CDM53" s="96"/>
      <c r="CDN53" s="96"/>
      <c r="CDO53" s="96"/>
      <c r="CDP53" s="96"/>
      <c r="CDQ53" s="96"/>
      <c r="CDR53" s="96"/>
      <c r="CDS53" s="96"/>
      <c r="CDT53" s="96"/>
      <c r="CDU53" s="96"/>
      <c r="CDV53" s="96"/>
      <c r="CDW53" s="96"/>
      <c r="CDX53" s="96"/>
      <c r="CDY53" s="96"/>
      <c r="CDZ53" s="96"/>
      <c r="CEA53" s="96"/>
      <c r="CEB53" s="96"/>
      <c r="CEC53" s="96"/>
      <c r="CED53" s="96"/>
      <c r="CEE53" s="96"/>
      <c r="CEF53" s="96"/>
      <c r="CEG53" s="96"/>
      <c r="CEH53" s="96"/>
      <c r="CEI53" s="96"/>
      <c r="CEJ53" s="96"/>
      <c r="CEK53" s="96"/>
      <c r="CEL53" s="96"/>
      <c r="CEM53" s="96"/>
      <c r="CEN53" s="96"/>
      <c r="CEO53" s="96"/>
      <c r="CEP53" s="96"/>
      <c r="CEQ53" s="96"/>
      <c r="CER53" s="96"/>
      <c r="CES53" s="96"/>
      <c r="CET53" s="96"/>
      <c r="CEU53" s="96"/>
      <c r="CEV53" s="96"/>
      <c r="CEW53" s="96"/>
      <c r="CEX53" s="96"/>
      <c r="CEY53" s="96"/>
      <c r="CEZ53" s="96"/>
      <c r="CFA53" s="96"/>
      <c r="CFB53" s="96"/>
      <c r="CFC53" s="96"/>
      <c r="CFD53" s="96"/>
      <c r="CFE53" s="96"/>
      <c r="CFF53" s="96"/>
      <c r="CFG53" s="96"/>
      <c r="CFH53" s="96"/>
      <c r="CFI53" s="96"/>
      <c r="CFJ53" s="96"/>
      <c r="CFK53" s="96"/>
      <c r="CFL53" s="96"/>
      <c r="CFM53" s="96"/>
      <c r="CFN53" s="96"/>
      <c r="CFO53" s="96"/>
      <c r="CFP53" s="96"/>
      <c r="CFQ53" s="96"/>
      <c r="CFR53" s="96"/>
      <c r="CFS53" s="96"/>
      <c r="CFT53" s="96"/>
      <c r="CFU53" s="96"/>
      <c r="CFV53" s="96"/>
      <c r="CFW53" s="96"/>
      <c r="CFX53" s="96"/>
      <c r="CFY53" s="96"/>
      <c r="CFZ53" s="96"/>
      <c r="CGA53" s="96"/>
      <c r="CGB53" s="96"/>
      <c r="CGC53" s="96"/>
      <c r="CGD53" s="96"/>
      <c r="CGE53" s="96"/>
      <c r="CGF53" s="96"/>
      <c r="CGG53" s="96"/>
      <c r="CGH53" s="96"/>
      <c r="CGI53" s="96"/>
      <c r="CGJ53" s="96"/>
      <c r="CGK53" s="96"/>
      <c r="CGL53" s="96"/>
      <c r="CGM53" s="96"/>
      <c r="CGN53" s="96"/>
      <c r="CGO53" s="96"/>
      <c r="CGP53" s="96"/>
      <c r="CGQ53" s="96"/>
      <c r="CGR53" s="96"/>
      <c r="CGS53" s="96"/>
      <c r="CGT53" s="96"/>
      <c r="CGU53" s="96"/>
      <c r="CGV53" s="96"/>
      <c r="CGW53" s="96"/>
      <c r="CGX53" s="96"/>
      <c r="CGY53" s="96"/>
      <c r="CGZ53" s="96"/>
      <c r="CHA53" s="96"/>
      <c r="CHB53" s="96"/>
      <c r="CHC53" s="96"/>
      <c r="CHD53" s="96"/>
      <c r="CHE53" s="96"/>
      <c r="CHF53" s="96"/>
      <c r="CHG53" s="96"/>
      <c r="CHH53" s="96"/>
      <c r="CHI53" s="96"/>
      <c r="CHJ53" s="96"/>
      <c r="CHK53" s="96"/>
      <c r="CHL53" s="96"/>
      <c r="CHM53" s="96"/>
      <c r="CHN53" s="96"/>
      <c r="CHO53" s="96"/>
      <c r="CHP53" s="96"/>
      <c r="CHQ53" s="96"/>
      <c r="CHR53" s="96"/>
      <c r="CHS53" s="96"/>
      <c r="CHT53" s="96"/>
      <c r="CHU53" s="96"/>
      <c r="CHV53" s="96"/>
      <c r="CHW53" s="96"/>
      <c r="CHX53" s="96"/>
      <c r="CHY53" s="96"/>
      <c r="CHZ53" s="96"/>
      <c r="CIA53" s="96"/>
      <c r="CIB53" s="96"/>
      <c r="CIC53" s="96"/>
      <c r="CID53" s="96"/>
      <c r="CIE53" s="96"/>
      <c r="CIF53" s="96"/>
      <c r="CIG53" s="96"/>
      <c r="CIH53" s="96"/>
      <c r="CII53" s="96"/>
      <c r="CIJ53" s="96"/>
      <c r="CIK53" s="96"/>
      <c r="CIL53" s="96"/>
      <c r="CIM53" s="96"/>
      <c r="CIN53" s="96"/>
      <c r="CIO53" s="96"/>
      <c r="CIP53" s="96"/>
      <c r="CIQ53" s="96"/>
      <c r="CIR53" s="96"/>
      <c r="CIS53" s="96"/>
      <c r="CIT53" s="96"/>
      <c r="CIU53" s="96"/>
      <c r="CIV53" s="96"/>
      <c r="CIW53" s="96"/>
      <c r="CIX53" s="96"/>
      <c r="CIY53" s="96"/>
      <c r="CIZ53" s="96"/>
      <c r="CJA53" s="96"/>
      <c r="CJB53" s="96"/>
      <c r="CJC53" s="96"/>
      <c r="CJD53" s="96"/>
      <c r="CJE53" s="96"/>
      <c r="CJF53" s="96"/>
      <c r="CJG53" s="96"/>
      <c r="CJH53" s="96"/>
      <c r="CJI53" s="96"/>
      <c r="CJJ53" s="96"/>
      <c r="CJK53" s="96"/>
      <c r="CJL53" s="96"/>
      <c r="CJM53" s="96"/>
      <c r="CJN53" s="96"/>
      <c r="CJO53" s="96"/>
      <c r="CJP53" s="96"/>
      <c r="CJQ53" s="96"/>
      <c r="CJR53" s="96"/>
      <c r="CJS53" s="96"/>
      <c r="CJT53" s="96"/>
      <c r="CJU53" s="96"/>
      <c r="CJV53" s="96"/>
      <c r="CJW53" s="96"/>
      <c r="CJX53" s="96"/>
      <c r="CJY53" s="96"/>
      <c r="CJZ53" s="96"/>
      <c r="CKA53" s="96"/>
      <c r="CKB53" s="96"/>
      <c r="CKC53" s="96"/>
      <c r="CKD53" s="96"/>
      <c r="CKE53" s="96"/>
      <c r="CKF53" s="96"/>
      <c r="CKG53" s="96"/>
      <c r="CKH53" s="96"/>
      <c r="CKI53" s="96"/>
      <c r="CKJ53" s="96"/>
      <c r="CKK53" s="96"/>
      <c r="CKL53" s="96"/>
      <c r="CKM53" s="96"/>
      <c r="CKN53" s="96"/>
      <c r="CKO53" s="96"/>
      <c r="CKP53" s="96"/>
      <c r="CKQ53" s="96"/>
      <c r="CKR53" s="96"/>
      <c r="CKS53" s="96"/>
      <c r="CKT53" s="96"/>
      <c r="CKU53" s="96"/>
      <c r="CKV53" s="96"/>
      <c r="CKW53" s="96"/>
      <c r="CKX53" s="96"/>
      <c r="CKY53" s="96"/>
      <c r="CKZ53" s="96"/>
      <c r="CLA53" s="96"/>
      <c r="CLB53" s="96"/>
      <c r="CLC53" s="96"/>
      <c r="CLD53" s="96"/>
      <c r="CLE53" s="96"/>
      <c r="CLF53" s="96"/>
      <c r="CLG53" s="96"/>
      <c r="CLH53" s="96"/>
      <c r="CLI53" s="96"/>
      <c r="CLJ53" s="96"/>
      <c r="CLK53" s="96"/>
      <c r="CLL53" s="96"/>
      <c r="CLM53" s="96"/>
      <c r="CLN53" s="96"/>
      <c r="CLO53" s="96"/>
      <c r="CLP53" s="96"/>
      <c r="CLQ53" s="96"/>
      <c r="CLR53" s="96"/>
      <c r="CLS53" s="96"/>
      <c r="CLT53" s="96"/>
      <c r="CLU53" s="96"/>
      <c r="CLV53" s="96"/>
      <c r="CLW53" s="96"/>
      <c r="CLX53" s="96"/>
      <c r="CLY53" s="96"/>
      <c r="CLZ53" s="96"/>
      <c r="CMA53" s="96"/>
      <c r="CMB53" s="96"/>
      <c r="CMC53" s="96"/>
      <c r="CMD53" s="96"/>
      <c r="CME53" s="96"/>
      <c r="CMF53" s="96"/>
      <c r="CMG53" s="96"/>
      <c r="CMH53" s="96"/>
      <c r="CMI53" s="96"/>
      <c r="CMJ53" s="96"/>
      <c r="CMK53" s="96"/>
      <c r="CML53" s="96"/>
      <c r="CMM53" s="96"/>
      <c r="CMN53" s="96"/>
      <c r="CMO53" s="96"/>
      <c r="CMP53" s="96"/>
      <c r="CMQ53" s="96"/>
      <c r="CMR53" s="96"/>
      <c r="CMS53" s="96"/>
      <c r="CMT53" s="96"/>
      <c r="CMU53" s="96"/>
      <c r="CMV53" s="96"/>
      <c r="CMW53" s="96"/>
      <c r="CMX53" s="96"/>
      <c r="CMY53" s="96"/>
      <c r="CMZ53" s="96"/>
      <c r="CNA53" s="96"/>
      <c r="CNB53" s="96"/>
      <c r="CNC53" s="96"/>
      <c r="CND53" s="96"/>
      <c r="CNE53" s="96"/>
      <c r="CNF53" s="96"/>
      <c r="CNG53" s="96"/>
      <c r="CNH53" s="96"/>
      <c r="CNI53" s="96"/>
      <c r="CNJ53" s="96"/>
      <c r="CNK53" s="96"/>
      <c r="CNL53" s="96"/>
      <c r="CNM53" s="96"/>
      <c r="CNN53" s="96"/>
      <c r="CNO53" s="96"/>
      <c r="CNP53" s="96"/>
      <c r="CNQ53" s="96"/>
      <c r="CNR53" s="96"/>
      <c r="CNS53" s="96"/>
      <c r="CNT53" s="96"/>
      <c r="CNU53" s="96"/>
      <c r="CNV53" s="96"/>
      <c r="CNW53" s="96"/>
      <c r="CNX53" s="96"/>
      <c r="CNY53" s="96"/>
      <c r="CNZ53" s="96"/>
      <c r="COA53" s="96"/>
      <c r="COB53" s="96"/>
      <c r="COC53" s="96"/>
      <c r="COD53" s="96"/>
      <c r="COE53" s="96"/>
      <c r="COF53" s="96"/>
      <c r="COG53" s="96"/>
      <c r="COH53" s="96"/>
      <c r="COI53" s="96"/>
      <c r="COJ53" s="96"/>
      <c r="COK53" s="96"/>
      <c r="COL53" s="96"/>
      <c r="COM53" s="96"/>
      <c r="CON53" s="96"/>
      <c r="COO53" s="96"/>
      <c r="COP53" s="96"/>
      <c r="COQ53" s="96"/>
      <c r="COR53" s="96"/>
      <c r="COS53" s="96"/>
      <c r="COT53" s="96"/>
      <c r="COU53" s="96"/>
      <c r="COV53" s="96"/>
      <c r="COW53" s="96"/>
      <c r="COX53" s="96"/>
      <c r="COY53" s="96"/>
      <c r="COZ53" s="96"/>
      <c r="CPA53" s="96"/>
      <c r="CPB53" s="96"/>
      <c r="CPC53" s="96"/>
      <c r="CPD53" s="96"/>
      <c r="CPE53" s="96"/>
      <c r="CPF53" s="96"/>
      <c r="CPG53" s="96"/>
      <c r="CPH53" s="96"/>
      <c r="CPI53" s="96"/>
      <c r="CPJ53" s="96"/>
      <c r="CPK53" s="96"/>
      <c r="CPL53" s="96"/>
      <c r="CPM53" s="96"/>
      <c r="CPN53" s="96"/>
      <c r="CPO53" s="96"/>
      <c r="CPP53" s="96"/>
      <c r="CPQ53" s="96"/>
      <c r="CPR53" s="96"/>
      <c r="CPS53" s="96"/>
      <c r="CPT53" s="96"/>
      <c r="CPU53" s="96"/>
      <c r="CPV53" s="96"/>
      <c r="CPW53" s="96"/>
      <c r="CPX53" s="96"/>
      <c r="CPY53" s="96"/>
      <c r="CPZ53" s="96"/>
      <c r="CQA53" s="96"/>
      <c r="CQB53" s="96"/>
      <c r="CQC53" s="96"/>
      <c r="CQD53" s="96"/>
      <c r="CQE53" s="96"/>
      <c r="CQF53" s="96"/>
      <c r="CQG53" s="96"/>
      <c r="CQH53" s="96"/>
      <c r="CQI53" s="96"/>
      <c r="CQJ53" s="96"/>
      <c r="CQK53" s="96"/>
      <c r="CQL53" s="96"/>
      <c r="CQM53" s="96"/>
      <c r="CQN53" s="96"/>
      <c r="CQO53" s="96"/>
      <c r="CQP53" s="96"/>
      <c r="CQQ53" s="96"/>
      <c r="CQR53" s="96"/>
      <c r="CQS53" s="96"/>
      <c r="CQT53" s="96"/>
      <c r="CQU53" s="96"/>
      <c r="CQV53" s="96"/>
      <c r="CQW53" s="96"/>
      <c r="CQX53" s="96"/>
      <c r="CQY53" s="96"/>
      <c r="CQZ53" s="96"/>
      <c r="CRA53" s="96"/>
      <c r="CRB53" s="96"/>
      <c r="CRC53" s="96"/>
      <c r="CRD53" s="96"/>
      <c r="CRE53" s="96"/>
      <c r="CRF53" s="96"/>
      <c r="CRG53" s="96"/>
      <c r="CRH53" s="96"/>
      <c r="CRI53" s="96"/>
      <c r="CRJ53" s="96"/>
      <c r="CRK53" s="96"/>
      <c r="CRL53" s="96"/>
      <c r="CRM53" s="96"/>
      <c r="CRN53" s="96"/>
      <c r="CRO53" s="96"/>
      <c r="CRP53" s="96"/>
      <c r="CRQ53" s="96"/>
      <c r="CRR53" s="96"/>
      <c r="CRS53" s="96"/>
      <c r="CRT53" s="96"/>
      <c r="CRU53" s="96"/>
      <c r="CRV53" s="96"/>
      <c r="CRW53" s="96"/>
      <c r="CRX53" s="96"/>
      <c r="CRY53" s="96"/>
      <c r="CRZ53" s="96"/>
      <c r="CSA53" s="96"/>
      <c r="CSB53" s="96"/>
      <c r="CSC53" s="96"/>
      <c r="CSD53" s="96"/>
      <c r="CSE53" s="96"/>
      <c r="CSF53" s="96"/>
      <c r="CSG53" s="96"/>
      <c r="CSH53" s="96"/>
      <c r="CSI53" s="96"/>
      <c r="CSJ53" s="96"/>
      <c r="CSK53" s="96"/>
      <c r="CSL53" s="96"/>
      <c r="CSM53" s="96"/>
      <c r="CSN53" s="96"/>
      <c r="CSO53" s="96"/>
      <c r="CSP53" s="96"/>
      <c r="CSQ53" s="96"/>
      <c r="CSR53" s="96"/>
      <c r="CSS53" s="96"/>
      <c r="CST53" s="96"/>
      <c r="CSU53" s="96"/>
      <c r="CSV53" s="96"/>
      <c r="CSW53" s="96"/>
      <c r="CSX53" s="96"/>
      <c r="CSY53" s="96"/>
      <c r="CSZ53" s="96"/>
      <c r="CTA53" s="96"/>
      <c r="CTB53" s="96"/>
      <c r="CTC53" s="96"/>
      <c r="CTD53" s="96"/>
      <c r="CTE53" s="96"/>
      <c r="CTF53" s="96"/>
      <c r="CTG53" s="96"/>
      <c r="CTH53" s="96"/>
      <c r="CTI53" s="96"/>
      <c r="CTJ53" s="96"/>
      <c r="CTK53" s="96"/>
      <c r="CTL53" s="96"/>
      <c r="CTM53" s="96"/>
      <c r="CTN53" s="96"/>
      <c r="CTO53" s="96"/>
      <c r="CTP53" s="96"/>
      <c r="CTQ53" s="96"/>
      <c r="CTR53" s="96"/>
      <c r="CTS53" s="96"/>
      <c r="CTT53" s="96"/>
      <c r="CTU53" s="96"/>
      <c r="CTV53" s="96"/>
      <c r="CTW53" s="96"/>
      <c r="CTX53" s="96"/>
      <c r="CTY53" s="96"/>
      <c r="CTZ53" s="96"/>
      <c r="CUA53" s="96"/>
      <c r="CUB53" s="96"/>
      <c r="CUC53" s="96"/>
      <c r="CUD53" s="96"/>
      <c r="CUE53" s="96"/>
      <c r="CUF53" s="96"/>
      <c r="CUG53" s="96"/>
      <c r="CUH53" s="96"/>
      <c r="CUI53" s="96"/>
      <c r="CUJ53" s="96"/>
      <c r="CUK53" s="96"/>
      <c r="CUL53" s="96"/>
      <c r="CUM53" s="96"/>
      <c r="CUN53" s="96"/>
      <c r="CUO53" s="96"/>
      <c r="CUP53" s="96"/>
      <c r="CUQ53" s="96"/>
      <c r="CUR53" s="96"/>
      <c r="CUS53" s="96"/>
      <c r="CUT53" s="96"/>
      <c r="CUU53" s="96"/>
      <c r="CUV53" s="96"/>
      <c r="CUW53" s="96"/>
      <c r="CUX53" s="96"/>
      <c r="CUY53" s="96"/>
      <c r="CUZ53" s="96"/>
      <c r="CVA53" s="96"/>
      <c r="CVB53" s="96"/>
      <c r="CVC53" s="96"/>
      <c r="CVD53" s="96"/>
      <c r="CVE53" s="96"/>
      <c r="CVF53" s="96"/>
      <c r="CVG53" s="96"/>
      <c r="CVH53" s="96"/>
      <c r="CVI53" s="96"/>
      <c r="CVJ53" s="96"/>
      <c r="CVK53" s="96"/>
      <c r="CVL53" s="96"/>
      <c r="CVM53" s="96"/>
      <c r="CVN53" s="96"/>
      <c r="CVO53" s="96"/>
      <c r="CVP53" s="96"/>
      <c r="CVQ53" s="96"/>
      <c r="CVR53" s="96"/>
      <c r="CVS53" s="96"/>
      <c r="CVT53" s="96"/>
      <c r="CVU53" s="96"/>
      <c r="CVV53" s="96"/>
      <c r="CVW53" s="96"/>
      <c r="CVX53" s="96"/>
      <c r="CVY53" s="96"/>
      <c r="CVZ53" s="96"/>
      <c r="CWA53" s="96"/>
      <c r="CWB53" s="96"/>
      <c r="CWC53" s="96"/>
      <c r="CWD53" s="96"/>
      <c r="CWE53" s="96"/>
      <c r="CWF53" s="96"/>
      <c r="CWG53" s="96"/>
      <c r="CWH53" s="96"/>
      <c r="CWI53" s="96"/>
      <c r="CWJ53" s="96"/>
      <c r="CWK53" s="96"/>
      <c r="CWL53" s="96"/>
      <c r="CWM53" s="96"/>
      <c r="CWN53" s="96"/>
      <c r="CWO53" s="96"/>
      <c r="CWP53" s="96"/>
      <c r="CWQ53" s="96"/>
      <c r="CWR53" s="96"/>
      <c r="CWS53" s="96"/>
      <c r="CWT53" s="96"/>
      <c r="CWU53" s="96"/>
      <c r="CWV53" s="96"/>
      <c r="CWW53" s="96"/>
      <c r="CWX53" s="96"/>
      <c r="CWY53" s="96"/>
      <c r="CWZ53" s="96"/>
      <c r="CXA53" s="96"/>
      <c r="CXB53" s="96"/>
      <c r="CXC53" s="96"/>
      <c r="CXD53" s="96"/>
      <c r="CXE53" s="96"/>
      <c r="CXF53" s="96"/>
      <c r="CXG53" s="96"/>
      <c r="CXH53" s="96"/>
      <c r="CXI53" s="96"/>
      <c r="CXJ53" s="96"/>
      <c r="CXK53" s="96"/>
      <c r="CXL53" s="96"/>
      <c r="CXM53" s="96"/>
      <c r="CXN53" s="96"/>
      <c r="CXO53" s="96"/>
      <c r="CXP53" s="96"/>
      <c r="CXQ53" s="96"/>
      <c r="CXR53" s="96"/>
      <c r="CXS53" s="96"/>
      <c r="CXT53" s="96"/>
      <c r="CXU53" s="96"/>
      <c r="CXV53" s="96"/>
      <c r="CXW53" s="96"/>
      <c r="CXX53" s="96"/>
      <c r="CXY53" s="96"/>
      <c r="CXZ53" s="96"/>
      <c r="CYA53" s="96"/>
      <c r="CYB53" s="96"/>
      <c r="CYC53" s="96"/>
      <c r="CYD53" s="96"/>
      <c r="CYE53" s="96"/>
      <c r="CYF53" s="96"/>
      <c r="CYG53" s="96"/>
      <c r="CYH53" s="96"/>
      <c r="CYI53" s="96"/>
      <c r="CYJ53" s="96"/>
      <c r="CYK53" s="96"/>
      <c r="CYL53" s="96"/>
      <c r="CYM53" s="96"/>
      <c r="CYN53" s="96"/>
      <c r="CYO53" s="96"/>
      <c r="CYP53" s="96"/>
      <c r="CYQ53" s="96"/>
      <c r="CYR53" s="96"/>
      <c r="CYS53" s="96"/>
      <c r="CYT53" s="96"/>
      <c r="CYU53" s="96"/>
      <c r="CYV53" s="96"/>
      <c r="CYW53" s="96"/>
      <c r="CYX53" s="96"/>
      <c r="CYY53" s="96"/>
      <c r="CYZ53" s="96"/>
      <c r="CZA53" s="96"/>
      <c r="CZB53" s="96"/>
      <c r="CZC53" s="96"/>
      <c r="CZD53" s="96"/>
      <c r="CZE53" s="96"/>
      <c r="CZF53" s="96"/>
      <c r="CZG53" s="96"/>
      <c r="CZH53" s="96"/>
      <c r="CZI53" s="96"/>
      <c r="CZJ53" s="96"/>
      <c r="CZK53" s="96"/>
      <c r="CZL53" s="96"/>
      <c r="CZM53" s="96"/>
      <c r="CZN53" s="96"/>
      <c r="CZO53" s="96"/>
      <c r="CZP53" s="96"/>
      <c r="CZQ53" s="96"/>
      <c r="CZR53" s="96"/>
      <c r="CZS53" s="96"/>
      <c r="CZT53" s="96"/>
      <c r="CZU53" s="96"/>
      <c r="CZV53" s="96"/>
      <c r="CZW53" s="96"/>
      <c r="CZX53" s="96"/>
      <c r="CZY53" s="96"/>
      <c r="CZZ53" s="96"/>
      <c r="DAA53" s="96"/>
      <c r="DAB53" s="96"/>
      <c r="DAC53" s="96"/>
      <c r="DAD53" s="96"/>
      <c r="DAE53" s="96"/>
      <c r="DAF53" s="96"/>
      <c r="DAG53" s="96"/>
      <c r="DAH53" s="96"/>
      <c r="DAI53" s="96"/>
      <c r="DAJ53" s="96"/>
      <c r="DAK53" s="96"/>
      <c r="DAL53" s="96"/>
      <c r="DAM53" s="96"/>
      <c r="DAN53" s="96"/>
      <c r="DAO53" s="96"/>
      <c r="DAP53" s="96"/>
      <c r="DAQ53" s="96"/>
      <c r="DAR53" s="96"/>
      <c r="DAS53" s="96"/>
      <c r="DAT53" s="96"/>
      <c r="DAU53" s="96"/>
      <c r="DAV53" s="96"/>
      <c r="DAW53" s="96"/>
      <c r="DAX53" s="96"/>
      <c r="DAY53" s="96"/>
      <c r="DAZ53" s="96"/>
      <c r="DBA53" s="96"/>
      <c r="DBB53" s="96"/>
      <c r="DBC53" s="96"/>
      <c r="DBD53" s="96"/>
      <c r="DBE53" s="96"/>
      <c r="DBF53" s="96"/>
      <c r="DBG53" s="96"/>
      <c r="DBH53" s="96"/>
      <c r="DBI53" s="96"/>
      <c r="DBJ53" s="96"/>
      <c r="DBK53" s="96"/>
      <c r="DBL53" s="96"/>
      <c r="DBM53" s="96"/>
      <c r="DBN53" s="96"/>
      <c r="DBO53" s="96"/>
      <c r="DBP53" s="96"/>
      <c r="DBQ53" s="96"/>
      <c r="DBR53" s="96"/>
      <c r="DBS53" s="96"/>
      <c r="DBT53" s="96"/>
      <c r="DBU53" s="96"/>
      <c r="DBV53" s="96"/>
      <c r="DBW53" s="96"/>
      <c r="DBX53" s="96"/>
      <c r="DBY53" s="96"/>
      <c r="DBZ53" s="96"/>
      <c r="DCA53" s="96"/>
      <c r="DCB53" s="96"/>
      <c r="DCC53" s="96"/>
      <c r="DCD53" s="96"/>
      <c r="DCE53" s="96"/>
      <c r="DCF53" s="96"/>
      <c r="DCG53" s="96"/>
      <c r="DCH53" s="96"/>
      <c r="DCI53" s="96"/>
      <c r="DCJ53" s="96"/>
      <c r="DCK53" s="96"/>
      <c r="DCL53" s="96"/>
      <c r="DCM53" s="96"/>
      <c r="DCN53" s="96"/>
      <c r="DCO53" s="96"/>
      <c r="DCP53" s="96"/>
      <c r="DCQ53" s="96"/>
      <c r="DCR53" s="96"/>
      <c r="DCS53" s="96"/>
      <c r="DCT53" s="96"/>
      <c r="DCU53" s="96"/>
      <c r="DCV53" s="96"/>
      <c r="DCW53" s="96"/>
      <c r="DCX53" s="96"/>
      <c r="DCY53" s="96"/>
      <c r="DCZ53" s="96"/>
      <c r="DDA53" s="96"/>
      <c r="DDB53" s="96"/>
      <c r="DDC53" s="96"/>
      <c r="DDD53" s="96"/>
      <c r="DDE53" s="96"/>
      <c r="DDF53" s="96"/>
      <c r="DDG53" s="96"/>
      <c r="DDH53" s="96"/>
      <c r="DDI53" s="96"/>
      <c r="DDJ53" s="96"/>
      <c r="DDK53" s="96"/>
      <c r="DDL53" s="96"/>
      <c r="DDM53" s="96"/>
      <c r="DDN53" s="96"/>
      <c r="DDO53" s="96"/>
      <c r="DDP53" s="96"/>
      <c r="DDQ53" s="96"/>
      <c r="DDR53" s="96"/>
      <c r="DDS53" s="96"/>
      <c r="DDT53" s="96"/>
      <c r="DDU53" s="96"/>
      <c r="DDV53" s="96"/>
      <c r="DDW53" s="96"/>
      <c r="DDX53" s="96"/>
      <c r="DDY53" s="96"/>
      <c r="DDZ53" s="96"/>
      <c r="DEA53" s="96"/>
      <c r="DEB53" s="96"/>
      <c r="DEC53" s="96"/>
      <c r="DED53" s="96"/>
      <c r="DEE53" s="96"/>
      <c r="DEF53" s="96"/>
      <c r="DEG53" s="96"/>
      <c r="DEH53" s="96"/>
      <c r="DEI53" s="96"/>
      <c r="DEJ53" s="96"/>
      <c r="DEK53" s="96"/>
      <c r="DEL53" s="96"/>
      <c r="DEM53" s="96"/>
      <c r="DEN53" s="96"/>
      <c r="DEO53" s="96"/>
      <c r="DEP53" s="96"/>
      <c r="DEQ53" s="96"/>
      <c r="DER53" s="96"/>
      <c r="DES53" s="96"/>
      <c r="DET53" s="96"/>
      <c r="DEU53" s="96"/>
      <c r="DEV53" s="96"/>
      <c r="DEW53" s="96"/>
      <c r="DEX53" s="96"/>
      <c r="DEY53" s="96"/>
      <c r="DEZ53" s="96"/>
      <c r="DFA53" s="96"/>
      <c r="DFB53" s="96"/>
      <c r="DFC53" s="96"/>
      <c r="DFD53" s="96"/>
      <c r="DFE53" s="96"/>
      <c r="DFF53" s="96"/>
      <c r="DFG53" s="96"/>
      <c r="DFH53" s="96"/>
      <c r="DFI53" s="96"/>
      <c r="DFJ53" s="96"/>
      <c r="DFK53" s="96"/>
      <c r="DFL53" s="96"/>
      <c r="DFM53" s="96"/>
      <c r="DFN53" s="96"/>
      <c r="DFO53" s="96"/>
      <c r="DFP53" s="96"/>
      <c r="DFQ53" s="96"/>
      <c r="DFR53" s="96"/>
      <c r="DFS53" s="96"/>
      <c r="DFT53" s="96"/>
      <c r="DFU53" s="96"/>
      <c r="DFV53" s="96"/>
      <c r="DFW53" s="96"/>
      <c r="DFX53" s="96"/>
      <c r="DFY53" s="96"/>
      <c r="DFZ53" s="96"/>
      <c r="DGA53" s="96"/>
      <c r="DGB53" s="96"/>
      <c r="DGC53" s="96"/>
      <c r="DGD53" s="96"/>
      <c r="DGE53" s="96"/>
      <c r="DGF53" s="96"/>
      <c r="DGG53" s="96"/>
      <c r="DGH53" s="96"/>
      <c r="DGI53" s="96"/>
      <c r="DGJ53" s="96"/>
      <c r="DGK53" s="96"/>
      <c r="DGL53" s="96"/>
      <c r="DGM53" s="96"/>
      <c r="DGN53" s="96"/>
      <c r="DGO53" s="96"/>
      <c r="DGP53" s="96"/>
      <c r="DGQ53" s="96"/>
      <c r="DGR53" s="96"/>
      <c r="DGS53" s="96"/>
      <c r="DGT53" s="96"/>
      <c r="DGU53" s="96"/>
      <c r="DGV53" s="96"/>
      <c r="DGW53" s="96"/>
      <c r="DGX53" s="96"/>
      <c r="DGY53" s="96"/>
      <c r="DGZ53" s="96"/>
      <c r="DHA53" s="96"/>
      <c r="DHB53" s="96"/>
      <c r="DHC53" s="96"/>
      <c r="DHD53" s="96"/>
      <c r="DHE53" s="96"/>
      <c r="DHF53" s="96"/>
      <c r="DHG53" s="96"/>
      <c r="DHH53" s="96"/>
      <c r="DHI53" s="96"/>
      <c r="DHJ53" s="96"/>
      <c r="DHK53" s="96"/>
      <c r="DHL53" s="96"/>
      <c r="DHM53" s="96"/>
      <c r="DHN53" s="96"/>
      <c r="DHO53" s="96"/>
      <c r="DHP53" s="96"/>
      <c r="DHQ53" s="96"/>
      <c r="DHR53" s="96"/>
      <c r="DHS53" s="96"/>
      <c r="DHT53" s="96"/>
      <c r="DHU53" s="96"/>
      <c r="DHV53" s="96"/>
      <c r="DHW53" s="96"/>
      <c r="DHX53" s="96"/>
      <c r="DHY53" s="96"/>
      <c r="DHZ53" s="96"/>
      <c r="DIA53" s="96"/>
      <c r="DIB53" s="96"/>
      <c r="DIC53" s="96"/>
      <c r="DID53" s="96"/>
      <c r="DIE53" s="96"/>
      <c r="DIF53" s="96"/>
      <c r="DIG53" s="96"/>
      <c r="DIH53" s="96"/>
      <c r="DII53" s="96"/>
      <c r="DIJ53" s="96"/>
      <c r="DIK53" s="96"/>
      <c r="DIL53" s="96"/>
      <c r="DIM53" s="96"/>
      <c r="DIN53" s="96"/>
      <c r="DIO53" s="96"/>
      <c r="DIP53" s="96"/>
      <c r="DIQ53" s="96"/>
      <c r="DIR53" s="96"/>
      <c r="DIS53" s="96"/>
      <c r="DIT53" s="96"/>
      <c r="DIU53" s="96"/>
      <c r="DIV53" s="96"/>
      <c r="DIW53" s="96"/>
      <c r="DIX53" s="96"/>
      <c r="DIY53" s="96"/>
      <c r="DIZ53" s="96"/>
      <c r="DJA53" s="96"/>
      <c r="DJB53" s="96"/>
      <c r="DJC53" s="96"/>
      <c r="DJD53" s="96"/>
      <c r="DJE53" s="96"/>
      <c r="DJF53" s="96"/>
      <c r="DJG53" s="96"/>
      <c r="DJH53" s="96"/>
      <c r="DJI53" s="96"/>
      <c r="DJJ53" s="96"/>
      <c r="DJK53" s="96"/>
      <c r="DJL53" s="96"/>
      <c r="DJM53" s="96"/>
      <c r="DJN53" s="96"/>
      <c r="DJO53" s="96"/>
      <c r="DJP53" s="96"/>
      <c r="DJQ53" s="96"/>
      <c r="DJR53" s="96"/>
      <c r="DJS53" s="96"/>
      <c r="DJT53" s="96"/>
      <c r="DJU53" s="96"/>
      <c r="DJV53" s="96"/>
      <c r="DJW53" s="96"/>
      <c r="DJX53" s="96"/>
      <c r="DJY53" s="96"/>
      <c r="DJZ53" s="96"/>
      <c r="DKA53" s="96"/>
      <c r="DKB53" s="96"/>
      <c r="DKC53" s="96"/>
      <c r="DKD53" s="96"/>
      <c r="DKE53" s="96"/>
      <c r="DKF53" s="96"/>
      <c r="DKG53" s="96"/>
      <c r="DKH53" s="96"/>
      <c r="DKI53" s="96"/>
      <c r="DKJ53" s="96"/>
      <c r="DKK53" s="96"/>
      <c r="DKL53" s="96"/>
      <c r="DKM53" s="96"/>
      <c r="DKN53" s="96"/>
      <c r="DKO53" s="96"/>
      <c r="DKP53" s="96"/>
      <c r="DKQ53" s="96"/>
      <c r="DKR53" s="96"/>
      <c r="DKS53" s="96"/>
      <c r="DKT53" s="96"/>
      <c r="DKU53" s="96"/>
      <c r="DKV53" s="96"/>
      <c r="DKW53" s="96"/>
      <c r="DKX53" s="96"/>
      <c r="DKY53" s="96"/>
      <c r="DKZ53" s="96"/>
      <c r="DLA53" s="96"/>
      <c r="DLB53" s="96"/>
      <c r="DLC53" s="96"/>
      <c r="DLD53" s="96"/>
      <c r="DLE53" s="96"/>
      <c r="DLF53" s="96"/>
      <c r="DLG53" s="96"/>
      <c r="DLH53" s="96"/>
      <c r="DLI53" s="96"/>
      <c r="DLJ53" s="96"/>
      <c r="DLK53" s="96"/>
      <c r="DLL53" s="96"/>
      <c r="DLM53" s="96"/>
      <c r="DLN53" s="96"/>
      <c r="DLO53" s="96"/>
      <c r="DLP53" s="96"/>
      <c r="DLQ53" s="96"/>
      <c r="DLR53" s="96"/>
      <c r="DLS53" s="96"/>
      <c r="DLT53" s="96"/>
      <c r="DLU53" s="96"/>
      <c r="DLV53" s="96"/>
      <c r="DLW53" s="96"/>
      <c r="DLX53" s="96"/>
      <c r="DLY53" s="96"/>
      <c r="DLZ53" s="96"/>
      <c r="DMA53" s="96"/>
      <c r="DMB53" s="96"/>
      <c r="DMC53" s="96"/>
      <c r="DMD53" s="96"/>
      <c r="DME53" s="96"/>
      <c r="DMF53" s="96"/>
      <c r="DMG53" s="96"/>
      <c r="DMH53" s="96"/>
      <c r="DMI53" s="96"/>
      <c r="DMJ53" s="96"/>
      <c r="DMK53" s="96"/>
      <c r="DML53" s="96"/>
      <c r="DMM53" s="96"/>
      <c r="DMN53" s="96"/>
      <c r="DMO53" s="96"/>
      <c r="DMP53" s="96"/>
      <c r="DMQ53" s="96"/>
      <c r="DMR53" s="96"/>
      <c r="DMS53" s="96"/>
      <c r="DMT53" s="96"/>
      <c r="DMU53" s="96"/>
      <c r="DMV53" s="96"/>
      <c r="DMW53" s="96"/>
      <c r="DMX53" s="96"/>
      <c r="DMY53" s="96"/>
      <c r="DMZ53" s="96"/>
      <c r="DNA53" s="96"/>
      <c r="DNB53" s="96"/>
      <c r="DNC53" s="96"/>
      <c r="DND53" s="96"/>
      <c r="DNE53" s="96"/>
      <c r="DNF53" s="96"/>
      <c r="DNG53" s="96"/>
      <c r="DNH53" s="96"/>
      <c r="DNI53" s="96"/>
      <c r="DNJ53" s="96"/>
      <c r="DNK53" s="96"/>
      <c r="DNL53" s="96"/>
      <c r="DNM53" s="96"/>
      <c r="DNN53" s="96"/>
      <c r="DNO53" s="96"/>
      <c r="DNP53" s="96"/>
      <c r="DNQ53" s="96"/>
      <c r="DNR53" s="96"/>
      <c r="DNS53" s="96"/>
      <c r="DNT53" s="96"/>
      <c r="DNU53" s="96"/>
      <c r="DNV53" s="96"/>
      <c r="DNW53" s="96"/>
      <c r="DNX53" s="96"/>
      <c r="DNY53" s="96"/>
      <c r="DNZ53" s="96"/>
      <c r="DOA53" s="96"/>
      <c r="DOB53" s="96"/>
      <c r="DOC53" s="96"/>
      <c r="DOD53" s="96"/>
      <c r="DOE53" s="96"/>
      <c r="DOF53" s="96"/>
      <c r="DOG53" s="96"/>
      <c r="DOH53" s="96"/>
      <c r="DOI53" s="96"/>
      <c r="DOJ53" s="96"/>
      <c r="DOK53" s="96"/>
      <c r="DOL53" s="96"/>
      <c r="DOM53" s="96"/>
      <c r="DON53" s="96"/>
      <c r="DOO53" s="96"/>
      <c r="DOP53" s="96"/>
      <c r="DOQ53" s="96"/>
      <c r="DOR53" s="96"/>
      <c r="DOS53" s="96"/>
      <c r="DOT53" s="96"/>
      <c r="DOU53" s="96"/>
      <c r="DOV53" s="96"/>
      <c r="DOW53" s="96"/>
      <c r="DOX53" s="96"/>
      <c r="DOY53" s="96"/>
      <c r="DOZ53" s="96"/>
      <c r="DPA53" s="96"/>
      <c r="DPB53" s="96"/>
      <c r="DPC53" s="96"/>
      <c r="DPD53" s="96"/>
      <c r="DPE53" s="96"/>
      <c r="DPF53" s="96"/>
      <c r="DPG53" s="96"/>
      <c r="DPH53" s="96"/>
      <c r="DPI53" s="96"/>
      <c r="DPJ53" s="96"/>
      <c r="DPK53" s="96"/>
      <c r="DPL53" s="96"/>
      <c r="DPM53" s="96"/>
      <c r="DPN53" s="96"/>
      <c r="DPO53" s="96"/>
      <c r="DPP53" s="96"/>
      <c r="DPQ53" s="96"/>
      <c r="DPR53" s="96"/>
      <c r="DPS53" s="96"/>
      <c r="DPT53" s="96"/>
      <c r="DPU53" s="96"/>
      <c r="DPV53" s="96"/>
      <c r="DPW53" s="96"/>
      <c r="DPX53" s="96"/>
      <c r="DPY53" s="96"/>
      <c r="DPZ53" s="96"/>
      <c r="DQA53" s="96"/>
      <c r="DQB53" s="96"/>
      <c r="DQC53" s="96"/>
      <c r="DQD53" s="96"/>
      <c r="DQE53" s="96"/>
      <c r="DQF53" s="96"/>
      <c r="DQG53" s="96"/>
      <c r="DQH53" s="96"/>
      <c r="DQI53" s="96"/>
      <c r="DQJ53" s="96"/>
      <c r="DQK53" s="96"/>
      <c r="DQL53" s="96"/>
      <c r="DQM53" s="96"/>
      <c r="DQN53" s="96"/>
      <c r="DQO53" s="96"/>
      <c r="DQP53" s="96"/>
      <c r="DQQ53" s="96"/>
      <c r="DQR53" s="96"/>
      <c r="DQS53" s="96"/>
      <c r="DQT53" s="96"/>
      <c r="DQU53" s="96"/>
      <c r="DQV53" s="96"/>
      <c r="DQW53" s="96"/>
      <c r="DQX53" s="96"/>
      <c r="DQY53" s="96"/>
      <c r="DQZ53" s="96"/>
      <c r="DRA53" s="96"/>
      <c r="DRB53" s="96"/>
      <c r="DRC53" s="96"/>
      <c r="DRD53" s="96"/>
      <c r="DRE53" s="96"/>
      <c r="DRF53" s="96"/>
      <c r="DRG53" s="96"/>
      <c r="DRH53" s="96"/>
      <c r="DRI53" s="96"/>
      <c r="DRJ53" s="96"/>
      <c r="DRK53" s="96"/>
      <c r="DRL53" s="96"/>
      <c r="DRM53" s="96"/>
      <c r="DRN53" s="96"/>
      <c r="DRO53" s="96"/>
      <c r="DRP53" s="96"/>
      <c r="DRQ53" s="96"/>
      <c r="DRR53" s="96"/>
      <c r="DRS53" s="96"/>
      <c r="DRT53" s="96"/>
      <c r="DRU53" s="96"/>
      <c r="DRV53" s="96"/>
      <c r="DRW53" s="96"/>
      <c r="DRX53" s="96"/>
      <c r="DRY53" s="96"/>
      <c r="DRZ53" s="96"/>
      <c r="DSA53" s="96"/>
      <c r="DSB53" s="96"/>
      <c r="DSC53" s="96"/>
      <c r="DSD53" s="96"/>
      <c r="DSE53" s="96"/>
      <c r="DSF53" s="96"/>
      <c r="DSG53" s="96"/>
      <c r="DSH53" s="96"/>
      <c r="DSI53" s="96"/>
      <c r="DSJ53" s="96"/>
      <c r="DSK53" s="96"/>
      <c r="DSL53" s="96"/>
      <c r="DSM53" s="96"/>
      <c r="DSN53" s="96"/>
      <c r="DSO53" s="96"/>
      <c r="DSP53" s="96"/>
      <c r="DSQ53" s="96"/>
      <c r="DSR53" s="96"/>
      <c r="DSS53" s="96"/>
      <c r="DST53" s="96"/>
      <c r="DSU53" s="96"/>
      <c r="DSV53" s="96"/>
      <c r="DSW53" s="96"/>
      <c r="DSX53" s="96"/>
      <c r="DSY53" s="96"/>
      <c r="DSZ53" s="96"/>
      <c r="DTA53" s="96"/>
      <c r="DTB53" s="96"/>
      <c r="DTC53" s="96"/>
      <c r="DTD53" s="96"/>
      <c r="DTE53" s="96"/>
      <c r="DTF53" s="96"/>
      <c r="DTG53" s="96"/>
      <c r="DTH53" s="96"/>
      <c r="DTI53" s="96"/>
      <c r="DTJ53" s="96"/>
      <c r="DTK53" s="96"/>
      <c r="DTL53" s="96"/>
      <c r="DTM53" s="96"/>
      <c r="DTN53" s="96"/>
      <c r="DTO53" s="96"/>
      <c r="DTP53" s="96"/>
      <c r="DTQ53" s="96"/>
      <c r="DTR53" s="96"/>
      <c r="DTS53" s="96"/>
      <c r="DTT53" s="96"/>
      <c r="DTU53" s="96"/>
      <c r="DTV53" s="96"/>
      <c r="DTW53" s="96"/>
      <c r="DTX53" s="96"/>
      <c r="DTY53" s="96"/>
      <c r="DTZ53" s="96"/>
      <c r="DUA53" s="96"/>
      <c r="DUB53" s="96"/>
      <c r="DUC53" s="96"/>
      <c r="DUD53" s="96"/>
      <c r="DUE53" s="96"/>
      <c r="DUF53" s="96"/>
      <c r="DUG53" s="96"/>
      <c r="DUH53" s="96"/>
      <c r="DUI53" s="96"/>
      <c r="DUJ53" s="96"/>
      <c r="DUK53" s="96"/>
      <c r="DUL53" s="96"/>
      <c r="DUM53" s="96"/>
      <c r="DUN53" s="96"/>
      <c r="DUO53" s="96"/>
      <c r="DUP53" s="96"/>
      <c r="DUQ53" s="96"/>
      <c r="DUR53" s="96"/>
      <c r="DUS53" s="96"/>
      <c r="DUT53" s="96"/>
      <c r="DUU53" s="96"/>
      <c r="DUV53" s="96"/>
      <c r="DUW53" s="96"/>
      <c r="DUX53" s="96"/>
      <c r="DUY53" s="96"/>
      <c r="DUZ53" s="96"/>
      <c r="DVA53" s="96"/>
      <c r="DVB53" s="96"/>
      <c r="DVC53" s="96"/>
      <c r="DVD53" s="96"/>
      <c r="DVE53" s="96"/>
      <c r="DVF53" s="96"/>
      <c r="DVG53" s="96"/>
      <c r="DVH53" s="96"/>
      <c r="DVI53" s="96"/>
      <c r="DVJ53" s="96"/>
      <c r="DVK53" s="96"/>
      <c r="DVL53" s="96"/>
      <c r="DVM53" s="96"/>
      <c r="DVN53" s="96"/>
      <c r="DVO53" s="96"/>
      <c r="DVP53" s="96"/>
      <c r="DVQ53" s="96"/>
      <c r="DVR53" s="96"/>
      <c r="DVS53" s="96"/>
      <c r="DVT53" s="96"/>
      <c r="DVU53" s="96"/>
      <c r="DVV53" s="96"/>
      <c r="DVW53" s="96"/>
      <c r="DVX53" s="96"/>
      <c r="DVY53" s="96"/>
      <c r="DVZ53" s="96"/>
      <c r="DWA53" s="96"/>
      <c r="DWB53" s="96"/>
      <c r="DWC53" s="96"/>
      <c r="DWD53" s="96"/>
      <c r="DWE53" s="96"/>
      <c r="DWF53" s="96"/>
      <c r="DWG53" s="96"/>
      <c r="DWH53" s="96"/>
      <c r="DWI53" s="96"/>
      <c r="DWJ53" s="96"/>
      <c r="DWK53" s="96"/>
      <c r="DWL53" s="96"/>
      <c r="DWM53" s="96"/>
      <c r="DWN53" s="96"/>
      <c r="DWO53" s="96"/>
      <c r="DWP53" s="96"/>
      <c r="DWQ53" s="96"/>
      <c r="DWR53" s="96"/>
      <c r="DWS53" s="96"/>
      <c r="DWT53" s="96"/>
      <c r="DWU53" s="96"/>
      <c r="DWV53" s="96"/>
      <c r="DWW53" s="96"/>
      <c r="DWX53" s="96"/>
      <c r="DWY53" s="96"/>
      <c r="DWZ53" s="96"/>
      <c r="DXA53" s="96"/>
      <c r="DXB53" s="96"/>
      <c r="DXC53" s="96"/>
      <c r="DXD53" s="96"/>
      <c r="DXE53" s="96"/>
      <c r="DXF53" s="96"/>
      <c r="DXG53" s="96"/>
      <c r="DXH53" s="96"/>
      <c r="DXI53" s="96"/>
      <c r="DXJ53" s="96"/>
      <c r="DXK53" s="96"/>
      <c r="DXL53" s="96"/>
      <c r="DXM53" s="96"/>
      <c r="DXN53" s="96"/>
      <c r="DXO53" s="96"/>
      <c r="DXP53" s="96"/>
      <c r="DXQ53" s="96"/>
      <c r="DXR53" s="96"/>
      <c r="DXS53" s="96"/>
      <c r="DXT53" s="96"/>
      <c r="DXU53" s="96"/>
      <c r="DXV53" s="96"/>
      <c r="DXW53" s="96"/>
      <c r="DXX53" s="96"/>
      <c r="DXY53" s="96"/>
      <c r="DXZ53" s="96"/>
      <c r="DYA53" s="96"/>
      <c r="DYB53" s="96"/>
      <c r="DYC53" s="96"/>
      <c r="DYD53" s="96"/>
      <c r="DYE53" s="96"/>
      <c r="DYF53" s="96"/>
      <c r="DYG53" s="96"/>
      <c r="DYH53" s="96"/>
      <c r="DYI53" s="96"/>
      <c r="DYJ53" s="96"/>
      <c r="DYK53" s="96"/>
      <c r="DYL53" s="96"/>
      <c r="DYM53" s="96"/>
      <c r="DYN53" s="96"/>
      <c r="DYO53" s="96"/>
      <c r="DYP53" s="96"/>
      <c r="DYQ53" s="96"/>
      <c r="DYR53" s="96"/>
      <c r="DYS53" s="96"/>
      <c r="DYT53" s="96"/>
      <c r="DYU53" s="96"/>
      <c r="DYV53" s="96"/>
      <c r="DYW53" s="96"/>
      <c r="DYX53" s="96"/>
      <c r="DYY53" s="96"/>
      <c r="DYZ53" s="96"/>
      <c r="DZA53" s="96"/>
      <c r="DZB53" s="96"/>
      <c r="DZC53" s="96"/>
      <c r="DZD53" s="96"/>
      <c r="DZE53" s="96"/>
      <c r="DZF53" s="96"/>
      <c r="DZG53" s="96"/>
      <c r="DZH53" s="96"/>
      <c r="DZI53" s="96"/>
      <c r="DZJ53" s="96"/>
      <c r="DZK53" s="96"/>
      <c r="DZL53" s="96"/>
      <c r="DZM53" s="96"/>
      <c r="DZN53" s="96"/>
      <c r="DZO53" s="96"/>
      <c r="DZP53" s="96"/>
      <c r="DZQ53" s="96"/>
      <c r="DZR53" s="96"/>
      <c r="DZS53" s="96"/>
      <c r="DZT53" s="96"/>
      <c r="DZU53" s="96"/>
      <c r="DZV53" s="96"/>
      <c r="DZW53" s="96"/>
      <c r="DZX53" s="96"/>
      <c r="DZY53" s="96"/>
      <c r="DZZ53" s="96"/>
      <c r="EAA53" s="96"/>
      <c r="EAB53" s="96"/>
      <c r="EAC53" s="96"/>
      <c r="EAD53" s="96"/>
      <c r="EAE53" s="96"/>
      <c r="EAF53" s="96"/>
      <c r="EAG53" s="96"/>
      <c r="EAH53" s="96"/>
      <c r="EAI53" s="96"/>
      <c r="EAJ53" s="96"/>
      <c r="EAK53" s="96"/>
      <c r="EAL53" s="96"/>
      <c r="EAM53" s="96"/>
      <c r="EAN53" s="96"/>
      <c r="EAO53" s="96"/>
      <c r="EAP53" s="96"/>
      <c r="EAQ53" s="96"/>
      <c r="EAR53" s="96"/>
      <c r="EAS53" s="96"/>
      <c r="EAT53" s="96"/>
      <c r="EAU53" s="96"/>
      <c r="EAV53" s="96"/>
      <c r="EAW53" s="96"/>
      <c r="EAX53" s="96"/>
      <c r="EAY53" s="96"/>
      <c r="EAZ53" s="96"/>
      <c r="EBA53" s="96"/>
      <c r="EBB53" s="96"/>
      <c r="EBC53" s="96"/>
      <c r="EBD53" s="96"/>
      <c r="EBE53" s="96"/>
      <c r="EBF53" s="96"/>
      <c r="EBG53" s="96"/>
      <c r="EBH53" s="96"/>
      <c r="EBI53" s="96"/>
      <c r="EBJ53" s="96"/>
      <c r="EBK53" s="96"/>
      <c r="EBL53" s="96"/>
      <c r="EBM53" s="96"/>
      <c r="EBN53" s="96"/>
      <c r="EBO53" s="96"/>
      <c r="EBP53" s="96"/>
      <c r="EBQ53" s="96"/>
      <c r="EBR53" s="96"/>
      <c r="EBS53" s="96"/>
      <c r="EBT53" s="96"/>
      <c r="EBU53" s="96"/>
      <c r="EBV53" s="96"/>
      <c r="EBW53" s="96"/>
      <c r="EBX53" s="96"/>
      <c r="EBY53" s="96"/>
      <c r="EBZ53" s="96"/>
      <c r="ECA53" s="96"/>
      <c r="ECB53" s="96"/>
      <c r="ECC53" s="96"/>
      <c r="ECD53" s="96"/>
      <c r="ECE53" s="96"/>
      <c r="ECF53" s="96"/>
      <c r="ECG53" s="96"/>
      <c r="ECH53" s="96"/>
      <c r="ECI53" s="96"/>
      <c r="ECJ53" s="96"/>
      <c r="ECK53" s="96"/>
      <c r="ECL53" s="96"/>
      <c r="ECM53" s="96"/>
      <c r="ECN53" s="96"/>
      <c r="ECO53" s="96"/>
      <c r="ECP53" s="96"/>
      <c r="ECQ53" s="96"/>
      <c r="ECR53" s="96"/>
      <c r="ECS53" s="96"/>
      <c r="ECT53" s="96"/>
      <c r="ECU53" s="96"/>
      <c r="ECV53" s="96"/>
      <c r="ECW53" s="96"/>
      <c r="ECX53" s="96"/>
      <c r="ECY53" s="96"/>
      <c r="ECZ53" s="96"/>
      <c r="EDA53" s="96"/>
      <c r="EDB53" s="96"/>
      <c r="EDC53" s="96"/>
      <c r="EDD53" s="96"/>
      <c r="EDE53" s="96"/>
      <c r="EDF53" s="96"/>
      <c r="EDG53" s="96"/>
      <c r="EDH53" s="96"/>
      <c r="EDI53" s="96"/>
      <c r="EDJ53" s="96"/>
      <c r="EDK53" s="96"/>
      <c r="EDL53" s="96"/>
      <c r="EDM53" s="96"/>
      <c r="EDN53" s="96"/>
      <c r="EDO53" s="96"/>
      <c r="EDP53" s="96"/>
      <c r="EDQ53" s="96"/>
      <c r="EDR53" s="96"/>
      <c r="EDS53" s="96"/>
      <c r="EDT53" s="96"/>
      <c r="EDU53" s="96"/>
      <c r="EDV53" s="96"/>
      <c r="EDW53" s="96"/>
      <c r="EDX53" s="96"/>
      <c r="EDY53" s="96"/>
      <c r="EDZ53" s="96"/>
      <c r="EEA53" s="96"/>
      <c r="EEB53" s="96"/>
      <c r="EEC53" s="96"/>
      <c r="EED53" s="96"/>
      <c r="EEE53" s="96"/>
      <c r="EEF53" s="96"/>
      <c r="EEG53" s="96"/>
      <c r="EEH53" s="96"/>
      <c r="EEI53" s="96"/>
      <c r="EEJ53" s="96"/>
      <c r="EEK53" s="96"/>
      <c r="EEL53" s="96"/>
      <c r="EEM53" s="96"/>
      <c r="EEN53" s="96"/>
      <c r="EEO53" s="96"/>
      <c r="EEP53" s="96"/>
      <c r="EEQ53" s="96"/>
      <c r="EER53" s="96"/>
      <c r="EES53" s="96"/>
      <c r="EET53" s="96"/>
      <c r="EEU53" s="96"/>
      <c r="EEV53" s="96"/>
      <c r="EEW53" s="96"/>
      <c r="EEX53" s="96"/>
      <c r="EEY53" s="96"/>
      <c r="EEZ53" s="96"/>
      <c r="EFA53" s="96"/>
      <c r="EFB53" s="96"/>
      <c r="EFC53" s="96"/>
      <c r="EFD53" s="96"/>
      <c r="EFE53" s="96"/>
      <c r="EFF53" s="96"/>
      <c r="EFG53" s="96"/>
      <c r="EFH53" s="96"/>
      <c r="EFI53" s="96"/>
      <c r="EFJ53" s="96"/>
      <c r="EFK53" s="96"/>
      <c r="EFL53" s="96"/>
      <c r="EFM53" s="96"/>
      <c r="EFN53" s="96"/>
      <c r="EFO53" s="96"/>
      <c r="EFP53" s="96"/>
      <c r="EFQ53" s="96"/>
      <c r="EFR53" s="96"/>
      <c r="EFS53" s="96"/>
      <c r="EFT53" s="96"/>
      <c r="EFU53" s="96"/>
      <c r="EFV53" s="96"/>
      <c r="EFW53" s="96"/>
      <c r="EFX53" s="96"/>
      <c r="EFY53" s="96"/>
      <c r="EFZ53" s="96"/>
      <c r="EGA53" s="96"/>
      <c r="EGB53" s="96"/>
      <c r="EGC53" s="96"/>
      <c r="EGD53" s="96"/>
      <c r="EGE53" s="96"/>
      <c r="EGF53" s="96"/>
      <c r="EGG53" s="96"/>
      <c r="EGH53" s="96"/>
      <c r="EGI53" s="96"/>
      <c r="EGJ53" s="96"/>
      <c r="EGK53" s="96"/>
      <c r="EGL53" s="96"/>
      <c r="EGM53" s="96"/>
      <c r="EGN53" s="96"/>
      <c r="EGO53" s="96"/>
      <c r="EGP53" s="96"/>
      <c r="EGQ53" s="96"/>
      <c r="EGR53" s="96"/>
      <c r="EGS53" s="96"/>
      <c r="EGT53" s="96"/>
      <c r="EGU53" s="96"/>
      <c r="EGV53" s="96"/>
      <c r="EGW53" s="96"/>
      <c r="EGX53" s="96"/>
      <c r="EGY53" s="96"/>
      <c r="EGZ53" s="96"/>
      <c r="EHA53" s="96"/>
      <c r="EHB53" s="96"/>
      <c r="EHC53" s="96"/>
      <c r="EHD53" s="96"/>
      <c r="EHE53" s="96"/>
      <c r="EHF53" s="96"/>
      <c r="EHG53" s="96"/>
      <c r="EHH53" s="96"/>
      <c r="EHI53" s="96"/>
      <c r="EHJ53" s="96"/>
      <c r="EHK53" s="96"/>
      <c r="EHL53" s="96"/>
      <c r="EHM53" s="96"/>
      <c r="EHN53" s="96"/>
      <c r="EHO53" s="96"/>
      <c r="EHP53" s="96"/>
      <c r="EHQ53" s="96"/>
      <c r="EHR53" s="96"/>
      <c r="EHS53" s="96"/>
      <c r="EHT53" s="96"/>
      <c r="EHU53" s="96"/>
      <c r="EHV53" s="96"/>
      <c r="EHW53" s="96"/>
      <c r="EHX53" s="96"/>
      <c r="EHY53" s="96"/>
      <c r="EHZ53" s="96"/>
      <c r="EIA53" s="96"/>
      <c r="EIB53" s="96"/>
      <c r="EIC53" s="96"/>
      <c r="EID53" s="96"/>
      <c r="EIE53" s="96"/>
      <c r="EIF53" s="96"/>
      <c r="EIG53" s="96"/>
      <c r="EIH53" s="96"/>
      <c r="EII53" s="96"/>
      <c r="EIJ53" s="96"/>
      <c r="EIK53" s="96"/>
      <c r="EIL53" s="96"/>
      <c r="EIM53" s="96"/>
      <c r="EIN53" s="96"/>
      <c r="EIO53" s="96"/>
      <c r="EIP53" s="96"/>
      <c r="EIQ53" s="96"/>
      <c r="EIR53" s="96"/>
      <c r="EIS53" s="96"/>
      <c r="EIT53" s="96"/>
      <c r="EIU53" s="96"/>
      <c r="EIV53" s="96"/>
      <c r="EIW53" s="96"/>
      <c r="EIX53" s="96"/>
      <c r="EIY53" s="96"/>
      <c r="EIZ53" s="96"/>
      <c r="EJA53" s="96"/>
      <c r="EJB53" s="96"/>
      <c r="EJC53" s="96"/>
      <c r="EJD53" s="96"/>
      <c r="EJE53" s="96"/>
      <c r="EJF53" s="96"/>
      <c r="EJG53" s="96"/>
      <c r="EJH53" s="96"/>
      <c r="EJI53" s="96"/>
      <c r="EJJ53" s="96"/>
      <c r="EJK53" s="96"/>
      <c r="EJL53" s="96"/>
      <c r="EJM53" s="96"/>
      <c r="EJN53" s="96"/>
      <c r="EJO53" s="96"/>
      <c r="EJP53" s="96"/>
      <c r="EJQ53" s="96"/>
      <c r="EJR53" s="96"/>
      <c r="EJS53" s="96"/>
      <c r="EJT53" s="96"/>
      <c r="EJU53" s="96"/>
      <c r="EJV53" s="96"/>
      <c r="EJW53" s="96"/>
      <c r="EJX53" s="96"/>
      <c r="EJY53" s="96"/>
      <c r="EJZ53" s="96"/>
      <c r="EKA53" s="96"/>
      <c r="EKB53" s="96"/>
      <c r="EKC53" s="96"/>
      <c r="EKD53" s="96"/>
      <c r="EKE53" s="96"/>
      <c r="EKF53" s="96"/>
      <c r="EKG53" s="96"/>
      <c r="EKH53" s="96"/>
      <c r="EKI53" s="96"/>
      <c r="EKJ53" s="96"/>
      <c r="EKK53" s="96"/>
      <c r="EKL53" s="96"/>
      <c r="EKM53" s="96"/>
      <c r="EKN53" s="96"/>
      <c r="EKO53" s="96"/>
      <c r="EKP53" s="96"/>
      <c r="EKQ53" s="96"/>
      <c r="EKR53" s="96"/>
      <c r="EKS53" s="96"/>
      <c r="EKT53" s="96"/>
      <c r="EKU53" s="96"/>
      <c r="EKV53" s="96"/>
      <c r="EKW53" s="96"/>
      <c r="EKX53" s="96"/>
      <c r="EKY53" s="96"/>
      <c r="EKZ53" s="96"/>
      <c r="ELA53" s="96"/>
      <c r="ELB53" s="96"/>
      <c r="ELC53" s="96"/>
      <c r="ELD53" s="96"/>
      <c r="ELE53" s="96"/>
      <c r="ELF53" s="96"/>
      <c r="ELG53" s="96"/>
      <c r="ELH53" s="96"/>
      <c r="ELI53" s="96"/>
      <c r="ELJ53" s="96"/>
      <c r="ELK53" s="96"/>
      <c r="ELL53" s="96"/>
      <c r="ELM53" s="96"/>
      <c r="ELN53" s="96"/>
      <c r="ELO53" s="96"/>
      <c r="ELP53" s="96"/>
      <c r="ELQ53" s="96"/>
      <c r="ELR53" s="96"/>
      <c r="ELS53" s="96"/>
      <c r="ELT53" s="96"/>
      <c r="ELU53" s="96"/>
      <c r="ELV53" s="96"/>
      <c r="ELW53" s="96"/>
      <c r="ELX53" s="96"/>
      <c r="ELY53" s="96"/>
      <c r="ELZ53" s="96"/>
      <c r="EMA53" s="96"/>
      <c r="EMB53" s="96"/>
      <c r="EMC53" s="96"/>
      <c r="EMD53" s="96"/>
      <c r="EME53" s="96"/>
      <c r="EMF53" s="96"/>
      <c r="EMG53" s="96"/>
      <c r="EMH53" s="96"/>
      <c r="EMI53" s="96"/>
      <c r="EMJ53" s="96"/>
      <c r="EMK53" s="96"/>
      <c r="EML53" s="96"/>
      <c r="EMM53" s="96"/>
      <c r="EMN53" s="96"/>
      <c r="EMO53" s="96"/>
      <c r="EMP53" s="96"/>
      <c r="EMQ53" s="96"/>
      <c r="EMR53" s="96"/>
      <c r="EMS53" s="96"/>
      <c r="EMT53" s="96"/>
      <c r="EMU53" s="96"/>
      <c r="EMV53" s="96"/>
      <c r="EMW53" s="96"/>
      <c r="EMX53" s="96"/>
      <c r="EMY53" s="96"/>
      <c r="EMZ53" s="96"/>
      <c r="ENA53" s="96"/>
      <c r="ENB53" s="96"/>
      <c r="ENC53" s="96"/>
      <c r="END53" s="96"/>
      <c r="ENE53" s="96"/>
      <c r="ENF53" s="96"/>
      <c r="ENG53" s="96"/>
      <c r="ENH53" s="96"/>
      <c r="ENI53" s="96"/>
      <c r="ENJ53" s="96"/>
      <c r="ENK53" s="96"/>
      <c r="ENL53" s="96"/>
      <c r="ENM53" s="96"/>
      <c r="ENN53" s="96"/>
      <c r="ENO53" s="96"/>
      <c r="ENP53" s="96"/>
      <c r="ENQ53" s="96"/>
      <c r="ENR53" s="96"/>
      <c r="ENS53" s="96"/>
      <c r="ENT53" s="96"/>
      <c r="ENU53" s="96"/>
      <c r="ENV53" s="96"/>
      <c r="ENW53" s="96"/>
      <c r="ENX53" s="96"/>
      <c r="ENY53" s="96"/>
      <c r="ENZ53" s="96"/>
      <c r="EOA53" s="96"/>
      <c r="EOB53" s="96"/>
      <c r="EOC53" s="96"/>
      <c r="EOD53" s="96"/>
      <c r="EOE53" s="96"/>
      <c r="EOF53" s="96"/>
      <c r="EOG53" s="96"/>
      <c r="EOH53" s="96"/>
      <c r="EOI53" s="96"/>
      <c r="EOJ53" s="96"/>
      <c r="EOK53" s="96"/>
      <c r="EOL53" s="96"/>
      <c r="EOM53" s="96"/>
      <c r="EON53" s="96"/>
      <c r="EOO53" s="96"/>
      <c r="EOP53" s="96"/>
      <c r="EOQ53" s="96"/>
      <c r="EOR53" s="96"/>
      <c r="EOS53" s="96"/>
      <c r="EOT53" s="96"/>
      <c r="EOU53" s="96"/>
      <c r="EOV53" s="96"/>
      <c r="EOW53" s="96"/>
      <c r="EOX53" s="96"/>
      <c r="EOY53" s="96"/>
      <c r="EOZ53" s="96"/>
      <c r="EPA53" s="96"/>
      <c r="EPB53" s="96"/>
      <c r="EPC53" s="96"/>
      <c r="EPD53" s="96"/>
      <c r="EPE53" s="96"/>
      <c r="EPF53" s="96"/>
      <c r="EPG53" s="96"/>
      <c r="EPH53" s="96"/>
      <c r="EPI53" s="96"/>
      <c r="EPJ53" s="96"/>
      <c r="EPK53" s="96"/>
      <c r="EPL53" s="96"/>
      <c r="EPM53" s="96"/>
      <c r="EPN53" s="96"/>
      <c r="EPO53" s="96"/>
      <c r="EPP53" s="96"/>
      <c r="EPQ53" s="96"/>
      <c r="EPR53" s="96"/>
      <c r="EPS53" s="96"/>
      <c r="EPT53" s="96"/>
      <c r="EPU53" s="96"/>
      <c r="EPV53" s="96"/>
      <c r="EPW53" s="96"/>
      <c r="EPX53" s="96"/>
      <c r="EPY53" s="96"/>
      <c r="EPZ53" s="96"/>
      <c r="EQA53" s="96"/>
      <c r="EQB53" s="96"/>
      <c r="EQC53" s="96"/>
      <c r="EQD53" s="96"/>
      <c r="EQE53" s="96"/>
      <c r="EQF53" s="96"/>
      <c r="EQG53" s="96"/>
      <c r="EQH53" s="96"/>
      <c r="EQI53" s="96"/>
      <c r="EQJ53" s="96"/>
      <c r="EQK53" s="96"/>
      <c r="EQL53" s="96"/>
      <c r="EQM53" s="96"/>
      <c r="EQN53" s="96"/>
      <c r="EQO53" s="96"/>
      <c r="EQP53" s="96"/>
      <c r="EQQ53" s="96"/>
      <c r="EQR53" s="96"/>
      <c r="EQS53" s="96"/>
      <c r="EQT53" s="96"/>
      <c r="EQU53" s="96"/>
      <c r="EQV53" s="96"/>
      <c r="EQW53" s="96"/>
      <c r="EQX53" s="96"/>
      <c r="EQY53" s="96"/>
      <c r="EQZ53" s="96"/>
      <c r="ERA53" s="96"/>
      <c r="ERB53" s="96"/>
      <c r="ERC53" s="96"/>
      <c r="ERD53" s="96"/>
      <c r="ERE53" s="96"/>
      <c r="ERF53" s="96"/>
      <c r="ERG53" s="96"/>
      <c r="ERH53" s="96"/>
      <c r="ERI53" s="96"/>
      <c r="ERJ53" s="96"/>
      <c r="ERK53" s="96"/>
      <c r="ERL53" s="96"/>
      <c r="ERM53" s="96"/>
      <c r="ERN53" s="96"/>
      <c r="ERO53" s="96"/>
      <c r="ERP53" s="96"/>
      <c r="ERQ53" s="96"/>
      <c r="ERR53" s="96"/>
      <c r="ERS53" s="96"/>
      <c r="ERT53" s="96"/>
      <c r="ERU53" s="96"/>
      <c r="ERV53" s="96"/>
      <c r="ERW53" s="96"/>
      <c r="ERX53" s="96"/>
      <c r="ERY53" s="96"/>
      <c r="ERZ53" s="96"/>
      <c r="ESA53" s="96"/>
      <c r="ESB53" s="96"/>
      <c r="ESC53" s="96"/>
      <c r="ESD53" s="96"/>
      <c r="ESE53" s="96"/>
      <c r="ESF53" s="96"/>
      <c r="ESG53" s="96"/>
      <c r="ESH53" s="96"/>
      <c r="ESI53" s="96"/>
      <c r="ESJ53" s="96"/>
      <c r="ESK53" s="96"/>
      <c r="ESL53" s="96"/>
      <c r="ESM53" s="96"/>
      <c r="ESN53" s="96"/>
      <c r="ESO53" s="96"/>
      <c r="ESP53" s="96"/>
      <c r="ESQ53" s="96"/>
      <c r="ESR53" s="96"/>
      <c r="ESS53" s="96"/>
      <c r="EST53" s="96"/>
      <c r="ESU53" s="96"/>
      <c r="ESV53" s="96"/>
      <c r="ESW53" s="96"/>
      <c r="ESX53" s="96"/>
      <c r="ESY53" s="96"/>
      <c r="ESZ53" s="96"/>
      <c r="ETA53" s="96"/>
      <c r="ETB53" s="96"/>
      <c r="ETC53" s="96"/>
      <c r="ETD53" s="96"/>
      <c r="ETE53" s="96"/>
      <c r="ETF53" s="96"/>
      <c r="ETG53" s="96"/>
      <c r="ETH53" s="96"/>
      <c r="ETI53" s="96"/>
      <c r="ETJ53" s="96"/>
      <c r="ETK53" s="96"/>
      <c r="ETL53" s="96"/>
      <c r="ETM53" s="96"/>
      <c r="ETN53" s="96"/>
      <c r="ETO53" s="96"/>
      <c r="ETP53" s="96"/>
      <c r="ETQ53" s="96"/>
      <c r="ETR53" s="96"/>
      <c r="ETS53" s="96"/>
      <c r="ETT53" s="96"/>
      <c r="ETU53" s="96"/>
      <c r="ETV53" s="96"/>
      <c r="ETW53" s="96"/>
      <c r="ETX53" s="96"/>
      <c r="ETY53" s="96"/>
      <c r="ETZ53" s="96"/>
      <c r="EUA53" s="96"/>
      <c r="EUB53" s="96"/>
      <c r="EUC53" s="96"/>
      <c r="EUD53" s="96"/>
      <c r="EUE53" s="96"/>
      <c r="EUF53" s="96"/>
      <c r="EUG53" s="96"/>
      <c r="EUH53" s="96"/>
      <c r="EUI53" s="96"/>
      <c r="EUJ53" s="96"/>
      <c r="EUK53" s="96"/>
      <c r="EUL53" s="96"/>
      <c r="EUM53" s="96"/>
      <c r="EUN53" s="96"/>
      <c r="EUO53" s="96"/>
      <c r="EUP53" s="96"/>
      <c r="EUQ53" s="96"/>
      <c r="EUR53" s="96"/>
      <c r="EUS53" s="96"/>
      <c r="EUT53" s="96"/>
      <c r="EUU53" s="96"/>
      <c r="EUV53" s="96"/>
      <c r="EUW53" s="96"/>
      <c r="EUX53" s="96"/>
      <c r="EUY53" s="96"/>
      <c r="EUZ53" s="96"/>
      <c r="EVA53" s="96"/>
      <c r="EVB53" s="96"/>
      <c r="EVC53" s="96"/>
      <c r="EVD53" s="96"/>
      <c r="EVE53" s="96"/>
      <c r="EVF53" s="96"/>
      <c r="EVG53" s="96"/>
      <c r="EVH53" s="96"/>
      <c r="EVI53" s="96"/>
      <c r="EVJ53" s="96"/>
      <c r="EVK53" s="96"/>
      <c r="EVL53" s="96"/>
      <c r="EVM53" s="96"/>
      <c r="EVN53" s="96"/>
      <c r="EVO53" s="96"/>
      <c r="EVP53" s="96"/>
      <c r="EVQ53" s="96"/>
      <c r="EVR53" s="96"/>
      <c r="EVS53" s="96"/>
      <c r="EVT53" s="96"/>
      <c r="EVU53" s="96"/>
      <c r="EVV53" s="96"/>
      <c r="EVW53" s="96"/>
      <c r="EVX53" s="96"/>
      <c r="EVY53" s="96"/>
      <c r="EVZ53" s="96"/>
      <c r="EWA53" s="96"/>
      <c r="EWB53" s="96"/>
      <c r="EWC53" s="96"/>
      <c r="EWD53" s="96"/>
      <c r="EWE53" s="96"/>
      <c r="EWF53" s="96"/>
      <c r="EWG53" s="96"/>
      <c r="EWH53" s="96"/>
      <c r="EWI53" s="96"/>
      <c r="EWJ53" s="96"/>
      <c r="EWK53" s="96"/>
      <c r="EWL53" s="96"/>
      <c r="EWM53" s="96"/>
      <c r="EWN53" s="96"/>
      <c r="EWO53" s="96"/>
      <c r="EWP53" s="96"/>
      <c r="EWQ53" s="96"/>
      <c r="EWR53" s="96"/>
      <c r="EWS53" s="96"/>
      <c r="EWT53" s="96"/>
      <c r="EWU53" s="96"/>
      <c r="EWV53" s="96"/>
      <c r="EWW53" s="96"/>
      <c r="EWX53" s="96"/>
      <c r="EWY53" s="96"/>
      <c r="EWZ53" s="96"/>
      <c r="EXA53" s="96"/>
      <c r="EXB53" s="96"/>
      <c r="EXC53" s="96"/>
      <c r="EXD53" s="96"/>
      <c r="EXE53" s="96"/>
      <c r="EXF53" s="96"/>
      <c r="EXG53" s="96"/>
      <c r="EXH53" s="96"/>
      <c r="EXI53" s="96"/>
      <c r="EXJ53" s="96"/>
      <c r="EXK53" s="96"/>
      <c r="EXL53" s="96"/>
      <c r="EXM53" s="96"/>
      <c r="EXN53" s="96"/>
      <c r="EXO53" s="96"/>
      <c r="EXP53" s="96"/>
      <c r="EXQ53" s="96"/>
      <c r="EXR53" s="96"/>
      <c r="EXS53" s="96"/>
      <c r="EXT53" s="96"/>
      <c r="EXU53" s="96"/>
      <c r="EXV53" s="96"/>
      <c r="EXW53" s="96"/>
      <c r="EXX53" s="96"/>
      <c r="EXY53" s="96"/>
      <c r="EXZ53" s="96"/>
      <c r="EYA53" s="96"/>
      <c r="EYB53" s="96"/>
      <c r="EYC53" s="96"/>
      <c r="EYD53" s="96"/>
      <c r="EYE53" s="96"/>
      <c r="EYF53" s="96"/>
      <c r="EYG53" s="96"/>
      <c r="EYH53" s="96"/>
      <c r="EYI53" s="96"/>
      <c r="EYJ53" s="96"/>
      <c r="EYK53" s="96"/>
      <c r="EYL53" s="96"/>
      <c r="EYM53" s="96"/>
      <c r="EYN53" s="96"/>
      <c r="EYO53" s="96"/>
      <c r="EYP53" s="96"/>
      <c r="EYQ53" s="96"/>
      <c r="EYR53" s="96"/>
      <c r="EYS53" s="96"/>
      <c r="EYT53" s="96"/>
      <c r="EYU53" s="96"/>
      <c r="EYV53" s="96"/>
      <c r="EYW53" s="96"/>
      <c r="EYX53" s="96"/>
      <c r="EYY53" s="96"/>
      <c r="EYZ53" s="96"/>
      <c r="EZA53" s="96"/>
      <c r="EZB53" s="96"/>
      <c r="EZC53" s="96"/>
      <c r="EZD53" s="96"/>
      <c r="EZE53" s="96"/>
      <c r="EZF53" s="96"/>
      <c r="EZG53" s="96"/>
      <c r="EZH53" s="96"/>
      <c r="EZI53" s="96"/>
      <c r="EZJ53" s="96"/>
      <c r="EZK53" s="96"/>
      <c r="EZL53" s="96"/>
      <c r="EZM53" s="96"/>
      <c r="EZN53" s="96"/>
      <c r="EZO53" s="96"/>
      <c r="EZP53" s="96"/>
      <c r="EZQ53" s="96"/>
      <c r="EZR53" s="96"/>
      <c r="EZS53" s="96"/>
      <c r="EZT53" s="96"/>
      <c r="EZU53" s="96"/>
      <c r="EZV53" s="96"/>
      <c r="EZW53" s="96"/>
      <c r="EZX53" s="96"/>
      <c r="EZY53" s="96"/>
      <c r="EZZ53" s="96"/>
      <c r="FAA53" s="96"/>
      <c r="FAB53" s="96"/>
      <c r="FAC53" s="96"/>
      <c r="FAD53" s="96"/>
      <c r="FAE53" s="96"/>
      <c r="FAF53" s="96"/>
      <c r="FAG53" s="96"/>
      <c r="FAH53" s="96"/>
      <c r="FAI53" s="96"/>
      <c r="FAJ53" s="96"/>
      <c r="FAK53" s="96"/>
      <c r="FAL53" s="96"/>
      <c r="FAM53" s="96"/>
      <c r="FAN53" s="96"/>
      <c r="FAO53" s="96"/>
      <c r="FAP53" s="96"/>
      <c r="FAQ53" s="96"/>
      <c r="FAR53" s="96"/>
      <c r="FAS53" s="96"/>
      <c r="FAT53" s="96"/>
      <c r="FAU53" s="96"/>
      <c r="FAV53" s="96"/>
      <c r="FAW53" s="96"/>
      <c r="FAX53" s="96"/>
      <c r="FAY53" s="96"/>
      <c r="FAZ53" s="96"/>
      <c r="FBA53" s="96"/>
      <c r="FBB53" s="96"/>
      <c r="FBC53" s="96"/>
      <c r="FBD53" s="96"/>
      <c r="FBE53" s="96"/>
      <c r="FBF53" s="96"/>
      <c r="FBG53" s="96"/>
      <c r="FBH53" s="96"/>
      <c r="FBI53" s="96"/>
      <c r="FBJ53" s="96"/>
      <c r="FBK53" s="96"/>
      <c r="FBL53" s="96"/>
      <c r="FBM53" s="96"/>
      <c r="FBN53" s="96"/>
      <c r="FBO53" s="96"/>
      <c r="FBP53" s="96"/>
      <c r="FBQ53" s="96"/>
      <c r="FBR53" s="96"/>
      <c r="FBS53" s="96"/>
      <c r="FBT53" s="96"/>
      <c r="FBU53" s="96"/>
      <c r="FBV53" s="96"/>
      <c r="FBW53" s="96"/>
      <c r="FBX53" s="96"/>
      <c r="FBY53" s="96"/>
      <c r="FBZ53" s="96"/>
      <c r="FCA53" s="96"/>
      <c r="FCB53" s="96"/>
      <c r="FCC53" s="96"/>
      <c r="FCD53" s="96"/>
      <c r="FCE53" s="96"/>
      <c r="FCF53" s="96"/>
      <c r="FCG53" s="96"/>
      <c r="FCH53" s="96"/>
      <c r="FCI53" s="96"/>
      <c r="FCJ53" s="96"/>
      <c r="FCK53" s="96"/>
      <c r="FCL53" s="96"/>
      <c r="FCM53" s="96"/>
      <c r="FCN53" s="96"/>
      <c r="FCO53" s="96"/>
      <c r="FCP53" s="96"/>
      <c r="FCQ53" s="96"/>
      <c r="FCR53" s="96"/>
      <c r="FCS53" s="96"/>
      <c r="FCT53" s="96"/>
      <c r="FCU53" s="96"/>
      <c r="FCV53" s="96"/>
      <c r="FCW53" s="96"/>
      <c r="FCX53" s="96"/>
      <c r="FCY53" s="96"/>
      <c r="FCZ53" s="96"/>
      <c r="FDA53" s="96"/>
      <c r="FDB53" s="96"/>
      <c r="FDC53" s="96"/>
      <c r="FDD53" s="96"/>
      <c r="FDE53" s="96"/>
      <c r="FDF53" s="96"/>
      <c r="FDG53" s="96"/>
      <c r="FDH53" s="96"/>
      <c r="FDI53" s="96"/>
      <c r="FDJ53" s="96"/>
      <c r="FDK53" s="96"/>
      <c r="FDL53" s="96"/>
      <c r="FDM53" s="96"/>
      <c r="FDN53" s="96"/>
      <c r="FDO53" s="96"/>
      <c r="FDP53" s="96"/>
      <c r="FDQ53" s="96"/>
      <c r="FDR53" s="96"/>
      <c r="FDS53" s="96"/>
      <c r="FDT53" s="96"/>
      <c r="FDU53" s="96"/>
      <c r="FDV53" s="96"/>
      <c r="FDW53" s="96"/>
      <c r="FDX53" s="96"/>
      <c r="FDY53" s="96"/>
      <c r="FDZ53" s="96"/>
      <c r="FEA53" s="96"/>
      <c r="FEB53" s="96"/>
      <c r="FEC53" s="96"/>
      <c r="FED53" s="96"/>
      <c r="FEE53" s="96"/>
      <c r="FEF53" s="96"/>
      <c r="FEG53" s="96"/>
      <c r="FEH53" s="96"/>
      <c r="FEI53" s="96"/>
      <c r="FEJ53" s="96"/>
      <c r="FEK53" s="96"/>
      <c r="FEL53" s="96"/>
      <c r="FEM53" s="96"/>
      <c r="FEN53" s="96"/>
      <c r="FEO53" s="96"/>
      <c r="FEP53" s="96"/>
      <c r="FEQ53" s="96"/>
      <c r="FER53" s="96"/>
      <c r="FES53" s="96"/>
      <c r="FET53" s="96"/>
      <c r="FEU53" s="96"/>
      <c r="FEV53" s="96"/>
      <c r="FEW53" s="96"/>
      <c r="FEX53" s="96"/>
      <c r="FEY53" s="96"/>
      <c r="FEZ53" s="96"/>
      <c r="FFA53" s="96"/>
      <c r="FFB53" s="96"/>
      <c r="FFC53" s="96"/>
      <c r="FFD53" s="96"/>
      <c r="FFE53" s="96"/>
      <c r="FFF53" s="96"/>
      <c r="FFG53" s="96"/>
      <c r="FFH53" s="96"/>
      <c r="FFI53" s="96"/>
      <c r="FFJ53" s="96"/>
      <c r="FFK53" s="96"/>
      <c r="FFL53" s="96"/>
      <c r="FFM53" s="96"/>
      <c r="FFN53" s="96"/>
      <c r="FFO53" s="96"/>
      <c r="FFP53" s="96"/>
      <c r="FFQ53" s="96"/>
      <c r="FFR53" s="96"/>
      <c r="FFS53" s="96"/>
      <c r="FFT53" s="96"/>
      <c r="FFU53" s="96"/>
      <c r="FFV53" s="96"/>
      <c r="FFW53" s="96"/>
      <c r="FFX53" s="96"/>
      <c r="FFY53" s="96"/>
      <c r="FFZ53" s="96"/>
      <c r="FGA53" s="96"/>
      <c r="FGB53" s="96"/>
      <c r="FGC53" s="96"/>
      <c r="FGD53" s="96"/>
      <c r="FGE53" s="96"/>
      <c r="FGF53" s="96"/>
      <c r="FGG53" s="96"/>
      <c r="FGH53" s="96"/>
      <c r="FGI53" s="96"/>
      <c r="FGJ53" s="96"/>
      <c r="FGK53" s="96"/>
      <c r="FGL53" s="96"/>
      <c r="FGM53" s="96"/>
      <c r="FGN53" s="96"/>
      <c r="FGO53" s="96"/>
      <c r="FGP53" s="96"/>
      <c r="FGQ53" s="96"/>
      <c r="FGR53" s="96"/>
      <c r="FGS53" s="96"/>
      <c r="FGT53" s="96"/>
      <c r="FGU53" s="96"/>
      <c r="FGV53" s="96"/>
      <c r="FGW53" s="96"/>
      <c r="FGX53" s="96"/>
      <c r="FGY53" s="96"/>
      <c r="FGZ53" s="96"/>
      <c r="FHA53" s="96"/>
      <c r="FHB53" s="96"/>
      <c r="FHC53" s="96"/>
      <c r="FHD53" s="96"/>
      <c r="FHE53" s="96"/>
      <c r="FHF53" s="96"/>
      <c r="FHG53" s="96"/>
      <c r="FHH53" s="96"/>
      <c r="FHI53" s="96"/>
      <c r="FHJ53" s="96"/>
      <c r="FHK53" s="96"/>
      <c r="FHL53" s="96"/>
      <c r="FHM53" s="96"/>
      <c r="FHN53" s="96"/>
      <c r="FHO53" s="96"/>
      <c r="FHP53" s="96"/>
      <c r="FHQ53" s="96"/>
      <c r="FHR53" s="96"/>
      <c r="FHS53" s="96"/>
      <c r="FHT53" s="96"/>
      <c r="FHU53" s="96"/>
      <c r="FHV53" s="96"/>
      <c r="FHW53" s="96"/>
      <c r="FHX53" s="96"/>
      <c r="FHY53" s="96"/>
      <c r="FHZ53" s="96"/>
      <c r="FIA53" s="96"/>
      <c r="FIB53" s="96"/>
      <c r="FIC53" s="96"/>
      <c r="FID53" s="96"/>
      <c r="FIE53" s="96"/>
      <c r="FIF53" s="96"/>
      <c r="FIG53" s="96"/>
      <c r="FIH53" s="96"/>
      <c r="FII53" s="96"/>
      <c r="FIJ53" s="96"/>
      <c r="FIK53" s="96"/>
      <c r="FIL53" s="96"/>
      <c r="FIM53" s="96"/>
      <c r="FIN53" s="96"/>
      <c r="FIO53" s="96"/>
      <c r="FIP53" s="96"/>
      <c r="FIQ53" s="96"/>
      <c r="FIR53" s="96"/>
      <c r="FIS53" s="96"/>
      <c r="FIT53" s="96"/>
      <c r="FIU53" s="96"/>
      <c r="FIV53" s="96"/>
      <c r="FIW53" s="96"/>
      <c r="FIX53" s="96"/>
      <c r="FIY53" s="96"/>
      <c r="FIZ53" s="96"/>
      <c r="FJA53" s="96"/>
      <c r="FJB53" s="96"/>
      <c r="FJC53" s="96"/>
      <c r="FJD53" s="96"/>
      <c r="FJE53" s="96"/>
      <c r="FJF53" s="96"/>
      <c r="FJG53" s="96"/>
      <c r="FJH53" s="96"/>
      <c r="FJI53" s="96"/>
      <c r="FJJ53" s="96"/>
      <c r="FJK53" s="96"/>
      <c r="FJL53" s="96"/>
      <c r="FJM53" s="96"/>
      <c r="FJN53" s="96"/>
      <c r="FJO53" s="96"/>
      <c r="FJP53" s="96"/>
      <c r="FJQ53" s="96"/>
      <c r="FJR53" s="96"/>
      <c r="FJS53" s="96"/>
      <c r="FJT53" s="96"/>
      <c r="FJU53" s="96"/>
      <c r="FJV53" s="96"/>
      <c r="FJW53" s="96"/>
      <c r="FJX53" s="96"/>
      <c r="FJY53" s="96"/>
      <c r="FJZ53" s="96"/>
      <c r="FKA53" s="96"/>
      <c r="FKB53" s="96"/>
      <c r="FKC53" s="96"/>
      <c r="FKD53" s="96"/>
      <c r="FKE53" s="96"/>
      <c r="FKF53" s="96"/>
      <c r="FKG53" s="96"/>
      <c r="FKH53" s="96"/>
      <c r="FKI53" s="96"/>
      <c r="FKJ53" s="96"/>
      <c r="FKK53" s="96"/>
      <c r="FKL53" s="96"/>
      <c r="FKM53" s="96"/>
      <c r="FKN53" s="96"/>
      <c r="FKO53" s="96"/>
      <c r="FKP53" s="96"/>
      <c r="FKQ53" s="96"/>
      <c r="FKR53" s="96"/>
      <c r="FKS53" s="96"/>
      <c r="FKT53" s="96"/>
      <c r="FKU53" s="96"/>
      <c r="FKV53" s="96"/>
      <c r="FKW53" s="96"/>
      <c r="FKX53" s="96"/>
      <c r="FKY53" s="96"/>
      <c r="FKZ53" s="96"/>
      <c r="FLA53" s="96"/>
      <c r="FLB53" s="96"/>
      <c r="FLC53" s="96"/>
      <c r="FLD53" s="96"/>
      <c r="FLE53" s="96"/>
      <c r="FLF53" s="96"/>
      <c r="FLG53" s="96"/>
      <c r="FLH53" s="96"/>
      <c r="FLI53" s="96"/>
      <c r="FLJ53" s="96"/>
      <c r="FLK53" s="96"/>
      <c r="FLL53" s="96"/>
      <c r="FLM53" s="96"/>
      <c r="FLN53" s="96"/>
      <c r="FLO53" s="96"/>
      <c r="FLP53" s="96"/>
      <c r="FLQ53" s="96"/>
      <c r="FLR53" s="96"/>
      <c r="FLS53" s="96"/>
      <c r="FLT53" s="96"/>
      <c r="FLU53" s="96"/>
      <c r="FLV53" s="96"/>
      <c r="FLW53" s="96"/>
      <c r="FLX53" s="96"/>
      <c r="FLY53" s="96"/>
      <c r="FLZ53" s="96"/>
      <c r="FMA53" s="96"/>
      <c r="FMB53" s="96"/>
      <c r="FMC53" s="96"/>
      <c r="FMD53" s="96"/>
      <c r="FME53" s="96"/>
      <c r="FMF53" s="96"/>
      <c r="FMG53" s="96"/>
      <c r="FMH53" s="96"/>
      <c r="FMI53" s="96"/>
      <c r="FMJ53" s="96"/>
      <c r="FMK53" s="96"/>
      <c r="FML53" s="96"/>
      <c r="FMM53" s="96"/>
      <c r="FMN53" s="96"/>
      <c r="FMO53" s="96"/>
      <c r="FMP53" s="96"/>
      <c r="FMQ53" s="96"/>
      <c r="FMR53" s="96"/>
      <c r="FMS53" s="96"/>
      <c r="FMT53" s="96"/>
      <c r="FMU53" s="96"/>
      <c r="FMV53" s="96"/>
      <c r="FMW53" s="96"/>
      <c r="FMX53" s="96"/>
      <c r="FMY53" s="96"/>
      <c r="FMZ53" s="96"/>
      <c r="FNA53" s="96"/>
      <c r="FNB53" s="96"/>
      <c r="FNC53" s="96"/>
      <c r="FND53" s="96"/>
      <c r="FNE53" s="96"/>
      <c r="FNF53" s="96"/>
      <c r="FNG53" s="96"/>
      <c r="FNH53" s="96"/>
      <c r="FNI53" s="96"/>
      <c r="FNJ53" s="96"/>
      <c r="FNK53" s="96"/>
      <c r="FNL53" s="96"/>
      <c r="FNM53" s="96"/>
      <c r="FNN53" s="96"/>
      <c r="FNO53" s="96"/>
      <c r="FNP53" s="96"/>
      <c r="FNQ53" s="96"/>
      <c r="FNR53" s="96"/>
      <c r="FNS53" s="96"/>
      <c r="FNT53" s="96"/>
      <c r="FNU53" s="96"/>
      <c r="FNV53" s="96"/>
      <c r="FNW53" s="96"/>
      <c r="FNX53" s="96"/>
      <c r="FNY53" s="96"/>
      <c r="FNZ53" s="96"/>
      <c r="FOA53" s="96"/>
      <c r="FOB53" s="96"/>
      <c r="FOC53" s="96"/>
      <c r="FOD53" s="96"/>
      <c r="FOE53" s="96"/>
      <c r="FOF53" s="96"/>
      <c r="FOG53" s="96"/>
      <c r="FOH53" s="96"/>
      <c r="FOI53" s="96"/>
      <c r="FOJ53" s="96"/>
      <c r="FOK53" s="96"/>
      <c r="FOL53" s="96"/>
      <c r="FOM53" s="96"/>
      <c r="FON53" s="96"/>
      <c r="FOO53" s="96"/>
      <c r="FOP53" s="96"/>
      <c r="FOQ53" s="96"/>
      <c r="FOR53" s="96"/>
      <c r="FOS53" s="96"/>
      <c r="FOT53" s="96"/>
      <c r="FOU53" s="96"/>
      <c r="FOV53" s="96"/>
      <c r="FOW53" s="96"/>
      <c r="FOX53" s="96"/>
      <c r="FOY53" s="96"/>
      <c r="FOZ53" s="96"/>
      <c r="FPA53" s="96"/>
      <c r="FPB53" s="96"/>
      <c r="FPC53" s="96"/>
      <c r="FPD53" s="96"/>
      <c r="FPE53" s="96"/>
      <c r="FPF53" s="96"/>
      <c r="FPG53" s="96"/>
      <c r="FPH53" s="96"/>
      <c r="FPI53" s="96"/>
      <c r="FPJ53" s="96"/>
      <c r="FPK53" s="96"/>
      <c r="FPL53" s="96"/>
      <c r="FPM53" s="96"/>
      <c r="FPN53" s="96"/>
      <c r="FPO53" s="96"/>
      <c r="FPP53" s="96"/>
      <c r="FPQ53" s="96"/>
      <c r="FPR53" s="96"/>
      <c r="FPS53" s="96"/>
      <c r="FPT53" s="96"/>
      <c r="FPU53" s="96"/>
      <c r="FPV53" s="96"/>
      <c r="FPW53" s="96"/>
      <c r="FPX53" s="96"/>
      <c r="FPY53" s="96"/>
      <c r="FPZ53" s="96"/>
      <c r="FQA53" s="96"/>
      <c r="FQB53" s="96"/>
      <c r="FQC53" s="96"/>
      <c r="FQD53" s="96"/>
      <c r="FQE53" s="96"/>
      <c r="FQF53" s="96"/>
      <c r="FQG53" s="96"/>
      <c r="FQH53" s="96"/>
      <c r="FQI53" s="96"/>
      <c r="FQJ53" s="96"/>
      <c r="FQK53" s="96"/>
      <c r="FQL53" s="96"/>
      <c r="FQM53" s="96"/>
      <c r="FQN53" s="96"/>
      <c r="FQO53" s="96"/>
      <c r="FQP53" s="96"/>
      <c r="FQQ53" s="96"/>
      <c r="FQR53" s="96"/>
      <c r="FQS53" s="96"/>
      <c r="FQT53" s="96"/>
      <c r="FQU53" s="96"/>
      <c r="FQV53" s="96"/>
      <c r="FQW53" s="96"/>
      <c r="FQX53" s="96"/>
      <c r="FQY53" s="96"/>
      <c r="FQZ53" s="96"/>
      <c r="FRA53" s="96"/>
      <c r="FRB53" s="96"/>
      <c r="FRC53" s="96"/>
      <c r="FRD53" s="96"/>
      <c r="FRE53" s="96"/>
      <c r="FRF53" s="96"/>
      <c r="FRG53" s="96"/>
      <c r="FRH53" s="96"/>
      <c r="FRI53" s="96"/>
      <c r="FRJ53" s="96"/>
      <c r="FRK53" s="96"/>
      <c r="FRL53" s="96"/>
      <c r="FRM53" s="96"/>
      <c r="FRN53" s="96"/>
      <c r="FRO53" s="96"/>
      <c r="FRP53" s="96"/>
      <c r="FRQ53" s="96"/>
      <c r="FRR53" s="96"/>
      <c r="FRS53" s="96"/>
      <c r="FRT53" s="96"/>
      <c r="FRU53" s="96"/>
      <c r="FRV53" s="96"/>
      <c r="FRW53" s="96"/>
      <c r="FRX53" s="96"/>
      <c r="FRY53" s="96"/>
      <c r="FRZ53" s="96"/>
      <c r="FSA53" s="96"/>
      <c r="FSB53" s="96"/>
      <c r="FSC53" s="96"/>
      <c r="FSD53" s="96"/>
      <c r="FSE53" s="96"/>
      <c r="FSF53" s="96"/>
      <c r="FSG53" s="96"/>
      <c r="FSH53" s="96"/>
      <c r="FSI53" s="96"/>
      <c r="FSJ53" s="96"/>
      <c r="FSK53" s="96"/>
      <c r="FSL53" s="96"/>
      <c r="FSM53" s="96"/>
      <c r="FSN53" s="96"/>
      <c r="FSO53" s="96"/>
      <c r="FSP53" s="96"/>
      <c r="FSQ53" s="96"/>
      <c r="FSR53" s="96"/>
      <c r="FSS53" s="96"/>
      <c r="FST53" s="96"/>
      <c r="FSU53" s="96"/>
      <c r="FSV53" s="96"/>
      <c r="FSW53" s="96"/>
      <c r="FSX53" s="96"/>
      <c r="FSY53" s="96"/>
      <c r="FSZ53" s="96"/>
      <c r="FTA53" s="96"/>
      <c r="FTB53" s="96"/>
      <c r="FTC53" s="96"/>
      <c r="FTD53" s="96"/>
      <c r="FTE53" s="96"/>
      <c r="FTF53" s="96"/>
      <c r="FTG53" s="96"/>
      <c r="FTH53" s="96"/>
      <c r="FTI53" s="96"/>
      <c r="FTJ53" s="96"/>
      <c r="FTK53" s="96"/>
      <c r="FTL53" s="96"/>
      <c r="FTM53" s="96"/>
      <c r="FTN53" s="96"/>
      <c r="FTO53" s="96"/>
      <c r="FTP53" s="96"/>
      <c r="FTQ53" s="96"/>
      <c r="FTR53" s="96"/>
      <c r="FTS53" s="96"/>
      <c r="FTT53" s="96"/>
      <c r="FTU53" s="96"/>
      <c r="FTV53" s="96"/>
      <c r="FTW53" s="96"/>
      <c r="FTX53" s="96"/>
      <c r="FTY53" s="96"/>
      <c r="FTZ53" s="96"/>
      <c r="FUA53" s="96"/>
      <c r="FUB53" s="96"/>
      <c r="FUC53" s="96"/>
      <c r="FUD53" s="96"/>
      <c r="FUE53" s="96"/>
      <c r="FUF53" s="96"/>
      <c r="FUG53" s="96"/>
      <c r="FUH53" s="96"/>
      <c r="FUI53" s="96"/>
      <c r="FUJ53" s="96"/>
      <c r="FUK53" s="96"/>
      <c r="FUL53" s="96"/>
      <c r="FUM53" s="96"/>
      <c r="FUN53" s="96"/>
      <c r="FUO53" s="96"/>
      <c r="FUP53" s="96"/>
      <c r="FUQ53" s="96"/>
      <c r="FUR53" s="96"/>
      <c r="FUS53" s="96"/>
      <c r="FUT53" s="96"/>
      <c r="FUU53" s="96"/>
      <c r="FUV53" s="96"/>
      <c r="FUW53" s="96"/>
      <c r="FUX53" s="96"/>
      <c r="FUY53" s="96"/>
      <c r="FUZ53" s="96"/>
      <c r="FVA53" s="96"/>
      <c r="FVB53" s="96"/>
      <c r="FVC53" s="96"/>
      <c r="FVD53" s="96"/>
      <c r="FVE53" s="96"/>
      <c r="FVF53" s="96"/>
      <c r="FVG53" s="96"/>
      <c r="FVH53" s="96"/>
      <c r="FVI53" s="96"/>
      <c r="FVJ53" s="96"/>
      <c r="FVK53" s="96"/>
      <c r="FVL53" s="96"/>
      <c r="FVM53" s="96"/>
      <c r="FVN53" s="96"/>
      <c r="FVO53" s="96"/>
      <c r="FVP53" s="96"/>
      <c r="FVQ53" s="96"/>
      <c r="FVR53" s="96"/>
      <c r="FVS53" s="96"/>
      <c r="FVT53" s="96"/>
      <c r="FVU53" s="96"/>
      <c r="FVV53" s="96"/>
      <c r="FVW53" s="96"/>
      <c r="FVX53" s="96"/>
      <c r="FVY53" s="96"/>
      <c r="FVZ53" s="96"/>
      <c r="FWA53" s="96"/>
      <c r="FWB53" s="96"/>
      <c r="FWC53" s="96"/>
      <c r="FWD53" s="96"/>
      <c r="FWE53" s="96"/>
      <c r="FWF53" s="96"/>
      <c r="FWG53" s="96"/>
      <c r="FWH53" s="96"/>
      <c r="FWI53" s="96"/>
      <c r="FWJ53" s="96"/>
      <c r="FWK53" s="96"/>
      <c r="FWL53" s="96"/>
      <c r="FWM53" s="96"/>
      <c r="FWN53" s="96"/>
      <c r="FWO53" s="96"/>
      <c r="FWP53" s="96"/>
      <c r="FWQ53" s="96"/>
      <c r="FWR53" s="96"/>
      <c r="FWS53" s="96"/>
      <c r="FWT53" s="96"/>
      <c r="FWU53" s="96"/>
      <c r="FWV53" s="96"/>
      <c r="FWW53" s="96"/>
      <c r="FWX53" s="96"/>
      <c r="FWY53" s="96"/>
      <c r="FWZ53" s="96"/>
      <c r="FXA53" s="96"/>
      <c r="FXB53" s="96"/>
      <c r="FXC53" s="96"/>
      <c r="FXD53" s="96"/>
      <c r="FXE53" s="96"/>
      <c r="FXF53" s="96"/>
      <c r="FXG53" s="96"/>
      <c r="FXH53" s="96"/>
      <c r="FXI53" s="96"/>
      <c r="FXJ53" s="96"/>
      <c r="FXK53" s="96"/>
      <c r="FXL53" s="96"/>
      <c r="FXM53" s="96"/>
      <c r="FXN53" s="96"/>
      <c r="FXO53" s="96"/>
      <c r="FXP53" s="96"/>
      <c r="FXQ53" s="96"/>
      <c r="FXR53" s="96"/>
      <c r="FXS53" s="96"/>
      <c r="FXT53" s="96"/>
      <c r="FXU53" s="96"/>
      <c r="FXV53" s="96"/>
      <c r="FXW53" s="96"/>
      <c r="FXX53" s="96"/>
      <c r="FXY53" s="96"/>
      <c r="FXZ53" s="96"/>
      <c r="FYA53" s="96"/>
      <c r="FYB53" s="96"/>
      <c r="FYC53" s="96"/>
      <c r="FYD53" s="96"/>
      <c r="FYE53" s="96"/>
      <c r="FYF53" s="96"/>
      <c r="FYG53" s="96"/>
      <c r="FYH53" s="96"/>
      <c r="FYI53" s="96"/>
      <c r="FYJ53" s="96"/>
      <c r="FYK53" s="96"/>
      <c r="FYL53" s="96"/>
      <c r="FYM53" s="96"/>
      <c r="FYN53" s="96"/>
      <c r="FYO53" s="96"/>
      <c r="FYP53" s="96"/>
      <c r="FYQ53" s="96"/>
      <c r="FYR53" s="96"/>
      <c r="FYS53" s="96"/>
      <c r="FYT53" s="96"/>
      <c r="FYU53" s="96"/>
      <c r="FYV53" s="96"/>
      <c r="FYW53" s="96"/>
      <c r="FYX53" s="96"/>
      <c r="FYY53" s="96"/>
      <c r="FYZ53" s="96"/>
      <c r="FZA53" s="96"/>
      <c r="FZB53" s="96"/>
      <c r="FZC53" s="96"/>
      <c r="FZD53" s="96"/>
      <c r="FZE53" s="96"/>
      <c r="FZF53" s="96"/>
      <c r="FZG53" s="96"/>
      <c r="FZH53" s="96"/>
      <c r="FZI53" s="96"/>
      <c r="FZJ53" s="96"/>
      <c r="FZK53" s="96"/>
      <c r="FZL53" s="96"/>
      <c r="FZM53" s="96"/>
      <c r="FZN53" s="96"/>
      <c r="FZO53" s="96"/>
      <c r="FZP53" s="96"/>
      <c r="FZQ53" s="96"/>
      <c r="FZR53" s="96"/>
      <c r="FZS53" s="96"/>
      <c r="FZT53" s="96"/>
      <c r="FZU53" s="96"/>
      <c r="FZV53" s="96"/>
      <c r="FZW53" s="96"/>
      <c r="FZX53" s="96"/>
      <c r="FZY53" s="96"/>
      <c r="FZZ53" s="96"/>
      <c r="GAA53" s="96"/>
      <c r="GAB53" s="96"/>
      <c r="GAC53" s="96"/>
      <c r="GAD53" s="96"/>
      <c r="GAE53" s="96"/>
      <c r="GAF53" s="96"/>
      <c r="GAG53" s="96"/>
      <c r="GAH53" s="96"/>
      <c r="GAI53" s="96"/>
      <c r="GAJ53" s="96"/>
      <c r="GAK53" s="96"/>
      <c r="GAL53" s="96"/>
      <c r="GAM53" s="96"/>
      <c r="GAN53" s="96"/>
      <c r="GAO53" s="96"/>
      <c r="GAP53" s="96"/>
      <c r="GAQ53" s="96"/>
      <c r="GAR53" s="96"/>
      <c r="GAS53" s="96"/>
      <c r="GAT53" s="96"/>
      <c r="GAU53" s="96"/>
      <c r="GAV53" s="96"/>
      <c r="GAW53" s="96"/>
      <c r="GAX53" s="96"/>
      <c r="GAY53" s="96"/>
      <c r="GAZ53" s="96"/>
      <c r="GBA53" s="96"/>
      <c r="GBB53" s="96"/>
      <c r="GBC53" s="96"/>
      <c r="GBD53" s="96"/>
      <c r="GBE53" s="96"/>
      <c r="GBF53" s="96"/>
      <c r="GBG53" s="96"/>
      <c r="GBH53" s="96"/>
      <c r="GBI53" s="96"/>
      <c r="GBJ53" s="96"/>
      <c r="GBK53" s="96"/>
      <c r="GBL53" s="96"/>
      <c r="GBM53" s="96"/>
      <c r="GBN53" s="96"/>
      <c r="GBO53" s="96"/>
      <c r="GBP53" s="96"/>
      <c r="GBQ53" s="96"/>
      <c r="GBR53" s="96"/>
      <c r="GBS53" s="96"/>
      <c r="GBT53" s="96"/>
      <c r="GBU53" s="96"/>
      <c r="GBV53" s="96"/>
      <c r="GBW53" s="96"/>
      <c r="GBX53" s="96"/>
      <c r="GBY53" s="96"/>
      <c r="GBZ53" s="96"/>
      <c r="GCA53" s="96"/>
      <c r="GCB53" s="96"/>
      <c r="GCC53" s="96"/>
      <c r="GCD53" s="96"/>
      <c r="GCE53" s="96"/>
      <c r="GCF53" s="96"/>
      <c r="GCG53" s="96"/>
      <c r="GCH53" s="96"/>
      <c r="GCI53" s="96"/>
      <c r="GCJ53" s="96"/>
      <c r="GCK53" s="96"/>
      <c r="GCL53" s="96"/>
      <c r="GCM53" s="96"/>
      <c r="GCN53" s="96"/>
      <c r="GCO53" s="96"/>
      <c r="GCP53" s="96"/>
      <c r="GCQ53" s="96"/>
      <c r="GCR53" s="96"/>
      <c r="GCS53" s="96"/>
      <c r="GCT53" s="96"/>
      <c r="GCU53" s="96"/>
      <c r="GCV53" s="96"/>
      <c r="GCW53" s="96"/>
      <c r="GCX53" s="96"/>
      <c r="GCY53" s="96"/>
      <c r="GCZ53" s="96"/>
      <c r="GDA53" s="96"/>
      <c r="GDB53" s="96"/>
      <c r="GDC53" s="96"/>
      <c r="GDD53" s="96"/>
      <c r="GDE53" s="96"/>
      <c r="GDF53" s="96"/>
      <c r="GDG53" s="96"/>
      <c r="GDH53" s="96"/>
      <c r="GDI53" s="96"/>
      <c r="GDJ53" s="96"/>
      <c r="GDK53" s="96"/>
      <c r="GDL53" s="96"/>
      <c r="GDM53" s="96"/>
      <c r="GDN53" s="96"/>
      <c r="GDO53" s="96"/>
      <c r="GDP53" s="96"/>
      <c r="GDQ53" s="96"/>
      <c r="GDR53" s="96"/>
      <c r="GDS53" s="96"/>
      <c r="GDT53" s="96"/>
      <c r="GDU53" s="96"/>
      <c r="GDV53" s="96"/>
      <c r="GDW53" s="96"/>
      <c r="GDX53" s="96"/>
      <c r="GDY53" s="96"/>
      <c r="GDZ53" s="96"/>
      <c r="GEA53" s="96"/>
      <c r="GEB53" s="96"/>
      <c r="GEC53" s="96"/>
      <c r="GED53" s="96"/>
      <c r="GEE53" s="96"/>
      <c r="GEF53" s="96"/>
      <c r="GEG53" s="96"/>
      <c r="GEH53" s="96"/>
      <c r="GEI53" s="96"/>
      <c r="GEJ53" s="96"/>
      <c r="GEK53" s="96"/>
      <c r="GEL53" s="96"/>
      <c r="GEM53" s="96"/>
      <c r="GEN53" s="96"/>
      <c r="GEO53" s="96"/>
      <c r="GEP53" s="96"/>
      <c r="GEQ53" s="96"/>
      <c r="GER53" s="96"/>
      <c r="GES53" s="96"/>
      <c r="GET53" s="96"/>
      <c r="GEU53" s="96"/>
      <c r="GEV53" s="96"/>
      <c r="GEW53" s="96"/>
      <c r="GEX53" s="96"/>
      <c r="GEY53" s="96"/>
      <c r="GEZ53" s="96"/>
      <c r="GFA53" s="96"/>
      <c r="GFB53" s="96"/>
      <c r="GFC53" s="96"/>
      <c r="GFD53" s="96"/>
      <c r="GFE53" s="96"/>
      <c r="GFF53" s="96"/>
      <c r="GFG53" s="96"/>
      <c r="GFH53" s="96"/>
      <c r="GFI53" s="96"/>
      <c r="GFJ53" s="96"/>
      <c r="GFK53" s="96"/>
      <c r="GFL53" s="96"/>
      <c r="GFM53" s="96"/>
      <c r="GFN53" s="96"/>
      <c r="GFO53" s="96"/>
      <c r="GFP53" s="96"/>
      <c r="GFQ53" s="96"/>
      <c r="GFR53" s="96"/>
      <c r="GFS53" s="96"/>
      <c r="GFT53" s="96"/>
      <c r="GFU53" s="96"/>
      <c r="GFV53" s="96"/>
      <c r="GFW53" s="96"/>
      <c r="GFX53" s="96"/>
      <c r="GFY53" s="96"/>
      <c r="GFZ53" s="96"/>
      <c r="GGA53" s="96"/>
      <c r="GGB53" s="96"/>
      <c r="GGC53" s="96"/>
      <c r="GGD53" s="96"/>
      <c r="GGE53" s="96"/>
      <c r="GGF53" s="96"/>
      <c r="GGG53" s="96"/>
      <c r="GGH53" s="96"/>
      <c r="GGI53" s="96"/>
      <c r="GGJ53" s="96"/>
      <c r="GGK53" s="96"/>
      <c r="GGL53" s="96"/>
      <c r="GGM53" s="96"/>
      <c r="GGN53" s="96"/>
      <c r="GGO53" s="96"/>
      <c r="GGP53" s="96"/>
      <c r="GGQ53" s="96"/>
      <c r="GGR53" s="96"/>
      <c r="GGS53" s="96"/>
      <c r="GGT53" s="96"/>
      <c r="GGU53" s="96"/>
      <c r="GGV53" s="96"/>
      <c r="GGW53" s="96"/>
      <c r="GGX53" s="96"/>
      <c r="GGY53" s="96"/>
      <c r="GGZ53" s="96"/>
      <c r="GHA53" s="96"/>
      <c r="GHB53" s="96"/>
      <c r="GHC53" s="96"/>
      <c r="GHD53" s="96"/>
      <c r="GHE53" s="96"/>
      <c r="GHF53" s="96"/>
      <c r="GHG53" s="96"/>
      <c r="GHH53" s="96"/>
      <c r="GHI53" s="96"/>
      <c r="GHJ53" s="96"/>
      <c r="GHK53" s="96"/>
      <c r="GHL53" s="96"/>
      <c r="GHM53" s="96"/>
      <c r="GHN53" s="96"/>
      <c r="GHO53" s="96"/>
      <c r="GHP53" s="96"/>
      <c r="GHQ53" s="96"/>
      <c r="GHR53" s="96"/>
      <c r="GHS53" s="96"/>
      <c r="GHT53" s="96"/>
      <c r="GHU53" s="96"/>
      <c r="GHV53" s="96"/>
      <c r="GHW53" s="96"/>
      <c r="GHX53" s="96"/>
      <c r="GHY53" s="96"/>
      <c r="GHZ53" s="96"/>
      <c r="GIA53" s="96"/>
      <c r="GIB53" s="96"/>
      <c r="GIC53" s="96"/>
      <c r="GID53" s="96"/>
      <c r="GIE53" s="96"/>
      <c r="GIF53" s="96"/>
      <c r="GIG53" s="96"/>
      <c r="GIH53" s="96"/>
      <c r="GII53" s="96"/>
      <c r="GIJ53" s="96"/>
      <c r="GIK53" s="96"/>
      <c r="GIL53" s="96"/>
      <c r="GIM53" s="96"/>
      <c r="GIN53" s="96"/>
      <c r="GIO53" s="96"/>
      <c r="GIP53" s="96"/>
      <c r="GIQ53" s="96"/>
      <c r="GIR53" s="96"/>
      <c r="GIS53" s="96"/>
      <c r="GIT53" s="96"/>
      <c r="GIU53" s="96"/>
      <c r="GIV53" s="96"/>
      <c r="GIW53" s="96"/>
      <c r="GIX53" s="96"/>
      <c r="GIY53" s="96"/>
      <c r="GIZ53" s="96"/>
      <c r="GJA53" s="96"/>
      <c r="GJB53" s="96"/>
      <c r="GJC53" s="96"/>
      <c r="GJD53" s="96"/>
      <c r="GJE53" s="96"/>
      <c r="GJF53" s="96"/>
      <c r="GJG53" s="96"/>
      <c r="GJH53" s="96"/>
      <c r="GJI53" s="96"/>
      <c r="GJJ53" s="96"/>
      <c r="GJK53" s="96"/>
      <c r="GJL53" s="96"/>
      <c r="GJM53" s="96"/>
      <c r="GJN53" s="96"/>
      <c r="GJO53" s="96"/>
      <c r="GJP53" s="96"/>
      <c r="GJQ53" s="96"/>
      <c r="GJR53" s="96"/>
      <c r="GJS53" s="96"/>
      <c r="GJT53" s="96"/>
      <c r="GJU53" s="96"/>
      <c r="GJV53" s="96"/>
      <c r="GJW53" s="96"/>
      <c r="GJX53" s="96"/>
      <c r="GJY53" s="96"/>
      <c r="GJZ53" s="96"/>
      <c r="GKA53" s="96"/>
      <c r="GKB53" s="96"/>
      <c r="GKC53" s="96"/>
      <c r="GKD53" s="96"/>
      <c r="GKE53" s="96"/>
      <c r="GKF53" s="96"/>
      <c r="GKG53" s="96"/>
      <c r="GKH53" s="96"/>
      <c r="GKI53" s="96"/>
      <c r="GKJ53" s="96"/>
      <c r="GKK53" s="96"/>
      <c r="GKL53" s="96"/>
      <c r="GKM53" s="96"/>
      <c r="GKN53" s="96"/>
      <c r="GKO53" s="96"/>
      <c r="GKP53" s="96"/>
      <c r="GKQ53" s="96"/>
      <c r="GKR53" s="96"/>
      <c r="GKS53" s="96"/>
      <c r="GKT53" s="96"/>
      <c r="GKU53" s="96"/>
      <c r="GKV53" s="96"/>
      <c r="GKW53" s="96"/>
      <c r="GKX53" s="96"/>
      <c r="GKY53" s="96"/>
      <c r="GKZ53" s="96"/>
      <c r="GLA53" s="96"/>
      <c r="GLB53" s="96"/>
      <c r="GLC53" s="96"/>
      <c r="GLD53" s="96"/>
      <c r="GLE53" s="96"/>
      <c r="GLF53" s="96"/>
      <c r="GLG53" s="96"/>
      <c r="GLH53" s="96"/>
      <c r="GLI53" s="96"/>
      <c r="GLJ53" s="96"/>
      <c r="GLK53" s="96"/>
      <c r="GLL53" s="96"/>
      <c r="GLM53" s="96"/>
      <c r="GLN53" s="96"/>
      <c r="GLO53" s="96"/>
      <c r="GLP53" s="96"/>
      <c r="GLQ53" s="96"/>
      <c r="GLR53" s="96"/>
      <c r="GLS53" s="96"/>
      <c r="GLT53" s="96"/>
      <c r="GLU53" s="96"/>
      <c r="GLV53" s="96"/>
      <c r="GLW53" s="96"/>
      <c r="GLX53" s="96"/>
      <c r="GLY53" s="96"/>
      <c r="GLZ53" s="96"/>
      <c r="GMA53" s="96"/>
      <c r="GMB53" s="96"/>
      <c r="GMC53" s="96"/>
      <c r="GMD53" s="96"/>
      <c r="GME53" s="96"/>
      <c r="GMF53" s="96"/>
      <c r="GMG53" s="96"/>
      <c r="GMH53" s="96"/>
      <c r="GMI53" s="96"/>
      <c r="GMJ53" s="96"/>
      <c r="GMK53" s="96"/>
      <c r="GML53" s="96"/>
      <c r="GMM53" s="96"/>
      <c r="GMN53" s="96"/>
      <c r="GMO53" s="96"/>
      <c r="GMP53" s="96"/>
      <c r="GMQ53" s="96"/>
      <c r="GMR53" s="96"/>
      <c r="GMS53" s="96"/>
      <c r="GMT53" s="96"/>
      <c r="GMU53" s="96"/>
      <c r="GMV53" s="96"/>
      <c r="GMW53" s="96"/>
      <c r="GMX53" s="96"/>
      <c r="GMY53" s="96"/>
      <c r="GMZ53" s="96"/>
      <c r="GNA53" s="96"/>
      <c r="GNB53" s="96"/>
      <c r="GNC53" s="96"/>
      <c r="GND53" s="96"/>
      <c r="GNE53" s="96"/>
      <c r="GNF53" s="96"/>
      <c r="GNG53" s="96"/>
      <c r="GNH53" s="96"/>
      <c r="GNI53" s="96"/>
      <c r="GNJ53" s="96"/>
      <c r="GNK53" s="96"/>
      <c r="GNL53" s="96"/>
      <c r="GNM53" s="96"/>
      <c r="GNN53" s="96"/>
      <c r="GNO53" s="96"/>
      <c r="GNP53" s="96"/>
      <c r="GNQ53" s="96"/>
      <c r="GNR53" s="96"/>
      <c r="GNS53" s="96"/>
      <c r="GNT53" s="96"/>
      <c r="GNU53" s="96"/>
      <c r="GNV53" s="96"/>
      <c r="GNW53" s="96"/>
      <c r="GNX53" s="96"/>
      <c r="GNY53" s="96"/>
      <c r="GNZ53" s="96"/>
      <c r="GOA53" s="96"/>
      <c r="GOB53" s="96"/>
      <c r="GOC53" s="96"/>
      <c r="GOD53" s="96"/>
      <c r="GOE53" s="96"/>
      <c r="GOF53" s="96"/>
      <c r="GOG53" s="96"/>
      <c r="GOH53" s="96"/>
      <c r="GOI53" s="96"/>
      <c r="GOJ53" s="96"/>
      <c r="GOK53" s="96"/>
      <c r="GOL53" s="96"/>
      <c r="GOM53" s="96"/>
      <c r="GON53" s="96"/>
      <c r="GOO53" s="96"/>
      <c r="GOP53" s="96"/>
      <c r="GOQ53" s="96"/>
      <c r="GOR53" s="96"/>
      <c r="GOS53" s="96"/>
      <c r="GOT53" s="96"/>
      <c r="GOU53" s="96"/>
      <c r="GOV53" s="96"/>
      <c r="GOW53" s="96"/>
      <c r="GOX53" s="96"/>
      <c r="GOY53" s="96"/>
      <c r="GOZ53" s="96"/>
      <c r="GPA53" s="96"/>
      <c r="GPB53" s="96"/>
      <c r="GPC53" s="96"/>
      <c r="GPD53" s="96"/>
      <c r="GPE53" s="96"/>
      <c r="GPF53" s="96"/>
      <c r="GPG53" s="96"/>
      <c r="GPH53" s="96"/>
      <c r="GPI53" s="96"/>
      <c r="GPJ53" s="96"/>
      <c r="GPK53" s="96"/>
      <c r="GPL53" s="96"/>
      <c r="GPM53" s="96"/>
      <c r="GPN53" s="96"/>
      <c r="GPO53" s="96"/>
      <c r="GPP53" s="96"/>
      <c r="GPQ53" s="96"/>
      <c r="GPR53" s="96"/>
      <c r="GPS53" s="96"/>
      <c r="GPT53" s="96"/>
      <c r="GPU53" s="96"/>
      <c r="GPV53" s="96"/>
      <c r="GPW53" s="96"/>
      <c r="GPX53" s="96"/>
      <c r="GPY53" s="96"/>
      <c r="GPZ53" s="96"/>
      <c r="GQA53" s="96"/>
      <c r="GQB53" s="96"/>
      <c r="GQC53" s="96"/>
      <c r="GQD53" s="96"/>
      <c r="GQE53" s="96"/>
      <c r="GQF53" s="96"/>
      <c r="GQG53" s="96"/>
      <c r="GQH53" s="96"/>
      <c r="GQI53" s="96"/>
      <c r="GQJ53" s="96"/>
      <c r="GQK53" s="96"/>
      <c r="GQL53" s="96"/>
      <c r="GQM53" s="96"/>
      <c r="GQN53" s="96"/>
      <c r="GQO53" s="96"/>
      <c r="GQP53" s="96"/>
      <c r="GQQ53" s="96"/>
      <c r="GQR53" s="96"/>
      <c r="GQS53" s="96"/>
      <c r="GQT53" s="96"/>
      <c r="GQU53" s="96"/>
      <c r="GQV53" s="96"/>
      <c r="GQW53" s="96"/>
      <c r="GQX53" s="96"/>
      <c r="GQY53" s="96"/>
      <c r="GQZ53" s="96"/>
      <c r="GRA53" s="96"/>
      <c r="GRB53" s="96"/>
      <c r="GRC53" s="96"/>
      <c r="GRD53" s="96"/>
      <c r="GRE53" s="96"/>
      <c r="GRF53" s="96"/>
      <c r="GRG53" s="96"/>
      <c r="GRH53" s="96"/>
      <c r="GRI53" s="96"/>
      <c r="GRJ53" s="96"/>
      <c r="GRK53" s="96"/>
      <c r="GRL53" s="96"/>
      <c r="GRM53" s="96"/>
      <c r="GRN53" s="96"/>
      <c r="GRO53" s="96"/>
      <c r="GRP53" s="96"/>
      <c r="GRQ53" s="96"/>
      <c r="GRR53" s="96"/>
      <c r="GRS53" s="96"/>
      <c r="GRT53" s="96"/>
      <c r="GRU53" s="96"/>
      <c r="GRV53" s="96"/>
      <c r="GRW53" s="96"/>
      <c r="GRX53" s="96"/>
      <c r="GRY53" s="96"/>
      <c r="GRZ53" s="96"/>
      <c r="GSA53" s="96"/>
      <c r="GSB53" s="96"/>
      <c r="GSC53" s="96"/>
      <c r="GSD53" s="96"/>
      <c r="GSE53" s="96"/>
      <c r="GSF53" s="96"/>
      <c r="GSG53" s="96"/>
      <c r="GSH53" s="96"/>
      <c r="GSI53" s="96"/>
      <c r="GSJ53" s="96"/>
      <c r="GSK53" s="96"/>
      <c r="GSL53" s="96"/>
      <c r="GSM53" s="96"/>
      <c r="GSN53" s="96"/>
      <c r="GSO53" s="96"/>
      <c r="GSP53" s="96"/>
      <c r="GSQ53" s="96"/>
      <c r="GSR53" s="96"/>
      <c r="GSS53" s="96"/>
      <c r="GST53" s="96"/>
      <c r="GSU53" s="96"/>
      <c r="GSV53" s="96"/>
      <c r="GSW53" s="96"/>
      <c r="GSX53" s="96"/>
      <c r="GSY53" s="96"/>
      <c r="GSZ53" s="96"/>
      <c r="GTA53" s="96"/>
      <c r="GTB53" s="96"/>
      <c r="GTC53" s="96"/>
      <c r="GTD53" s="96"/>
      <c r="GTE53" s="96"/>
      <c r="GTF53" s="96"/>
      <c r="GTG53" s="96"/>
      <c r="GTH53" s="96"/>
      <c r="GTI53" s="96"/>
      <c r="GTJ53" s="96"/>
      <c r="GTK53" s="96"/>
      <c r="GTL53" s="96"/>
      <c r="GTM53" s="96"/>
      <c r="GTN53" s="96"/>
      <c r="GTO53" s="96"/>
      <c r="GTP53" s="96"/>
      <c r="GTQ53" s="96"/>
      <c r="GTR53" s="96"/>
      <c r="GTS53" s="96"/>
      <c r="GTT53" s="96"/>
      <c r="GTU53" s="96"/>
      <c r="GTV53" s="96"/>
      <c r="GTW53" s="96"/>
      <c r="GTX53" s="96"/>
      <c r="GTY53" s="96"/>
      <c r="GTZ53" s="96"/>
      <c r="GUA53" s="96"/>
      <c r="GUB53" s="96"/>
      <c r="GUC53" s="96"/>
      <c r="GUD53" s="96"/>
      <c r="GUE53" s="96"/>
      <c r="GUF53" s="96"/>
      <c r="GUG53" s="96"/>
      <c r="GUH53" s="96"/>
      <c r="GUI53" s="96"/>
      <c r="GUJ53" s="96"/>
      <c r="GUK53" s="96"/>
      <c r="GUL53" s="96"/>
      <c r="GUM53" s="96"/>
      <c r="GUN53" s="96"/>
      <c r="GUO53" s="96"/>
      <c r="GUP53" s="96"/>
      <c r="GUQ53" s="96"/>
      <c r="GUR53" s="96"/>
      <c r="GUS53" s="96"/>
      <c r="GUT53" s="96"/>
      <c r="GUU53" s="96"/>
      <c r="GUV53" s="96"/>
      <c r="GUW53" s="96"/>
      <c r="GUX53" s="96"/>
      <c r="GUY53" s="96"/>
      <c r="GUZ53" s="96"/>
      <c r="GVA53" s="96"/>
      <c r="GVB53" s="96"/>
      <c r="GVC53" s="96"/>
      <c r="GVD53" s="96"/>
      <c r="GVE53" s="96"/>
      <c r="GVF53" s="96"/>
      <c r="GVG53" s="96"/>
      <c r="GVH53" s="96"/>
      <c r="GVI53" s="96"/>
      <c r="GVJ53" s="96"/>
      <c r="GVK53" s="96"/>
      <c r="GVL53" s="96"/>
      <c r="GVM53" s="96"/>
      <c r="GVN53" s="96"/>
      <c r="GVO53" s="96"/>
      <c r="GVP53" s="96"/>
      <c r="GVQ53" s="96"/>
      <c r="GVR53" s="96"/>
      <c r="GVS53" s="96"/>
      <c r="GVT53" s="96"/>
      <c r="GVU53" s="96"/>
      <c r="GVV53" s="96"/>
      <c r="GVW53" s="96"/>
      <c r="GVX53" s="96"/>
      <c r="GVY53" s="96"/>
      <c r="GVZ53" s="96"/>
      <c r="GWA53" s="96"/>
      <c r="GWB53" s="96"/>
      <c r="GWC53" s="96"/>
      <c r="GWD53" s="96"/>
      <c r="GWE53" s="96"/>
      <c r="GWF53" s="96"/>
      <c r="GWG53" s="96"/>
      <c r="GWH53" s="96"/>
      <c r="GWI53" s="96"/>
      <c r="GWJ53" s="96"/>
      <c r="GWK53" s="96"/>
      <c r="GWL53" s="96"/>
      <c r="GWM53" s="96"/>
      <c r="GWN53" s="96"/>
      <c r="GWO53" s="96"/>
      <c r="GWP53" s="96"/>
      <c r="GWQ53" s="96"/>
      <c r="GWR53" s="96"/>
      <c r="GWS53" s="96"/>
      <c r="GWT53" s="96"/>
      <c r="GWU53" s="96"/>
      <c r="GWV53" s="96"/>
      <c r="GWW53" s="96"/>
      <c r="GWX53" s="96"/>
      <c r="GWY53" s="96"/>
      <c r="GWZ53" s="96"/>
      <c r="GXA53" s="96"/>
      <c r="GXB53" s="96"/>
      <c r="GXC53" s="96"/>
      <c r="GXD53" s="96"/>
      <c r="GXE53" s="96"/>
      <c r="GXF53" s="96"/>
      <c r="GXG53" s="96"/>
      <c r="GXH53" s="96"/>
      <c r="GXI53" s="96"/>
      <c r="GXJ53" s="96"/>
      <c r="GXK53" s="96"/>
      <c r="GXL53" s="96"/>
      <c r="GXM53" s="96"/>
      <c r="GXN53" s="96"/>
      <c r="GXO53" s="96"/>
      <c r="GXP53" s="96"/>
      <c r="GXQ53" s="96"/>
      <c r="GXR53" s="96"/>
      <c r="GXS53" s="96"/>
      <c r="GXT53" s="96"/>
      <c r="GXU53" s="96"/>
      <c r="GXV53" s="96"/>
      <c r="GXW53" s="96"/>
      <c r="GXX53" s="96"/>
      <c r="GXY53" s="96"/>
      <c r="GXZ53" s="96"/>
      <c r="GYA53" s="96"/>
      <c r="GYB53" s="96"/>
      <c r="GYC53" s="96"/>
      <c r="GYD53" s="96"/>
      <c r="GYE53" s="96"/>
      <c r="GYF53" s="96"/>
      <c r="GYG53" s="96"/>
      <c r="GYH53" s="96"/>
      <c r="GYI53" s="96"/>
      <c r="GYJ53" s="96"/>
      <c r="GYK53" s="96"/>
      <c r="GYL53" s="96"/>
      <c r="GYM53" s="96"/>
      <c r="GYN53" s="96"/>
      <c r="GYO53" s="96"/>
      <c r="GYP53" s="96"/>
      <c r="GYQ53" s="96"/>
      <c r="GYR53" s="96"/>
      <c r="GYS53" s="96"/>
      <c r="GYT53" s="96"/>
      <c r="GYU53" s="96"/>
      <c r="GYV53" s="96"/>
      <c r="GYW53" s="96"/>
      <c r="GYX53" s="96"/>
      <c r="GYY53" s="96"/>
      <c r="GYZ53" s="96"/>
      <c r="GZA53" s="96"/>
      <c r="GZB53" s="96"/>
      <c r="GZC53" s="96"/>
      <c r="GZD53" s="96"/>
      <c r="GZE53" s="96"/>
      <c r="GZF53" s="96"/>
      <c r="GZG53" s="96"/>
      <c r="GZH53" s="96"/>
      <c r="GZI53" s="96"/>
      <c r="GZJ53" s="96"/>
      <c r="GZK53" s="96"/>
      <c r="GZL53" s="96"/>
      <c r="GZM53" s="96"/>
      <c r="GZN53" s="96"/>
      <c r="GZO53" s="96"/>
      <c r="GZP53" s="96"/>
      <c r="GZQ53" s="96"/>
      <c r="GZR53" s="96"/>
      <c r="GZS53" s="96"/>
      <c r="GZT53" s="96"/>
      <c r="GZU53" s="96"/>
      <c r="GZV53" s="96"/>
      <c r="GZW53" s="96"/>
      <c r="GZX53" s="96"/>
      <c r="GZY53" s="96"/>
      <c r="GZZ53" s="96"/>
      <c r="HAA53" s="96"/>
      <c r="HAB53" s="96"/>
      <c r="HAC53" s="96"/>
      <c r="HAD53" s="96"/>
      <c r="HAE53" s="96"/>
      <c r="HAF53" s="96"/>
      <c r="HAG53" s="96"/>
      <c r="HAH53" s="96"/>
      <c r="HAI53" s="96"/>
      <c r="HAJ53" s="96"/>
      <c r="HAK53" s="96"/>
      <c r="HAL53" s="96"/>
      <c r="HAM53" s="96"/>
      <c r="HAN53" s="96"/>
      <c r="HAO53" s="96"/>
      <c r="HAP53" s="96"/>
      <c r="HAQ53" s="96"/>
      <c r="HAR53" s="96"/>
      <c r="HAS53" s="96"/>
      <c r="HAT53" s="96"/>
      <c r="HAU53" s="96"/>
      <c r="HAV53" s="96"/>
      <c r="HAW53" s="96"/>
      <c r="HAX53" s="96"/>
      <c r="HAY53" s="96"/>
      <c r="HAZ53" s="96"/>
      <c r="HBA53" s="96"/>
      <c r="HBB53" s="96"/>
      <c r="HBC53" s="96"/>
      <c r="HBD53" s="96"/>
      <c r="HBE53" s="96"/>
      <c r="HBF53" s="96"/>
      <c r="HBG53" s="96"/>
      <c r="HBH53" s="96"/>
      <c r="HBI53" s="96"/>
      <c r="HBJ53" s="96"/>
      <c r="HBK53" s="96"/>
      <c r="HBL53" s="96"/>
      <c r="HBM53" s="96"/>
      <c r="HBN53" s="96"/>
      <c r="HBO53" s="96"/>
      <c r="HBP53" s="96"/>
      <c r="HBQ53" s="96"/>
      <c r="HBR53" s="96"/>
      <c r="HBS53" s="96"/>
      <c r="HBT53" s="96"/>
      <c r="HBU53" s="96"/>
      <c r="HBV53" s="96"/>
      <c r="HBW53" s="96"/>
      <c r="HBX53" s="96"/>
      <c r="HBY53" s="96"/>
      <c r="HBZ53" s="96"/>
      <c r="HCA53" s="96"/>
      <c r="HCB53" s="96"/>
      <c r="HCC53" s="96"/>
      <c r="HCD53" s="96"/>
      <c r="HCE53" s="96"/>
      <c r="HCF53" s="96"/>
      <c r="HCG53" s="96"/>
      <c r="HCH53" s="96"/>
      <c r="HCI53" s="96"/>
      <c r="HCJ53" s="96"/>
      <c r="HCK53" s="96"/>
      <c r="HCL53" s="96"/>
      <c r="HCM53" s="96"/>
      <c r="HCN53" s="96"/>
      <c r="HCO53" s="96"/>
      <c r="HCP53" s="96"/>
      <c r="HCQ53" s="96"/>
      <c r="HCR53" s="96"/>
      <c r="HCS53" s="96"/>
      <c r="HCT53" s="96"/>
      <c r="HCU53" s="96"/>
      <c r="HCV53" s="96"/>
      <c r="HCW53" s="96"/>
      <c r="HCX53" s="96"/>
      <c r="HCY53" s="96"/>
      <c r="HCZ53" s="96"/>
      <c r="HDA53" s="96"/>
      <c r="HDB53" s="96"/>
      <c r="HDC53" s="96"/>
      <c r="HDD53" s="96"/>
      <c r="HDE53" s="96"/>
      <c r="HDF53" s="96"/>
      <c r="HDG53" s="96"/>
      <c r="HDH53" s="96"/>
      <c r="HDI53" s="96"/>
      <c r="HDJ53" s="96"/>
      <c r="HDK53" s="96"/>
      <c r="HDL53" s="96"/>
      <c r="HDM53" s="96"/>
      <c r="HDN53" s="96"/>
      <c r="HDO53" s="96"/>
      <c r="HDP53" s="96"/>
      <c r="HDQ53" s="96"/>
      <c r="HDR53" s="96"/>
      <c r="HDS53" s="96"/>
      <c r="HDT53" s="96"/>
      <c r="HDU53" s="96"/>
      <c r="HDV53" s="96"/>
      <c r="HDW53" s="96"/>
      <c r="HDX53" s="96"/>
      <c r="HDY53" s="96"/>
      <c r="HDZ53" s="96"/>
      <c r="HEA53" s="96"/>
      <c r="HEB53" s="96"/>
      <c r="HEC53" s="96"/>
      <c r="HED53" s="96"/>
      <c r="HEE53" s="96"/>
      <c r="HEF53" s="96"/>
      <c r="HEG53" s="96"/>
      <c r="HEH53" s="96"/>
      <c r="HEI53" s="96"/>
      <c r="HEJ53" s="96"/>
      <c r="HEK53" s="96"/>
      <c r="HEL53" s="96"/>
      <c r="HEM53" s="96"/>
      <c r="HEN53" s="96"/>
      <c r="HEO53" s="96"/>
      <c r="HEP53" s="96"/>
      <c r="HEQ53" s="96"/>
      <c r="HER53" s="96"/>
      <c r="HES53" s="96"/>
      <c r="HET53" s="96"/>
      <c r="HEU53" s="96"/>
      <c r="HEV53" s="96"/>
      <c r="HEW53" s="96"/>
      <c r="HEX53" s="96"/>
      <c r="HEY53" s="96"/>
      <c r="HEZ53" s="96"/>
      <c r="HFA53" s="96"/>
      <c r="HFB53" s="96"/>
      <c r="HFC53" s="96"/>
      <c r="HFD53" s="96"/>
      <c r="HFE53" s="96"/>
      <c r="HFF53" s="96"/>
      <c r="HFG53" s="96"/>
      <c r="HFH53" s="96"/>
      <c r="HFI53" s="96"/>
      <c r="HFJ53" s="96"/>
      <c r="HFK53" s="96"/>
      <c r="HFL53" s="96"/>
      <c r="HFM53" s="96"/>
      <c r="HFN53" s="96"/>
      <c r="HFO53" s="96"/>
      <c r="HFP53" s="96"/>
      <c r="HFQ53" s="96"/>
      <c r="HFR53" s="96"/>
      <c r="HFS53" s="96"/>
      <c r="HFT53" s="96"/>
      <c r="HFU53" s="96"/>
      <c r="HFV53" s="96"/>
      <c r="HFW53" s="96"/>
      <c r="HFX53" s="96"/>
      <c r="HFY53" s="96"/>
      <c r="HFZ53" s="96"/>
      <c r="HGA53" s="96"/>
      <c r="HGB53" s="96"/>
      <c r="HGC53" s="96"/>
      <c r="HGD53" s="96"/>
      <c r="HGE53" s="96"/>
      <c r="HGF53" s="96"/>
      <c r="HGG53" s="96"/>
      <c r="HGH53" s="96"/>
      <c r="HGI53" s="96"/>
      <c r="HGJ53" s="96"/>
      <c r="HGK53" s="96"/>
      <c r="HGL53" s="96"/>
      <c r="HGM53" s="96"/>
      <c r="HGN53" s="96"/>
      <c r="HGO53" s="96"/>
      <c r="HGP53" s="96"/>
      <c r="HGQ53" s="96"/>
      <c r="HGR53" s="96"/>
      <c r="HGS53" s="96"/>
      <c r="HGT53" s="96"/>
      <c r="HGU53" s="96"/>
      <c r="HGV53" s="96"/>
      <c r="HGW53" s="96"/>
      <c r="HGX53" s="96"/>
      <c r="HGY53" s="96"/>
      <c r="HGZ53" s="96"/>
      <c r="HHA53" s="96"/>
      <c r="HHB53" s="96"/>
      <c r="HHC53" s="96"/>
      <c r="HHD53" s="96"/>
      <c r="HHE53" s="96"/>
      <c r="HHF53" s="96"/>
      <c r="HHG53" s="96"/>
      <c r="HHH53" s="96"/>
      <c r="HHI53" s="96"/>
      <c r="HHJ53" s="96"/>
      <c r="HHK53" s="96"/>
      <c r="HHL53" s="96"/>
      <c r="HHM53" s="96"/>
      <c r="HHN53" s="96"/>
      <c r="HHO53" s="96"/>
      <c r="HHP53" s="96"/>
      <c r="HHQ53" s="96"/>
      <c r="HHR53" s="96"/>
      <c r="HHS53" s="96"/>
      <c r="HHT53" s="96"/>
      <c r="HHU53" s="96"/>
      <c r="HHV53" s="96"/>
      <c r="HHW53" s="96"/>
      <c r="HHX53" s="96"/>
      <c r="HHY53" s="96"/>
      <c r="HHZ53" s="96"/>
      <c r="HIA53" s="96"/>
      <c r="HIB53" s="96"/>
      <c r="HIC53" s="96"/>
      <c r="HID53" s="96"/>
      <c r="HIE53" s="96"/>
      <c r="HIF53" s="96"/>
      <c r="HIG53" s="96"/>
      <c r="HIH53" s="96"/>
      <c r="HII53" s="96"/>
      <c r="HIJ53" s="96"/>
      <c r="HIK53" s="96"/>
      <c r="HIL53" s="96"/>
      <c r="HIM53" s="96"/>
      <c r="HIN53" s="96"/>
      <c r="HIO53" s="96"/>
      <c r="HIP53" s="96"/>
      <c r="HIQ53" s="96"/>
      <c r="HIR53" s="96"/>
      <c r="HIS53" s="96"/>
      <c r="HIT53" s="96"/>
      <c r="HIU53" s="96"/>
      <c r="HIV53" s="96"/>
      <c r="HIW53" s="96"/>
      <c r="HIX53" s="96"/>
      <c r="HIY53" s="96"/>
      <c r="HIZ53" s="96"/>
      <c r="HJA53" s="96"/>
      <c r="HJB53" s="96"/>
      <c r="HJC53" s="96"/>
      <c r="HJD53" s="96"/>
      <c r="HJE53" s="96"/>
      <c r="HJF53" s="96"/>
      <c r="HJG53" s="96"/>
      <c r="HJH53" s="96"/>
      <c r="HJI53" s="96"/>
      <c r="HJJ53" s="96"/>
      <c r="HJK53" s="96"/>
      <c r="HJL53" s="96"/>
      <c r="HJM53" s="96"/>
      <c r="HJN53" s="96"/>
      <c r="HJO53" s="96"/>
      <c r="HJP53" s="96"/>
      <c r="HJQ53" s="96"/>
      <c r="HJR53" s="96"/>
      <c r="HJS53" s="96"/>
      <c r="HJT53" s="96"/>
      <c r="HJU53" s="96"/>
      <c r="HJV53" s="96"/>
      <c r="HJW53" s="96"/>
      <c r="HJX53" s="96"/>
      <c r="HJY53" s="96"/>
      <c r="HJZ53" s="96"/>
      <c r="HKA53" s="96"/>
      <c r="HKB53" s="96"/>
      <c r="HKC53" s="96"/>
      <c r="HKD53" s="96"/>
      <c r="HKE53" s="96"/>
      <c r="HKF53" s="96"/>
      <c r="HKG53" s="96"/>
      <c r="HKH53" s="96"/>
      <c r="HKI53" s="96"/>
      <c r="HKJ53" s="96"/>
      <c r="HKK53" s="96"/>
      <c r="HKL53" s="96"/>
      <c r="HKM53" s="96"/>
      <c r="HKN53" s="96"/>
      <c r="HKO53" s="96"/>
      <c r="HKP53" s="96"/>
      <c r="HKQ53" s="96"/>
      <c r="HKR53" s="96"/>
      <c r="HKS53" s="96"/>
      <c r="HKT53" s="96"/>
      <c r="HKU53" s="96"/>
      <c r="HKV53" s="96"/>
      <c r="HKW53" s="96"/>
      <c r="HKX53" s="96"/>
      <c r="HKY53" s="96"/>
      <c r="HKZ53" s="96"/>
      <c r="HLA53" s="96"/>
      <c r="HLB53" s="96"/>
      <c r="HLC53" s="96"/>
      <c r="HLD53" s="96"/>
      <c r="HLE53" s="96"/>
      <c r="HLF53" s="96"/>
      <c r="HLG53" s="96"/>
      <c r="HLH53" s="96"/>
      <c r="HLI53" s="96"/>
      <c r="HLJ53" s="96"/>
      <c r="HLK53" s="96"/>
      <c r="HLL53" s="96"/>
      <c r="HLM53" s="96"/>
      <c r="HLN53" s="96"/>
      <c r="HLO53" s="96"/>
      <c r="HLP53" s="96"/>
      <c r="HLQ53" s="96"/>
      <c r="HLR53" s="96"/>
      <c r="HLS53" s="96"/>
      <c r="HLT53" s="96"/>
      <c r="HLU53" s="96"/>
      <c r="HLV53" s="96"/>
      <c r="HLW53" s="96"/>
      <c r="HLX53" s="96"/>
      <c r="HLY53" s="96"/>
      <c r="HLZ53" s="96"/>
      <c r="HMA53" s="96"/>
      <c r="HMB53" s="96"/>
      <c r="HMC53" s="96"/>
      <c r="HMD53" s="96"/>
      <c r="HME53" s="96"/>
      <c r="HMF53" s="96"/>
      <c r="HMG53" s="96"/>
      <c r="HMH53" s="96"/>
      <c r="HMI53" s="96"/>
      <c r="HMJ53" s="96"/>
      <c r="HMK53" s="96"/>
      <c r="HML53" s="96"/>
      <c r="HMM53" s="96"/>
      <c r="HMN53" s="96"/>
      <c r="HMO53" s="96"/>
      <c r="HMP53" s="96"/>
      <c r="HMQ53" s="96"/>
      <c r="HMR53" s="96"/>
      <c r="HMS53" s="96"/>
      <c r="HMT53" s="96"/>
      <c r="HMU53" s="96"/>
      <c r="HMV53" s="96"/>
      <c r="HMW53" s="96"/>
      <c r="HMX53" s="96"/>
      <c r="HMY53" s="96"/>
      <c r="HMZ53" s="96"/>
      <c r="HNA53" s="96"/>
      <c r="HNB53" s="96"/>
      <c r="HNC53" s="96"/>
      <c r="HND53" s="96"/>
      <c r="HNE53" s="96"/>
      <c r="HNF53" s="96"/>
      <c r="HNG53" s="96"/>
      <c r="HNH53" s="96"/>
      <c r="HNI53" s="96"/>
      <c r="HNJ53" s="96"/>
      <c r="HNK53" s="96"/>
      <c r="HNL53" s="96"/>
      <c r="HNM53" s="96"/>
      <c r="HNN53" s="96"/>
      <c r="HNO53" s="96"/>
      <c r="HNP53" s="96"/>
      <c r="HNQ53" s="96"/>
      <c r="HNR53" s="96"/>
      <c r="HNS53" s="96"/>
      <c r="HNT53" s="96"/>
      <c r="HNU53" s="96"/>
      <c r="HNV53" s="96"/>
      <c r="HNW53" s="96"/>
      <c r="HNX53" s="96"/>
      <c r="HNY53" s="96"/>
      <c r="HNZ53" s="96"/>
      <c r="HOA53" s="96"/>
      <c r="HOB53" s="96"/>
      <c r="HOC53" s="96"/>
      <c r="HOD53" s="96"/>
      <c r="HOE53" s="96"/>
      <c r="HOF53" s="96"/>
      <c r="HOG53" s="96"/>
      <c r="HOH53" s="96"/>
      <c r="HOI53" s="96"/>
      <c r="HOJ53" s="96"/>
      <c r="HOK53" s="96"/>
      <c r="HOL53" s="96"/>
      <c r="HOM53" s="96"/>
      <c r="HON53" s="96"/>
      <c r="HOO53" s="96"/>
      <c r="HOP53" s="96"/>
      <c r="HOQ53" s="96"/>
      <c r="HOR53" s="96"/>
      <c r="HOS53" s="96"/>
      <c r="HOT53" s="96"/>
      <c r="HOU53" s="96"/>
      <c r="HOV53" s="96"/>
      <c r="HOW53" s="96"/>
      <c r="HOX53" s="96"/>
      <c r="HOY53" s="96"/>
      <c r="HOZ53" s="96"/>
      <c r="HPA53" s="96"/>
      <c r="HPB53" s="96"/>
      <c r="HPC53" s="96"/>
      <c r="HPD53" s="96"/>
      <c r="HPE53" s="96"/>
      <c r="HPF53" s="96"/>
      <c r="HPG53" s="96"/>
      <c r="HPH53" s="96"/>
      <c r="HPI53" s="96"/>
      <c r="HPJ53" s="96"/>
      <c r="HPK53" s="96"/>
      <c r="HPL53" s="96"/>
      <c r="HPM53" s="96"/>
      <c r="HPN53" s="96"/>
      <c r="HPO53" s="96"/>
      <c r="HPP53" s="96"/>
      <c r="HPQ53" s="96"/>
      <c r="HPR53" s="96"/>
      <c r="HPS53" s="96"/>
      <c r="HPT53" s="96"/>
      <c r="HPU53" s="96"/>
      <c r="HPV53" s="96"/>
      <c r="HPW53" s="96"/>
      <c r="HPX53" s="96"/>
      <c r="HPY53" s="96"/>
      <c r="HPZ53" s="96"/>
      <c r="HQA53" s="96"/>
      <c r="HQB53" s="96"/>
      <c r="HQC53" s="96"/>
      <c r="HQD53" s="96"/>
      <c r="HQE53" s="96"/>
      <c r="HQF53" s="96"/>
      <c r="HQG53" s="96"/>
      <c r="HQH53" s="96"/>
      <c r="HQI53" s="96"/>
      <c r="HQJ53" s="96"/>
      <c r="HQK53" s="96"/>
      <c r="HQL53" s="96"/>
      <c r="HQM53" s="96"/>
      <c r="HQN53" s="96"/>
      <c r="HQO53" s="96"/>
      <c r="HQP53" s="96"/>
      <c r="HQQ53" s="96"/>
      <c r="HQR53" s="96"/>
      <c r="HQS53" s="96"/>
      <c r="HQT53" s="96"/>
      <c r="HQU53" s="96"/>
      <c r="HQV53" s="96"/>
      <c r="HQW53" s="96"/>
      <c r="HQX53" s="96"/>
      <c r="HQY53" s="96"/>
      <c r="HQZ53" s="96"/>
      <c r="HRA53" s="96"/>
      <c r="HRB53" s="96"/>
      <c r="HRC53" s="96"/>
      <c r="HRD53" s="96"/>
      <c r="HRE53" s="96"/>
      <c r="HRF53" s="96"/>
      <c r="HRG53" s="96"/>
      <c r="HRH53" s="96"/>
      <c r="HRI53" s="96"/>
      <c r="HRJ53" s="96"/>
      <c r="HRK53" s="96"/>
      <c r="HRL53" s="96"/>
      <c r="HRM53" s="96"/>
      <c r="HRN53" s="96"/>
      <c r="HRO53" s="96"/>
      <c r="HRP53" s="96"/>
      <c r="HRQ53" s="96"/>
      <c r="HRR53" s="96"/>
      <c r="HRS53" s="96"/>
      <c r="HRT53" s="96"/>
      <c r="HRU53" s="96"/>
      <c r="HRV53" s="96"/>
      <c r="HRW53" s="96"/>
      <c r="HRX53" s="96"/>
      <c r="HRY53" s="96"/>
      <c r="HRZ53" s="96"/>
      <c r="HSA53" s="96"/>
      <c r="HSB53" s="96"/>
      <c r="HSC53" s="96"/>
      <c r="HSD53" s="96"/>
      <c r="HSE53" s="96"/>
      <c r="HSF53" s="96"/>
      <c r="HSG53" s="96"/>
      <c r="HSH53" s="96"/>
      <c r="HSI53" s="96"/>
      <c r="HSJ53" s="96"/>
      <c r="HSK53" s="96"/>
      <c r="HSL53" s="96"/>
      <c r="HSM53" s="96"/>
      <c r="HSN53" s="96"/>
      <c r="HSO53" s="96"/>
      <c r="HSP53" s="96"/>
      <c r="HSQ53" s="96"/>
      <c r="HSR53" s="96"/>
      <c r="HSS53" s="96"/>
      <c r="HST53" s="96"/>
      <c r="HSU53" s="96"/>
      <c r="HSV53" s="96"/>
      <c r="HSW53" s="96"/>
      <c r="HSX53" s="96"/>
      <c r="HSY53" s="96"/>
      <c r="HSZ53" s="96"/>
      <c r="HTA53" s="96"/>
      <c r="HTB53" s="96"/>
      <c r="HTC53" s="96"/>
      <c r="HTD53" s="96"/>
      <c r="HTE53" s="96"/>
      <c r="HTF53" s="96"/>
      <c r="HTG53" s="96"/>
      <c r="HTH53" s="96"/>
      <c r="HTI53" s="96"/>
      <c r="HTJ53" s="96"/>
      <c r="HTK53" s="96"/>
      <c r="HTL53" s="96"/>
      <c r="HTM53" s="96"/>
      <c r="HTN53" s="96"/>
      <c r="HTO53" s="96"/>
      <c r="HTP53" s="96"/>
      <c r="HTQ53" s="96"/>
      <c r="HTR53" s="96"/>
      <c r="HTS53" s="96"/>
      <c r="HTT53" s="96"/>
      <c r="HTU53" s="96"/>
      <c r="HTV53" s="96"/>
      <c r="HTW53" s="96"/>
      <c r="HTX53" s="96"/>
      <c r="HTY53" s="96"/>
      <c r="HTZ53" s="96"/>
      <c r="HUA53" s="96"/>
      <c r="HUB53" s="96"/>
      <c r="HUC53" s="96"/>
      <c r="HUD53" s="96"/>
      <c r="HUE53" s="96"/>
      <c r="HUF53" s="96"/>
      <c r="HUG53" s="96"/>
      <c r="HUH53" s="96"/>
      <c r="HUI53" s="96"/>
      <c r="HUJ53" s="96"/>
      <c r="HUK53" s="96"/>
      <c r="HUL53" s="96"/>
      <c r="HUM53" s="96"/>
      <c r="HUN53" s="96"/>
      <c r="HUO53" s="96"/>
      <c r="HUP53" s="96"/>
      <c r="HUQ53" s="96"/>
      <c r="HUR53" s="96"/>
      <c r="HUS53" s="96"/>
      <c r="HUT53" s="96"/>
      <c r="HUU53" s="96"/>
      <c r="HUV53" s="96"/>
      <c r="HUW53" s="96"/>
      <c r="HUX53" s="96"/>
      <c r="HUY53" s="96"/>
      <c r="HUZ53" s="96"/>
      <c r="HVA53" s="96"/>
      <c r="HVB53" s="96"/>
      <c r="HVC53" s="96"/>
      <c r="HVD53" s="96"/>
      <c r="HVE53" s="96"/>
      <c r="HVF53" s="96"/>
      <c r="HVG53" s="96"/>
      <c r="HVH53" s="96"/>
      <c r="HVI53" s="96"/>
      <c r="HVJ53" s="96"/>
      <c r="HVK53" s="96"/>
      <c r="HVL53" s="96"/>
      <c r="HVM53" s="96"/>
      <c r="HVN53" s="96"/>
      <c r="HVO53" s="96"/>
      <c r="HVP53" s="96"/>
      <c r="HVQ53" s="96"/>
      <c r="HVR53" s="96"/>
      <c r="HVS53" s="96"/>
      <c r="HVT53" s="96"/>
      <c r="HVU53" s="96"/>
      <c r="HVV53" s="96"/>
      <c r="HVW53" s="96"/>
      <c r="HVX53" s="96"/>
      <c r="HVY53" s="96"/>
      <c r="HVZ53" s="96"/>
      <c r="HWA53" s="96"/>
      <c r="HWB53" s="96"/>
      <c r="HWC53" s="96"/>
      <c r="HWD53" s="96"/>
      <c r="HWE53" s="96"/>
      <c r="HWF53" s="96"/>
      <c r="HWG53" s="96"/>
      <c r="HWH53" s="96"/>
      <c r="HWI53" s="96"/>
      <c r="HWJ53" s="96"/>
      <c r="HWK53" s="96"/>
      <c r="HWL53" s="96"/>
      <c r="HWM53" s="96"/>
      <c r="HWN53" s="96"/>
      <c r="HWO53" s="96"/>
      <c r="HWP53" s="96"/>
      <c r="HWQ53" s="96"/>
      <c r="HWR53" s="96"/>
      <c r="HWS53" s="96"/>
      <c r="HWT53" s="96"/>
      <c r="HWU53" s="96"/>
      <c r="HWV53" s="96"/>
      <c r="HWW53" s="96"/>
      <c r="HWX53" s="96"/>
      <c r="HWY53" s="96"/>
      <c r="HWZ53" s="96"/>
      <c r="HXA53" s="96"/>
      <c r="HXB53" s="96"/>
      <c r="HXC53" s="96"/>
      <c r="HXD53" s="96"/>
      <c r="HXE53" s="96"/>
      <c r="HXF53" s="96"/>
      <c r="HXG53" s="96"/>
      <c r="HXH53" s="96"/>
      <c r="HXI53" s="96"/>
      <c r="HXJ53" s="96"/>
      <c r="HXK53" s="96"/>
      <c r="HXL53" s="96"/>
      <c r="HXM53" s="96"/>
      <c r="HXN53" s="96"/>
      <c r="HXO53" s="96"/>
      <c r="HXP53" s="96"/>
      <c r="HXQ53" s="96"/>
      <c r="HXR53" s="96"/>
      <c r="HXS53" s="96"/>
      <c r="HXT53" s="96"/>
      <c r="HXU53" s="96"/>
      <c r="HXV53" s="96"/>
      <c r="HXW53" s="96"/>
      <c r="HXX53" s="96"/>
      <c r="HXY53" s="96"/>
      <c r="HXZ53" s="96"/>
      <c r="HYA53" s="96"/>
      <c r="HYB53" s="96"/>
      <c r="HYC53" s="96"/>
      <c r="HYD53" s="96"/>
      <c r="HYE53" s="96"/>
      <c r="HYF53" s="96"/>
      <c r="HYG53" s="96"/>
      <c r="HYH53" s="96"/>
      <c r="HYI53" s="96"/>
      <c r="HYJ53" s="96"/>
      <c r="HYK53" s="96"/>
      <c r="HYL53" s="96"/>
      <c r="HYM53" s="96"/>
      <c r="HYN53" s="96"/>
      <c r="HYO53" s="96"/>
      <c r="HYP53" s="96"/>
      <c r="HYQ53" s="96"/>
      <c r="HYR53" s="96"/>
      <c r="HYS53" s="96"/>
      <c r="HYT53" s="96"/>
      <c r="HYU53" s="96"/>
      <c r="HYV53" s="96"/>
      <c r="HYW53" s="96"/>
      <c r="HYX53" s="96"/>
      <c r="HYY53" s="96"/>
      <c r="HYZ53" s="96"/>
      <c r="HZA53" s="96"/>
      <c r="HZB53" s="96"/>
      <c r="HZC53" s="96"/>
      <c r="HZD53" s="96"/>
      <c r="HZE53" s="96"/>
      <c r="HZF53" s="96"/>
      <c r="HZG53" s="96"/>
      <c r="HZH53" s="96"/>
      <c r="HZI53" s="96"/>
      <c r="HZJ53" s="96"/>
      <c r="HZK53" s="96"/>
      <c r="HZL53" s="96"/>
      <c r="HZM53" s="96"/>
      <c r="HZN53" s="96"/>
      <c r="HZO53" s="96"/>
      <c r="HZP53" s="96"/>
      <c r="HZQ53" s="96"/>
      <c r="HZR53" s="96"/>
      <c r="HZS53" s="96"/>
      <c r="HZT53" s="96"/>
      <c r="HZU53" s="96"/>
      <c r="HZV53" s="96"/>
      <c r="HZW53" s="96"/>
      <c r="HZX53" s="96"/>
      <c r="HZY53" s="96"/>
      <c r="HZZ53" s="96"/>
      <c r="IAA53" s="96"/>
      <c r="IAB53" s="96"/>
      <c r="IAC53" s="96"/>
      <c r="IAD53" s="96"/>
      <c r="IAE53" s="96"/>
      <c r="IAF53" s="96"/>
      <c r="IAG53" s="96"/>
      <c r="IAH53" s="96"/>
      <c r="IAI53" s="96"/>
      <c r="IAJ53" s="96"/>
      <c r="IAK53" s="96"/>
      <c r="IAL53" s="96"/>
      <c r="IAM53" s="96"/>
      <c r="IAN53" s="96"/>
      <c r="IAO53" s="96"/>
      <c r="IAP53" s="96"/>
      <c r="IAQ53" s="96"/>
      <c r="IAR53" s="96"/>
      <c r="IAS53" s="96"/>
      <c r="IAT53" s="96"/>
      <c r="IAU53" s="96"/>
      <c r="IAV53" s="96"/>
      <c r="IAW53" s="96"/>
      <c r="IAX53" s="96"/>
      <c r="IAY53" s="96"/>
      <c r="IAZ53" s="96"/>
      <c r="IBA53" s="96"/>
      <c r="IBB53" s="96"/>
      <c r="IBC53" s="96"/>
      <c r="IBD53" s="96"/>
      <c r="IBE53" s="96"/>
      <c r="IBF53" s="96"/>
      <c r="IBG53" s="96"/>
      <c r="IBH53" s="96"/>
      <c r="IBI53" s="96"/>
      <c r="IBJ53" s="96"/>
      <c r="IBK53" s="96"/>
      <c r="IBL53" s="96"/>
      <c r="IBM53" s="96"/>
      <c r="IBN53" s="96"/>
      <c r="IBO53" s="96"/>
      <c r="IBP53" s="96"/>
      <c r="IBQ53" s="96"/>
      <c r="IBR53" s="96"/>
      <c r="IBS53" s="96"/>
      <c r="IBT53" s="96"/>
      <c r="IBU53" s="96"/>
      <c r="IBV53" s="96"/>
      <c r="IBW53" s="96"/>
      <c r="IBX53" s="96"/>
      <c r="IBY53" s="96"/>
      <c r="IBZ53" s="96"/>
      <c r="ICA53" s="96"/>
      <c r="ICB53" s="96"/>
      <c r="ICC53" s="96"/>
      <c r="ICD53" s="96"/>
      <c r="ICE53" s="96"/>
      <c r="ICF53" s="96"/>
      <c r="ICG53" s="96"/>
      <c r="ICH53" s="96"/>
      <c r="ICI53" s="96"/>
      <c r="ICJ53" s="96"/>
      <c r="ICK53" s="96"/>
      <c r="ICL53" s="96"/>
      <c r="ICM53" s="96"/>
      <c r="ICN53" s="96"/>
      <c r="ICO53" s="96"/>
      <c r="ICP53" s="96"/>
      <c r="ICQ53" s="96"/>
      <c r="ICR53" s="96"/>
      <c r="ICS53" s="96"/>
      <c r="ICT53" s="96"/>
      <c r="ICU53" s="96"/>
      <c r="ICV53" s="96"/>
      <c r="ICW53" s="96"/>
      <c r="ICX53" s="96"/>
      <c r="ICY53" s="96"/>
      <c r="ICZ53" s="96"/>
      <c r="IDA53" s="96"/>
      <c r="IDB53" s="96"/>
      <c r="IDC53" s="96"/>
      <c r="IDD53" s="96"/>
      <c r="IDE53" s="96"/>
      <c r="IDF53" s="96"/>
      <c r="IDG53" s="96"/>
      <c r="IDH53" s="96"/>
      <c r="IDI53" s="96"/>
      <c r="IDJ53" s="96"/>
      <c r="IDK53" s="96"/>
      <c r="IDL53" s="96"/>
      <c r="IDM53" s="96"/>
      <c r="IDN53" s="96"/>
      <c r="IDO53" s="96"/>
      <c r="IDP53" s="96"/>
      <c r="IDQ53" s="96"/>
      <c r="IDR53" s="96"/>
      <c r="IDS53" s="96"/>
      <c r="IDT53" s="96"/>
      <c r="IDU53" s="96"/>
      <c r="IDV53" s="96"/>
      <c r="IDW53" s="96"/>
      <c r="IDX53" s="96"/>
      <c r="IDY53" s="96"/>
      <c r="IDZ53" s="96"/>
      <c r="IEA53" s="96"/>
      <c r="IEB53" s="96"/>
      <c r="IEC53" s="96"/>
      <c r="IED53" s="96"/>
      <c r="IEE53" s="96"/>
      <c r="IEF53" s="96"/>
      <c r="IEG53" s="96"/>
      <c r="IEH53" s="96"/>
      <c r="IEI53" s="96"/>
      <c r="IEJ53" s="96"/>
      <c r="IEK53" s="96"/>
      <c r="IEL53" s="96"/>
      <c r="IEM53" s="96"/>
      <c r="IEN53" s="96"/>
      <c r="IEO53" s="96"/>
      <c r="IEP53" s="96"/>
      <c r="IEQ53" s="96"/>
      <c r="IER53" s="96"/>
      <c r="IES53" s="96"/>
      <c r="IET53" s="96"/>
      <c r="IEU53" s="96"/>
      <c r="IEV53" s="96"/>
      <c r="IEW53" s="96"/>
      <c r="IEX53" s="96"/>
      <c r="IEY53" s="96"/>
      <c r="IEZ53" s="96"/>
      <c r="IFA53" s="96"/>
      <c r="IFB53" s="96"/>
      <c r="IFC53" s="96"/>
      <c r="IFD53" s="96"/>
      <c r="IFE53" s="96"/>
      <c r="IFF53" s="96"/>
      <c r="IFG53" s="96"/>
      <c r="IFH53" s="96"/>
      <c r="IFI53" s="96"/>
      <c r="IFJ53" s="96"/>
      <c r="IFK53" s="96"/>
      <c r="IFL53" s="96"/>
      <c r="IFM53" s="96"/>
      <c r="IFN53" s="96"/>
      <c r="IFO53" s="96"/>
      <c r="IFP53" s="96"/>
      <c r="IFQ53" s="96"/>
      <c r="IFR53" s="96"/>
      <c r="IFS53" s="96"/>
      <c r="IFT53" s="96"/>
      <c r="IFU53" s="96"/>
      <c r="IFV53" s="96"/>
      <c r="IFW53" s="96"/>
      <c r="IFX53" s="96"/>
      <c r="IFY53" s="96"/>
      <c r="IFZ53" s="96"/>
      <c r="IGA53" s="96"/>
      <c r="IGB53" s="96"/>
      <c r="IGC53" s="96"/>
      <c r="IGD53" s="96"/>
      <c r="IGE53" s="96"/>
      <c r="IGF53" s="96"/>
      <c r="IGG53" s="96"/>
      <c r="IGH53" s="96"/>
      <c r="IGI53" s="96"/>
      <c r="IGJ53" s="96"/>
      <c r="IGK53" s="96"/>
      <c r="IGL53" s="96"/>
      <c r="IGM53" s="96"/>
      <c r="IGN53" s="96"/>
      <c r="IGO53" s="96"/>
      <c r="IGP53" s="96"/>
      <c r="IGQ53" s="96"/>
      <c r="IGR53" s="96"/>
      <c r="IGS53" s="96"/>
      <c r="IGT53" s="96"/>
      <c r="IGU53" s="96"/>
      <c r="IGV53" s="96"/>
      <c r="IGW53" s="96"/>
      <c r="IGX53" s="96"/>
      <c r="IGY53" s="96"/>
      <c r="IGZ53" s="96"/>
      <c r="IHA53" s="96"/>
      <c r="IHB53" s="96"/>
      <c r="IHC53" s="96"/>
      <c r="IHD53" s="96"/>
      <c r="IHE53" s="96"/>
      <c r="IHF53" s="96"/>
      <c r="IHG53" s="96"/>
      <c r="IHH53" s="96"/>
      <c r="IHI53" s="96"/>
      <c r="IHJ53" s="96"/>
      <c r="IHK53" s="96"/>
      <c r="IHL53" s="96"/>
      <c r="IHM53" s="96"/>
      <c r="IHN53" s="96"/>
      <c r="IHO53" s="96"/>
      <c r="IHP53" s="96"/>
      <c r="IHQ53" s="96"/>
      <c r="IHR53" s="96"/>
      <c r="IHS53" s="96"/>
      <c r="IHT53" s="96"/>
      <c r="IHU53" s="96"/>
      <c r="IHV53" s="96"/>
      <c r="IHW53" s="96"/>
      <c r="IHX53" s="96"/>
      <c r="IHY53" s="96"/>
      <c r="IHZ53" s="96"/>
      <c r="IIA53" s="96"/>
      <c r="IIB53" s="96"/>
      <c r="IIC53" s="96"/>
      <c r="IID53" s="96"/>
      <c r="IIE53" s="96"/>
      <c r="IIF53" s="96"/>
      <c r="IIG53" s="96"/>
      <c r="IIH53" s="96"/>
      <c r="III53" s="96"/>
      <c r="IIJ53" s="96"/>
      <c r="IIK53" s="96"/>
      <c r="IIL53" s="96"/>
      <c r="IIM53" s="96"/>
      <c r="IIN53" s="96"/>
      <c r="IIO53" s="96"/>
      <c r="IIP53" s="96"/>
      <c r="IIQ53" s="96"/>
      <c r="IIR53" s="96"/>
      <c r="IIS53" s="96"/>
      <c r="IIT53" s="96"/>
      <c r="IIU53" s="96"/>
      <c r="IIV53" s="96"/>
      <c r="IIW53" s="96"/>
      <c r="IIX53" s="96"/>
      <c r="IIY53" s="96"/>
      <c r="IIZ53" s="96"/>
      <c r="IJA53" s="96"/>
      <c r="IJB53" s="96"/>
      <c r="IJC53" s="96"/>
      <c r="IJD53" s="96"/>
      <c r="IJE53" s="96"/>
      <c r="IJF53" s="96"/>
      <c r="IJG53" s="96"/>
      <c r="IJH53" s="96"/>
      <c r="IJI53" s="96"/>
      <c r="IJJ53" s="96"/>
      <c r="IJK53" s="96"/>
      <c r="IJL53" s="96"/>
      <c r="IJM53" s="96"/>
      <c r="IJN53" s="96"/>
      <c r="IJO53" s="96"/>
      <c r="IJP53" s="96"/>
      <c r="IJQ53" s="96"/>
      <c r="IJR53" s="96"/>
      <c r="IJS53" s="96"/>
      <c r="IJT53" s="96"/>
      <c r="IJU53" s="96"/>
      <c r="IJV53" s="96"/>
      <c r="IJW53" s="96"/>
      <c r="IJX53" s="96"/>
      <c r="IJY53" s="96"/>
      <c r="IJZ53" s="96"/>
      <c r="IKA53" s="96"/>
      <c r="IKB53" s="96"/>
      <c r="IKC53" s="96"/>
      <c r="IKD53" s="96"/>
      <c r="IKE53" s="96"/>
      <c r="IKF53" s="96"/>
      <c r="IKG53" s="96"/>
      <c r="IKH53" s="96"/>
      <c r="IKI53" s="96"/>
      <c r="IKJ53" s="96"/>
      <c r="IKK53" s="96"/>
      <c r="IKL53" s="96"/>
      <c r="IKM53" s="96"/>
      <c r="IKN53" s="96"/>
      <c r="IKO53" s="96"/>
      <c r="IKP53" s="96"/>
      <c r="IKQ53" s="96"/>
      <c r="IKR53" s="96"/>
      <c r="IKS53" s="96"/>
      <c r="IKT53" s="96"/>
      <c r="IKU53" s="96"/>
      <c r="IKV53" s="96"/>
      <c r="IKW53" s="96"/>
      <c r="IKX53" s="96"/>
      <c r="IKY53" s="96"/>
      <c r="IKZ53" s="96"/>
      <c r="ILA53" s="96"/>
      <c r="ILB53" s="96"/>
      <c r="ILC53" s="96"/>
      <c r="ILD53" s="96"/>
      <c r="ILE53" s="96"/>
      <c r="ILF53" s="96"/>
      <c r="ILG53" s="96"/>
      <c r="ILH53" s="96"/>
      <c r="ILI53" s="96"/>
      <c r="ILJ53" s="96"/>
      <c r="ILK53" s="96"/>
      <c r="ILL53" s="96"/>
      <c r="ILM53" s="96"/>
      <c r="ILN53" s="96"/>
      <c r="ILO53" s="96"/>
      <c r="ILP53" s="96"/>
      <c r="ILQ53" s="96"/>
      <c r="ILR53" s="96"/>
      <c r="ILS53" s="96"/>
      <c r="ILT53" s="96"/>
      <c r="ILU53" s="96"/>
      <c r="ILV53" s="96"/>
      <c r="ILW53" s="96"/>
      <c r="ILX53" s="96"/>
      <c r="ILY53" s="96"/>
      <c r="ILZ53" s="96"/>
      <c r="IMA53" s="96"/>
      <c r="IMB53" s="96"/>
      <c r="IMC53" s="96"/>
      <c r="IMD53" s="96"/>
      <c r="IME53" s="96"/>
      <c r="IMF53" s="96"/>
      <c r="IMG53" s="96"/>
      <c r="IMH53" s="96"/>
      <c r="IMI53" s="96"/>
      <c r="IMJ53" s="96"/>
      <c r="IMK53" s="96"/>
      <c r="IML53" s="96"/>
      <c r="IMM53" s="96"/>
      <c r="IMN53" s="96"/>
      <c r="IMO53" s="96"/>
      <c r="IMP53" s="96"/>
      <c r="IMQ53" s="96"/>
      <c r="IMR53" s="96"/>
      <c r="IMS53" s="96"/>
      <c r="IMT53" s="96"/>
      <c r="IMU53" s="96"/>
      <c r="IMV53" s="96"/>
      <c r="IMW53" s="96"/>
      <c r="IMX53" s="96"/>
      <c r="IMY53" s="96"/>
      <c r="IMZ53" s="96"/>
      <c r="INA53" s="96"/>
      <c r="INB53" s="96"/>
      <c r="INC53" s="96"/>
      <c r="IND53" s="96"/>
      <c r="INE53" s="96"/>
      <c r="INF53" s="96"/>
      <c r="ING53" s="96"/>
      <c r="INH53" s="96"/>
      <c r="INI53" s="96"/>
      <c r="INJ53" s="96"/>
      <c r="INK53" s="96"/>
      <c r="INL53" s="96"/>
      <c r="INM53" s="96"/>
      <c r="INN53" s="96"/>
      <c r="INO53" s="96"/>
      <c r="INP53" s="96"/>
      <c r="INQ53" s="96"/>
      <c r="INR53" s="96"/>
      <c r="INS53" s="96"/>
      <c r="INT53" s="96"/>
      <c r="INU53" s="96"/>
      <c r="INV53" s="96"/>
      <c r="INW53" s="96"/>
      <c r="INX53" s="96"/>
      <c r="INY53" s="96"/>
      <c r="INZ53" s="96"/>
      <c r="IOA53" s="96"/>
      <c r="IOB53" s="96"/>
      <c r="IOC53" s="96"/>
      <c r="IOD53" s="96"/>
      <c r="IOE53" s="96"/>
      <c r="IOF53" s="96"/>
      <c r="IOG53" s="96"/>
      <c r="IOH53" s="96"/>
      <c r="IOI53" s="96"/>
      <c r="IOJ53" s="96"/>
      <c r="IOK53" s="96"/>
      <c r="IOL53" s="96"/>
      <c r="IOM53" s="96"/>
      <c r="ION53" s="96"/>
      <c r="IOO53" s="96"/>
      <c r="IOP53" s="96"/>
      <c r="IOQ53" s="96"/>
      <c r="IOR53" s="96"/>
      <c r="IOS53" s="96"/>
      <c r="IOT53" s="96"/>
      <c r="IOU53" s="96"/>
      <c r="IOV53" s="96"/>
      <c r="IOW53" s="96"/>
      <c r="IOX53" s="96"/>
      <c r="IOY53" s="96"/>
      <c r="IOZ53" s="96"/>
      <c r="IPA53" s="96"/>
      <c r="IPB53" s="96"/>
      <c r="IPC53" s="96"/>
      <c r="IPD53" s="96"/>
      <c r="IPE53" s="96"/>
      <c r="IPF53" s="96"/>
      <c r="IPG53" s="96"/>
      <c r="IPH53" s="96"/>
      <c r="IPI53" s="96"/>
      <c r="IPJ53" s="96"/>
      <c r="IPK53" s="96"/>
      <c r="IPL53" s="96"/>
      <c r="IPM53" s="96"/>
      <c r="IPN53" s="96"/>
      <c r="IPO53" s="96"/>
      <c r="IPP53" s="96"/>
      <c r="IPQ53" s="96"/>
      <c r="IPR53" s="96"/>
      <c r="IPS53" s="96"/>
      <c r="IPT53" s="96"/>
      <c r="IPU53" s="96"/>
      <c r="IPV53" s="96"/>
      <c r="IPW53" s="96"/>
      <c r="IPX53" s="96"/>
      <c r="IPY53" s="96"/>
      <c r="IPZ53" s="96"/>
      <c r="IQA53" s="96"/>
      <c r="IQB53" s="96"/>
      <c r="IQC53" s="96"/>
      <c r="IQD53" s="96"/>
      <c r="IQE53" s="96"/>
      <c r="IQF53" s="96"/>
      <c r="IQG53" s="96"/>
      <c r="IQH53" s="96"/>
      <c r="IQI53" s="96"/>
      <c r="IQJ53" s="96"/>
      <c r="IQK53" s="96"/>
      <c r="IQL53" s="96"/>
      <c r="IQM53" s="96"/>
      <c r="IQN53" s="96"/>
      <c r="IQO53" s="96"/>
      <c r="IQP53" s="96"/>
      <c r="IQQ53" s="96"/>
      <c r="IQR53" s="96"/>
      <c r="IQS53" s="96"/>
      <c r="IQT53" s="96"/>
      <c r="IQU53" s="96"/>
      <c r="IQV53" s="96"/>
      <c r="IQW53" s="96"/>
      <c r="IQX53" s="96"/>
      <c r="IQY53" s="96"/>
      <c r="IQZ53" s="96"/>
      <c r="IRA53" s="96"/>
      <c r="IRB53" s="96"/>
      <c r="IRC53" s="96"/>
      <c r="IRD53" s="96"/>
      <c r="IRE53" s="96"/>
      <c r="IRF53" s="96"/>
      <c r="IRG53" s="96"/>
      <c r="IRH53" s="96"/>
      <c r="IRI53" s="96"/>
      <c r="IRJ53" s="96"/>
      <c r="IRK53" s="96"/>
      <c r="IRL53" s="96"/>
      <c r="IRM53" s="96"/>
      <c r="IRN53" s="96"/>
      <c r="IRO53" s="96"/>
      <c r="IRP53" s="96"/>
      <c r="IRQ53" s="96"/>
      <c r="IRR53" s="96"/>
      <c r="IRS53" s="96"/>
      <c r="IRT53" s="96"/>
      <c r="IRU53" s="96"/>
      <c r="IRV53" s="96"/>
      <c r="IRW53" s="96"/>
      <c r="IRX53" s="96"/>
      <c r="IRY53" s="96"/>
      <c r="IRZ53" s="96"/>
      <c r="ISA53" s="96"/>
      <c r="ISB53" s="96"/>
      <c r="ISC53" s="96"/>
      <c r="ISD53" s="96"/>
      <c r="ISE53" s="96"/>
      <c r="ISF53" s="96"/>
      <c r="ISG53" s="96"/>
      <c r="ISH53" s="96"/>
      <c r="ISI53" s="96"/>
      <c r="ISJ53" s="96"/>
      <c r="ISK53" s="96"/>
      <c r="ISL53" s="96"/>
      <c r="ISM53" s="96"/>
      <c r="ISN53" s="96"/>
      <c r="ISO53" s="96"/>
      <c r="ISP53" s="96"/>
      <c r="ISQ53" s="96"/>
      <c r="ISR53" s="96"/>
      <c r="ISS53" s="96"/>
      <c r="IST53" s="96"/>
      <c r="ISU53" s="96"/>
      <c r="ISV53" s="96"/>
      <c r="ISW53" s="96"/>
      <c r="ISX53" s="96"/>
      <c r="ISY53" s="96"/>
      <c r="ISZ53" s="96"/>
      <c r="ITA53" s="96"/>
      <c r="ITB53" s="96"/>
      <c r="ITC53" s="96"/>
      <c r="ITD53" s="96"/>
      <c r="ITE53" s="96"/>
      <c r="ITF53" s="96"/>
      <c r="ITG53" s="96"/>
      <c r="ITH53" s="96"/>
      <c r="ITI53" s="96"/>
      <c r="ITJ53" s="96"/>
      <c r="ITK53" s="96"/>
      <c r="ITL53" s="96"/>
      <c r="ITM53" s="96"/>
      <c r="ITN53" s="96"/>
      <c r="ITO53" s="96"/>
      <c r="ITP53" s="96"/>
      <c r="ITQ53" s="96"/>
      <c r="ITR53" s="96"/>
      <c r="ITS53" s="96"/>
      <c r="ITT53" s="96"/>
      <c r="ITU53" s="96"/>
      <c r="ITV53" s="96"/>
      <c r="ITW53" s="96"/>
      <c r="ITX53" s="96"/>
      <c r="ITY53" s="96"/>
      <c r="ITZ53" s="96"/>
      <c r="IUA53" s="96"/>
      <c r="IUB53" s="96"/>
      <c r="IUC53" s="96"/>
      <c r="IUD53" s="96"/>
      <c r="IUE53" s="96"/>
      <c r="IUF53" s="96"/>
      <c r="IUG53" s="96"/>
      <c r="IUH53" s="96"/>
      <c r="IUI53" s="96"/>
      <c r="IUJ53" s="96"/>
      <c r="IUK53" s="96"/>
      <c r="IUL53" s="96"/>
      <c r="IUM53" s="96"/>
      <c r="IUN53" s="96"/>
      <c r="IUO53" s="96"/>
      <c r="IUP53" s="96"/>
      <c r="IUQ53" s="96"/>
      <c r="IUR53" s="96"/>
      <c r="IUS53" s="96"/>
      <c r="IUT53" s="96"/>
      <c r="IUU53" s="96"/>
      <c r="IUV53" s="96"/>
      <c r="IUW53" s="96"/>
      <c r="IUX53" s="96"/>
      <c r="IUY53" s="96"/>
      <c r="IUZ53" s="96"/>
      <c r="IVA53" s="96"/>
      <c r="IVB53" s="96"/>
      <c r="IVC53" s="96"/>
      <c r="IVD53" s="96"/>
      <c r="IVE53" s="96"/>
      <c r="IVF53" s="96"/>
      <c r="IVG53" s="96"/>
      <c r="IVH53" s="96"/>
      <c r="IVI53" s="96"/>
      <c r="IVJ53" s="96"/>
      <c r="IVK53" s="96"/>
      <c r="IVL53" s="96"/>
      <c r="IVM53" s="96"/>
      <c r="IVN53" s="96"/>
      <c r="IVO53" s="96"/>
      <c r="IVP53" s="96"/>
      <c r="IVQ53" s="96"/>
      <c r="IVR53" s="96"/>
      <c r="IVS53" s="96"/>
      <c r="IVT53" s="96"/>
      <c r="IVU53" s="96"/>
      <c r="IVV53" s="96"/>
      <c r="IVW53" s="96"/>
      <c r="IVX53" s="96"/>
      <c r="IVY53" s="96"/>
      <c r="IVZ53" s="96"/>
      <c r="IWA53" s="96"/>
      <c r="IWB53" s="96"/>
      <c r="IWC53" s="96"/>
      <c r="IWD53" s="96"/>
      <c r="IWE53" s="96"/>
      <c r="IWF53" s="96"/>
      <c r="IWG53" s="96"/>
      <c r="IWH53" s="96"/>
      <c r="IWI53" s="96"/>
      <c r="IWJ53" s="96"/>
      <c r="IWK53" s="96"/>
      <c r="IWL53" s="96"/>
      <c r="IWM53" s="96"/>
      <c r="IWN53" s="96"/>
      <c r="IWO53" s="96"/>
      <c r="IWP53" s="96"/>
      <c r="IWQ53" s="96"/>
      <c r="IWR53" s="96"/>
      <c r="IWS53" s="96"/>
      <c r="IWT53" s="96"/>
      <c r="IWU53" s="96"/>
      <c r="IWV53" s="96"/>
      <c r="IWW53" s="96"/>
      <c r="IWX53" s="96"/>
      <c r="IWY53" s="96"/>
      <c r="IWZ53" s="96"/>
      <c r="IXA53" s="96"/>
      <c r="IXB53" s="96"/>
      <c r="IXC53" s="96"/>
      <c r="IXD53" s="96"/>
      <c r="IXE53" s="96"/>
      <c r="IXF53" s="96"/>
      <c r="IXG53" s="96"/>
      <c r="IXH53" s="96"/>
      <c r="IXI53" s="96"/>
      <c r="IXJ53" s="96"/>
      <c r="IXK53" s="96"/>
      <c r="IXL53" s="96"/>
      <c r="IXM53" s="96"/>
      <c r="IXN53" s="96"/>
      <c r="IXO53" s="96"/>
      <c r="IXP53" s="96"/>
      <c r="IXQ53" s="96"/>
      <c r="IXR53" s="96"/>
      <c r="IXS53" s="96"/>
      <c r="IXT53" s="96"/>
      <c r="IXU53" s="96"/>
      <c r="IXV53" s="96"/>
      <c r="IXW53" s="96"/>
      <c r="IXX53" s="96"/>
      <c r="IXY53" s="96"/>
      <c r="IXZ53" s="96"/>
      <c r="IYA53" s="96"/>
      <c r="IYB53" s="96"/>
      <c r="IYC53" s="96"/>
      <c r="IYD53" s="96"/>
      <c r="IYE53" s="96"/>
      <c r="IYF53" s="96"/>
      <c r="IYG53" s="96"/>
      <c r="IYH53" s="96"/>
      <c r="IYI53" s="96"/>
      <c r="IYJ53" s="96"/>
      <c r="IYK53" s="96"/>
      <c r="IYL53" s="96"/>
      <c r="IYM53" s="96"/>
      <c r="IYN53" s="96"/>
      <c r="IYO53" s="96"/>
      <c r="IYP53" s="96"/>
      <c r="IYQ53" s="96"/>
      <c r="IYR53" s="96"/>
      <c r="IYS53" s="96"/>
      <c r="IYT53" s="96"/>
      <c r="IYU53" s="96"/>
      <c r="IYV53" s="96"/>
      <c r="IYW53" s="96"/>
      <c r="IYX53" s="96"/>
      <c r="IYY53" s="96"/>
      <c r="IYZ53" s="96"/>
      <c r="IZA53" s="96"/>
      <c r="IZB53" s="96"/>
      <c r="IZC53" s="96"/>
      <c r="IZD53" s="96"/>
      <c r="IZE53" s="96"/>
      <c r="IZF53" s="96"/>
      <c r="IZG53" s="96"/>
      <c r="IZH53" s="96"/>
      <c r="IZI53" s="96"/>
      <c r="IZJ53" s="96"/>
      <c r="IZK53" s="96"/>
      <c r="IZL53" s="96"/>
      <c r="IZM53" s="96"/>
      <c r="IZN53" s="96"/>
      <c r="IZO53" s="96"/>
      <c r="IZP53" s="96"/>
      <c r="IZQ53" s="96"/>
      <c r="IZR53" s="96"/>
      <c r="IZS53" s="96"/>
      <c r="IZT53" s="96"/>
      <c r="IZU53" s="96"/>
      <c r="IZV53" s="96"/>
      <c r="IZW53" s="96"/>
      <c r="IZX53" s="96"/>
      <c r="IZY53" s="96"/>
      <c r="IZZ53" s="96"/>
      <c r="JAA53" s="96"/>
      <c r="JAB53" s="96"/>
      <c r="JAC53" s="96"/>
      <c r="JAD53" s="96"/>
      <c r="JAE53" s="96"/>
      <c r="JAF53" s="96"/>
      <c r="JAG53" s="96"/>
      <c r="JAH53" s="96"/>
      <c r="JAI53" s="96"/>
      <c r="JAJ53" s="96"/>
      <c r="JAK53" s="96"/>
      <c r="JAL53" s="96"/>
      <c r="JAM53" s="96"/>
      <c r="JAN53" s="96"/>
      <c r="JAO53" s="96"/>
      <c r="JAP53" s="96"/>
      <c r="JAQ53" s="96"/>
      <c r="JAR53" s="96"/>
      <c r="JAS53" s="96"/>
      <c r="JAT53" s="96"/>
      <c r="JAU53" s="96"/>
      <c r="JAV53" s="96"/>
      <c r="JAW53" s="96"/>
      <c r="JAX53" s="96"/>
      <c r="JAY53" s="96"/>
      <c r="JAZ53" s="96"/>
      <c r="JBA53" s="96"/>
      <c r="JBB53" s="96"/>
      <c r="JBC53" s="96"/>
      <c r="JBD53" s="96"/>
      <c r="JBE53" s="96"/>
      <c r="JBF53" s="96"/>
      <c r="JBG53" s="96"/>
      <c r="JBH53" s="96"/>
      <c r="JBI53" s="96"/>
      <c r="JBJ53" s="96"/>
      <c r="JBK53" s="96"/>
      <c r="JBL53" s="96"/>
      <c r="JBM53" s="96"/>
      <c r="JBN53" s="96"/>
      <c r="JBO53" s="96"/>
      <c r="JBP53" s="96"/>
      <c r="JBQ53" s="96"/>
      <c r="JBR53" s="96"/>
      <c r="JBS53" s="96"/>
      <c r="JBT53" s="96"/>
      <c r="JBU53" s="96"/>
      <c r="JBV53" s="96"/>
      <c r="JBW53" s="96"/>
      <c r="JBX53" s="96"/>
      <c r="JBY53" s="96"/>
      <c r="JBZ53" s="96"/>
      <c r="JCA53" s="96"/>
      <c r="JCB53" s="96"/>
      <c r="JCC53" s="96"/>
      <c r="JCD53" s="96"/>
      <c r="JCE53" s="96"/>
      <c r="JCF53" s="96"/>
      <c r="JCG53" s="96"/>
      <c r="JCH53" s="96"/>
      <c r="JCI53" s="96"/>
      <c r="JCJ53" s="96"/>
      <c r="JCK53" s="96"/>
      <c r="JCL53" s="96"/>
      <c r="JCM53" s="96"/>
      <c r="JCN53" s="96"/>
      <c r="JCO53" s="96"/>
      <c r="JCP53" s="96"/>
      <c r="JCQ53" s="96"/>
      <c r="JCR53" s="96"/>
      <c r="JCS53" s="96"/>
      <c r="JCT53" s="96"/>
      <c r="JCU53" s="96"/>
      <c r="JCV53" s="96"/>
      <c r="JCW53" s="96"/>
      <c r="JCX53" s="96"/>
      <c r="JCY53" s="96"/>
      <c r="JCZ53" s="96"/>
      <c r="JDA53" s="96"/>
      <c r="JDB53" s="96"/>
      <c r="JDC53" s="96"/>
      <c r="JDD53" s="96"/>
      <c r="JDE53" s="96"/>
      <c r="JDF53" s="96"/>
      <c r="JDG53" s="96"/>
      <c r="JDH53" s="96"/>
      <c r="JDI53" s="96"/>
      <c r="JDJ53" s="96"/>
      <c r="JDK53" s="96"/>
      <c r="JDL53" s="96"/>
      <c r="JDM53" s="96"/>
      <c r="JDN53" s="96"/>
      <c r="JDO53" s="96"/>
      <c r="JDP53" s="96"/>
      <c r="JDQ53" s="96"/>
      <c r="JDR53" s="96"/>
      <c r="JDS53" s="96"/>
      <c r="JDT53" s="96"/>
      <c r="JDU53" s="96"/>
      <c r="JDV53" s="96"/>
      <c r="JDW53" s="96"/>
      <c r="JDX53" s="96"/>
      <c r="JDY53" s="96"/>
      <c r="JDZ53" s="96"/>
      <c r="JEA53" s="96"/>
      <c r="JEB53" s="96"/>
      <c r="JEC53" s="96"/>
      <c r="JED53" s="96"/>
      <c r="JEE53" s="96"/>
      <c r="JEF53" s="96"/>
      <c r="JEG53" s="96"/>
      <c r="JEH53" s="96"/>
      <c r="JEI53" s="96"/>
      <c r="JEJ53" s="96"/>
      <c r="JEK53" s="96"/>
      <c r="JEL53" s="96"/>
      <c r="JEM53" s="96"/>
      <c r="JEN53" s="96"/>
      <c r="JEO53" s="96"/>
      <c r="JEP53" s="96"/>
      <c r="JEQ53" s="96"/>
      <c r="JER53" s="96"/>
      <c r="JES53" s="96"/>
      <c r="JET53" s="96"/>
      <c r="JEU53" s="96"/>
      <c r="JEV53" s="96"/>
      <c r="JEW53" s="96"/>
      <c r="JEX53" s="96"/>
      <c r="JEY53" s="96"/>
      <c r="JEZ53" s="96"/>
      <c r="JFA53" s="96"/>
      <c r="JFB53" s="96"/>
      <c r="JFC53" s="96"/>
      <c r="JFD53" s="96"/>
      <c r="JFE53" s="96"/>
      <c r="JFF53" s="96"/>
      <c r="JFG53" s="96"/>
      <c r="JFH53" s="96"/>
      <c r="JFI53" s="96"/>
      <c r="JFJ53" s="96"/>
      <c r="JFK53" s="96"/>
      <c r="JFL53" s="96"/>
      <c r="JFM53" s="96"/>
      <c r="JFN53" s="96"/>
      <c r="JFO53" s="96"/>
      <c r="JFP53" s="96"/>
      <c r="JFQ53" s="96"/>
      <c r="JFR53" s="96"/>
      <c r="JFS53" s="96"/>
      <c r="JFT53" s="96"/>
      <c r="JFU53" s="96"/>
      <c r="JFV53" s="96"/>
      <c r="JFW53" s="96"/>
      <c r="JFX53" s="96"/>
      <c r="JFY53" s="96"/>
      <c r="JFZ53" s="96"/>
      <c r="JGA53" s="96"/>
      <c r="JGB53" s="96"/>
      <c r="JGC53" s="96"/>
      <c r="JGD53" s="96"/>
      <c r="JGE53" s="96"/>
      <c r="JGF53" s="96"/>
      <c r="JGG53" s="96"/>
      <c r="JGH53" s="96"/>
      <c r="JGI53" s="96"/>
      <c r="JGJ53" s="96"/>
      <c r="JGK53" s="96"/>
      <c r="JGL53" s="96"/>
      <c r="JGM53" s="96"/>
      <c r="JGN53" s="96"/>
      <c r="JGO53" s="96"/>
      <c r="JGP53" s="96"/>
      <c r="JGQ53" s="96"/>
      <c r="JGR53" s="96"/>
      <c r="JGS53" s="96"/>
      <c r="JGT53" s="96"/>
      <c r="JGU53" s="96"/>
      <c r="JGV53" s="96"/>
      <c r="JGW53" s="96"/>
      <c r="JGX53" s="96"/>
      <c r="JGY53" s="96"/>
      <c r="JGZ53" s="96"/>
      <c r="JHA53" s="96"/>
      <c r="JHB53" s="96"/>
      <c r="JHC53" s="96"/>
      <c r="JHD53" s="96"/>
      <c r="JHE53" s="96"/>
      <c r="JHF53" s="96"/>
      <c r="JHG53" s="96"/>
      <c r="JHH53" s="96"/>
      <c r="JHI53" s="96"/>
      <c r="JHJ53" s="96"/>
      <c r="JHK53" s="96"/>
      <c r="JHL53" s="96"/>
      <c r="JHM53" s="96"/>
      <c r="JHN53" s="96"/>
      <c r="JHO53" s="96"/>
      <c r="JHP53" s="96"/>
      <c r="JHQ53" s="96"/>
      <c r="JHR53" s="96"/>
      <c r="JHS53" s="96"/>
      <c r="JHT53" s="96"/>
      <c r="JHU53" s="96"/>
      <c r="JHV53" s="96"/>
      <c r="JHW53" s="96"/>
      <c r="JHX53" s="96"/>
      <c r="JHY53" s="96"/>
      <c r="JHZ53" s="96"/>
      <c r="JIA53" s="96"/>
      <c r="JIB53" s="96"/>
      <c r="JIC53" s="96"/>
      <c r="JID53" s="96"/>
      <c r="JIE53" s="96"/>
      <c r="JIF53" s="96"/>
      <c r="JIG53" s="96"/>
      <c r="JIH53" s="96"/>
      <c r="JII53" s="96"/>
      <c r="JIJ53" s="96"/>
      <c r="JIK53" s="96"/>
      <c r="JIL53" s="96"/>
      <c r="JIM53" s="96"/>
      <c r="JIN53" s="96"/>
      <c r="JIO53" s="96"/>
      <c r="JIP53" s="96"/>
      <c r="JIQ53" s="96"/>
      <c r="JIR53" s="96"/>
      <c r="JIS53" s="96"/>
      <c r="JIT53" s="96"/>
      <c r="JIU53" s="96"/>
      <c r="JIV53" s="96"/>
      <c r="JIW53" s="96"/>
      <c r="JIX53" s="96"/>
      <c r="JIY53" s="96"/>
      <c r="JIZ53" s="96"/>
      <c r="JJA53" s="96"/>
      <c r="JJB53" s="96"/>
      <c r="JJC53" s="96"/>
      <c r="JJD53" s="96"/>
      <c r="JJE53" s="96"/>
      <c r="JJF53" s="96"/>
      <c r="JJG53" s="96"/>
      <c r="JJH53" s="96"/>
      <c r="JJI53" s="96"/>
      <c r="JJJ53" s="96"/>
      <c r="JJK53" s="96"/>
      <c r="JJL53" s="96"/>
      <c r="JJM53" s="96"/>
      <c r="JJN53" s="96"/>
      <c r="JJO53" s="96"/>
      <c r="JJP53" s="96"/>
      <c r="JJQ53" s="96"/>
      <c r="JJR53" s="96"/>
      <c r="JJS53" s="96"/>
      <c r="JJT53" s="96"/>
      <c r="JJU53" s="96"/>
      <c r="JJV53" s="96"/>
      <c r="JJW53" s="96"/>
      <c r="JJX53" s="96"/>
      <c r="JJY53" s="96"/>
      <c r="JJZ53" s="96"/>
      <c r="JKA53" s="96"/>
      <c r="JKB53" s="96"/>
      <c r="JKC53" s="96"/>
      <c r="JKD53" s="96"/>
      <c r="JKE53" s="96"/>
      <c r="JKF53" s="96"/>
      <c r="JKG53" s="96"/>
      <c r="JKH53" s="96"/>
      <c r="JKI53" s="96"/>
      <c r="JKJ53" s="96"/>
      <c r="JKK53" s="96"/>
      <c r="JKL53" s="96"/>
      <c r="JKM53" s="96"/>
      <c r="JKN53" s="96"/>
      <c r="JKO53" s="96"/>
      <c r="JKP53" s="96"/>
      <c r="JKQ53" s="96"/>
      <c r="JKR53" s="96"/>
      <c r="JKS53" s="96"/>
      <c r="JKT53" s="96"/>
      <c r="JKU53" s="96"/>
      <c r="JKV53" s="96"/>
      <c r="JKW53" s="96"/>
      <c r="JKX53" s="96"/>
      <c r="JKY53" s="96"/>
      <c r="JKZ53" s="96"/>
      <c r="JLA53" s="96"/>
      <c r="JLB53" s="96"/>
      <c r="JLC53" s="96"/>
      <c r="JLD53" s="96"/>
      <c r="JLE53" s="96"/>
      <c r="JLF53" s="96"/>
      <c r="JLG53" s="96"/>
      <c r="JLH53" s="96"/>
      <c r="JLI53" s="96"/>
      <c r="JLJ53" s="96"/>
      <c r="JLK53" s="96"/>
      <c r="JLL53" s="96"/>
      <c r="JLM53" s="96"/>
      <c r="JLN53" s="96"/>
      <c r="JLO53" s="96"/>
      <c r="JLP53" s="96"/>
      <c r="JLQ53" s="96"/>
      <c r="JLR53" s="96"/>
      <c r="JLS53" s="96"/>
      <c r="JLT53" s="96"/>
      <c r="JLU53" s="96"/>
      <c r="JLV53" s="96"/>
      <c r="JLW53" s="96"/>
      <c r="JLX53" s="96"/>
      <c r="JLY53" s="96"/>
      <c r="JLZ53" s="96"/>
      <c r="JMA53" s="96"/>
      <c r="JMB53" s="96"/>
      <c r="JMC53" s="96"/>
      <c r="JMD53" s="96"/>
      <c r="JME53" s="96"/>
      <c r="JMF53" s="96"/>
      <c r="JMG53" s="96"/>
      <c r="JMH53" s="96"/>
      <c r="JMI53" s="96"/>
      <c r="JMJ53" s="96"/>
      <c r="JMK53" s="96"/>
      <c r="JML53" s="96"/>
      <c r="JMM53" s="96"/>
      <c r="JMN53" s="96"/>
      <c r="JMO53" s="96"/>
      <c r="JMP53" s="96"/>
      <c r="JMQ53" s="96"/>
      <c r="JMR53" s="96"/>
      <c r="JMS53" s="96"/>
      <c r="JMT53" s="96"/>
      <c r="JMU53" s="96"/>
      <c r="JMV53" s="96"/>
      <c r="JMW53" s="96"/>
      <c r="JMX53" s="96"/>
      <c r="JMY53" s="96"/>
      <c r="JMZ53" s="96"/>
      <c r="JNA53" s="96"/>
      <c r="JNB53" s="96"/>
      <c r="JNC53" s="96"/>
      <c r="JND53" s="96"/>
      <c r="JNE53" s="96"/>
      <c r="JNF53" s="96"/>
      <c r="JNG53" s="96"/>
      <c r="JNH53" s="96"/>
      <c r="JNI53" s="96"/>
      <c r="JNJ53" s="96"/>
      <c r="JNK53" s="96"/>
      <c r="JNL53" s="96"/>
      <c r="JNM53" s="96"/>
      <c r="JNN53" s="96"/>
      <c r="JNO53" s="96"/>
      <c r="JNP53" s="96"/>
      <c r="JNQ53" s="96"/>
      <c r="JNR53" s="96"/>
      <c r="JNS53" s="96"/>
      <c r="JNT53" s="96"/>
      <c r="JNU53" s="96"/>
      <c r="JNV53" s="96"/>
      <c r="JNW53" s="96"/>
      <c r="JNX53" s="96"/>
      <c r="JNY53" s="96"/>
      <c r="JNZ53" s="96"/>
      <c r="JOA53" s="96"/>
      <c r="JOB53" s="96"/>
      <c r="JOC53" s="96"/>
      <c r="JOD53" s="96"/>
      <c r="JOE53" s="96"/>
      <c r="JOF53" s="96"/>
      <c r="JOG53" s="96"/>
      <c r="JOH53" s="96"/>
      <c r="JOI53" s="96"/>
      <c r="JOJ53" s="96"/>
      <c r="JOK53" s="96"/>
      <c r="JOL53" s="96"/>
      <c r="JOM53" s="96"/>
      <c r="JON53" s="96"/>
      <c r="JOO53" s="96"/>
      <c r="JOP53" s="96"/>
      <c r="JOQ53" s="96"/>
      <c r="JOR53" s="96"/>
      <c r="JOS53" s="96"/>
      <c r="JOT53" s="96"/>
      <c r="JOU53" s="96"/>
      <c r="JOV53" s="96"/>
      <c r="JOW53" s="96"/>
      <c r="JOX53" s="96"/>
      <c r="JOY53" s="96"/>
      <c r="JOZ53" s="96"/>
      <c r="JPA53" s="96"/>
      <c r="JPB53" s="96"/>
      <c r="JPC53" s="96"/>
      <c r="JPD53" s="96"/>
      <c r="JPE53" s="96"/>
      <c r="JPF53" s="96"/>
      <c r="JPG53" s="96"/>
      <c r="JPH53" s="96"/>
      <c r="JPI53" s="96"/>
      <c r="JPJ53" s="96"/>
      <c r="JPK53" s="96"/>
      <c r="JPL53" s="96"/>
      <c r="JPM53" s="96"/>
      <c r="JPN53" s="96"/>
      <c r="JPO53" s="96"/>
      <c r="JPP53" s="96"/>
      <c r="JPQ53" s="96"/>
      <c r="JPR53" s="96"/>
      <c r="JPS53" s="96"/>
      <c r="JPT53" s="96"/>
      <c r="JPU53" s="96"/>
      <c r="JPV53" s="96"/>
      <c r="JPW53" s="96"/>
      <c r="JPX53" s="96"/>
      <c r="JPY53" s="96"/>
      <c r="JPZ53" s="96"/>
      <c r="JQA53" s="96"/>
      <c r="JQB53" s="96"/>
      <c r="JQC53" s="96"/>
      <c r="JQD53" s="96"/>
      <c r="JQE53" s="96"/>
      <c r="JQF53" s="96"/>
      <c r="JQG53" s="96"/>
      <c r="JQH53" s="96"/>
      <c r="JQI53" s="96"/>
      <c r="JQJ53" s="96"/>
      <c r="JQK53" s="96"/>
      <c r="JQL53" s="96"/>
      <c r="JQM53" s="96"/>
      <c r="JQN53" s="96"/>
      <c r="JQO53" s="96"/>
      <c r="JQP53" s="96"/>
      <c r="JQQ53" s="96"/>
      <c r="JQR53" s="96"/>
      <c r="JQS53" s="96"/>
      <c r="JQT53" s="96"/>
      <c r="JQU53" s="96"/>
      <c r="JQV53" s="96"/>
      <c r="JQW53" s="96"/>
      <c r="JQX53" s="96"/>
      <c r="JQY53" s="96"/>
      <c r="JQZ53" s="96"/>
      <c r="JRA53" s="96"/>
      <c r="JRB53" s="96"/>
      <c r="JRC53" s="96"/>
      <c r="JRD53" s="96"/>
      <c r="JRE53" s="96"/>
      <c r="JRF53" s="96"/>
      <c r="JRG53" s="96"/>
      <c r="JRH53" s="96"/>
      <c r="JRI53" s="96"/>
      <c r="JRJ53" s="96"/>
      <c r="JRK53" s="96"/>
      <c r="JRL53" s="96"/>
      <c r="JRM53" s="96"/>
      <c r="JRN53" s="96"/>
      <c r="JRO53" s="96"/>
      <c r="JRP53" s="96"/>
      <c r="JRQ53" s="96"/>
      <c r="JRR53" s="96"/>
      <c r="JRS53" s="96"/>
      <c r="JRT53" s="96"/>
      <c r="JRU53" s="96"/>
      <c r="JRV53" s="96"/>
      <c r="JRW53" s="96"/>
      <c r="JRX53" s="96"/>
      <c r="JRY53" s="96"/>
      <c r="JRZ53" s="96"/>
      <c r="JSA53" s="96"/>
      <c r="JSB53" s="96"/>
      <c r="JSC53" s="96"/>
      <c r="JSD53" s="96"/>
      <c r="JSE53" s="96"/>
      <c r="JSF53" s="96"/>
      <c r="JSG53" s="96"/>
      <c r="JSH53" s="96"/>
      <c r="JSI53" s="96"/>
      <c r="JSJ53" s="96"/>
      <c r="JSK53" s="96"/>
      <c r="JSL53" s="96"/>
      <c r="JSM53" s="96"/>
      <c r="JSN53" s="96"/>
      <c r="JSO53" s="96"/>
      <c r="JSP53" s="96"/>
      <c r="JSQ53" s="96"/>
      <c r="JSR53" s="96"/>
      <c r="JSS53" s="96"/>
      <c r="JST53" s="96"/>
      <c r="JSU53" s="96"/>
      <c r="JSV53" s="96"/>
      <c r="JSW53" s="96"/>
      <c r="JSX53" s="96"/>
      <c r="JSY53" s="96"/>
      <c r="JSZ53" s="96"/>
      <c r="JTA53" s="96"/>
      <c r="JTB53" s="96"/>
      <c r="JTC53" s="96"/>
      <c r="JTD53" s="96"/>
      <c r="JTE53" s="96"/>
      <c r="JTF53" s="96"/>
      <c r="JTG53" s="96"/>
      <c r="JTH53" s="96"/>
      <c r="JTI53" s="96"/>
      <c r="JTJ53" s="96"/>
      <c r="JTK53" s="96"/>
      <c r="JTL53" s="96"/>
      <c r="JTM53" s="96"/>
      <c r="JTN53" s="96"/>
      <c r="JTO53" s="96"/>
      <c r="JTP53" s="96"/>
      <c r="JTQ53" s="96"/>
      <c r="JTR53" s="96"/>
      <c r="JTS53" s="96"/>
      <c r="JTT53" s="96"/>
      <c r="JTU53" s="96"/>
      <c r="JTV53" s="96"/>
      <c r="JTW53" s="96"/>
      <c r="JTX53" s="96"/>
      <c r="JTY53" s="96"/>
      <c r="JTZ53" s="96"/>
      <c r="JUA53" s="96"/>
      <c r="JUB53" s="96"/>
      <c r="JUC53" s="96"/>
      <c r="JUD53" s="96"/>
      <c r="JUE53" s="96"/>
      <c r="JUF53" s="96"/>
      <c r="JUG53" s="96"/>
      <c r="JUH53" s="96"/>
      <c r="JUI53" s="96"/>
      <c r="JUJ53" s="96"/>
      <c r="JUK53" s="96"/>
      <c r="JUL53" s="96"/>
      <c r="JUM53" s="96"/>
      <c r="JUN53" s="96"/>
      <c r="JUO53" s="96"/>
      <c r="JUP53" s="96"/>
      <c r="JUQ53" s="96"/>
      <c r="JUR53" s="96"/>
      <c r="JUS53" s="96"/>
      <c r="JUT53" s="96"/>
      <c r="JUU53" s="96"/>
      <c r="JUV53" s="96"/>
      <c r="JUW53" s="96"/>
      <c r="JUX53" s="96"/>
      <c r="JUY53" s="96"/>
      <c r="JUZ53" s="96"/>
      <c r="JVA53" s="96"/>
      <c r="JVB53" s="96"/>
      <c r="JVC53" s="96"/>
      <c r="JVD53" s="96"/>
      <c r="JVE53" s="96"/>
      <c r="JVF53" s="96"/>
      <c r="JVG53" s="96"/>
      <c r="JVH53" s="96"/>
      <c r="JVI53" s="96"/>
      <c r="JVJ53" s="96"/>
      <c r="JVK53" s="96"/>
      <c r="JVL53" s="96"/>
      <c r="JVM53" s="96"/>
      <c r="JVN53" s="96"/>
      <c r="JVO53" s="96"/>
      <c r="JVP53" s="96"/>
      <c r="JVQ53" s="96"/>
      <c r="JVR53" s="96"/>
      <c r="JVS53" s="96"/>
      <c r="JVT53" s="96"/>
      <c r="JVU53" s="96"/>
      <c r="JVV53" s="96"/>
      <c r="JVW53" s="96"/>
      <c r="JVX53" s="96"/>
      <c r="JVY53" s="96"/>
      <c r="JVZ53" s="96"/>
      <c r="JWA53" s="96"/>
      <c r="JWB53" s="96"/>
      <c r="JWC53" s="96"/>
      <c r="JWD53" s="96"/>
      <c r="JWE53" s="96"/>
      <c r="JWF53" s="96"/>
      <c r="JWG53" s="96"/>
      <c r="JWH53" s="96"/>
      <c r="JWI53" s="96"/>
      <c r="JWJ53" s="96"/>
      <c r="JWK53" s="96"/>
      <c r="JWL53" s="96"/>
      <c r="JWM53" s="96"/>
      <c r="JWN53" s="96"/>
      <c r="JWO53" s="96"/>
      <c r="JWP53" s="96"/>
      <c r="JWQ53" s="96"/>
      <c r="JWR53" s="96"/>
      <c r="JWS53" s="96"/>
      <c r="JWT53" s="96"/>
      <c r="JWU53" s="96"/>
      <c r="JWV53" s="96"/>
      <c r="JWW53" s="96"/>
      <c r="JWX53" s="96"/>
      <c r="JWY53" s="96"/>
      <c r="JWZ53" s="96"/>
      <c r="JXA53" s="96"/>
      <c r="JXB53" s="96"/>
      <c r="JXC53" s="96"/>
      <c r="JXD53" s="96"/>
      <c r="JXE53" s="96"/>
      <c r="JXF53" s="96"/>
      <c r="JXG53" s="96"/>
      <c r="JXH53" s="96"/>
      <c r="JXI53" s="96"/>
      <c r="JXJ53" s="96"/>
      <c r="JXK53" s="96"/>
      <c r="JXL53" s="96"/>
      <c r="JXM53" s="96"/>
      <c r="JXN53" s="96"/>
      <c r="JXO53" s="96"/>
      <c r="JXP53" s="96"/>
      <c r="JXQ53" s="96"/>
      <c r="JXR53" s="96"/>
      <c r="JXS53" s="96"/>
      <c r="JXT53" s="96"/>
      <c r="JXU53" s="96"/>
      <c r="JXV53" s="96"/>
      <c r="JXW53" s="96"/>
      <c r="JXX53" s="96"/>
      <c r="JXY53" s="96"/>
      <c r="JXZ53" s="96"/>
      <c r="JYA53" s="96"/>
      <c r="JYB53" s="96"/>
      <c r="JYC53" s="96"/>
      <c r="JYD53" s="96"/>
      <c r="JYE53" s="96"/>
      <c r="JYF53" s="96"/>
      <c r="JYG53" s="96"/>
      <c r="JYH53" s="96"/>
      <c r="JYI53" s="96"/>
      <c r="JYJ53" s="96"/>
      <c r="JYK53" s="96"/>
      <c r="JYL53" s="96"/>
      <c r="JYM53" s="96"/>
      <c r="JYN53" s="96"/>
      <c r="JYO53" s="96"/>
      <c r="JYP53" s="96"/>
      <c r="JYQ53" s="96"/>
      <c r="JYR53" s="96"/>
      <c r="JYS53" s="96"/>
      <c r="JYT53" s="96"/>
      <c r="JYU53" s="96"/>
      <c r="JYV53" s="96"/>
      <c r="JYW53" s="96"/>
      <c r="JYX53" s="96"/>
      <c r="JYY53" s="96"/>
      <c r="JYZ53" s="96"/>
      <c r="JZA53" s="96"/>
      <c r="JZB53" s="96"/>
      <c r="JZC53" s="96"/>
      <c r="JZD53" s="96"/>
      <c r="JZE53" s="96"/>
      <c r="JZF53" s="96"/>
      <c r="JZG53" s="96"/>
      <c r="JZH53" s="96"/>
      <c r="JZI53" s="96"/>
      <c r="JZJ53" s="96"/>
      <c r="JZK53" s="96"/>
      <c r="JZL53" s="96"/>
      <c r="JZM53" s="96"/>
      <c r="JZN53" s="96"/>
      <c r="JZO53" s="96"/>
      <c r="JZP53" s="96"/>
      <c r="JZQ53" s="96"/>
      <c r="JZR53" s="96"/>
      <c r="JZS53" s="96"/>
      <c r="JZT53" s="96"/>
      <c r="JZU53" s="96"/>
      <c r="JZV53" s="96"/>
      <c r="JZW53" s="96"/>
      <c r="JZX53" s="96"/>
      <c r="JZY53" s="96"/>
      <c r="JZZ53" s="96"/>
      <c r="KAA53" s="96"/>
      <c r="KAB53" s="96"/>
      <c r="KAC53" s="96"/>
      <c r="KAD53" s="96"/>
      <c r="KAE53" s="96"/>
      <c r="KAF53" s="96"/>
      <c r="KAG53" s="96"/>
      <c r="KAH53" s="96"/>
      <c r="KAI53" s="96"/>
      <c r="KAJ53" s="96"/>
      <c r="KAK53" s="96"/>
      <c r="KAL53" s="96"/>
      <c r="KAM53" s="96"/>
      <c r="KAN53" s="96"/>
      <c r="KAO53" s="96"/>
      <c r="KAP53" s="96"/>
      <c r="KAQ53" s="96"/>
      <c r="KAR53" s="96"/>
      <c r="KAS53" s="96"/>
      <c r="KAT53" s="96"/>
      <c r="KAU53" s="96"/>
      <c r="KAV53" s="96"/>
      <c r="KAW53" s="96"/>
      <c r="KAX53" s="96"/>
      <c r="KAY53" s="96"/>
      <c r="KAZ53" s="96"/>
      <c r="KBA53" s="96"/>
      <c r="KBB53" s="96"/>
      <c r="KBC53" s="96"/>
      <c r="KBD53" s="96"/>
      <c r="KBE53" s="96"/>
      <c r="KBF53" s="96"/>
      <c r="KBG53" s="96"/>
      <c r="KBH53" s="96"/>
      <c r="KBI53" s="96"/>
      <c r="KBJ53" s="96"/>
      <c r="KBK53" s="96"/>
      <c r="KBL53" s="96"/>
      <c r="KBM53" s="96"/>
      <c r="KBN53" s="96"/>
      <c r="KBO53" s="96"/>
      <c r="KBP53" s="96"/>
      <c r="KBQ53" s="96"/>
      <c r="KBR53" s="96"/>
      <c r="KBS53" s="96"/>
      <c r="KBT53" s="96"/>
      <c r="KBU53" s="96"/>
      <c r="KBV53" s="96"/>
      <c r="KBW53" s="96"/>
      <c r="KBX53" s="96"/>
      <c r="KBY53" s="96"/>
      <c r="KBZ53" s="96"/>
      <c r="KCA53" s="96"/>
      <c r="KCB53" s="96"/>
      <c r="KCC53" s="96"/>
      <c r="KCD53" s="96"/>
      <c r="KCE53" s="96"/>
      <c r="KCF53" s="96"/>
      <c r="KCG53" s="96"/>
      <c r="KCH53" s="96"/>
      <c r="KCI53" s="96"/>
      <c r="KCJ53" s="96"/>
      <c r="KCK53" s="96"/>
      <c r="KCL53" s="96"/>
      <c r="KCM53" s="96"/>
      <c r="KCN53" s="96"/>
      <c r="KCO53" s="96"/>
      <c r="KCP53" s="96"/>
      <c r="KCQ53" s="96"/>
      <c r="KCR53" s="96"/>
      <c r="KCS53" s="96"/>
      <c r="KCT53" s="96"/>
      <c r="KCU53" s="96"/>
      <c r="KCV53" s="96"/>
      <c r="KCW53" s="96"/>
      <c r="KCX53" s="96"/>
      <c r="KCY53" s="96"/>
      <c r="KCZ53" s="96"/>
      <c r="KDA53" s="96"/>
      <c r="KDB53" s="96"/>
      <c r="KDC53" s="96"/>
      <c r="KDD53" s="96"/>
      <c r="KDE53" s="96"/>
      <c r="KDF53" s="96"/>
      <c r="KDG53" s="96"/>
      <c r="KDH53" s="96"/>
      <c r="KDI53" s="96"/>
      <c r="KDJ53" s="96"/>
      <c r="KDK53" s="96"/>
      <c r="KDL53" s="96"/>
      <c r="KDM53" s="96"/>
      <c r="KDN53" s="96"/>
      <c r="KDO53" s="96"/>
      <c r="KDP53" s="96"/>
      <c r="KDQ53" s="96"/>
      <c r="KDR53" s="96"/>
      <c r="KDS53" s="96"/>
      <c r="KDT53" s="96"/>
      <c r="KDU53" s="96"/>
      <c r="KDV53" s="96"/>
      <c r="KDW53" s="96"/>
      <c r="KDX53" s="96"/>
      <c r="KDY53" s="96"/>
      <c r="KDZ53" s="96"/>
      <c r="KEA53" s="96"/>
      <c r="KEB53" s="96"/>
      <c r="KEC53" s="96"/>
      <c r="KED53" s="96"/>
      <c r="KEE53" s="96"/>
      <c r="KEF53" s="96"/>
      <c r="KEG53" s="96"/>
      <c r="KEH53" s="96"/>
      <c r="KEI53" s="96"/>
      <c r="KEJ53" s="96"/>
      <c r="KEK53" s="96"/>
      <c r="KEL53" s="96"/>
      <c r="KEM53" s="96"/>
      <c r="KEN53" s="96"/>
      <c r="KEO53" s="96"/>
      <c r="KEP53" s="96"/>
      <c r="KEQ53" s="96"/>
      <c r="KER53" s="96"/>
      <c r="KES53" s="96"/>
      <c r="KET53" s="96"/>
      <c r="KEU53" s="96"/>
      <c r="KEV53" s="96"/>
      <c r="KEW53" s="96"/>
      <c r="KEX53" s="96"/>
      <c r="KEY53" s="96"/>
      <c r="KEZ53" s="96"/>
      <c r="KFA53" s="96"/>
      <c r="KFB53" s="96"/>
      <c r="KFC53" s="96"/>
      <c r="KFD53" s="96"/>
      <c r="KFE53" s="96"/>
      <c r="KFF53" s="96"/>
      <c r="KFG53" s="96"/>
      <c r="KFH53" s="96"/>
      <c r="KFI53" s="96"/>
      <c r="KFJ53" s="96"/>
      <c r="KFK53" s="96"/>
      <c r="KFL53" s="96"/>
      <c r="KFM53" s="96"/>
      <c r="KFN53" s="96"/>
      <c r="KFO53" s="96"/>
      <c r="KFP53" s="96"/>
      <c r="KFQ53" s="96"/>
      <c r="KFR53" s="96"/>
      <c r="KFS53" s="96"/>
      <c r="KFT53" s="96"/>
      <c r="KFU53" s="96"/>
      <c r="KFV53" s="96"/>
      <c r="KFW53" s="96"/>
      <c r="KFX53" s="96"/>
      <c r="KFY53" s="96"/>
      <c r="KFZ53" s="96"/>
      <c r="KGA53" s="96"/>
      <c r="KGB53" s="96"/>
      <c r="KGC53" s="96"/>
      <c r="KGD53" s="96"/>
      <c r="KGE53" s="96"/>
      <c r="KGF53" s="96"/>
      <c r="KGG53" s="96"/>
      <c r="KGH53" s="96"/>
      <c r="KGI53" s="96"/>
      <c r="KGJ53" s="96"/>
      <c r="KGK53" s="96"/>
      <c r="KGL53" s="96"/>
      <c r="KGM53" s="96"/>
      <c r="KGN53" s="96"/>
      <c r="KGO53" s="96"/>
      <c r="KGP53" s="96"/>
      <c r="KGQ53" s="96"/>
      <c r="KGR53" s="96"/>
      <c r="KGS53" s="96"/>
      <c r="KGT53" s="96"/>
      <c r="KGU53" s="96"/>
      <c r="KGV53" s="96"/>
      <c r="KGW53" s="96"/>
      <c r="KGX53" s="96"/>
      <c r="KGY53" s="96"/>
      <c r="KGZ53" s="96"/>
      <c r="KHA53" s="96"/>
      <c r="KHB53" s="96"/>
      <c r="KHC53" s="96"/>
      <c r="KHD53" s="96"/>
      <c r="KHE53" s="96"/>
      <c r="KHF53" s="96"/>
      <c r="KHG53" s="96"/>
      <c r="KHH53" s="96"/>
      <c r="KHI53" s="96"/>
      <c r="KHJ53" s="96"/>
      <c r="KHK53" s="96"/>
      <c r="KHL53" s="96"/>
      <c r="KHM53" s="96"/>
      <c r="KHN53" s="96"/>
      <c r="KHO53" s="96"/>
      <c r="KHP53" s="96"/>
      <c r="KHQ53" s="96"/>
      <c r="KHR53" s="96"/>
      <c r="KHS53" s="96"/>
      <c r="KHT53" s="96"/>
      <c r="KHU53" s="96"/>
      <c r="KHV53" s="96"/>
      <c r="KHW53" s="96"/>
      <c r="KHX53" s="96"/>
      <c r="KHY53" s="96"/>
      <c r="KHZ53" s="96"/>
      <c r="KIA53" s="96"/>
      <c r="KIB53" s="96"/>
      <c r="KIC53" s="96"/>
      <c r="KID53" s="96"/>
      <c r="KIE53" s="96"/>
      <c r="KIF53" s="96"/>
      <c r="KIG53" s="96"/>
      <c r="KIH53" s="96"/>
      <c r="KII53" s="96"/>
      <c r="KIJ53" s="96"/>
      <c r="KIK53" s="96"/>
      <c r="KIL53" s="96"/>
      <c r="KIM53" s="96"/>
      <c r="KIN53" s="96"/>
      <c r="KIO53" s="96"/>
      <c r="KIP53" s="96"/>
      <c r="KIQ53" s="96"/>
      <c r="KIR53" s="96"/>
      <c r="KIS53" s="96"/>
      <c r="KIT53" s="96"/>
      <c r="KIU53" s="96"/>
      <c r="KIV53" s="96"/>
      <c r="KIW53" s="96"/>
      <c r="KIX53" s="96"/>
      <c r="KIY53" s="96"/>
      <c r="KIZ53" s="96"/>
      <c r="KJA53" s="96"/>
      <c r="KJB53" s="96"/>
      <c r="KJC53" s="96"/>
      <c r="KJD53" s="96"/>
      <c r="KJE53" s="96"/>
      <c r="KJF53" s="96"/>
      <c r="KJG53" s="96"/>
      <c r="KJH53" s="96"/>
      <c r="KJI53" s="96"/>
      <c r="KJJ53" s="96"/>
      <c r="KJK53" s="96"/>
      <c r="KJL53" s="96"/>
      <c r="KJM53" s="96"/>
      <c r="KJN53" s="96"/>
      <c r="KJO53" s="96"/>
      <c r="KJP53" s="96"/>
      <c r="KJQ53" s="96"/>
      <c r="KJR53" s="96"/>
      <c r="KJS53" s="96"/>
      <c r="KJT53" s="96"/>
      <c r="KJU53" s="96"/>
      <c r="KJV53" s="96"/>
      <c r="KJW53" s="96"/>
      <c r="KJX53" s="96"/>
      <c r="KJY53" s="96"/>
      <c r="KJZ53" s="96"/>
      <c r="KKA53" s="96"/>
      <c r="KKB53" s="96"/>
      <c r="KKC53" s="96"/>
      <c r="KKD53" s="96"/>
      <c r="KKE53" s="96"/>
      <c r="KKF53" s="96"/>
      <c r="KKG53" s="96"/>
      <c r="KKH53" s="96"/>
      <c r="KKI53" s="96"/>
      <c r="KKJ53" s="96"/>
      <c r="KKK53" s="96"/>
      <c r="KKL53" s="96"/>
      <c r="KKM53" s="96"/>
      <c r="KKN53" s="96"/>
      <c r="KKO53" s="96"/>
      <c r="KKP53" s="96"/>
      <c r="KKQ53" s="96"/>
      <c r="KKR53" s="96"/>
      <c r="KKS53" s="96"/>
      <c r="KKT53" s="96"/>
      <c r="KKU53" s="96"/>
      <c r="KKV53" s="96"/>
      <c r="KKW53" s="96"/>
      <c r="KKX53" s="96"/>
      <c r="KKY53" s="96"/>
      <c r="KKZ53" s="96"/>
      <c r="KLA53" s="96"/>
      <c r="KLB53" s="96"/>
      <c r="KLC53" s="96"/>
      <c r="KLD53" s="96"/>
      <c r="KLE53" s="96"/>
      <c r="KLF53" s="96"/>
      <c r="KLG53" s="96"/>
      <c r="KLH53" s="96"/>
      <c r="KLI53" s="96"/>
      <c r="KLJ53" s="96"/>
      <c r="KLK53" s="96"/>
      <c r="KLL53" s="96"/>
      <c r="KLM53" s="96"/>
      <c r="KLN53" s="96"/>
      <c r="KLO53" s="96"/>
      <c r="KLP53" s="96"/>
      <c r="KLQ53" s="96"/>
      <c r="KLR53" s="96"/>
      <c r="KLS53" s="96"/>
      <c r="KLT53" s="96"/>
      <c r="KLU53" s="96"/>
      <c r="KLV53" s="96"/>
      <c r="KLW53" s="96"/>
      <c r="KLX53" s="96"/>
      <c r="KLY53" s="96"/>
      <c r="KLZ53" s="96"/>
      <c r="KMA53" s="96"/>
      <c r="KMB53" s="96"/>
      <c r="KMC53" s="96"/>
      <c r="KMD53" s="96"/>
      <c r="KME53" s="96"/>
      <c r="KMF53" s="96"/>
      <c r="KMG53" s="96"/>
      <c r="KMH53" s="96"/>
      <c r="KMI53" s="96"/>
      <c r="KMJ53" s="96"/>
      <c r="KMK53" s="96"/>
      <c r="KML53" s="96"/>
      <c r="KMM53" s="96"/>
      <c r="KMN53" s="96"/>
      <c r="KMO53" s="96"/>
      <c r="KMP53" s="96"/>
      <c r="KMQ53" s="96"/>
      <c r="KMR53" s="96"/>
      <c r="KMS53" s="96"/>
      <c r="KMT53" s="96"/>
      <c r="KMU53" s="96"/>
      <c r="KMV53" s="96"/>
      <c r="KMW53" s="96"/>
      <c r="KMX53" s="96"/>
      <c r="KMY53" s="96"/>
      <c r="KMZ53" s="96"/>
      <c r="KNA53" s="96"/>
      <c r="KNB53" s="96"/>
      <c r="KNC53" s="96"/>
      <c r="KND53" s="96"/>
      <c r="KNE53" s="96"/>
      <c r="KNF53" s="96"/>
      <c r="KNG53" s="96"/>
      <c r="KNH53" s="96"/>
      <c r="KNI53" s="96"/>
      <c r="KNJ53" s="96"/>
      <c r="KNK53" s="96"/>
      <c r="KNL53" s="96"/>
      <c r="KNM53" s="96"/>
      <c r="KNN53" s="96"/>
      <c r="KNO53" s="96"/>
      <c r="KNP53" s="96"/>
      <c r="KNQ53" s="96"/>
      <c r="KNR53" s="96"/>
      <c r="KNS53" s="96"/>
      <c r="KNT53" s="96"/>
      <c r="KNU53" s="96"/>
      <c r="KNV53" s="96"/>
      <c r="KNW53" s="96"/>
      <c r="KNX53" s="96"/>
      <c r="KNY53" s="96"/>
      <c r="KNZ53" s="96"/>
      <c r="KOA53" s="96"/>
      <c r="KOB53" s="96"/>
      <c r="KOC53" s="96"/>
      <c r="KOD53" s="96"/>
      <c r="KOE53" s="96"/>
      <c r="KOF53" s="96"/>
      <c r="KOG53" s="96"/>
      <c r="KOH53" s="96"/>
      <c r="KOI53" s="96"/>
      <c r="KOJ53" s="96"/>
      <c r="KOK53" s="96"/>
      <c r="KOL53" s="96"/>
      <c r="KOM53" s="96"/>
      <c r="KON53" s="96"/>
      <c r="KOO53" s="96"/>
      <c r="KOP53" s="96"/>
      <c r="KOQ53" s="96"/>
      <c r="KOR53" s="96"/>
      <c r="KOS53" s="96"/>
      <c r="KOT53" s="96"/>
      <c r="KOU53" s="96"/>
      <c r="KOV53" s="96"/>
      <c r="KOW53" s="96"/>
      <c r="KOX53" s="96"/>
      <c r="KOY53" s="96"/>
      <c r="KOZ53" s="96"/>
      <c r="KPA53" s="96"/>
      <c r="KPB53" s="96"/>
      <c r="KPC53" s="96"/>
      <c r="KPD53" s="96"/>
      <c r="KPE53" s="96"/>
      <c r="KPF53" s="96"/>
      <c r="KPG53" s="96"/>
      <c r="KPH53" s="96"/>
      <c r="KPI53" s="96"/>
      <c r="KPJ53" s="96"/>
      <c r="KPK53" s="96"/>
      <c r="KPL53" s="96"/>
      <c r="KPM53" s="96"/>
      <c r="KPN53" s="96"/>
      <c r="KPO53" s="96"/>
      <c r="KPP53" s="96"/>
      <c r="KPQ53" s="96"/>
      <c r="KPR53" s="96"/>
      <c r="KPS53" s="96"/>
      <c r="KPT53" s="96"/>
      <c r="KPU53" s="96"/>
      <c r="KPV53" s="96"/>
      <c r="KPW53" s="96"/>
      <c r="KPX53" s="96"/>
      <c r="KPY53" s="96"/>
      <c r="KPZ53" s="96"/>
      <c r="KQA53" s="96"/>
      <c r="KQB53" s="96"/>
      <c r="KQC53" s="96"/>
      <c r="KQD53" s="96"/>
      <c r="KQE53" s="96"/>
      <c r="KQF53" s="96"/>
      <c r="KQG53" s="96"/>
      <c r="KQH53" s="96"/>
      <c r="KQI53" s="96"/>
      <c r="KQJ53" s="96"/>
      <c r="KQK53" s="96"/>
      <c r="KQL53" s="96"/>
      <c r="KQM53" s="96"/>
      <c r="KQN53" s="96"/>
      <c r="KQO53" s="96"/>
      <c r="KQP53" s="96"/>
      <c r="KQQ53" s="96"/>
      <c r="KQR53" s="96"/>
      <c r="KQS53" s="96"/>
      <c r="KQT53" s="96"/>
      <c r="KQU53" s="96"/>
      <c r="KQV53" s="96"/>
      <c r="KQW53" s="96"/>
      <c r="KQX53" s="96"/>
      <c r="KQY53" s="96"/>
      <c r="KQZ53" s="96"/>
      <c r="KRA53" s="96"/>
      <c r="KRB53" s="96"/>
      <c r="KRC53" s="96"/>
      <c r="KRD53" s="96"/>
      <c r="KRE53" s="96"/>
      <c r="KRF53" s="96"/>
      <c r="KRG53" s="96"/>
      <c r="KRH53" s="96"/>
      <c r="KRI53" s="96"/>
      <c r="KRJ53" s="96"/>
      <c r="KRK53" s="96"/>
      <c r="KRL53" s="96"/>
      <c r="KRM53" s="96"/>
      <c r="KRN53" s="96"/>
      <c r="KRO53" s="96"/>
      <c r="KRP53" s="96"/>
      <c r="KRQ53" s="96"/>
      <c r="KRR53" s="96"/>
      <c r="KRS53" s="96"/>
      <c r="KRT53" s="96"/>
      <c r="KRU53" s="96"/>
      <c r="KRV53" s="96"/>
      <c r="KRW53" s="96"/>
      <c r="KRX53" s="96"/>
      <c r="KRY53" s="96"/>
      <c r="KRZ53" s="96"/>
      <c r="KSA53" s="96"/>
      <c r="KSB53" s="96"/>
      <c r="KSC53" s="96"/>
      <c r="KSD53" s="96"/>
      <c r="KSE53" s="96"/>
      <c r="KSF53" s="96"/>
      <c r="KSG53" s="96"/>
      <c r="KSH53" s="96"/>
      <c r="KSI53" s="96"/>
      <c r="KSJ53" s="96"/>
      <c r="KSK53" s="96"/>
      <c r="KSL53" s="96"/>
      <c r="KSM53" s="96"/>
      <c r="KSN53" s="96"/>
      <c r="KSO53" s="96"/>
      <c r="KSP53" s="96"/>
      <c r="KSQ53" s="96"/>
      <c r="KSR53" s="96"/>
      <c r="KSS53" s="96"/>
      <c r="KST53" s="96"/>
      <c r="KSU53" s="96"/>
      <c r="KSV53" s="96"/>
      <c r="KSW53" s="96"/>
      <c r="KSX53" s="96"/>
      <c r="KSY53" s="96"/>
      <c r="KSZ53" s="96"/>
      <c r="KTA53" s="96"/>
      <c r="KTB53" s="96"/>
      <c r="KTC53" s="96"/>
      <c r="KTD53" s="96"/>
      <c r="KTE53" s="96"/>
      <c r="KTF53" s="96"/>
      <c r="KTG53" s="96"/>
      <c r="KTH53" s="96"/>
      <c r="KTI53" s="96"/>
      <c r="KTJ53" s="96"/>
      <c r="KTK53" s="96"/>
      <c r="KTL53" s="96"/>
      <c r="KTM53" s="96"/>
      <c r="KTN53" s="96"/>
      <c r="KTO53" s="96"/>
      <c r="KTP53" s="96"/>
      <c r="KTQ53" s="96"/>
      <c r="KTR53" s="96"/>
      <c r="KTS53" s="96"/>
      <c r="KTT53" s="96"/>
      <c r="KTU53" s="96"/>
      <c r="KTV53" s="96"/>
      <c r="KTW53" s="96"/>
      <c r="KTX53" s="96"/>
      <c r="KTY53" s="96"/>
      <c r="KTZ53" s="96"/>
      <c r="KUA53" s="96"/>
      <c r="KUB53" s="96"/>
      <c r="KUC53" s="96"/>
      <c r="KUD53" s="96"/>
      <c r="KUE53" s="96"/>
      <c r="KUF53" s="96"/>
      <c r="KUG53" s="96"/>
      <c r="KUH53" s="96"/>
      <c r="KUI53" s="96"/>
      <c r="KUJ53" s="96"/>
      <c r="KUK53" s="96"/>
      <c r="KUL53" s="96"/>
      <c r="KUM53" s="96"/>
      <c r="KUN53" s="96"/>
      <c r="KUO53" s="96"/>
      <c r="KUP53" s="96"/>
      <c r="KUQ53" s="96"/>
      <c r="KUR53" s="96"/>
      <c r="KUS53" s="96"/>
      <c r="KUT53" s="96"/>
      <c r="KUU53" s="96"/>
      <c r="KUV53" s="96"/>
      <c r="KUW53" s="96"/>
      <c r="KUX53" s="96"/>
      <c r="KUY53" s="96"/>
      <c r="KUZ53" s="96"/>
      <c r="KVA53" s="96"/>
      <c r="KVB53" s="96"/>
      <c r="KVC53" s="96"/>
      <c r="KVD53" s="96"/>
      <c r="KVE53" s="96"/>
      <c r="KVF53" s="96"/>
      <c r="KVG53" s="96"/>
      <c r="KVH53" s="96"/>
      <c r="KVI53" s="96"/>
      <c r="KVJ53" s="96"/>
      <c r="KVK53" s="96"/>
      <c r="KVL53" s="96"/>
      <c r="KVM53" s="96"/>
      <c r="KVN53" s="96"/>
      <c r="KVO53" s="96"/>
      <c r="KVP53" s="96"/>
      <c r="KVQ53" s="96"/>
      <c r="KVR53" s="96"/>
      <c r="KVS53" s="96"/>
      <c r="KVT53" s="96"/>
      <c r="KVU53" s="96"/>
      <c r="KVV53" s="96"/>
      <c r="KVW53" s="96"/>
      <c r="KVX53" s="96"/>
      <c r="KVY53" s="96"/>
      <c r="KVZ53" s="96"/>
      <c r="KWA53" s="96"/>
      <c r="KWB53" s="96"/>
      <c r="KWC53" s="96"/>
      <c r="KWD53" s="96"/>
      <c r="KWE53" s="96"/>
      <c r="KWF53" s="96"/>
      <c r="KWG53" s="96"/>
      <c r="KWH53" s="96"/>
      <c r="KWI53" s="96"/>
      <c r="KWJ53" s="96"/>
      <c r="KWK53" s="96"/>
      <c r="KWL53" s="96"/>
      <c r="KWM53" s="96"/>
      <c r="KWN53" s="96"/>
      <c r="KWO53" s="96"/>
      <c r="KWP53" s="96"/>
      <c r="KWQ53" s="96"/>
      <c r="KWR53" s="96"/>
      <c r="KWS53" s="96"/>
      <c r="KWT53" s="96"/>
      <c r="KWU53" s="96"/>
      <c r="KWV53" s="96"/>
      <c r="KWW53" s="96"/>
      <c r="KWX53" s="96"/>
      <c r="KWY53" s="96"/>
      <c r="KWZ53" s="96"/>
      <c r="KXA53" s="96"/>
      <c r="KXB53" s="96"/>
      <c r="KXC53" s="96"/>
      <c r="KXD53" s="96"/>
      <c r="KXE53" s="96"/>
      <c r="KXF53" s="96"/>
      <c r="KXG53" s="96"/>
      <c r="KXH53" s="96"/>
      <c r="KXI53" s="96"/>
      <c r="KXJ53" s="96"/>
      <c r="KXK53" s="96"/>
      <c r="KXL53" s="96"/>
      <c r="KXM53" s="96"/>
      <c r="KXN53" s="96"/>
      <c r="KXO53" s="96"/>
      <c r="KXP53" s="96"/>
      <c r="KXQ53" s="96"/>
      <c r="KXR53" s="96"/>
      <c r="KXS53" s="96"/>
      <c r="KXT53" s="96"/>
      <c r="KXU53" s="96"/>
      <c r="KXV53" s="96"/>
      <c r="KXW53" s="96"/>
      <c r="KXX53" s="96"/>
      <c r="KXY53" s="96"/>
      <c r="KXZ53" s="96"/>
      <c r="KYA53" s="96"/>
      <c r="KYB53" s="96"/>
      <c r="KYC53" s="96"/>
      <c r="KYD53" s="96"/>
      <c r="KYE53" s="96"/>
      <c r="KYF53" s="96"/>
      <c r="KYG53" s="96"/>
      <c r="KYH53" s="96"/>
      <c r="KYI53" s="96"/>
      <c r="KYJ53" s="96"/>
      <c r="KYK53" s="96"/>
      <c r="KYL53" s="96"/>
      <c r="KYM53" s="96"/>
      <c r="KYN53" s="96"/>
      <c r="KYO53" s="96"/>
      <c r="KYP53" s="96"/>
      <c r="KYQ53" s="96"/>
      <c r="KYR53" s="96"/>
      <c r="KYS53" s="96"/>
      <c r="KYT53" s="96"/>
      <c r="KYU53" s="96"/>
      <c r="KYV53" s="96"/>
      <c r="KYW53" s="96"/>
      <c r="KYX53" s="96"/>
      <c r="KYY53" s="96"/>
      <c r="KYZ53" s="96"/>
      <c r="KZA53" s="96"/>
      <c r="KZB53" s="96"/>
      <c r="KZC53" s="96"/>
      <c r="KZD53" s="96"/>
      <c r="KZE53" s="96"/>
      <c r="KZF53" s="96"/>
      <c r="KZG53" s="96"/>
      <c r="KZH53" s="96"/>
      <c r="KZI53" s="96"/>
      <c r="KZJ53" s="96"/>
      <c r="KZK53" s="96"/>
      <c r="KZL53" s="96"/>
      <c r="KZM53" s="96"/>
      <c r="KZN53" s="96"/>
      <c r="KZO53" s="96"/>
      <c r="KZP53" s="96"/>
      <c r="KZQ53" s="96"/>
      <c r="KZR53" s="96"/>
      <c r="KZS53" s="96"/>
      <c r="KZT53" s="96"/>
      <c r="KZU53" s="96"/>
      <c r="KZV53" s="96"/>
      <c r="KZW53" s="96"/>
      <c r="KZX53" s="96"/>
      <c r="KZY53" s="96"/>
      <c r="KZZ53" s="96"/>
      <c r="LAA53" s="96"/>
      <c r="LAB53" s="96"/>
      <c r="LAC53" s="96"/>
      <c r="LAD53" s="96"/>
      <c r="LAE53" s="96"/>
      <c r="LAF53" s="96"/>
      <c r="LAG53" s="96"/>
      <c r="LAH53" s="96"/>
      <c r="LAI53" s="96"/>
      <c r="LAJ53" s="96"/>
      <c r="LAK53" s="96"/>
      <c r="LAL53" s="96"/>
      <c r="LAM53" s="96"/>
      <c r="LAN53" s="96"/>
      <c r="LAO53" s="96"/>
      <c r="LAP53" s="96"/>
      <c r="LAQ53" s="96"/>
      <c r="LAR53" s="96"/>
      <c r="LAS53" s="96"/>
      <c r="LAT53" s="96"/>
      <c r="LAU53" s="96"/>
      <c r="LAV53" s="96"/>
      <c r="LAW53" s="96"/>
      <c r="LAX53" s="96"/>
      <c r="LAY53" s="96"/>
      <c r="LAZ53" s="96"/>
      <c r="LBA53" s="96"/>
      <c r="LBB53" s="96"/>
      <c r="LBC53" s="96"/>
      <c r="LBD53" s="96"/>
      <c r="LBE53" s="96"/>
      <c r="LBF53" s="96"/>
      <c r="LBG53" s="96"/>
      <c r="LBH53" s="96"/>
      <c r="LBI53" s="96"/>
      <c r="LBJ53" s="96"/>
      <c r="LBK53" s="96"/>
      <c r="LBL53" s="96"/>
      <c r="LBM53" s="96"/>
      <c r="LBN53" s="96"/>
      <c r="LBO53" s="96"/>
      <c r="LBP53" s="96"/>
      <c r="LBQ53" s="96"/>
      <c r="LBR53" s="96"/>
      <c r="LBS53" s="96"/>
      <c r="LBT53" s="96"/>
      <c r="LBU53" s="96"/>
      <c r="LBV53" s="96"/>
      <c r="LBW53" s="96"/>
      <c r="LBX53" s="96"/>
      <c r="LBY53" s="96"/>
      <c r="LBZ53" s="96"/>
      <c r="LCA53" s="96"/>
      <c r="LCB53" s="96"/>
      <c r="LCC53" s="96"/>
      <c r="LCD53" s="96"/>
      <c r="LCE53" s="96"/>
      <c r="LCF53" s="96"/>
      <c r="LCG53" s="96"/>
      <c r="LCH53" s="96"/>
      <c r="LCI53" s="96"/>
      <c r="LCJ53" s="96"/>
      <c r="LCK53" s="96"/>
      <c r="LCL53" s="96"/>
      <c r="LCM53" s="96"/>
      <c r="LCN53" s="96"/>
      <c r="LCO53" s="96"/>
      <c r="LCP53" s="96"/>
      <c r="LCQ53" s="96"/>
      <c r="LCR53" s="96"/>
      <c r="LCS53" s="96"/>
      <c r="LCT53" s="96"/>
      <c r="LCU53" s="96"/>
      <c r="LCV53" s="96"/>
      <c r="LCW53" s="96"/>
      <c r="LCX53" s="96"/>
      <c r="LCY53" s="96"/>
      <c r="LCZ53" s="96"/>
      <c r="LDA53" s="96"/>
      <c r="LDB53" s="96"/>
      <c r="LDC53" s="96"/>
      <c r="LDD53" s="96"/>
      <c r="LDE53" s="96"/>
      <c r="LDF53" s="96"/>
      <c r="LDG53" s="96"/>
      <c r="LDH53" s="96"/>
      <c r="LDI53" s="96"/>
      <c r="LDJ53" s="96"/>
      <c r="LDK53" s="96"/>
      <c r="LDL53" s="96"/>
      <c r="LDM53" s="96"/>
      <c r="LDN53" s="96"/>
      <c r="LDO53" s="96"/>
      <c r="LDP53" s="96"/>
      <c r="LDQ53" s="96"/>
      <c r="LDR53" s="96"/>
      <c r="LDS53" s="96"/>
      <c r="LDT53" s="96"/>
      <c r="LDU53" s="96"/>
      <c r="LDV53" s="96"/>
      <c r="LDW53" s="96"/>
      <c r="LDX53" s="96"/>
      <c r="LDY53" s="96"/>
      <c r="LDZ53" s="96"/>
      <c r="LEA53" s="96"/>
      <c r="LEB53" s="96"/>
      <c r="LEC53" s="96"/>
      <c r="LED53" s="96"/>
      <c r="LEE53" s="96"/>
      <c r="LEF53" s="96"/>
      <c r="LEG53" s="96"/>
      <c r="LEH53" s="96"/>
      <c r="LEI53" s="96"/>
      <c r="LEJ53" s="96"/>
      <c r="LEK53" s="96"/>
      <c r="LEL53" s="96"/>
      <c r="LEM53" s="96"/>
      <c r="LEN53" s="96"/>
      <c r="LEO53" s="96"/>
      <c r="LEP53" s="96"/>
      <c r="LEQ53" s="96"/>
      <c r="LER53" s="96"/>
      <c r="LES53" s="96"/>
      <c r="LET53" s="96"/>
      <c r="LEU53" s="96"/>
      <c r="LEV53" s="96"/>
      <c r="LEW53" s="96"/>
      <c r="LEX53" s="96"/>
      <c r="LEY53" s="96"/>
      <c r="LEZ53" s="96"/>
      <c r="LFA53" s="96"/>
      <c r="LFB53" s="96"/>
      <c r="LFC53" s="96"/>
      <c r="LFD53" s="96"/>
      <c r="LFE53" s="96"/>
      <c r="LFF53" s="96"/>
      <c r="LFG53" s="96"/>
      <c r="LFH53" s="96"/>
      <c r="LFI53" s="96"/>
      <c r="LFJ53" s="96"/>
      <c r="LFK53" s="96"/>
      <c r="LFL53" s="96"/>
      <c r="LFM53" s="96"/>
      <c r="LFN53" s="96"/>
      <c r="LFO53" s="96"/>
      <c r="LFP53" s="96"/>
      <c r="LFQ53" s="96"/>
      <c r="LFR53" s="96"/>
      <c r="LFS53" s="96"/>
      <c r="LFT53" s="96"/>
      <c r="LFU53" s="96"/>
      <c r="LFV53" s="96"/>
      <c r="LFW53" s="96"/>
      <c r="LFX53" s="96"/>
      <c r="LFY53" s="96"/>
      <c r="LFZ53" s="96"/>
      <c r="LGA53" s="96"/>
      <c r="LGB53" s="96"/>
      <c r="LGC53" s="96"/>
      <c r="LGD53" s="96"/>
      <c r="LGE53" s="96"/>
      <c r="LGF53" s="96"/>
      <c r="LGG53" s="96"/>
      <c r="LGH53" s="96"/>
      <c r="LGI53" s="96"/>
      <c r="LGJ53" s="96"/>
      <c r="LGK53" s="96"/>
      <c r="LGL53" s="96"/>
      <c r="LGM53" s="96"/>
      <c r="LGN53" s="96"/>
      <c r="LGO53" s="96"/>
      <c r="LGP53" s="96"/>
      <c r="LGQ53" s="96"/>
      <c r="LGR53" s="96"/>
      <c r="LGS53" s="96"/>
      <c r="LGT53" s="96"/>
      <c r="LGU53" s="96"/>
      <c r="LGV53" s="96"/>
      <c r="LGW53" s="96"/>
      <c r="LGX53" s="96"/>
      <c r="LGY53" s="96"/>
      <c r="LGZ53" s="96"/>
      <c r="LHA53" s="96"/>
      <c r="LHB53" s="96"/>
      <c r="LHC53" s="96"/>
      <c r="LHD53" s="96"/>
      <c r="LHE53" s="96"/>
      <c r="LHF53" s="96"/>
      <c r="LHG53" s="96"/>
      <c r="LHH53" s="96"/>
      <c r="LHI53" s="96"/>
      <c r="LHJ53" s="96"/>
      <c r="LHK53" s="96"/>
      <c r="LHL53" s="96"/>
      <c r="LHM53" s="96"/>
      <c r="LHN53" s="96"/>
      <c r="LHO53" s="96"/>
      <c r="LHP53" s="96"/>
      <c r="LHQ53" s="96"/>
      <c r="LHR53" s="96"/>
      <c r="LHS53" s="96"/>
      <c r="LHT53" s="96"/>
      <c r="LHU53" s="96"/>
      <c r="LHV53" s="96"/>
      <c r="LHW53" s="96"/>
      <c r="LHX53" s="96"/>
      <c r="LHY53" s="96"/>
      <c r="LHZ53" s="96"/>
      <c r="LIA53" s="96"/>
      <c r="LIB53" s="96"/>
      <c r="LIC53" s="96"/>
      <c r="LID53" s="96"/>
      <c r="LIE53" s="96"/>
      <c r="LIF53" s="96"/>
      <c r="LIG53" s="96"/>
      <c r="LIH53" s="96"/>
      <c r="LII53" s="96"/>
      <c r="LIJ53" s="96"/>
      <c r="LIK53" s="96"/>
      <c r="LIL53" s="96"/>
      <c r="LIM53" s="96"/>
      <c r="LIN53" s="96"/>
      <c r="LIO53" s="96"/>
      <c r="LIP53" s="96"/>
      <c r="LIQ53" s="96"/>
      <c r="LIR53" s="96"/>
      <c r="LIS53" s="96"/>
      <c r="LIT53" s="96"/>
      <c r="LIU53" s="96"/>
      <c r="LIV53" s="96"/>
      <c r="LIW53" s="96"/>
      <c r="LIX53" s="96"/>
      <c r="LIY53" s="96"/>
      <c r="LIZ53" s="96"/>
      <c r="LJA53" s="96"/>
      <c r="LJB53" s="96"/>
      <c r="LJC53" s="96"/>
      <c r="LJD53" s="96"/>
      <c r="LJE53" s="96"/>
      <c r="LJF53" s="96"/>
      <c r="LJG53" s="96"/>
      <c r="LJH53" s="96"/>
      <c r="LJI53" s="96"/>
      <c r="LJJ53" s="96"/>
      <c r="LJK53" s="96"/>
      <c r="LJL53" s="96"/>
      <c r="LJM53" s="96"/>
      <c r="LJN53" s="96"/>
      <c r="LJO53" s="96"/>
      <c r="LJP53" s="96"/>
      <c r="LJQ53" s="96"/>
      <c r="LJR53" s="96"/>
      <c r="LJS53" s="96"/>
      <c r="LJT53" s="96"/>
      <c r="LJU53" s="96"/>
      <c r="LJV53" s="96"/>
      <c r="LJW53" s="96"/>
      <c r="LJX53" s="96"/>
      <c r="LJY53" s="96"/>
      <c r="LJZ53" s="96"/>
      <c r="LKA53" s="96"/>
      <c r="LKB53" s="96"/>
      <c r="LKC53" s="96"/>
      <c r="LKD53" s="96"/>
      <c r="LKE53" s="96"/>
      <c r="LKF53" s="96"/>
      <c r="LKG53" s="96"/>
      <c r="LKH53" s="96"/>
      <c r="LKI53" s="96"/>
      <c r="LKJ53" s="96"/>
      <c r="LKK53" s="96"/>
      <c r="LKL53" s="96"/>
      <c r="LKM53" s="96"/>
      <c r="LKN53" s="96"/>
      <c r="LKO53" s="96"/>
      <c r="LKP53" s="96"/>
      <c r="LKQ53" s="96"/>
      <c r="LKR53" s="96"/>
      <c r="LKS53" s="96"/>
      <c r="LKT53" s="96"/>
      <c r="LKU53" s="96"/>
      <c r="LKV53" s="96"/>
      <c r="LKW53" s="96"/>
      <c r="LKX53" s="96"/>
      <c r="LKY53" s="96"/>
      <c r="LKZ53" s="96"/>
      <c r="LLA53" s="96"/>
      <c r="LLB53" s="96"/>
      <c r="LLC53" s="96"/>
      <c r="LLD53" s="96"/>
      <c r="LLE53" s="96"/>
      <c r="LLF53" s="96"/>
      <c r="LLG53" s="96"/>
      <c r="LLH53" s="96"/>
      <c r="LLI53" s="96"/>
      <c r="LLJ53" s="96"/>
      <c r="LLK53" s="96"/>
      <c r="LLL53" s="96"/>
      <c r="LLM53" s="96"/>
      <c r="LLN53" s="96"/>
      <c r="LLO53" s="96"/>
      <c r="LLP53" s="96"/>
      <c r="LLQ53" s="96"/>
      <c r="LLR53" s="96"/>
      <c r="LLS53" s="96"/>
      <c r="LLT53" s="96"/>
      <c r="LLU53" s="96"/>
      <c r="LLV53" s="96"/>
      <c r="LLW53" s="96"/>
      <c r="LLX53" s="96"/>
      <c r="LLY53" s="96"/>
      <c r="LLZ53" s="96"/>
      <c r="LMA53" s="96"/>
      <c r="LMB53" s="96"/>
      <c r="LMC53" s="96"/>
      <c r="LMD53" s="96"/>
      <c r="LME53" s="96"/>
      <c r="LMF53" s="96"/>
      <c r="LMG53" s="96"/>
      <c r="LMH53" s="96"/>
      <c r="LMI53" s="96"/>
      <c r="LMJ53" s="96"/>
      <c r="LMK53" s="96"/>
      <c r="LML53" s="96"/>
      <c r="LMM53" s="96"/>
      <c r="LMN53" s="96"/>
      <c r="LMO53" s="96"/>
      <c r="LMP53" s="96"/>
      <c r="LMQ53" s="96"/>
      <c r="LMR53" s="96"/>
      <c r="LMS53" s="96"/>
      <c r="LMT53" s="96"/>
      <c r="LMU53" s="96"/>
      <c r="LMV53" s="96"/>
      <c r="LMW53" s="96"/>
      <c r="LMX53" s="96"/>
      <c r="LMY53" s="96"/>
      <c r="LMZ53" s="96"/>
      <c r="LNA53" s="96"/>
      <c r="LNB53" s="96"/>
      <c r="LNC53" s="96"/>
      <c r="LND53" s="96"/>
      <c r="LNE53" s="96"/>
      <c r="LNF53" s="96"/>
      <c r="LNG53" s="96"/>
      <c r="LNH53" s="96"/>
      <c r="LNI53" s="96"/>
      <c r="LNJ53" s="96"/>
      <c r="LNK53" s="96"/>
      <c r="LNL53" s="96"/>
      <c r="LNM53" s="96"/>
      <c r="LNN53" s="96"/>
      <c r="LNO53" s="96"/>
      <c r="LNP53" s="96"/>
      <c r="LNQ53" s="96"/>
      <c r="LNR53" s="96"/>
      <c r="LNS53" s="96"/>
      <c r="LNT53" s="96"/>
      <c r="LNU53" s="96"/>
      <c r="LNV53" s="96"/>
      <c r="LNW53" s="96"/>
      <c r="LNX53" s="96"/>
      <c r="LNY53" s="96"/>
      <c r="LNZ53" s="96"/>
      <c r="LOA53" s="96"/>
      <c r="LOB53" s="96"/>
      <c r="LOC53" s="96"/>
      <c r="LOD53" s="96"/>
      <c r="LOE53" s="96"/>
      <c r="LOF53" s="96"/>
      <c r="LOG53" s="96"/>
      <c r="LOH53" s="96"/>
      <c r="LOI53" s="96"/>
      <c r="LOJ53" s="96"/>
      <c r="LOK53" s="96"/>
      <c r="LOL53" s="96"/>
      <c r="LOM53" s="96"/>
      <c r="LON53" s="96"/>
      <c r="LOO53" s="96"/>
      <c r="LOP53" s="96"/>
      <c r="LOQ53" s="96"/>
      <c r="LOR53" s="96"/>
      <c r="LOS53" s="96"/>
      <c r="LOT53" s="96"/>
      <c r="LOU53" s="96"/>
      <c r="LOV53" s="96"/>
      <c r="LOW53" s="96"/>
      <c r="LOX53" s="96"/>
      <c r="LOY53" s="96"/>
      <c r="LOZ53" s="96"/>
      <c r="LPA53" s="96"/>
      <c r="LPB53" s="96"/>
      <c r="LPC53" s="96"/>
      <c r="LPD53" s="96"/>
      <c r="LPE53" s="96"/>
      <c r="LPF53" s="96"/>
      <c r="LPG53" s="96"/>
      <c r="LPH53" s="96"/>
      <c r="LPI53" s="96"/>
      <c r="LPJ53" s="96"/>
      <c r="LPK53" s="96"/>
      <c r="LPL53" s="96"/>
      <c r="LPM53" s="96"/>
      <c r="LPN53" s="96"/>
      <c r="LPO53" s="96"/>
      <c r="LPP53" s="96"/>
      <c r="LPQ53" s="96"/>
      <c r="LPR53" s="96"/>
      <c r="LPS53" s="96"/>
      <c r="LPT53" s="96"/>
      <c r="LPU53" s="96"/>
      <c r="LPV53" s="96"/>
      <c r="LPW53" s="96"/>
      <c r="LPX53" s="96"/>
      <c r="LPY53" s="96"/>
      <c r="LPZ53" s="96"/>
      <c r="LQA53" s="96"/>
      <c r="LQB53" s="96"/>
      <c r="LQC53" s="96"/>
      <c r="LQD53" s="96"/>
      <c r="LQE53" s="96"/>
      <c r="LQF53" s="96"/>
      <c r="LQG53" s="96"/>
      <c r="LQH53" s="96"/>
      <c r="LQI53" s="96"/>
      <c r="LQJ53" s="96"/>
      <c r="LQK53" s="96"/>
      <c r="LQL53" s="96"/>
      <c r="LQM53" s="96"/>
      <c r="LQN53" s="96"/>
      <c r="LQO53" s="96"/>
      <c r="LQP53" s="96"/>
      <c r="LQQ53" s="96"/>
      <c r="LQR53" s="96"/>
      <c r="LQS53" s="96"/>
      <c r="LQT53" s="96"/>
      <c r="LQU53" s="96"/>
      <c r="LQV53" s="96"/>
      <c r="LQW53" s="96"/>
      <c r="LQX53" s="96"/>
      <c r="LQY53" s="96"/>
      <c r="LQZ53" s="96"/>
      <c r="LRA53" s="96"/>
      <c r="LRB53" s="96"/>
      <c r="LRC53" s="96"/>
      <c r="LRD53" s="96"/>
      <c r="LRE53" s="96"/>
      <c r="LRF53" s="96"/>
      <c r="LRG53" s="96"/>
      <c r="LRH53" s="96"/>
      <c r="LRI53" s="96"/>
      <c r="LRJ53" s="96"/>
      <c r="LRK53" s="96"/>
      <c r="LRL53" s="96"/>
      <c r="LRM53" s="96"/>
      <c r="LRN53" s="96"/>
      <c r="LRO53" s="96"/>
      <c r="LRP53" s="96"/>
      <c r="LRQ53" s="96"/>
      <c r="LRR53" s="96"/>
      <c r="LRS53" s="96"/>
      <c r="LRT53" s="96"/>
      <c r="LRU53" s="96"/>
      <c r="LRV53" s="96"/>
      <c r="LRW53" s="96"/>
      <c r="LRX53" s="96"/>
      <c r="LRY53" s="96"/>
      <c r="LRZ53" s="96"/>
      <c r="LSA53" s="96"/>
      <c r="LSB53" s="96"/>
      <c r="LSC53" s="96"/>
      <c r="LSD53" s="96"/>
      <c r="LSE53" s="96"/>
      <c r="LSF53" s="96"/>
      <c r="LSG53" s="96"/>
      <c r="LSH53" s="96"/>
      <c r="LSI53" s="96"/>
      <c r="LSJ53" s="96"/>
      <c r="LSK53" s="96"/>
      <c r="LSL53" s="96"/>
      <c r="LSM53" s="96"/>
      <c r="LSN53" s="96"/>
      <c r="LSO53" s="96"/>
      <c r="LSP53" s="96"/>
      <c r="LSQ53" s="96"/>
      <c r="LSR53" s="96"/>
      <c r="LSS53" s="96"/>
      <c r="LST53" s="96"/>
      <c r="LSU53" s="96"/>
      <c r="LSV53" s="96"/>
      <c r="LSW53" s="96"/>
      <c r="LSX53" s="96"/>
      <c r="LSY53" s="96"/>
      <c r="LSZ53" s="96"/>
      <c r="LTA53" s="96"/>
      <c r="LTB53" s="96"/>
      <c r="LTC53" s="96"/>
      <c r="LTD53" s="96"/>
      <c r="LTE53" s="96"/>
      <c r="LTF53" s="96"/>
      <c r="LTG53" s="96"/>
      <c r="LTH53" s="96"/>
      <c r="LTI53" s="96"/>
      <c r="LTJ53" s="96"/>
      <c r="LTK53" s="96"/>
      <c r="LTL53" s="96"/>
      <c r="LTM53" s="96"/>
      <c r="LTN53" s="96"/>
      <c r="LTO53" s="96"/>
      <c r="LTP53" s="96"/>
      <c r="LTQ53" s="96"/>
      <c r="LTR53" s="96"/>
      <c r="LTS53" s="96"/>
      <c r="LTT53" s="96"/>
      <c r="LTU53" s="96"/>
      <c r="LTV53" s="96"/>
      <c r="LTW53" s="96"/>
      <c r="LTX53" s="96"/>
      <c r="LTY53" s="96"/>
      <c r="LTZ53" s="96"/>
      <c r="LUA53" s="96"/>
      <c r="LUB53" s="96"/>
      <c r="LUC53" s="96"/>
      <c r="LUD53" s="96"/>
      <c r="LUE53" s="96"/>
      <c r="LUF53" s="96"/>
      <c r="LUG53" s="96"/>
      <c r="LUH53" s="96"/>
      <c r="LUI53" s="96"/>
      <c r="LUJ53" s="96"/>
      <c r="LUK53" s="96"/>
      <c r="LUL53" s="96"/>
      <c r="LUM53" s="96"/>
      <c r="LUN53" s="96"/>
      <c r="LUO53" s="96"/>
      <c r="LUP53" s="96"/>
      <c r="LUQ53" s="96"/>
      <c r="LUR53" s="96"/>
      <c r="LUS53" s="96"/>
      <c r="LUT53" s="96"/>
      <c r="LUU53" s="96"/>
      <c r="LUV53" s="96"/>
      <c r="LUW53" s="96"/>
      <c r="LUX53" s="96"/>
      <c r="LUY53" s="96"/>
      <c r="LUZ53" s="96"/>
      <c r="LVA53" s="96"/>
      <c r="LVB53" s="96"/>
      <c r="LVC53" s="96"/>
      <c r="LVD53" s="96"/>
      <c r="LVE53" s="96"/>
      <c r="LVF53" s="96"/>
      <c r="LVG53" s="96"/>
      <c r="LVH53" s="96"/>
      <c r="LVI53" s="96"/>
      <c r="LVJ53" s="96"/>
      <c r="LVK53" s="96"/>
      <c r="LVL53" s="96"/>
      <c r="LVM53" s="96"/>
      <c r="LVN53" s="96"/>
      <c r="LVO53" s="96"/>
      <c r="LVP53" s="96"/>
      <c r="LVQ53" s="96"/>
      <c r="LVR53" s="96"/>
      <c r="LVS53" s="96"/>
      <c r="LVT53" s="96"/>
      <c r="LVU53" s="96"/>
      <c r="LVV53" s="96"/>
      <c r="LVW53" s="96"/>
      <c r="LVX53" s="96"/>
      <c r="LVY53" s="96"/>
      <c r="LVZ53" s="96"/>
      <c r="LWA53" s="96"/>
      <c r="LWB53" s="96"/>
      <c r="LWC53" s="96"/>
      <c r="LWD53" s="96"/>
      <c r="LWE53" s="96"/>
      <c r="LWF53" s="96"/>
      <c r="LWG53" s="96"/>
      <c r="LWH53" s="96"/>
      <c r="LWI53" s="96"/>
      <c r="LWJ53" s="96"/>
      <c r="LWK53" s="96"/>
      <c r="LWL53" s="96"/>
      <c r="LWM53" s="96"/>
      <c r="LWN53" s="96"/>
      <c r="LWO53" s="96"/>
      <c r="LWP53" s="96"/>
      <c r="LWQ53" s="96"/>
      <c r="LWR53" s="96"/>
      <c r="LWS53" s="96"/>
      <c r="LWT53" s="96"/>
      <c r="LWU53" s="96"/>
      <c r="LWV53" s="96"/>
      <c r="LWW53" s="96"/>
      <c r="LWX53" s="96"/>
      <c r="LWY53" s="96"/>
      <c r="LWZ53" s="96"/>
      <c r="LXA53" s="96"/>
      <c r="LXB53" s="96"/>
      <c r="LXC53" s="96"/>
      <c r="LXD53" s="96"/>
      <c r="LXE53" s="96"/>
      <c r="LXF53" s="96"/>
      <c r="LXG53" s="96"/>
      <c r="LXH53" s="96"/>
      <c r="LXI53" s="96"/>
      <c r="LXJ53" s="96"/>
      <c r="LXK53" s="96"/>
      <c r="LXL53" s="96"/>
      <c r="LXM53" s="96"/>
      <c r="LXN53" s="96"/>
      <c r="LXO53" s="96"/>
      <c r="LXP53" s="96"/>
      <c r="LXQ53" s="96"/>
      <c r="LXR53" s="96"/>
      <c r="LXS53" s="96"/>
      <c r="LXT53" s="96"/>
      <c r="LXU53" s="96"/>
      <c r="LXV53" s="96"/>
      <c r="LXW53" s="96"/>
      <c r="LXX53" s="96"/>
      <c r="LXY53" s="96"/>
      <c r="LXZ53" s="96"/>
      <c r="LYA53" s="96"/>
      <c r="LYB53" s="96"/>
      <c r="LYC53" s="96"/>
      <c r="LYD53" s="96"/>
      <c r="LYE53" s="96"/>
      <c r="LYF53" s="96"/>
      <c r="LYG53" s="96"/>
      <c r="LYH53" s="96"/>
      <c r="LYI53" s="96"/>
      <c r="LYJ53" s="96"/>
      <c r="LYK53" s="96"/>
      <c r="LYL53" s="96"/>
      <c r="LYM53" s="96"/>
      <c r="LYN53" s="96"/>
      <c r="LYO53" s="96"/>
      <c r="LYP53" s="96"/>
      <c r="LYQ53" s="96"/>
      <c r="LYR53" s="96"/>
      <c r="LYS53" s="96"/>
      <c r="LYT53" s="96"/>
      <c r="LYU53" s="96"/>
      <c r="LYV53" s="96"/>
      <c r="LYW53" s="96"/>
      <c r="LYX53" s="96"/>
      <c r="LYY53" s="96"/>
      <c r="LYZ53" s="96"/>
      <c r="LZA53" s="96"/>
      <c r="LZB53" s="96"/>
      <c r="LZC53" s="96"/>
      <c r="LZD53" s="96"/>
      <c r="LZE53" s="96"/>
      <c r="LZF53" s="96"/>
      <c r="LZG53" s="96"/>
      <c r="LZH53" s="96"/>
      <c r="LZI53" s="96"/>
      <c r="LZJ53" s="96"/>
      <c r="LZK53" s="96"/>
      <c r="LZL53" s="96"/>
      <c r="LZM53" s="96"/>
      <c r="LZN53" s="96"/>
      <c r="LZO53" s="96"/>
      <c r="LZP53" s="96"/>
      <c r="LZQ53" s="96"/>
      <c r="LZR53" s="96"/>
      <c r="LZS53" s="96"/>
      <c r="LZT53" s="96"/>
      <c r="LZU53" s="96"/>
      <c r="LZV53" s="96"/>
      <c r="LZW53" s="96"/>
      <c r="LZX53" s="96"/>
      <c r="LZY53" s="96"/>
      <c r="LZZ53" s="96"/>
      <c r="MAA53" s="96"/>
      <c r="MAB53" s="96"/>
      <c r="MAC53" s="96"/>
      <c r="MAD53" s="96"/>
      <c r="MAE53" s="96"/>
      <c r="MAF53" s="96"/>
      <c r="MAG53" s="96"/>
      <c r="MAH53" s="96"/>
      <c r="MAI53" s="96"/>
      <c r="MAJ53" s="96"/>
      <c r="MAK53" s="96"/>
      <c r="MAL53" s="96"/>
      <c r="MAM53" s="96"/>
      <c r="MAN53" s="96"/>
      <c r="MAO53" s="96"/>
      <c r="MAP53" s="96"/>
      <c r="MAQ53" s="96"/>
      <c r="MAR53" s="96"/>
      <c r="MAS53" s="96"/>
      <c r="MAT53" s="96"/>
      <c r="MAU53" s="96"/>
      <c r="MAV53" s="96"/>
      <c r="MAW53" s="96"/>
      <c r="MAX53" s="96"/>
      <c r="MAY53" s="96"/>
      <c r="MAZ53" s="96"/>
      <c r="MBA53" s="96"/>
      <c r="MBB53" s="96"/>
      <c r="MBC53" s="96"/>
      <c r="MBD53" s="96"/>
      <c r="MBE53" s="96"/>
      <c r="MBF53" s="96"/>
      <c r="MBG53" s="96"/>
      <c r="MBH53" s="96"/>
      <c r="MBI53" s="96"/>
      <c r="MBJ53" s="96"/>
      <c r="MBK53" s="96"/>
      <c r="MBL53" s="96"/>
      <c r="MBM53" s="96"/>
      <c r="MBN53" s="96"/>
      <c r="MBO53" s="96"/>
      <c r="MBP53" s="96"/>
      <c r="MBQ53" s="96"/>
      <c r="MBR53" s="96"/>
      <c r="MBS53" s="96"/>
      <c r="MBT53" s="96"/>
      <c r="MBU53" s="96"/>
      <c r="MBV53" s="96"/>
      <c r="MBW53" s="96"/>
      <c r="MBX53" s="96"/>
      <c r="MBY53" s="96"/>
      <c r="MBZ53" s="96"/>
      <c r="MCA53" s="96"/>
      <c r="MCB53" s="96"/>
      <c r="MCC53" s="96"/>
      <c r="MCD53" s="96"/>
      <c r="MCE53" s="96"/>
      <c r="MCF53" s="96"/>
      <c r="MCG53" s="96"/>
      <c r="MCH53" s="96"/>
      <c r="MCI53" s="96"/>
      <c r="MCJ53" s="96"/>
      <c r="MCK53" s="96"/>
      <c r="MCL53" s="96"/>
      <c r="MCM53" s="96"/>
      <c r="MCN53" s="96"/>
      <c r="MCO53" s="96"/>
      <c r="MCP53" s="96"/>
      <c r="MCQ53" s="96"/>
      <c r="MCR53" s="96"/>
      <c r="MCS53" s="96"/>
      <c r="MCT53" s="96"/>
      <c r="MCU53" s="96"/>
      <c r="MCV53" s="96"/>
      <c r="MCW53" s="96"/>
      <c r="MCX53" s="96"/>
      <c r="MCY53" s="96"/>
      <c r="MCZ53" s="96"/>
      <c r="MDA53" s="96"/>
      <c r="MDB53" s="96"/>
      <c r="MDC53" s="96"/>
      <c r="MDD53" s="96"/>
      <c r="MDE53" s="96"/>
      <c r="MDF53" s="96"/>
      <c r="MDG53" s="96"/>
      <c r="MDH53" s="96"/>
      <c r="MDI53" s="96"/>
      <c r="MDJ53" s="96"/>
      <c r="MDK53" s="96"/>
      <c r="MDL53" s="96"/>
      <c r="MDM53" s="96"/>
      <c r="MDN53" s="96"/>
      <c r="MDO53" s="96"/>
      <c r="MDP53" s="96"/>
      <c r="MDQ53" s="96"/>
      <c r="MDR53" s="96"/>
      <c r="MDS53" s="96"/>
      <c r="MDT53" s="96"/>
      <c r="MDU53" s="96"/>
      <c r="MDV53" s="96"/>
      <c r="MDW53" s="96"/>
      <c r="MDX53" s="96"/>
      <c r="MDY53" s="96"/>
      <c r="MDZ53" s="96"/>
      <c r="MEA53" s="96"/>
      <c r="MEB53" s="96"/>
      <c r="MEC53" s="96"/>
      <c r="MED53" s="96"/>
      <c r="MEE53" s="96"/>
      <c r="MEF53" s="96"/>
      <c r="MEG53" s="96"/>
      <c r="MEH53" s="96"/>
      <c r="MEI53" s="96"/>
      <c r="MEJ53" s="96"/>
      <c r="MEK53" s="96"/>
      <c r="MEL53" s="96"/>
      <c r="MEM53" s="96"/>
      <c r="MEN53" s="96"/>
      <c r="MEO53" s="96"/>
      <c r="MEP53" s="96"/>
      <c r="MEQ53" s="96"/>
      <c r="MER53" s="96"/>
      <c r="MES53" s="96"/>
      <c r="MET53" s="96"/>
      <c r="MEU53" s="96"/>
      <c r="MEV53" s="96"/>
      <c r="MEW53" s="96"/>
      <c r="MEX53" s="96"/>
      <c r="MEY53" s="96"/>
      <c r="MEZ53" s="96"/>
      <c r="MFA53" s="96"/>
      <c r="MFB53" s="96"/>
      <c r="MFC53" s="96"/>
      <c r="MFD53" s="96"/>
      <c r="MFE53" s="96"/>
      <c r="MFF53" s="96"/>
      <c r="MFG53" s="96"/>
      <c r="MFH53" s="96"/>
      <c r="MFI53" s="96"/>
      <c r="MFJ53" s="96"/>
      <c r="MFK53" s="96"/>
      <c r="MFL53" s="96"/>
      <c r="MFM53" s="96"/>
      <c r="MFN53" s="96"/>
      <c r="MFO53" s="96"/>
      <c r="MFP53" s="96"/>
      <c r="MFQ53" s="96"/>
      <c r="MFR53" s="96"/>
      <c r="MFS53" s="96"/>
      <c r="MFT53" s="96"/>
      <c r="MFU53" s="96"/>
      <c r="MFV53" s="96"/>
      <c r="MFW53" s="96"/>
      <c r="MFX53" s="96"/>
      <c r="MFY53" s="96"/>
      <c r="MFZ53" s="96"/>
      <c r="MGA53" s="96"/>
      <c r="MGB53" s="96"/>
      <c r="MGC53" s="96"/>
      <c r="MGD53" s="96"/>
      <c r="MGE53" s="96"/>
      <c r="MGF53" s="96"/>
      <c r="MGG53" s="96"/>
      <c r="MGH53" s="96"/>
      <c r="MGI53" s="96"/>
      <c r="MGJ53" s="96"/>
      <c r="MGK53" s="96"/>
      <c r="MGL53" s="96"/>
      <c r="MGM53" s="96"/>
      <c r="MGN53" s="96"/>
      <c r="MGO53" s="96"/>
      <c r="MGP53" s="96"/>
      <c r="MGQ53" s="96"/>
      <c r="MGR53" s="96"/>
      <c r="MGS53" s="96"/>
      <c r="MGT53" s="96"/>
      <c r="MGU53" s="96"/>
      <c r="MGV53" s="96"/>
      <c r="MGW53" s="96"/>
      <c r="MGX53" s="96"/>
      <c r="MGY53" s="96"/>
      <c r="MGZ53" s="96"/>
      <c r="MHA53" s="96"/>
      <c r="MHB53" s="96"/>
      <c r="MHC53" s="96"/>
      <c r="MHD53" s="96"/>
      <c r="MHE53" s="96"/>
      <c r="MHF53" s="96"/>
      <c r="MHG53" s="96"/>
      <c r="MHH53" s="96"/>
      <c r="MHI53" s="96"/>
      <c r="MHJ53" s="96"/>
      <c r="MHK53" s="96"/>
      <c r="MHL53" s="96"/>
      <c r="MHM53" s="96"/>
      <c r="MHN53" s="96"/>
      <c r="MHO53" s="96"/>
      <c r="MHP53" s="96"/>
      <c r="MHQ53" s="96"/>
      <c r="MHR53" s="96"/>
      <c r="MHS53" s="96"/>
      <c r="MHT53" s="96"/>
      <c r="MHU53" s="96"/>
      <c r="MHV53" s="96"/>
      <c r="MHW53" s="96"/>
      <c r="MHX53" s="96"/>
      <c r="MHY53" s="96"/>
      <c r="MHZ53" s="96"/>
      <c r="MIA53" s="96"/>
      <c r="MIB53" s="96"/>
      <c r="MIC53" s="96"/>
      <c r="MID53" s="96"/>
      <c r="MIE53" s="96"/>
      <c r="MIF53" s="96"/>
      <c r="MIG53" s="96"/>
      <c r="MIH53" s="96"/>
      <c r="MII53" s="96"/>
      <c r="MIJ53" s="96"/>
      <c r="MIK53" s="96"/>
      <c r="MIL53" s="96"/>
      <c r="MIM53" s="96"/>
      <c r="MIN53" s="96"/>
      <c r="MIO53" s="96"/>
      <c r="MIP53" s="96"/>
      <c r="MIQ53" s="96"/>
      <c r="MIR53" s="96"/>
      <c r="MIS53" s="96"/>
      <c r="MIT53" s="96"/>
      <c r="MIU53" s="96"/>
      <c r="MIV53" s="96"/>
      <c r="MIW53" s="96"/>
      <c r="MIX53" s="96"/>
      <c r="MIY53" s="96"/>
      <c r="MIZ53" s="96"/>
      <c r="MJA53" s="96"/>
      <c r="MJB53" s="96"/>
      <c r="MJC53" s="96"/>
      <c r="MJD53" s="96"/>
      <c r="MJE53" s="96"/>
      <c r="MJF53" s="96"/>
      <c r="MJG53" s="96"/>
      <c r="MJH53" s="96"/>
      <c r="MJI53" s="96"/>
      <c r="MJJ53" s="96"/>
      <c r="MJK53" s="96"/>
      <c r="MJL53" s="96"/>
      <c r="MJM53" s="96"/>
      <c r="MJN53" s="96"/>
      <c r="MJO53" s="96"/>
      <c r="MJP53" s="96"/>
      <c r="MJQ53" s="96"/>
      <c r="MJR53" s="96"/>
      <c r="MJS53" s="96"/>
      <c r="MJT53" s="96"/>
      <c r="MJU53" s="96"/>
      <c r="MJV53" s="96"/>
      <c r="MJW53" s="96"/>
      <c r="MJX53" s="96"/>
      <c r="MJY53" s="96"/>
      <c r="MJZ53" s="96"/>
      <c r="MKA53" s="96"/>
      <c r="MKB53" s="96"/>
      <c r="MKC53" s="96"/>
      <c r="MKD53" s="96"/>
      <c r="MKE53" s="96"/>
      <c r="MKF53" s="96"/>
      <c r="MKG53" s="96"/>
      <c r="MKH53" s="96"/>
      <c r="MKI53" s="96"/>
      <c r="MKJ53" s="96"/>
      <c r="MKK53" s="96"/>
      <c r="MKL53" s="96"/>
      <c r="MKM53" s="96"/>
      <c r="MKN53" s="96"/>
      <c r="MKO53" s="96"/>
      <c r="MKP53" s="96"/>
      <c r="MKQ53" s="96"/>
      <c r="MKR53" s="96"/>
      <c r="MKS53" s="96"/>
      <c r="MKT53" s="96"/>
      <c r="MKU53" s="96"/>
      <c r="MKV53" s="96"/>
      <c r="MKW53" s="96"/>
      <c r="MKX53" s="96"/>
      <c r="MKY53" s="96"/>
      <c r="MKZ53" s="96"/>
      <c r="MLA53" s="96"/>
      <c r="MLB53" s="96"/>
      <c r="MLC53" s="96"/>
      <c r="MLD53" s="96"/>
      <c r="MLE53" s="96"/>
      <c r="MLF53" s="96"/>
      <c r="MLG53" s="96"/>
      <c r="MLH53" s="96"/>
      <c r="MLI53" s="96"/>
      <c r="MLJ53" s="96"/>
      <c r="MLK53" s="96"/>
      <c r="MLL53" s="96"/>
      <c r="MLM53" s="96"/>
      <c r="MLN53" s="96"/>
      <c r="MLO53" s="96"/>
      <c r="MLP53" s="96"/>
      <c r="MLQ53" s="96"/>
      <c r="MLR53" s="96"/>
      <c r="MLS53" s="96"/>
      <c r="MLT53" s="96"/>
      <c r="MLU53" s="96"/>
      <c r="MLV53" s="96"/>
      <c r="MLW53" s="96"/>
      <c r="MLX53" s="96"/>
      <c r="MLY53" s="96"/>
      <c r="MLZ53" s="96"/>
      <c r="MMA53" s="96"/>
      <c r="MMB53" s="96"/>
      <c r="MMC53" s="96"/>
      <c r="MMD53" s="96"/>
      <c r="MME53" s="96"/>
      <c r="MMF53" s="96"/>
      <c r="MMG53" s="96"/>
      <c r="MMH53" s="96"/>
      <c r="MMI53" s="96"/>
      <c r="MMJ53" s="96"/>
      <c r="MMK53" s="96"/>
      <c r="MML53" s="96"/>
      <c r="MMM53" s="96"/>
      <c r="MMN53" s="96"/>
      <c r="MMO53" s="96"/>
      <c r="MMP53" s="96"/>
      <c r="MMQ53" s="96"/>
      <c r="MMR53" s="96"/>
      <c r="MMS53" s="96"/>
      <c r="MMT53" s="96"/>
      <c r="MMU53" s="96"/>
      <c r="MMV53" s="96"/>
      <c r="MMW53" s="96"/>
      <c r="MMX53" s="96"/>
      <c r="MMY53" s="96"/>
      <c r="MMZ53" s="96"/>
      <c r="MNA53" s="96"/>
      <c r="MNB53" s="96"/>
      <c r="MNC53" s="96"/>
      <c r="MND53" s="96"/>
      <c r="MNE53" s="96"/>
      <c r="MNF53" s="96"/>
      <c r="MNG53" s="96"/>
      <c r="MNH53" s="96"/>
      <c r="MNI53" s="96"/>
      <c r="MNJ53" s="96"/>
      <c r="MNK53" s="96"/>
      <c r="MNL53" s="96"/>
      <c r="MNM53" s="96"/>
      <c r="MNN53" s="96"/>
      <c r="MNO53" s="96"/>
      <c r="MNP53" s="96"/>
      <c r="MNQ53" s="96"/>
      <c r="MNR53" s="96"/>
      <c r="MNS53" s="96"/>
      <c r="MNT53" s="96"/>
      <c r="MNU53" s="96"/>
      <c r="MNV53" s="96"/>
      <c r="MNW53" s="96"/>
      <c r="MNX53" s="96"/>
      <c r="MNY53" s="96"/>
      <c r="MNZ53" s="96"/>
      <c r="MOA53" s="96"/>
      <c r="MOB53" s="96"/>
      <c r="MOC53" s="96"/>
      <c r="MOD53" s="96"/>
      <c r="MOE53" s="96"/>
      <c r="MOF53" s="96"/>
      <c r="MOG53" s="96"/>
      <c r="MOH53" s="96"/>
      <c r="MOI53" s="96"/>
      <c r="MOJ53" s="96"/>
      <c r="MOK53" s="96"/>
      <c r="MOL53" s="96"/>
      <c r="MOM53" s="96"/>
      <c r="MON53" s="96"/>
      <c r="MOO53" s="96"/>
      <c r="MOP53" s="96"/>
      <c r="MOQ53" s="96"/>
      <c r="MOR53" s="96"/>
      <c r="MOS53" s="96"/>
      <c r="MOT53" s="96"/>
      <c r="MOU53" s="96"/>
      <c r="MOV53" s="96"/>
      <c r="MOW53" s="96"/>
      <c r="MOX53" s="96"/>
      <c r="MOY53" s="96"/>
      <c r="MOZ53" s="96"/>
      <c r="MPA53" s="96"/>
      <c r="MPB53" s="96"/>
      <c r="MPC53" s="96"/>
      <c r="MPD53" s="96"/>
      <c r="MPE53" s="96"/>
      <c r="MPF53" s="96"/>
      <c r="MPG53" s="96"/>
      <c r="MPH53" s="96"/>
      <c r="MPI53" s="96"/>
      <c r="MPJ53" s="96"/>
      <c r="MPK53" s="96"/>
      <c r="MPL53" s="96"/>
      <c r="MPM53" s="96"/>
      <c r="MPN53" s="96"/>
      <c r="MPO53" s="96"/>
      <c r="MPP53" s="96"/>
      <c r="MPQ53" s="96"/>
      <c r="MPR53" s="96"/>
      <c r="MPS53" s="96"/>
      <c r="MPT53" s="96"/>
      <c r="MPU53" s="96"/>
      <c r="MPV53" s="96"/>
      <c r="MPW53" s="96"/>
      <c r="MPX53" s="96"/>
      <c r="MPY53" s="96"/>
      <c r="MPZ53" s="96"/>
      <c r="MQA53" s="96"/>
      <c r="MQB53" s="96"/>
      <c r="MQC53" s="96"/>
      <c r="MQD53" s="96"/>
      <c r="MQE53" s="96"/>
      <c r="MQF53" s="96"/>
      <c r="MQG53" s="96"/>
      <c r="MQH53" s="96"/>
      <c r="MQI53" s="96"/>
      <c r="MQJ53" s="96"/>
      <c r="MQK53" s="96"/>
      <c r="MQL53" s="96"/>
      <c r="MQM53" s="96"/>
      <c r="MQN53" s="96"/>
      <c r="MQO53" s="96"/>
      <c r="MQP53" s="96"/>
      <c r="MQQ53" s="96"/>
      <c r="MQR53" s="96"/>
      <c r="MQS53" s="96"/>
      <c r="MQT53" s="96"/>
      <c r="MQU53" s="96"/>
      <c r="MQV53" s="96"/>
      <c r="MQW53" s="96"/>
      <c r="MQX53" s="96"/>
      <c r="MQY53" s="96"/>
      <c r="MQZ53" s="96"/>
      <c r="MRA53" s="96"/>
      <c r="MRB53" s="96"/>
      <c r="MRC53" s="96"/>
      <c r="MRD53" s="96"/>
      <c r="MRE53" s="96"/>
      <c r="MRF53" s="96"/>
      <c r="MRG53" s="96"/>
      <c r="MRH53" s="96"/>
      <c r="MRI53" s="96"/>
      <c r="MRJ53" s="96"/>
      <c r="MRK53" s="96"/>
      <c r="MRL53" s="96"/>
      <c r="MRM53" s="96"/>
      <c r="MRN53" s="96"/>
      <c r="MRO53" s="96"/>
      <c r="MRP53" s="96"/>
      <c r="MRQ53" s="96"/>
      <c r="MRR53" s="96"/>
      <c r="MRS53" s="96"/>
      <c r="MRT53" s="96"/>
      <c r="MRU53" s="96"/>
      <c r="MRV53" s="96"/>
      <c r="MRW53" s="96"/>
      <c r="MRX53" s="96"/>
      <c r="MRY53" s="96"/>
      <c r="MRZ53" s="96"/>
      <c r="MSA53" s="96"/>
      <c r="MSB53" s="96"/>
      <c r="MSC53" s="96"/>
      <c r="MSD53" s="96"/>
      <c r="MSE53" s="96"/>
      <c r="MSF53" s="96"/>
      <c r="MSG53" s="96"/>
      <c r="MSH53" s="96"/>
      <c r="MSI53" s="96"/>
      <c r="MSJ53" s="96"/>
      <c r="MSK53" s="96"/>
      <c r="MSL53" s="96"/>
      <c r="MSM53" s="96"/>
      <c r="MSN53" s="96"/>
      <c r="MSO53" s="96"/>
      <c r="MSP53" s="96"/>
      <c r="MSQ53" s="96"/>
      <c r="MSR53" s="96"/>
      <c r="MSS53" s="96"/>
      <c r="MST53" s="96"/>
      <c r="MSU53" s="96"/>
      <c r="MSV53" s="96"/>
      <c r="MSW53" s="96"/>
      <c r="MSX53" s="96"/>
      <c r="MSY53" s="96"/>
      <c r="MSZ53" s="96"/>
      <c r="MTA53" s="96"/>
      <c r="MTB53" s="96"/>
      <c r="MTC53" s="96"/>
      <c r="MTD53" s="96"/>
      <c r="MTE53" s="96"/>
      <c r="MTF53" s="96"/>
      <c r="MTG53" s="96"/>
      <c r="MTH53" s="96"/>
      <c r="MTI53" s="96"/>
      <c r="MTJ53" s="96"/>
      <c r="MTK53" s="96"/>
      <c r="MTL53" s="96"/>
      <c r="MTM53" s="96"/>
      <c r="MTN53" s="96"/>
      <c r="MTO53" s="96"/>
      <c r="MTP53" s="96"/>
      <c r="MTQ53" s="96"/>
      <c r="MTR53" s="96"/>
      <c r="MTS53" s="96"/>
      <c r="MTT53" s="96"/>
      <c r="MTU53" s="96"/>
      <c r="MTV53" s="96"/>
      <c r="MTW53" s="96"/>
      <c r="MTX53" s="96"/>
      <c r="MTY53" s="96"/>
      <c r="MTZ53" s="96"/>
      <c r="MUA53" s="96"/>
      <c r="MUB53" s="96"/>
      <c r="MUC53" s="96"/>
      <c r="MUD53" s="96"/>
      <c r="MUE53" s="96"/>
      <c r="MUF53" s="96"/>
      <c r="MUG53" s="96"/>
      <c r="MUH53" s="96"/>
      <c r="MUI53" s="96"/>
      <c r="MUJ53" s="96"/>
      <c r="MUK53" s="96"/>
      <c r="MUL53" s="96"/>
      <c r="MUM53" s="96"/>
      <c r="MUN53" s="96"/>
      <c r="MUO53" s="96"/>
      <c r="MUP53" s="96"/>
      <c r="MUQ53" s="96"/>
      <c r="MUR53" s="96"/>
      <c r="MUS53" s="96"/>
      <c r="MUT53" s="96"/>
      <c r="MUU53" s="96"/>
      <c r="MUV53" s="96"/>
      <c r="MUW53" s="96"/>
      <c r="MUX53" s="96"/>
      <c r="MUY53" s="96"/>
      <c r="MUZ53" s="96"/>
      <c r="MVA53" s="96"/>
      <c r="MVB53" s="96"/>
      <c r="MVC53" s="96"/>
      <c r="MVD53" s="96"/>
      <c r="MVE53" s="96"/>
      <c r="MVF53" s="96"/>
      <c r="MVG53" s="96"/>
      <c r="MVH53" s="96"/>
      <c r="MVI53" s="96"/>
      <c r="MVJ53" s="96"/>
      <c r="MVK53" s="96"/>
      <c r="MVL53" s="96"/>
      <c r="MVM53" s="96"/>
      <c r="MVN53" s="96"/>
      <c r="MVO53" s="96"/>
      <c r="MVP53" s="96"/>
      <c r="MVQ53" s="96"/>
      <c r="MVR53" s="96"/>
      <c r="MVS53" s="96"/>
      <c r="MVT53" s="96"/>
      <c r="MVU53" s="96"/>
      <c r="MVV53" s="96"/>
      <c r="MVW53" s="96"/>
      <c r="MVX53" s="96"/>
      <c r="MVY53" s="96"/>
      <c r="MVZ53" s="96"/>
      <c r="MWA53" s="96"/>
      <c r="MWB53" s="96"/>
      <c r="MWC53" s="96"/>
      <c r="MWD53" s="96"/>
      <c r="MWE53" s="96"/>
      <c r="MWF53" s="96"/>
      <c r="MWG53" s="96"/>
      <c r="MWH53" s="96"/>
      <c r="MWI53" s="96"/>
      <c r="MWJ53" s="96"/>
      <c r="MWK53" s="96"/>
      <c r="MWL53" s="96"/>
      <c r="MWM53" s="96"/>
      <c r="MWN53" s="96"/>
      <c r="MWO53" s="96"/>
      <c r="MWP53" s="96"/>
      <c r="MWQ53" s="96"/>
      <c r="MWR53" s="96"/>
      <c r="MWS53" s="96"/>
      <c r="MWT53" s="96"/>
      <c r="MWU53" s="96"/>
      <c r="MWV53" s="96"/>
      <c r="MWW53" s="96"/>
      <c r="MWX53" s="96"/>
      <c r="MWY53" s="96"/>
      <c r="MWZ53" s="96"/>
      <c r="MXA53" s="96"/>
      <c r="MXB53" s="96"/>
      <c r="MXC53" s="96"/>
      <c r="MXD53" s="96"/>
      <c r="MXE53" s="96"/>
      <c r="MXF53" s="96"/>
      <c r="MXG53" s="96"/>
      <c r="MXH53" s="96"/>
      <c r="MXI53" s="96"/>
      <c r="MXJ53" s="96"/>
      <c r="MXK53" s="96"/>
      <c r="MXL53" s="96"/>
      <c r="MXM53" s="96"/>
      <c r="MXN53" s="96"/>
      <c r="MXO53" s="96"/>
      <c r="MXP53" s="96"/>
      <c r="MXQ53" s="96"/>
      <c r="MXR53" s="96"/>
      <c r="MXS53" s="96"/>
      <c r="MXT53" s="96"/>
      <c r="MXU53" s="96"/>
      <c r="MXV53" s="96"/>
      <c r="MXW53" s="96"/>
      <c r="MXX53" s="96"/>
      <c r="MXY53" s="96"/>
      <c r="MXZ53" s="96"/>
      <c r="MYA53" s="96"/>
      <c r="MYB53" s="96"/>
      <c r="MYC53" s="96"/>
      <c r="MYD53" s="96"/>
      <c r="MYE53" s="96"/>
      <c r="MYF53" s="96"/>
      <c r="MYG53" s="96"/>
      <c r="MYH53" s="96"/>
      <c r="MYI53" s="96"/>
      <c r="MYJ53" s="96"/>
      <c r="MYK53" s="96"/>
      <c r="MYL53" s="96"/>
      <c r="MYM53" s="96"/>
      <c r="MYN53" s="96"/>
      <c r="MYO53" s="96"/>
      <c r="MYP53" s="96"/>
      <c r="MYQ53" s="96"/>
      <c r="MYR53" s="96"/>
      <c r="MYS53" s="96"/>
      <c r="MYT53" s="96"/>
      <c r="MYU53" s="96"/>
      <c r="MYV53" s="96"/>
      <c r="MYW53" s="96"/>
      <c r="MYX53" s="96"/>
      <c r="MYY53" s="96"/>
      <c r="MYZ53" s="96"/>
      <c r="MZA53" s="96"/>
      <c r="MZB53" s="96"/>
      <c r="MZC53" s="96"/>
      <c r="MZD53" s="96"/>
      <c r="MZE53" s="96"/>
      <c r="MZF53" s="96"/>
      <c r="MZG53" s="96"/>
      <c r="MZH53" s="96"/>
      <c r="MZI53" s="96"/>
      <c r="MZJ53" s="96"/>
      <c r="MZK53" s="96"/>
      <c r="MZL53" s="96"/>
      <c r="MZM53" s="96"/>
      <c r="MZN53" s="96"/>
      <c r="MZO53" s="96"/>
      <c r="MZP53" s="96"/>
      <c r="MZQ53" s="96"/>
      <c r="MZR53" s="96"/>
      <c r="MZS53" s="96"/>
      <c r="MZT53" s="96"/>
      <c r="MZU53" s="96"/>
      <c r="MZV53" s="96"/>
      <c r="MZW53" s="96"/>
      <c r="MZX53" s="96"/>
      <c r="MZY53" s="96"/>
      <c r="MZZ53" s="96"/>
      <c r="NAA53" s="96"/>
      <c r="NAB53" s="96"/>
      <c r="NAC53" s="96"/>
      <c r="NAD53" s="96"/>
      <c r="NAE53" s="96"/>
      <c r="NAF53" s="96"/>
      <c r="NAG53" s="96"/>
      <c r="NAH53" s="96"/>
      <c r="NAI53" s="96"/>
      <c r="NAJ53" s="96"/>
      <c r="NAK53" s="96"/>
      <c r="NAL53" s="96"/>
      <c r="NAM53" s="96"/>
      <c r="NAN53" s="96"/>
      <c r="NAO53" s="96"/>
      <c r="NAP53" s="96"/>
      <c r="NAQ53" s="96"/>
      <c r="NAR53" s="96"/>
      <c r="NAS53" s="96"/>
      <c r="NAT53" s="96"/>
      <c r="NAU53" s="96"/>
      <c r="NAV53" s="96"/>
      <c r="NAW53" s="96"/>
      <c r="NAX53" s="96"/>
      <c r="NAY53" s="96"/>
      <c r="NAZ53" s="96"/>
      <c r="NBA53" s="96"/>
      <c r="NBB53" s="96"/>
      <c r="NBC53" s="96"/>
      <c r="NBD53" s="96"/>
      <c r="NBE53" s="96"/>
      <c r="NBF53" s="96"/>
      <c r="NBG53" s="96"/>
      <c r="NBH53" s="96"/>
      <c r="NBI53" s="96"/>
      <c r="NBJ53" s="96"/>
      <c r="NBK53" s="96"/>
      <c r="NBL53" s="96"/>
      <c r="NBM53" s="96"/>
      <c r="NBN53" s="96"/>
      <c r="NBO53" s="96"/>
      <c r="NBP53" s="96"/>
      <c r="NBQ53" s="96"/>
      <c r="NBR53" s="96"/>
      <c r="NBS53" s="96"/>
      <c r="NBT53" s="96"/>
      <c r="NBU53" s="96"/>
      <c r="NBV53" s="96"/>
      <c r="NBW53" s="96"/>
      <c r="NBX53" s="96"/>
      <c r="NBY53" s="96"/>
      <c r="NBZ53" s="96"/>
      <c r="NCA53" s="96"/>
      <c r="NCB53" s="96"/>
      <c r="NCC53" s="96"/>
      <c r="NCD53" s="96"/>
      <c r="NCE53" s="96"/>
      <c r="NCF53" s="96"/>
      <c r="NCG53" s="96"/>
      <c r="NCH53" s="96"/>
      <c r="NCI53" s="96"/>
      <c r="NCJ53" s="96"/>
      <c r="NCK53" s="96"/>
      <c r="NCL53" s="96"/>
      <c r="NCM53" s="96"/>
      <c r="NCN53" s="96"/>
      <c r="NCO53" s="96"/>
      <c r="NCP53" s="96"/>
      <c r="NCQ53" s="96"/>
      <c r="NCR53" s="96"/>
      <c r="NCS53" s="96"/>
      <c r="NCT53" s="96"/>
      <c r="NCU53" s="96"/>
      <c r="NCV53" s="96"/>
      <c r="NCW53" s="96"/>
      <c r="NCX53" s="96"/>
      <c r="NCY53" s="96"/>
      <c r="NCZ53" s="96"/>
      <c r="NDA53" s="96"/>
      <c r="NDB53" s="96"/>
      <c r="NDC53" s="96"/>
      <c r="NDD53" s="96"/>
      <c r="NDE53" s="96"/>
      <c r="NDF53" s="96"/>
      <c r="NDG53" s="96"/>
      <c r="NDH53" s="96"/>
      <c r="NDI53" s="96"/>
      <c r="NDJ53" s="96"/>
      <c r="NDK53" s="96"/>
      <c r="NDL53" s="96"/>
      <c r="NDM53" s="96"/>
      <c r="NDN53" s="96"/>
      <c r="NDO53" s="96"/>
      <c r="NDP53" s="96"/>
      <c r="NDQ53" s="96"/>
      <c r="NDR53" s="96"/>
      <c r="NDS53" s="96"/>
      <c r="NDT53" s="96"/>
      <c r="NDU53" s="96"/>
      <c r="NDV53" s="96"/>
      <c r="NDW53" s="96"/>
      <c r="NDX53" s="96"/>
      <c r="NDY53" s="96"/>
      <c r="NDZ53" s="96"/>
      <c r="NEA53" s="96"/>
      <c r="NEB53" s="96"/>
      <c r="NEC53" s="96"/>
      <c r="NED53" s="96"/>
      <c r="NEE53" s="96"/>
      <c r="NEF53" s="96"/>
      <c r="NEG53" s="96"/>
      <c r="NEH53" s="96"/>
      <c r="NEI53" s="96"/>
      <c r="NEJ53" s="96"/>
      <c r="NEK53" s="96"/>
      <c r="NEL53" s="96"/>
      <c r="NEM53" s="96"/>
      <c r="NEN53" s="96"/>
      <c r="NEO53" s="96"/>
      <c r="NEP53" s="96"/>
      <c r="NEQ53" s="96"/>
      <c r="NER53" s="96"/>
      <c r="NES53" s="96"/>
      <c r="NET53" s="96"/>
      <c r="NEU53" s="96"/>
      <c r="NEV53" s="96"/>
      <c r="NEW53" s="96"/>
      <c r="NEX53" s="96"/>
      <c r="NEY53" s="96"/>
      <c r="NEZ53" s="96"/>
      <c r="NFA53" s="96"/>
      <c r="NFB53" s="96"/>
      <c r="NFC53" s="96"/>
      <c r="NFD53" s="96"/>
      <c r="NFE53" s="96"/>
      <c r="NFF53" s="96"/>
      <c r="NFG53" s="96"/>
      <c r="NFH53" s="96"/>
      <c r="NFI53" s="96"/>
      <c r="NFJ53" s="96"/>
      <c r="NFK53" s="96"/>
      <c r="NFL53" s="96"/>
      <c r="NFM53" s="96"/>
      <c r="NFN53" s="96"/>
      <c r="NFO53" s="96"/>
      <c r="NFP53" s="96"/>
      <c r="NFQ53" s="96"/>
      <c r="NFR53" s="96"/>
      <c r="NFS53" s="96"/>
      <c r="NFT53" s="96"/>
      <c r="NFU53" s="96"/>
      <c r="NFV53" s="96"/>
      <c r="NFW53" s="96"/>
      <c r="NFX53" s="96"/>
      <c r="NFY53" s="96"/>
      <c r="NFZ53" s="96"/>
      <c r="NGA53" s="96"/>
      <c r="NGB53" s="96"/>
      <c r="NGC53" s="96"/>
      <c r="NGD53" s="96"/>
      <c r="NGE53" s="96"/>
      <c r="NGF53" s="96"/>
      <c r="NGG53" s="96"/>
      <c r="NGH53" s="96"/>
      <c r="NGI53" s="96"/>
      <c r="NGJ53" s="96"/>
      <c r="NGK53" s="96"/>
      <c r="NGL53" s="96"/>
      <c r="NGM53" s="96"/>
      <c r="NGN53" s="96"/>
      <c r="NGO53" s="96"/>
      <c r="NGP53" s="96"/>
      <c r="NGQ53" s="96"/>
      <c r="NGR53" s="96"/>
      <c r="NGS53" s="96"/>
      <c r="NGT53" s="96"/>
      <c r="NGU53" s="96"/>
      <c r="NGV53" s="96"/>
      <c r="NGW53" s="96"/>
      <c r="NGX53" s="96"/>
      <c r="NGY53" s="96"/>
      <c r="NGZ53" s="96"/>
      <c r="NHA53" s="96"/>
      <c r="NHB53" s="96"/>
      <c r="NHC53" s="96"/>
      <c r="NHD53" s="96"/>
      <c r="NHE53" s="96"/>
      <c r="NHF53" s="96"/>
      <c r="NHG53" s="96"/>
      <c r="NHH53" s="96"/>
      <c r="NHI53" s="96"/>
      <c r="NHJ53" s="96"/>
      <c r="NHK53" s="96"/>
      <c r="NHL53" s="96"/>
      <c r="NHM53" s="96"/>
      <c r="NHN53" s="96"/>
      <c r="NHO53" s="96"/>
      <c r="NHP53" s="96"/>
      <c r="NHQ53" s="96"/>
      <c r="NHR53" s="96"/>
      <c r="NHS53" s="96"/>
      <c r="NHT53" s="96"/>
      <c r="NHU53" s="96"/>
      <c r="NHV53" s="96"/>
      <c r="NHW53" s="96"/>
      <c r="NHX53" s="96"/>
      <c r="NHY53" s="96"/>
      <c r="NHZ53" s="96"/>
      <c r="NIA53" s="96"/>
      <c r="NIB53" s="96"/>
      <c r="NIC53" s="96"/>
      <c r="NID53" s="96"/>
      <c r="NIE53" s="96"/>
      <c r="NIF53" s="96"/>
      <c r="NIG53" s="96"/>
      <c r="NIH53" s="96"/>
      <c r="NII53" s="96"/>
      <c r="NIJ53" s="96"/>
      <c r="NIK53" s="96"/>
      <c r="NIL53" s="96"/>
      <c r="NIM53" s="96"/>
      <c r="NIN53" s="96"/>
      <c r="NIO53" s="96"/>
      <c r="NIP53" s="96"/>
      <c r="NIQ53" s="96"/>
      <c r="NIR53" s="96"/>
      <c r="NIS53" s="96"/>
      <c r="NIT53" s="96"/>
      <c r="NIU53" s="96"/>
      <c r="NIV53" s="96"/>
      <c r="NIW53" s="96"/>
      <c r="NIX53" s="96"/>
      <c r="NIY53" s="96"/>
      <c r="NIZ53" s="96"/>
      <c r="NJA53" s="96"/>
      <c r="NJB53" s="96"/>
      <c r="NJC53" s="96"/>
      <c r="NJD53" s="96"/>
      <c r="NJE53" s="96"/>
      <c r="NJF53" s="96"/>
      <c r="NJG53" s="96"/>
      <c r="NJH53" s="96"/>
      <c r="NJI53" s="96"/>
      <c r="NJJ53" s="96"/>
      <c r="NJK53" s="96"/>
      <c r="NJL53" s="96"/>
      <c r="NJM53" s="96"/>
      <c r="NJN53" s="96"/>
      <c r="NJO53" s="96"/>
      <c r="NJP53" s="96"/>
      <c r="NJQ53" s="96"/>
      <c r="NJR53" s="96"/>
      <c r="NJS53" s="96"/>
      <c r="NJT53" s="96"/>
      <c r="NJU53" s="96"/>
      <c r="NJV53" s="96"/>
      <c r="NJW53" s="96"/>
      <c r="NJX53" s="96"/>
      <c r="NJY53" s="96"/>
      <c r="NJZ53" s="96"/>
      <c r="NKA53" s="96"/>
      <c r="NKB53" s="96"/>
      <c r="NKC53" s="96"/>
      <c r="NKD53" s="96"/>
      <c r="NKE53" s="96"/>
      <c r="NKF53" s="96"/>
      <c r="NKG53" s="96"/>
      <c r="NKH53" s="96"/>
      <c r="NKI53" s="96"/>
      <c r="NKJ53" s="96"/>
      <c r="NKK53" s="96"/>
      <c r="NKL53" s="96"/>
      <c r="NKM53" s="96"/>
      <c r="NKN53" s="96"/>
      <c r="NKO53" s="96"/>
      <c r="NKP53" s="96"/>
      <c r="NKQ53" s="96"/>
      <c r="NKR53" s="96"/>
      <c r="NKS53" s="96"/>
      <c r="NKT53" s="96"/>
      <c r="NKU53" s="96"/>
      <c r="NKV53" s="96"/>
      <c r="NKW53" s="96"/>
      <c r="NKX53" s="96"/>
      <c r="NKY53" s="96"/>
      <c r="NKZ53" s="96"/>
      <c r="NLA53" s="96"/>
      <c r="NLB53" s="96"/>
      <c r="NLC53" s="96"/>
      <c r="NLD53" s="96"/>
      <c r="NLE53" s="96"/>
      <c r="NLF53" s="96"/>
      <c r="NLG53" s="96"/>
      <c r="NLH53" s="96"/>
      <c r="NLI53" s="96"/>
      <c r="NLJ53" s="96"/>
      <c r="NLK53" s="96"/>
      <c r="NLL53" s="96"/>
      <c r="NLM53" s="96"/>
      <c r="NLN53" s="96"/>
      <c r="NLO53" s="96"/>
      <c r="NLP53" s="96"/>
      <c r="NLQ53" s="96"/>
      <c r="NLR53" s="96"/>
      <c r="NLS53" s="96"/>
      <c r="NLT53" s="96"/>
      <c r="NLU53" s="96"/>
      <c r="NLV53" s="96"/>
      <c r="NLW53" s="96"/>
      <c r="NLX53" s="96"/>
      <c r="NLY53" s="96"/>
      <c r="NLZ53" s="96"/>
      <c r="NMA53" s="96"/>
      <c r="NMB53" s="96"/>
      <c r="NMC53" s="96"/>
      <c r="NMD53" s="96"/>
      <c r="NME53" s="96"/>
      <c r="NMF53" s="96"/>
      <c r="NMG53" s="96"/>
      <c r="NMH53" s="96"/>
      <c r="NMI53" s="96"/>
      <c r="NMJ53" s="96"/>
      <c r="NMK53" s="96"/>
      <c r="NML53" s="96"/>
      <c r="NMM53" s="96"/>
      <c r="NMN53" s="96"/>
      <c r="NMO53" s="96"/>
      <c r="NMP53" s="96"/>
      <c r="NMQ53" s="96"/>
      <c r="NMR53" s="96"/>
      <c r="NMS53" s="96"/>
      <c r="NMT53" s="96"/>
      <c r="NMU53" s="96"/>
      <c r="NMV53" s="96"/>
      <c r="NMW53" s="96"/>
      <c r="NMX53" s="96"/>
      <c r="NMY53" s="96"/>
      <c r="NMZ53" s="96"/>
      <c r="NNA53" s="96"/>
      <c r="NNB53" s="96"/>
      <c r="NNC53" s="96"/>
      <c r="NND53" s="96"/>
      <c r="NNE53" s="96"/>
      <c r="NNF53" s="96"/>
      <c r="NNG53" s="96"/>
      <c r="NNH53" s="96"/>
      <c r="NNI53" s="96"/>
      <c r="NNJ53" s="96"/>
      <c r="NNK53" s="96"/>
      <c r="NNL53" s="96"/>
      <c r="NNM53" s="96"/>
      <c r="NNN53" s="96"/>
      <c r="NNO53" s="96"/>
      <c r="NNP53" s="96"/>
      <c r="NNQ53" s="96"/>
      <c r="NNR53" s="96"/>
      <c r="NNS53" s="96"/>
      <c r="NNT53" s="96"/>
      <c r="NNU53" s="96"/>
      <c r="NNV53" s="96"/>
      <c r="NNW53" s="96"/>
      <c r="NNX53" s="96"/>
      <c r="NNY53" s="96"/>
      <c r="NNZ53" s="96"/>
      <c r="NOA53" s="96"/>
      <c r="NOB53" s="96"/>
      <c r="NOC53" s="96"/>
      <c r="NOD53" s="96"/>
      <c r="NOE53" s="96"/>
      <c r="NOF53" s="96"/>
      <c r="NOG53" s="96"/>
      <c r="NOH53" s="96"/>
      <c r="NOI53" s="96"/>
      <c r="NOJ53" s="96"/>
      <c r="NOK53" s="96"/>
      <c r="NOL53" s="96"/>
      <c r="NOM53" s="96"/>
      <c r="NON53" s="96"/>
      <c r="NOO53" s="96"/>
      <c r="NOP53" s="96"/>
      <c r="NOQ53" s="96"/>
      <c r="NOR53" s="96"/>
      <c r="NOS53" s="96"/>
      <c r="NOT53" s="96"/>
      <c r="NOU53" s="96"/>
      <c r="NOV53" s="96"/>
      <c r="NOW53" s="96"/>
      <c r="NOX53" s="96"/>
      <c r="NOY53" s="96"/>
      <c r="NOZ53" s="96"/>
      <c r="NPA53" s="96"/>
      <c r="NPB53" s="96"/>
      <c r="NPC53" s="96"/>
      <c r="NPD53" s="96"/>
      <c r="NPE53" s="96"/>
      <c r="NPF53" s="96"/>
      <c r="NPG53" s="96"/>
      <c r="NPH53" s="96"/>
      <c r="NPI53" s="96"/>
      <c r="NPJ53" s="96"/>
      <c r="NPK53" s="96"/>
      <c r="NPL53" s="96"/>
      <c r="NPM53" s="96"/>
      <c r="NPN53" s="96"/>
      <c r="NPO53" s="96"/>
      <c r="NPP53" s="96"/>
      <c r="NPQ53" s="96"/>
      <c r="NPR53" s="96"/>
      <c r="NPS53" s="96"/>
      <c r="NPT53" s="96"/>
      <c r="NPU53" s="96"/>
      <c r="NPV53" s="96"/>
      <c r="NPW53" s="96"/>
      <c r="NPX53" s="96"/>
      <c r="NPY53" s="96"/>
      <c r="NPZ53" s="96"/>
      <c r="NQA53" s="96"/>
      <c r="NQB53" s="96"/>
      <c r="NQC53" s="96"/>
      <c r="NQD53" s="96"/>
      <c r="NQE53" s="96"/>
      <c r="NQF53" s="96"/>
      <c r="NQG53" s="96"/>
      <c r="NQH53" s="96"/>
      <c r="NQI53" s="96"/>
      <c r="NQJ53" s="96"/>
      <c r="NQK53" s="96"/>
      <c r="NQL53" s="96"/>
      <c r="NQM53" s="96"/>
      <c r="NQN53" s="96"/>
      <c r="NQO53" s="96"/>
      <c r="NQP53" s="96"/>
      <c r="NQQ53" s="96"/>
      <c r="NQR53" s="96"/>
      <c r="NQS53" s="96"/>
      <c r="NQT53" s="96"/>
      <c r="NQU53" s="96"/>
      <c r="NQV53" s="96"/>
      <c r="NQW53" s="96"/>
      <c r="NQX53" s="96"/>
      <c r="NQY53" s="96"/>
      <c r="NQZ53" s="96"/>
      <c r="NRA53" s="96"/>
      <c r="NRB53" s="96"/>
      <c r="NRC53" s="96"/>
      <c r="NRD53" s="96"/>
      <c r="NRE53" s="96"/>
      <c r="NRF53" s="96"/>
      <c r="NRG53" s="96"/>
      <c r="NRH53" s="96"/>
      <c r="NRI53" s="96"/>
      <c r="NRJ53" s="96"/>
      <c r="NRK53" s="96"/>
      <c r="NRL53" s="96"/>
      <c r="NRM53" s="96"/>
      <c r="NRN53" s="96"/>
      <c r="NRO53" s="96"/>
      <c r="NRP53" s="96"/>
      <c r="NRQ53" s="96"/>
      <c r="NRR53" s="96"/>
      <c r="NRS53" s="96"/>
      <c r="NRT53" s="96"/>
      <c r="NRU53" s="96"/>
      <c r="NRV53" s="96"/>
      <c r="NRW53" s="96"/>
      <c r="NRX53" s="96"/>
      <c r="NRY53" s="96"/>
      <c r="NRZ53" s="96"/>
      <c r="NSA53" s="96"/>
      <c r="NSB53" s="96"/>
      <c r="NSC53" s="96"/>
      <c r="NSD53" s="96"/>
      <c r="NSE53" s="96"/>
      <c r="NSF53" s="96"/>
      <c r="NSG53" s="96"/>
      <c r="NSH53" s="96"/>
      <c r="NSI53" s="96"/>
      <c r="NSJ53" s="96"/>
      <c r="NSK53" s="96"/>
      <c r="NSL53" s="96"/>
      <c r="NSM53" s="96"/>
      <c r="NSN53" s="96"/>
      <c r="NSO53" s="96"/>
      <c r="NSP53" s="96"/>
      <c r="NSQ53" s="96"/>
      <c r="NSR53" s="96"/>
      <c r="NSS53" s="96"/>
      <c r="NST53" s="96"/>
      <c r="NSU53" s="96"/>
      <c r="NSV53" s="96"/>
      <c r="NSW53" s="96"/>
      <c r="NSX53" s="96"/>
      <c r="NSY53" s="96"/>
      <c r="NSZ53" s="96"/>
      <c r="NTA53" s="96"/>
      <c r="NTB53" s="96"/>
      <c r="NTC53" s="96"/>
      <c r="NTD53" s="96"/>
      <c r="NTE53" s="96"/>
      <c r="NTF53" s="96"/>
      <c r="NTG53" s="96"/>
      <c r="NTH53" s="96"/>
      <c r="NTI53" s="96"/>
      <c r="NTJ53" s="96"/>
      <c r="NTK53" s="96"/>
      <c r="NTL53" s="96"/>
      <c r="NTM53" s="96"/>
      <c r="NTN53" s="96"/>
      <c r="NTO53" s="96"/>
      <c r="NTP53" s="96"/>
      <c r="NTQ53" s="96"/>
      <c r="NTR53" s="96"/>
      <c r="NTS53" s="96"/>
      <c r="NTT53" s="96"/>
      <c r="NTU53" s="96"/>
      <c r="NTV53" s="96"/>
      <c r="NTW53" s="96"/>
      <c r="NTX53" s="96"/>
      <c r="NTY53" s="96"/>
      <c r="NTZ53" s="96"/>
      <c r="NUA53" s="96"/>
      <c r="NUB53" s="96"/>
      <c r="NUC53" s="96"/>
      <c r="NUD53" s="96"/>
      <c r="NUE53" s="96"/>
      <c r="NUF53" s="96"/>
      <c r="NUG53" s="96"/>
      <c r="NUH53" s="96"/>
      <c r="NUI53" s="96"/>
      <c r="NUJ53" s="96"/>
      <c r="NUK53" s="96"/>
      <c r="NUL53" s="96"/>
      <c r="NUM53" s="96"/>
      <c r="NUN53" s="96"/>
      <c r="NUO53" s="96"/>
      <c r="NUP53" s="96"/>
      <c r="NUQ53" s="96"/>
      <c r="NUR53" s="96"/>
      <c r="NUS53" s="96"/>
      <c r="NUT53" s="96"/>
      <c r="NUU53" s="96"/>
      <c r="NUV53" s="96"/>
      <c r="NUW53" s="96"/>
      <c r="NUX53" s="96"/>
      <c r="NUY53" s="96"/>
      <c r="NUZ53" s="96"/>
      <c r="NVA53" s="96"/>
      <c r="NVB53" s="96"/>
      <c r="NVC53" s="96"/>
      <c r="NVD53" s="96"/>
      <c r="NVE53" s="96"/>
      <c r="NVF53" s="96"/>
      <c r="NVG53" s="96"/>
      <c r="NVH53" s="96"/>
      <c r="NVI53" s="96"/>
      <c r="NVJ53" s="96"/>
      <c r="NVK53" s="96"/>
      <c r="NVL53" s="96"/>
      <c r="NVM53" s="96"/>
      <c r="NVN53" s="96"/>
      <c r="NVO53" s="96"/>
      <c r="NVP53" s="96"/>
      <c r="NVQ53" s="96"/>
      <c r="NVR53" s="96"/>
      <c r="NVS53" s="96"/>
      <c r="NVT53" s="96"/>
      <c r="NVU53" s="96"/>
      <c r="NVV53" s="96"/>
      <c r="NVW53" s="96"/>
      <c r="NVX53" s="96"/>
      <c r="NVY53" s="96"/>
      <c r="NVZ53" s="96"/>
      <c r="NWA53" s="96"/>
      <c r="NWB53" s="96"/>
      <c r="NWC53" s="96"/>
      <c r="NWD53" s="96"/>
      <c r="NWE53" s="96"/>
      <c r="NWF53" s="96"/>
      <c r="NWG53" s="96"/>
      <c r="NWH53" s="96"/>
      <c r="NWI53" s="96"/>
      <c r="NWJ53" s="96"/>
      <c r="NWK53" s="96"/>
      <c r="NWL53" s="96"/>
      <c r="NWM53" s="96"/>
      <c r="NWN53" s="96"/>
      <c r="NWO53" s="96"/>
      <c r="NWP53" s="96"/>
      <c r="NWQ53" s="96"/>
      <c r="NWR53" s="96"/>
      <c r="NWS53" s="96"/>
      <c r="NWT53" s="96"/>
      <c r="NWU53" s="96"/>
      <c r="NWV53" s="96"/>
      <c r="NWW53" s="96"/>
      <c r="NWX53" s="96"/>
      <c r="NWY53" s="96"/>
      <c r="NWZ53" s="96"/>
      <c r="NXA53" s="96"/>
      <c r="NXB53" s="96"/>
      <c r="NXC53" s="96"/>
      <c r="NXD53" s="96"/>
      <c r="NXE53" s="96"/>
      <c r="NXF53" s="96"/>
      <c r="NXG53" s="96"/>
      <c r="NXH53" s="96"/>
      <c r="NXI53" s="96"/>
      <c r="NXJ53" s="96"/>
      <c r="NXK53" s="96"/>
      <c r="NXL53" s="96"/>
      <c r="NXM53" s="96"/>
      <c r="NXN53" s="96"/>
      <c r="NXO53" s="96"/>
      <c r="NXP53" s="96"/>
      <c r="NXQ53" s="96"/>
      <c r="NXR53" s="96"/>
      <c r="NXS53" s="96"/>
      <c r="NXT53" s="96"/>
      <c r="NXU53" s="96"/>
      <c r="NXV53" s="96"/>
      <c r="NXW53" s="96"/>
      <c r="NXX53" s="96"/>
      <c r="NXY53" s="96"/>
      <c r="NXZ53" s="96"/>
      <c r="NYA53" s="96"/>
      <c r="NYB53" s="96"/>
      <c r="NYC53" s="96"/>
      <c r="NYD53" s="96"/>
      <c r="NYE53" s="96"/>
      <c r="NYF53" s="96"/>
      <c r="NYG53" s="96"/>
      <c r="NYH53" s="96"/>
      <c r="NYI53" s="96"/>
      <c r="NYJ53" s="96"/>
      <c r="NYK53" s="96"/>
      <c r="NYL53" s="96"/>
      <c r="NYM53" s="96"/>
      <c r="NYN53" s="96"/>
      <c r="NYO53" s="96"/>
      <c r="NYP53" s="96"/>
      <c r="NYQ53" s="96"/>
      <c r="NYR53" s="96"/>
      <c r="NYS53" s="96"/>
      <c r="NYT53" s="96"/>
      <c r="NYU53" s="96"/>
      <c r="NYV53" s="96"/>
      <c r="NYW53" s="96"/>
      <c r="NYX53" s="96"/>
      <c r="NYY53" s="96"/>
      <c r="NYZ53" s="96"/>
      <c r="NZA53" s="96"/>
      <c r="NZB53" s="96"/>
      <c r="NZC53" s="96"/>
      <c r="NZD53" s="96"/>
      <c r="NZE53" s="96"/>
      <c r="NZF53" s="96"/>
      <c r="NZG53" s="96"/>
      <c r="NZH53" s="96"/>
      <c r="NZI53" s="96"/>
      <c r="NZJ53" s="96"/>
      <c r="NZK53" s="96"/>
      <c r="NZL53" s="96"/>
      <c r="NZM53" s="96"/>
      <c r="NZN53" s="96"/>
      <c r="NZO53" s="96"/>
      <c r="NZP53" s="96"/>
      <c r="NZQ53" s="96"/>
      <c r="NZR53" s="96"/>
      <c r="NZS53" s="96"/>
      <c r="NZT53" s="96"/>
      <c r="NZU53" s="96"/>
      <c r="NZV53" s="96"/>
      <c r="NZW53" s="96"/>
      <c r="NZX53" s="96"/>
      <c r="NZY53" s="96"/>
      <c r="NZZ53" s="96"/>
      <c r="OAA53" s="96"/>
      <c r="OAB53" s="96"/>
      <c r="OAC53" s="96"/>
      <c r="OAD53" s="96"/>
      <c r="OAE53" s="96"/>
      <c r="OAF53" s="96"/>
      <c r="OAG53" s="96"/>
      <c r="OAH53" s="96"/>
      <c r="OAI53" s="96"/>
      <c r="OAJ53" s="96"/>
      <c r="OAK53" s="96"/>
      <c r="OAL53" s="96"/>
      <c r="OAM53" s="96"/>
      <c r="OAN53" s="96"/>
      <c r="OAO53" s="96"/>
      <c r="OAP53" s="96"/>
      <c r="OAQ53" s="96"/>
      <c r="OAR53" s="96"/>
      <c r="OAS53" s="96"/>
      <c r="OAT53" s="96"/>
      <c r="OAU53" s="96"/>
      <c r="OAV53" s="96"/>
      <c r="OAW53" s="96"/>
      <c r="OAX53" s="96"/>
      <c r="OAY53" s="96"/>
      <c r="OAZ53" s="96"/>
      <c r="OBA53" s="96"/>
      <c r="OBB53" s="96"/>
      <c r="OBC53" s="96"/>
      <c r="OBD53" s="96"/>
      <c r="OBE53" s="96"/>
      <c r="OBF53" s="96"/>
      <c r="OBG53" s="96"/>
      <c r="OBH53" s="96"/>
      <c r="OBI53" s="96"/>
      <c r="OBJ53" s="96"/>
      <c r="OBK53" s="96"/>
      <c r="OBL53" s="96"/>
      <c r="OBM53" s="96"/>
      <c r="OBN53" s="96"/>
      <c r="OBO53" s="96"/>
      <c r="OBP53" s="96"/>
      <c r="OBQ53" s="96"/>
      <c r="OBR53" s="96"/>
      <c r="OBS53" s="96"/>
      <c r="OBT53" s="96"/>
      <c r="OBU53" s="96"/>
      <c r="OBV53" s="96"/>
      <c r="OBW53" s="96"/>
      <c r="OBX53" s="96"/>
      <c r="OBY53" s="96"/>
      <c r="OBZ53" s="96"/>
      <c r="OCA53" s="96"/>
      <c r="OCB53" s="96"/>
      <c r="OCC53" s="96"/>
      <c r="OCD53" s="96"/>
      <c r="OCE53" s="96"/>
      <c r="OCF53" s="96"/>
      <c r="OCG53" s="96"/>
      <c r="OCH53" s="96"/>
      <c r="OCI53" s="96"/>
      <c r="OCJ53" s="96"/>
      <c r="OCK53" s="96"/>
      <c r="OCL53" s="96"/>
      <c r="OCM53" s="96"/>
      <c r="OCN53" s="96"/>
      <c r="OCO53" s="96"/>
      <c r="OCP53" s="96"/>
      <c r="OCQ53" s="96"/>
      <c r="OCR53" s="96"/>
      <c r="OCS53" s="96"/>
      <c r="OCT53" s="96"/>
      <c r="OCU53" s="96"/>
      <c r="OCV53" s="96"/>
      <c r="OCW53" s="96"/>
      <c r="OCX53" s="96"/>
      <c r="OCY53" s="96"/>
      <c r="OCZ53" s="96"/>
      <c r="ODA53" s="96"/>
      <c r="ODB53" s="96"/>
      <c r="ODC53" s="96"/>
      <c r="ODD53" s="96"/>
      <c r="ODE53" s="96"/>
      <c r="ODF53" s="96"/>
      <c r="ODG53" s="96"/>
      <c r="ODH53" s="96"/>
      <c r="ODI53" s="96"/>
      <c r="ODJ53" s="96"/>
      <c r="ODK53" s="96"/>
      <c r="ODL53" s="96"/>
      <c r="ODM53" s="96"/>
      <c r="ODN53" s="96"/>
      <c r="ODO53" s="96"/>
      <c r="ODP53" s="96"/>
      <c r="ODQ53" s="96"/>
      <c r="ODR53" s="96"/>
      <c r="ODS53" s="96"/>
      <c r="ODT53" s="96"/>
      <c r="ODU53" s="96"/>
      <c r="ODV53" s="96"/>
      <c r="ODW53" s="96"/>
      <c r="ODX53" s="96"/>
      <c r="ODY53" s="96"/>
      <c r="ODZ53" s="96"/>
      <c r="OEA53" s="96"/>
      <c r="OEB53" s="96"/>
      <c r="OEC53" s="96"/>
      <c r="OED53" s="96"/>
      <c r="OEE53" s="96"/>
      <c r="OEF53" s="96"/>
      <c r="OEG53" s="96"/>
      <c r="OEH53" s="96"/>
      <c r="OEI53" s="96"/>
      <c r="OEJ53" s="96"/>
      <c r="OEK53" s="96"/>
      <c r="OEL53" s="96"/>
      <c r="OEM53" s="96"/>
      <c r="OEN53" s="96"/>
      <c r="OEO53" s="96"/>
      <c r="OEP53" s="96"/>
      <c r="OEQ53" s="96"/>
      <c r="OER53" s="96"/>
      <c r="OES53" s="96"/>
      <c r="OET53" s="96"/>
      <c r="OEU53" s="96"/>
      <c r="OEV53" s="96"/>
      <c r="OEW53" s="96"/>
      <c r="OEX53" s="96"/>
      <c r="OEY53" s="96"/>
      <c r="OEZ53" s="96"/>
      <c r="OFA53" s="96"/>
      <c r="OFB53" s="96"/>
      <c r="OFC53" s="96"/>
      <c r="OFD53" s="96"/>
      <c r="OFE53" s="96"/>
      <c r="OFF53" s="96"/>
      <c r="OFG53" s="96"/>
      <c r="OFH53" s="96"/>
      <c r="OFI53" s="96"/>
      <c r="OFJ53" s="96"/>
      <c r="OFK53" s="96"/>
      <c r="OFL53" s="96"/>
      <c r="OFM53" s="96"/>
      <c r="OFN53" s="96"/>
      <c r="OFO53" s="96"/>
      <c r="OFP53" s="96"/>
      <c r="OFQ53" s="96"/>
      <c r="OFR53" s="96"/>
      <c r="OFS53" s="96"/>
      <c r="OFT53" s="96"/>
      <c r="OFU53" s="96"/>
      <c r="OFV53" s="96"/>
      <c r="OFW53" s="96"/>
      <c r="OFX53" s="96"/>
      <c r="OFY53" s="96"/>
      <c r="OFZ53" s="96"/>
      <c r="OGA53" s="96"/>
      <c r="OGB53" s="96"/>
      <c r="OGC53" s="96"/>
      <c r="OGD53" s="96"/>
      <c r="OGE53" s="96"/>
      <c r="OGF53" s="96"/>
      <c r="OGG53" s="96"/>
      <c r="OGH53" s="96"/>
      <c r="OGI53" s="96"/>
      <c r="OGJ53" s="96"/>
      <c r="OGK53" s="96"/>
      <c r="OGL53" s="96"/>
      <c r="OGM53" s="96"/>
      <c r="OGN53" s="96"/>
      <c r="OGO53" s="96"/>
      <c r="OGP53" s="96"/>
      <c r="OGQ53" s="96"/>
      <c r="OGR53" s="96"/>
      <c r="OGS53" s="96"/>
      <c r="OGT53" s="96"/>
      <c r="OGU53" s="96"/>
      <c r="OGV53" s="96"/>
      <c r="OGW53" s="96"/>
      <c r="OGX53" s="96"/>
      <c r="OGY53" s="96"/>
      <c r="OGZ53" s="96"/>
      <c r="OHA53" s="96"/>
      <c r="OHB53" s="96"/>
      <c r="OHC53" s="96"/>
      <c r="OHD53" s="96"/>
      <c r="OHE53" s="96"/>
      <c r="OHF53" s="96"/>
      <c r="OHG53" s="96"/>
      <c r="OHH53" s="96"/>
      <c r="OHI53" s="96"/>
      <c r="OHJ53" s="96"/>
      <c r="OHK53" s="96"/>
      <c r="OHL53" s="96"/>
      <c r="OHM53" s="96"/>
      <c r="OHN53" s="96"/>
      <c r="OHO53" s="96"/>
      <c r="OHP53" s="96"/>
      <c r="OHQ53" s="96"/>
      <c r="OHR53" s="96"/>
      <c r="OHS53" s="96"/>
      <c r="OHT53" s="96"/>
      <c r="OHU53" s="96"/>
      <c r="OHV53" s="96"/>
      <c r="OHW53" s="96"/>
      <c r="OHX53" s="96"/>
      <c r="OHY53" s="96"/>
      <c r="OHZ53" s="96"/>
      <c r="OIA53" s="96"/>
      <c r="OIB53" s="96"/>
      <c r="OIC53" s="96"/>
      <c r="OID53" s="96"/>
      <c r="OIE53" s="96"/>
      <c r="OIF53" s="96"/>
      <c r="OIG53" s="96"/>
      <c r="OIH53" s="96"/>
      <c r="OII53" s="96"/>
      <c r="OIJ53" s="96"/>
      <c r="OIK53" s="96"/>
      <c r="OIL53" s="96"/>
      <c r="OIM53" s="96"/>
      <c r="OIN53" s="96"/>
      <c r="OIO53" s="96"/>
      <c r="OIP53" s="96"/>
      <c r="OIQ53" s="96"/>
      <c r="OIR53" s="96"/>
      <c r="OIS53" s="96"/>
      <c r="OIT53" s="96"/>
      <c r="OIU53" s="96"/>
      <c r="OIV53" s="96"/>
      <c r="OIW53" s="96"/>
      <c r="OIX53" s="96"/>
      <c r="OIY53" s="96"/>
      <c r="OIZ53" s="96"/>
      <c r="OJA53" s="96"/>
      <c r="OJB53" s="96"/>
      <c r="OJC53" s="96"/>
      <c r="OJD53" s="96"/>
      <c r="OJE53" s="96"/>
      <c r="OJF53" s="96"/>
      <c r="OJG53" s="96"/>
      <c r="OJH53" s="96"/>
      <c r="OJI53" s="96"/>
      <c r="OJJ53" s="96"/>
      <c r="OJK53" s="96"/>
      <c r="OJL53" s="96"/>
      <c r="OJM53" s="96"/>
      <c r="OJN53" s="96"/>
      <c r="OJO53" s="96"/>
      <c r="OJP53" s="96"/>
      <c r="OJQ53" s="96"/>
      <c r="OJR53" s="96"/>
      <c r="OJS53" s="96"/>
      <c r="OJT53" s="96"/>
      <c r="OJU53" s="96"/>
      <c r="OJV53" s="96"/>
      <c r="OJW53" s="96"/>
      <c r="OJX53" s="96"/>
      <c r="OJY53" s="96"/>
      <c r="OJZ53" s="96"/>
      <c r="OKA53" s="96"/>
      <c r="OKB53" s="96"/>
      <c r="OKC53" s="96"/>
      <c r="OKD53" s="96"/>
      <c r="OKE53" s="96"/>
      <c r="OKF53" s="96"/>
      <c r="OKG53" s="96"/>
      <c r="OKH53" s="96"/>
      <c r="OKI53" s="96"/>
      <c r="OKJ53" s="96"/>
      <c r="OKK53" s="96"/>
      <c r="OKL53" s="96"/>
      <c r="OKM53" s="96"/>
      <c r="OKN53" s="96"/>
      <c r="OKO53" s="96"/>
      <c r="OKP53" s="96"/>
      <c r="OKQ53" s="96"/>
      <c r="OKR53" s="96"/>
      <c r="OKS53" s="96"/>
      <c r="OKT53" s="96"/>
      <c r="OKU53" s="96"/>
      <c r="OKV53" s="96"/>
      <c r="OKW53" s="96"/>
      <c r="OKX53" s="96"/>
      <c r="OKY53" s="96"/>
      <c r="OKZ53" s="96"/>
      <c r="OLA53" s="96"/>
      <c r="OLB53" s="96"/>
      <c r="OLC53" s="96"/>
      <c r="OLD53" s="96"/>
      <c r="OLE53" s="96"/>
      <c r="OLF53" s="96"/>
      <c r="OLG53" s="96"/>
      <c r="OLH53" s="96"/>
      <c r="OLI53" s="96"/>
      <c r="OLJ53" s="96"/>
      <c r="OLK53" s="96"/>
      <c r="OLL53" s="96"/>
      <c r="OLM53" s="96"/>
      <c r="OLN53" s="96"/>
      <c r="OLO53" s="96"/>
      <c r="OLP53" s="96"/>
      <c r="OLQ53" s="96"/>
      <c r="OLR53" s="96"/>
      <c r="OLS53" s="96"/>
      <c r="OLT53" s="96"/>
      <c r="OLU53" s="96"/>
      <c r="OLV53" s="96"/>
      <c r="OLW53" s="96"/>
      <c r="OLX53" s="96"/>
      <c r="OLY53" s="96"/>
      <c r="OLZ53" s="96"/>
      <c r="OMA53" s="96"/>
      <c r="OMB53" s="96"/>
      <c r="OMC53" s="96"/>
      <c r="OMD53" s="96"/>
      <c r="OME53" s="96"/>
      <c r="OMF53" s="96"/>
      <c r="OMG53" s="96"/>
      <c r="OMH53" s="96"/>
      <c r="OMI53" s="96"/>
      <c r="OMJ53" s="96"/>
      <c r="OMK53" s="96"/>
      <c r="OML53" s="96"/>
      <c r="OMM53" s="96"/>
      <c r="OMN53" s="96"/>
      <c r="OMO53" s="96"/>
      <c r="OMP53" s="96"/>
      <c r="OMQ53" s="96"/>
      <c r="OMR53" s="96"/>
      <c r="OMS53" s="96"/>
      <c r="OMT53" s="96"/>
      <c r="OMU53" s="96"/>
      <c r="OMV53" s="96"/>
      <c r="OMW53" s="96"/>
      <c r="OMX53" s="96"/>
      <c r="OMY53" s="96"/>
      <c r="OMZ53" s="96"/>
      <c r="ONA53" s="96"/>
      <c r="ONB53" s="96"/>
      <c r="ONC53" s="96"/>
      <c r="OND53" s="96"/>
      <c r="ONE53" s="96"/>
      <c r="ONF53" s="96"/>
      <c r="ONG53" s="96"/>
      <c r="ONH53" s="96"/>
      <c r="ONI53" s="96"/>
      <c r="ONJ53" s="96"/>
      <c r="ONK53" s="96"/>
      <c r="ONL53" s="96"/>
      <c r="ONM53" s="96"/>
      <c r="ONN53" s="96"/>
      <c r="ONO53" s="96"/>
      <c r="ONP53" s="96"/>
      <c r="ONQ53" s="96"/>
      <c r="ONR53" s="96"/>
      <c r="ONS53" s="96"/>
      <c r="ONT53" s="96"/>
      <c r="ONU53" s="96"/>
      <c r="ONV53" s="96"/>
      <c r="ONW53" s="96"/>
      <c r="ONX53" s="96"/>
      <c r="ONY53" s="96"/>
      <c r="ONZ53" s="96"/>
      <c r="OOA53" s="96"/>
      <c r="OOB53" s="96"/>
      <c r="OOC53" s="96"/>
      <c r="OOD53" s="96"/>
      <c r="OOE53" s="96"/>
      <c r="OOF53" s="96"/>
      <c r="OOG53" s="96"/>
      <c r="OOH53" s="96"/>
      <c r="OOI53" s="96"/>
      <c r="OOJ53" s="96"/>
      <c r="OOK53" s="96"/>
      <c r="OOL53" s="96"/>
      <c r="OOM53" s="96"/>
      <c r="OON53" s="96"/>
      <c r="OOO53" s="96"/>
      <c r="OOP53" s="96"/>
      <c r="OOQ53" s="96"/>
      <c r="OOR53" s="96"/>
      <c r="OOS53" s="96"/>
      <c r="OOT53" s="96"/>
      <c r="OOU53" s="96"/>
      <c r="OOV53" s="96"/>
      <c r="OOW53" s="96"/>
      <c r="OOX53" s="96"/>
      <c r="OOY53" s="96"/>
      <c r="OOZ53" s="96"/>
      <c r="OPA53" s="96"/>
      <c r="OPB53" s="96"/>
      <c r="OPC53" s="96"/>
      <c r="OPD53" s="96"/>
      <c r="OPE53" s="96"/>
      <c r="OPF53" s="96"/>
      <c r="OPG53" s="96"/>
      <c r="OPH53" s="96"/>
      <c r="OPI53" s="96"/>
      <c r="OPJ53" s="96"/>
      <c r="OPK53" s="96"/>
      <c r="OPL53" s="96"/>
      <c r="OPM53" s="96"/>
      <c r="OPN53" s="96"/>
      <c r="OPO53" s="96"/>
      <c r="OPP53" s="96"/>
      <c r="OPQ53" s="96"/>
      <c r="OPR53" s="96"/>
      <c r="OPS53" s="96"/>
      <c r="OPT53" s="96"/>
      <c r="OPU53" s="96"/>
      <c r="OPV53" s="96"/>
      <c r="OPW53" s="96"/>
      <c r="OPX53" s="96"/>
      <c r="OPY53" s="96"/>
      <c r="OPZ53" s="96"/>
      <c r="OQA53" s="96"/>
      <c r="OQB53" s="96"/>
      <c r="OQC53" s="96"/>
      <c r="OQD53" s="96"/>
      <c r="OQE53" s="96"/>
      <c r="OQF53" s="96"/>
      <c r="OQG53" s="96"/>
      <c r="OQH53" s="96"/>
      <c r="OQI53" s="96"/>
      <c r="OQJ53" s="96"/>
      <c r="OQK53" s="96"/>
      <c r="OQL53" s="96"/>
      <c r="OQM53" s="96"/>
      <c r="OQN53" s="96"/>
      <c r="OQO53" s="96"/>
      <c r="OQP53" s="96"/>
      <c r="OQQ53" s="96"/>
      <c r="OQR53" s="96"/>
      <c r="OQS53" s="96"/>
      <c r="OQT53" s="96"/>
      <c r="OQU53" s="96"/>
      <c r="OQV53" s="96"/>
      <c r="OQW53" s="96"/>
      <c r="OQX53" s="96"/>
      <c r="OQY53" s="96"/>
      <c r="OQZ53" s="96"/>
      <c r="ORA53" s="96"/>
      <c r="ORB53" s="96"/>
      <c r="ORC53" s="96"/>
      <c r="ORD53" s="96"/>
      <c r="ORE53" s="96"/>
      <c r="ORF53" s="96"/>
      <c r="ORG53" s="96"/>
      <c r="ORH53" s="96"/>
      <c r="ORI53" s="96"/>
      <c r="ORJ53" s="96"/>
      <c r="ORK53" s="96"/>
      <c r="ORL53" s="96"/>
      <c r="ORM53" s="96"/>
      <c r="ORN53" s="96"/>
      <c r="ORO53" s="96"/>
      <c r="ORP53" s="96"/>
      <c r="ORQ53" s="96"/>
      <c r="ORR53" s="96"/>
      <c r="ORS53" s="96"/>
      <c r="ORT53" s="96"/>
      <c r="ORU53" s="96"/>
      <c r="ORV53" s="96"/>
      <c r="ORW53" s="96"/>
      <c r="ORX53" s="96"/>
      <c r="ORY53" s="96"/>
      <c r="ORZ53" s="96"/>
      <c r="OSA53" s="96"/>
      <c r="OSB53" s="96"/>
      <c r="OSC53" s="96"/>
      <c r="OSD53" s="96"/>
      <c r="OSE53" s="96"/>
      <c r="OSF53" s="96"/>
      <c r="OSG53" s="96"/>
      <c r="OSH53" s="96"/>
      <c r="OSI53" s="96"/>
      <c r="OSJ53" s="96"/>
      <c r="OSK53" s="96"/>
      <c r="OSL53" s="96"/>
      <c r="OSM53" s="96"/>
      <c r="OSN53" s="96"/>
      <c r="OSO53" s="96"/>
      <c r="OSP53" s="96"/>
      <c r="OSQ53" s="96"/>
      <c r="OSR53" s="96"/>
      <c r="OSS53" s="96"/>
      <c r="OST53" s="96"/>
      <c r="OSU53" s="96"/>
      <c r="OSV53" s="96"/>
      <c r="OSW53" s="96"/>
      <c r="OSX53" s="96"/>
      <c r="OSY53" s="96"/>
      <c r="OSZ53" s="96"/>
      <c r="OTA53" s="96"/>
      <c r="OTB53" s="96"/>
      <c r="OTC53" s="96"/>
      <c r="OTD53" s="96"/>
      <c r="OTE53" s="96"/>
      <c r="OTF53" s="96"/>
      <c r="OTG53" s="96"/>
      <c r="OTH53" s="96"/>
      <c r="OTI53" s="96"/>
      <c r="OTJ53" s="96"/>
      <c r="OTK53" s="96"/>
      <c r="OTL53" s="96"/>
      <c r="OTM53" s="96"/>
      <c r="OTN53" s="96"/>
      <c r="OTO53" s="96"/>
      <c r="OTP53" s="96"/>
      <c r="OTQ53" s="96"/>
      <c r="OTR53" s="96"/>
      <c r="OTS53" s="96"/>
      <c r="OTT53" s="96"/>
      <c r="OTU53" s="96"/>
      <c r="OTV53" s="96"/>
      <c r="OTW53" s="96"/>
      <c r="OTX53" s="96"/>
      <c r="OTY53" s="96"/>
      <c r="OTZ53" s="96"/>
      <c r="OUA53" s="96"/>
      <c r="OUB53" s="96"/>
      <c r="OUC53" s="96"/>
      <c r="OUD53" s="96"/>
      <c r="OUE53" s="96"/>
      <c r="OUF53" s="96"/>
      <c r="OUG53" s="96"/>
      <c r="OUH53" s="96"/>
      <c r="OUI53" s="96"/>
      <c r="OUJ53" s="96"/>
      <c r="OUK53" s="96"/>
      <c r="OUL53" s="96"/>
      <c r="OUM53" s="96"/>
      <c r="OUN53" s="96"/>
      <c r="OUO53" s="96"/>
      <c r="OUP53" s="96"/>
      <c r="OUQ53" s="96"/>
      <c r="OUR53" s="96"/>
      <c r="OUS53" s="96"/>
      <c r="OUT53" s="96"/>
      <c r="OUU53" s="96"/>
      <c r="OUV53" s="96"/>
      <c r="OUW53" s="96"/>
      <c r="OUX53" s="96"/>
      <c r="OUY53" s="96"/>
      <c r="OUZ53" s="96"/>
      <c r="OVA53" s="96"/>
      <c r="OVB53" s="96"/>
      <c r="OVC53" s="96"/>
      <c r="OVD53" s="96"/>
      <c r="OVE53" s="96"/>
      <c r="OVF53" s="96"/>
      <c r="OVG53" s="96"/>
      <c r="OVH53" s="96"/>
      <c r="OVI53" s="96"/>
      <c r="OVJ53" s="96"/>
      <c r="OVK53" s="96"/>
      <c r="OVL53" s="96"/>
      <c r="OVM53" s="96"/>
      <c r="OVN53" s="96"/>
      <c r="OVO53" s="96"/>
      <c r="OVP53" s="96"/>
      <c r="OVQ53" s="96"/>
      <c r="OVR53" s="96"/>
      <c r="OVS53" s="96"/>
      <c r="OVT53" s="96"/>
      <c r="OVU53" s="96"/>
      <c r="OVV53" s="96"/>
      <c r="OVW53" s="96"/>
      <c r="OVX53" s="96"/>
      <c r="OVY53" s="96"/>
      <c r="OVZ53" s="96"/>
      <c r="OWA53" s="96"/>
      <c r="OWB53" s="96"/>
      <c r="OWC53" s="96"/>
      <c r="OWD53" s="96"/>
      <c r="OWE53" s="96"/>
      <c r="OWF53" s="96"/>
      <c r="OWG53" s="96"/>
      <c r="OWH53" s="96"/>
      <c r="OWI53" s="96"/>
      <c r="OWJ53" s="96"/>
      <c r="OWK53" s="96"/>
      <c r="OWL53" s="96"/>
      <c r="OWM53" s="96"/>
      <c r="OWN53" s="96"/>
      <c r="OWO53" s="96"/>
      <c r="OWP53" s="96"/>
      <c r="OWQ53" s="96"/>
      <c r="OWR53" s="96"/>
      <c r="OWS53" s="96"/>
      <c r="OWT53" s="96"/>
      <c r="OWU53" s="96"/>
      <c r="OWV53" s="96"/>
      <c r="OWW53" s="96"/>
      <c r="OWX53" s="96"/>
      <c r="OWY53" s="96"/>
      <c r="OWZ53" s="96"/>
      <c r="OXA53" s="96"/>
      <c r="OXB53" s="96"/>
      <c r="OXC53" s="96"/>
      <c r="OXD53" s="96"/>
      <c r="OXE53" s="96"/>
      <c r="OXF53" s="96"/>
      <c r="OXG53" s="96"/>
      <c r="OXH53" s="96"/>
      <c r="OXI53" s="96"/>
      <c r="OXJ53" s="96"/>
      <c r="OXK53" s="96"/>
      <c r="OXL53" s="96"/>
      <c r="OXM53" s="96"/>
      <c r="OXN53" s="96"/>
      <c r="OXO53" s="96"/>
      <c r="OXP53" s="96"/>
      <c r="OXQ53" s="96"/>
      <c r="OXR53" s="96"/>
      <c r="OXS53" s="96"/>
      <c r="OXT53" s="96"/>
      <c r="OXU53" s="96"/>
      <c r="OXV53" s="96"/>
      <c r="OXW53" s="96"/>
      <c r="OXX53" s="96"/>
      <c r="OXY53" s="96"/>
      <c r="OXZ53" s="96"/>
      <c r="OYA53" s="96"/>
      <c r="OYB53" s="96"/>
      <c r="OYC53" s="96"/>
      <c r="OYD53" s="96"/>
      <c r="OYE53" s="96"/>
      <c r="OYF53" s="96"/>
      <c r="OYG53" s="96"/>
      <c r="OYH53" s="96"/>
      <c r="OYI53" s="96"/>
      <c r="OYJ53" s="96"/>
      <c r="OYK53" s="96"/>
      <c r="OYL53" s="96"/>
      <c r="OYM53" s="96"/>
      <c r="OYN53" s="96"/>
      <c r="OYO53" s="96"/>
      <c r="OYP53" s="96"/>
      <c r="OYQ53" s="96"/>
      <c r="OYR53" s="96"/>
      <c r="OYS53" s="96"/>
      <c r="OYT53" s="96"/>
      <c r="OYU53" s="96"/>
      <c r="OYV53" s="96"/>
      <c r="OYW53" s="96"/>
      <c r="OYX53" s="96"/>
      <c r="OYY53" s="96"/>
      <c r="OYZ53" s="96"/>
      <c r="OZA53" s="96"/>
      <c r="OZB53" s="96"/>
      <c r="OZC53" s="96"/>
      <c r="OZD53" s="96"/>
      <c r="OZE53" s="96"/>
      <c r="OZF53" s="96"/>
      <c r="OZG53" s="96"/>
      <c r="OZH53" s="96"/>
      <c r="OZI53" s="96"/>
      <c r="OZJ53" s="96"/>
      <c r="OZK53" s="96"/>
      <c r="OZL53" s="96"/>
      <c r="OZM53" s="96"/>
      <c r="OZN53" s="96"/>
      <c r="OZO53" s="96"/>
      <c r="OZP53" s="96"/>
      <c r="OZQ53" s="96"/>
      <c r="OZR53" s="96"/>
      <c r="OZS53" s="96"/>
      <c r="OZT53" s="96"/>
      <c r="OZU53" s="96"/>
      <c r="OZV53" s="96"/>
      <c r="OZW53" s="96"/>
      <c r="OZX53" s="96"/>
      <c r="OZY53" s="96"/>
      <c r="OZZ53" s="96"/>
      <c r="PAA53" s="96"/>
      <c r="PAB53" s="96"/>
      <c r="PAC53" s="96"/>
      <c r="PAD53" s="96"/>
      <c r="PAE53" s="96"/>
      <c r="PAF53" s="96"/>
      <c r="PAG53" s="96"/>
      <c r="PAH53" s="96"/>
      <c r="PAI53" s="96"/>
      <c r="PAJ53" s="96"/>
      <c r="PAK53" s="96"/>
      <c r="PAL53" s="96"/>
      <c r="PAM53" s="96"/>
      <c r="PAN53" s="96"/>
      <c r="PAO53" s="96"/>
      <c r="PAP53" s="96"/>
      <c r="PAQ53" s="96"/>
      <c r="PAR53" s="96"/>
      <c r="PAS53" s="96"/>
      <c r="PAT53" s="96"/>
      <c r="PAU53" s="96"/>
      <c r="PAV53" s="96"/>
      <c r="PAW53" s="96"/>
      <c r="PAX53" s="96"/>
      <c r="PAY53" s="96"/>
      <c r="PAZ53" s="96"/>
      <c r="PBA53" s="96"/>
      <c r="PBB53" s="96"/>
      <c r="PBC53" s="96"/>
      <c r="PBD53" s="96"/>
      <c r="PBE53" s="96"/>
      <c r="PBF53" s="96"/>
      <c r="PBG53" s="96"/>
      <c r="PBH53" s="96"/>
      <c r="PBI53" s="96"/>
      <c r="PBJ53" s="96"/>
      <c r="PBK53" s="96"/>
      <c r="PBL53" s="96"/>
      <c r="PBM53" s="96"/>
      <c r="PBN53" s="96"/>
      <c r="PBO53" s="96"/>
      <c r="PBP53" s="96"/>
      <c r="PBQ53" s="96"/>
      <c r="PBR53" s="96"/>
      <c r="PBS53" s="96"/>
      <c r="PBT53" s="96"/>
      <c r="PBU53" s="96"/>
      <c r="PBV53" s="96"/>
      <c r="PBW53" s="96"/>
      <c r="PBX53" s="96"/>
      <c r="PBY53" s="96"/>
      <c r="PBZ53" s="96"/>
      <c r="PCA53" s="96"/>
      <c r="PCB53" s="96"/>
      <c r="PCC53" s="96"/>
      <c r="PCD53" s="96"/>
      <c r="PCE53" s="96"/>
      <c r="PCF53" s="96"/>
      <c r="PCG53" s="96"/>
      <c r="PCH53" s="96"/>
      <c r="PCI53" s="96"/>
      <c r="PCJ53" s="96"/>
      <c r="PCK53" s="96"/>
      <c r="PCL53" s="96"/>
      <c r="PCM53" s="96"/>
      <c r="PCN53" s="96"/>
      <c r="PCO53" s="96"/>
      <c r="PCP53" s="96"/>
      <c r="PCQ53" s="96"/>
      <c r="PCR53" s="96"/>
      <c r="PCS53" s="96"/>
      <c r="PCT53" s="96"/>
      <c r="PCU53" s="96"/>
      <c r="PCV53" s="96"/>
      <c r="PCW53" s="96"/>
      <c r="PCX53" s="96"/>
      <c r="PCY53" s="96"/>
      <c r="PCZ53" s="96"/>
      <c r="PDA53" s="96"/>
      <c r="PDB53" s="96"/>
      <c r="PDC53" s="96"/>
      <c r="PDD53" s="96"/>
      <c r="PDE53" s="96"/>
      <c r="PDF53" s="96"/>
      <c r="PDG53" s="96"/>
      <c r="PDH53" s="96"/>
      <c r="PDI53" s="96"/>
      <c r="PDJ53" s="96"/>
      <c r="PDK53" s="96"/>
      <c r="PDL53" s="96"/>
      <c r="PDM53" s="96"/>
      <c r="PDN53" s="96"/>
      <c r="PDO53" s="96"/>
      <c r="PDP53" s="96"/>
      <c r="PDQ53" s="96"/>
      <c r="PDR53" s="96"/>
      <c r="PDS53" s="96"/>
      <c r="PDT53" s="96"/>
      <c r="PDU53" s="96"/>
      <c r="PDV53" s="96"/>
      <c r="PDW53" s="96"/>
      <c r="PDX53" s="96"/>
      <c r="PDY53" s="96"/>
      <c r="PDZ53" s="96"/>
      <c r="PEA53" s="96"/>
      <c r="PEB53" s="96"/>
      <c r="PEC53" s="96"/>
      <c r="PED53" s="96"/>
      <c r="PEE53" s="96"/>
      <c r="PEF53" s="96"/>
      <c r="PEG53" s="96"/>
      <c r="PEH53" s="96"/>
      <c r="PEI53" s="96"/>
      <c r="PEJ53" s="96"/>
      <c r="PEK53" s="96"/>
      <c r="PEL53" s="96"/>
      <c r="PEM53" s="96"/>
      <c r="PEN53" s="96"/>
      <c r="PEO53" s="96"/>
      <c r="PEP53" s="96"/>
      <c r="PEQ53" s="96"/>
      <c r="PER53" s="96"/>
      <c r="PES53" s="96"/>
      <c r="PET53" s="96"/>
      <c r="PEU53" s="96"/>
      <c r="PEV53" s="96"/>
      <c r="PEW53" s="96"/>
      <c r="PEX53" s="96"/>
      <c r="PEY53" s="96"/>
      <c r="PEZ53" s="96"/>
      <c r="PFA53" s="96"/>
      <c r="PFB53" s="96"/>
      <c r="PFC53" s="96"/>
      <c r="PFD53" s="96"/>
      <c r="PFE53" s="96"/>
      <c r="PFF53" s="96"/>
      <c r="PFG53" s="96"/>
      <c r="PFH53" s="96"/>
      <c r="PFI53" s="96"/>
      <c r="PFJ53" s="96"/>
      <c r="PFK53" s="96"/>
      <c r="PFL53" s="96"/>
      <c r="PFM53" s="96"/>
      <c r="PFN53" s="96"/>
      <c r="PFO53" s="96"/>
      <c r="PFP53" s="96"/>
      <c r="PFQ53" s="96"/>
      <c r="PFR53" s="96"/>
      <c r="PFS53" s="96"/>
      <c r="PFT53" s="96"/>
      <c r="PFU53" s="96"/>
      <c r="PFV53" s="96"/>
      <c r="PFW53" s="96"/>
      <c r="PFX53" s="96"/>
      <c r="PFY53" s="96"/>
      <c r="PFZ53" s="96"/>
      <c r="PGA53" s="96"/>
      <c r="PGB53" s="96"/>
      <c r="PGC53" s="96"/>
      <c r="PGD53" s="96"/>
      <c r="PGE53" s="96"/>
      <c r="PGF53" s="96"/>
      <c r="PGG53" s="96"/>
      <c r="PGH53" s="96"/>
      <c r="PGI53" s="96"/>
      <c r="PGJ53" s="96"/>
      <c r="PGK53" s="96"/>
      <c r="PGL53" s="96"/>
      <c r="PGM53" s="96"/>
      <c r="PGN53" s="96"/>
      <c r="PGO53" s="96"/>
      <c r="PGP53" s="96"/>
      <c r="PGQ53" s="96"/>
      <c r="PGR53" s="96"/>
      <c r="PGS53" s="96"/>
      <c r="PGT53" s="96"/>
      <c r="PGU53" s="96"/>
      <c r="PGV53" s="96"/>
      <c r="PGW53" s="96"/>
      <c r="PGX53" s="96"/>
      <c r="PGY53" s="96"/>
      <c r="PGZ53" s="96"/>
      <c r="PHA53" s="96"/>
      <c r="PHB53" s="96"/>
      <c r="PHC53" s="96"/>
      <c r="PHD53" s="96"/>
      <c r="PHE53" s="96"/>
      <c r="PHF53" s="96"/>
      <c r="PHG53" s="96"/>
      <c r="PHH53" s="96"/>
      <c r="PHI53" s="96"/>
      <c r="PHJ53" s="96"/>
      <c r="PHK53" s="96"/>
      <c r="PHL53" s="96"/>
      <c r="PHM53" s="96"/>
      <c r="PHN53" s="96"/>
      <c r="PHO53" s="96"/>
      <c r="PHP53" s="96"/>
      <c r="PHQ53" s="96"/>
      <c r="PHR53" s="96"/>
      <c r="PHS53" s="96"/>
      <c r="PHT53" s="96"/>
      <c r="PHU53" s="96"/>
      <c r="PHV53" s="96"/>
      <c r="PHW53" s="96"/>
      <c r="PHX53" s="96"/>
      <c r="PHY53" s="96"/>
      <c r="PHZ53" s="96"/>
      <c r="PIA53" s="96"/>
      <c r="PIB53" s="96"/>
      <c r="PIC53" s="96"/>
      <c r="PID53" s="96"/>
      <c r="PIE53" s="96"/>
      <c r="PIF53" s="96"/>
      <c r="PIG53" s="96"/>
      <c r="PIH53" s="96"/>
      <c r="PII53" s="96"/>
      <c r="PIJ53" s="96"/>
      <c r="PIK53" s="96"/>
      <c r="PIL53" s="96"/>
      <c r="PIM53" s="96"/>
      <c r="PIN53" s="96"/>
      <c r="PIO53" s="96"/>
      <c r="PIP53" s="96"/>
      <c r="PIQ53" s="96"/>
      <c r="PIR53" s="96"/>
      <c r="PIS53" s="96"/>
      <c r="PIT53" s="96"/>
      <c r="PIU53" s="96"/>
      <c r="PIV53" s="96"/>
      <c r="PIW53" s="96"/>
      <c r="PIX53" s="96"/>
      <c r="PIY53" s="96"/>
      <c r="PIZ53" s="96"/>
      <c r="PJA53" s="96"/>
      <c r="PJB53" s="96"/>
      <c r="PJC53" s="96"/>
      <c r="PJD53" s="96"/>
      <c r="PJE53" s="96"/>
      <c r="PJF53" s="96"/>
      <c r="PJG53" s="96"/>
      <c r="PJH53" s="96"/>
      <c r="PJI53" s="96"/>
      <c r="PJJ53" s="96"/>
      <c r="PJK53" s="96"/>
      <c r="PJL53" s="96"/>
      <c r="PJM53" s="96"/>
      <c r="PJN53" s="96"/>
      <c r="PJO53" s="96"/>
      <c r="PJP53" s="96"/>
      <c r="PJQ53" s="96"/>
      <c r="PJR53" s="96"/>
      <c r="PJS53" s="96"/>
      <c r="PJT53" s="96"/>
      <c r="PJU53" s="96"/>
      <c r="PJV53" s="96"/>
      <c r="PJW53" s="96"/>
      <c r="PJX53" s="96"/>
      <c r="PJY53" s="96"/>
      <c r="PJZ53" s="96"/>
      <c r="PKA53" s="96"/>
      <c r="PKB53" s="96"/>
      <c r="PKC53" s="96"/>
      <c r="PKD53" s="96"/>
      <c r="PKE53" s="96"/>
      <c r="PKF53" s="96"/>
      <c r="PKG53" s="96"/>
      <c r="PKH53" s="96"/>
      <c r="PKI53" s="96"/>
      <c r="PKJ53" s="96"/>
      <c r="PKK53" s="96"/>
      <c r="PKL53" s="96"/>
      <c r="PKM53" s="96"/>
      <c r="PKN53" s="96"/>
      <c r="PKO53" s="96"/>
      <c r="PKP53" s="96"/>
      <c r="PKQ53" s="96"/>
      <c r="PKR53" s="96"/>
      <c r="PKS53" s="96"/>
      <c r="PKT53" s="96"/>
      <c r="PKU53" s="96"/>
      <c r="PKV53" s="96"/>
      <c r="PKW53" s="96"/>
      <c r="PKX53" s="96"/>
      <c r="PKY53" s="96"/>
      <c r="PKZ53" s="96"/>
      <c r="PLA53" s="96"/>
      <c r="PLB53" s="96"/>
      <c r="PLC53" s="96"/>
      <c r="PLD53" s="96"/>
      <c r="PLE53" s="96"/>
      <c r="PLF53" s="96"/>
      <c r="PLG53" s="96"/>
      <c r="PLH53" s="96"/>
      <c r="PLI53" s="96"/>
      <c r="PLJ53" s="96"/>
      <c r="PLK53" s="96"/>
      <c r="PLL53" s="96"/>
      <c r="PLM53" s="96"/>
      <c r="PLN53" s="96"/>
      <c r="PLO53" s="96"/>
      <c r="PLP53" s="96"/>
      <c r="PLQ53" s="96"/>
      <c r="PLR53" s="96"/>
      <c r="PLS53" s="96"/>
      <c r="PLT53" s="96"/>
      <c r="PLU53" s="96"/>
      <c r="PLV53" s="96"/>
      <c r="PLW53" s="96"/>
      <c r="PLX53" s="96"/>
      <c r="PLY53" s="96"/>
      <c r="PLZ53" s="96"/>
      <c r="PMA53" s="96"/>
      <c r="PMB53" s="96"/>
      <c r="PMC53" s="96"/>
      <c r="PMD53" s="96"/>
      <c r="PME53" s="96"/>
      <c r="PMF53" s="96"/>
      <c r="PMG53" s="96"/>
      <c r="PMH53" s="96"/>
      <c r="PMI53" s="96"/>
      <c r="PMJ53" s="96"/>
      <c r="PMK53" s="96"/>
      <c r="PML53" s="96"/>
      <c r="PMM53" s="96"/>
      <c r="PMN53" s="96"/>
      <c r="PMO53" s="96"/>
      <c r="PMP53" s="96"/>
      <c r="PMQ53" s="96"/>
      <c r="PMR53" s="96"/>
      <c r="PMS53" s="96"/>
      <c r="PMT53" s="96"/>
      <c r="PMU53" s="96"/>
      <c r="PMV53" s="96"/>
      <c r="PMW53" s="96"/>
      <c r="PMX53" s="96"/>
      <c r="PMY53" s="96"/>
      <c r="PMZ53" s="96"/>
      <c r="PNA53" s="96"/>
      <c r="PNB53" s="96"/>
      <c r="PNC53" s="96"/>
      <c r="PND53" s="96"/>
      <c r="PNE53" s="96"/>
      <c r="PNF53" s="96"/>
      <c r="PNG53" s="96"/>
      <c r="PNH53" s="96"/>
      <c r="PNI53" s="96"/>
      <c r="PNJ53" s="96"/>
      <c r="PNK53" s="96"/>
      <c r="PNL53" s="96"/>
      <c r="PNM53" s="96"/>
      <c r="PNN53" s="96"/>
      <c r="PNO53" s="96"/>
      <c r="PNP53" s="96"/>
      <c r="PNQ53" s="96"/>
      <c r="PNR53" s="96"/>
      <c r="PNS53" s="96"/>
      <c r="PNT53" s="96"/>
      <c r="PNU53" s="96"/>
      <c r="PNV53" s="96"/>
      <c r="PNW53" s="96"/>
      <c r="PNX53" s="96"/>
      <c r="PNY53" s="96"/>
      <c r="PNZ53" s="96"/>
      <c r="POA53" s="96"/>
      <c r="POB53" s="96"/>
      <c r="POC53" s="96"/>
      <c r="POD53" s="96"/>
      <c r="POE53" s="96"/>
      <c r="POF53" s="96"/>
      <c r="POG53" s="96"/>
      <c r="POH53" s="96"/>
      <c r="POI53" s="96"/>
      <c r="POJ53" s="96"/>
      <c r="POK53" s="96"/>
      <c r="POL53" s="96"/>
      <c r="POM53" s="96"/>
      <c r="PON53" s="96"/>
      <c r="POO53" s="96"/>
      <c r="POP53" s="96"/>
      <c r="POQ53" s="96"/>
      <c r="POR53" s="96"/>
      <c r="POS53" s="96"/>
      <c r="POT53" s="96"/>
      <c r="POU53" s="96"/>
      <c r="POV53" s="96"/>
      <c r="POW53" s="96"/>
      <c r="POX53" s="96"/>
      <c r="POY53" s="96"/>
      <c r="POZ53" s="96"/>
      <c r="PPA53" s="96"/>
      <c r="PPB53" s="96"/>
      <c r="PPC53" s="96"/>
      <c r="PPD53" s="96"/>
      <c r="PPE53" s="96"/>
      <c r="PPF53" s="96"/>
      <c r="PPG53" s="96"/>
      <c r="PPH53" s="96"/>
      <c r="PPI53" s="96"/>
      <c r="PPJ53" s="96"/>
      <c r="PPK53" s="96"/>
      <c r="PPL53" s="96"/>
      <c r="PPM53" s="96"/>
      <c r="PPN53" s="96"/>
      <c r="PPO53" s="96"/>
      <c r="PPP53" s="96"/>
      <c r="PPQ53" s="96"/>
      <c r="PPR53" s="96"/>
      <c r="PPS53" s="96"/>
      <c r="PPT53" s="96"/>
      <c r="PPU53" s="96"/>
      <c r="PPV53" s="96"/>
      <c r="PPW53" s="96"/>
      <c r="PPX53" s="96"/>
      <c r="PPY53" s="96"/>
      <c r="PPZ53" s="96"/>
      <c r="PQA53" s="96"/>
      <c r="PQB53" s="96"/>
      <c r="PQC53" s="96"/>
      <c r="PQD53" s="96"/>
      <c r="PQE53" s="96"/>
      <c r="PQF53" s="96"/>
      <c r="PQG53" s="96"/>
      <c r="PQH53" s="96"/>
      <c r="PQI53" s="96"/>
      <c r="PQJ53" s="96"/>
      <c r="PQK53" s="96"/>
      <c r="PQL53" s="96"/>
      <c r="PQM53" s="96"/>
      <c r="PQN53" s="96"/>
      <c r="PQO53" s="96"/>
      <c r="PQP53" s="96"/>
      <c r="PQQ53" s="96"/>
      <c r="PQR53" s="96"/>
      <c r="PQS53" s="96"/>
      <c r="PQT53" s="96"/>
      <c r="PQU53" s="96"/>
      <c r="PQV53" s="96"/>
      <c r="PQW53" s="96"/>
      <c r="PQX53" s="96"/>
      <c r="PQY53" s="96"/>
      <c r="PQZ53" s="96"/>
      <c r="PRA53" s="96"/>
      <c r="PRB53" s="96"/>
      <c r="PRC53" s="96"/>
      <c r="PRD53" s="96"/>
      <c r="PRE53" s="96"/>
      <c r="PRF53" s="96"/>
      <c r="PRG53" s="96"/>
      <c r="PRH53" s="96"/>
      <c r="PRI53" s="96"/>
      <c r="PRJ53" s="96"/>
      <c r="PRK53" s="96"/>
      <c r="PRL53" s="96"/>
      <c r="PRM53" s="96"/>
      <c r="PRN53" s="96"/>
      <c r="PRO53" s="96"/>
      <c r="PRP53" s="96"/>
      <c r="PRQ53" s="96"/>
      <c r="PRR53" s="96"/>
      <c r="PRS53" s="96"/>
      <c r="PRT53" s="96"/>
      <c r="PRU53" s="96"/>
      <c r="PRV53" s="96"/>
      <c r="PRW53" s="96"/>
      <c r="PRX53" s="96"/>
      <c r="PRY53" s="96"/>
      <c r="PRZ53" s="96"/>
      <c r="PSA53" s="96"/>
      <c r="PSB53" s="96"/>
      <c r="PSC53" s="96"/>
      <c r="PSD53" s="96"/>
      <c r="PSE53" s="96"/>
      <c r="PSF53" s="96"/>
      <c r="PSG53" s="96"/>
      <c r="PSH53" s="96"/>
      <c r="PSI53" s="96"/>
      <c r="PSJ53" s="96"/>
      <c r="PSK53" s="96"/>
      <c r="PSL53" s="96"/>
      <c r="PSM53" s="96"/>
      <c r="PSN53" s="96"/>
      <c r="PSO53" s="96"/>
      <c r="PSP53" s="96"/>
      <c r="PSQ53" s="96"/>
      <c r="PSR53" s="96"/>
      <c r="PSS53" s="96"/>
      <c r="PST53" s="96"/>
      <c r="PSU53" s="96"/>
      <c r="PSV53" s="96"/>
      <c r="PSW53" s="96"/>
      <c r="PSX53" s="96"/>
      <c r="PSY53" s="96"/>
      <c r="PSZ53" s="96"/>
      <c r="PTA53" s="96"/>
      <c r="PTB53" s="96"/>
      <c r="PTC53" s="96"/>
      <c r="PTD53" s="96"/>
      <c r="PTE53" s="96"/>
      <c r="PTF53" s="96"/>
      <c r="PTG53" s="96"/>
      <c r="PTH53" s="96"/>
      <c r="PTI53" s="96"/>
      <c r="PTJ53" s="96"/>
      <c r="PTK53" s="96"/>
      <c r="PTL53" s="96"/>
      <c r="PTM53" s="96"/>
      <c r="PTN53" s="96"/>
      <c r="PTO53" s="96"/>
      <c r="PTP53" s="96"/>
      <c r="PTQ53" s="96"/>
      <c r="PTR53" s="96"/>
      <c r="PTS53" s="96"/>
      <c r="PTT53" s="96"/>
      <c r="PTU53" s="96"/>
      <c r="PTV53" s="96"/>
      <c r="PTW53" s="96"/>
      <c r="PTX53" s="96"/>
      <c r="PTY53" s="96"/>
      <c r="PTZ53" s="96"/>
      <c r="PUA53" s="96"/>
      <c r="PUB53" s="96"/>
      <c r="PUC53" s="96"/>
      <c r="PUD53" s="96"/>
      <c r="PUE53" s="96"/>
      <c r="PUF53" s="96"/>
      <c r="PUG53" s="96"/>
      <c r="PUH53" s="96"/>
      <c r="PUI53" s="96"/>
      <c r="PUJ53" s="96"/>
      <c r="PUK53" s="96"/>
      <c r="PUL53" s="96"/>
      <c r="PUM53" s="96"/>
      <c r="PUN53" s="96"/>
      <c r="PUO53" s="96"/>
      <c r="PUP53" s="96"/>
      <c r="PUQ53" s="96"/>
      <c r="PUR53" s="96"/>
      <c r="PUS53" s="96"/>
      <c r="PUT53" s="96"/>
      <c r="PUU53" s="96"/>
      <c r="PUV53" s="96"/>
      <c r="PUW53" s="96"/>
      <c r="PUX53" s="96"/>
      <c r="PUY53" s="96"/>
      <c r="PUZ53" s="96"/>
      <c r="PVA53" s="96"/>
      <c r="PVB53" s="96"/>
      <c r="PVC53" s="96"/>
      <c r="PVD53" s="96"/>
      <c r="PVE53" s="96"/>
      <c r="PVF53" s="96"/>
      <c r="PVG53" s="96"/>
      <c r="PVH53" s="96"/>
      <c r="PVI53" s="96"/>
      <c r="PVJ53" s="96"/>
      <c r="PVK53" s="96"/>
      <c r="PVL53" s="96"/>
      <c r="PVM53" s="96"/>
      <c r="PVN53" s="96"/>
      <c r="PVO53" s="96"/>
      <c r="PVP53" s="96"/>
      <c r="PVQ53" s="96"/>
      <c r="PVR53" s="96"/>
      <c r="PVS53" s="96"/>
      <c r="PVT53" s="96"/>
      <c r="PVU53" s="96"/>
      <c r="PVV53" s="96"/>
      <c r="PVW53" s="96"/>
      <c r="PVX53" s="96"/>
      <c r="PVY53" s="96"/>
      <c r="PVZ53" s="96"/>
      <c r="PWA53" s="96"/>
      <c r="PWB53" s="96"/>
      <c r="PWC53" s="96"/>
      <c r="PWD53" s="96"/>
      <c r="PWE53" s="96"/>
      <c r="PWF53" s="96"/>
      <c r="PWG53" s="96"/>
      <c r="PWH53" s="96"/>
      <c r="PWI53" s="96"/>
      <c r="PWJ53" s="96"/>
      <c r="PWK53" s="96"/>
      <c r="PWL53" s="96"/>
      <c r="PWM53" s="96"/>
      <c r="PWN53" s="96"/>
      <c r="PWO53" s="96"/>
      <c r="PWP53" s="96"/>
      <c r="PWQ53" s="96"/>
      <c r="PWR53" s="96"/>
      <c r="PWS53" s="96"/>
      <c r="PWT53" s="96"/>
      <c r="PWU53" s="96"/>
      <c r="PWV53" s="96"/>
      <c r="PWW53" s="96"/>
      <c r="PWX53" s="96"/>
      <c r="PWY53" s="96"/>
      <c r="PWZ53" s="96"/>
      <c r="PXA53" s="96"/>
      <c r="PXB53" s="96"/>
      <c r="PXC53" s="96"/>
      <c r="PXD53" s="96"/>
      <c r="PXE53" s="96"/>
      <c r="PXF53" s="96"/>
      <c r="PXG53" s="96"/>
      <c r="PXH53" s="96"/>
      <c r="PXI53" s="96"/>
      <c r="PXJ53" s="96"/>
      <c r="PXK53" s="96"/>
      <c r="PXL53" s="96"/>
      <c r="PXM53" s="96"/>
      <c r="PXN53" s="96"/>
      <c r="PXO53" s="96"/>
      <c r="PXP53" s="96"/>
      <c r="PXQ53" s="96"/>
      <c r="PXR53" s="96"/>
      <c r="PXS53" s="96"/>
      <c r="PXT53" s="96"/>
      <c r="PXU53" s="96"/>
      <c r="PXV53" s="96"/>
      <c r="PXW53" s="96"/>
      <c r="PXX53" s="96"/>
      <c r="PXY53" s="96"/>
      <c r="PXZ53" s="96"/>
      <c r="PYA53" s="96"/>
      <c r="PYB53" s="96"/>
      <c r="PYC53" s="96"/>
      <c r="PYD53" s="96"/>
      <c r="PYE53" s="96"/>
      <c r="PYF53" s="96"/>
      <c r="PYG53" s="96"/>
      <c r="PYH53" s="96"/>
      <c r="PYI53" s="96"/>
      <c r="PYJ53" s="96"/>
      <c r="PYK53" s="96"/>
      <c r="PYL53" s="96"/>
      <c r="PYM53" s="96"/>
      <c r="PYN53" s="96"/>
      <c r="PYO53" s="96"/>
      <c r="PYP53" s="96"/>
      <c r="PYQ53" s="96"/>
      <c r="PYR53" s="96"/>
      <c r="PYS53" s="96"/>
      <c r="PYT53" s="96"/>
      <c r="PYU53" s="96"/>
      <c r="PYV53" s="96"/>
      <c r="PYW53" s="96"/>
      <c r="PYX53" s="96"/>
      <c r="PYY53" s="96"/>
      <c r="PYZ53" s="96"/>
      <c r="PZA53" s="96"/>
      <c r="PZB53" s="96"/>
      <c r="PZC53" s="96"/>
      <c r="PZD53" s="96"/>
      <c r="PZE53" s="96"/>
      <c r="PZF53" s="96"/>
      <c r="PZG53" s="96"/>
      <c r="PZH53" s="96"/>
      <c r="PZI53" s="96"/>
      <c r="PZJ53" s="96"/>
      <c r="PZK53" s="96"/>
      <c r="PZL53" s="96"/>
      <c r="PZM53" s="96"/>
      <c r="PZN53" s="96"/>
      <c r="PZO53" s="96"/>
      <c r="PZP53" s="96"/>
      <c r="PZQ53" s="96"/>
      <c r="PZR53" s="96"/>
      <c r="PZS53" s="96"/>
      <c r="PZT53" s="96"/>
      <c r="PZU53" s="96"/>
      <c r="PZV53" s="96"/>
      <c r="PZW53" s="96"/>
      <c r="PZX53" s="96"/>
      <c r="PZY53" s="96"/>
      <c r="PZZ53" s="96"/>
      <c r="QAA53" s="96"/>
      <c r="QAB53" s="96"/>
      <c r="QAC53" s="96"/>
      <c r="QAD53" s="96"/>
      <c r="QAE53" s="96"/>
      <c r="QAF53" s="96"/>
      <c r="QAG53" s="96"/>
      <c r="QAH53" s="96"/>
      <c r="QAI53" s="96"/>
      <c r="QAJ53" s="96"/>
      <c r="QAK53" s="96"/>
      <c r="QAL53" s="96"/>
      <c r="QAM53" s="96"/>
      <c r="QAN53" s="96"/>
      <c r="QAO53" s="96"/>
      <c r="QAP53" s="96"/>
      <c r="QAQ53" s="96"/>
      <c r="QAR53" s="96"/>
      <c r="QAS53" s="96"/>
      <c r="QAT53" s="96"/>
      <c r="QAU53" s="96"/>
      <c r="QAV53" s="96"/>
      <c r="QAW53" s="96"/>
      <c r="QAX53" s="96"/>
      <c r="QAY53" s="96"/>
      <c r="QAZ53" s="96"/>
      <c r="QBA53" s="96"/>
      <c r="QBB53" s="96"/>
      <c r="QBC53" s="96"/>
      <c r="QBD53" s="96"/>
      <c r="QBE53" s="96"/>
      <c r="QBF53" s="96"/>
      <c r="QBG53" s="96"/>
      <c r="QBH53" s="96"/>
      <c r="QBI53" s="96"/>
      <c r="QBJ53" s="96"/>
      <c r="QBK53" s="96"/>
      <c r="QBL53" s="96"/>
      <c r="QBM53" s="96"/>
      <c r="QBN53" s="96"/>
      <c r="QBO53" s="96"/>
      <c r="QBP53" s="96"/>
      <c r="QBQ53" s="96"/>
      <c r="QBR53" s="96"/>
      <c r="QBS53" s="96"/>
      <c r="QBT53" s="96"/>
      <c r="QBU53" s="96"/>
      <c r="QBV53" s="96"/>
      <c r="QBW53" s="96"/>
      <c r="QBX53" s="96"/>
      <c r="QBY53" s="96"/>
      <c r="QBZ53" s="96"/>
      <c r="QCA53" s="96"/>
      <c r="QCB53" s="96"/>
      <c r="QCC53" s="96"/>
      <c r="QCD53" s="96"/>
      <c r="QCE53" s="96"/>
      <c r="QCF53" s="96"/>
      <c r="QCG53" s="96"/>
      <c r="QCH53" s="96"/>
      <c r="QCI53" s="96"/>
      <c r="QCJ53" s="96"/>
      <c r="QCK53" s="96"/>
      <c r="QCL53" s="96"/>
      <c r="QCM53" s="96"/>
      <c r="QCN53" s="96"/>
      <c r="QCO53" s="96"/>
      <c r="QCP53" s="96"/>
      <c r="QCQ53" s="96"/>
      <c r="QCR53" s="96"/>
      <c r="QCS53" s="96"/>
      <c r="QCT53" s="96"/>
      <c r="QCU53" s="96"/>
      <c r="QCV53" s="96"/>
      <c r="QCW53" s="96"/>
      <c r="QCX53" s="96"/>
      <c r="QCY53" s="96"/>
      <c r="QCZ53" s="96"/>
      <c r="QDA53" s="96"/>
      <c r="QDB53" s="96"/>
      <c r="QDC53" s="96"/>
      <c r="QDD53" s="96"/>
      <c r="QDE53" s="96"/>
      <c r="QDF53" s="96"/>
      <c r="QDG53" s="96"/>
      <c r="QDH53" s="96"/>
      <c r="QDI53" s="96"/>
      <c r="QDJ53" s="96"/>
      <c r="QDK53" s="96"/>
      <c r="QDL53" s="96"/>
      <c r="QDM53" s="96"/>
      <c r="QDN53" s="96"/>
      <c r="QDO53" s="96"/>
      <c r="QDP53" s="96"/>
      <c r="QDQ53" s="96"/>
      <c r="QDR53" s="96"/>
      <c r="QDS53" s="96"/>
      <c r="QDT53" s="96"/>
      <c r="QDU53" s="96"/>
      <c r="QDV53" s="96"/>
      <c r="QDW53" s="96"/>
      <c r="QDX53" s="96"/>
      <c r="QDY53" s="96"/>
      <c r="QDZ53" s="96"/>
      <c r="QEA53" s="96"/>
      <c r="QEB53" s="96"/>
      <c r="QEC53" s="96"/>
      <c r="QED53" s="96"/>
      <c r="QEE53" s="96"/>
      <c r="QEF53" s="96"/>
      <c r="QEG53" s="96"/>
      <c r="QEH53" s="96"/>
      <c r="QEI53" s="96"/>
      <c r="QEJ53" s="96"/>
      <c r="QEK53" s="96"/>
      <c r="QEL53" s="96"/>
      <c r="QEM53" s="96"/>
      <c r="QEN53" s="96"/>
      <c r="QEO53" s="96"/>
      <c r="QEP53" s="96"/>
      <c r="QEQ53" s="96"/>
      <c r="QER53" s="96"/>
      <c r="QES53" s="96"/>
      <c r="QET53" s="96"/>
      <c r="QEU53" s="96"/>
      <c r="QEV53" s="96"/>
      <c r="QEW53" s="96"/>
      <c r="QEX53" s="96"/>
      <c r="QEY53" s="96"/>
      <c r="QEZ53" s="96"/>
      <c r="QFA53" s="96"/>
      <c r="QFB53" s="96"/>
      <c r="QFC53" s="96"/>
      <c r="QFD53" s="96"/>
      <c r="QFE53" s="96"/>
      <c r="QFF53" s="96"/>
      <c r="QFG53" s="96"/>
      <c r="QFH53" s="96"/>
      <c r="QFI53" s="96"/>
      <c r="QFJ53" s="96"/>
      <c r="QFK53" s="96"/>
      <c r="QFL53" s="96"/>
      <c r="QFM53" s="96"/>
      <c r="QFN53" s="96"/>
      <c r="QFO53" s="96"/>
      <c r="QFP53" s="96"/>
      <c r="QFQ53" s="96"/>
      <c r="QFR53" s="96"/>
      <c r="QFS53" s="96"/>
      <c r="QFT53" s="96"/>
      <c r="QFU53" s="96"/>
      <c r="QFV53" s="96"/>
      <c r="QFW53" s="96"/>
      <c r="QFX53" s="96"/>
      <c r="QFY53" s="96"/>
      <c r="QFZ53" s="96"/>
      <c r="QGA53" s="96"/>
      <c r="QGB53" s="96"/>
      <c r="QGC53" s="96"/>
      <c r="QGD53" s="96"/>
      <c r="QGE53" s="96"/>
      <c r="QGF53" s="96"/>
      <c r="QGG53" s="96"/>
      <c r="QGH53" s="96"/>
      <c r="QGI53" s="96"/>
      <c r="QGJ53" s="96"/>
      <c r="QGK53" s="96"/>
      <c r="QGL53" s="96"/>
      <c r="QGM53" s="96"/>
      <c r="QGN53" s="96"/>
      <c r="QGO53" s="96"/>
      <c r="QGP53" s="96"/>
      <c r="QGQ53" s="96"/>
      <c r="QGR53" s="96"/>
      <c r="QGS53" s="96"/>
      <c r="QGT53" s="96"/>
      <c r="QGU53" s="96"/>
      <c r="QGV53" s="96"/>
      <c r="QGW53" s="96"/>
      <c r="QGX53" s="96"/>
      <c r="QGY53" s="96"/>
      <c r="QGZ53" s="96"/>
      <c r="QHA53" s="96"/>
      <c r="QHB53" s="96"/>
      <c r="QHC53" s="96"/>
      <c r="QHD53" s="96"/>
      <c r="QHE53" s="96"/>
      <c r="QHF53" s="96"/>
      <c r="QHG53" s="96"/>
      <c r="QHH53" s="96"/>
      <c r="QHI53" s="96"/>
      <c r="QHJ53" s="96"/>
      <c r="QHK53" s="96"/>
      <c r="QHL53" s="96"/>
      <c r="QHM53" s="96"/>
      <c r="QHN53" s="96"/>
      <c r="QHO53" s="96"/>
      <c r="QHP53" s="96"/>
      <c r="QHQ53" s="96"/>
      <c r="QHR53" s="96"/>
      <c r="QHS53" s="96"/>
      <c r="QHT53" s="96"/>
      <c r="QHU53" s="96"/>
      <c r="QHV53" s="96"/>
      <c r="QHW53" s="96"/>
      <c r="QHX53" s="96"/>
      <c r="QHY53" s="96"/>
      <c r="QHZ53" s="96"/>
      <c r="QIA53" s="96"/>
      <c r="QIB53" s="96"/>
      <c r="QIC53" s="96"/>
      <c r="QID53" s="96"/>
      <c r="QIE53" s="96"/>
      <c r="QIF53" s="96"/>
      <c r="QIG53" s="96"/>
      <c r="QIH53" s="96"/>
      <c r="QII53" s="96"/>
      <c r="QIJ53" s="96"/>
      <c r="QIK53" s="96"/>
      <c r="QIL53" s="96"/>
      <c r="QIM53" s="96"/>
      <c r="QIN53" s="96"/>
      <c r="QIO53" s="96"/>
      <c r="QIP53" s="96"/>
      <c r="QIQ53" s="96"/>
      <c r="QIR53" s="96"/>
      <c r="QIS53" s="96"/>
      <c r="QIT53" s="96"/>
      <c r="QIU53" s="96"/>
      <c r="QIV53" s="96"/>
      <c r="QIW53" s="96"/>
      <c r="QIX53" s="96"/>
      <c r="QIY53" s="96"/>
      <c r="QIZ53" s="96"/>
      <c r="QJA53" s="96"/>
      <c r="QJB53" s="96"/>
      <c r="QJC53" s="96"/>
      <c r="QJD53" s="96"/>
      <c r="QJE53" s="96"/>
      <c r="QJF53" s="96"/>
      <c r="QJG53" s="96"/>
      <c r="QJH53" s="96"/>
      <c r="QJI53" s="96"/>
      <c r="QJJ53" s="96"/>
      <c r="QJK53" s="96"/>
      <c r="QJL53" s="96"/>
      <c r="QJM53" s="96"/>
      <c r="QJN53" s="96"/>
      <c r="QJO53" s="96"/>
      <c r="QJP53" s="96"/>
      <c r="QJQ53" s="96"/>
      <c r="QJR53" s="96"/>
      <c r="QJS53" s="96"/>
      <c r="QJT53" s="96"/>
      <c r="QJU53" s="96"/>
      <c r="QJV53" s="96"/>
      <c r="QJW53" s="96"/>
      <c r="QJX53" s="96"/>
      <c r="QJY53" s="96"/>
      <c r="QJZ53" s="96"/>
      <c r="QKA53" s="96"/>
      <c r="QKB53" s="96"/>
      <c r="QKC53" s="96"/>
      <c r="QKD53" s="96"/>
      <c r="QKE53" s="96"/>
      <c r="QKF53" s="96"/>
      <c r="QKG53" s="96"/>
      <c r="QKH53" s="96"/>
      <c r="QKI53" s="96"/>
      <c r="QKJ53" s="96"/>
      <c r="QKK53" s="96"/>
      <c r="QKL53" s="96"/>
      <c r="QKM53" s="96"/>
      <c r="QKN53" s="96"/>
      <c r="QKO53" s="96"/>
      <c r="QKP53" s="96"/>
      <c r="QKQ53" s="96"/>
      <c r="QKR53" s="96"/>
      <c r="QKS53" s="96"/>
      <c r="QKT53" s="96"/>
      <c r="QKU53" s="96"/>
      <c r="QKV53" s="96"/>
      <c r="QKW53" s="96"/>
      <c r="QKX53" s="96"/>
      <c r="QKY53" s="96"/>
      <c r="QKZ53" s="96"/>
      <c r="QLA53" s="96"/>
      <c r="QLB53" s="96"/>
      <c r="QLC53" s="96"/>
      <c r="QLD53" s="96"/>
      <c r="QLE53" s="96"/>
      <c r="QLF53" s="96"/>
      <c r="QLG53" s="96"/>
      <c r="QLH53" s="96"/>
      <c r="QLI53" s="96"/>
      <c r="QLJ53" s="96"/>
      <c r="QLK53" s="96"/>
      <c r="QLL53" s="96"/>
      <c r="QLM53" s="96"/>
      <c r="QLN53" s="96"/>
      <c r="QLO53" s="96"/>
      <c r="QLP53" s="96"/>
      <c r="QLQ53" s="96"/>
      <c r="QLR53" s="96"/>
      <c r="QLS53" s="96"/>
      <c r="QLT53" s="96"/>
      <c r="QLU53" s="96"/>
      <c r="QLV53" s="96"/>
      <c r="QLW53" s="96"/>
      <c r="QLX53" s="96"/>
      <c r="QLY53" s="96"/>
      <c r="QLZ53" s="96"/>
      <c r="QMA53" s="96"/>
      <c r="QMB53" s="96"/>
      <c r="QMC53" s="96"/>
      <c r="QMD53" s="96"/>
      <c r="QME53" s="96"/>
      <c r="QMF53" s="96"/>
      <c r="QMG53" s="96"/>
      <c r="QMH53" s="96"/>
      <c r="QMI53" s="96"/>
      <c r="QMJ53" s="96"/>
      <c r="QMK53" s="96"/>
      <c r="QML53" s="96"/>
      <c r="QMM53" s="96"/>
      <c r="QMN53" s="96"/>
      <c r="QMO53" s="96"/>
      <c r="QMP53" s="96"/>
      <c r="QMQ53" s="96"/>
      <c r="QMR53" s="96"/>
      <c r="QMS53" s="96"/>
      <c r="QMT53" s="96"/>
      <c r="QMU53" s="96"/>
      <c r="QMV53" s="96"/>
      <c r="QMW53" s="96"/>
      <c r="QMX53" s="96"/>
      <c r="QMY53" s="96"/>
      <c r="QMZ53" s="96"/>
      <c r="QNA53" s="96"/>
      <c r="QNB53" s="96"/>
      <c r="QNC53" s="96"/>
      <c r="QND53" s="96"/>
      <c r="QNE53" s="96"/>
      <c r="QNF53" s="96"/>
      <c r="QNG53" s="96"/>
      <c r="QNH53" s="96"/>
      <c r="QNI53" s="96"/>
      <c r="QNJ53" s="96"/>
      <c r="QNK53" s="96"/>
      <c r="QNL53" s="96"/>
      <c r="QNM53" s="96"/>
      <c r="QNN53" s="96"/>
      <c r="QNO53" s="96"/>
      <c r="QNP53" s="96"/>
      <c r="QNQ53" s="96"/>
      <c r="QNR53" s="96"/>
      <c r="QNS53" s="96"/>
      <c r="QNT53" s="96"/>
      <c r="QNU53" s="96"/>
      <c r="QNV53" s="96"/>
      <c r="QNW53" s="96"/>
      <c r="QNX53" s="96"/>
      <c r="QNY53" s="96"/>
      <c r="QNZ53" s="96"/>
      <c r="QOA53" s="96"/>
      <c r="QOB53" s="96"/>
      <c r="QOC53" s="96"/>
      <c r="QOD53" s="96"/>
      <c r="QOE53" s="96"/>
      <c r="QOF53" s="96"/>
      <c r="QOG53" s="96"/>
      <c r="QOH53" s="96"/>
      <c r="QOI53" s="96"/>
      <c r="QOJ53" s="96"/>
      <c r="QOK53" s="96"/>
      <c r="QOL53" s="96"/>
      <c r="QOM53" s="96"/>
      <c r="QON53" s="96"/>
      <c r="QOO53" s="96"/>
      <c r="QOP53" s="96"/>
      <c r="QOQ53" s="96"/>
      <c r="QOR53" s="96"/>
      <c r="QOS53" s="96"/>
      <c r="QOT53" s="96"/>
      <c r="QOU53" s="96"/>
      <c r="QOV53" s="96"/>
      <c r="QOW53" s="96"/>
      <c r="QOX53" s="96"/>
      <c r="QOY53" s="96"/>
      <c r="QOZ53" s="96"/>
      <c r="QPA53" s="96"/>
      <c r="QPB53" s="96"/>
      <c r="QPC53" s="96"/>
      <c r="QPD53" s="96"/>
      <c r="QPE53" s="96"/>
      <c r="QPF53" s="96"/>
      <c r="QPG53" s="96"/>
      <c r="QPH53" s="96"/>
      <c r="QPI53" s="96"/>
      <c r="QPJ53" s="96"/>
      <c r="QPK53" s="96"/>
      <c r="QPL53" s="96"/>
      <c r="QPM53" s="96"/>
      <c r="QPN53" s="96"/>
      <c r="QPO53" s="96"/>
      <c r="QPP53" s="96"/>
      <c r="QPQ53" s="96"/>
      <c r="QPR53" s="96"/>
      <c r="QPS53" s="96"/>
      <c r="QPT53" s="96"/>
      <c r="QPU53" s="96"/>
      <c r="QPV53" s="96"/>
      <c r="QPW53" s="96"/>
      <c r="QPX53" s="96"/>
      <c r="QPY53" s="96"/>
      <c r="QPZ53" s="96"/>
      <c r="QQA53" s="96"/>
      <c r="QQB53" s="96"/>
      <c r="QQC53" s="96"/>
      <c r="QQD53" s="96"/>
      <c r="QQE53" s="96"/>
      <c r="QQF53" s="96"/>
      <c r="QQG53" s="96"/>
      <c r="QQH53" s="96"/>
      <c r="QQI53" s="96"/>
      <c r="QQJ53" s="96"/>
      <c r="QQK53" s="96"/>
      <c r="QQL53" s="96"/>
      <c r="QQM53" s="96"/>
      <c r="QQN53" s="96"/>
      <c r="QQO53" s="96"/>
      <c r="QQP53" s="96"/>
      <c r="QQQ53" s="96"/>
      <c r="QQR53" s="96"/>
      <c r="QQS53" s="96"/>
      <c r="QQT53" s="96"/>
      <c r="QQU53" s="96"/>
      <c r="QQV53" s="96"/>
      <c r="QQW53" s="96"/>
      <c r="QQX53" s="96"/>
      <c r="QQY53" s="96"/>
      <c r="QQZ53" s="96"/>
      <c r="QRA53" s="96"/>
      <c r="QRB53" s="96"/>
      <c r="QRC53" s="96"/>
      <c r="QRD53" s="96"/>
      <c r="QRE53" s="96"/>
      <c r="QRF53" s="96"/>
      <c r="QRG53" s="96"/>
      <c r="QRH53" s="96"/>
      <c r="QRI53" s="96"/>
      <c r="QRJ53" s="96"/>
      <c r="QRK53" s="96"/>
      <c r="QRL53" s="96"/>
      <c r="QRM53" s="96"/>
      <c r="QRN53" s="96"/>
      <c r="QRO53" s="96"/>
      <c r="QRP53" s="96"/>
      <c r="QRQ53" s="96"/>
      <c r="QRR53" s="96"/>
      <c r="QRS53" s="96"/>
      <c r="QRT53" s="96"/>
      <c r="QRU53" s="96"/>
      <c r="QRV53" s="96"/>
      <c r="QRW53" s="96"/>
      <c r="QRX53" s="96"/>
      <c r="QRY53" s="96"/>
      <c r="QRZ53" s="96"/>
      <c r="QSA53" s="96"/>
      <c r="QSB53" s="96"/>
      <c r="QSC53" s="96"/>
      <c r="QSD53" s="96"/>
      <c r="QSE53" s="96"/>
      <c r="QSF53" s="96"/>
      <c r="QSG53" s="96"/>
      <c r="QSH53" s="96"/>
      <c r="QSI53" s="96"/>
      <c r="QSJ53" s="96"/>
      <c r="QSK53" s="96"/>
      <c r="QSL53" s="96"/>
      <c r="QSM53" s="96"/>
      <c r="QSN53" s="96"/>
      <c r="QSO53" s="96"/>
      <c r="QSP53" s="96"/>
      <c r="QSQ53" s="96"/>
      <c r="QSR53" s="96"/>
      <c r="QSS53" s="96"/>
      <c r="QST53" s="96"/>
      <c r="QSU53" s="96"/>
      <c r="QSV53" s="96"/>
      <c r="QSW53" s="96"/>
      <c r="QSX53" s="96"/>
      <c r="QSY53" s="96"/>
      <c r="QSZ53" s="96"/>
      <c r="QTA53" s="96"/>
      <c r="QTB53" s="96"/>
      <c r="QTC53" s="96"/>
      <c r="QTD53" s="96"/>
      <c r="QTE53" s="96"/>
      <c r="QTF53" s="96"/>
      <c r="QTG53" s="96"/>
      <c r="QTH53" s="96"/>
      <c r="QTI53" s="96"/>
      <c r="QTJ53" s="96"/>
      <c r="QTK53" s="96"/>
      <c r="QTL53" s="96"/>
      <c r="QTM53" s="96"/>
      <c r="QTN53" s="96"/>
      <c r="QTO53" s="96"/>
      <c r="QTP53" s="96"/>
      <c r="QTQ53" s="96"/>
      <c r="QTR53" s="96"/>
      <c r="QTS53" s="96"/>
      <c r="QTT53" s="96"/>
      <c r="QTU53" s="96"/>
      <c r="QTV53" s="96"/>
      <c r="QTW53" s="96"/>
      <c r="QTX53" s="96"/>
      <c r="QTY53" s="96"/>
      <c r="QTZ53" s="96"/>
      <c r="QUA53" s="96"/>
      <c r="QUB53" s="96"/>
      <c r="QUC53" s="96"/>
      <c r="QUD53" s="96"/>
      <c r="QUE53" s="96"/>
      <c r="QUF53" s="96"/>
      <c r="QUG53" s="96"/>
      <c r="QUH53" s="96"/>
      <c r="QUI53" s="96"/>
      <c r="QUJ53" s="96"/>
      <c r="QUK53" s="96"/>
      <c r="QUL53" s="96"/>
      <c r="QUM53" s="96"/>
      <c r="QUN53" s="96"/>
      <c r="QUO53" s="96"/>
      <c r="QUP53" s="96"/>
      <c r="QUQ53" s="96"/>
      <c r="QUR53" s="96"/>
      <c r="QUS53" s="96"/>
      <c r="QUT53" s="96"/>
      <c r="QUU53" s="96"/>
      <c r="QUV53" s="96"/>
      <c r="QUW53" s="96"/>
      <c r="QUX53" s="96"/>
      <c r="QUY53" s="96"/>
      <c r="QUZ53" s="96"/>
      <c r="QVA53" s="96"/>
      <c r="QVB53" s="96"/>
      <c r="QVC53" s="96"/>
      <c r="QVD53" s="96"/>
      <c r="QVE53" s="96"/>
      <c r="QVF53" s="96"/>
      <c r="QVG53" s="96"/>
      <c r="QVH53" s="96"/>
      <c r="QVI53" s="96"/>
      <c r="QVJ53" s="96"/>
      <c r="QVK53" s="96"/>
      <c r="QVL53" s="96"/>
      <c r="QVM53" s="96"/>
      <c r="QVN53" s="96"/>
      <c r="QVO53" s="96"/>
      <c r="QVP53" s="96"/>
      <c r="QVQ53" s="96"/>
      <c r="QVR53" s="96"/>
      <c r="QVS53" s="96"/>
      <c r="QVT53" s="96"/>
      <c r="QVU53" s="96"/>
      <c r="QVV53" s="96"/>
      <c r="QVW53" s="96"/>
      <c r="QVX53" s="96"/>
      <c r="QVY53" s="96"/>
      <c r="QVZ53" s="96"/>
      <c r="QWA53" s="96"/>
      <c r="QWB53" s="96"/>
      <c r="QWC53" s="96"/>
      <c r="QWD53" s="96"/>
      <c r="QWE53" s="96"/>
      <c r="QWF53" s="96"/>
      <c r="QWG53" s="96"/>
      <c r="QWH53" s="96"/>
      <c r="QWI53" s="96"/>
      <c r="QWJ53" s="96"/>
      <c r="QWK53" s="96"/>
      <c r="QWL53" s="96"/>
      <c r="QWM53" s="96"/>
      <c r="QWN53" s="96"/>
      <c r="QWO53" s="96"/>
      <c r="QWP53" s="96"/>
      <c r="QWQ53" s="96"/>
      <c r="QWR53" s="96"/>
      <c r="QWS53" s="96"/>
      <c r="QWT53" s="96"/>
      <c r="QWU53" s="96"/>
      <c r="QWV53" s="96"/>
      <c r="QWW53" s="96"/>
      <c r="QWX53" s="96"/>
      <c r="QWY53" s="96"/>
      <c r="QWZ53" s="96"/>
      <c r="QXA53" s="96"/>
      <c r="QXB53" s="96"/>
      <c r="QXC53" s="96"/>
      <c r="QXD53" s="96"/>
      <c r="QXE53" s="96"/>
      <c r="QXF53" s="96"/>
      <c r="QXG53" s="96"/>
      <c r="QXH53" s="96"/>
      <c r="QXI53" s="96"/>
      <c r="QXJ53" s="96"/>
      <c r="QXK53" s="96"/>
      <c r="QXL53" s="96"/>
      <c r="QXM53" s="96"/>
      <c r="QXN53" s="96"/>
      <c r="QXO53" s="96"/>
      <c r="QXP53" s="96"/>
      <c r="QXQ53" s="96"/>
      <c r="QXR53" s="96"/>
      <c r="QXS53" s="96"/>
      <c r="QXT53" s="96"/>
      <c r="QXU53" s="96"/>
      <c r="QXV53" s="96"/>
      <c r="QXW53" s="96"/>
      <c r="QXX53" s="96"/>
      <c r="QXY53" s="96"/>
      <c r="QXZ53" s="96"/>
      <c r="QYA53" s="96"/>
      <c r="QYB53" s="96"/>
      <c r="QYC53" s="96"/>
      <c r="QYD53" s="96"/>
      <c r="QYE53" s="96"/>
      <c r="QYF53" s="96"/>
      <c r="QYG53" s="96"/>
      <c r="QYH53" s="96"/>
      <c r="QYI53" s="96"/>
      <c r="QYJ53" s="96"/>
      <c r="QYK53" s="96"/>
      <c r="QYL53" s="96"/>
      <c r="QYM53" s="96"/>
      <c r="QYN53" s="96"/>
      <c r="QYO53" s="96"/>
      <c r="QYP53" s="96"/>
      <c r="QYQ53" s="96"/>
      <c r="QYR53" s="96"/>
      <c r="QYS53" s="96"/>
      <c r="QYT53" s="96"/>
      <c r="QYU53" s="96"/>
      <c r="QYV53" s="96"/>
      <c r="QYW53" s="96"/>
      <c r="QYX53" s="96"/>
      <c r="QYY53" s="96"/>
      <c r="QYZ53" s="96"/>
      <c r="QZA53" s="96"/>
      <c r="QZB53" s="96"/>
      <c r="QZC53" s="96"/>
      <c r="QZD53" s="96"/>
      <c r="QZE53" s="96"/>
      <c r="QZF53" s="96"/>
      <c r="QZG53" s="96"/>
      <c r="QZH53" s="96"/>
      <c r="QZI53" s="96"/>
      <c r="QZJ53" s="96"/>
      <c r="QZK53" s="96"/>
      <c r="QZL53" s="96"/>
      <c r="QZM53" s="96"/>
      <c r="QZN53" s="96"/>
      <c r="QZO53" s="96"/>
      <c r="QZP53" s="96"/>
      <c r="QZQ53" s="96"/>
      <c r="QZR53" s="96"/>
      <c r="QZS53" s="96"/>
      <c r="QZT53" s="96"/>
      <c r="QZU53" s="96"/>
      <c r="QZV53" s="96"/>
      <c r="QZW53" s="96"/>
      <c r="QZX53" s="96"/>
      <c r="QZY53" s="96"/>
      <c r="QZZ53" s="96"/>
      <c r="RAA53" s="96"/>
      <c r="RAB53" s="96"/>
      <c r="RAC53" s="96"/>
      <c r="RAD53" s="96"/>
      <c r="RAE53" s="96"/>
      <c r="RAF53" s="96"/>
      <c r="RAG53" s="96"/>
      <c r="RAH53" s="96"/>
      <c r="RAI53" s="96"/>
      <c r="RAJ53" s="96"/>
      <c r="RAK53" s="96"/>
      <c r="RAL53" s="96"/>
      <c r="RAM53" s="96"/>
      <c r="RAN53" s="96"/>
      <c r="RAO53" s="96"/>
      <c r="RAP53" s="96"/>
      <c r="RAQ53" s="96"/>
      <c r="RAR53" s="96"/>
      <c r="RAS53" s="96"/>
      <c r="RAT53" s="96"/>
      <c r="RAU53" s="96"/>
      <c r="RAV53" s="96"/>
      <c r="RAW53" s="96"/>
      <c r="RAX53" s="96"/>
      <c r="RAY53" s="96"/>
      <c r="RAZ53" s="96"/>
      <c r="RBA53" s="96"/>
      <c r="RBB53" s="96"/>
      <c r="RBC53" s="96"/>
      <c r="RBD53" s="96"/>
      <c r="RBE53" s="96"/>
      <c r="RBF53" s="96"/>
      <c r="RBG53" s="96"/>
      <c r="RBH53" s="96"/>
      <c r="RBI53" s="96"/>
      <c r="RBJ53" s="96"/>
      <c r="RBK53" s="96"/>
      <c r="RBL53" s="96"/>
      <c r="RBM53" s="96"/>
      <c r="RBN53" s="96"/>
      <c r="RBO53" s="96"/>
      <c r="RBP53" s="96"/>
      <c r="RBQ53" s="96"/>
      <c r="RBR53" s="96"/>
      <c r="RBS53" s="96"/>
      <c r="RBT53" s="96"/>
      <c r="RBU53" s="96"/>
      <c r="RBV53" s="96"/>
      <c r="RBW53" s="96"/>
      <c r="RBX53" s="96"/>
      <c r="RBY53" s="96"/>
      <c r="RBZ53" s="96"/>
      <c r="RCA53" s="96"/>
      <c r="RCB53" s="96"/>
      <c r="RCC53" s="96"/>
      <c r="RCD53" s="96"/>
      <c r="RCE53" s="96"/>
      <c r="RCF53" s="96"/>
      <c r="RCG53" s="96"/>
      <c r="RCH53" s="96"/>
      <c r="RCI53" s="96"/>
      <c r="RCJ53" s="96"/>
      <c r="RCK53" s="96"/>
      <c r="RCL53" s="96"/>
      <c r="RCM53" s="96"/>
      <c r="RCN53" s="96"/>
      <c r="RCO53" s="96"/>
      <c r="RCP53" s="96"/>
      <c r="RCQ53" s="96"/>
      <c r="RCR53" s="96"/>
      <c r="RCS53" s="96"/>
      <c r="RCT53" s="96"/>
      <c r="RCU53" s="96"/>
      <c r="RCV53" s="96"/>
      <c r="RCW53" s="96"/>
      <c r="RCX53" s="96"/>
      <c r="RCY53" s="96"/>
      <c r="RCZ53" s="96"/>
      <c r="RDA53" s="96"/>
      <c r="RDB53" s="96"/>
      <c r="RDC53" s="96"/>
      <c r="RDD53" s="96"/>
      <c r="RDE53" s="96"/>
      <c r="RDF53" s="96"/>
      <c r="RDG53" s="96"/>
      <c r="RDH53" s="96"/>
      <c r="RDI53" s="96"/>
      <c r="RDJ53" s="96"/>
      <c r="RDK53" s="96"/>
      <c r="RDL53" s="96"/>
      <c r="RDM53" s="96"/>
      <c r="RDN53" s="96"/>
      <c r="RDO53" s="96"/>
      <c r="RDP53" s="96"/>
      <c r="RDQ53" s="96"/>
      <c r="RDR53" s="96"/>
      <c r="RDS53" s="96"/>
      <c r="RDT53" s="96"/>
      <c r="RDU53" s="96"/>
      <c r="RDV53" s="96"/>
      <c r="RDW53" s="96"/>
      <c r="RDX53" s="96"/>
      <c r="RDY53" s="96"/>
      <c r="RDZ53" s="96"/>
      <c r="REA53" s="96"/>
      <c r="REB53" s="96"/>
      <c r="REC53" s="96"/>
      <c r="RED53" s="96"/>
      <c r="REE53" s="96"/>
      <c r="REF53" s="96"/>
      <c r="REG53" s="96"/>
      <c r="REH53" s="96"/>
      <c r="REI53" s="96"/>
      <c r="REJ53" s="96"/>
      <c r="REK53" s="96"/>
      <c r="REL53" s="96"/>
      <c r="REM53" s="96"/>
      <c r="REN53" s="96"/>
      <c r="REO53" s="96"/>
      <c r="REP53" s="96"/>
      <c r="REQ53" s="96"/>
      <c r="RER53" s="96"/>
      <c r="RES53" s="96"/>
      <c r="RET53" s="96"/>
      <c r="REU53" s="96"/>
      <c r="REV53" s="96"/>
      <c r="REW53" s="96"/>
      <c r="REX53" s="96"/>
      <c r="REY53" s="96"/>
      <c r="REZ53" s="96"/>
      <c r="RFA53" s="96"/>
      <c r="RFB53" s="96"/>
      <c r="RFC53" s="96"/>
      <c r="RFD53" s="96"/>
      <c r="RFE53" s="96"/>
      <c r="RFF53" s="96"/>
      <c r="RFG53" s="96"/>
      <c r="RFH53" s="96"/>
      <c r="RFI53" s="96"/>
      <c r="RFJ53" s="96"/>
      <c r="RFK53" s="96"/>
      <c r="RFL53" s="96"/>
      <c r="RFM53" s="96"/>
      <c r="RFN53" s="96"/>
      <c r="RFO53" s="96"/>
      <c r="RFP53" s="96"/>
      <c r="RFQ53" s="96"/>
      <c r="RFR53" s="96"/>
      <c r="RFS53" s="96"/>
      <c r="RFT53" s="96"/>
      <c r="RFU53" s="96"/>
      <c r="RFV53" s="96"/>
      <c r="RFW53" s="96"/>
      <c r="RFX53" s="96"/>
      <c r="RFY53" s="96"/>
      <c r="RFZ53" s="96"/>
      <c r="RGA53" s="96"/>
      <c r="RGB53" s="96"/>
      <c r="RGC53" s="96"/>
      <c r="RGD53" s="96"/>
      <c r="RGE53" s="96"/>
      <c r="RGF53" s="96"/>
      <c r="RGG53" s="96"/>
      <c r="RGH53" s="96"/>
      <c r="RGI53" s="96"/>
      <c r="RGJ53" s="96"/>
      <c r="RGK53" s="96"/>
      <c r="RGL53" s="96"/>
      <c r="RGM53" s="96"/>
      <c r="RGN53" s="96"/>
      <c r="RGO53" s="96"/>
      <c r="RGP53" s="96"/>
      <c r="RGQ53" s="96"/>
      <c r="RGR53" s="96"/>
      <c r="RGS53" s="96"/>
      <c r="RGT53" s="96"/>
      <c r="RGU53" s="96"/>
      <c r="RGV53" s="96"/>
      <c r="RGW53" s="96"/>
      <c r="RGX53" s="96"/>
      <c r="RGY53" s="96"/>
      <c r="RGZ53" s="96"/>
      <c r="RHA53" s="96"/>
      <c r="RHB53" s="96"/>
      <c r="RHC53" s="96"/>
      <c r="RHD53" s="96"/>
      <c r="RHE53" s="96"/>
      <c r="RHF53" s="96"/>
      <c r="RHG53" s="96"/>
      <c r="RHH53" s="96"/>
      <c r="RHI53" s="96"/>
      <c r="RHJ53" s="96"/>
      <c r="RHK53" s="96"/>
      <c r="RHL53" s="96"/>
      <c r="RHM53" s="96"/>
      <c r="RHN53" s="96"/>
      <c r="RHO53" s="96"/>
      <c r="RHP53" s="96"/>
      <c r="RHQ53" s="96"/>
      <c r="RHR53" s="96"/>
      <c r="RHS53" s="96"/>
      <c r="RHT53" s="96"/>
      <c r="RHU53" s="96"/>
      <c r="RHV53" s="96"/>
      <c r="RHW53" s="96"/>
      <c r="RHX53" s="96"/>
      <c r="RHY53" s="96"/>
      <c r="RHZ53" s="96"/>
      <c r="RIA53" s="96"/>
      <c r="RIB53" s="96"/>
      <c r="RIC53" s="96"/>
      <c r="RID53" s="96"/>
      <c r="RIE53" s="96"/>
      <c r="RIF53" s="96"/>
      <c r="RIG53" s="96"/>
      <c r="RIH53" s="96"/>
      <c r="RII53" s="96"/>
      <c r="RIJ53" s="96"/>
      <c r="RIK53" s="96"/>
      <c r="RIL53" s="96"/>
      <c r="RIM53" s="96"/>
      <c r="RIN53" s="96"/>
      <c r="RIO53" s="96"/>
      <c r="RIP53" s="96"/>
      <c r="RIQ53" s="96"/>
      <c r="RIR53" s="96"/>
      <c r="RIS53" s="96"/>
      <c r="RIT53" s="96"/>
      <c r="RIU53" s="96"/>
      <c r="RIV53" s="96"/>
      <c r="RIW53" s="96"/>
      <c r="RIX53" s="96"/>
      <c r="RIY53" s="96"/>
      <c r="RIZ53" s="96"/>
      <c r="RJA53" s="96"/>
      <c r="RJB53" s="96"/>
      <c r="RJC53" s="96"/>
      <c r="RJD53" s="96"/>
      <c r="RJE53" s="96"/>
      <c r="RJF53" s="96"/>
      <c r="RJG53" s="96"/>
      <c r="RJH53" s="96"/>
      <c r="RJI53" s="96"/>
      <c r="RJJ53" s="96"/>
      <c r="RJK53" s="96"/>
      <c r="RJL53" s="96"/>
      <c r="RJM53" s="96"/>
      <c r="RJN53" s="96"/>
      <c r="RJO53" s="96"/>
      <c r="RJP53" s="96"/>
      <c r="RJQ53" s="96"/>
      <c r="RJR53" s="96"/>
      <c r="RJS53" s="96"/>
      <c r="RJT53" s="96"/>
      <c r="RJU53" s="96"/>
      <c r="RJV53" s="96"/>
      <c r="RJW53" s="96"/>
      <c r="RJX53" s="96"/>
      <c r="RJY53" s="96"/>
      <c r="RJZ53" s="96"/>
      <c r="RKA53" s="96"/>
      <c r="RKB53" s="96"/>
      <c r="RKC53" s="96"/>
      <c r="RKD53" s="96"/>
      <c r="RKE53" s="96"/>
      <c r="RKF53" s="96"/>
      <c r="RKG53" s="96"/>
      <c r="RKH53" s="96"/>
      <c r="RKI53" s="96"/>
      <c r="RKJ53" s="96"/>
      <c r="RKK53" s="96"/>
      <c r="RKL53" s="96"/>
      <c r="RKM53" s="96"/>
      <c r="RKN53" s="96"/>
      <c r="RKO53" s="96"/>
      <c r="RKP53" s="96"/>
      <c r="RKQ53" s="96"/>
      <c r="RKR53" s="96"/>
      <c r="RKS53" s="96"/>
      <c r="RKT53" s="96"/>
      <c r="RKU53" s="96"/>
      <c r="RKV53" s="96"/>
      <c r="RKW53" s="96"/>
      <c r="RKX53" s="96"/>
      <c r="RKY53" s="96"/>
      <c r="RKZ53" s="96"/>
      <c r="RLA53" s="96"/>
      <c r="RLB53" s="96"/>
      <c r="RLC53" s="96"/>
      <c r="RLD53" s="96"/>
      <c r="RLE53" s="96"/>
      <c r="RLF53" s="96"/>
      <c r="RLG53" s="96"/>
      <c r="RLH53" s="96"/>
      <c r="RLI53" s="96"/>
      <c r="RLJ53" s="96"/>
      <c r="RLK53" s="96"/>
      <c r="RLL53" s="96"/>
      <c r="RLM53" s="96"/>
      <c r="RLN53" s="96"/>
      <c r="RLO53" s="96"/>
      <c r="RLP53" s="96"/>
      <c r="RLQ53" s="96"/>
      <c r="RLR53" s="96"/>
      <c r="RLS53" s="96"/>
      <c r="RLT53" s="96"/>
      <c r="RLU53" s="96"/>
      <c r="RLV53" s="96"/>
      <c r="RLW53" s="96"/>
      <c r="RLX53" s="96"/>
      <c r="RLY53" s="96"/>
      <c r="RLZ53" s="96"/>
      <c r="RMA53" s="96"/>
      <c r="RMB53" s="96"/>
      <c r="RMC53" s="96"/>
      <c r="RMD53" s="96"/>
      <c r="RME53" s="96"/>
      <c r="RMF53" s="96"/>
      <c r="RMG53" s="96"/>
      <c r="RMH53" s="96"/>
      <c r="RMI53" s="96"/>
      <c r="RMJ53" s="96"/>
      <c r="RMK53" s="96"/>
      <c r="RML53" s="96"/>
      <c r="RMM53" s="96"/>
      <c r="RMN53" s="96"/>
      <c r="RMO53" s="96"/>
      <c r="RMP53" s="96"/>
      <c r="RMQ53" s="96"/>
      <c r="RMR53" s="96"/>
      <c r="RMS53" s="96"/>
      <c r="RMT53" s="96"/>
      <c r="RMU53" s="96"/>
      <c r="RMV53" s="96"/>
      <c r="RMW53" s="96"/>
      <c r="RMX53" s="96"/>
      <c r="RMY53" s="96"/>
      <c r="RMZ53" s="96"/>
      <c r="RNA53" s="96"/>
      <c r="RNB53" s="96"/>
      <c r="RNC53" s="96"/>
      <c r="RND53" s="96"/>
      <c r="RNE53" s="96"/>
      <c r="RNF53" s="96"/>
      <c r="RNG53" s="96"/>
      <c r="RNH53" s="96"/>
      <c r="RNI53" s="96"/>
      <c r="RNJ53" s="96"/>
      <c r="RNK53" s="96"/>
      <c r="RNL53" s="96"/>
      <c r="RNM53" s="96"/>
      <c r="RNN53" s="96"/>
      <c r="RNO53" s="96"/>
      <c r="RNP53" s="96"/>
      <c r="RNQ53" s="96"/>
      <c r="RNR53" s="96"/>
      <c r="RNS53" s="96"/>
      <c r="RNT53" s="96"/>
      <c r="RNU53" s="96"/>
      <c r="RNV53" s="96"/>
      <c r="RNW53" s="96"/>
      <c r="RNX53" s="96"/>
      <c r="RNY53" s="96"/>
      <c r="RNZ53" s="96"/>
      <c r="ROA53" s="96"/>
      <c r="ROB53" s="96"/>
      <c r="ROC53" s="96"/>
      <c r="ROD53" s="96"/>
      <c r="ROE53" s="96"/>
      <c r="ROF53" s="96"/>
      <c r="ROG53" s="96"/>
      <c r="ROH53" s="96"/>
      <c r="ROI53" s="96"/>
      <c r="ROJ53" s="96"/>
      <c r="ROK53" s="96"/>
      <c r="ROL53" s="96"/>
      <c r="ROM53" s="96"/>
      <c r="RON53" s="96"/>
      <c r="ROO53" s="96"/>
      <c r="ROP53" s="96"/>
      <c r="ROQ53" s="96"/>
      <c r="ROR53" s="96"/>
      <c r="ROS53" s="96"/>
      <c r="ROT53" s="96"/>
      <c r="ROU53" s="96"/>
      <c r="ROV53" s="96"/>
      <c r="ROW53" s="96"/>
      <c r="ROX53" s="96"/>
      <c r="ROY53" s="96"/>
      <c r="ROZ53" s="96"/>
      <c r="RPA53" s="96"/>
      <c r="RPB53" s="96"/>
      <c r="RPC53" s="96"/>
      <c r="RPD53" s="96"/>
      <c r="RPE53" s="96"/>
      <c r="RPF53" s="96"/>
      <c r="RPG53" s="96"/>
      <c r="RPH53" s="96"/>
      <c r="RPI53" s="96"/>
      <c r="RPJ53" s="96"/>
      <c r="RPK53" s="96"/>
      <c r="RPL53" s="96"/>
      <c r="RPM53" s="96"/>
      <c r="RPN53" s="96"/>
      <c r="RPO53" s="96"/>
      <c r="RPP53" s="96"/>
      <c r="RPQ53" s="96"/>
      <c r="RPR53" s="96"/>
      <c r="RPS53" s="96"/>
      <c r="RPT53" s="96"/>
      <c r="RPU53" s="96"/>
      <c r="RPV53" s="96"/>
      <c r="RPW53" s="96"/>
      <c r="RPX53" s="96"/>
      <c r="RPY53" s="96"/>
      <c r="RPZ53" s="96"/>
      <c r="RQA53" s="96"/>
      <c r="RQB53" s="96"/>
      <c r="RQC53" s="96"/>
      <c r="RQD53" s="96"/>
      <c r="RQE53" s="96"/>
      <c r="RQF53" s="96"/>
      <c r="RQG53" s="96"/>
      <c r="RQH53" s="96"/>
      <c r="RQI53" s="96"/>
      <c r="RQJ53" s="96"/>
      <c r="RQK53" s="96"/>
      <c r="RQL53" s="96"/>
      <c r="RQM53" s="96"/>
      <c r="RQN53" s="96"/>
      <c r="RQO53" s="96"/>
      <c r="RQP53" s="96"/>
      <c r="RQQ53" s="96"/>
      <c r="RQR53" s="96"/>
      <c r="RQS53" s="96"/>
      <c r="RQT53" s="96"/>
      <c r="RQU53" s="96"/>
      <c r="RQV53" s="96"/>
      <c r="RQW53" s="96"/>
      <c r="RQX53" s="96"/>
      <c r="RQY53" s="96"/>
      <c r="RQZ53" s="96"/>
      <c r="RRA53" s="96"/>
      <c r="RRB53" s="96"/>
      <c r="RRC53" s="96"/>
      <c r="RRD53" s="96"/>
      <c r="RRE53" s="96"/>
      <c r="RRF53" s="96"/>
      <c r="RRG53" s="96"/>
      <c r="RRH53" s="96"/>
      <c r="RRI53" s="96"/>
      <c r="RRJ53" s="96"/>
      <c r="RRK53" s="96"/>
      <c r="RRL53" s="96"/>
      <c r="RRM53" s="96"/>
      <c r="RRN53" s="96"/>
      <c r="RRO53" s="96"/>
      <c r="RRP53" s="96"/>
      <c r="RRQ53" s="96"/>
      <c r="RRR53" s="96"/>
      <c r="RRS53" s="96"/>
      <c r="RRT53" s="96"/>
      <c r="RRU53" s="96"/>
      <c r="RRV53" s="96"/>
      <c r="RRW53" s="96"/>
      <c r="RRX53" s="96"/>
      <c r="RRY53" s="96"/>
      <c r="RRZ53" s="96"/>
      <c r="RSA53" s="96"/>
      <c r="RSB53" s="96"/>
      <c r="RSC53" s="96"/>
      <c r="RSD53" s="96"/>
      <c r="RSE53" s="96"/>
      <c r="RSF53" s="96"/>
      <c r="RSG53" s="96"/>
      <c r="RSH53" s="96"/>
      <c r="RSI53" s="96"/>
      <c r="RSJ53" s="96"/>
      <c r="RSK53" s="96"/>
      <c r="RSL53" s="96"/>
      <c r="RSM53" s="96"/>
      <c r="RSN53" s="96"/>
      <c r="RSO53" s="96"/>
      <c r="RSP53" s="96"/>
      <c r="RSQ53" s="96"/>
      <c r="RSR53" s="96"/>
      <c r="RSS53" s="96"/>
      <c r="RST53" s="96"/>
      <c r="RSU53" s="96"/>
      <c r="RSV53" s="96"/>
      <c r="RSW53" s="96"/>
      <c r="RSX53" s="96"/>
      <c r="RSY53" s="96"/>
      <c r="RSZ53" s="96"/>
      <c r="RTA53" s="96"/>
      <c r="RTB53" s="96"/>
      <c r="RTC53" s="96"/>
      <c r="RTD53" s="96"/>
      <c r="RTE53" s="96"/>
      <c r="RTF53" s="96"/>
      <c r="RTG53" s="96"/>
      <c r="RTH53" s="96"/>
      <c r="RTI53" s="96"/>
      <c r="RTJ53" s="96"/>
      <c r="RTK53" s="96"/>
      <c r="RTL53" s="96"/>
      <c r="RTM53" s="96"/>
      <c r="RTN53" s="96"/>
      <c r="RTO53" s="96"/>
      <c r="RTP53" s="96"/>
      <c r="RTQ53" s="96"/>
      <c r="RTR53" s="96"/>
      <c r="RTS53" s="96"/>
      <c r="RTT53" s="96"/>
      <c r="RTU53" s="96"/>
      <c r="RTV53" s="96"/>
      <c r="RTW53" s="96"/>
      <c r="RTX53" s="96"/>
      <c r="RTY53" s="96"/>
      <c r="RTZ53" s="96"/>
      <c r="RUA53" s="96"/>
      <c r="RUB53" s="96"/>
      <c r="RUC53" s="96"/>
      <c r="RUD53" s="96"/>
      <c r="RUE53" s="96"/>
      <c r="RUF53" s="96"/>
      <c r="RUG53" s="96"/>
      <c r="RUH53" s="96"/>
      <c r="RUI53" s="96"/>
      <c r="RUJ53" s="96"/>
      <c r="RUK53" s="96"/>
      <c r="RUL53" s="96"/>
      <c r="RUM53" s="96"/>
      <c r="RUN53" s="96"/>
      <c r="RUO53" s="96"/>
      <c r="RUP53" s="96"/>
      <c r="RUQ53" s="96"/>
      <c r="RUR53" s="96"/>
      <c r="RUS53" s="96"/>
      <c r="RUT53" s="96"/>
      <c r="RUU53" s="96"/>
      <c r="RUV53" s="96"/>
      <c r="RUW53" s="96"/>
      <c r="RUX53" s="96"/>
      <c r="RUY53" s="96"/>
      <c r="RUZ53" s="96"/>
      <c r="RVA53" s="96"/>
      <c r="RVB53" s="96"/>
      <c r="RVC53" s="96"/>
      <c r="RVD53" s="96"/>
      <c r="RVE53" s="96"/>
      <c r="RVF53" s="96"/>
      <c r="RVG53" s="96"/>
      <c r="RVH53" s="96"/>
      <c r="RVI53" s="96"/>
      <c r="RVJ53" s="96"/>
      <c r="RVK53" s="96"/>
      <c r="RVL53" s="96"/>
      <c r="RVM53" s="96"/>
      <c r="RVN53" s="96"/>
      <c r="RVO53" s="96"/>
      <c r="RVP53" s="96"/>
      <c r="RVQ53" s="96"/>
      <c r="RVR53" s="96"/>
      <c r="RVS53" s="96"/>
      <c r="RVT53" s="96"/>
      <c r="RVU53" s="96"/>
      <c r="RVV53" s="96"/>
      <c r="RVW53" s="96"/>
      <c r="RVX53" s="96"/>
      <c r="RVY53" s="96"/>
      <c r="RVZ53" s="96"/>
      <c r="RWA53" s="96"/>
      <c r="RWB53" s="96"/>
      <c r="RWC53" s="96"/>
      <c r="RWD53" s="96"/>
      <c r="RWE53" s="96"/>
      <c r="RWF53" s="96"/>
      <c r="RWG53" s="96"/>
      <c r="RWH53" s="96"/>
      <c r="RWI53" s="96"/>
      <c r="RWJ53" s="96"/>
      <c r="RWK53" s="96"/>
      <c r="RWL53" s="96"/>
      <c r="RWM53" s="96"/>
      <c r="RWN53" s="96"/>
      <c r="RWO53" s="96"/>
      <c r="RWP53" s="96"/>
      <c r="RWQ53" s="96"/>
      <c r="RWR53" s="96"/>
      <c r="RWS53" s="96"/>
      <c r="RWT53" s="96"/>
      <c r="RWU53" s="96"/>
      <c r="RWV53" s="96"/>
      <c r="RWW53" s="96"/>
      <c r="RWX53" s="96"/>
      <c r="RWY53" s="96"/>
      <c r="RWZ53" s="96"/>
      <c r="RXA53" s="96"/>
      <c r="RXB53" s="96"/>
      <c r="RXC53" s="96"/>
      <c r="RXD53" s="96"/>
      <c r="RXE53" s="96"/>
      <c r="RXF53" s="96"/>
      <c r="RXG53" s="96"/>
      <c r="RXH53" s="96"/>
      <c r="RXI53" s="96"/>
      <c r="RXJ53" s="96"/>
      <c r="RXK53" s="96"/>
      <c r="RXL53" s="96"/>
      <c r="RXM53" s="96"/>
      <c r="RXN53" s="96"/>
      <c r="RXO53" s="96"/>
      <c r="RXP53" s="96"/>
      <c r="RXQ53" s="96"/>
      <c r="RXR53" s="96"/>
      <c r="RXS53" s="96"/>
      <c r="RXT53" s="96"/>
      <c r="RXU53" s="96"/>
      <c r="RXV53" s="96"/>
      <c r="RXW53" s="96"/>
      <c r="RXX53" s="96"/>
      <c r="RXY53" s="96"/>
      <c r="RXZ53" s="96"/>
      <c r="RYA53" s="96"/>
      <c r="RYB53" s="96"/>
      <c r="RYC53" s="96"/>
      <c r="RYD53" s="96"/>
      <c r="RYE53" s="96"/>
      <c r="RYF53" s="96"/>
      <c r="RYG53" s="96"/>
      <c r="RYH53" s="96"/>
      <c r="RYI53" s="96"/>
      <c r="RYJ53" s="96"/>
      <c r="RYK53" s="96"/>
      <c r="RYL53" s="96"/>
      <c r="RYM53" s="96"/>
      <c r="RYN53" s="96"/>
      <c r="RYO53" s="96"/>
      <c r="RYP53" s="96"/>
      <c r="RYQ53" s="96"/>
      <c r="RYR53" s="96"/>
      <c r="RYS53" s="96"/>
      <c r="RYT53" s="96"/>
      <c r="RYU53" s="96"/>
      <c r="RYV53" s="96"/>
      <c r="RYW53" s="96"/>
      <c r="RYX53" s="96"/>
      <c r="RYY53" s="96"/>
      <c r="RYZ53" s="96"/>
      <c r="RZA53" s="96"/>
      <c r="RZB53" s="96"/>
      <c r="RZC53" s="96"/>
      <c r="RZD53" s="96"/>
      <c r="RZE53" s="96"/>
      <c r="RZF53" s="96"/>
      <c r="RZG53" s="96"/>
      <c r="RZH53" s="96"/>
      <c r="RZI53" s="96"/>
      <c r="RZJ53" s="96"/>
      <c r="RZK53" s="96"/>
      <c r="RZL53" s="96"/>
      <c r="RZM53" s="96"/>
      <c r="RZN53" s="96"/>
      <c r="RZO53" s="96"/>
      <c r="RZP53" s="96"/>
      <c r="RZQ53" s="96"/>
      <c r="RZR53" s="96"/>
      <c r="RZS53" s="96"/>
      <c r="RZT53" s="96"/>
      <c r="RZU53" s="96"/>
      <c r="RZV53" s="96"/>
      <c r="RZW53" s="96"/>
      <c r="RZX53" s="96"/>
      <c r="RZY53" s="96"/>
      <c r="RZZ53" s="96"/>
      <c r="SAA53" s="96"/>
      <c r="SAB53" s="96"/>
      <c r="SAC53" s="96"/>
      <c r="SAD53" s="96"/>
      <c r="SAE53" s="96"/>
      <c r="SAF53" s="96"/>
      <c r="SAG53" s="96"/>
      <c r="SAH53" s="96"/>
      <c r="SAI53" s="96"/>
      <c r="SAJ53" s="96"/>
      <c r="SAK53" s="96"/>
      <c r="SAL53" s="96"/>
      <c r="SAM53" s="96"/>
      <c r="SAN53" s="96"/>
      <c r="SAO53" s="96"/>
      <c r="SAP53" s="96"/>
      <c r="SAQ53" s="96"/>
      <c r="SAR53" s="96"/>
      <c r="SAS53" s="96"/>
      <c r="SAT53" s="96"/>
      <c r="SAU53" s="96"/>
      <c r="SAV53" s="96"/>
      <c r="SAW53" s="96"/>
      <c r="SAX53" s="96"/>
      <c r="SAY53" s="96"/>
      <c r="SAZ53" s="96"/>
      <c r="SBA53" s="96"/>
      <c r="SBB53" s="96"/>
      <c r="SBC53" s="96"/>
      <c r="SBD53" s="96"/>
      <c r="SBE53" s="96"/>
      <c r="SBF53" s="96"/>
      <c r="SBG53" s="96"/>
      <c r="SBH53" s="96"/>
      <c r="SBI53" s="96"/>
      <c r="SBJ53" s="96"/>
      <c r="SBK53" s="96"/>
      <c r="SBL53" s="96"/>
      <c r="SBM53" s="96"/>
      <c r="SBN53" s="96"/>
      <c r="SBO53" s="96"/>
      <c r="SBP53" s="96"/>
      <c r="SBQ53" s="96"/>
      <c r="SBR53" s="96"/>
      <c r="SBS53" s="96"/>
      <c r="SBT53" s="96"/>
      <c r="SBU53" s="96"/>
      <c r="SBV53" s="96"/>
      <c r="SBW53" s="96"/>
      <c r="SBX53" s="96"/>
      <c r="SBY53" s="96"/>
      <c r="SBZ53" s="96"/>
      <c r="SCA53" s="96"/>
      <c r="SCB53" s="96"/>
      <c r="SCC53" s="96"/>
      <c r="SCD53" s="96"/>
      <c r="SCE53" s="96"/>
      <c r="SCF53" s="96"/>
      <c r="SCG53" s="96"/>
      <c r="SCH53" s="96"/>
      <c r="SCI53" s="96"/>
      <c r="SCJ53" s="96"/>
      <c r="SCK53" s="96"/>
      <c r="SCL53" s="96"/>
      <c r="SCM53" s="96"/>
      <c r="SCN53" s="96"/>
      <c r="SCO53" s="96"/>
      <c r="SCP53" s="96"/>
      <c r="SCQ53" s="96"/>
      <c r="SCR53" s="96"/>
      <c r="SCS53" s="96"/>
      <c r="SCT53" s="96"/>
      <c r="SCU53" s="96"/>
      <c r="SCV53" s="96"/>
      <c r="SCW53" s="96"/>
      <c r="SCX53" s="96"/>
      <c r="SCY53" s="96"/>
      <c r="SCZ53" s="96"/>
      <c r="SDA53" s="96"/>
      <c r="SDB53" s="96"/>
      <c r="SDC53" s="96"/>
      <c r="SDD53" s="96"/>
      <c r="SDE53" s="96"/>
      <c r="SDF53" s="96"/>
      <c r="SDG53" s="96"/>
      <c r="SDH53" s="96"/>
      <c r="SDI53" s="96"/>
      <c r="SDJ53" s="96"/>
      <c r="SDK53" s="96"/>
      <c r="SDL53" s="96"/>
      <c r="SDM53" s="96"/>
      <c r="SDN53" s="96"/>
      <c r="SDO53" s="96"/>
      <c r="SDP53" s="96"/>
      <c r="SDQ53" s="96"/>
      <c r="SDR53" s="96"/>
      <c r="SDS53" s="96"/>
      <c r="SDT53" s="96"/>
      <c r="SDU53" s="96"/>
      <c r="SDV53" s="96"/>
      <c r="SDW53" s="96"/>
      <c r="SDX53" s="96"/>
      <c r="SDY53" s="96"/>
      <c r="SDZ53" s="96"/>
      <c r="SEA53" s="96"/>
      <c r="SEB53" s="96"/>
      <c r="SEC53" s="96"/>
      <c r="SED53" s="96"/>
      <c r="SEE53" s="96"/>
      <c r="SEF53" s="96"/>
      <c r="SEG53" s="96"/>
      <c r="SEH53" s="96"/>
      <c r="SEI53" s="96"/>
      <c r="SEJ53" s="96"/>
      <c r="SEK53" s="96"/>
      <c r="SEL53" s="96"/>
      <c r="SEM53" s="96"/>
      <c r="SEN53" s="96"/>
      <c r="SEO53" s="96"/>
      <c r="SEP53" s="96"/>
      <c r="SEQ53" s="96"/>
      <c r="SER53" s="96"/>
      <c r="SES53" s="96"/>
      <c r="SET53" s="96"/>
      <c r="SEU53" s="96"/>
      <c r="SEV53" s="96"/>
      <c r="SEW53" s="96"/>
      <c r="SEX53" s="96"/>
      <c r="SEY53" s="96"/>
      <c r="SEZ53" s="96"/>
      <c r="SFA53" s="96"/>
      <c r="SFB53" s="96"/>
      <c r="SFC53" s="96"/>
      <c r="SFD53" s="96"/>
      <c r="SFE53" s="96"/>
      <c r="SFF53" s="96"/>
      <c r="SFG53" s="96"/>
      <c r="SFH53" s="96"/>
      <c r="SFI53" s="96"/>
      <c r="SFJ53" s="96"/>
      <c r="SFK53" s="96"/>
      <c r="SFL53" s="96"/>
      <c r="SFM53" s="96"/>
      <c r="SFN53" s="96"/>
      <c r="SFO53" s="96"/>
      <c r="SFP53" s="96"/>
      <c r="SFQ53" s="96"/>
      <c r="SFR53" s="96"/>
      <c r="SFS53" s="96"/>
      <c r="SFT53" s="96"/>
      <c r="SFU53" s="96"/>
      <c r="SFV53" s="96"/>
      <c r="SFW53" s="96"/>
      <c r="SFX53" s="96"/>
      <c r="SFY53" s="96"/>
      <c r="SFZ53" s="96"/>
      <c r="SGA53" s="96"/>
      <c r="SGB53" s="96"/>
      <c r="SGC53" s="96"/>
      <c r="SGD53" s="96"/>
      <c r="SGE53" s="96"/>
      <c r="SGF53" s="96"/>
      <c r="SGG53" s="96"/>
      <c r="SGH53" s="96"/>
      <c r="SGI53" s="96"/>
      <c r="SGJ53" s="96"/>
      <c r="SGK53" s="96"/>
      <c r="SGL53" s="96"/>
      <c r="SGM53" s="96"/>
      <c r="SGN53" s="96"/>
      <c r="SGO53" s="96"/>
      <c r="SGP53" s="96"/>
      <c r="SGQ53" s="96"/>
      <c r="SGR53" s="96"/>
      <c r="SGS53" s="96"/>
      <c r="SGT53" s="96"/>
      <c r="SGU53" s="96"/>
      <c r="SGV53" s="96"/>
      <c r="SGW53" s="96"/>
      <c r="SGX53" s="96"/>
      <c r="SGY53" s="96"/>
      <c r="SGZ53" s="96"/>
      <c r="SHA53" s="96"/>
      <c r="SHB53" s="96"/>
      <c r="SHC53" s="96"/>
      <c r="SHD53" s="96"/>
      <c r="SHE53" s="96"/>
      <c r="SHF53" s="96"/>
      <c r="SHG53" s="96"/>
      <c r="SHH53" s="96"/>
      <c r="SHI53" s="96"/>
      <c r="SHJ53" s="96"/>
      <c r="SHK53" s="96"/>
      <c r="SHL53" s="96"/>
      <c r="SHM53" s="96"/>
      <c r="SHN53" s="96"/>
      <c r="SHO53" s="96"/>
      <c r="SHP53" s="96"/>
      <c r="SHQ53" s="96"/>
      <c r="SHR53" s="96"/>
      <c r="SHS53" s="96"/>
      <c r="SHT53" s="96"/>
      <c r="SHU53" s="96"/>
      <c r="SHV53" s="96"/>
      <c r="SHW53" s="96"/>
      <c r="SHX53" s="96"/>
      <c r="SHY53" s="96"/>
      <c r="SHZ53" s="96"/>
      <c r="SIA53" s="96"/>
      <c r="SIB53" s="96"/>
      <c r="SIC53" s="96"/>
      <c r="SID53" s="96"/>
      <c r="SIE53" s="96"/>
      <c r="SIF53" s="96"/>
      <c r="SIG53" s="96"/>
      <c r="SIH53" s="96"/>
      <c r="SII53" s="96"/>
      <c r="SIJ53" s="96"/>
      <c r="SIK53" s="96"/>
      <c r="SIL53" s="96"/>
      <c r="SIM53" s="96"/>
      <c r="SIN53" s="96"/>
      <c r="SIO53" s="96"/>
      <c r="SIP53" s="96"/>
      <c r="SIQ53" s="96"/>
      <c r="SIR53" s="96"/>
      <c r="SIS53" s="96"/>
      <c r="SIT53" s="96"/>
      <c r="SIU53" s="96"/>
      <c r="SIV53" s="96"/>
      <c r="SIW53" s="96"/>
      <c r="SIX53" s="96"/>
      <c r="SIY53" s="96"/>
      <c r="SIZ53" s="96"/>
      <c r="SJA53" s="96"/>
      <c r="SJB53" s="96"/>
      <c r="SJC53" s="96"/>
      <c r="SJD53" s="96"/>
      <c r="SJE53" s="96"/>
      <c r="SJF53" s="96"/>
      <c r="SJG53" s="96"/>
      <c r="SJH53" s="96"/>
      <c r="SJI53" s="96"/>
      <c r="SJJ53" s="96"/>
      <c r="SJK53" s="96"/>
      <c r="SJL53" s="96"/>
      <c r="SJM53" s="96"/>
      <c r="SJN53" s="96"/>
      <c r="SJO53" s="96"/>
      <c r="SJP53" s="96"/>
      <c r="SJQ53" s="96"/>
      <c r="SJR53" s="96"/>
      <c r="SJS53" s="96"/>
      <c r="SJT53" s="96"/>
      <c r="SJU53" s="96"/>
      <c r="SJV53" s="96"/>
      <c r="SJW53" s="96"/>
      <c r="SJX53" s="96"/>
      <c r="SJY53" s="96"/>
      <c r="SJZ53" s="96"/>
      <c r="SKA53" s="96"/>
      <c r="SKB53" s="96"/>
      <c r="SKC53" s="96"/>
      <c r="SKD53" s="96"/>
      <c r="SKE53" s="96"/>
      <c r="SKF53" s="96"/>
      <c r="SKG53" s="96"/>
      <c r="SKH53" s="96"/>
      <c r="SKI53" s="96"/>
      <c r="SKJ53" s="96"/>
      <c r="SKK53" s="96"/>
      <c r="SKL53" s="96"/>
      <c r="SKM53" s="96"/>
      <c r="SKN53" s="96"/>
      <c r="SKO53" s="96"/>
      <c r="SKP53" s="96"/>
      <c r="SKQ53" s="96"/>
      <c r="SKR53" s="96"/>
      <c r="SKS53" s="96"/>
      <c r="SKT53" s="96"/>
      <c r="SKU53" s="96"/>
      <c r="SKV53" s="96"/>
      <c r="SKW53" s="96"/>
      <c r="SKX53" s="96"/>
      <c r="SKY53" s="96"/>
      <c r="SKZ53" s="96"/>
      <c r="SLA53" s="96"/>
      <c r="SLB53" s="96"/>
      <c r="SLC53" s="96"/>
      <c r="SLD53" s="96"/>
      <c r="SLE53" s="96"/>
      <c r="SLF53" s="96"/>
      <c r="SLG53" s="96"/>
      <c r="SLH53" s="96"/>
      <c r="SLI53" s="96"/>
      <c r="SLJ53" s="96"/>
      <c r="SLK53" s="96"/>
      <c r="SLL53" s="96"/>
      <c r="SLM53" s="96"/>
      <c r="SLN53" s="96"/>
      <c r="SLO53" s="96"/>
      <c r="SLP53" s="96"/>
      <c r="SLQ53" s="96"/>
      <c r="SLR53" s="96"/>
      <c r="SLS53" s="96"/>
      <c r="SLT53" s="96"/>
      <c r="SLU53" s="96"/>
      <c r="SLV53" s="96"/>
      <c r="SLW53" s="96"/>
      <c r="SLX53" s="96"/>
      <c r="SLY53" s="96"/>
      <c r="SLZ53" s="96"/>
      <c r="SMA53" s="96"/>
      <c r="SMB53" s="96"/>
      <c r="SMC53" s="96"/>
      <c r="SMD53" s="96"/>
      <c r="SME53" s="96"/>
      <c r="SMF53" s="96"/>
      <c r="SMG53" s="96"/>
      <c r="SMH53" s="96"/>
      <c r="SMI53" s="96"/>
      <c r="SMJ53" s="96"/>
      <c r="SMK53" s="96"/>
      <c r="SML53" s="96"/>
      <c r="SMM53" s="96"/>
      <c r="SMN53" s="96"/>
      <c r="SMO53" s="96"/>
      <c r="SMP53" s="96"/>
      <c r="SMQ53" s="96"/>
      <c r="SMR53" s="96"/>
      <c r="SMS53" s="96"/>
      <c r="SMT53" s="96"/>
      <c r="SMU53" s="96"/>
      <c r="SMV53" s="96"/>
      <c r="SMW53" s="96"/>
      <c r="SMX53" s="96"/>
      <c r="SMY53" s="96"/>
      <c r="SMZ53" s="96"/>
      <c r="SNA53" s="96"/>
      <c r="SNB53" s="96"/>
      <c r="SNC53" s="96"/>
      <c r="SND53" s="96"/>
      <c r="SNE53" s="96"/>
      <c r="SNF53" s="96"/>
      <c r="SNG53" s="96"/>
      <c r="SNH53" s="96"/>
      <c r="SNI53" s="96"/>
      <c r="SNJ53" s="96"/>
      <c r="SNK53" s="96"/>
      <c r="SNL53" s="96"/>
      <c r="SNM53" s="96"/>
      <c r="SNN53" s="96"/>
      <c r="SNO53" s="96"/>
      <c r="SNP53" s="96"/>
      <c r="SNQ53" s="96"/>
      <c r="SNR53" s="96"/>
      <c r="SNS53" s="96"/>
      <c r="SNT53" s="96"/>
      <c r="SNU53" s="96"/>
      <c r="SNV53" s="96"/>
      <c r="SNW53" s="96"/>
      <c r="SNX53" s="96"/>
      <c r="SNY53" s="96"/>
      <c r="SNZ53" s="96"/>
      <c r="SOA53" s="96"/>
      <c r="SOB53" s="96"/>
      <c r="SOC53" s="96"/>
      <c r="SOD53" s="96"/>
      <c r="SOE53" s="96"/>
      <c r="SOF53" s="96"/>
      <c r="SOG53" s="96"/>
      <c r="SOH53" s="96"/>
      <c r="SOI53" s="96"/>
      <c r="SOJ53" s="96"/>
      <c r="SOK53" s="96"/>
      <c r="SOL53" s="96"/>
      <c r="SOM53" s="96"/>
      <c r="SON53" s="96"/>
      <c r="SOO53" s="96"/>
      <c r="SOP53" s="96"/>
      <c r="SOQ53" s="96"/>
      <c r="SOR53" s="96"/>
      <c r="SOS53" s="96"/>
      <c r="SOT53" s="96"/>
      <c r="SOU53" s="96"/>
      <c r="SOV53" s="96"/>
      <c r="SOW53" s="96"/>
      <c r="SOX53" s="96"/>
      <c r="SOY53" s="96"/>
      <c r="SOZ53" s="96"/>
      <c r="SPA53" s="96"/>
      <c r="SPB53" s="96"/>
      <c r="SPC53" s="96"/>
      <c r="SPD53" s="96"/>
      <c r="SPE53" s="96"/>
      <c r="SPF53" s="96"/>
      <c r="SPG53" s="96"/>
      <c r="SPH53" s="96"/>
      <c r="SPI53" s="96"/>
      <c r="SPJ53" s="96"/>
      <c r="SPK53" s="96"/>
      <c r="SPL53" s="96"/>
      <c r="SPM53" s="96"/>
      <c r="SPN53" s="96"/>
      <c r="SPO53" s="96"/>
      <c r="SPP53" s="96"/>
      <c r="SPQ53" s="96"/>
      <c r="SPR53" s="96"/>
      <c r="SPS53" s="96"/>
      <c r="SPT53" s="96"/>
      <c r="SPU53" s="96"/>
      <c r="SPV53" s="96"/>
      <c r="SPW53" s="96"/>
      <c r="SPX53" s="96"/>
      <c r="SPY53" s="96"/>
      <c r="SPZ53" s="96"/>
      <c r="SQA53" s="96"/>
      <c r="SQB53" s="96"/>
      <c r="SQC53" s="96"/>
      <c r="SQD53" s="96"/>
      <c r="SQE53" s="96"/>
      <c r="SQF53" s="96"/>
      <c r="SQG53" s="96"/>
      <c r="SQH53" s="96"/>
      <c r="SQI53" s="96"/>
      <c r="SQJ53" s="96"/>
      <c r="SQK53" s="96"/>
      <c r="SQL53" s="96"/>
      <c r="SQM53" s="96"/>
      <c r="SQN53" s="96"/>
      <c r="SQO53" s="96"/>
      <c r="SQP53" s="96"/>
      <c r="SQQ53" s="96"/>
      <c r="SQR53" s="96"/>
      <c r="SQS53" s="96"/>
      <c r="SQT53" s="96"/>
      <c r="SQU53" s="96"/>
      <c r="SQV53" s="96"/>
      <c r="SQW53" s="96"/>
      <c r="SQX53" s="96"/>
      <c r="SQY53" s="96"/>
      <c r="SQZ53" s="96"/>
      <c r="SRA53" s="96"/>
      <c r="SRB53" s="96"/>
      <c r="SRC53" s="96"/>
      <c r="SRD53" s="96"/>
      <c r="SRE53" s="96"/>
      <c r="SRF53" s="96"/>
      <c r="SRG53" s="96"/>
      <c r="SRH53" s="96"/>
      <c r="SRI53" s="96"/>
      <c r="SRJ53" s="96"/>
      <c r="SRK53" s="96"/>
      <c r="SRL53" s="96"/>
      <c r="SRM53" s="96"/>
      <c r="SRN53" s="96"/>
      <c r="SRO53" s="96"/>
      <c r="SRP53" s="96"/>
      <c r="SRQ53" s="96"/>
      <c r="SRR53" s="96"/>
      <c r="SRS53" s="96"/>
      <c r="SRT53" s="96"/>
      <c r="SRU53" s="96"/>
      <c r="SRV53" s="96"/>
      <c r="SRW53" s="96"/>
      <c r="SRX53" s="96"/>
      <c r="SRY53" s="96"/>
      <c r="SRZ53" s="96"/>
      <c r="SSA53" s="96"/>
      <c r="SSB53" s="96"/>
      <c r="SSC53" s="96"/>
      <c r="SSD53" s="96"/>
      <c r="SSE53" s="96"/>
      <c r="SSF53" s="96"/>
      <c r="SSG53" s="96"/>
      <c r="SSH53" s="96"/>
      <c r="SSI53" s="96"/>
      <c r="SSJ53" s="96"/>
      <c r="SSK53" s="96"/>
      <c r="SSL53" s="96"/>
      <c r="SSM53" s="96"/>
      <c r="SSN53" s="96"/>
      <c r="SSO53" s="96"/>
      <c r="SSP53" s="96"/>
      <c r="SSQ53" s="96"/>
      <c r="SSR53" s="96"/>
      <c r="SSS53" s="96"/>
      <c r="SST53" s="96"/>
      <c r="SSU53" s="96"/>
      <c r="SSV53" s="96"/>
      <c r="SSW53" s="96"/>
      <c r="SSX53" s="96"/>
      <c r="SSY53" s="96"/>
      <c r="SSZ53" s="96"/>
      <c r="STA53" s="96"/>
      <c r="STB53" s="96"/>
      <c r="STC53" s="96"/>
      <c r="STD53" s="96"/>
      <c r="STE53" s="96"/>
      <c r="STF53" s="96"/>
      <c r="STG53" s="96"/>
      <c r="STH53" s="96"/>
      <c r="STI53" s="96"/>
      <c r="STJ53" s="96"/>
      <c r="STK53" s="96"/>
      <c r="STL53" s="96"/>
      <c r="STM53" s="96"/>
      <c r="STN53" s="96"/>
      <c r="STO53" s="96"/>
      <c r="STP53" s="96"/>
      <c r="STQ53" s="96"/>
      <c r="STR53" s="96"/>
      <c r="STS53" s="96"/>
      <c r="STT53" s="96"/>
      <c r="STU53" s="96"/>
      <c r="STV53" s="96"/>
      <c r="STW53" s="96"/>
      <c r="STX53" s="96"/>
      <c r="STY53" s="96"/>
      <c r="STZ53" s="96"/>
      <c r="SUA53" s="96"/>
      <c r="SUB53" s="96"/>
      <c r="SUC53" s="96"/>
      <c r="SUD53" s="96"/>
      <c r="SUE53" s="96"/>
      <c r="SUF53" s="96"/>
      <c r="SUG53" s="96"/>
      <c r="SUH53" s="96"/>
      <c r="SUI53" s="96"/>
      <c r="SUJ53" s="96"/>
      <c r="SUK53" s="96"/>
      <c r="SUL53" s="96"/>
      <c r="SUM53" s="96"/>
      <c r="SUN53" s="96"/>
      <c r="SUO53" s="96"/>
      <c r="SUP53" s="96"/>
      <c r="SUQ53" s="96"/>
      <c r="SUR53" s="96"/>
      <c r="SUS53" s="96"/>
      <c r="SUT53" s="96"/>
      <c r="SUU53" s="96"/>
      <c r="SUV53" s="96"/>
      <c r="SUW53" s="96"/>
      <c r="SUX53" s="96"/>
      <c r="SUY53" s="96"/>
      <c r="SUZ53" s="96"/>
      <c r="SVA53" s="96"/>
      <c r="SVB53" s="96"/>
      <c r="SVC53" s="96"/>
      <c r="SVD53" s="96"/>
      <c r="SVE53" s="96"/>
      <c r="SVF53" s="96"/>
      <c r="SVG53" s="96"/>
      <c r="SVH53" s="96"/>
      <c r="SVI53" s="96"/>
      <c r="SVJ53" s="96"/>
      <c r="SVK53" s="96"/>
      <c r="SVL53" s="96"/>
      <c r="SVM53" s="96"/>
      <c r="SVN53" s="96"/>
      <c r="SVO53" s="96"/>
      <c r="SVP53" s="96"/>
      <c r="SVQ53" s="96"/>
      <c r="SVR53" s="96"/>
      <c r="SVS53" s="96"/>
      <c r="SVT53" s="96"/>
      <c r="SVU53" s="96"/>
      <c r="SVV53" s="96"/>
      <c r="SVW53" s="96"/>
      <c r="SVX53" s="96"/>
      <c r="SVY53" s="96"/>
      <c r="SVZ53" s="96"/>
      <c r="SWA53" s="96"/>
      <c r="SWB53" s="96"/>
      <c r="SWC53" s="96"/>
      <c r="SWD53" s="96"/>
      <c r="SWE53" s="96"/>
      <c r="SWF53" s="96"/>
      <c r="SWG53" s="96"/>
      <c r="SWH53" s="96"/>
      <c r="SWI53" s="96"/>
      <c r="SWJ53" s="96"/>
      <c r="SWK53" s="96"/>
      <c r="SWL53" s="96"/>
      <c r="SWM53" s="96"/>
      <c r="SWN53" s="96"/>
      <c r="SWO53" s="96"/>
      <c r="SWP53" s="96"/>
      <c r="SWQ53" s="96"/>
      <c r="SWR53" s="96"/>
      <c r="SWS53" s="96"/>
      <c r="SWT53" s="96"/>
      <c r="SWU53" s="96"/>
      <c r="SWV53" s="96"/>
      <c r="SWW53" s="96"/>
      <c r="SWX53" s="96"/>
      <c r="SWY53" s="96"/>
      <c r="SWZ53" s="96"/>
      <c r="SXA53" s="96"/>
      <c r="SXB53" s="96"/>
      <c r="SXC53" s="96"/>
      <c r="SXD53" s="96"/>
      <c r="SXE53" s="96"/>
      <c r="SXF53" s="96"/>
      <c r="SXG53" s="96"/>
      <c r="SXH53" s="96"/>
      <c r="SXI53" s="96"/>
      <c r="SXJ53" s="96"/>
      <c r="SXK53" s="96"/>
      <c r="SXL53" s="96"/>
      <c r="SXM53" s="96"/>
      <c r="SXN53" s="96"/>
      <c r="SXO53" s="96"/>
      <c r="SXP53" s="96"/>
      <c r="SXQ53" s="96"/>
      <c r="SXR53" s="96"/>
      <c r="SXS53" s="96"/>
      <c r="SXT53" s="96"/>
      <c r="SXU53" s="96"/>
      <c r="SXV53" s="96"/>
      <c r="SXW53" s="96"/>
      <c r="SXX53" s="96"/>
      <c r="SXY53" s="96"/>
      <c r="SXZ53" s="96"/>
      <c r="SYA53" s="96"/>
      <c r="SYB53" s="96"/>
      <c r="SYC53" s="96"/>
      <c r="SYD53" s="96"/>
      <c r="SYE53" s="96"/>
      <c r="SYF53" s="96"/>
      <c r="SYG53" s="96"/>
      <c r="SYH53" s="96"/>
      <c r="SYI53" s="96"/>
      <c r="SYJ53" s="96"/>
      <c r="SYK53" s="96"/>
      <c r="SYL53" s="96"/>
      <c r="SYM53" s="96"/>
      <c r="SYN53" s="96"/>
      <c r="SYO53" s="96"/>
      <c r="SYP53" s="96"/>
      <c r="SYQ53" s="96"/>
      <c r="SYR53" s="96"/>
      <c r="SYS53" s="96"/>
      <c r="SYT53" s="96"/>
      <c r="SYU53" s="96"/>
      <c r="SYV53" s="96"/>
      <c r="SYW53" s="96"/>
      <c r="SYX53" s="96"/>
      <c r="SYY53" s="96"/>
      <c r="SYZ53" s="96"/>
      <c r="SZA53" s="96"/>
      <c r="SZB53" s="96"/>
      <c r="SZC53" s="96"/>
      <c r="SZD53" s="96"/>
      <c r="SZE53" s="96"/>
      <c r="SZF53" s="96"/>
      <c r="SZG53" s="96"/>
      <c r="SZH53" s="96"/>
      <c r="SZI53" s="96"/>
      <c r="SZJ53" s="96"/>
      <c r="SZK53" s="96"/>
      <c r="SZL53" s="96"/>
      <c r="SZM53" s="96"/>
      <c r="SZN53" s="96"/>
      <c r="SZO53" s="96"/>
      <c r="SZP53" s="96"/>
      <c r="SZQ53" s="96"/>
      <c r="SZR53" s="96"/>
      <c r="SZS53" s="96"/>
      <c r="SZT53" s="96"/>
      <c r="SZU53" s="96"/>
      <c r="SZV53" s="96"/>
      <c r="SZW53" s="96"/>
      <c r="SZX53" s="96"/>
      <c r="SZY53" s="96"/>
      <c r="SZZ53" s="96"/>
      <c r="TAA53" s="96"/>
      <c r="TAB53" s="96"/>
      <c r="TAC53" s="96"/>
      <c r="TAD53" s="96"/>
      <c r="TAE53" s="96"/>
      <c r="TAF53" s="96"/>
      <c r="TAG53" s="96"/>
      <c r="TAH53" s="96"/>
      <c r="TAI53" s="96"/>
      <c r="TAJ53" s="96"/>
      <c r="TAK53" s="96"/>
      <c r="TAL53" s="96"/>
      <c r="TAM53" s="96"/>
      <c r="TAN53" s="96"/>
      <c r="TAO53" s="96"/>
      <c r="TAP53" s="96"/>
      <c r="TAQ53" s="96"/>
      <c r="TAR53" s="96"/>
      <c r="TAS53" s="96"/>
      <c r="TAT53" s="96"/>
      <c r="TAU53" s="96"/>
      <c r="TAV53" s="96"/>
      <c r="TAW53" s="96"/>
      <c r="TAX53" s="96"/>
      <c r="TAY53" s="96"/>
      <c r="TAZ53" s="96"/>
      <c r="TBA53" s="96"/>
      <c r="TBB53" s="96"/>
      <c r="TBC53" s="96"/>
      <c r="TBD53" s="96"/>
      <c r="TBE53" s="96"/>
      <c r="TBF53" s="96"/>
      <c r="TBG53" s="96"/>
      <c r="TBH53" s="96"/>
      <c r="TBI53" s="96"/>
      <c r="TBJ53" s="96"/>
      <c r="TBK53" s="96"/>
      <c r="TBL53" s="96"/>
      <c r="TBM53" s="96"/>
      <c r="TBN53" s="96"/>
      <c r="TBO53" s="96"/>
      <c r="TBP53" s="96"/>
      <c r="TBQ53" s="96"/>
      <c r="TBR53" s="96"/>
      <c r="TBS53" s="96"/>
      <c r="TBT53" s="96"/>
      <c r="TBU53" s="96"/>
      <c r="TBV53" s="96"/>
      <c r="TBW53" s="96"/>
      <c r="TBX53" s="96"/>
      <c r="TBY53" s="96"/>
      <c r="TBZ53" s="96"/>
      <c r="TCA53" s="96"/>
      <c r="TCB53" s="96"/>
      <c r="TCC53" s="96"/>
      <c r="TCD53" s="96"/>
      <c r="TCE53" s="96"/>
      <c r="TCF53" s="96"/>
      <c r="TCG53" s="96"/>
      <c r="TCH53" s="96"/>
      <c r="TCI53" s="96"/>
      <c r="TCJ53" s="96"/>
      <c r="TCK53" s="96"/>
      <c r="TCL53" s="96"/>
      <c r="TCM53" s="96"/>
      <c r="TCN53" s="96"/>
      <c r="TCO53" s="96"/>
      <c r="TCP53" s="96"/>
      <c r="TCQ53" s="96"/>
      <c r="TCR53" s="96"/>
      <c r="TCS53" s="96"/>
      <c r="TCT53" s="96"/>
      <c r="TCU53" s="96"/>
      <c r="TCV53" s="96"/>
      <c r="TCW53" s="96"/>
      <c r="TCX53" s="96"/>
      <c r="TCY53" s="96"/>
      <c r="TCZ53" s="96"/>
      <c r="TDA53" s="96"/>
      <c r="TDB53" s="96"/>
      <c r="TDC53" s="96"/>
      <c r="TDD53" s="96"/>
      <c r="TDE53" s="96"/>
      <c r="TDF53" s="96"/>
      <c r="TDG53" s="96"/>
      <c r="TDH53" s="96"/>
      <c r="TDI53" s="96"/>
      <c r="TDJ53" s="96"/>
      <c r="TDK53" s="96"/>
      <c r="TDL53" s="96"/>
      <c r="TDM53" s="96"/>
      <c r="TDN53" s="96"/>
      <c r="TDO53" s="96"/>
      <c r="TDP53" s="96"/>
      <c r="TDQ53" s="96"/>
      <c r="TDR53" s="96"/>
      <c r="TDS53" s="96"/>
      <c r="TDT53" s="96"/>
      <c r="TDU53" s="96"/>
      <c r="TDV53" s="96"/>
      <c r="TDW53" s="96"/>
      <c r="TDX53" s="96"/>
      <c r="TDY53" s="96"/>
      <c r="TDZ53" s="96"/>
      <c r="TEA53" s="96"/>
      <c r="TEB53" s="96"/>
      <c r="TEC53" s="96"/>
      <c r="TED53" s="96"/>
      <c r="TEE53" s="96"/>
      <c r="TEF53" s="96"/>
      <c r="TEG53" s="96"/>
      <c r="TEH53" s="96"/>
      <c r="TEI53" s="96"/>
      <c r="TEJ53" s="96"/>
      <c r="TEK53" s="96"/>
      <c r="TEL53" s="96"/>
      <c r="TEM53" s="96"/>
      <c r="TEN53" s="96"/>
      <c r="TEO53" s="96"/>
      <c r="TEP53" s="96"/>
      <c r="TEQ53" s="96"/>
      <c r="TER53" s="96"/>
      <c r="TES53" s="96"/>
      <c r="TET53" s="96"/>
      <c r="TEU53" s="96"/>
      <c r="TEV53" s="96"/>
      <c r="TEW53" s="96"/>
      <c r="TEX53" s="96"/>
      <c r="TEY53" s="96"/>
      <c r="TEZ53" s="96"/>
      <c r="TFA53" s="96"/>
      <c r="TFB53" s="96"/>
      <c r="TFC53" s="96"/>
      <c r="TFD53" s="96"/>
      <c r="TFE53" s="96"/>
      <c r="TFF53" s="96"/>
      <c r="TFG53" s="96"/>
      <c r="TFH53" s="96"/>
      <c r="TFI53" s="96"/>
      <c r="TFJ53" s="96"/>
      <c r="TFK53" s="96"/>
      <c r="TFL53" s="96"/>
      <c r="TFM53" s="96"/>
      <c r="TFN53" s="96"/>
      <c r="TFO53" s="96"/>
      <c r="TFP53" s="96"/>
      <c r="TFQ53" s="96"/>
      <c r="TFR53" s="96"/>
      <c r="TFS53" s="96"/>
      <c r="TFT53" s="96"/>
      <c r="TFU53" s="96"/>
      <c r="TFV53" s="96"/>
      <c r="TFW53" s="96"/>
      <c r="TFX53" s="96"/>
      <c r="TFY53" s="96"/>
      <c r="TFZ53" s="96"/>
      <c r="TGA53" s="96"/>
      <c r="TGB53" s="96"/>
      <c r="TGC53" s="96"/>
      <c r="TGD53" s="96"/>
      <c r="TGE53" s="96"/>
      <c r="TGF53" s="96"/>
      <c r="TGG53" s="96"/>
      <c r="TGH53" s="96"/>
      <c r="TGI53" s="96"/>
      <c r="TGJ53" s="96"/>
      <c r="TGK53" s="96"/>
      <c r="TGL53" s="96"/>
      <c r="TGM53" s="96"/>
      <c r="TGN53" s="96"/>
      <c r="TGO53" s="96"/>
      <c r="TGP53" s="96"/>
      <c r="TGQ53" s="96"/>
      <c r="TGR53" s="96"/>
      <c r="TGS53" s="96"/>
      <c r="TGT53" s="96"/>
      <c r="TGU53" s="96"/>
      <c r="TGV53" s="96"/>
      <c r="TGW53" s="96"/>
      <c r="TGX53" s="96"/>
      <c r="TGY53" s="96"/>
      <c r="TGZ53" s="96"/>
      <c r="THA53" s="96"/>
      <c r="THB53" s="96"/>
      <c r="THC53" s="96"/>
      <c r="THD53" s="96"/>
      <c r="THE53" s="96"/>
      <c r="THF53" s="96"/>
      <c r="THG53" s="96"/>
      <c r="THH53" s="96"/>
      <c r="THI53" s="96"/>
      <c r="THJ53" s="96"/>
      <c r="THK53" s="96"/>
      <c r="THL53" s="96"/>
      <c r="THM53" s="96"/>
      <c r="THN53" s="96"/>
      <c r="THO53" s="96"/>
      <c r="THP53" s="96"/>
      <c r="THQ53" s="96"/>
      <c r="THR53" s="96"/>
      <c r="THS53" s="96"/>
      <c r="THT53" s="96"/>
      <c r="THU53" s="96"/>
      <c r="THV53" s="96"/>
      <c r="THW53" s="96"/>
      <c r="THX53" s="96"/>
      <c r="THY53" s="96"/>
      <c r="THZ53" s="96"/>
      <c r="TIA53" s="96"/>
      <c r="TIB53" s="96"/>
      <c r="TIC53" s="96"/>
      <c r="TID53" s="96"/>
      <c r="TIE53" s="96"/>
      <c r="TIF53" s="96"/>
      <c r="TIG53" s="96"/>
      <c r="TIH53" s="96"/>
      <c r="TII53" s="96"/>
      <c r="TIJ53" s="96"/>
      <c r="TIK53" s="96"/>
      <c r="TIL53" s="96"/>
      <c r="TIM53" s="96"/>
      <c r="TIN53" s="96"/>
      <c r="TIO53" s="96"/>
      <c r="TIP53" s="96"/>
      <c r="TIQ53" s="96"/>
      <c r="TIR53" s="96"/>
      <c r="TIS53" s="96"/>
      <c r="TIT53" s="96"/>
      <c r="TIU53" s="96"/>
      <c r="TIV53" s="96"/>
      <c r="TIW53" s="96"/>
      <c r="TIX53" s="96"/>
      <c r="TIY53" s="96"/>
      <c r="TIZ53" s="96"/>
      <c r="TJA53" s="96"/>
      <c r="TJB53" s="96"/>
      <c r="TJC53" s="96"/>
      <c r="TJD53" s="96"/>
      <c r="TJE53" s="96"/>
      <c r="TJF53" s="96"/>
      <c r="TJG53" s="96"/>
      <c r="TJH53" s="96"/>
      <c r="TJI53" s="96"/>
      <c r="TJJ53" s="96"/>
      <c r="TJK53" s="96"/>
      <c r="TJL53" s="96"/>
      <c r="TJM53" s="96"/>
      <c r="TJN53" s="96"/>
      <c r="TJO53" s="96"/>
      <c r="TJP53" s="96"/>
      <c r="TJQ53" s="96"/>
      <c r="TJR53" s="96"/>
      <c r="TJS53" s="96"/>
      <c r="TJT53" s="96"/>
      <c r="TJU53" s="96"/>
      <c r="TJV53" s="96"/>
      <c r="TJW53" s="96"/>
      <c r="TJX53" s="96"/>
      <c r="TJY53" s="96"/>
      <c r="TJZ53" s="96"/>
      <c r="TKA53" s="96"/>
      <c r="TKB53" s="96"/>
      <c r="TKC53" s="96"/>
      <c r="TKD53" s="96"/>
      <c r="TKE53" s="96"/>
      <c r="TKF53" s="96"/>
      <c r="TKG53" s="96"/>
      <c r="TKH53" s="96"/>
      <c r="TKI53" s="96"/>
      <c r="TKJ53" s="96"/>
      <c r="TKK53" s="96"/>
      <c r="TKL53" s="96"/>
      <c r="TKM53" s="96"/>
      <c r="TKN53" s="96"/>
      <c r="TKO53" s="96"/>
      <c r="TKP53" s="96"/>
      <c r="TKQ53" s="96"/>
      <c r="TKR53" s="96"/>
      <c r="TKS53" s="96"/>
      <c r="TKT53" s="96"/>
      <c r="TKU53" s="96"/>
      <c r="TKV53" s="96"/>
      <c r="TKW53" s="96"/>
      <c r="TKX53" s="96"/>
      <c r="TKY53" s="96"/>
      <c r="TKZ53" s="96"/>
      <c r="TLA53" s="96"/>
      <c r="TLB53" s="96"/>
      <c r="TLC53" s="96"/>
      <c r="TLD53" s="96"/>
      <c r="TLE53" s="96"/>
      <c r="TLF53" s="96"/>
      <c r="TLG53" s="96"/>
      <c r="TLH53" s="96"/>
      <c r="TLI53" s="96"/>
      <c r="TLJ53" s="96"/>
      <c r="TLK53" s="96"/>
      <c r="TLL53" s="96"/>
      <c r="TLM53" s="96"/>
      <c r="TLN53" s="96"/>
      <c r="TLO53" s="96"/>
      <c r="TLP53" s="96"/>
      <c r="TLQ53" s="96"/>
      <c r="TLR53" s="96"/>
      <c r="TLS53" s="96"/>
      <c r="TLT53" s="96"/>
      <c r="TLU53" s="96"/>
      <c r="TLV53" s="96"/>
      <c r="TLW53" s="96"/>
      <c r="TLX53" s="96"/>
      <c r="TLY53" s="96"/>
      <c r="TLZ53" s="96"/>
      <c r="TMA53" s="96"/>
      <c r="TMB53" s="96"/>
      <c r="TMC53" s="96"/>
      <c r="TMD53" s="96"/>
      <c r="TME53" s="96"/>
      <c r="TMF53" s="96"/>
      <c r="TMG53" s="96"/>
      <c r="TMH53" s="96"/>
      <c r="TMI53" s="96"/>
      <c r="TMJ53" s="96"/>
      <c r="TMK53" s="96"/>
      <c r="TML53" s="96"/>
      <c r="TMM53" s="96"/>
      <c r="TMN53" s="96"/>
      <c r="TMO53" s="96"/>
      <c r="TMP53" s="96"/>
      <c r="TMQ53" s="96"/>
      <c r="TMR53" s="96"/>
      <c r="TMS53" s="96"/>
      <c r="TMT53" s="96"/>
      <c r="TMU53" s="96"/>
      <c r="TMV53" s="96"/>
      <c r="TMW53" s="96"/>
      <c r="TMX53" s="96"/>
      <c r="TMY53" s="96"/>
      <c r="TMZ53" s="96"/>
      <c r="TNA53" s="96"/>
      <c r="TNB53" s="96"/>
      <c r="TNC53" s="96"/>
      <c r="TND53" s="96"/>
      <c r="TNE53" s="96"/>
      <c r="TNF53" s="96"/>
      <c r="TNG53" s="96"/>
      <c r="TNH53" s="96"/>
      <c r="TNI53" s="96"/>
      <c r="TNJ53" s="96"/>
      <c r="TNK53" s="96"/>
      <c r="TNL53" s="96"/>
      <c r="TNM53" s="96"/>
      <c r="TNN53" s="96"/>
      <c r="TNO53" s="96"/>
      <c r="TNP53" s="96"/>
      <c r="TNQ53" s="96"/>
      <c r="TNR53" s="96"/>
      <c r="TNS53" s="96"/>
      <c r="TNT53" s="96"/>
      <c r="TNU53" s="96"/>
      <c r="TNV53" s="96"/>
      <c r="TNW53" s="96"/>
      <c r="TNX53" s="96"/>
      <c r="TNY53" s="96"/>
      <c r="TNZ53" s="96"/>
      <c r="TOA53" s="96"/>
      <c r="TOB53" s="96"/>
      <c r="TOC53" s="96"/>
      <c r="TOD53" s="96"/>
      <c r="TOE53" s="96"/>
      <c r="TOF53" s="96"/>
      <c r="TOG53" s="96"/>
      <c r="TOH53" s="96"/>
      <c r="TOI53" s="96"/>
      <c r="TOJ53" s="96"/>
      <c r="TOK53" s="96"/>
      <c r="TOL53" s="96"/>
      <c r="TOM53" s="96"/>
      <c r="TON53" s="96"/>
      <c r="TOO53" s="96"/>
      <c r="TOP53" s="96"/>
      <c r="TOQ53" s="96"/>
      <c r="TOR53" s="96"/>
      <c r="TOS53" s="96"/>
      <c r="TOT53" s="96"/>
      <c r="TOU53" s="96"/>
      <c r="TOV53" s="96"/>
      <c r="TOW53" s="96"/>
      <c r="TOX53" s="96"/>
      <c r="TOY53" s="96"/>
      <c r="TOZ53" s="96"/>
      <c r="TPA53" s="96"/>
      <c r="TPB53" s="96"/>
      <c r="TPC53" s="96"/>
      <c r="TPD53" s="96"/>
      <c r="TPE53" s="96"/>
      <c r="TPF53" s="96"/>
      <c r="TPG53" s="96"/>
      <c r="TPH53" s="96"/>
      <c r="TPI53" s="96"/>
      <c r="TPJ53" s="96"/>
      <c r="TPK53" s="96"/>
      <c r="TPL53" s="96"/>
      <c r="TPM53" s="96"/>
      <c r="TPN53" s="96"/>
      <c r="TPO53" s="96"/>
      <c r="TPP53" s="96"/>
      <c r="TPQ53" s="96"/>
      <c r="TPR53" s="96"/>
      <c r="TPS53" s="96"/>
      <c r="TPT53" s="96"/>
      <c r="TPU53" s="96"/>
      <c r="TPV53" s="96"/>
      <c r="TPW53" s="96"/>
      <c r="TPX53" s="96"/>
      <c r="TPY53" s="96"/>
      <c r="TPZ53" s="96"/>
      <c r="TQA53" s="96"/>
      <c r="TQB53" s="96"/>
      <c r="TQC53" s="96"/>
      <c r="TQD53" s="96"/>
      <c r="TQE53" s="96"/>
      <c r="TQF53" s="96"/>
      <c r="TQG53" s="96"/>
      <c r="TQH53" s="96"/>
      <c r="TQI53" s="96"/>
      <c r="TQJ53" s="96"/>
      <c r="TQK53" s="96"/>
      <c r="TQL53" s="96"/>
      <c r="TQM53" s="96"/>
      <c r="TQN53" s="96"/>
      <c r="TQO53" s="96"/>
      <c r="TQP53" s="96"/>
      <c r="TQQ53" s="96"/>
      <c r="TQR53" s="96"/>
      <c r="TQS53" s="96"/>
      <c r="TQT53" s="96"/>
      <c r="TQU53" s="96"/>
      <c r="TQV53" s="96"/>
      <c r="TQW53" s="96"/>
      <c r="TQX53" s="96"/>
      <c r="TQY53" s="96"/>
      <c r="TQZ53" s="96"/>
      <c r="TRA53" s="96"/>
      <c r="TRB53" s="96"/>
      <c r="TRC53" s="96"/>
      <c r="TRD53" s="96"/>
      <c r="TRE53" s="96"/>
      <c r="TRF53" s="96"/>
      <c r="TRG53" s="96"/>
      <c r="TRH53" s="96"/>
      <c r="TRI53" s="96"/>
      <c r="TRJ53" s="96"/>
      <c r="TRK53" s="96"/>
      <c r="TRL53" s="96"/>
      <c r="TRM53" s="96"/>
      <c r="TRN53" s="96"/>
      <c r="TRO53" s="96"/>
      <c r="TRP53" s="96"/>
      <c r="TRQ53" s="96"/>
      <c r="TRR53" s="96"/>
      <c r="TRS53" s="96"/>
      <c r="TRT53" s="96"/>
      <c r="TRU53" s="96"/>
      <c r="TRV53" s="96"/>
      <c r="TRW53" s="96"/>
      <c r="TRX53" s="96"/>
      <c r="TRY53" s="96"/>
      <c r="TRZ53" s="96"/>
      <c r="TSA53" s="96"/>
      <c r="TSB53" s="96"/>
      <c r="TSC53" s="96"/>
      <c r="TSD53" s="96"/>
      <c r="TSE53" s="96"/>
      <c r="TSF53" s="96"/>
      <c r="TSG53" s="96"/>
      <c r="TSH53" s="96"/>
      <c r="TSI53" s="96"/>
      <c r="TSJ53" s="96"/>
      <c r="TSK53" s="96"/>
      <c r="TSL53" s="96"/>
      <c r="TSM53" s="96"/>
      <c r="TSN53" s="96"/>
      <c r="TSO53" s="96"/>
      <c r="TSP53" s="96"/>
      <c r="TSQ53" s="96"/>
      <c r="TSR53" s="96"/>
      <c r="TSS53" s="96"/>
      <c r="TST53" s="96"/>
      <c r="TSU53" s="96"/>
      <c r="TSV53" s="96"/>
      <c r="TSW53" s="96"/>
      <c r="TSX53" s="96"/>
      <c r="TSY53" s="96"/>
      <c r="TSZ53" s="96"/>
      <c r="TTA53" s="96"/>
      <c r="TTB53" s="96"/>
      <c r="TTC53" s="96"/>
      <c r="TTD53" s="96"/>
      <c r="TTE53" s="96"/>
      <c r="TTF53" s="96"/>
      <c r="TTG53" s="96"/>
      <c r="TTH53" s="96"/>
      <c r="TTI53" s="96"/>
      <c r="TTJ53" s="96"/>
      <c r="TTK53" s="96"/>
      <c r="TTL53" s="96"/>
      <c r="TTM53" s="96"/>
      <c r="TTN53" s="96"/>
      <c r="TTO53" s="96"/>
      <c r="TTP53" s="96"/>
      <c r="TTQ53" s="96"/>
      <c r="TTR53" s="96"/>
      <c r="TTS53" s="96"/>
      <c r="TTT53" s="96"/>
      <c r="TTU53" s="96"/>
      <c r="TTV53" s="96"/>
      <c r="TTW53" s="96"/>
      <c r="TTX53" s="96"/>
      <c r="TTY53" s="96"/>
      <c r="TTZ53" s="96"/>
      <c r="TUA53" s="96"/>
      <c r="TUB53" s="96"/>
      <c r="TUC53" s="96"/>
      <c r="TUD53" s="96"/>
      <c r="TUE53" s="96"/>
      <c r="TUF53" s="96"/>
      <c r="TUG53" s="96"/>
      <c r="TUH53" s="96"/>
      <c r="TUI53" s="96"/>
      <c r="TUJ53" s="96"/>
      <c r="TUK53" s="96"/>
      <c r="TUL53" s="96"/>
      <c r="TUM53" s="96"/>
      <c r="TUN53" s="96"/>
      <c r="TUO53" s="96"/>
      <c r="TUP53" s="96"/>
      <c r="TUQ53" s="96"/>
      <c r="TUR53" s="96"/>
      <c r="TUS53" s="96"/>
      <c r="TUT53" s="96"/>
      <c r="TUU53" s="96"/>
      <c r="TUV53" s="96"/>
      <c r="TUW53" s="96"/>
      <c r="TUX53" s="96"/>
      <c r="TUY53" s="96"/>
      <c r="TUZ53" s="96"/>
      <c r="TVA53" s="96"/>
      <c r="TVB53" s="96"/>
      <c r="TVC53" s="96"/>
      <c r="TVD53" s="96"/>
      <c r="TVE53" s="96"/>
      <c r="TVF53" s="96"/>
      <c r="TVG53" s="96"/>
      <c r="TVH53" s="96"/>
      <c r="TVI53" s="96"/>
      <c r="TVJ53" s="96"/>
      <c r="TVK53" s="96"/>
      <c r="TVL53" s="96"/>
      <c r="TVM53" s="96"/>
      <c r="TVN53" s="96"/>
      <c r="TVO53" s="96"/>
      <c r="TVP53" s="96"/>
      <c r="TVQ53" s="96"/>
      <c r="TVR53" s="96"/>
      <c r="TVS53" s="96"/>
      <c r="TVT53" s="96"/>
      <c r="TVU53" s="96"/>
      <c r="TVV53" s="96"/>
      <c r="TVW53" s="96"/>
      <c r="TVX53" s="96"/>
      <c r="TVY53" s="96"/>
      <c r="TVZ53" s="96"/>
      <c r="TWA53" s="96"/>
      <c r="TWB53" s="96"/>
      <c r="TWC53" s="96"/>
      <c r="TWD53" s="96"/>
      <c r="TWE53" s="96"/>
      <c r="TWF53" s="96"/>
      <c r="TWG53" s="96"/>
      <c r="TWH53" s="96"/>
      <c r="TWI53" s="96"/>
      <c r="TWJ53" s="96"/>
      <c r="TWK53" s="96"/>
      <c r="TWL53" s="96"/>
      <c r="TWM53" s="96"/>
      <c r="TWN53" s="96"/>
      <c r="TWO53" s="96"/>
      <c r="TWP53" s="96"/>
      <c r="TWQ53" s="96"/>
      <c r="TWR53" s="96"/>
      <c r="TWS53" s="96"/>
      <c r="TWT53" s="96"/>
      <c r="TWU53" s="96"/>
      <c r="TWV53" s="96"/>
      <c r="TWW53" s="96"/>
      <c r="TWX53" s="96"/>
      <c r="TWY53" s="96"/>
      <c r="TWZ53" s="96"/>
      <c r="TXA53" s="96"/>
      <c r="TXB53" s="96"/>
      <c r="TXC53" s="96"/>
      <c r="TXD53" s="96"/>
      <c r="TXE53" s="96"/>
      <c r="TXF53" s="96"/>
      <c r="TXG53" s="96"/>
      <c r="TXH53" s="96"/>
      <c r="TXI53" s="96"/>
      <c r="TXJ53" s="96"/>
      <c r="TXK53" s="96"/>
      <c r="TXL53" s="96"/>
      <c r="TXM53" s="96"/>
      <c r="TXN53" s="96"/>
      <c r="TXO53" s="96"/>
      <c r="TXP53" s="96"/>
      <c r="TXQ53" s="96"/>
      <c r="TXR53" s="96"/>
      <c r="TXS53" s="96"/>
      <c r="TXT53" s="96"/>
      <c r="TXU53" s="96"/>
      <c r="TXV53" s="96"/>
      <c r="TXW53" s="96"/>
      <c r="TXX53" s="96"/>
      <c r="TXY53" s="96"/>
      <c r="TXZ53" s="96"/>
      <c r="TYA53" s="96"/>
      <c r="TYB53" s="96"/>
      <c r="TYC53" s="96"/>
      <c r="TYD53" s="96"/>
      <c r="TYE53" s="96"/>
      <c r="TYF53" s="96"/>
      <c r="TYG53" s="96"/>
      <c r="TYH53" s="96"/>
      <c r="TYI53" s="96"/>
      <c r="TYJ53" s="96"/>
      <c r="TYK53" s="96"/>
      <c r="TYL53" s="96"/>
      <c r="TYM53" s="96"/>
      <c r="TYN53" s="96"/>
      <c r="TYO53" s="96"/>
      <c r="TYP53" s="96"/>
      <c r="TYQ53" s="96"/>
      <c r="TYR53" s="96"/>
      <c r="TYS53" s="96"/>
      <c r="TYT53" s="96"/>
      <c r="TYU53" s="96"/>
      <c r="TYV53" s="96"/>
      <c r="TYW53" s="96"/>
      <c r="TYX53" s="96"/>
      <c r="TYY53" s="96"/>
      <c r="TYZ53" s="96"/>
      <c r="TZA53" s="96"/>
      <c r="TZB53" s="96"/>
      <c r="TZC53" s="96"/>
      <c r="TZD53" s="96"/>
      <c r="TZE53" s="96"/>
      <c r="TZF53" s="96"/>
      <c r="TZG53" s="96"/>
      <c r="TZH53" s="96"/>
      <c r="TZI53" s="96"/>
      <c r="TZJ53" s="96"/>
      <c r="TZK53" s="96"/>
      <c r="TZL53" s="96"/>
      <c r="TZM53" s="96"/>
      <c r="TZN53" s="96"/>
      <c r="TZO53" s="96"/>
      <c r="TZP53" s="96"/>
      <c r="TZQ53" s="96"/>
      <c r="TZR53" s="96"/>
      <c r="TZS53" s="96"/>
      <c r="TZT53" s="96"/>
      <c r="TZU53" s="96"/>
      <c r="TZV53" s="96"/>
      <c r="TZW53" s="96"/>
      <c r="TZX53" s="96"/>
      <c r="TZY53" s="96"/>
      <c r="TZZ53" s="96"/>
      <c r="UAA53" s="96"/>
      <c r="UAB53" s="96"/>
      <c r="UAC53" s="96"/>
      <c r="UAD53" s="96"/>
      <c r="UAE53" s="96"/>
      <c r="UAF53" s="96"/>
      <c r="UAG53" s="96"/>
      <c r="UAH53" s="96"/>
      <c r="UAI53" s="96"/>
      <c r="UAJ53" s="96"/>
      <c r="UAK53" s="96"/>
      <c r="UAL53" s="96"/>
      <c r="UAM53" s="96"/>
      <c r="UAN53" s="96"/>
      <c r="UAO53" s="96"/>
      <c r="UAP53" s="96"/>
      <c r="UAQ53" s="96"/>
      <c r="UAR53" s="96"/>
      <c r="UAS53" s="96"/>
      <c r="UAT53" s="96"/>
      <c r="UAU53" s="96"/>
      <c r="UAV53" s="96"/>
      <c r="UAW53" s="96"/>
      <c r="UAX53" s="96"/>
      <c r="UAY53" s="96"/>
      <c r="UAZ53" s="96"/>
      <c r="UBA53" s="96"/>
      <c r="UBB53" s="96"/>
      <c r="UBC53" s="96"/>
      <c r="UBD53" s="96"/>
      <c r="UBE53" s="96"/>
      <c r="UBF53" s="96"/>
      <c r="UBG53" s="96"/>
      <c r="UBH53" s="96"/>
      <c r="UBI53" s="96"/>
      <c r="UBJ53" s="96"/>
      <c r="UBK53" s="96"/>
      <c r="UBL53" s="96"/>
      <c r="UBM53" s="96"/>
      <c r="UBN53" s="96"/>
      <c r="UBO53" s="96"/>
      <c r="UBP53" s="96"/>
      <c r="UBQ53" s="96"/>
      <c r="UBR53" s="96"/>
      <c r="UBS53" s="96"/>
      <c r="UBT53" s="96"/>
      <c r="UBU53" s="96"/>
      <c r="UBV53" s="96"/>
      <c r="UBW53" s="96"/>
      <c r="UBX53" s="96"/>
      <c r="UBY53" s="96"/>
      <c r="UBZ53" s="96"/>
      <c r="UCA53" s="96"/>
      <c r="UCB53" s="96"/>
      <c r="UCC53" s="96"/>
      <c r="UCD53" s="96"/>
      <c r="UCE53" s="96"/>
      <c r="UCF53" s="96"/>
      <c r="UCG53" s="96"/>
      <c r="UCH53" s="96"/>
      <c r="UCI53" s="96"/>
      <c r="UCJ53" s="96"/>
      <c r="UCK53" s="96"/>
      <c r="UCL53" s="96"/>
      <c r="UCM53" s="96"/>
      <c r="UCN53" s="96"/>
      <c r="UCO53" s="96"/>
      <c r="UCP53" s="96"/>
      <c r="UCQ53" s="96"/>
      <c r="UCR53" s="96"/>
      <c r="UCS53" s="96"/>
      <c r="UCT53" s="96"/>
      <c r="UCU53" s="96"/>
      <c r="UCV53" s="96"/>
      <c r="UCW53" s="96"/>
      <c r="UCX53" s="96"/>
      <c r="UCY53" s="96"/>
      <c r="UCZ53" s="96"/>
      <c r="UDA53" s="96"/>
      <c r="UDB53" s="96"/>
      <c r="UDC53" s="96"/>
      <c r="UDD53" s="96"/>
      <c r="UDE53" s="96"/>
      <c r="UDF53" s="96"/>
      <c r="UDG53" s="96"/>
      <c r="UDH53" s="96"/>
      <c r="UDI53" s="96"/>
      <c r="UDJ53" s="96"/>
      <c r="UDK53" s="96"/>
      <c r="UDL53" s="96"/>
      <c r="UDM53" s="96"/>
      <c r="UDN53" s="96"/>
      <c r="UDO53" s="96"/>
      <c r="UDP53" s="96"/>
      <c r="UDQ53" s="96"/>
      <c r="UDR53" s="96"/>
      <c r="UDS53" s="96"/>
      <c r="UDT53" s="96"/>
      <c r="UDU53" s="96"/>
      <c r="UDV53" s="96"/>
      <c r="UDW53" s="96"/>
      <c r="UDX53" s="96"/>
      <c r="UDY53" s="96"/>
      <c r="UDZ53" s="96"/>
      <c r="UEA53" s="96"/>
      <c r="UEB53" s="96"/>
      <c r="UEC53" s="96"/>
      <c r="UED53" s="96"/>
      <c r="UEE53" s="96"/>
      <c r="UEF53" s="96"/>
      <c r="UEG53" s="96"/>
      <c r="UEH53" s="96"/>
      <c r="UEI53" s="96"/>
      <c r="UEJ53" s="96"/>
      <c r="UEK53" s="96"/>
      <c r="UEL53" s="96"/>
      <c r="UEM53" s="96"/>
      <c r="UEN53" s="96"/>
      <c r="UEO53" s="96"/>
      <c r="UEP53" s="96"/>
      <c r="UEQ53" s="96"/>
      <c r="UER53" s="96"/>
      <c r="UES53" s="96"/>
      <c r="UET53" s="96"/>
      <c r="UEU53" s="96"/>
      <c r="UEV53" s="96"/>
      <c r="UEW53" s="96"/>
      <c r="UEX53" s="96"/>
      <c r="UEY53" s="96"/>
      <c r="UEZ53" s="96"/>
      <c r="UFA53" s="96"/>
      <c r="UFB53" s="96"/>
      <c r="UFC53" s="96"/>
      <c r="UFD53" s="96"/>
      <c r="UFE53" s="96"/>
      <c r="UFF53" s="96"/>
      <c r="UFG53" s="96"/>
      <c r="UFH53" s="96"/>
      <c r="UFI53" s="96"/>
      <c r="UFJ53" s="96"/>
      <c r="UFK53" s="96"/>
      <c r="UFL53" s="96"/>
      <c r="UFM53" s="96"/>
      <c r="UFN53" s="96"/>
      <c r="UFO53" s="96"/>
      <c r="UFP53" s="96"/>
      <c r="UFQ53" s="96"/>
      <c r="UFR53" s="96"/>
      <c r="UFS53" s="96"/>
      <c r="UFT53" s="96"/>
      <c r="UFU53" s="96"/>
      <c r="UFV53" s="96"/>
      <c r="UFW53" s="96"/>
      <c r="UFX53" s="96"/>
      <c r="UFY53" s="96"/>
      <c r="UFZ53" s="96"/>
      <c r="UGA53" s="96"/>
      <c r="UGB53" s="96"/>
      <c r="UGC53" s="96"/>
      <c r="UGD53" s="96"/>
      <c r="UGE53" s="96"/>
      <c r="UGF53" s="96"/>
      <c r="UGG53" s="96"/>
      <c r="UGH53" s="96"/>
      <c r="UGI53" s="96"/>
      <c r="UGJ53" s="96"/>
      <c r="UGK53" s="96"/>
      <c r="UGL53" s="96"/>
      <c r="UGM53" s="96"/>
      <c r="UGN53" s="96"/>
      <c r="UGO53" s="96"/>
      <c r="UGP53" s="96"/>
      <c r="UGQ53" s="96"/>
      <c r="UGR53" s="96"/>
      <c r="UGS53" s="96"/>
      <c r="UGT53" s="96"/>
      <c r="UGU53" s="96"/>
      <c r="UGV53" s="96"/>
      <c r="UGW53" s="96"/>
      <c r="UGX53" s="96"/>
      <c r="UGY53" s="96"/>
      <c r="UGZ53" s="96"/>
      <c r="UHA53" s="96"/>
      <c r="UHB53" s="96"/>
      <c r="UHC53" s="96"/>
      <c r="UHD53" s="96"/>
      <c r="UHE53" s="96"/>
      <c r="UHF53" s="96"/>
      <c r="UHG53" s="96"/>
      <c r="UHH53" s="96"/>
      <c r="UHI53" s="96"/>
      <c r="UHJ53" s="96"/>
      <c r="UHK53" s="96"/>
      <c r="UHL53" s="96"/>
      <c r="UHM53" s="96"/>
      <c r="UHN53" s="96"/>
      <c r="UHO53" s="96"/>
      <c r="UHP53" s="96"/>
      <c r="UHQ53" s="96"/>
      <c r="UHR53" s="96"/>
      <c r="UHS53" s="96"/>
      <c r="UHT53" s="96"/>
      <c r="UHU53" s="96"/>
      <c r="UHV53" s="96"/>
      <c r="UHW53" s="96"/>
      <c r="UHX53" s="96"/>
      <c r="UHY53" s="96"/>
      <c r="UHZ53" s="96"/>
      <c r="UIA53" s="96"/>
      <c r="UIB53" s="96"/>
      <c r="UIC53" s="96"/>
      <c r="UID53" s="96"/>
      <c r="UIE53" s="96"/>
      <c r="UIF53" s="96"/>
      <c r="UIG53" s="96"/>
      <c r="UIH53" s="96"/>
      <c r="UII53" s="96"/>
      <c r="UIJ53" s="96"/>
      <c r="UIK53" s="96"/>
      <c r="UIL53" s="96"/>
      <c r="UIM53" s="96"/>
      <c r="UIN53" s="96"/>
      <c r="UIO53" s="96"/>
      <c r="UIP53" s="96"/>
      <c r="UIQ53" s="96"/>
      <c r="UIR53" s="96"/>
      <c r="UIS53" s="96"/>
      <c r="UIT53" s="96"/>
      <c r="UIU53" s="96"/>
      <c r="UIV53" s="96"/>
      <c r="UIW53" s="96"/>
      <c r="UIX53" s="96"/>
      <c r="UIY53" s="96"/>
      <c r="UIZ53" s="96"/>
      <c r="UJA53" s="96"/>
      <c r="UJB53" s="96"/>
      <c r="UJC53" s="96"/>
      <c r="UJD53" s="96"/>
      <c r="UJE53" s="96"/>
      <c r="UJF53" s="96"/>
      <c r="UJG53" s="96"/>
      <c r="UJH53" s="96"/>
      <c r="UJI53" s="96"/>
      <c r="UJJ53" s="96"/>
      <c r="UJK53" s="96"/>
      <c r="UJL53" s="96"/>
      <c r="UJM53" s="96"/>
      <c r="UJN53" s="96"/>
      <c r="UJO53" s="96"/>
      <c r="UJP53" s="96"/>
      <c r="UJQ53" s="96"/>
      <c r="UJR53" s="96"/>
      <c r="UJS53" s="96"/>
      <c r="UJT53" s="96"/>
      <c r="UJU53" s="96"/>
      <c r="UJV53" s="96"/>
      <c r="UJW53" s="96"/>
      <c r="UJX53" s="96"/>
      <c r="UJY53" s="96"/>
      <c r="UJZ53" s="96"/>
      <c r="UKA53" s="96"/>
      <c r="UKB53" s="96"/>
      <c r="UKC53" s="96"/>
      <c r="UKD53" s="96"/>
      <c r="UKE53" s="96"/>
      <c r="UKF53" s="96"/>
      <c r="UKG53" s="96"/>
      <c r="UKH53" s="96"/>
      <c r="UKI53" s="96"/>
      <c r="UKJ53" s="96"/>
      <c r="UKK53" s="96"/>
      <c r="UKL53" s="96"/>
      <c r="UKM53" s="96"/>
      <c r="UKN53" s="96"/>
      <c r="UKO53" s="96"/>
      <c r="UKP53" s="96"/>
      <c r="UKQ53" s="96"/>
      <c r="UKR53" s="96"/>
      <c r="UKS53" s="96"/>
      <c r="UKT53" s="96"/>
      <c r="UKU53" s="96"/>
      <c r="UKV53" s="96"/>
      <c r="UKW53" s="96"/>
      <c r="UKX53" s="96"/>
      <c r="UKY53" s="96"/>
      <c r="UKZ53" s="96"/>
      <c r="ULA53" s="96"/>
      <c r="ULB53" s="96"/>
      <c r="ULC53" s="96"/>
      <c r="ULD53" s="96"/>
      <c r="ULE53" s="96"/>
      <c r="ULF53" s="96"/>
      <c r="ULG53" s="96"/>
      <c r="ULH53" s="96"/>
      <c r="ULI53" s="96"/>
      <c r="ULJ53" s="96"/>
      <c r="ULK53" s="96"/>
      <c r="ULL53" s="96"/>
      <c r="ULM53" s="96"/>
      <c r="ULN53" s="96"/>
      <c r="ULO53" s="96"/>
      <c r="ULP53" s="96"/>
      <c r="ULQ53" s="96"/>
      <c r="ULR53" s="96"/>
      <c r="ULS53" s="96"/>
      <c r="ULT53" s="96"/>
      <c r="ULU53" s="96"/>
      <c r="ULV53" s="96"/>
      <c r="ULW53" s="96"/>
      <c r="ULX53" s="96"/>
      <c r="ULY53" s="96"/>
      <c r="ULZ53" s="96"/>
      <c r="UMA53" s="96"/>
      <c r="UMB53" s="96"/>
      <c r="UMC53" s="96"/>
      <c r="UMD53" s="96"/>
      <c r="UME53" s="96"/>
      <c r="UMF53" s="96"/>
      <c r="UMG53" s="96"/>
      <c r="UMH53" s="96"/>
      <c r="UMI53" s="96"/>
      <c r="UMJ53" s="96"/>
      <c r="UMK53" s="96"/>
      <c r="UML53" s="96"/>
      <c r="UMM53" s="96"/>
      <c r="UMN53" s="96"/>
      <c r="UMO53" s="96"/>
      <c r="UMP53" s="96"/>
      <c r="UMQ53" s="96"/>
      <c r="UMR53" s="96"/>
      <c r="UMS53" s="96"/>
      <c r="UMT53" s="96"/>
      <c r="UMU53" s="96"/>
      <c r="UMV53" s="96"/>
      <c r="UMW53" s="96"/>
      <c r="UMX53" s="96"/>
      <c r="UMY53" s="96"/>
      <c r="UMZ53" s="96"/>
      <c r="UNA53" s="96"/>
      <c r="UNB53" s="96"/>
      <c r="UNC53" s="96"/>
      <c r="UND53" s="96"/>
      <c r="UNE53" s="96"/>
      <c r="UNF53" s="96"/>
      <c r="UNG53" s="96"/>
      <c r="UNH53" s="96"/>
      <c r="UNI53" s="96"/>
      <c r="UNJ53" s="96"/>
      <c r="UNK53" s="96"/>
      <c r="UNL53" s="96"/>
      <c r="UNM53" s="96"/>
      <c r="UNN53" s="96"/>
      <c r="UNO53" s="96"/>
      <c r="UNP53" s="96"/>
      <c r="UNQ53" s="96"/>
      <c r="UNR53" s="96"/>
      <c r="UNS53" s="96"/>
      <c r="UNT53" s="96"/>
      <c r="UNU53" s="96"/>
      <c r="UNV53" s="96"/>
      <c r="UNW53" s="96"/>
      <c r="UNX53" s="96"/>
      <c r="UNY53" s="96"/>
      <c r="UNZ53" s="96"/>
      <c r="UOA53" s="96"/>
      <c r="UOB53" s="96"/>
      <c r="UOC53" s="96"/>
      <c r="UOD53" s="96"/>
      <c r="UOE53" s="96"/>
      <c r="UOF53" s="96"/>
      <c r="UOG53" s="96"/>
      <c r="UOH53" s="96"/>
      <c r="UOI53" s="96"/>
      <c r="UOJ53" s="96"/>
      <c r="UOK53" s="96"/>
      <c r="UOL53" s="96"/>
      <c r="UOM53" s="96"/>
      <c r="UON53" s="96"/>
      <c r="UOO53" s="96"/>
      <c r="UOP53" s="96"/>
      <c r="UOQ53" s="96"/>
      <c r="UOR53" s="96"/>
      <c r="UOS53" s="96"/>
      <c r="UOT53" s="96"/>
      <c r="UOU53" s="96"/>
      <c r="UOV53" s="96"/>
      <c r="UOW53" s="96"/>
      <c r="UOX53" s="96"/>
      <c r="UOY53" s="96"/>
      <c r="UOZ53" s="96"/>
      <c r="UPA53" s="96"/>
      <c r="UPB53" s="96"/>
      <c r="UPC53" s="96"/>
      <c r="UPD53" s="96"/>
      <c r="UPE53" s="96"/>
      <c r="UPF53" s="96"/>
      <c r="UPG53" s="96"/>
      <c r="UPH53" s="96"/>
      <c r="UPI53" s="96"/>
      <c r="UPJ53" s="96"/>
      <c r="UPK53" s="96"/>
      <c r="UPL53" s="96"/>
      <c r="UPM53" s="96"/>
      <c r="UPN53" s="96"/>
      <c r="UPO53" s="96"/>
      <c r="UPP53" s="96"/>
      <c r="UPQ53" s="96"/>
      <c r="UPR53" s="96"/>
      <c r="UPS53" s="96"/>
      <c r="UPT53" s="96"/>
      <c r="UPU53" s="96"/>
      <c r="UPV53" s="96"/>
      <c r="UPW53" s="96"/>
      <c r="UPX53" s="96"/>
      <c r="UPY53" s="96"/>
      <c r="UPZ53" s="96"/>
      <c r="UQA53" s="96"/>
      <c r="UQB53" s="96"/>
      <c r="UQC53" s="96"/>
      <c r="UQD53" s="96"/>
      <c r="UQE53" s="96"/>
      <c r="UQF53" s="96"/>
      <c r="UQG53" s="96"/>
      <c r="UQH53" s="96"/>
      <c r="UQI53" s="96"/>
      <c r="UQJ53" s="96"/>
      <c r="UQK53" s="96"/>
      <c r="UQL53" s="96"/>
      <c r="UQM53" s="96"/>
      <c r="UQN53" s="96"/>
      <c r="UQO53" s="96"/>
      <c r="UQP53" s="96"/>
      <c r="UQQ53" s="96"/>
      <c r="UQR53" s="96"/>
      <c r="UQS53" s="96"/>
      <c r="UQT53" s="96"/>
      <c r="UQU53" s="96"/>
      <c r="UQV53" s="96"/>
      <c r="UQW53" s="96"/>
      <c r="UQX53" s="96"/>
      <c r="UQY53" s="96"/>
      <c r="UQZ53" s="96"/>
      <c r="URA53" s="96"/>
      <c r="URB53" s="96"/>
      <c r="URC53" s="96"/>
      <c r="URD53" s="96"/>
      <c r="URE53" s="96"/>
      <c r="URF53" s="96"/>
      <c r="URG53" s="96"/>
      <c r="URH53" s="96"/>
      <c r="URI53" s="96"/>
      <c r="URJ53" s="96"/>
      <c r="URK53" s="96"/>
      <c r="URL53" s="96"/>
      <c r="URM53" s="96"/>
      <c r="URN53" s="96"/>
      <c r="URO53" s="96"/>
      <c r="URP53" s="96"/>
      <c r="URQ53" s="96"/>
      <c r="URR53" s="96"/>
      <c r="URS53" s="96"/>
      <c r="URT53" s="96"/>
      <c r="URU53" s="96"/>
      <c r="URV53" s="96"/>
      <c r="URW53" s="96"/>
      <c r="URX53" s="96"/>
      <c r="URY53" s="96"/>
      <c r="URZ53" s="96"/>
      <c r="USA53" s="96"/>
      <c r="USB53" s="96"/>
      <c r="USC53" s="96"/>
      <c r="USD53" s="96"/>
      <c r="USE53" s="96"/>
      <c r="USF53" s="96"/>
      <c r="USG53" s="96"/>
      <c r="USH53" s="96"/>
      <c r="USI53" s="96"/>
      <c r="USJ53" s="96"/>
      <c r="USK53" s="96"/>
      <c r="USL53" s="96"/>
      <c r="USM53" s="96"/>
      <c r="USN53" s="96"/>
      <c r="USO53" s="96"/>
      <c r="USP53" s="96"/>
      <c r="USQ53" s="96"/>
      <c r="USR53" s="96"/>
      <c r="USS53" s="96"/>
      <c r="UST53" s="96"/>
      <c r="USU53" s="96"/>
      <c r="USV53" s="96"/>
      <c r="USW53" s="96"/>
      <c r="USX53" s="96"/>
      <c r="USY53" s="96"/>
      <c r="USZ53" s="96"/>
      <c r="UTA53" s="96"/>
      <c r="UTB53" s="96"/>
      <c r="UTC53" s="96"/>
      <c r="UTD53" s="96"/>
      <c r="UTE53" s="96"/>
      <c r="UTF53" s="96"/>
      <c r="UTG53" s="96"/>
      <c r="UTH53" s="96"/>
      <c r="UTI53" s="96"/>
      <c r="UTJ53" s="96"/>
      <c r="UTK53" s="96"/>
      <c r="UTL53" s="96"/>
      <c r="UTM53" s="96"/>
      <c r="UTN53" s="96"/>
      <c r="UTO53" s="96"/>
      <c r="UTP53" s="96"/>
      <c r="UTQ53" s="96"/>
      <c r="UTR53" s="96"/>
      <c r="UTS53" s="96"/>
      <c r="UTT53" s="96"/>
      <c r="UTU53" s="96"/>
      <c r="UTV53" s="96"/>
      <c r="UTW53" s="96"/>
      <c r="UTX53" s="96"/>
      <c r="UTY53" s="96"/>
      <c r="UTZ53" s="96"/>
      <c r="UUA53" s="96"/>
      <c r="UUB53" s="96"/>
      <c r="UUC53" s="96"/>
      <c r="UUD53" s="96"/>
      <c r="UUE53" s="96"/>
      <c r="UUF53" s="96"/>
      <c r="UUG53" s="96"/>
      <c r="UUH53" s="96"/>
      <c r="UUI53" s="96"/>
      <c r="UUJ53" s="96"/>
      <c r="UUK53" s="96"/>
      <c r="UUL53" s="96"/>
      <c r="UUM53" s="96"/>
      <c r="UUN53" s="96"/>
      <c r="UUO53" s="96"/>
      <c r="UUP53" s="96"/>
      <c r="UUQ53" s="96"/>
      <c r="UUR53" s="96"/>
      <c r="UUS53" s="96"/>
      <c r="UUT53" s="96"/>
      <c r="UUU53" s="96"/>
      <c r="UUV53" s="96"/>
      <c r="UUW53" s="96"/>
      <c r="UUX53" s="96"/>
      <c r="UUY53" s="96"/>
      <c r="UUZ53" s="96"/>
      <c r="UVA53" s="96"/>
      <c r="UVB53" s="96"/>
      <c r="UVC53" s="96"/>
      <c r="UVD53" s="96"/>
      <c r="UVE53" s="96"/>
      <c r="UVF53" s="96"/>
      <c r="UVG53" s="96"/>
      <c r="UVH53" s="96"/>
      <c r="UVI53" s="96"/>
      <c r="UVJ53" s="96"/>
      <c r="UVK53" s="96"/>
      <c r="UVL53" s="96"/>
      <c r="UVM53" s="96"/>
      <c r="UVN53" s="96"/>
      <c r="UVO53" s="96"/>
      <c r="UVP53" s="96"/>
      <c r="UVQ53" s="96"/>
      <c r="UVR53" s="96"/>
      <c r="UVS53" s="96"/>
      <c r="UVT53" s="96"/>
      <c r="UVU53" s="96"/>
      <c r="UVV53" s="96"/>
      <c r="UVW53" s="96"/>
      <c r="UVX53" s="96"/>
      <c r="UVY53" s="96"/>
      <c r="UVZ53" s="96"/>
      <c r="UWA53" s="96"/>
      <c r="UWB53" s="96"/>
      <c r="UWC53" s="96"/>
      <c r="UWD53" s="96"/>
      <c r="UWE53" s="96"/>
      <c r="UWF53" s="96"/>
      <c r="UWG53" s="96"/>
      <c r="UWH53" s="96"/>
      <c r="UWI53" s="96"/>
      <c r="UWJ53" s="96"/>
      <c r="UWK53" s="96"/>
      <c r="UWL53" s="96"/>
      <c r="UWM53" s="96"/>
      <c r="UWN53" s="96"/>
      <c r="UWO53" s="96"/>
      <c r="UWP53" s="96"/>
      <c r="UWQ53" s="96"/>
      <c r="UWR53" s="96"/>
      <c r="UWS53" s="96"/>
      <c r="UWT53" s="96"/>
      <c r="UWU53" s="96"/>
      <c r="UWV53" s="96"/>
      <c r="UWW53" s="96"/>
      <c r="UWX53" s="96"/>
      <c r="UWY53" s="96"/>
      <c r="UWZ53" s="96"/>
      <c r="UXA53" s="96"/>
      <c r="UXB53" s="96"/>
      <c r="UXC53" s="96"/>
      <c r="UXD53" s="96"/>
      <c r="UXE53" s="96"/>
      <c r="UXF53" s="96"/>
      <c r="UXG53" s="96"/>
      <c r="UXH53" s="96"/>
      <c r="UXI53" s="96"/>
      <c r="UXJ53" s="96"/>
      <c r="UXK53" s="96"/>
      <c r="UXL53" s="96"/>
      <c r="UXM53" s="96"/>
      <c r="UXN53" s="96"/>
      <c r="UXO53" s="96"/>
      <c r="UXP53" s="96"/>
      <c r="UXQ53" s="96"/>
      <c r="UXR53" s="96"/>
      <c r="UXS53" s="96"/>
      <c r="UXT53" s="96"/>
      <c r="UXU53" s="96"/>
      <c r="UXV53" s="96"/>
      <c r="UXW53" s="96"/>
      <c r="UXX53" s="96"/>
      <c r="UXY53" s="96"/>
      <c r="UXZ53" s="96"/>
      <c r="UYA53" s="96"/>
      <c r="UYB53" s="96"/>
      <c r="UYC53" s="96"/>
      <c r="UYD53" s="96"/>
      <c r="UYE53" s="96"/>
      <c r="UYF53" s="96"/>
      <c r="UYG53" s="96"/>
      <c r="UYH53" s="96"/>
      <c r="UYI53" s="96"/>
      <c r="UYJ53" s="96"/>
      <c r="UYK53" s="96"/>
      <c r="UYL53" s="96"/>
      <c r="UYM53" s="96"/>
      <c r="UYN53" s="96"/>
      <c r="UYO53" s="96"/>
      <c r="UYP53" s="96"/>
      <c r="UYQ53" s="96"/>
      <c r="UYR53" s="96"/>
      <c r="UYS53" s="96"/>
      <c r="UYT53" s="96"/>
      <c r="UYU53" s="96"/>
      <c r="UYV53" s="96"/>
      <c r="UYW53" s="96"/>
      <c r="UYX53" s="96"/>
      <c r="UYY53" s="96"/>
      <c r="UYZ53" s="96"/>
      <c r="UZA53" s="96"/>
      <c r="UZB53" s="96"/>
      <c r="UZC53" s="96"/>
      <c r="UZD53" s="96"/>
      <c r="UZE53" s="96"/>
      <c r="UZF53" s="96"/>
      <c r="UZG53" s="96"/>
      <c r="UZH53" s="96"/>
      <c r="UZI53" s="96"/>
      <c r="UZJ53" s="96"/>
      <c r="UZK53" s="96"/>
      <c r="UZL53" s="96"/>
      <c r="UZM53" s="96"/>
      <c r="UZN53" s="96"/>
      <c r="UZO53" s="96"/>
      <c r="UZP53" s="96"/>
      <c r="UZQ53" s="96"/>
      <c r="UZR53" s="96"/>
      <c r="UZS53" s="96"/>
      <c r="UZT53" s="96"/>
      <c r="UZU53" s="96"/>
      <c r="UZV53" s="96"/>
      <c r="UZW53" s="96"/>
      <c r="UZX53" s="96"/>
      <c r="UZY53" s="96"/>
      <c r="UZZ53" s="96"/>
      <c r="VAA53" s="96"/>
      <c r="VAB53" s="96"/>
      <c r="VAC53" s="96"/>
      <c r="VAD53" s="96"/>
      <c r="VAE53" s="96"/>
      <c r="VAF53" s="96"/>
      <c r="VAG53" s="96"/>
      <c r="VAH53" s="96"/>
      <c r="VAI53" s="96"/>
      <c r="VAJ53" s="96"/>
      <c r="VAK53" s="96"/>
      <c r="VAL53" s="96"/>
      <c r="VAM53" s="96"/>
      <c r="VAN53" s="96"/>
      <c r="VAO53" s="96"/>
      <c r="VAP53" s="96"/>
      <c r="VAQ53" s="96"/>
      <c r="VAR53" s="96"/>
      <c r="VAS53" s="96"/>
      <c r="VAT53" s="96"/>
      <c r="VAU53" s="96"/>
      <c r="VAV53" s="96"/>
      <c r="VAW53" s="96"/>
      <c r="VAX53" s="96"/>
      <c r="VAY53" s="96"/>
      <c r="VAZ53" s="96"/>
      <c r="VBA53" s="96"/>
      <c r="VBB53" s="96"/>
      <c r="VBC53" s="96"/>
      <c r="VBD53" s="96"/>
      <c r="VBE53" s="96"/>
      <c r="VBF53" s="96"/>
      <c r="VBG53" s="96"/>
      <c r="VBH53" s="96"/>
      <c r="VBI53" s="96"/>
      <c r="VBJ53" s="96"/>
      <c r="VBK53" s="96"/>
      <c r="VBL53" s="96"/>
      <c r="VBM53" s="96"/>
      <c r="VBN53" s="96"/>
      <c r="VBO53" s="96"/>
      <c r="VBP53" s="96"/>
      <c r="VBQ53" s="96"/>
      <c r="VBR53" s="96"/>
      <c r="VBS53" s="96"/>
      <c r="VBT53" s="96"/>
      <c r="VBU53" s="96"/>
      <c r="VBV53" s="96"/>
      <c r="VBW53" s="96"/>
      <c r="VBX53" s="96"/>
      <c r="VBY53" s="96"/>
      <c r="VBZ53" s="96"/>
      <c r="VCA53" s="96"/>
      <c r="VCB53" s="96"/>
      <c r="VCC53" s="96"/>
      <c r="VCD53" s="96"/>
      <c r="VCE53" s="96"/>
      <c r="VCF53" s="96"/>
      <c r="VCG53" s="96"/>
      <c r="VCH53" s="96"/>
      <c r="VCI53" s="96"/>
      <c r="VCJ53" s="96"/>
      <c r="VCK53" s="96"/>
      <c r="VCL53" s="96"/>
      <c r="VCM53" s="96"/>
      <c r="VCN53" s="96"/>
      <c r="VCO53" s="96"/>
      <c r="VCP53" s="96"/>
      <c r="VCQ53" s="96"/>
      <c r="VCR53" s="96"/>
      <c r="VCS53" s="96"/>
      <c r="VCT53" s="96"/>
      <c r="VCU53" s="96"/>
      <c r="VCV53" s="96"/>
      <c r="VCW53" s="96"/>
      <c r="VCX53" s="96"/>
      <c r="VCY53" s="96"/>
      <c r="VCZ53" s="96"/>
      <c r="VDA53" s="96"/>
      <c r="VDB53" s="96"/>
      <c r="VDC53" s="96"/>
      <c r="VDD53" s="96"/>
      <c r="VDE53" s="96"/>
      <c r="VDF53" s="96"/>
      <c r="VDG53" s="96"/>
      <c r="VDH53" s="96"/>
      <c r="VDI53" s="96"/>
      <c r="VDJ53" s="96"/>
      <c r="VDK53" s="96"/>
      <c r="VDL53" s="96"/>
      <c r="VDM53" s="96"/>
      <c r="VDN53" s="96"/>
      <c r="VDO53" s="96"/>
      <c r="VDP53" s="96"/>
      <c r="VDQ53" s="96"/>
      <c r="VDR53" s="96"/>
      <c r="VDS53" s="96"/>
      <c r="VDT53" s="96"/>
      <c r="VDU53" s="96"/>
      <c r="VDV53" s="96"/>
      <c r="VDW53" s="96"/>
      <c r="VDX53" s="96"/>
      <c r="VDY53" s="96"/>
      <c r="VDZ53" s="96"/>
      <c r="VEA53" s="96"/>
      <c r="VEB53" s="96"/>
      <c r="VEC53" s="96"/>
      <c r="VED53" s="96"/>
      <c r="VEE53" s="96"/>
      <c r="VEF53" s="96"/>
      <c r="VEG53" s="96"/>
      <c r="VEH53" s="96"/>
      <c r="VEI53" s="96"/>
      <c r="VEJ53" s="96"/>
      <c r="VEK53" s="96"/>
      <c r="VEL53" s="96"/>
      <c r="VEM53" s="96"/>
      <c r="VEN53" s="96"/>
      <c r="VEO53" s="96"/>
      <c r="VEP53" s="96"/>
      <c r="VEQ53" s="96"/>
      <c r="VER53" s="96"/>
      <c r="VES53" s="96"/>
      <c r="VET53" s="96"/>
      <c r="VEU53" s="96"/>
      <c r="VEV53" s="96"/>
      <c r="VEW53" s="96"/>
      <c r="VEX53" s="96"/>
      <c r="VEY53" s="96"/>
      <c r="VEZ53" s="96"/>
      <c r="VFA53" s="96"/>
      <c r="VFB53" s="96"/>
      <c r="VFC53" s="96"/>
      <c r="VFD53" s="96"/>
      <c r="VFE53" s="96"/>
      <c r="VFF53" s="96"/>
      <c r="VFG53" s="96"/>
      <c r="VFH53" s="96"/>
      <c r="VFI53" s="96"/>
      <c r="VFJ53" s="96"/>
      <c r="VFK53" s="96"/>
      <c r="VFL53" s="96"/>
      <c r="VFM53" s="96"/>
      <c r="VFN53" s="96"/>
      <c r="VFO53" s="96"/>
      <c r="VFP53" s="96"/>
      <c r="VFQ53" s="96"/>
      <c r="VFR53" s="96"/>
      <c r="VFS53" s="96"/>
      <c r="VFT53" s="96"/>
      <c r="VFU53" s="96"/>
      <c r="VFV53" s="96"/>
      <c r="VFW53" s="96"/>
      <c r="VFX53" s="96"/>
      <c r="VFY53" s="96"/>
      <c r="VFZ53" s="96"/>
      <c r="VGA53" s="96"/>
      <c r="VGB53" s="96"/>
      <c r="VGC53" s="96"/>
      <c r="VGD53" s="96"/>
      <c r="VGE53" s="96"/>
      <c r="VGF53" s="96"/>
      <c r="VGG53" s="96"/>
      <c r="VGH53" s="96"/>
      <c r="VGI53" s="96"/>
      <c r="VGJ53" s="96"/>
      <c r="VGK53" s="96"/>
      <c r="VGL53" s="96"/>
      <c r="VGM53" s="96"/>
      <c r="VGN53" s="96"/>
      <c r="VGO53" s="96"/>
      <c r="VGP53" s="96"/>
      <c r="VGQ53" s="96"/>
      <c r="VGR53" s="96"/>
      <c r="VGS53" s="96"/>
      <c r="VGT53" s="96"/>
      <c r="VGU53" s="96"/>
      <c r="VGV53" s="96"/>
      <c r="VGW53" s="96"/>
      <c r="VGX53" s="96"/>
      <c r="VGY53" s="96"/>
      <c r="VGZ53" s="96"/>
      <c r="VHA53" s="96"/>
      <c r="VHB53" s="96"/>
      <c r="VHC53" s="96"/>
      <c r="VHD53" s="96"/>
      <c r="VHE53" s="96"/>
      <c r="VHF53" s="96"/>
      <c r="VHG53" s="96"/>
      <c r="VHH53" s="96"/>
      <c r="VHI53" s="96"/>
      <c r="VHJ53" s="96"/>
      <c r="VHK53" s="96"/>
      <c r="VHL53" s="96"/>
      <c r="VHM53" s="96"/>
      <c r="VHN53" s="96"/>
      <c r="VHO53" s="96"/>
      <c r="VHP53" s="96"/>
      <c r="VHQ53" s="96"/>
      <c r="VHR53" s="96"/>
      <c r="VHS53" s="96"/>
      <c r="VHT53" s="96"/>
      <c r="VHU53" s="96"/>
      <c r="VHV53" s="96"/>
      <c r="VHW53" s="96"/>
      <c r="VHX53" s="96"/>
      <c r="VHY53" s="96"/>
      <c r="VHZ53" s="96"/>
      <c r="VIA53" s="96"/>
      <c r="VIB53" s="96"/>
      <c r="VIC53" s="96"/>
      <c r="VID53" s="96"/>
      <c r="VIE53" s="96"/>
      <c r="VIF53" s="96"/>
      <c r="VIG53" s="96"/>
      <c r="VIH53" s="96"/>
      <c r="VII53" s="96"/>
      <c r="VIJ53" s="96"/>
      <c r="VIK53" s="96"/>
      <c r="VIL53" s="96"/>
      <c r="VIM53" s="96"/>
      <c r="VIN53" s="96"/>
      <c r="VIO53" s="96"/>
      <c r="VIP53" s="96"/>
      <c r="VIQ53" s="96"/>
      <c r="VIR53" s="96"/>
      <c r="VIS53" s="96"/>
      <c r="VIT53" s="96"/>
      <c r="VIU53" s="96"/>
      <c r="VIV53" s="96"/>
      <c r="VIW53" s="96"/>
      <c r="VIX53" s="96"/>
      <c r="VIY53" s="96"/>
      <c r="VIZ53" s="96"/>
      <c r="VJA53" s="96"/>
      <c r="VJB53" s="96"/>
      <c r="VJC53" s="96"/>
      <c r="VJD53" s="96"/>
      <c r="VJE53" s="96"/>
      <c r="VJF53" s="96"/>
      <c r="VJG53" s="96"/>
      <c r="VJH53" s="96"/>
      <c r="VJI53" s="96"/>
      <c r="VJJ53" s="96"/>
      <c r="VJK53" s="96"/>
      <c r="VJL53" s="96"/>
      <c r="VJM53" s="96"/>
      <c r="VJN53" s="96"/>
      <c r="VJO53" s="96"/>
      <c r="VJP53" s="96"/>
      <c r="VJQ53" s="96"/>
      <c r="VJR53" s="96"/>
      <c r="VJS53" s="96"/>
      <c r="VJT53" s="96"/>
      <c r="VJU53" s="96"/>
      <c r="VJV53" s="96"/>
      <c r="VJW53" s="96"/>
      <c r="VJX53" s="96"/>
      <c r="VJY53" s="96"/>
      <c r="VJZ53" s="96"/>
      <c r="VKA53" s="96"/>
      <c r="VKB53" s="96"/>
      <c r="VKC53" s="96"/>
      <c r="VKD53" s="96"/>
      <c r="VKE53" s="96"/>
      <c r="VKF53" s="96"/>
      <c r="VKG53" s="96"/>
      <c r="VKH53" s="96"/>
      <c r="VKI53" s="96"/>
      <c r="VKJ53" s="96"/>
      <c r="VKK53" s="96"/>
      <c r="VKL53" s="96"/>
      <c r="VKM53" s="96"/>
      <c r="VKN53" s="96"/>
      <c r="VKO53" s="96"/>
      <c r="VKP53" s="96"/>
      <c r="VKQ53" s="96"/>
      <c r="VKR53" s="96"/>
      <c r="VKS53" s="96"/>
      <c r="VKT53" s="96"/>
      <c r="VKU53" s="96"/>
      <c r="VKV53" s="96"/>
      <c r="VKW53" s="96"/>
      <c r="VKX53" s="96"/>
      <c r="VKY53" s="96"/>
      <c r="VKZ53" s="96"/>
      <c r="VLA53" s="96"/>
      <c r="VLB53" s="96"/>
      <c r="VLC53" s="96"/>
      <c r="VLD53" s="96"/>
      <c r="VLE53" s="96"/>
      <c r="VLF53" s="96"/>
      <c r="VLG53" s="96"/>
      <c r="VLH53" s="96"/>
      <c r="VLI53" s="96"/>
      <c r="VLJ53" s="96"/>
      <c r="VLK53" s="96"/>
      <c r="VLL53" s="96"/>
      <c r="VLM53" s="96"/>
      <c r="VLN53" s="96"/>
      <c r="VLO53" s="96"/>
      <c r="VLP53" s="96"/>
      <c r="VLQ53" s="96"/>
      <c r="VLR53" s="96"/>
      <c r="VLS53" s="96"/>
      <c r="VLT53" s="96"/>
      <c r="VLU53" s="96"/>
      <c r="VLV53" s="96"/>
      <c r="VLW53" s="96"/>
      <c r="VLX53" s="96"/>
      <c r="VLY53" s="96"/>
      <c r="VLZ53" s="96"/>
      <c r="VMA53" s="96"/>
      <c r="VMB53" s="96"/>
      <c r="VMC53" s="96"/>
      <c r="VMD53" s="96"/>
      <c r="VME53" s="96"/>
      <c r="VMF53" s="96"/>
      <c r="VMG53" s="96"/>
      <c r="VMH53" s="96"/>
      <c r="VMI53" s="96"/>
      <c r="VMJ53" s="96"/>
      <c r="VMK53" s="96"/>
      <c r="VML53" s="96"/>
      <c r="VMM53" s="96"/>
      <c r="VMN53" s="96"/>
      <c r="VMO53" s="96"/>
      <c r="VMP53" s="96"/>
      <c r="VMQ53" s="96"/>
      <c r="VMR53" s="96"/>
      <c r="VMS53" s="96"/>
      <c r="VMT53" s="96"/>
      <c r="VMU53" s="96"/>
      <c r="VMV53" s="96"/>
      <c r="VMW53" s="96"/>
      <c r="VMX53" s="96"/>
      <c r="VMY53" s="96"/>
      <c r="VMZ53" s="96"/>
      <c r="VNA53" s="96"/>
      <c r="VNB53" s="96"/>
      <c r="VNC53" s="96"/>
      <c r="VND53" s="96"/>
      <c r="VNE53" s="96"/>
      <c r="VNF53" s="96"/>
      <c r="VNG53" s="96"/>
      <c r="VNH53" s="96"/>
      <c r="VNI53" s="96"/>
      <c r="VNJ53" s="96"/>
      <c r="VNK53" s="96"/>
      <c r="VNL53" s="96"/>
      <c r="VNM53" s="96"/>
      <c r="VNN53" s="96"/>
      <c r="VNO53" s="96"/>
      <c r="VNP53" s="96"/>
      <c r="VNQ53" s="96"/>
      <c r="VNR53" s="96"/>
      <c r="VNS53" s="96"/>
      <c r="VNT53" s="96"/>
      <c r="VNU53" s="96"/>
      <c r="VNV53" s="96"/>
      <c r="VNW53" s="96"/>
      <c r="VNX53" s="96"/>
      <c r="VNY53" s="96"/>
      <c r="VNZ53" s="96"/>
      <c r="VOA53" s="96"/>
      <c r="VOB53" s="96"/>
      <c r="VOC53" s="96"/>
      <c r="VOD53" s="96"/>
      <c r="VOE53" s="96"/>
      <c r="VOF53" s="96"/>
      <c r="VOG53" s="96"/>
      <c r="VOH53" s="96"/>
      <c r="VOI53" s="96"/>
      <c r="VOJ53" s="96"/>
      <c r="VOK53" s="96"/>
      <c r="VOL53" s="96"/>
      <c r="VOM53" s="96"/>
      <c r="VON53" s="96"/>
      <c r="VOO53" s="96"/>
      <c r="VOP53" s="96"/>
      <c r="VOQ53" s="96"/>
      <c r="VOR53" s="96"/>
      <c r="VOS53" s="96"/>
      <c r="VOT53" s="96"/>
      <c r="VOU53" s="96"/>
      <c r="VOV53" s="96"/>
      <c r="VOW53" s="96"/>
      <c r="VOX53" s="96"/>
      <c r="VOY53" s="96"/>
      <c r="VOZ53" s="96"/>
      <c r="VPA53" s="96"/>
      <c r="VPB53" s="96"/>
      <c r="VPC53" s="96"/>
      <c r="VPD53" s="96"/>
      <c r="VPE53" s="96"/>
      <c r="VPF53" s="96"/>
      <c r="VPG53" s="96"/>
      <c r="VPH53" s="96"/>
      <c r="VPI53" s="96"/>
      <c r="VPJ53" s="96"/>
      <c r="VPK53" s="96"/>
      <c r="VPL53" s="96"/>
      <c r="VPM53" s="96"/>
      <c r="VPN53" s="96"/>
      <c r="VPO53" s="96"/>
      <c r="VPP53" s="96"/>
      <c r="VPQ53" s="96"/>
      <c r="VPR53" s="96"/>
      <c r="VPS53" s="96"/>
      <c r="VPT53" s="96"/>
      <c r="VPU53" s="96"/>
      <c r="VPV53" s="96"/>
      <c r="VPW53" s="96"/>
      <c r="VPX53" s="96"/>
      <c r="VPY53" s="96"/>
      <c r="VPZ53" s="96"/>
      <c r="VQA53" s="96"/>
      <c r="VQB53" s="96"/>
      <c r="VQC53" s="96"/>
      <c r="VQD53" s="96"/>
      <c r="VQE53" s="96"/>
      <c r="VQF53" s="96"/>
      <c r="VQG53" s="96"/>
      <c r="VQH53" s="96"/>
      <c r="VQI53" s="96"/>
      <c r="VQJ53" s="96"/>
      <c r="VQK53" s="96"/>
      <c r="VQL53" s="96"/>
      <c r="VQM53" s="96"/>
      <c r="VQN53" s="96"/>
      <c r="VQO53" s="96"/>
      <c r="VQP53" s="96"/>
      <c r="VQQ53" s="96"/>
      <c r="VQR53" s="96"/>
      <c r="VQS53" s="96"/>
      <c r="VQT53" s="96"/>
      <c r="VQU53" s="96"/>
      <c r="VQV53" s="96"/>
      <c r="VQW53" s="96"/>
      <c r="VQX53" s="96"/>
      <c r="VQY53" s="96"/>
      <c r="VQZ53" s="96"/>
      <c r="VRA53" s="96"/>
      <c r="VRB53" s="96"/>
      <c r="VRC53" s="96"/>
      <c r="VRD53" s="96"/>
      <c r="VRE53" s="96"/>
      <c r="VRF53" s="96"/>
      <c r="VRG53" s="96"/>
      <c r="VRH53" s="96"/>
      <c r="VRI53" s="96"/>
      <c r="VRJ53" s="96"/>
      <c r="VRK53" s="96"/>
      <c r="VRL53" s="96"/>
      <c r="VRM53" s="96"/>
      <c r="VRN53" s="96"/>
      <c r="VRO53" s="96"/>
      <c r="VRP53" s="96"/>
      <c r="VRQ53" s="96"/>
      <c r="VRR53" s="96"/>
      <c r="VRS53" s="96"/>
      <c r="VRT53" s="96"/>
      <c r="VRU53" s="96"/>
      <c r="VRV53" s="96"/>
      <c r="VRW53" s="96"/>
      <c r="VRX53" s="96"/>
      <c r="VRY53" s="96"/>
      <c r="VRZ53" s="96"/>
      <c r="VSA53" s="96"/>
      <c r="VSB53" s="96"/>
      <c r="VSC53" s="96"/>
      <c r="VSD53" s="96"/>
      <c r="VSE53" s="96"/>
      <c r="VSF53" s="96"/>
      <c r="VSG53" s="96"/>
      <c r="VSH53" s="96"/>
      <c r="VSI53" s="96"/>
      <c r="VSJ53" s="96"/>
      <c r="VSK53" s="96"/>
      <c r="VSL53" s="96"/>
      <c r="VSM53" s="96"/>
      <c r="VSN53" s="96"/>
      <c r="VSO53" s="96"/>
      <c r="VSP53" s="96"/>
      <c r="VSQ53" s="96"/>
      <c r="VSR53" s="96"/>
      <c r="VSS53" s="96"/>
      <c r="VST53" s="96"/>
      <c r="VSU53" s="96"/>
      <c r="VSV53" s="96"/>
      <c r="VSW53" s="96"/>
      <c r="VSX53" s="96"/>
      <c r="VSY53" s="96"/>
      <c r="VSZ53" s="96"/>
      <c r="VTA53" s="96"/>
      <c r="VTB53" s="96"/>
      <c r="VTC53" s="96"/>
      <c r="VTD53" s="96"/>
      <c r="VTE53" s="96"/>
      <c r="VTF53" s="96"/>
      <c r="VTG53" s="96"/>
      <c r="VTH53" s="96"/>
      <c r="VTI53" s="96"/>
      <c r="VTJ53" s="96"/>
      <c r="VTK53" s="96"/>
      <c r="VTL53" s="96"/>
      <c r="VTM53" s="96"/>
      <c r="VTN53" s="96"/>
      <c r="VTO53" s="96"/>
      <c r="VTP53" s="96"/>
      <c r="VTQ53" s="96"/>
      <c r="VTR53" s="96"/>
      <c r="VTS53" s="96"/>
      <c r="VTT53" s="96"/>
      <c r="VTU53" s="96"/>
      <c r="VTV53" s="96"/>
      <c r="VTW53" s="96"/>
      <c r="VTX53" s="96"/>
      <c r="VTY53" s="96"/>
      <c r="VTZ53" s="96"/>
      <c r="VUA53" s="96"/>
      <c r="VUB53" s="96"/>
      <c r="VUC53" s="96"/>
      <c r="VUD53" s="96"/>
      <c r="VUE53" s="96"/>
      <c r="VUF53" s="96"/>
      <c r="VUG53" s="96"/>
      <c r="VUH53" s="96"/>
      <c r="VUI53" s="96"/>
      <c r="VUJ53" s="96"/>
      <c r="VUK53" s="96"/>
      <c r="VUL53" s="96"/>
      <c r="VUM53" s="96"/>
      <c r="VUN53" s="96"/>
      <c r="VUO53" s="96"/>
      <c r="VUP53" s="96"/>
      <c r="VUQ53" s="96"/>
      <c r="VUR53" s="96"/>
      <c r="VUS53" s="96"/>
      <c r="VUT53" s="96"/>
      <c r="VUU53" s="96"/>
      <c r="VUV53" s="96"/>
      <c r="VUW53" s="96"/>
      <c r="VUX53" s="96"/>
      <c r="VUY53" s="96"/>
      <c r="VUZ53" s="96"/>
      <c r="VVA53" s="96"/>
      <c r="VVB53" s="96"/>
      <c r="VVC53" s="96"/>
      <c r="VVD53" s="96"/>
      <c r="VVE53" s="96"/>
      <c r="VVF53" s="96"/>
      <c r="VVG53" s="96"/>
      <c r="VVH53" s="96"/>
      <c r="VVI53" s="96"/>
      <c r="VVJ53" s="96"/>
      <c r="VVK53" s="96"/>
      <c r="VVL53" s="96"/>
      <c r="VVM53" s="96"/>
      <c r="VVN53" s="96"/>
      <c r="VVO53" s="96"/>
      <c r="VVP53" s="96"/>
      <c r="VVQ53" s="96"/>
      <c r="VVR53" s="96"/>
      <c r="VVS53" s="96"/>
      <c r="VVT53" s="96"/>
      <c r="VVU53" s="96"/>
      <c r="VVV53" s="96"/>
      <c r="VVW53" s="96"/>
      <c r="VVX53" s="96"/>
      <c r="VVY53" s="96"/>
      <c r="VVZ53" s="96"/>
      <c r="VWA53" s="96"/>
      <c r="VWB53" s="96"/>
      <c r="VWC53" s="96"/>
      <c r="VWD53" s="96"/>
      <c r="VWE53" s="96"/>
      <c r="VWF53" s="96"/>
      <c r="VWG53" s="96"/>
      <c r="VWH53" s="96"/>
      <c r="VWI53" s="96"/>
      <c r="VWJ53" s="96"/>
      <c r="VWK53" s="96"/>
      <c r="VWL53" s="96"/>
      <c r="VWM53" s="96"/>
      <c r="VWN53" s="96"/>
      <c r="VWO53" s="96"/>
      <c r="VWP53" s="96"/>
      <c r="VWQ53" s="96"/>
      <c r="VWR53" s="96"/>
      <c r="VWS53" s="96"/>
      <c r="VWT53" s="96"/>
      <c r="VWU53" s="96"/>
      <c r="VWV53" s="96"/>
      <c r="VWW53" s="96"/>
      <c r="VWX53" s="96"/>
      <c r="VWY53" s="96"/>
      <c r="VWZ53" s="96"/>
      <c r="VXA53" s="96"/>
      <c r="VXB53" s="96"/>
      <c r="VXC53" s="96"/>
      <c r="VXD53" s="96"/>
      <c r="VXE53" s="96"/>
      <c r="VXF53" s="96"/>
      <c r="VXG53" s="96"/>
      <c r="VXH53" s="96"/>
      <c r="VXI53" s="96"/>
      <c r="VXJ53" s="96"/>
      <c r="VXK53" s="96"/>
      <c r="VXL53" s="96"/>
      <c r="VXM53" s="96"/>
      <c r="VXN53" s="96"/>
      <c r="VXO53" s="96"/>
      <c r="VXP53" s="96"/>
      <c r="VXQ53" s="96"/>
      <c r="VXR53" s="96"/>
      <c r="VXS53" s="96"/>
      <c r="VXT53" s="96"/>
      <c r="VXU53" s="96"/>
      <c r="VXV53" s="96"/>
      <c r="VXW53" s="96"/>
      <c r="VXX53" s="96"/>
      <c r="VXY53" s="96"/>
      <c r="VXZ53" s="96"/>
      <c r="VYA53" s="96"/>
      <c r="VYB53" s="96"/>
      <c r="VYC53" s="96"/>
      <c r="VYD53" s="96"/>
      <c r="VYE53" s="96"/>
      <c r="VYF53" s="96"/>
      <c r="VYG53" s="96"/>
      <c r="VYH53" s="96"/>
      <c r="VYI53" s="96"/>
      <c r="VYJ53" s="96"/>
      <c r="VYK53" s="96"/>
      <c r="VYL53" s="96"/>
      <c r="VYM53" s="96"/>
      <c r="VYN53" s="96"/>
      <c r="VYO53" s="96"/>
      <c r="VYP53" s="96"/>
      <c r="VYQ53" s="96"/>
      <c r="VYR53" s="96"/>
      <c r="VYS53" s="96"/>
      <c r="VYT53" s="96"/>
      <c r="VYU53" s="96"/>
      <c r="VYV53" s="96"/>
      <c r="VYW53" s="96"/>
      <c r="VYX53" s="96"/>
      <c r="VYY53" s="96"/>
      <c r="VYZ53" s="96"/>
      <c r="VZA53" s="96"/>
      <c r="VZB53" s="96"/>
      <c r="VZC53" s="96"/>
      <c r="VZD53" s="96"/>
      <c r="VZE53" s="96"/>
      <c r="VZF53" s="96"/>
      <c r="VZG53" s="96"/>
      <c r="VZH53" s="96"/>
      <c r="VZI53" s="96"/>
      <c r="VZJ53" s="96"/>
      <c r="VZK53" s="96"/>
      <c r="VZL53" s="96"/>
      <c r="VZM53" s="96"/>
      <c r="VZN53" s="96"/>
      <c r="VZO53" s="96"/>
      <c r="VZP53" s="96"/>
      <c r="VZQ53" s="96"/>
      <c r="VZR53" s="96"/>
      <c r="VZS53" s="96"/>
      <c r="VZT53" s="96"/>
      <c r="VZU53" s="96"/>
      <c r="VZV53" s="96"/>
      <c r="VZW53" s="96"/>
      <c r="VZX53" s="96"/>
      <c r="VZY53" s="96"/>
      <c r="VZZ53" s="96"/>
      <c r="WAA53" s="96"/>
      <c r="WAB53" s="96"/>
      <c r="WAC53" s="96"/>
      <c r="WAD53" s="96"/>
      <c r="WAE53" s="96"/>
      <c r="WAF53" s="96"/>
      <c r="WAG53" s="96"/>
      <c r="WAH53" s="96"/>
      <c r="WAI53" s="96"/>
      <c r="WAJ53" s="96"/>
      <c r="WAK53" s="96"/>
      <c r="WAL53" s="96"/>
      <c r="WAM53" s="96"/>
      <c r="WAN53" s="96"/>
      <c r="WAO53" s="96"/>
      <c r="WAP53" s="96"/>
      <c r="WAQ53" s="96"/>
      <c r="WAR53" s="96"/>
      <c r="WAS53" s="96"/>
      <c r="WAT53" s="96"/>
      <c r="WAU53" s="96"/>
      <c r="WAV53" s="96"/>
      <c r="WAW53" s="96"/>
      <c r="WAX53" s="96"/>
      <c r="WAY53" s="96"/>
      <c r="WAZ53" s="96"/>
      <c r="WBA53" s="96"/>
      <c r="WBB53" s="96"/>
      <c r="WBC53" s="96"/>
      <c r="WBD53" s="96"/>
      <c r="WBE53" s="96"/>
      <c r="WBF53" s="96"/>
      <c r="WBG53" s="96"/>
      <c r="WBH53" s="96"/>
      <c r="WBI53" s="96"/>
      <c r="WBJ53" s="96"/>
      <c r="WBK53" s="96"/>
      <c r="WBL53" s="96"/>
      <c r="WBM53" s="96"/>
      <c r="WBN53" s="96"/>
      <c r="WBO53" s="96"/>
      <c r="WBP53" s="96"/>
      <c r="WBQ53" s="96"/>
      <c r="WBR53" s="96"/>
      <c r="WBS53" s="96"/>
      <c r="WBT53" s="96"/>
      <c r="WBU53" s="96"/>
      <c r="WBV53" s="96"/>
      <c r="WBW53" s="96"/>
      <c r="WBX53" s="96"/>
      <c r="WBY53" s="96"/>
      <c r="WBZ53" s="96"/>
      <c r="WCA53" s="96"/>
      <c r="WCB53" s="96"/>
      <c r="WCC53" s="96"/>
      <c r="WCD53" s="96"/>
      <c r="WCE53" s="96"/>
      <c r="WCF53" s="96"/>
      <c r="WCG53" s="96"/>
      <c r="WCH53" s="96"/>
      <c r="WCI53" s="96"/>
      <c r="WCJ53" s="96"/>
      <c r="WCK53" s="96"/>
      <c r="WCL53" s="96"/>
      <c r="WCM53" s="96"/>
      <c r="WCN53" s="96"/>
      <c r="WCO53" s="96"/>
      <c r="WCP53" s="96"/>
      <c r="WCQ53" s="96"/>
      <c r="WCR53" s="96"/>
      <c r="WCS53" s="96"/>
      <c r="WCT53" s="96"/>
      <c r="WCU53" s="96"/>
      <c r="WCV53" s="96"/>
      <c r="WCW53" s="96"/>
      <c r="WCX53" s="96"/>
      <c r="WCY53" s="96"/>
      <c r="WCZ53" s="96"/>
      <c r="WDA53" s="96"/>
      <c r="WDB53" s="96"/>
      <c r="WDC53" s="96"/>
      <c r="WDD53" s="96"/>
      <c r="WDE53" s="96"/>
      <c r="WDF53" s="96"/>
      <c r="WDG53" s="96"/>
      <c r="WDH53" s="96"/>
      <c r="WDI53" s="96"/>
      <c r="WDJ53" s="96"/>
      <c r="WDK53" s="96"/>
      <c r="WDL53" s="96"/>
      <c r="WDM53" s="96"/>
      <c r="WDN53" s="96"/>
      <c r="WDO53" s="96"/>
      <c r="WDP53" s="96"/>
      <c r="WDQ53" s="96"/>
      <c r="WDR53" s="96"/>
      <c r="WDS53" s="96"/>
      <c r="WDT53" s="96"/>
      <c r="WDU53" s="96"/>
      <c r="WDV53" s="96"/>
      <c r="WDW53" s="96"/>
      <c r="WDX53" s="96"/>
      <c r="WDY53" s="96"/>
      <c r="WDZ53" s="96"/>
      <c r="WEA53" s="96"/>
      <c r="WEB53" s="96"/>
      <c r="WEC53" s="96"/>
      <c r="WED53" s="96"/>
      <c r="WEE53" s="96"/>
      <c r="WEF53" s="96"/>
      <c r="WEG53" s="96"/>
      <c r="WEH53" s="96"/>
      <c r="WEI53" s="96"/>
      <c r="WEJ53" s="96"/>
      <c r="WEK53" s="96"/>
      <c r="WEL53" s="96"/>
      <c r="WEM53" s="96"/>
      <c r="WEN53" s="96"/>
      <c r="WEO53" s="96"/>
      <c r="WEP53" s="96"/>
      <c r="WEQ53" s="96"/>
      <c r="WER53" s="96"/>
      <c r="WES53" s="96"/>
      <c r="WET53" s="96"/>
      <c r="WEU53" s="96"/>
      <c r="WEV53" s="96"/>
      <c r="WEW53" s="96"/>
      <c r="WEX53" s="96"/>
      <c r="WEY53" s="96"/>
      <c r="WEZ53" s="96"/>
      <c r="WFA53" s="96"/>
      <c r="WFB53" s="96"/>
      <c r="WFC53" s="96"/>
      <c r="WFD53" s="96"/>
      <c r="WFE53" s="96"/>
      <c r="WFF53" s="96"/>
      <c r="WFG53" s="96"/>
      <c r="WFH53" s="96"/>
      <c r="WFI53" s="96"/>
      <c r="WFJ53" s="96"/>
      <c r="WFK53" s="96"/>
      <c r="WFL53" s="96"/>
      <c r="WFM53" s="96"/>
      <c r="WFN53" s="96"/>
      <c r="WFO53" s="96"/>
      <c r="WFP53" s="96"/>
      <c r="WFQ53" s="96"/>
      <c r="WFR53" s="96"/>
      <c r="WFS53" s="96"/>
      <c r="WFT53" s="96"/>
      <c r="WFU53" s="96"/>
      <c r="WFV53" s="96"/>
      <c r="WFW53" s="96"/>
      <c r="WFX53" s="96"/>
      <c r="WFY53" s="96"/>
      <c r="WFZ53" s="96"/>
      <c r="WGA53" s="96"/>
      <c r="WGB53" s="96"/>
      <c r="WGC53" s="96"/>
      <c r="WGD53" s="96"/>
      <c r="WGE53" s="96"/>
      <c r="WGF53" s="96"/>
      <c r="WGG53" s="96"/>
      <c r="WGH53" s="96"/>
      <c r="WGI53" s="96"/>
      <c r="WGJ53" s="96"/>
      <c r="WGK53" s="96"/>
      <c r="WGL53" s="96"/>
      <c r="WGM53" s="96"/>
      <c r="WGN53" s="96"/>
      <c r="WGO53" s="96"/>
      <c r="WGP53" s="96"/>
      <c r="WGQ53" s="96"/>
      <c r="WGR53" s="96"/>
      <c r="WGS53" s="96"/>
      <c r="WGT53" s="96"/>
      <c r="WGU53" s="96"/>
      <c r="WGV53" s="96"/>
      <c r="WGW53" s="96"/>
      <c r="WGX53" s="96"/>
      <c r="WGY53" s="96"/>
      <c r="WGZ53" s="96"/>
      <c r="WHA53" s="96"/>
      <c r="WHB53" s="96"/>
      <c r="WHC53" s="96"/>
      <c r="WHD53" s="96"/>
      <c r="WHE53" s="96"/>
      <c r="WHF53" s="96"/>
      <c r="WHG53" s="96"/>
      <c r="WHH53" s="96"/>
      <c r="WHI53" s="96"/>
      <c r="WHJ53" s="96"/>
      <c r="WHK53" s="96"/>
      <c r="WHL53" s="96"/>
      <c r="WHM53" s="96"/>
      <c r="WHN53" s="96"/>
      <c r="WHO53" s="96"/>
      <c r="WHP53" s="96"/>
      <c r="WHQ53" s="96"/>
      <c r="WHR53" s="96"/>
      <c r="WHS53" s="96"/>
      <c r="WHT53" s="96"/>
      <c r="WHU53" s="96"/>
      <c r="WHV53" s="96"/>
      <c r="WHW53" s="96"/>
      <c r="WHX53" s="96"/>
      <c r="WHY53" s="96"/>
      <c r="WHZ53" s="96"/>
      <c r="WIA53" s="96"/>
      <c r="WIB53" s="96"/>
      <c r="WIC53" s="96"/>
      <c r="WID53" s="96"/>
      <c r="WIE53" s="96"/>
      <c r="WIF53" s="96"/>
      <c r="WIG53" s="96"/>
      <c r="WIH53" s="96"/>
      <c r="WII53" s="96"/>
      <c r="WIJ53" s="96"/>
      <c r="WIK53" s="96"/>
      <c r="WIL53" s="96"/>
      <c r="WIM53" s="96"/>
      <c r="WIN53" s="96"/>
      <c r="WIO53" s="96"/>
      <c r="WIP53" s="96"/>
      <c r="WIQ53" s="96"/>
      <c r="WIR53" s="96"/>
      <c r="WIS53" s="96"/>
      <c r="WIT53" s="96"/>
      <c r="WIU53" s="96"/>
      <c r="WIV53" s="96"/>
      <c r="WIW53" s="96"/>
      <c r="WIX53" s="96"/>
      <c r="WIY53" s="96"/>
      <c r="WIZ53" s="96"/>
      <c r="WJA53" s="96"/>
      <c r="WJB53" s="96"/>
      <c r="WJC53" s="96"/>
      <c r="WJD53" s="96"/>
      <c r="WJE53" s="96"/>
      <c r="WJF53" s="96"/>
      <c r="WJG53" s="96"/>
      <c r="WJH53" s="96"/>
      <c r="WJI53" s="96"/>
      <c r="WJJ53" s="96"/>
      <c r="WJK53" s="96"/>
      <c r="WJL53" s="96"/>
      <c r="WJM53" s="96"/>
      <c r="WJN53" s="96"/>
      <c r="WJO53" s="96"/>
      <c r="WJP53" s="96"/>
      <c r="WJQ53" s="96"/>
      <c r="WJR53" s="96"/>
      <c r="WJS53" s="96"/>
      <c r="WJT53" s="96"/>
      <c r="WJU53" s="96"/>
      <c r="WJV53" s="96"/>
      <c r="WJW53" s="96"/>
      <c r="WJX53" s="96"/>
      <c r="WJY53" s="96"/>
      <c r="WJZ53" s="96"/>
      <c r="WKA53" s="96"/>
      <c r="WKB53" s="96"/>
      <c r="WKC53" s="96"/>
      <c r="WKD53" s="96"/>
      <c r="WKE53" s="96"/>
      <c r="WKF53" s="96"/>
      <c r="WKG53" s="96"/>
      <c r="WKH53" s="96"/>
      <c r="WKI53" s="96"/>
      <c r="WKJ53" s="96"/>
      <c r="WKK53" s="96"/>
      <c r="WKL53" s="96"/>
      <c r="WKM53" s="96"/>
      <c r="WKN53" s="96"/>
      <c r="WKO53" s="96"/>
      <c r="WKP53" s="96"/>
      <c r="WKQ53" s="96"/>
      <c r="WKR53" s="96"/>
      <c r="WKS53" s="96"/>
      <c r="WKT53" s="96"/>
      <c r="WKU53" s="96"/>
      <c r="WKV53" s="96"/>
      <c r="WKW53" s="96"/>
      <c r="WKX53" s="96"/>
      <c r="WKY53" s="96"/>
      <c r="WKZ53" s="96"/>
      <c r="WLA53" s="96"/>
      <c r="WLB53" s="96"/>
      <c r="WLC53" s="96"/>
      <c r="WLD53" s="96"/>
      <c r="WLE53" s="96"/>
      <c r="WLF53" s="96"/>
      <c r="WLG53" s="96"/>
      <c r="WLH53" s="96"/>
      <c r="WLI53" s="96"/>
      <c r="WLJ53" s="96"/>
      <c r="WLK53" s="96"/>
      <c r="WLL53" s="96"/>
      <c r="WLM53" s="96"/>
      <c r="WLN53" s="96"/>
      <c r="WLO53" s="96"/>
      <c r="WLP53" s="96"/>
      <c r="WLQ53" s="96"/>
      <c r="WLR53" s="96"/>
      <c r="WLS53" s="96"/>
      <c r="WLT53" s="96"/>
      <c r="WLU53" s="96"/>
      <c r="WLV53" s="96"/>
      <c r="WLW53" s="96"/>
      <c r="WLX53" s="96"/>
      <c r="WLY53" s="96"/>
      <c r="WLZ53" s="96"/>
      <c r="WMA53" s="96"/>
      <c r="WMB53" s="96"/>
      <c r="WMC53" s="96"/>
      <c r="WMD53" s="96"/>
      <c r="WME53" s="96"/>
      <c r="WMF53" s="96"/>
      <c r="WMG53" s="96"/>
      <c r="WMH53" s="96"/>
      <c r="WMI53" s="96"/>
      <c r="WMJ53" s="96"/>
      <c r="WMK53" s="96"/>
      <c r="WML53" s="96"/>
      <c r="WMM53" s="96"/>
      <c r="WMN53" s="96"/>
      <c r="WMO53" s="96"/>
      <c r="WMP53" s="96"/>
      <c r="WMQ53" s="96"/>
      <c r="WMR53" s="96"/>
      <c r="WMS53" s="96"/>
      <c r="WMT53" s="96"/>
      <c r="WMU53" s="96"/>
      <c r="WMV53" s="96"/>
      <c r="WMW53" s="96"/>
      <c r="WMX53" s="96"/>
      <c r="WMY53" s="96"/>
      <c r="WMZ53" s="96"/>
      <c r="WNA53" s="96"/>
      <c r="WNB53" s="96"/>
      <c r="WNC53" s="96"/>
      <c r="WND53" s="96"/>
      <c r="WNE53" s="96"/>
      <c r="WNF53" s="96"/>
      <c r="WNG53" s="96"/>
      <c r="WNH53" s="96"/>
      <c r="WNI53" s="96"/>
      <c r="WNJ53" s="96"/>
      <c r="WNK53" s="96"/>
      <c r="WNL53" s="96"/>
      <c r="WNM53" s="96"/>
      <c r="WNN53" s="96"/>
      <c r="WNO53" s="96"/>
      <c r="WNP53" s="96"/>
      <c r="WNQ53" s="96"/>
      <c r="WNR53" s="96"/>
      <c r="WNS53" s="96"/>
      <c r="WNT53" s="96"/>
      <c r="WNU53" s="96"/>
      <c r="WNV53" s="96"/>
      <c r="WNW53" s="96"/>
      <c r="WNX53" s="96"/>
      <c r="WNY53" s="96"/>
      <c r="WNZ53" s="96"/>
      <c r="WOA53" s="96"/>
      <c r="WOB53" s="96"/>
      <c r="WOC53" s="96"/>
      <c r="WOD53" s="96"/>
      <c r="WOE53" s="96"/>
      <c r="WOF53" s="96"/>
      <c r="WOG53" s="96"/>
      <c r="WOH53" s="96"/>
      <c r="WOI53" s="96"/>
      <c r="WOJ53" s="96"/>
      <c r="WOK53" s="96"/>
      <c r="WOL53" s="96"/>
      <c r="WOM53" s="96"/>
      <c r="WON53" s="96"/>
      <c r="WOO53" s="96"/>
      <c r="WOP53" s="96"/>
      <c r="WOQ53" s="96"/>
      <c r="WOR53" s="96"/>
      <c r="WOS53" s="96"/>
      <c r="WOT53" s="96"/>
      <c r="WOU53" s="96"/>
      <c r="WOV53" s="96"/>
      <c r="WOW53" s="96"/>
      <c r="WOX53" s="96"/>
      <c r="WOY53" s="96"/>
      <c r="WOZ53" s="96"/>
      <c r="WPA53" s="96"/>
      <c r="WPB53" s="96"/>
      <c r="WPC53" s="96"/>
      <c r="WPD53" s="96"/>
      <c r="WPE53" s="96"/>
      <c r="WPF53" s="96"/>
      <c r="WPG53" s="96"/>
      <c r="WPH53" s="96"/>
      <c r="WPI53" s="96"/>
      <c r="WPJ53" s="96"/>
      <c r="WPK53" s="96"/>
      <c r="WPL53" s="96"/>
      <c r="WPM53" s="96"/>
      <c r="WPN53" s="96"/>
      <c r="WPO53" s="96"/>
      <c r="WPP53" s="96"/>
      <c r="WPQ53" s="96"/>
      <c r="WPR53" s="96"/>
      <c r="WPS53" s="96"/>
      <c r="WPT53" s="96"/>
      <c r="WPU53" s="96"/>
      <c r="WPV53" s="96"/>
      <c r="WPW53" s="96"/>
      <c r="WPX53" s="96"/>
      <c r="WPY53" s="96"/>
      <c r="WPZ53" s="96"/>
      <c r="WQA53" s="96"/>
      <c r="WQB53" s="96"/>
      <c r="WQC53" s="96"/>
      <c r="WQD53" s="96"/>
      <c r="WQE53" s="96"/>
      <c r="WQF53" s="96"/>
      <c r="WQG53" s="96"/>
      <c r="WQH53" s="96"/>
      <c r="WQI53" s="96"/>
      <c r="WQJ53" s="96"/>
      <c r="WQK53" s="96"/>
      <c r="WQL53" s="96"/>
      <c r="WQM53" s="96"/>
      <c r="WQN53" s="96"/>
      <c r="WQO53" s="96"/>
      <c r="WQP53" s="96"/>
      <c r="WQQ53" s="96"/>
      <c r="WQR53" s="96"/>
      <c r="WQS53" s="96"/>
      <c r="WQT53" s="96"/>
      <c r="WQU53" s="96"/>
      <c r="WQV53" s="96"/>
      <c r="WQW53" s="96"/>
      <c r="WQX53" s="96"/>
      <c r="WQY53" s="96"/>
      <c r="WQZ53" s="96"/>
      <c r="WRA53" s="96"/>
      <c r="WRB53" s="96"/>
      <c r="WRC53" s="96"/>
      <c r="WRD53" s="96"/>
      <c r="WRE53" s="96"/>
      <c r="WRF53" s="96"/>
      <c r="WRG53" s="96"/>
      <c r="WRH53" s="96"/>
      <c r="WRI53" s="96"/>
      <c r="WRJ53" s="96"/>
      <c r="WRK53" s="96"/>
      <c r="WRL53" s="96"/>
      <c r="WRM53" s="96"/>
      <c r="WRN53" s="96"/>
      <c r="WRO53" s="96"/>
      <c r="WRP53" s="96"/>
      <c r="WRQ53" s="96"/>
      <c r="WRR53" s="96"/>
      <c r="WRS53" s="96"/>
      <c r="WRT53" s="96"/>
      <c r="WRU53" s="96"/>
      <c r="WRV53" s="96"/>
      <c r="WRW53" s="96"/>
      <c r="WRX53" s="96"/>
      <c r="WRY53" s="96"/>
      <c r="WRZ53" s="96"/>
      <c r="WSA53" s="96"/>
      <c r="WSB53" s="96"/>
      <c r="WSC53" s="96"/>
      <c r="WSD53" s="96"/>
      <c r="WSE53" s="96"/>
      <c r="WSF53" s="96"/>
      <c r="WSG53" s="96"/>
      <c r="WSH53" s="96"/>
      <c r="WSI53" s="96"/>
      <c r="WSJ53" s="96"/>
      <c r="WSK53" s="96"/>
      <c r="WSL53" s="96"/>
      <c r="WSM53" s="96"/>
      <c r="WSN53" s="96"/>
      <c r="WSO53" s="96"/>
      <c r="WSP53" s="96"/>
      <c r="WSQ53" s="96"/>
      <c r="WSR53" s="96"/>
      <c r="WSS53" s="96"/>
      <c r="WST53" s="96"/>
      <c r="WSU53" s="96"/>
      <c r="WSV53" s="96"/>
      <c r="WSW53" s="96"/>
      <c r="WSX53" s="96"/>
      <c r="WSY53" s="96"/>
      <c r="WSZ53" s="96"/>
      <c r="WTA53" s="96"/>
      <c r="WTB53" s="96"/>
      <c r="WTC53" s="96"/>
      <c r="WTD53" s="96"/>
      <c r="WTE53" s="96"/>
      <c r="WTF53" s="96"/>
      <c r="WTG53" s="96"/>
      <c r="WTH53" s="96"/>
      <c r="WTI53" s="96"/>
      <c r="WTJ53" s="96"/>
      <c r="WTK53" s="96"/>
      <c r="WTL53" s="96"/>
      <c r="WTM53" s="96"/>
      <c r="WTN53" s="96"/>
      <c r="WTO53" s="96"/>
      <c r="WTP53" s="96"/>
      <c r="WTQ53" s="96"/>
      <c r="WTR53" s="96"/>
      <c r="WTS53" s="96"/>
      <c r="WTT53" s="96"/>
      <c r="WTU53" s="96"/>
      <c r="WTV53" s="96"/>
      <c r="WTW53" s="96"/>
      <c r="WTX53" s="96"/>
      <c r="WTY53" s="96"/>
      <c r="WTZ53" s="96"/>
      <c r="WUA53" s="96"/>
      <c r="WUB53" s="96"/>
      <c r="WUC53" s="96"/>
      <c r="WUD53" s="96"/>
      <c r="WUE53" s="96"/>
      <c r="WUF53" s="96"/>
      <c r="WUG53" s="96"/>
      <c r="WUH53" s="96"/>
      <c r="WUI53" s="96"/>
      <c r="WUJ53" s="96"/>
      <c r="WUK53" s="96"/>
      <c r="WUL53" s="96"/>
      <c r="WUM53" s="96"/>
      <c r="WUN53" s="96"/>
      <c r="WUO53" s="96"/>
      <c r="WUP53" s="96"/>
      <c r="WUQ53" s="96"/>
      <c r="WUR53" s="96"/>
      <c r="WUS53" s="96"/>
      <c r="WUT53" s="96"/>
      <c r="WUU53" s="96"/>
      <c r="WUV53" s="96"/>
      <c r="WUW53" s="96"/>
      <c r="WUX53" s="96"/>
      <c r="WUY53" s="96"/>
      <c r="WUZ53" s="96"/>
      <c r="WVA53" s="96"/>
      <c r="WVB53" s="96"/>
      <c r="WVC53" s="96"/>
      <c r="WVD53" s="96"/>
      <c r="WVE53" s="96"/>
      <c r="WVF53" s="96"/>
      <c r="WVG53" s="96"/>
      <c r="WVH53" s="96"/>
      <c r="WVI53" s="96"/>
      <c r="WVJ53" s="96"/>
      <c r="WVK53" s="96"/>
      <c r="WVL53" s="96"/>
      <c r="WVM53" s="96"/>
      <c r="WVN53" s="96"/>
      <c r="WVO53" s="96"/>
      <c r="WVP53" s="96"/>
      <c r="WVQ53" s="96"/>
      <c r="WVR53" s="96"/>
      <c r="WVS53" s="96"/>
      <c r="WVT53" s="96"/>
      <c r="WVU53" s="96"/>
    </row>
    <row r="54" spans="1:16141" s="83" customFormat="1" ht="33" customHeight="1">
      <c r="A54" s="24">
        <v>46</v>
      </c>
      <c r="B54" s="265"/>
      <c r="C54" s="242"/>
      <c r="D54" s="183" t="s">
        <v>250</v>
      </c>
      <c r="E54" s="28" t="s">
        <v>251</v>
      </c>
      <c r="F54" s="59">
        <v>2</v>
      </c>
      <c r="G54" s="227" t="s">
        <v>256</v>
      </c>
      <c r="H54" s="9" t="s">
        <v>257</v>
      </c>
      <c r="I54" s="29" t="s">
        <v>258</v>
      </c>
      <c r="J54" s="59" t="s">
        <v>8</v>
      </c>
      <c r="K54" s="59" t="s">
        <v>255</v>
      </c>
      <c r="L54" s="17" t="s">
        <v>71</v>
      </c>
      <c r="M54" s="179"/>
      <c r="N54" s="179"/>
      <c r="O54" s="179" t="s">
        <v>214</v>
      </c>
      <c r="P54" s="181"/>
      <c r="Q54" s="181"/>
      <c r="R54" s="181"/>
      <c r="S54" s="181"/>
      <c r="HV54" s="349"/>
      <c r="HW54" s="349"/>
      <c r="HX54" s="349"/>
      <c r="HY54" s="349"/>
      <c r="HZ54" s="349"/>
      <c r="IA54" s="349"/>
      <c r="IB54" s="349"/>
      <c r="IC54" s="349"/>
      <c r="ID54" s="349"/>
      <c r="IE54" s="349"/>
      <c r="IF54" s="349"/>
      <c r="IG54" s="349"/>
      <c r="IH54" s="349"/>
      <c r="II54" s="349"/>
      <c r="IJ54" s="349"/>
      <c r="IK54" s="349"/>
      <c r="IL54" s="349"/>
      <c r="IM54" s="349"/>
      <c r="IN54" s="349"/>
      <c r="IO54" s="349"/>
      <c r="IP54" s="349"/>
      <c r="IQ54" s="349"/>
      <c r="IR54" s="349"/>
      <c r="IS54" s="349"/>
      <c r="IT54" s="349"/>
      <c r="IU54" s="349"/>
      <c r="IV54" s="349"/>
      <c r="IW54" s="349"/>
      <c r="IX54" s="349"/>
      <c r="IY54" s="349"/>
      <c r="IZ54" s="349"/>
      <c r="JA54" s="349"/>
      <c r="JB54" s="349"/>
      <c r="JC54" s="349"/>
      <c r="JD54" s="349"/>
      <c r="JE54" s="349"/>
      <c r="JF54" s="349"/>
      <c r="JG54" s="349"/>
      <c r="JH54" s="349"/>
      <c r="JI54" s="349"/>
      <c r="JJ54" s="349"/>
      <c r="JK54" s="349"/>
      <c r="JL54" s="349"/>
      <c r="JM54" s="349"/>
      <c r="JN54" s="349"/>
      <c r="JO54" s="349"/>
      <c r="JP54" s="349"/>
      <c r="JQ54" s="349"/>
      <c r="JR54" s="349"/>
      <c r="JS54" s="349"/>
      <c r="JT54" s="349"/>
      <c r="JU54" s="349"/>
      <c r="JV54" s="349"/>
      <c r="JW54" s="349"/>
      <c r="JX54" s="349"/>
      <c r="JY54" s="349"/>
      <c r="JZ54" s="349"/>
      <c r="KA54" s="349"/>
      <c r="KB54" s="349"/>
      <c r="KC54" s="349"/>
      <c r="KD54" s="349"/>
      <c r="KE54" s="349"/>
      <c r="KF54" s="349"/>
      <c r="KG54" s="349"/>
      <c r="KH54" s="349"/>
      <c r="KI54" s="349"/>
      <c r="KJ54" s="349"/>
      <c r="KK54" s="349"/>
      <c r="KL54" s="349"/>
      <c r="KM54" s="349"/>
      <c r="KN54" s="349"/>
      <c r="KO54" s="349"/>
      <c r="KP54" s="349"/>
      <c r="KQ54" s="349"/>
      <c r="KR54" s="349"/>
      <c r="KS54" s="349"/>
      <c r="KT54" s="349"/>
      <c r="KU54" s="349"/>
      <c r="KV54" s="349"/>
      <c r="KW54" s="349"/>
      <c r="KX54" s="349"/>
      <c r="KY54" s="349"/>
      <c r="KZ54" s="349"/>
      <c r="LA54" s="349"/>
      <c r="LB54" s="349"/>
      <c r="LC54" s="349"/>
      <c r="LD54" s="349"/>
      <c r="LE54" s="349"/>
      <c r="LF54" s="349"/>
      <c r="LG54" s="349"/>
      <c r="LH54" s="349"/>
      <c r="LI54" s="349"/>
      <c r="LJ54" s="349"/>
      <c r="LK54" s="349"/>
      <c r="LL54" s="349"/>
      <c r="LM54" s="349"/>
      <c r="LN54" s="349"/>
      <c r="LO54" s="349"/>
      <c r="LP54" s="349"/>
      <c r="LQ54" s="349"/>
      <c r="LR54" s="349"/>
      <c r="LS54" s="349"/>
      <c r="LT54" s="349"/>
      <c r="LU54" s="349"/>
      <c r="LV54" s="349"/>
      <c r="LW54" s="349"/>
      <c r="LX54" s="349"/>
      <c r="LY54" s="349"/>
      <c r="LZ54" s="349"/>
      <c r="MA54" s="349"/>
      <c r="MB54" s="349"/>
      <c r="MC54" s="349"/>
      <c r="MD54" s="349"/>
      <c r="ME54" s="349"/>
      <c r="MF54" s="349"/>
      <c r="MG54" s="349"/>
      <c r="MH54" s="349"/>
      <c r="MI54" s="349"/>
      <c r="MJ54" s="349"/>
      <c r="MK54" s="349"/>
      <c r="ML54" s="349"/>
      <c r="MM54" s="349"/>
      <c r="MN54" s="349"/>
      <c r="MO54" s="349"/>
      <c r="MP54" s="349"/>
      <c r="MQ54" s="349"/>
      <c r="MR54" s="349"/>
      <c r="MS54" s="349"/>
      <c r="MT54" s="349"/>
      <c r="MU54" s="349"/>
      <c r="MV54" s="349"/>
      <c r="MW54" s="349"/>
      <c r="MX54" s="349"/>
      <c r="MY54" s="349"/>
      <c r="MZ54" s="349"/>
      <c r="NA54" s="349"/>
      <c r="NB54" s="349"/>
      <c r="NC54" s="349"/>
      <c r="ND54" s="349"/>
      <c r="NE54" s="349"/>
      <c r="NF54" s="349"/>
      <c r="NG54" s="349"/>
      <c r="NH54" s="349"/>
      <c r="NI54" s="349"/>
      <c r="NJ54" s="349"/>
      <c r="NK54" s="349"/>
      <c r="NL54" s="349"/>
      <c r="NM54" s="349"/>
      <c r="NN54" s="349"/>
      <c r="NO54" s="349"/>
      <c r="NP54" s="349"/>
      <c r="NQ54" s="349"/>
      <c r="NR54" s="349"/>
      <c r="NS54" s="349"/>
      <c r="NT54" s="349"/>
      <c r="NU54" s="349"/>
      <c r="NV54" s="349"/>
      <c r="NW54" s="349"/>
      <c r="NX54" s="349"/>
      <c r="NY54" s="349"/>
      <c r="NZ54" s="349"/>
      <c r="OA54" s="349"/>
      <c r="OB54" s="349"/>
      <c r="OC54" s="349"/>
      <c r="OD54" s="349"/>
      <c r="OE54" s="349"/>
      <c r="OF54" s="349"/>
      <c r="OG54" s="349"/>
      <c r="OH54" s="349"/>
      <c r="OI54" s="349"/>
      <c r="OJ54" s="349"/>
      <c r="OK54" s="349"/>
      <c r="OL54" s="349"/>
      <c r="OM54" s="349"/>
      <c r="ON54" s="349"/>
      <c r="OO54" s="349"/>
      <c r="OP54" s="349"/>
      <c r="OQ54" s="349"/>
      <c r="OR54" s="349"/>
      <c r="OS54" s="349"/>
      <c r="OT54" s="349"/>
      <c r="OU54" s="349"/>
      <c r="OV54" s="349"/>
      <c r="OW54" s="349"/>
      <c r="OX54" s="349"/>
      <c r="OY54" s="349"/>
      <c r="OZ54" s="349"/>
      <c r="PA54" s="349"/>
      <c r="PB54" s="349"/>
      <c r="PC54" s="349"/>
      <c r="PD54" s="349"/>
      <c r="PE54" s="349"/>
      <c r="PF54" s="349"/>
      <c r="PG54" s="349"/>
      <c r="PH54" s="349"/>
      <c r="PI54" s="349"/>
      <c r="PJ54" s="349"/>
      <c r="PK54" s="349"/>
      <c r="PL54" s="349"/>
      <c r="PM54" s="349"/>
      <c r="PN54" s="349"/>
      <c r="PO54" s="349"/>
      <c r="PP54" s="349"/>
      <c r="PQ54" s="349"/>
      <c r="PR54" s="349"/>
      <c r="PS54" s="349"/>
      <c r="PT54" s="349"/>
      <c r="PU54" s="349"/>
      <c r="PV54" s="349"/>
      <c r="PW54" s="349"/>
      <c r="PX54" s="349"/>
      <c r="PY54" s="349"/>
      <c r="PZ54" s="349"/>
      <c r="QA54" s="349"/>
      <c r="QB54" s="349"/>
      <c r="QC54" s="349"/>
      <c r="QD54" s="349"/>
      <c r="QE54" s="349"/>
      <c r="QF54" s="349"/>
      <c r="QG54" s="349"/>
      <c r="QH54" s="349"/>
      <c r="QI54" s="349"/>
      <c r="QJ54" s="349"/>
      <c r="QK54" s="349"/>
      <c r="QL54" s="349"/>
      <c r="QM54" s="349"/>
      <c r="QN54" s="349"/>
      <c r="QO54" s="349"/>
      <c r="QP54" s="349"/>
      <c r="QQ54" s="349"/>
      <c r="QR54" s="349"/>
      <c r="QS54" s="349"/>
      <c r="QT54" s="349"/>
      <c r="QU54" s="349"/>
      <c r="QV54" s="349"/>
      <c r="QW54" s="349"/>
      <c r="QX54" s="349"/>
      <c r="QY54" s="349"/>
      <c r="QZ54" s="349"/>
      <c r="RA54" s="349"/>
      <c r="RB54" s="349"/>
      <c r="RC54" s="349"/>
      <c r="RD54" s="349"/>
      <c r="RE54" s="349"/>
      <c r="RF54" s="349"/>
      <c r="RG54" s="349"/>
      <c r="RH54" s="349"/>
      <c r="RI54" s="349"/>
      <c r="RJ54" s="349"/>
      <c r="RK54" s="349"/>
      <c r="RL54" s="349"/>
      <c r="RM54" s="349"/>
      <c r="RN54" s="349"/>
      <c r="RO54" s="349"/>
      <c r="RP54" s="349"/>
      <c r="RQ54" s="349"/>
      <c r="RR54" s="349"/>
      <c r="RS54" s="349"/>
      <c r="RT54" s="349"/>
      <c r="RU54" s="349"/>
      <c r="RV54" s="349"/>
      <c r="RW54" s="349"/>
      <c r="RX54" s="349"/>
      <c r="RY54" s="349"/>
      <c r="RZ54" s="349"/>
      <c r="SA54" s="349"/>
      <c r="SB54" s="349"/>
      <c r="SC54" s="349"/>
      <c r="SD54" s="349"/>
      <c r="SE54" s="349"/>
      <c r="SF54" s="349"/>
      <c r="SG54" s="349"/>
      <c r="SH54" s="349"/>
      <c r="SI54" s="349"/>
      <c r="SJ54" s="349"/>
      <c r="SK54" s="349"/>
      <c r="SL54" s="349"/>
      <c r="SM54" s="349"/>
      <c r="SN54" s="349"/>
      <c r="SO54" s="349"/>
      <c r="SP54" s="349"/>
      <c r="SQ54" s="349"/>
      <c r="SR54" s="349"/>
      <c r="SS54" s="349"/>
      <c r="ST54" s="349"/>
      <c r="SU54" s="349"/>
      <c r="SV54" s="349"/>
      <c r="SW54" s="349"/>
      <c r="SX54" s="349"/>
      <c r="SY54" s="349"/>
      <c r="SZ54" s="349"/>
      <c r="TA54" s="349"/>
      <c r="TB54" s="349"/>
      <c r="TC54" s="349"/>
      <c r="TD54" s="349"/>
      <c r="TE54" s="349"/>
      <c r="TF54" s="349"/>
      <c r="TG54" s="349"/>
      <c r="TH54" s="349"/>
      <c r="TI54" s="349"/>
      <c r="TJ54" s="349"/>
      <c r="TK54" s="349"/>
      <c r="TL54" s="349"/>
      <c r="TM54" s="349"/>
      <c r="TN54" s="349"/>
      <c r="TO54" s="349"/>
      <c r="TP54" s="349"/>
      <c r="TQ54" s="349"/>
      <c r="TR54" s="349"/>
      <c r="TS54" s="349"/>
      <c r="TT54" s="349"/>
      <c r="TU54" s="349"/>
      <c r="TV54" s="349"/>
      <c r="TW54" s="349"/>
      <c r="TX54" s="349"/>
      <c r="TY54" s="349"/>
      <c r="TZ54" s="349"/>
      <c r="UA54" s="349"/>
      <c r="UB54" s="349"/>
      <c r="UC54" s="349"/>
      <c r="UD54" s="349"/>
      <c r="UE54" s="349"/>
      <c r="UF54" s="349"/>
      <c r="UG54" s="349"/>
      <c r="UH54" s="349"/>
      <c r="UI54" s="349"/>
      <c r="UJ54" s="349"/>
      <c r="UK54" s="349"/>
      <c r="UL54" s="349"/>
      <c r="UM54" s="349"/>
      <c r="UN54" s="349"/>
      <c r="UO54" s="349"/>
      <c r="UP54" s="349"/>
      <c r="UQ54" s="349"/>
      <c r="UR54" s="349"/>
      <c r="US54" s="349"/>
      <c r="UT54" s="349"/>
      <c r="UU54" s="349"/>
      <c r="UV54" s="349"/>
      <c r="UW54" s="349"/>
      <c r="UX54" s="349"/>
      <c r="UY54" s="349"/>
      <c r="UZ54" s="349"/>
      <c r="VA54" s="349"/>
      <c r="VB54" s="349"/>
      <c r="VC54" s="349"/>
      <c r="VD54" s="349"/>
      <c r="VE54" s="349"/>
      <c r="VF54" s="349"/>
      <c r="VG54" s="349"/>
      <c r="VH54" s="349"/>
      <c r="VI54" s="349"/>
      <c r="VJ54" s="349"/>
      <c r="VK54" s="349"/>
      <c r="VL54" s="349"/>
      <c r="VM54" s="349"/>
      <c r="VN54" s="349"/>
      <c r="VO54" s="349"/>
      <c r="VP54" s="349"/>
      <c r="VQ54" s="349"/>
      <c r="VR54" s="349"/>
      <c r="VS54" s="349"/>
      <c r="VT54" s="349"/>
      <c r="VU54" s="349"/>
      <c r="VV54" s="349"/>
      <c r="VW54" s="349"/>
      <c r="VX54" s="349"/>
      <c r="VY54" s="349"/>
      <c r="VZ54" s="349"/>
      <c r="WA54" s="349"/>
      <c r="WB54" s="349"/>
      <c r="WC54" s="349"/>
      <c r="WD54" s="349"/>
      <c r="WE54" s="349"/>
      <c r="WF54" s="349"/>
      <c r="WG54" s="349"/>
      <c r="WH54" s="349"/>
      <c r="WI54" s="349"/>
      <c r="WJ54" s="349"/>
      <c r="WK54" s="349"/>
      <c r="WL54" s="349"/>
      <c r="WM54" s="349"/>
      <c r="WN54" s="349"/>
      <c r="WO54" s="349"/>
      <c r="WP54" s="349"/>
      <c r="WQ54" s="349"/>
      <c r="WR54" s="349"/>
      <c r="WS54" s="349"/>
      <c r="WT54" s="349"/>
      <c r="WU54" s="349"/>
      <c r="WV54" s="349"/>
      <c r="WW54" s="349"/>
      <c r="WX54" s="349"/>
      <c r="WY54" s="349"/>
      <c r="WZ54" s="349"/>
      <c r="XA54" s="349"/>
      <c r="XB54" s="349"/>
      <c r="XC54" s="349"/>
      <c r="XD54" s="349"/>
      <c r="XE54" s="349"/>
      <c r="XF54" s="349"/>
      <c r="XG54" s="349"/>
      <c r="XH54" s="349"/>
      <c r="XI54" s="349"/>
      <c r="XJ54" s="349"/>
      <c r="XK54" s="349"/>
      <c r="XL54" s="349"/>
      <c r="XM54" s="349"/>
      <c r="XN54" s="349"/>
      <c r="XO54" s="349"/>
      <c r="XP54" s="349"/>
      <c r="XQ54" s="349"/>
      <c r="XR54" s="349"/>
      <c r="XS54" s="349"/>
      <c r="XT54" s="349"/>
      <c r="XU54" s="349"/>
      <c r="XV54" s="349"/>
      <c r="XW54" s="349"/>
      <c r="XX54" s="349"/>
      <c r="XY54" s="349"/>
      <c r="XZ54" s="349"/>
      <c r="YA54" s="349"/>
      <c r="YB54" s="349"/>
      <c r="YC54" s="349"/>
      <c r="YD54" s="349"/>
      <c r="YE54" s="349"/>
      <c r="YF54" s="349"/>
      <c r="YG54" s="349"/>
      <c r="YH54" s="349"/>
      <c r="YI54" s="349"/>
      <c r="YJ54" s="349"/>
      <c r="YK54" s="349"/>
      <c r="YL54" s="349"/>
      <c r="YM54" s="349"/>
      <c r="YN54" s="349"/>
      <c r="YO54" s="349"/>
      <c r="YP54" s="349"/>
      <c r="YQ54" s="349"/>
      <c r="YR54" s="349"/>
      <c r="YS54" s="349"/>
      <c r="YT54" s="349"/>
      <c r="YU54" s="349"/>
      <c r="YV54" s="349"/>
      <c r="YW54" s="349"/>
      <c r="YX54" s="349"/>
      <c r="YY54" s="349"/>
      <c r="YZ54" s="349"/>
      <c r="ZA54" s="349"/>
      <c r="ZB54" s="349"/>
      <c r="ZC54" s="349"/>
      <c r="ZD54" s="349"/>
      <c r="ZE54" s="349"/>
      <c r="ZF54" s="349"/>
      <c r="ZG54" s="349"/>
      <c r="ZH54" s="349"/>
      <c r="ZI54" s="349"/>
      <c r="ZJ54" s="349"/>
      <c r="ZK54" s="349"/>
      <c r="ZL54" s="349"/>
      <c r="ZM54" s="349"/>
      <c r="ZN54" s="349"/>
      <c r="ZO54" s="349"/>
      <c r="ZP54" s="349"/>
      <c r="ZQ54" s="349"/>
      <c r="ZR54" s="349"/>
      <c r="ZS54" s="349"/>
      <c r="ZT54" s="349"/>
      <c r="ZU54" s="349"/>
      <c r="ZV54" s="349"/>
      <c r="ZW54" s="349"/>
      <c r="ZX54" s="349"/>
      <c r="ZY54" s="349"/>
      <c r="ZZ54" s="349"/>
      <c r="AAA54" s="349"/>
      <c r="AAB54" s="349"/>
      <c r="AAC54" s="349"/>
      <c r="AAD54" s="349"/>
      <c r="AAE54" s="349"/>
      <c r="AAF54" s="349"/>
      <c r="AAG54" s="349"/>
      <c r="AAH54" s="349"/>
      <c r="AAI54" s="349"/>
      <c r="AAJ54" s="349"/>
      <c r="AAK54" s="349"/>
      <c r="AAL54" s="349"/>
      <c r="AAM54" s="349"/>
      <c r="AAN54" s="349"/>
      <c r="AAO54" s="349"/>
      <c r="AAP54" s="349"/>
      <c r="AAQ54" s="349"/>
      <c r="AAR54" s="349"/>
      <c r="AAS54" s="349"/>
      <c r="AAT54" s="349"/>
      <c r="AAU54" s="349"/>
      <c r="AAV54" s="349"/>
      <c r="AAW54" s="349"/>
      <c r="AAX54" s="349"/>
      <c r="AAY54" s="349"/>
      <c r="AAZ54" s="349"/>
      <c r="ABA54" s="349"/>
      <c r="ABB54" s="349"/>
      <c r="ABC54" s="349"/>
      <c r="ABD54" s="349"/>
      <c r="ABE54" s="349"/>
      <c r="ABF54" s="349"/>
      <c r="ABG54" s="349"/>
      <c r="ABH54" s="349"/>
      <c r="ABI54" s="349"/>
      <c r="ABJ54" s="349"/>
      <c r="ABK54" s="349"/>
      <c r="ABL54" s="349"/>
      <c r="ABM54" s="349"/>
      <c r="ABN54" s="349"/>
      <c r="ABO54" s="349"/>
      <c r="ABP54" s="349"/>
      <c r="ABQ54" s="349"/>
      <c r="ABR54" s="349"/>
      <c r="ABS54" s="349"/>
      <c r="ABT54" s="349"/>
      <c r="ABU54" s="349"/>
      <c r="ABV54" s="349"/>
      <c r="ABW54" s="349"/>
      <c r="ABX54" s="349"/>
      <c r="ABY54" s="349"/>
      <c r="ABZ54" s="349"/>
      <c r="ACA54" s="349"/>
      <c r="ACB54" s="349"/>
      <c r="ACC54" s="349"/>
      <c r="ACD54" s="349"/>
      <c r="ACE54" s="349"/>
      <c r="ACF54" s="349"/>
      <c r="ACG54" s="349"/>
      <c r="ACH54" s="349"/>
      <c r="ACI54" s="349"/>
      <c r="ACJ54" s="349"/>
      <c r="ACK54" s="349"/>
      <c r="ACL54" s="349"/>
      <c r="ACM54" s="349"/>
      <c r="ACN54" s="349"/>
      <c r="ACO54" s="349"/>
      <c r="ACP54" s="349"/>
      <c r="ACQ54" s="349"/>
      <c r="ACR54" s="349"/>
      <c r="ACS54" s="349"/>
      <c r="ACT54" s="349"/>
      <c r="ACU54" s="349"/>
      <c r="ACV54" s="349"/>
      <c r="ACW54" s="349"/>
      <c r="ACX54" s="349"/>
      <c r="ACY54" s="349"/>
      <c r="ACZ54" s="349"/>
      <c r="ADA54" s="349"/>
      <c r="ADB54" s="349"/>
      <c r="ADC54" s="349"/>
      <c r="ADD54" s="349"/>
      <c r="ADE54" s="349"/>
      <c r="ADF54" s="349"/>
      <c r="ADG54" s="349"/>
      <c r="ADH54" s="349"/>
      <c r="ADI54" s="349"/>
      <c r="ADJ54" s="349"/>
      <c r="ADK54" s="349"/>
      <c r="ADL54" s="349"/>
      <c r="ADM54" s="349"/>
      <c r="ADN54" s="349"/>
      <c r="ADO54" s="349"/>
      <c r="ADP54" s="349"/>
      <c r="ADQ54" s="349"/>
      <c r="ADR54" s="349"/>
      <c r="ADS54" s="349"/>
      <c r="ADT54" s="349"/>
      <c r="ADU54" s="349"/>
      <c r="ADV54" s="349"/>
      <c r="ADW54" s="349"/>
      <c r="ADX54" s="349"/>
      <c r="ADY54" s="349"/>
      <c r="ADZ54" s="349"/>
      <c r="AEA54" s="349"/>
      <c r="AEB54" s="349"/>
      <c r="AEC54" s="349"/>
      <c r="AED54" s="349"/>
      <c r="AEE54" s="349"/>
      <c r="AEF54" s="349"/>
      <c r="AEG54" s="349"/>
      <c r="AEH54" s="349"/>
      <c r="AEI54" s="349"/>
      <c r="AEJ54" s="349"/>
      <c r="AEK54" s="349"/>
      <c r="AEL54" s="349"/>
      <c r="AEM54" s="349"/>
      <c r="AEN54" s="349"/>
      <c r="AEO54" s="349"/>
      <c r="AEP54" s="349"/>
      <c r="AEQ54" s="349"/>
      <c r="AER54" s="349"/>
      <c r="AES54" s="349"/>
      <c r="AET54" s="349"/>
      <c r="AEU54" s="349"/>
      <c r="AEV54" s="349"/>
      <c r="AEW54" s="349"/>
      <c r="AEX54" s="349"/>
      <c r="AEY54" s="349"/>
      <c r="AEZ54" s="349"/>
      <c r="AFA54" s="349"/>
      <c r="AFB54" s="349"/>
      <c r="AFC54" s="349"/>
      <c r="AFD54" s="349"/>
      <c r="AFE54" s="349"/>
      <c r="AFF54" s="349"/>
      <c r="AFG54" s="349"/>
      <c r="AFH54" s="349"/>
      <c r="AFI54" s="349"/>
      <c r="AFJ54" s="349"/>
      <c r="AFK54" s="349"/>
      <c r="AFL54" s="349"/>
      <c r="AFM54" s="349"/>
      <c r="AFN54" s="349"/>
      <c r="AFO54" s="349"/>
      <c r="AFP54" s="349"/>
      <c r="AFQ54" s="349"/>
      <c r="AFR54" s="349"/>
      <c r="AFS54" s="349"/>
      <c r="AFT54" s="349"/>
      <c r="AFU54" s="349"/>
      <c r="AFV54" s="349"/>
      <c r="AFW54" s="349"/>
      <c r="AFX54" s="349"/>
      <c r="AFY54" s="349"/>
      <c r="AFZ54" s="349"/>
      <c r="AGA54" s="349"/>
      <c r="AGB54" s="349"/>
      <c r="AGC54" s="349"/>
      <c r="AGD54" s="349"/>
      <c r="AGE54" s="349"/>
      <c r="AGF54" s="349"/>
      <c r="AGG54" s="349"/>
      <c r="AGH54" s="349"/>
      <c r="AGI54" s="349"/>
      <c r="AGJ54" s="349"/>
      <c r="AGK54" s="349"/>
      <c r="AGL54" s="349"/>
      <c r="AGM54" s="349"/>
      <c r="AGN54" s="349"/>
      <c r="AGO54" s="349"/>
      <c r="AGP54" s="349"/>
      <c r="AGQ54" s="349"/>
      <c r="AGR54" s="349"/>
      <c r="AGS54" s="349"/>
      <c r="AGT54" s="349"/>
      <c r="AGU54" s="349"/>
      <c r="AGV54" s="349"/>
      <c r="AGW54" s="349"/>
      <c r="AGX54" s="349"/>
      <c r="AGY54" s="349"/>
      <c r="AGZ54" s="349"/>
      <c r="AHA54" s="349"/>
      <c r="AHB54" s="349"/>
      <c r="AHC54" s="349"/>
      <c r="AHD54" s="349"/>
      <c r="AHE54" s="349"/>
      <c r="AHF54" s="349"/>
      <c r="AHG54" s="349"/>
      <c r="AHH54" s="349"/>
      <c r="AHI54" s="349"/>
      <c r="AHJ54" s="349"/>
      <c r="AHK54" s="349"/>
      <c r="AHL54" s="349"/>
      <c r="AHM54" s="349"/>
      <c r="AHN54" s="349"/>
      <c r="AHO54" s="349"/>
      <c r="AHP54" s="349"/>
      <c r="AHQ54" s="349"/>
      <c r="AHR54" s="349"/>
      <c r="AHS54" s="349"/>
      <c r="AHT54" s="349"/>
      <c r="AHU54" s="349"/>
      <c r="AHV54" s="349"/>
      <c r="AHW54" s="349"/>
      <c r="AHX54" s="349"/>
      <c r="AHY54" s="349"/>
      <c r="AHZ54" s="349"/>
      <c r="AIA54" s="349"/>
      <c r="AIB54" s="349"/>
      <c r="AIC54" s="349"/>
      <c r="AID54" s="349"/>
      <c r="AIE54" s="349"/>
      <c r="AIF54" s="349"/>
      <c r="AIG54" s="349"/>
      <c r="AIH54" s="349"/>
      <c r="AII54" s="349"/>
      <c r="AIJ54" s="349"/>
      <c r="AIK54" s="349"/>
      <c r="AIL54" s="349"/>
      <c r="AIM54" s="349"/>
      <c r="AIN54" s="349"/>
      <c r="AIO54" s="349"/>
      <c r="AIP54" s="349"/>
      <c r="AIQ54" s="349"/>
      <c r="AIR54" s="349"/>
      <c r="AIS54" s="349"/>
      <c r="AIT54" s="349"/>
      <c r="AIU54" s="349"/>
      <c r="AIV54" s="349"/>
      <c r="AIW54" s="349"/>
      <c r="AIX54" s="349"/>
      <c r="AIY54" s="349"/>
      <c r="AIZ54" s="349"/>
      <c r="AJA54" s="349"/>
      <c r="AJB54" s="349"/>
      <c r="AJC54" s="349"/>
      <c r="AJD54" s="349"/>
      <c r="AJE54" s="349"/>
      <c r="AJF54" s="349"/>
      <c r="AJG54" s="349"/>
      <c r="AJH54" s="349"/>
      <c r="AJI54" s="349"/>
      <c r="AJJ54" s="349"/>
      <c r="AJK54" s="349"/>
      <c r="AJL54" s="349"/>
      <c r="AJM54" s="349"/>
      <c r="AJN54" s="349"/>
      <c r="AJO54" s="349"/>
      <c r="AJP54" s="349"/>
      <c r="AJQ54" s="349"/>
      <c r="AJR54" s="349"/>
      <c r="AJS54" s="349"/>
      <c r="AJT54" s="349"/>
      <c r="AJU54" s="349"/>
      <c r="AJV54" s="349"/>
      <c r="AJW54" s="349"/>
      <c r="AJX54" s="349"/>
      <c r="AJY54" s="349"/>
      <c r="AJZ54" s="349"/>
      <c r="AKA54" s="349"/>
      <c r="AKB54" s="349"/>
      <c r="AKC54" s="349"/>
      <c r="AKD54" s="349"/>
      <c r="AKE54" s="349"/>
      <c r="AKF54" s="349"/>
      <c r="AKG54" s="349"/>
      <c r="AKH54" s="349"/>
      <c r="AKI54" s="349"/>
      <c r="AKJ54" s="349"/>
      <c r="AKK54" s="349"/>
      <c r="AKL54" s="349"/>
      <c r="AKM54" s="349"/>
      <c r="AKN54" s="349"/>
      <c r="AKO54" s="349"/>
      <c r="AKP54" s="349"/>
      <c r="AKQ54" s="349"/>
      <c r="AKR54" s="349"/>
      <c r="AKS54" s="349"/>
      <c r="AKT54" s="349"/>
      <c r="AKU54" s="349"/>
      <c r="AKV54" s="349"/>
      <c r="AKW54" s="349"/>
      <c r="AKX54" s="349"/>
      <c r="AKY54" s="349"/>
      <c r="AKZ54" s="349"/>
      <c r="ALA54" s="349"/>
      <c r="ALB54" s="349"/>
      <c r="ALC54" s="349"/>
      <c r="ALD54" s="349"/>
      <c r="ALE54" s="349"/>
      <c r="ALF54" s="349"/>
      <c r="ALG54" s="349"/>
      <c r="ALH54" s="349"/>
      <c r="ALI54" s="349"/>
      <c r="ALJ54" s="349"/>
      <c r="ALK54" s="349"/>
      <c r="ALL54" s="349"/>
      <c r="ALM54" s="349"/>
      <c r="ALN54" s="349"/>
      <c r="ALO54" s="349"/>
      <c r="ALP54" s="349"/>
      <c r="ALQ54" s="349"/>
      <c r="ALR54" s="349"/>
      <c r="ALS54" s="349"/>
      <c r="ALT54" s="349"/>
      <c r="ALU54" s="349"/>
      <c r="ALV54" s="349"/>
      <c r="ALW54" s="349"/>
      <c r="ALX54" s="349"/>
      <c r="ALY54" s="349"/>
      <c r="ALZ54" s="349"/>
      <c r="AMA54" s="349"/>
      <c r="AMB54" s="349"/>
      <c r="AMC54" s="349"/>
      <c r="AMD54" s="349"/>
      <c r="AME54" s="349"/>
      <c r="AMF54" s="349"/>
      <c r="AMG54" s="349"/>
      <c r="AMH54" s="349"/>
      <c r="AMI54" s="349"/>
      <c r="AMJ54" s="349"/>
      <c r="AMK54" s="349"/>
      <c r="AML54" s="349"/>
      <c r="AMM54" s="349"/>
      <c r="AMN54" s="349"/>
      <c r="AMO54" s="349"/>
      <c r="AMP54" s="349"/>
      <c r="AMQ54" s="349"/>
      <c r="AMR54" s="349"/>
      <c r="AMS54" s="349"/>
      <c r="AMT54" s="349"/>
      <c r="AMU54" s="349"/>
      <c r="AMV54" s="349"/>
      <c r="AMW54" s="349"/>
      <c r="AMX54" s="349"/>
      <c r="AMY54" s="349"/>
      <c r="AMZ54" s="349"/>
      <c r="ANA54" s="349"/>
      <c r="ANB54" s="349"/>
      <c r="ANC54" s="349"/>
      <c r="AND54" s="349"/>
      <c r="ANE54" s="349"/>
      <c r="ANF54" s="349"/>
      <c r="ANG54" s="349"/>
      <c r="ANH54" s="349"/>
      <c r="ANI54" s="349"/>
      <c r="ANJ54" s="349"/>
      <c r="ANK54" s="349"/>
      <c r="ANL54" s="349"/>
      <c r="ANM54" s="349"/>
      <c r="ANN54" s="349"/>
      <c r="ANO54" s="349"/>
      <c r="ANP54" s="349"/>
      <c r="ANQ54" s="349"/>
      <c r="ANR54" s="349"/>
      <c r="ANS54" s="349"/>
      <c r="ANT54" s="349"/>
      <c r="ANU54" s="349"/>
      <c r="ANV54" s="349"/>
      <c r="ANW54" s="349"/>
      <c r="ANX54" s="349"/>
      <c r="ANY54" s="349"/>
      <c r="ANZ54" s="349"/>
      <c r="AOA54" s="349"/>
      <c r="AOB54" s="349"/>
      <c r="AOC54" s="349"/>
      <c r="AOD54" s="349"/>
      <c r="AOE54" s="349"/>
      <c r="AOF54" s="349"/>
      <c r="AOG54" s="349"/>
      <c r="AOH54" s="349"/>
      <c r="AOI54" s="349"/>
      <c r="AOJ54" s="349"/>
      <c r="AOK54" s="349"/>
      <c r="AOL54" s="349"/>
      <c r="AOM54" s="349"/>
      <c r="AON54" s="349"/>
      <c r="AOO54" s="349"/>
      <c r="AOP54" s="349"/>
      <c r="AOQ54" s="349"/>
      <c r="AOR54" s="349"/>
      <c r="AOS54" s="349"/>
      <c r="AOT54" s="349"/>
      <c r="AOU54" s="349"/>
      <c r="AOV54" s="349"/>
      <c r="AOW54" s="349"/>
      <c r="AOX54" s="349"/>
      <c r="AOY54" s="349"/>
      <c r="AOZ54" s="349"/>
      <c r="APA54" s="349"/>
      <c r="APB54" s="349"/>
      <c r="APC54" s="349"/>
      <c r="APD54" s="349"/>
      <c r="APE54" s="349"/>
      <c r="APF54" s="349"/>
      <c r="APG54" s="349"/>
      <c r="APH54" s="349"/>
      <c r="API54" s="349"/>
      <c r="APJ54" s="349"/>
      <c r="APK54" s="349"/>
      <c r="APL54" s="349"/>
      <c r="APM54" s="349"/>
      <c r="APN54" s="349"/>
      <c r="APO54" s="349"/>
      <c r="APP54" s="349"/>
      <c r="APQ54" s="349"/>
      <c r="APR54" s="349"/>
      <c r="APS54" s="349"/>
      <c r="APT54" s="349"/>
      <c r="APU54" s="349"/>
      <c r="APV54" s="349"/>
      <c r="APW54" s="349"/>
      <c r="APX54" s="349"/>
      <c r="APY54" s="349"/>
      <c r="APZ54" s="349"/>
      <c r="AQA54" s="349"/>
      <c r="AQB54" s="349"/>
      <c r="AQC54" s="349"/>
      <c r="AQD54" s="349"/>
      <c r="AQE54" s="349"/>
      <c r="AQF54" s="349"/>
      <c r="AQG54" s="349"/>
      <c r="AQH54" s="349"/>
      <c r="AQI54" s="349"/>
      <c r="AQJ54" s="349"/>
      <c r="AQK54" s="349"/>
      <c r="AQL54" s="349"/>
      <c r="AQM54" s="349"/>
      <c r="AQN54" s="349"/>
      <c r="AQO54" s="349"/>
      <c r="AQP54" s="349"/>
      <c r="AQQ54" s="349"/>
      <c r="AQR54" s="349"/>
      <c r="AQS54" s="349"/>
      <c r="AQT54" s="349"/>
      <c r="AQU54" s="349"/>
      <c r="AQV54" s="349"/>
      <c r="AQW54" s="349"/>
      <c r="AQX54" s="349"/>
      <c r="AQY54" s="349"/>
      <c r="AQZ54" s="349"/>
      <c r="ARA54" s="349"/>
      <c r="ARB54" s="349"/>
      <c r="ARC54" s="349"/>
      <c r="ARD54" s="349"/>
      <c r="ARE54" s="349"/>
      <c r="ARF54" s="349"/>
      <c r="ARG54" s="349"/>
      <c r="ARH54" s="349"/>
      <c r="ARI54" s="349"/>
      <c r="ARJ54" s="349"/>
      <c r="ARK54" s="349"/>
      <c r="ARL54" s="349"/>
      <c r="ARM54" s="349"/>
      <c r="ARN54" s="349"/>
      <c r="ARO54" s="349"/>
      <c r="ARP54" s="349"/>
      <c r="ARQ54" s="349"/>
      <c r="ARR54" s="349"/>
      <c r="ARS54" s="349"/>
      <c r="ART54" s="349"/>
      <c r="ARU54" s="349"/>
      <c r="ARV54" s="349"/>
      <c r="ARW54" s="349"/>
      <c r="ARX54" s="349"/>
      <c r="ARY54" s="349"/>
      <c r="ARZ54" s="349"/>
      <c r="ASA54" s="349"/>
      <c r="ASB54" s="349"/>
      <c r="ASC54" s="349"/>
      <c r="ASD54" s="349"/>
      <c r="ASE54" s="349"/>
      <c r="ASF54" s="349"/>
      <c r="ASG54" s="349"/>
      <c r="ASH54" s="349"/>
      <c r="ASI54" s="349"/>
      <c r="ASJ54" s="349"/>
      <c r="ASK54" s="349"/>
      <c r="ASL54" s="349"/>
      <c r="ASM54" s="349"/>
      <c r="ASN54" s="349"/>
      <c r="ASO54" s="349"/>
      <c r="ASP54" s="349"/>
      <c r="ASQ54" s="349"/>
      <c r="ASR54" s="349"/>
      <c r="ASS54" s="349"/>
      <c r="AST54" s="349"/>
      <c r="ASU54" s="349"/>
      <c r="ASV54" s="349"/>
      <c r="ASW54" s="349"/>
      <c r="ASX54" s="349"/>
      <c r="ASY54" s="349"/>
      <c r="ASZ54" s="349"/>
      <c r="ATA54" s="349"/>
      <c r="ATB54" s="349"/>
      <c r="ATC54" s="349"/>
      <c r="ATD54" s="349"/>
      <c r="ATE54" s="349"/>
      <c r="ATF54" s="349"/>
      <c r="ATG54" s="349"/>
      <c r="ATH54" s="349"/>
      <c r="ATI54" s="349"/>
      <c r="ATJ54" s="349"/>
      <c r="ATK54" s="349"/>
      <c r="ATL54" s="349"/>
      <c r="ATM54" s="349"/>
      <c r="ATN54" s="349"/>
      <c r="ATO54" s="349"/>
      <c r="ATP54" s="349"/>
      <c r="ATQ54" s="349"/>
      <c r="ATR54" s="349"/>
      <c r="ATS54" s="349"/>
      <c r="ATT54" s="349"/>
      <c r="ATU54" s="349"/>
      <c r="ATV54" s="349"/>
      <c r="ATW54" s="349"/>
      <c r="ATX54" s="349"/>
      <c r="ATY54" s="349"/>
      <c r="ATZ54" s="349"/>
      <c r="AUA54" s="349"/>
      <c r="AUB54" s="349"/>
      <c r="AUC54" s="349"/>
      <c r="AUD54" s="349"/>
      <c r="AUE54" s="349"/>
      <c r="AUF54" s="349"/>
      <c r="AUG54" s="349"/>
      <c r="AUH54" s="349"/>
      <c r="AUI54" s="349"/>
      <c r="AUJ54" s="349"/>
      <c r="AUK54" s="349"/>
      <c r="AUL54" s="349"/>
      <c r="AUM54" s="349"/>
      <c r="AUN54" s="349"/>
      <c r="AUO54" s="349"/>
      <c r="AUP54" s="349"/>
      <c r="AUQ54" s="349"/>
      <c r="AUR54" s="349"/>
      <c r="AUS54" s="349"/>
      <c r="AUT54" s="349"/>
      <c r="AUU54" s="349"/>
      <c r="AUV54" s="349"/>
      <c r="AUW54" s="349"/>
      <c r="AUX54" s="349"/>
      <c r="AUY54" s="349"/>
      <c r="AUZ54" s="349"/>
      <c r="AVA54" s="349"/>
      <c r="AVB54" s="349"/>
      <c r="AVC54" s="349"/>
      <c r="AVD54" s="349"/>
      <c r="AVE54" s="349"/>
      <c r="AVF54" s="349"/>
      <c r="AVG54" s="349"/>
      <c r="AVH54" s="349"/>
      <c r="AVI54" s="349"/>
      <c r="AVJ54" s="349"/>
      <c r="AVK54" s="349"/>
      <c r="AVL54" s="349"/>
      <c r="AVM54" s="349"/>
      <c r="AVN54" s="349"/>
      <c r="AVO54" s="349"/>
      <c r="AVP54" s="349"/>
      <c r="AVQ54" s="349"/>
      <c r="AVR54" s="349"/>
      <c r="AVS54" s="349"/>
      <c r="AVT54" s="349"/>
      <c r="AVU54" s="349"/>
      <c r="AVV54" s="349"/>
      <c r="AVW54" s="349"/>
      <c r="AVX54" s="349"/>
      <c r="AVY54" s="349"/>
      <c r="AVZ54" s="349"/>
      <c r="AWA54" s="349"/>
      <c r="AWB54" s="349"/>
      <c r="AWC54" s="349"/>
      <c r="AWD54" s="349"/>
      <c r="AWE54" s="349"/>
      <c r="AWF54" s="349"/>
      <c r="AWG54" s="349"/>
      <c r="AWH54" s="349"/>
      <c r="AWI54" s="349"/>
      <c r="AWJ54" s="349"/>
      <c r="AWK54" s="349"/>
      <c r="AWL54" s="349"/>
      <c r="AWM54" s="349"/>
      <c r="AWN54" s="349"/>
      <c r="AWO54" s="349"/>
      <c r="AWP54" s="349"/>
      <c r="AWQ54" s="349"/>
      <c r="AWR54" s="349"/>
      <c r="AWS54" s="349"/>
      <c r="AWT54" s="349"/>
      <c r="AWU54" s="349"/>
      <c r="AWV54" s="349"/>
      <c r="AWW54" s="349"/>
      <c r="AWX54" s="349"/>
      <c r="AWY54" s="349"/>
      <c r="AWZ54" s="349"/>
      <c r="AXA54" s="349"/>
      <c r="AXB54" s="349"/>
      <c r="AXC54" s="349"/>
      <c r="AXD54" s="349"/>
      <c r="AXE54" s="349"/>
      <c r="AXF54" s="349"/>
      <c r="AXG54" s="349"/>
      <c r="AXH54" s="349"/>
      <c r="AXI54" s="349"/>
      <c r="AXJ54" s="349"/>
      <c r="AXK54" s="349"/>
      <c r="AXL54" s="349"/>
      <c r="AXM54" s="349"/>
      <c r="AXN54" s="349"/>
      <c r="AXO54" s="349"/>
      <c r="AXP54" s="349"/>
      <c r="AXQ54" s="349"/>
      <c r="AXR54" s="349"/>
      <c r="AXS54" s="349"/>
      <c r="AXT54" s="349"/>
      <c r="AXU54" s="349"/>
      <c r="AXV54" s="349"/>
      <c r="AXW54" s="349"/>
      <c r="AXX54" s="349"/>
      <c r="AXY54" s="349"/>
      <c r="AXZ54" s="349"/>
      <c r="AYA54" s="349"/>
      <c r="AYB54" s="349"/>
      <c r="AYC54" s="349"/>
      <c r="AYD54" s="349"/>
      <c r="AYE54" s="349"/>
      <c r="AYF54" s="349"/>
      <c r="AYG54" s="349"/>
      <c r="AYH54" s="349"/>
      <c r="AYI54" s="349"/>
      <c r="AYJ54" s="349"/>
      <c r="AYK54" s="349"/>
      <c r="AYL54" s="349"/>
      <c r="AYM54" s="349"/>
      <c r="AYN54" s="349"/>
      <c r="AYO54" s="349"/>
      <c r="AYP54" s="349"/>
      <c r="AYQ54" s="349"/>
      <c r="AYR54" s="349"/>
      <c r="AYS54" s="349"/>
      <c r="AYT54" s="349"/>
      <c r="AYU54" s="349"/>
      <c r="AYV54" s="349"/>
      <c r="AYW54" s="349"/>
      <c r="AYX54" s="349"/>
      <c r="AYY54" s="349"/>
      <c r="AYZ54" s="349"/>
      <c r="AZA54" s="349"/>
      <c r="AZB54" s="349"/>
      <c r="AZC54" s="349"/>
      <c r="AZD54" s="349"/>
      <c r="AZE54" s="349"/>
      <c r="AZF54" s="349"/>
      <c r="AZG54" s="349"/>
      <c r="AZH54" s="349"/>
      <c r="AZI54" s="349"/>
      <c r="AZJ54" s="349"/>
      <c r="AZK54" s="349"/>
      <c r="AZL54" s="349"/>
      <c r="AZM54" s="349"/>
      <c r="AZN54" s="349"/>
      <c r="AZO54" s="349"/>
      <c r="AZP54" s="349"/>
      <c r="AZQ54" s="349"/>
      <c r="AZR54" s="349"/>
      <c r="AZS54" s="349"/>
      <c r="AZT54" s="349"/>
      <c r="AZU54" s="349"/>
      <c r="AZV54" s="349"/>
      <c r="AZW54" s="349"/>
      <c r="AZX54" s="349"/>
      <c r="AZY54" s="349"/>
      <c r="AZZ54" s="349"/>
      <c r="BAA54" s="349"/>
      <c r="BAB54" s="349"/>
      <c r="BAC54" s="349"/>
      <c r="BAD54" s="349"/>
      <c r="BAE54" s="349"/>
      <c r="BAF54" s="349"/>
      <c r="BAG54" s="349"/>
      <c r="BAH54" s="349"/>
      <c r="BAI54" s="349"/>
      <c r="BAJ54" s="349"/>
      <c r="BAK54" s="349"/>
      <c r="BAL54" s="349"/>
      <c r="BAM54" s="349"/>
      <c r="BAN54" s="349"/>
      <c r="BAO54" s="349"/>
      <c r="BAP54" s="349"/>
      <c r="BAQ54" s="349"/>
      <c r="BAR54" s="349"/>
      <c r="BAS54" s="349"/>
      <c r="BAT54" s="349"/>
      <c r="BAU54" s="349"/>
      <c r="BAV54" s="349"/>
      <c r="BAW54" s="349"/>
      <c r="BAX54" s="349"/>
      <c r="BAY54" s="349"/>
      <c r="BAZ54" s="349"/>
      <c r="BBA54" s="349"/>
      <c r="BBB54" s="349"/>
      <c r="BBC54" s="349"/>
      <c r="BBD54" s="349"/>
      <c r="BBE54" s="349"/>
      <c r="BBF54" s="349"/>
      <c r="BBG54" s="349"/>
      <c r="BBH54" s="349"/>
      <c r="BBI54" s="349"/>
      <c r="BBJ54" s="349"/>
      <c r="BBK54" s="349"/>
      <c r="BBL54" s="349"/>
      <c r="BBM54" s="349"/>
      <c r="BBN54" s="349"/>
      <c r="BBO54" s="349"/>
      <c r="BBP54" s="349"/>
      <c r="BBQ54" s="349"/>
      <c r="BBR54" s="349"/>
      <c r="BBS54" s="349"/>
      <c r="BBT54" s="349"/>
      <c r="BBU54" s="349"/>
      <c r="BBV54" s="349"/>
      <c r="BBW54" s="349"/>
      <c r="BBX54" s="349"/>
      <c r="BBY54" s="349"/>
      <c r="BBZ54" s="349"/>
      <c r="BCA54" s="349"/>
      <c r="BCB54" s="349"/>
      <c r="BCC54" s="349"/>
      <c r="BCD54" s="349"/>
      <c r="BCE54" s="349"/>
      <c r="BCF54" s="349"/>
      <c r="BCG54" s="349"/>
      <c r="BCH54" s="349"/>
      <c r="BCI54" s="349"/>
      <c r="BCJ54" s="349"/>
      <c r="BCK54" s="349"/>
      <c r="BCL54" s="349"/>
      <c r="BCM54" s="349"/>
      <c r="BCN54" s="349"/>
      <c r="BCO54" s="349"/>
      <c r="BCP54" s="349"/>
      <c r="BCQ54" s="349"/>
      <c r="BCR54" s="349"/>
      <c r="BCS54" s="349"/>
      <c r="BCT54" s="349"/>
      <c r="BCU54" s="349"/>
      <c r="BCV54" s="349"/>
      <c r="BCW54" s="349"/>
      <c r="BCX54" s="349"/>
      <c r="BCY54" s="349"/>
      <c r="BCZ54" s="349"/>
      <c r="BDA54" s="349"/>
      <c r="BDB54" s="349"/>
      <c r="BDC54" s="349"/>
      <c r="BDD54" s="349"/>
      <c r="BDE54" s="349"/>
      <c r="BDF54" s="349"/>
      <c r="BDG54" s="349"/>
      <c r="BDH54" s="349"/>
      <c r="BDI54" s="349"/>
      <c r="BDJ54" s="349"/>
      <c r="BDK54" s="349"/>
      <c r="BDL54" s="349"/>
      <c r="BDM54" s="349"/>
      <c r="BDN54" s="349"/>
      <c r="BDO54" s="349"/>
      <c r="BDP54" s="349"/>
      <c r="BDQ54" s="349"/>
      <c r="BDR54" s="349"/>
      <c r="BDS54" s="349"/>
      <c r="BDT54" s="349"/>
      <c r="BDU54" s="349"/>
      <c r="BDV54" s="349"/>
      <c r="BDW54" s="349"/>
      <c r="BDX54" s="349"/>
      <c r="BDY54" s="349"/>
      <c r="BDZ54" s="349"/>
      <c r="BEA54" s="349"/>
      <c r="BEB54" s="349"/>
      <c r="BEC54" s="349"/>
      <c r="BED54" s="349"/>
      <c r="BEE54" s="349"/>
      <c r="BEF54" s="349"/>
      <c r="BEG54" s="349"/>
      <c r="BEH54" s="349"/>
      <c r="BEI54" s="349"/>
      <c r="BEJ54" s="349"/>
      <c r="BEK54" s="349"/>
      <c r="BEL54" s="349"/>
      <c r="BEM54" s="349"/>
      <c r="BEN54" s="349"/>
      <c r="BEO54" s="349"/>
      <c r="BEP54" s="349"/>
      <c r="BEQ54" s="349"/>
      <c r="BER54" s="349"/>
      <c r="BES54" s="349"/>
      <c r="BET54" s="349"/>
      <c r="BEU54" s="349"/>
      <c r="BEV54" s="349"/>
      <c r="BEW54" s="349"/>
      <c r="BEX54" s="349"/>
      <c r="BEY54" s="349"/>
      <c r="BEZ54" s="349"/>
      <c r="BFA54" s="349"/>
      <c r="BFB54" s="349"/>
      <c r="BFC54" s="349"/>
      <c r="BFD54" s="349"/>
      <c r="BFE54" s="349"/>
      <c r="BFF54" s="349"/>
      <c r="BFG54" s="349"/>
      <c r="BFH54" s="349"/>
      <c r="BFI54" s="349"/>
      <c r="BFJ54" s="349"/>
      <c r="BFK54" s="349"/>
      <c r="BFL54" s="349"/>
      <c r="BFM54" s="349"/>
      <c r="BFN54" s="349"/>
      <c r="BFO54" s="349"/>
      <c r="BFP54" s="349"/>
      <c r="BFQ54" s="349"/>
      <c r="BFR54" s="349"/>
      <c r="BFS54" s="349"/>
      <c r="BFT54" s="349"/>
      <c r="BFU54" s="349"/>
      <c r="BFV54" s="349"/>
      <c r="BFW54" s="349"/>
      <c r="BFX54" s="349"/>
      <c r="BFY54" s="349"/>
      <c r="BFZ54" s="349"/>
      <c r="BGA54" s="349"/>
      <c r="BGB54" s="349"/>
      <c r="BGC54" s="349"/>
      <c r="BGD54" s="349"/>
      <c r="BGE54" s="349"/>
      <c r="BGF54" s="349"/>
      <c r="BGG54" s="349"/>
      <c r="BGH54" s="349"/>
      <c r="BGI54" s="349"/>
      <c r="BGJ54" s="349"/>
      <c r="BGK54" s="349"/>
      <c r="BGL54" s="349"/>
      <c r="BGM54" s="349"/>
      <c r="BGN54" s="349"/>
      <c r="BGO54" s="349"/>
      <c r="BGP54" s="349"/>
      <c r="BGQ54" s="349"/>
      <c r="BGR54" s="349"/>
      <c r="BGS54" s="349"/>
      <c r="BGT54" s="349"/>
      <c r="BGU54" s="349"/>
      <c r="BGV54" s="349"/>
      <c r="BGW54" s="349"/>
      <c r="BGX54" s="349"/>
      <c r="BGY54" s="349"/>
      <c r="BGZ54" s="349"/>
      <c r="BHA54" s="349"/>
      <c r="BHB54" s="349"/>
      <c r="BHC54" s="349"/>
      <c r="BHD54" s="349"/>
      <c r="BHE54" s="349"/>
      <c r="BHF54" s="349"/>
      <c r="BHG54" s="349"/>
      <c r="BHH54" s="349"/>
      <c r="BHI54" s="349"/>
      <c r="BHJ54" s="349"/>
      <c r="BHK54" s="349"/>
      <c r="BHL54" s="349"/>
      <c r="BHM54" s="349"/>
      <c r="BHN54" s="349"/>
      <c r="BHO54" s="349"/>
      <c r="BHP54" s="349"/>
      <c r="BHQ54" s="349"/>
      <c r="BHR54" s="349"/>
      <c r="BHS54" s="349"/>
      <c r="BHT54" s="349"/>
      <c r="BHU54" s="349"/>
      <c r="BHV54" s="349"/>
      <c r="BHW54" s="349"/>
      <c r="BHX54" s="349"/>
      <c r="BHY54" s="349"/>
      <c r="BHZ54" s="349"/>
      <c r="BIA54" s="349"/>
      <c r="BIB54" s="349"/>
      <c r="BIC54" s="349"/>
      <c r="BID54" s="349"/>
      <c r="BIE54" s="349"/>
      <c r="BIF54" s="349"/>
      <c r="BIG54" s="349"/>
      <c r="BIH54" s="349"/>
      <c r="BII54" s="349"/>
      <c r="BIJ54" s="349"/>
      <c r="BIK54" s="349"/>
      <c r="BIL54" s="349"/>
      <c r="BIM54" s="349"/>
      <c r="BIN54" s="349"/>
      <c r="BIO54" s="349"/>
      <c r="BIP54" s="349"/>
      <c r="BIQ54" s="349"/>
      <c r="BIR54" s="349"/>
      <c r="BIS54" s="349"/>
      <c r="BIT54" s="349"/>
      <c r="BIU54" s="349"/>
      <c r="BIV54" s="349"/>
      <c r="BIW54" s="349"/>
      <c r="BIX54" s="349"/>
      <c r="BIY54" s="349"/>
      <c r="BIZ54" s="349"/>
      <c r="BJA54" s="349"/>
      <c r="BJB54" s="349"/>
      <c r="BJC54" s="349"/>
      <c r="BJD54" s="349"/>
      <c r="BJE54" s="349"/>
      <c r="BJF54" s="349"/>
      <c r="BJG54" s="349"/>
      <c r="BJH54" s="349"/>
      <c r="BJI54" s="349"/>
      <c r="BJJ54" s="349"/>
      <c r="BJK54" s="349"/>
      <c r="BJL54" s="349"/>
      <c r="BJM54" s="349"/>
      <c r="BJN54" s="349"/>
      <c r="BJO54" s="349"/>
      <c r="BJP54" s="349"/>
      <c r="BJQ54" s="349"/>
      <c r="BJR54" s="349"/>
      <c r="BJS54" s="349"/>
      <c r="BJT54" s="349"/>
      <c r="BJU54" s="349"/>
      <c r="BJV54" s="349"/>
      <c r="BJW54" s="349"/>
      <c r="BJX54" s="349"/>
      <c r="BJY54" s="349"/>
      <c r="BJZ54" s="349"/>
      <c r="BKA54" s="349"/>
      <c r="BKB54" s="349"/>
      <c r="BKC54" s="349"/>
      <c r="BKD54" s="349"/>
      <c r="BKE54" s="349"/>
      <c r="BKF54" s="349"/>
      <c r="BKG54" s="349"/>
      <c r="BKH54" s="349"/>
      <c r="BKI54" s="349"/>
      <c r="BKJ54" s="349"/>
      <c r="BKK54" s="349"/>
      <c r="BKL54" s="349"/>
      <c r="BKM54" s="349"/>
      <c r="BKN54" s="349"/>
      <c r="BKO54" s="349"/>
      <c r="BKP54" s="349"/>
      <c r="BKQ54" s="349"/>
      <c r="BKR54" s="349"/>
      <c r="BKS54" s="349"/>
      <c r="BKT54" s="349"/>
      <c r="BKU54" s="349"/>
      <c r="BKV54" s="349"/>
      <c r="BKW54" s="349"/>
      <c r="BKX54" s="349"/>
      <c r="BKY54" s="349"/>
      <c r="BKZ54" s="349"/>
      <c r="BLA54" s="349"/>
      <c r="BLB54" s="349"/>
      <c r="BLC54" s="349"/>
      <c r="BLD54" s="349"/>
      <c r="BLE54" s="349"/>
      <c r="BLF54" s="349"/>
      <c r="BLG54" s="349"/>
      <c r="BLH54" s="349"/>
      <c r="BLI54" s="349"/>
      <c r="BLJ54" s="349"/>
      <c r="BLK54" s="349"/>
      <c r="BLL54" s="349"/>
      <c r="BLM54" s="349"/>
      <c r="BLN54" s="349"/>
      <c r="BLO54" s="349"/>
      <c r="BLP54" s="349"/>
      <c r="BLQ54" s="349"/>
      <c r="BLR54" s="349"/>
      <c r="BLS54" s="349"/>
      <c r="BLT54" s="349"/>
      <c r="BLU54" s="349"/>
      <c r="BLV54" s="349"/>
      <c r="BLW54" s="349"/>
      <c r="BLX54" s="349"/>
      <c r="BLY54" s="349"/>
      <c r="BLZ54" s="349"/>
      <c r="BMA54" s="349"/>
      <c r="BMB54" s="349"/>
      <c r="BMC54" s="349"/>
      <c r="BMD54" s="349"/>
      <c r="BME54" s="349"/>
      <c r="BMF54" s="349"/>
      <c r="BMG54" s="349"/>
      <c r="BMH54" s="349"/>
      <c r="BMI54" s="349"/>
      <c r="BMJ54" s="349"/>
      <c r="BMK54" s="349"/>
      <c r="BML54" s="349"/>
      <c r="BMM54" s="349"/>
      <c r="BMN54" s="349"/>
      <c r="BMO54" s="349"/>
      <c r="BMP54" s="349"/>
      <c r="BMQ54" s="349"/>
      <c r="BMR54" s="349"/>
      <c r="BMS54" s="349"/>
      <c r="BMT54" s="349"/>
      <c r="BMU54" s="349"/>
      <c r="BMV54" s="349"/>
      <c r="BMW54" s="349"/>
      <c r="BMX54" s="349"/>
      <c r="BMY54" s="349"/>
      <c r="BMZ54" s="349"/>
      <c r="BNA54" s="349"/>
      <c r="BNB54" s="349"/>
      <c r="BNC54" s="349"/>
      <c r="BND54" s="349"/>
      <c r="BNE54" s="349"/>
      <c r="BNF54" s="349"/>
      <c r="BNG54" s="349"/>
      <c r="BNH54" s="349"/>
      <c r="BNI54" s="349"/>
      <c r="BNJ54" s="349"/>
      <c r="BNK54" s="349"/>
      <c r="BNL54" s="349"/>
      <c r="BNM54" s="349"/>
      <c r="BNN54" s="349"/>
      <c r="BNO54" s="349"/>
      <c r="BNP54" s="349"/>
      <c r="BNQ54" s="349"/>
      <c r="BNR54" s="349"/>
      <c r="BNS54" s="349"/>
      <c r="BNT54" s="349"/>
      <c r="BNU54" s="349"/>
      <c r="BNV54" s="349"/>
      <c r="BNW54" s="349"/>
      <c r="BNX54" s="349"/>
      <c r="BNY54" s="349"/>
      <c r="BNZ54" s="349"/>
      <c r="BOA54" s="349"/>
      <c r="BOB54" s="349"/>
      <c r="BOC54" s="349"/>
      <c r="BOD54" s="349"/>
      <c r="BOE54" s="349"/>
      <c r="BOF54" s="349"/>
      <c r="BOG54" s="349"/>
      <c r="BOH54" s="349"/>
      <c r="BOI54" s="349"/>
      <c r="BOJ54" s="349"/>
      <c r="BOK54" s="349"/>
      <c r="BOL54" s="349"/>
      <c r="BOM54" s="349"/>
      <c r="BON54" s="349"/>
      <c r="BOO54" s="349"/>
      <c r="BOP54" s="349"/>
      <c r="BOQ54" s="349"/>
      <c r="BOR54" s="349"/>
      <c r="BOS54" s="349"/>
      <c r="BOT54" s="349"/>
      <c r="BOU54" s="349"/>
      <c r="BOV54" s="349"/>
      <c r="BOW54" s="349"/>
      <c r="BOX54" s="349"/>
      <c r="BOY54" s="349"/>
      <c r="BOZ54" s="349"/>
      <c r="BPA54" s="349"/>
      <c r="BPB54" s="349"/>
      <c r="BPC54" s="349"/>
      <c r="BPD54" s="349"/>
      <c r="BPE54" s="349"/>
      <c r="BPF54" s="349"/>
      <c r="BPG54" s="349"/>
      <c r="BPH54" s="349"/>
      <c r="BPI54" s="349"/>
      <c r="BPJ54" s="349"/>
      <c r="BPK54" s="349"/>
      <c r="BPL54" s="349"/>
      <c r="BPM54" s="349"/>
      <c r="BPN54" s="349"/>
      <c r="BPO54" s="349"/>
      <c r="BPP54" s="349"/>
      <c r="BPQ54" s="349"/>
      <c r="BPR54" s="349"/>
      <c r="BPS54" s="349"/>
      <c r="BPT54" s="349"/>
      <c r="BPU54" s="349"/>
      <c r="BPV54" s="349"/>
      <c r="BPW54" s="349"/>
      <c r="BPX54" s="349"/>
      <c r="BPY54" s="349"/>
      <c r="BPZ54" s="349"/>
      <c r="BQA54" s="349"/>
      <c r="BQB54" s="349"/>
      <c r="BQC54" s="349"/>
      <c r="BQD54" s="349"/>
      <c r="BQE54" s="349"/>
      <c r="BQF54" s="349"/>
      <c r="BQG54" s="349"/>
      <c r="BQH54" s="349"/>
      <c r="BQI54" s="349"/>
      <c r="BQJ54" s="349"/>
      <c r="BQK54" s="349"/>
      <c r="BQL54" s="349"/>
      <c r="BQM54" s="349"/>
      <c r="BQN54" s="349"/>
      <c r="BQO54" s="349"/>
      <c r="BQP54" s="349"/>
      <c r="BQQ54" s="349"/>
      <c r="BQR54" s="349"/>
      <c r="BQS54" s="349"/>
      <c r="BQT54" s="349"/>
      <c r="BQU54" s="349"/>
      <c r="BQV54" s="349"/>
      <c r="BQW54" s="349"/>
      <c r="BQX54" s="349"/>
      <c r="BQY54" s="349"/>
      <c r="BQZ54" s="349"/>
      <c r="BRA54" s="349"/>
      <c r="BRB54" s="349"/>
      <c r="BRC54" s="349"/>
      <c r="BRD54" s="349"/>
      <c r="BRE54" s="349"/>
      <c r="BRF54" s="349"/>
      <c r="BRG54" s="349"/>
      <c r="BRH54" s="349"/>
      <c r="BRI54" s="349"/>
      <c r="BRJ54" s="349"/>
      <c r="BRK54" s="349"/>
      <c r="BRL54" s="349"/>
      <c r="BRM54" s="349"/>
      <c r="BRN54" s="349"/>
      <c r="BRO54" s="349"/>
      <c r="BRP54" s="349"/>
      <c r="BRQ54" s="349"/>
      <c r="BRR54" s="349"/>
      <c r="BRS54" s="349"/>
      <c r="BRT54" s="349"/>
      <c r="BRU54" s="349"/>
      <c r="BRV54" s="349"/>
      <c r="BRW54" s="349"/>
      <c r="BRX54" s="349"/>
      <c r="BRY54" s="349"/>
      <c r="BRZ54" s="349"/>
      <c r="BSA54" s="349"/>
      <c r="BSB54" s="349"/>
      <c r="BSC54" s="349"/>
      <c r="BSD54" s="349"/>
      <c r="BSE54" s="349"/>
      <c r="BSF54" s="349"/>
      <c r="BSG54" s="349"/>
      <c r="BSH54" s="349"/>
      <c r="BSI54" s="349"/>
      <c r="BSJ54" s="349"/>
      <c r="BSK54" s="349"/>
      <c r="BSL54" s="349"/>
      <c r="BSM54" s="349"/>
      <c r="BSN54" s="349"/>
      <c r="BSO54" s="349"/>
      <c r="BSP54" s="349"/>
      <c r="BSQ54" s="349"/>
      <c r="BSR54" s="349"/>
      <c r="BSS54" s="349"/>
      <c r="BST54" s="349"/>
      <c r="BSU54" s="349"/>
      <c r="BSV54" s="349"/>
      <c r="BSW54" s="349"/>
      <c r="BSX54" s="349"/>
      <c r="BSY54" s="349"/>
      <c r="BSZ54" s="349"/>
      <c r="BTA54" s="349"/>
      <c r="BTB54" s="349"/>
      <c r="BTC54" s="349"/>
      <c r="BTD54" s="349"/>
      <c r="BTE54" s="349"/>
      <c r="BTF54" s="349"/>
      <c r="BTG54" s="349"/>
      <c r="BTH54" s="349"/>
      <c r="BTI54" s="349"/>
      <c r="BTJ54" s="349"/>
      <c r="BTK54" s="349"/>
      <c r="BTL54" s="349"/>
      <c r="BTM54" s="349"/>
      <c r="BTN54" s="349"/>
      <c r="BTO54" s="349"/>
      <c r="BTP54" s="349"/>
      <c r="BTQ54" s="349"/>
      <c r="BTR54" s="349"/>
      <c r="BTS54" s="349"/>
      <c r="BTT54" s="349"/>
      <c r="BTU54" s="349"/>
      <c r="BTV54" s="349"/>
      <c r="BTW54" s="349"/>
      <c r="BTX54" s="349"/>
      <c r="BTY54" s="349"/>
      <c r="BTZ54" s="349"/>
      <c r="BUA54" s="349"/>
      <c r="BUB54" s="349"/>
      <c r="BUC54" s="349"/>
      <c r="BUD54" s="349"/>
      <c r="BUE54" s="349"/>
      <c r="BUF54" s="349"/>
      <c r="BUG54" s="349"/>
      <c r="BUH54" s="349"/>
      <c r="BUI54" s="349"/>
      <c r="BUJ54" s="349"/>
      <c r="BUK54" s="349"/>
      <c r="BUL54" s="349"/>
      <c r="BUM54" s="349"/>
      <c r="BUN54" s="349"/>
      <c r="BUO54" s="349"/>
      <c r="BUP54" s="349"/>
      <c r="BUQ54" s="349"/>
      <c r="BUR54" s="349"/>
      <c r="BUS54" s="349"/>
      <c r="BUT54" s="349"/>
      <c r="BUU54" s="349"/>
      <c r="BUV54" s="349"/>
      <c r="BUW54" s="349"/>
      <c r="BUX54" s="349"/>
      <c r="BUY54" s="349"/>
      <c r="BUZ54" s="349"/>
      <c r="BVA54" s="349"/>
      <c r="BVB54" s="349"/>
      <c r="BVC54" s="349"/>
      <c r="BVD54" s="349"/>
      <c r="BVE54" s="349"/>
      <c r="BVF54" s="349"/>
      <c r="BVG54" s="349"/>
      <c r="BVH54" s="349"/>
      <c r="BVI54" s="349"/>
      <c r="BVJ54" s="349"/>
      <c r="BVK54" s="349"/>
      <c r="BVL54" s="349"/>
      <c r="BVM54" s="349"/>
      <c r="BVN54" s="349"/>
      <c r="BVO54" s="349"/>
      <c r="BVP54" s="349"/>
      <c r="BVQ54" s="349"/>
      <c r="BVR54" s="349"/>
      <c r="BVS54" s="349"/>
      <c r="BVT54" s="349"/>
      <c r="BVU54" s="349"/>
      <c r="BVV54" s="349"/>
      <c r="BVW54" s="349"/>
      <c r="BVX54" s="349"/>
      <c r="BVY54" s="349"/>
      <c r="BVZ54" s="349"/>
      <c r="BWA54" s="349"/>
      <c r="BWB54" s="349"/>
      <c r="BWC54" s="349"/>
      <c r="BWD54" s="349"/>
      <c r="BWE54" s="349"/>
      <c r="BWF54" s="349"/>
      <c r="BWG54" s="349"/>
      <c r="BWH54" s="349"/>
      <c r="BWI54" s="349"/>
      <c r="BWJ54" s="349"/>
      <c r="BWK54" s="349"/>
      <c r="BWL54" s="349"/>
      <c r="BWM54" s="349"/>
      <c r="BWN54" s="349"/>
      <c r="BWO54" s="349"/>
      <c r="BWP54" s="349"/>
      <c r="BWQ54" s="349"/>
      <c r="BWR54" s="349"/>
      <c r="BWS54" s="349"/>
      <c r="BWT54" s="349"/>
      <c r="BWU54" s="349"/>
      <c r="BWV54" s="349"/>
      <c r="BWW54" s="349"/>
      <c r="BWX54" s="349"/>
      <c r="BWY54" s="349"/>
      <c r="BWZ54" s="349"/>
      <c r="BXA54" s="349"/>
      <c r="BXB54" s="349"/>
      <c r="BXC54" s="349"/>
      <c r="BXD54" s="349"/>
      <c r="BXE54" s="349"/>
      <c r="BXF54" s="349"/>
      <c r="BXG54" s="349"/>
      <c r="BXH54" s="349"/>
      <c r="BXI54" s="349"/>
      <c r="BXJ54" s="349"/>
      <c r="BXK54" s="349"/>
      <c r="BXL54" s="349"/>
      <c r="BXM54" s="349"/>
      <c r="BXN54" s="349"/>
      <c r="BXO54" s="349"/>
      <c r="BXP54" s="349"/>
      <c r="BXQ54" s="349"/>
      <c r="BXR54" s="349"/>
      <c r="BXS54" s="349"/>
      <c r="BXT54" s="349"/>
      <c r="BXU54" s="349"/>
      <c r="BXV54" s="349"/>
      <c r="BXW54" s="349"/>
      <c r="BXX54" s="349"/>
      <c r="BXY54" s="349"/>
      <c r="BXZ54" s="349"/>
      <c r="BYA54" s="349"/>
      <c r="BYB54" s="349"/>
      <c r="BYC54" s="349"/>
      <c r="BYD54" s="349"/>
      <c r="BYE54" s="349"/>
      <c r="BYF54" s="349"/>
      <c r="BYG54" s="349"/>
      <c r="BYH54" s="349"/>
      <c r="BYI54" s="349"/>
      <c r="BYJ54" s="349"/>
      <c r="BYK54" s="349"/>
      <c r="BYL54" s="349"/>
      <c r="BYM54" s="349"/>
      <c r="BYN54" s="349"/>
      <c r="BYO54" s="349"/>
      <c r="BYP54" s="349"/>
      <c r="BYQ54" s="349"/>
      <c r="BYR54" s="349"/>
      <c r="BYS54" s="349"/>
      <c r="BYT54" s="349"/>
      <c r="BYU54" s="349"/>
      <c r="BYV54" s="349"/>
      <c r="BYW54" s="349"/>
      <c r="BYX54" s="349"/>
      <c r="BYY54" s="349"/>
      <c r="BYZ54" s="349"/>
      <c r="BZA54" s="349"/>
      <c r="BZB54" s="349"/>
      <c r="BZC54" s="349"/>
      <c r="BZD54" s="349"/>
      <c r="BZE54" s="349"/>
      <c r="BZF54" s="349"/>
      <c r="BZG54" s="349"/>
      <c r="BZH54" s="349"/>
      <c r="BZI54" s="349"/>
      <c r="BZJ54" s="349"/>
      <c r="BZK54" s="349"/>
      <c r="BZL54" s="349"/>
      <c r="BZM54" s="349"/>
      <c r="BZN54" s="349"/>
      <c r="BZO54" s="349"/>
      <c r="BZP54" s="349"/>
      <c r="BZQ54" s="349"/>
      <c r="BZR54" s="349"/>
      <c r="BZS54" s="349"/>
      <c r="BZT54" s="349"/>
      <c r="BZU54" s="349"/>
      <c r="BZV54" s="349"/>
      <c r="BZW54" s="349"/>
      <c r="BZX54" s="349"/>
      <c r="BZY54" s="349"/>
      <c r="BZZ54" s="349"/>
      <c r="CAA54" s="349"/>
      <c r="CAB54" s="349"/>
      <c r="CAC54" s="349"/>
      <c r="CAD54" s="349"/>
      <c r="CAE54" s="349"/>
      <c r="CAF54" s="349"/>
      <c r="CAG54" s="349"/>
      <c r="CAH54" s="349"/>
      <c r="CAI54" s="349"/>
      <c r="CAJ54" s="349"/>
      <c r="CAK54" s="349"/>
      <c r="CAL54" s="349"/>
      <c r="CAM54" s="349"/>
      <c r="CAN54" s="349"/>
      <c r="CAO54" s="349"/>
      <c r="CAP54" s="349"/>
      <c r="CAQ54" s="349"/>
      <c r="CAR54" s="349"/>
      <c r="CAS54" s="349"/>
      <c r="CAT54" s="349"/>
      <c r="CAU54" s="349"/>
      <c r="CAV54" s="349"/>
      <c r="CAW54" s="349"/>
      <c r="CAX54" s="349"/>
      <c r="CAY54" s="349"/>
      <c r="CAZ54" s="349"/>
      <c r="CBA54" s="349"/>
      <c r="CBB54" s="349"/>
      <c r="CBC54" s="349"/>
      <c r="CBD54" s="349"/>
      <c r="CBE54" s="349"/>
      <c r="CBF54" s="349"/>
      <c r="CBG54" s="349"/>
      <c r="CBH54" s="349"/>
      <c r="CBI54" s="349"/>
      <c r="CBJ54" s="349"/>
      <c r="CBK54" s="349"/>
      <c r="CBL54" s="349"/>
      <c r="CBM54" s="349"/>
      <c r="CBN54" s="349"/>
      <c r="CBO54" s="349"/>
      <c r="CBP54" s="349"/>
      <c r="CBQ54" s="349"/>
      <c r="CBR54" s="349"/>
      <c r="CBS54" s="349"/>
      <c r="CBT54" s="349"/>
      <c r="CBU54" s="349"/>
      <c r="CBV54" s="349"/>
      <c r="CBW54" s="349"/>
      <c r="CBX54" s="349"/>
      <c r="CBY54" s="349"/>
      <c r="CBZ54" s="349"/>
      <c r="CCA54" s="349"/>
      <c r="CCB54" s="349"/>
      <c r="CCC54" s="349"/>
      <c r="CCD54" s="349"/>
      <c r="CCE54" s="349"/>
      <c r="CCF54" s="349"/>
      <c r="CCG54" s="349"/>
      <c r="CCH54" s="349"/>
      <c r="CCI54" s="349"/>
      <c r="CCJ54" s="349"/>
      <c r="CCK54" s="349"/>
      <c r="CCL54" s="349"/>
      <c r="CCM54" s="349"/>
      <c r="CCN54" s="349"/>
      <c r="CCO54" s="349"/>
      <c r="CCP54" s="349"/>
      <c r="CCQ54" s="349"/>
      <c r="CCR54" s="349"/>
      <c r="CCS54" s="349"/>
      <c r="CCT54" s="349"/>
      <c r="CCU54" s="349"/>
      <c r="CCV54" s="349"/>
      <c r="CCW54" s="349"/>
      <c r="CCX54" s="349"/>
      <c r="CCY54" s="349"/>
      <c r="CCZ54" s="349"/>
      <c r="CDA54" s="349"/>
      <c r="CDB54" s="349"/>
      <c r="CDC54" s="349"/>
      <c r="CDD54" s="349"/>
      <c r="CDE54" s="349"/>
      <c r="CDF54" s="349"/>
      <c r="CDG54" s="349"/>
      <c r="CDH54" s="349"/>
      <c r="CDI54" s="349"/>
      <c r="CDJ54" s="349"/>
      <c r="CDK54" s="349"/>
      <c r="CDL54" s="349"/>
      <c r="CDM54" s="349"/>
      <c r="CDN54" s="349"/>
      <c r="CDO54" s="349"/>
      <c r="CDP54" s="349"/>
      <c r="CDQ54" s="349"/>
      <c r="CDR54" s="349"/>
      <c r="CDS54" s="349"/>
      <c r="CDT54" s="349"/>
      <c r="CDU54" s="349"/>
      <c r="CDV54" s="349"/>
      <c r="CDW54" s="349"/>
      <c r="CDX54" s="349"/>
      <c r="CDY54" s="349"/>
      <c r="CDZ54" s="349"/>
      <c r="CEA54" s="349"/>
      <c r="CEB54" s="349"/>
      <c r="CEC54" s="349"/>
      <c r="CED54" s="349"/>
      <c r="CEE54" s="349"/>
      <c r="CEF54" s="349"/>
      <c r="CEG54" s="349"/>
      <c r="CEH54" s="349"/>
      <c r="CEI54" s="349"/>
      <c r="CEJ54" s="349"/>
      <c r="CEK54" s="349"/>
      <c r="CEL54" s="349"/>
      <c r="CEM54" s="349"/>
      <c r="CEN54" s="349"/>
      <c r="CEO54" s="349"/>
      <c r="CEP54" s="349"/>
      <c r="CEQ54" s="349"/>
      <c r="CER54" s="349"/>
      <c r="CES54" s="349"/>
      <c r="CET54" s="349"/>
      <c r="CEU54" s="349"/>
      <c r="CEV54" s="349"/>
      <c r="CEW54" s="349"/>
      <c r="CEX54" s="349"/>
      <c r="CEY54" s="349"/>
      <c r="CEZ54" s="349"/>
      <c r="CFA54" s="349"/>
      <c r="CFB54" s="349"/>
      <c r="CFC54" s="349"/>
      <c r="CFD54" s="349"/>
      <c r="CFE54" s="349"/>
      <c r="CFF54" s="349"/>
      <c r="CFG54" s="349"/>
      <c r="CFH54" s="349"/>
      <c r="CFI54" s="349"/>
      <c r="CFJ54" s="349"/>
      <c r="CFK54" s="349"/>
      <c r="CFL54" s="349"/>
      <c r="CFM54" s="349"/>
      <c r="CFN54" s="349"/>
      <c r="CFO54" s="349"/>
      <c r="CFP54" s="349"/>
      <c r="CFQ54" s="349"/>
      <c r="CFR54" s="349"/>
      <c r="CFS54" s="349"/>
      <c r="CFT54" s="349"/>
      <c r="CFU54" s="349"/>
      <c r="CFV54" s="349"/>
      <c r="CFW54" s="349"/>
      <c r="CFX54" s="349"/>
      <c r="CFY54" s="349"/>
      <c r="CFZ54" s="349"/>
      <c r="CGA54" s="349"/>
      <c r="CGB54" s="349"/>
      <c r="CGC54" s="349"/>
      <c r="CGD54" s="349"/>
      <c r="CGE54" s="349"/>
      <c r="CGF54" s="349"/>
      <c r="CGG54" s="349"/>
      <c r="CGH54" s="349"/>
      <c r="CGI54" s="349"/>
      <c r="CGJ54" s="349"/>
      <c r="CGK54" s="349"/>
      <c r="CGL54" s="349"/>
      <c r="CGM54" s="349"/>
      <c r="CGN54" s="349"/>
      <c r="CGO54" s="349"/>
      <c r="CGP54" s="349"/>
      <c r="CGQ54" s="349"/>
      <c r="CGR54" s="349"/>
      <c r="CGS54" s="349"/>
      <c r="CGT54" s="349"/>
      <c r="CGU54" s="349"/>
      <c r="CGV54" s="349"/>
      <c r="CGW54" s="349"/>
      <c r="CGX54" s="349"/>
      <c r="CGY54" s="349"/>
      <c r="CGZ54" s="349"/>
      <c r="CHA54" s="349"/>
      <c r="CHB54" s="349"/>
      <c r="CHC54" s="349"/>
      <c r="CHD54" s="349"/>
      <c r="CHE54" s="349"/>
      <c r="CHF54" s="349"/>
      <c r="CHG54" s="349"/>
      <c r="CHH54" s="349"/>
      <c r="CHI54" s="349"/>
      <c r="CHJ54" s="349"/>
      <c r="CHK54" s="349"/>
      <c r="CHL54" s="349"/>
      <c r="CHM54" s="349"/>
      <c r="CHN54" s="349"/>
      <c r="CHO54" s="349"/>
      <c r="CHP54" s="349"/>
      <c r="CHQ54" s="349"/>
      <c r="CHR54" s="349"/>
      <c r="CHS54" s="349"/>
      <c r="CHT54" s="349"/>
      <c r="CHU54" s="349"/>
      <c r="CHV54" s="349"/>
      <c r="CHW54" s="349"/>
      <c r="CHX54" s="349"/>
      <c r="CHY54" s="349"/>
      <c r="CHZ54" s="349"/>
      <c r="CIA54" s="349"/>
      <c r="CIB54" s="349"/>
      <c r="CIC54" s="349"/>
      <c r="CID54" s="349"/>
      <c r="CIE54" s="349"/>
      <c r="CIF54" s="349"/>
      <c r="CIG54" s="349"/>
      <c r="CIH54" s="349"/>
      <c r="CII54" s="349"/>
      <c r="CIJ54" s="349"/>
      <c r="CIK54" s="349"/>
      <c r="CIL54" s="349"/>
      <c r="CIM54" s="349"/>
      <c r="CIN54" s="349"/>
      <c r="CIO54" s="349"/>
      <c r="CIP54" s="349"/>
      <c r="CIQ54" s="349"/>
      <c r="CIR54" s="349"/>
      <c r="CIS54" s="349"/>
      <c r="CIT54" s="349"/>
      <c r="CIU54" s="349"/>
      <c r="CIV54" s="349"/>
      <c r="CIW54" s="349"/>
      <c r="CIX54" s="349"/>
      <c r="CIY54" s="349"/>
      <c r="CIZ54" s="349"/>
      <c r="CJA54" s="349"/>
      <c r="CJB54" s="349"/>
      <c r="CJC54" s="349"/>
      <c r="CJD54" s="349"/>
      <c r="CJE54" s="349"/>
      <c r="CJF54" s="349"/>
      <c r="CJG54" s="349"/>
      <c r="CJH54" s="349"/>
      <c r="CJI54" s="349"/>
      <c r="CJJ54" s="349"/>
      <c r="CJK54" s="349"/>
      <c r="CJL54" s="349"/>
      <c r="CJM54" s="349"/>
      <c r="CJN54" s="349"/>
      <c r="CJO54" s="349"/>
      <c r="CJP54" s="349"/>
      <c r="CJQ54" s="349"/>
      <c r="CJR54" s="349"/>
      <c r="CJS54" s="349"/>
      <c r="CJT54" s="349"/>
      <c r="CJU54" s="349"/>
      <c r="CJV54" s="349"/>
      <c r="CJW54" s="349"/>
      <c r="CJX54" s="349"/>
      <c r="CJY54" s="349"/>
      <c r="CJZ54" s="349"/>
      <c r="CKA54" s="349"/>
      <c r="CKB54" s="349"/>
      <c r="CKC54" s="349"/>
      <c r="CKD54" s="349"/>
      <c r="CKE54" s="349"/>
      <c r="CKF54" s="349"/>
      <c r="CKG54" s="349"/>
      <c r="CKH54" s="349"/>
      <c r="CKI54" s="349"/>
      <c r="CKJ54" s="349"/>
      <c r="CKK54" s="349"/>
      <c r="CKL54" s="349"/>
      <c r="CKM54" s="349"/>
      <c r="CKN54" s="349"/>
      <c r="CKO54" s="349"/>
      <c r="CKP54" s="349"/>
      <c r="CKQ54" s="349"/>
      <c r="CKR54" s="349"/>
      <c r="CKS54" s="349"/>
      <c r="CKT54" s="349"/>
      <c r="CKU54" s="349"/>
      <c r="CKV54" s="349"/>
      <c r="CKW54" s="349"/>
      <c r="CKX54" s="349"/>
      <c r="CKY54" s="349"/>
      <c r="CKZ54" s="349"/>
      <c r="CLA54" s="349"/>
      <c r="CLB54" s="349"/>
      <c r="CLC54" s="349"/>
      <c r="CLD54" s="349"/>
      <c r="CLE54" s="349"/>
      <c r="CLF54" s="349"/>
      <c r="CLG54" s="349"/>
      <c r="CLH54" s="349"/>
      <c r="CLI54" s="349"/>
      <c r="CLJ54" s="349"/>
      <c r="CLK54" s="349"/>
      <c r="CLL54" s="349"/>
      <c r="CLM54" s="349"/>
      <c r="CLN54" s="349"/>
      <c r="CLO54" s="349"/>
      <c r="CLP54" s="349"/>
      <c r="CLQ54" s="349"/>
      <c r="CLR54" s="349"/>
      <c r="CLS54" s="349"/>
      <c r="CLT54" s="349"/>
      <c r="CLU54" s="349"/>
      <c r="CLV54" s="349"/>
      <c r="CLW54" s="349"/>
      <c r="CLX54" s="349"/>
      <c r="CLY54" s="349"/>
      <c r="CLZ54" s="349"/>
      <c r="CMA54" s="349"/>
      <c r="CMB54" s="349"/>
      <c r="CMC54" s="349"/>
      <c r="CMD54" s="349"/>
      <c r="CME54" s="349"/>
      <c r="CMF54" s="349"/>
      <c r="CMG54" s="349"/>
      <c r="CMH54" s="349"/>
      <c r="CMI54" s="349"/>
      <c r="CMJ54" s="349"/>
      <c r="CMK54" s="349"/>
      <c r="CML54" s="349"/>
      <c r="CMM54" s="349"/>
      <c r="CMN54" s="349"/>
      <c r="CMO54" s="349"/>
      <c r="CMP54" s="349"/>
      <c r="CMQ54" s="349"/>
      <c r="CMR54" s="349"/>
      <c r="CMS54" s="349"/>
      <c r="CMT54" s="349"/>
      <c r="CMU54" s="349"/>
      <c r="CMV54" s="349"/>
      <c r="CMW54" s="349"/>
      <c r="CMX54" s="349"/>
      <c r="CMY54" s="349"/>
      <c r="CMZ54" s="349"/>
      <c r="CNA54" s="349"/>
      <c r="CNB54" s="349"/>
      <c r="CNC54" s="349"/>
      <c r="CND54" s="349"/>
      <c r="CNE54" s="349"/>
      <c r="CNF54" s="349"/>
      <c r="CNG54" s="349"/>
      <c r="CNH54" s="349"/>
      <c r="CNI54" s="349"/>
      <c r="CNJ54" s="349"/>
      <c r="CNK54" s="349"/>
      <c r="CNL54" s="349"/>
      <c r="CNM54" s="349"/>
      <c r="CNN54" s="349"/>
      <c r="CNO54" s="349"/>
      <c r="CNP54" s="349"/>
      <c r="CNQ54" s="349"/>
      <c r="CNR54" s="349"/>
      <c r="CNS54" s="349"/>
      <c r="CNT54" s="349"/>
      <c r="CNU54" s="349"/>
      <c r="CNV54" s="349"/>
      <c r="CNW54" s="349"/>
      <c r="CNX54" s="349"/>
      <c r="CNY54" s="349"/>
      <c r="CNZ54" s="349"/>
      <c r="COA54" s="349"/>
      <c r="COB54" s="349"/>
      <c r="COC54" s="349"/>
      <c r="COD54" s="349"/>
      <c r="COE54" s="349"/>
      <c r="COF54" s="349"/>
      <c r="COG54" s="349"/>
      <c r="COH54" s="349"/>
      <c r="COI54" s="349"/>
      <c r="COJ54" s="349"/>
      <c r="COK54" s="349"/>
      <c r="COL54" s="349"/>
      <c r="COM54" s="349"/>
      <c r="CON54" s="349"/>
      <c r="COO54" s="349"/>
      <c r="COP54" s="349"/>
      <c r="COQ54" s="349"/>
      <c r="COR54" s="349"/>
      <c r="COS54" s="349"/>
      <c r="COT54" s="349"/>
      <c r="COU54" s="349"/>
      <c r="COV54" s="349"/>
      <c r="COW54" s="349"/>
      <c r="COX54" s="349"/>
      <c r="COY54" s="349"/>
      <c r="COZ54" s="349"/>
      <c r="CPA54" s="349"/>
      <c r="CPB54" s="349"/>
      <c r="CPC54" s="349"/>
      <c r="CPD54" s="349"/>
      <c r="CPE54" s="349"/>
      <c r="CPF54" s="349"/>
      <c r="CPG54" s="349"/>
      <c r="CPH54" s="349"/>
      <c r="CPI54" s="349"/>
      <c r="CPJ54" s="349"/>
      <c r="CPK54" s="349"/>
      <c r="CPL54" s="349"/>
      <c r="CPM54" s="349"/>
      <c r="CPN54" s="349"/>
      <c r="CPO54" s="349"/>
      <c r="CPP54" s="349"/>
      <c r="CPQ54" s="349"/>
      <c r="CPR54" s="349"/>
      <c r="CPS54" s="349"/>
      <c r="CPT54" s="349"/>
      <c r="CPU54" s="349"/>
      <c r="CPV54" s="349"/>
      <c r="CPW54" s="349"/>
      <c r="CPX54" s="349"/>
      <c r="CPY54" s="349"/>
      <c r="CPZ54" s="349"/>
      <c r="CQA54" s="349"/>
      <c r="CQB54" s="349"/>
      <c r="CQC54" s="349"/>
      <c r="CQD54" s="349"/>
      <c r="CQE54" s="349"/>
      <c r="CQF54" s="349"/>
      <c r="CQG54" s="349"/>
      <c r="CQH54" s="349"/>
      <c r="CQI54" s="349"/>
      <c r="CQJ54" s="349"/>
      <c r="CQK54" s="349"/>
      <c r="CQL54" s="349"/>
      <c r="CQM54" s="349"/>
      <c r="CQN54" s="349"/>
      <c r="CQO54" s="349"/>
      <c r="CQP54" s="349"/>
      <c r="CQQ54" s="349"/>
      <c r="CQR54" s="349"/>
      <c r="CQS54" s="349"/>
      <c r="CQT54" s="349"/>
      <c r="CQU54" s="349"/>
      <c r="CQV54" s="349"/>
      <c r="CQW54" s="349"/>
      <c r="CQX54" s="349"/>
      <c r="CQY54" s="349"/>
      <c r="CQZ54" s="349"/>
      <c r="CRA54" s="349"/>
      <c r="CRB54" s="349"/>
      <c r="CRC54" s="349"/>
      <c r="CRD54" s="349"/>
      <c r="CRE54" s="349"/>
      <c r="CRF54" s="349"/>
      <c r="CRG54" s="349"/>
      <c r="CRH54" s="349"/>
      <c r="CRI54" s="349"/>
      <c r="CRJ54" s="349"/>
      <c r="CRK54" s="349"/>
      <c r="CRL54" s="349"/>
      <c r="CRM54" s="349"/>
      <c r="CRN54" s="349"/>
      <c r="CRO54" s="349"/>
      <c r="CRP54" s="349"/>
      <c r="CRQ54" s="349"/>
      <c r="CRR54" s="349"/>
      <c r="CRS54" s="349"/>
      <c r="CRT54" s="349"/>
      <c r="CRU54" s="349"/>
      <c r="CRV54" s="349"/>
      <c r="CRW54" s="349"/>
      <c r="CRX54" s="349"/>
      <c r="CRY54" s="349"/>
      <c r="CRZ54" s="349"/>
      <c r="CSA54" s="349"/>
      <c r="CSB54" s="349"/>
      <c r="CSC54" s="349"/>
      <c r="CSD54" s="349"/>
      <c r="CSE54" s="349"/>
      <c r="CSF54" s="349"/>
      <c r="CSG54" s="349"/>
      <c r="CSH54" s="349"/>
      <c r="CSI54" s="349"/>
      <c r="CSJ54" s="349"/>
      <c r="CSK54" s="349"/>
      <c r="CSL54" s="349"/>
      <c r="CSM54" s="349"/>
      <c r="CSN54" s="349"/>
      <c r="CSO54" s="349"/>
      <c r="CSP54" s="349"/>
      <c r="CSQ54" s="349"/>
      <c r="CSR54" s="349"/>
      <c r="CSS54" s="349"/>
      <c r="CST54" s="349"/>
      <c r="CSU54" s="349"/>
      <c r="CSV54" s="349"/>
      <c r="CSW54" s="349"/>
      <c r="CSX54" s="349"/>
      <c r="CSY54" s="349"/>
      <c r="CSZ54" s="349"/>
      <c r="CTA54" s="349"/>
      <c r="CTB54" s="349"/>
      <c r="CTC54" s="349"/>
      <c r="CTD54" s="349"/>
      <c r="CTE54" s="349"/>
      <c r="CTF54" s="349"/>
      <c r="CTG54" s="349"/>
      <c r="CTH54" s="349"/>
      <c r="CTI54" s="349"/>
      <c r="CTJ54" s="349"/>
      <c r="CTK54" s="349"/>
      <c r="CTL54" s="349"/>
      <c r="CTM54" s="349"/>
      <c r="CTN54" s="349"/>
      <c r="CTO54" s="349"/>
      <c r="CTP54" s="349"/>
      <c r="CTQ54" s="349"/>
      <c r="CTR54" s="349"/>
      <c r="CTS54" s="349"/>
      <c r="CTT54" s="349"/>
      <c r="CTU54" s="349"/>
      <c r="CTV54" s="349"/>
      <c r="CTW54" s="349"/>
      <c r="CTX54" s="349"/>
      <c r="CTY54" s="349"/>
      <c r="CTZ54" s="349"/>
      <c r="CUA54" s="349"/>
      <c r="CUB54" s="349"/>
      <c r="CUC54" s="349"/>
      <c r="CUD54" s="349"/>
      <c r="CUE54" s="349"/>
      <c r="CUF54" s="349"/>
      <c r="CUG54" s="349"/>
      <c r="CUH54" s="349"/>
      <c r="CUI54" s="349"/>
      <c r="CUJ54" s="349"/>
      <c r="CUK54" s="349"/>
      <c r="CUL54" s="349"/>
      <c r="CUM54" s="349"/>
      <c r="CUN54" s="349"/>
      <c r="CUO54" s="349"/>
      <c r="CUP54" s="349"/>
      <c r="CUQ54" s="349"/>
      <c r="CUR54" s="349"/>
      <c r="CUS54" s="349"/>
      <c r="CUT54" s="349"/>
      <c r="CUU54" s="349"/>
      <c r="CUV54" s="349"/>
      <c r="CUW54" s="349"/>
      <c r="CUX54" s="349"/>
      <c r="CUY54" s="349"/>
      <c r="CUZ54" s="349"/>
      <c r="CVA54" s="349"/>
      <c r="CVB54" s="349"/>
      <c r="CVC54" s="349"/>
      <c r="CVD54" s="349"/>
      <c r="CVE54" s="349"/>
      <c r="CVF54" s="349"/>
      <c r="CVG54" s="349"/>
      <c r="CVH54" s="349"/>
      <c r="CVI54" s="349"/>
      <c r="CVJ54" s="349"/>
      <c r="CVK54" s="349"/>
      <c r="CVL54" s="349"/>
      <c r="CVM54" s="349"/>
      <c r="CVN54" s="349"/>
      <c r="CVO54" s="349"/>
      <c r="CVP54" s="349"/>
      <c r="CVQ54" s="349"/>
      <c r="CVR54" s="349"/>
      <c r="CVS54" s="349"/>
      <c r="CVT54" s="349"/>
      <c r="CVU54" s="349"/>
      <c r="CVV54" s="349"/>
      <c r="CVW54" s="349"/>
      <c r="CVX54" s="349"/>
      <c r="CVY54" s="349"/>
      <c r="CVZ54" s="349"/>
      <c r="CWA54" s="349"/>
      <c r="CWB54" s="349"/>
      <c r="CWC54" s="349"/>
      <c r="CWD54" s="349"/>
      <c r="CWE54" s="349"/>
      <c r="CWF54" s="349"/>
      <c r="CWG54" s="349"/>
      <c r="CWH54" s="349"/>
      <c r="CWI54" s="349"/>
      <c r="CWJ54" s="349"/>
      <c r="CWK54" s="349"/>
      <c r="CWL54" s="349"/>
      <c r="CWM54" s="349"/>
      <c r="CWN54" s="349"/>
      <c r="CWO54" s="349"/>
      <c r="CWP54" s="349"/>
      <c r="CWQ54" s="349"/>
      <c r="CWR54" s="349"/>
      <c r="CWS54" s="349"/>
      <c r="CWT54" s="349"/>
      <c r="CWU54" s="349"/>
      <c r="CWV54" s="349"/>
      <c r="CWW54" s="349"/>
      <c r="CWX54" s="349"/>
      <c r="CWY54" s="349"/>
      <c r="CWZ54" s="349"/>
      <c r="CXA54" s="349"/>
      <c r="CXB54" s="349"/>
      <c r="CXC54" s="349"/>
      <c r="CXD54" s="349"/>
      <c r="CXE54" s="349"/>
      <c r="CXF54" s="349"/>
      <c r="CXG54" s="349"/>
      <c r="CXH54" s="349"/>
      <c r="CXI54" s="349"/>
      <c r="CXJ54" s="349"/>
      <c r="CXK54" s="349"/>
      <c r="CXL54" s="349"/>
      <c r="CXM54" s="349"/>
      <c r="CXN54" s="349"/>
      <c r="CXO54" s="349"/>
      <c r="CXP54" s="349"/>
      <c r="CXQ54" s="349"/>
      <c r="CXR54" s="349"/>
      <c r="CXS54" s="349"/>
      <c r="CXT54" s="349"/>
      <c r="CXU54" s="349"/>
      <c r="CXV54" s="349"/>
      <c r="CXW54" s="349"/>
      <c r="CXX54" s="349"/>
      <c r="CXY54" s="349"/>
      <c r="CXZ54" s="349"/>
      <c r="CYA54" s="349"/>
      <c r="CYB54" s="349"/>
      <c r="CYC54" s="349"/>
      <c r="CYD54" s="349"/>
      <c r="CYE54" s="349"/>
      <c r="CYF54" s="349"/>
      <c r="CYG54" s="349"/>
      <c r="CYH54" s="349"/>
      <c r="CYI54" s="349"/>
      <c r="CYJ54" s="349"/>
      <c r="CYK54" s="349"/>
      <c r="CYL54" s="349"/>
      <c r="CYM54" s="349"/>
      <c r="CYN54" s="349"/>
      <c r="CYO54" s="349"/>
      <c r="CYP54" s="349"/>
      <c r="CYQ54" s="349"/>
      <c r="CYR54" s="349"/>
      <c r="CYS54" s="349"/>
      <c r="CYT54" s="349"/>
      <c r="CYU54" s="349"/>
      <c r="CYV54" s="349"/>
      <c r="CYW54" s="349"/>
      <c r="CYX54" s="349"/>
      <c r="CYY54" s="349"/>
      <c r="CYZ54" s="349"/>
      <c r="CZA54" s="349"/>
      <c r="CZB54" s="349"/>
      <c r="CZC54" s="349"/>
      <c r="CZD54" s="349"/>
      <c r="CZE54" s="349"/>
      <c r="CZF54" s="349"/>
      <c r="CZG54" s="349"/>
      <c r="CZH54" s="349"/>
      <c r="CZI54" s="349"/>
      <c r="CZJ54" s="349"/>
      <c r="CZK54" s="349"/>
      <c r="CZL54" s="349"/>
      <c r="CZM54" s="349"/>
      <c r="CZN54" s="349"/>
      <c r="CZO54" s="349"/>
      <c r="CZP54" s="349"/>
      <c r="CZQ54" s="349"/>
      <c r="CZR54" s="349"/>
      <c r="CZS54" s="349"/>
      <c r="CZT54" s="349"/>
      <c r="CZU54" s="349"/>
      <c r="CZV54" s="349"/>
      <c r="CZW54" s="349"/>
      <c r="CZX54" s="349"/>
      <c r="CZY54" s="349"/>
      <c r="CZZ54" s="349"/>
      <c r="DAA54" s="349"/>
      <c r="DAB54" s="349"/>
      <c r="DAC54" s="349"/>
      <c r="DAD54" s="349"/>
      <c r="DAE54" s="349"/>
      <c r="DAF54" s="349"/>
      <c r="DAG54" s="349"/>
      <c r="DAH54" s="349"/>
      <c r="DAI54" s="349"/>
      <c r="DAJ54" s="349"/>
      <c r="DAK54" s="349"/>
      <c r="DAL54" s="349"/>
      <c r="DAM54" s="349"/>
      <c r="DAN54" s="349"/>
      <c r="DAO54" s="349"/>
      <c r="DAP54" s="349"/>
      <c r="DAQ54" s="349"/>
      <c r="DAR54" s="349"/>
      <c r="DAS54" s="349"/>
      <c r="DAT54" s="349"/>
      <c r="DAU54" s="349"/>
      <c r="DAV54" s="349"/>
      <c r="DAW54" s="349"/>
      <c r="DAX54" s="349"/>
      <c r="DAY54" s="349"/>
      <c r="DAZ54" s="349"/>
      <c r="DBA54" s="349"/>
      <c r="DBB54" s="349"/>
      <c r="DBC54" s="349"/>
      <c r="DBD54" s="349"/>
      <c r="DBE54" s="349"/>
      <c r="DBF54" s="349"/>
      <c r="DBG54" s="349"/>
      <c r="DBH54" s="349"/>
      <c r="DBI54" s="349"/>
      <c r="DBJ54" s="349"/>
      <c r="DBK54" s="349"/>
      <c r="DBL54" s="349"/>
      <c r="DBM54" s="349"/>
      <c r="DBN54" s="349"/>
      <c r="DBO54" s="349"/>
      <c r="DBP54" s="349"/>
      <c r="DBQ54" s="349"/>
      <c r="DBR54" s="349"/>
      <c r="DBS54" s="349"/>
      <c r="DBT54" s="349"/>
      <c r="DBU54" s="349"/>
      <c r="DBV54" s="349"/>
      <c r="DBW54" s="349"/>
      <c r="DBX54" s="349"/>
      <c r="DBY54" s="349"/>
      <c r="DBZ54" s="349"/>
      <c r="DCA54" s="349"/>
      <c r="DCB54" s="349"/>
      <c r="DCC54" s="349"/>
      <c r="DCD54" s="349"/>
      <c r="DCE54" s="349"/>
      <c r="DCF54" s="349"/>
      <c r="DCG54" s="349"/>
      <c r="DCH54" s="349"/>
      <c r="DCI54" s="349"/>
      <c r="DCJ54" s="349"/>
      <c r="DCK54" s="349"/>
      <c r="DCL54" s="349"/>
      <c r="DCM54" s="349"/>
      <c r="DCN54" s="349"/>
      <c r="DCO54" s="349"/>
      <c r="DCP54" s="349"/>
      <c r="DCQ54" s="349"/>
      <c r="DCR54" s="349"/>
      <c r="DCS54" s="349"/>
      <c r="DCT54" s="349"/>
      <c r="DCU54" s="349"/>
      <c r="DCV54" s="349"/>
      <c r="DCW54" s="349"/>
      <c r="DCX54" s="349"/>
      <c r="DCY54" s="349"/>
      <c r="DCZ54" s="349"/>
      <c r="DDA54" s="349"/>
      <c r="DDB54" s="349"/>
      <c r="DDC54" s="349"/>
      <c r="DDD54" s="349"/>
      <c r="DDE54" s="349"/>
      <c r="DDF54" s="349"/>
      <c r="DDG54" s="349"/>
      <c r="DDH54" s="349"/>
      <c r="DDI54" s="349"/>
      <c r="DDJ54" s="349"/>
      <c r="DDK54" s="349"/>
      <c r="DDL54" s="349"/>
      <c r="DDM54" s="349"/>
      <c r="DDN54" s="349"/>
      <c r="DDO54" s="349"/>
      <c r="DDP54" s="349"/>
      <c r="DDQ54" s="349"/>
      <c r="DDR54" s="349"/>
      <c r="DDS54" s="349"/>
      <c r="DDT54" s="349"/>
      <c r="DDU54" s="349"/>
      <c r="DDV54" s="349"/>
      <c r="DDW54" s="349"/>
      <c r="DDX54" s="349"/>
      <c r="DDY54" s="349"/>
      <c r="DDZ54" s="349"/>
      <c r="DEA54" s="349"/>
      <c r="DEB54" s="349"/>
      <c r="DEC54" s="349"/>
      <c r="DED54" s="349"/>
      <c r="DEE54" s="349"/>
      <c r="DEF54" s="349"/>
      <c r="DEG54" s="349"/>
      <c r="DEH54" s="349"/>
      <c r="DEI54" s="349"/>
      <c r="DEJ54" s="349"/>
      <c r="DEK54" s="349"/>
      <c r="DEL54" s="349"/>
      <c r="DEM54" s="349"/>
      <c r="DEN54" s="349"/>
      <c r="DEO54" s="349"/>
      <c r="DEP54" s="349"/>
      <c r="DEQ54" s="349"/>
      <c r="DER54" s="349"/>
      <c r="DES54" s="349"/>
      <c r="DET54" s="349"/>
      <c r="DEU54" s="349"/>
      <c r="DEV54" s="349"/>
      <c r="DEW54" s="349"/>
      <c r="DEX54" s="349"/>
      <c r="DEY54" s="349"/>
      <c r="DEZ54" s="349"/>
      <c r="DFA54" s="349"/>
      <c r="DFB54" s="349"/>
      <c r="DFC54" s="349"/>
      <c r="DFD54" s="349"/>
      <c r="DFE54" s="349"/>
      <c r="DFF54" s="349"/>
      <c r="DFG54" s="349"/>
      <c r="DFH54" s="349"/>
      <c r="DFI54" s="349"/>
      <c r="DFJ54" s="349"/>
      <c r="DFK54" s="349"/>
      <c r="DFL54" s="349"/>
      <c r="DFM54" s="349"/>
      <c r="DFN54" s="349"/>
      <c r="DFO54" s="349"/>
      <c r="DFP54" s="349"/>
      <c r="DFQ54" s="349"/>
      <c r="DFR54" s="349"/>
      <c r="DFS54" s="349"/>
      <c r="DFT54" s="349"/>
      <c r="DFU54" s="349"/>
      <c r="DFV54" s="349"/>
      <c r="DFW54" s="349"/>
      <c r="DFX54" s="349"/>
      <c r="DFY54" s="349"/>
      <c r="DFZ54" s="349"/>
      <c r="DGA54" s="349"/>
      <c r="DGB54" s="349"/>
      <c r="DGC54" s="349"/>
      <c r="DGD54" s="349"/>
      <c r="DGE54" s="349"/>
      <c r="DGF54" s="349"/>
      <c r="DGG54" s="349"/>
      <c r="DGH54" s="349"/>
      <c r="DGI54" s="349"/>
      <c r="DGJ54" s="349"/>
      <c r="DGK54" s="349"/>
      <c r="DGL54" s="349"/>
      <c r="DGM54" s="349"/>
      <c r="DGN54" s="349"/>
      <c r="DGO54" s="349"/>
      <c r="DGP54" s="349"/>
      <c r="DGQ54" s="349"/>
      <c r="DGR54" s="349"/>
      <c r="DGS54" s="349"/>
      <c r="DGT54" s="349"/>
      <c r="DGU54" s="349"/>
      <c r="DGV54" s="349"/>
      <c r="DGW54" s="349"/>
      <c r="DGX54" s="349"/>
      <c r="DGY54" s="349"/>
      <c r="DGZ54" s="349"/>
      <c r="DHA54" s="349"/>
      <c r="DHB54" s="349"/>
      <c r="DHC54" s="349"/>
      <c r="DHD54" s="349"/>
      <c r="DHE54" s="349"/>
      <c r="DHF54" s="349"/>
      <c r="DHG54" s="349"/>
      <c r="DHH54" s="349"/>
      <c r="DHI54" s="349"/>
      <c r="DHJ54" s="349"/>
      <c r="DHK54" s="349"/>
      <c r="DHL54" s="349"/>
      <c r="DHM54" s="349"/>
      <c r="DHN54" s="349"/>
      <c r="DHO54" s="349"/>
      <c r="DHP54" s="349"/>
      <c r="DHQ54" s="349"/>
      <c r="DHR54" s="349"/>
      <c r="DHS54" s="349"/>
      <c r="DHT54" s="349"/>
      <c r="DHU54" s="349"/>
      <c r="DHV54" s="349"/>
      <c r="DHW54" s="349"/>
      <c r="DHX54" s="349"/>
      <c r="DHY54" s="349"/>
      <c r="DHZ54" s="349"/>
      <c r="DIA54" s="349"/>
      <c r="DIB54" s="349"/>
      <c r="DIC54" s="349"/>
      <c r="DID54" s="349"/>
      <c r="DIE54" s="349"/>
      <c r="DIF54" s="349"/>
      <c r="DIG54" s="349"/>
      <c r="DIH54" s="349"/>
      <c r="DII54" s="349"/>
      <c r="DIJ54" s="349"/>
      <c r="DIK54" s="349"/>
      <c r="DIL54" s="349"/>
      <c r="DIM54" s="349"/>
      <c r="DIN54" s="349"/>
      <c r="DIO54" s="349"/>
      <c r="DIP54" s="349"/>
      <c r="DIQ54" s="349"/>
      <c r="DIR54" s="349"/>
      <c r="DIS54" s="349"/>
      <c r="DIT54" s="349"/>
      <c r="DIU54" s="349"/>
      <c r="DIV54" s="349"/>
      <c r="DIW54" s="349"/>
      <c r="DIX54" s="349"/>
      <c r="DIY54" s="349"/>
      <c r="DIZ54" s="349"/>
      <c r="DJA54" s="349"/>
      <c r="DJB54" s="349"/>
      <c r="DJC54" s="349"/>
      <c r="DJD54" s="349"/>
      <c r="DJE54" s="349"/>
      <c r="DJF54" s="349"/>
      <c r="DJG54" s="349"/>
      <c r="DJH54" s="349"/>
      <c r="DJI54" s="349"/>
      <c r="DJJ54" s="349"/>
      <c r="DJK54" s="349"/>
      <c r="DJL54" s="349"/>
      <c r="DJM54" s="349"/>
      <c r="DJN54" s="349"/>
      <c r="DJO54" s="349"/>
      <c r="DJP54" s="349"/>
      <c r="DJQ54" s="349"/>
      <c r="DJR54" s="349"/>
      <c r="DJS54" s="349"/>
      <c r="DJT54" s="349"/>
      <c r="DJU54" s="349"/>
      <c r="DJV54" s="349"/>
      <c r="DJW54" s="349"/>
      <c r="DJX54" s="349"/>
      <c r="DJY54" s="349"/>
      <c r="DJZ54" s="349"/>
      <c r="DKA54" s="349"/>
      <c r="DKB54" s="349"/>
      <c r="DKC54" s="349"/>
      <c r="DKD54" s="349"/>
      <c r="DKE54" s="349"/>
      <c r="DKF54" s="349"/>
      <c r="DKG54" s="349"/>
      <c r="DKH54" s="349"/>
      <c r="DKI54" s="349"/>
      <c r="DKJ54" s="349"/>
      <c r="DKK54" s="349"/>
      <c r="DKL54" s="349"/>
      <c r="DKM54" s="349"/>
      <c r="DKN54" s="349"/>
      <c r="DKO54" s="349"/>
      <c r="DKP54" s="349"/>
      <c r="DKQ54" s="349"/>
      <c r="DKR54" s="349"/>
      <c r="DKS54" s="349"/>
      <c r="DKT54" s="349"/>
      <c r="DKU54" s="349"/>
      <c r="DKV54" s="349"/>
      <c r="DKW54" s="349"/>
      <c r="DKX54" s="349"/>
      <c r="DKY54" s="349"/>
      <c r="DKZ54" s="349"/>
      <c r="DLA54" s="349"/>
      <c r="DLB54" s="349"/>
      <c r="DLC54" s="349"/>
      <c r="DLD54" s="349"/>
      <c r="DLE54" s="349"/>
      <c r="DLF54" s="349"/>
      <c r="DLG54" s="349"/>
      <c r="DLH54" s="349"/>
      <c r="DLI54" s="349"/>
      <c r="DLJ54" s="349"/>
      <c r="DLK54" s="349"/>
      <c r="DLL54" s="349"/>
      <c r="DLM54" s="349"/>
      <c r="DLN54" s="349"/>
      <c r="DLO54" s="349"/>
      <c r="DLP54" s="349"/>
      <c r="DLQ54" s="349"/>
      <c r="DLR54" s="349"/>
      <c r="DLS54" s="349"/>
      <c r="DLT54" s="349"/>
      <c r="DLU54" s="349"/>
      <c r="DLV54" s="349"/>
      <c r="DLW54" s="349"/>
      <c r="DLX54" s="349"/>
      <c r="DLY54" s="349"/>
      <c r="DLZ54" s="349"/>
      <c r="DMA54" s="349"/>
      <c r="DMB54" s="349"/>
      <c r="DMC54" s="349"/>
      <c r="DMD54" s="349"/>
      <c r="DME54" s="349"/>
      <c r="DMF54" s="349"/>
      <c r="DMG54" s="349"/>
      <c r="DMH54" s="349"/>
      <c r="DMI54" s="349"/>
      <c r="DMJ54" s="349"/>
      <c r="DMK54" s="349"/>
      <c r="DML54" s="349"/>
      <c r="DMM54" s="349"/>
      <c r="DMN54" s="349"/>
      <c r="DMO54" s="349"/>
      <c r="DMP54" s="349"/>
      <c r="DMQ54" s="349"/>
      <c r="DMR54" s="349"/>
      <c r="DMS54" s="349"/>
      <c r="DMT54" s="349"/>
      <c r="DMU54" s="349"/>
      <c r="DMV54" s="349"/>
      <c r="DMW54" s="349"/>
      <c r="DMX54" s="349"/>
      <c r="DMY54" s="349"/>
      <c r="DMZ54" s="349"/>
      <c r="DNA54" s="349"/>
      <c r="DNB54" s="349"/>
      <c r="DNC54" s="349"/>
      <c r="DND54" s="349"/>
      <c r="DNE54" s="349"/>
      <c r="DNF54" s="349"/>
      <c r="DNG54" s="349"/>
      <c r="DNH54" s="349"/>
      <c r="DNI54" s="349"/>
      <c r="DNJ54" s="349"/>
      <c r="DNK54" s="349"/>
      <c r="DNL54" s="349"/>
      <c r="DNM54" s="349"/>
      <c r="DNN54" s="349"/>
      <c r="DNO54" s="349"/>
      <c r="DNP54" s="349"/>
      <c r="DNQ54" s="349"/>
      <c r="DNR54" s="349"/>
      <c r="DNS54" s="349"/>
      <c r="DNT54" s="349"/>
      <c r="DNU54" s="349"/>
      <c r="DNV54" s="349"/>
      <c r="DNW54" s="349"/>
      <c r="DNX54" s="349"/>
      <c r="DNY54" s="349"/>
      <c r="DNZ54" s="349"/>
      <c r="DOA54" s="349"/>
      <c r="DOB54" s="349"/>
      <c r="DOC54" s="349"/>
      <c r="DOD54" s="349"/>
      <c r="DOE54" s="349"/>
      <c r="DOF54" s="349"/>
      <c r="DOG54" s="349"/>
      <c r="DOH54" s="349"/>
      <c r="DOI54" s="349"/>
      <c r="DOJ54" s="349"/>
      <c r="DOK54" s="349"/>
      <c r="DOL54" s="349"/>
      <c r="DOM54" s="349"/>
      <c r="DON54" s="349"/>
      <c r="DOO54" s="349"/>
      <c r="DOP54" s="349"/>
      <c r="DOQ54" s="349"/>
      <c r="DOR54" s="349"/>
      <c r="DOS54" s="349"/>
      <c r="DOT54" s="349"/>
      <c r="DOU54" s="349"/>
      <c r="DOV54" s="349"/>
      <c r="DOW54" s="349"/>
      <c r="DOX54" s="349"/>
      <c r="DOY54" s="349"/>
      <c r="DOZ54" s="349"/>
      <c r="DPA54" s="349"/>
      <c r="DPB54" s="349"/>
      <c r="DPC54" s="349"/>
      <c r="DPD54" s="349"/>
      <c r="DPE54" s="349"/>
      <c r="DPF54" s="349"/>
      <c r="DPG54" s="349"/>
      <c r="DPH54" s="349"/>
      <c r="DPI54" s="349"/>
      <c r="DPJ54" s="349"/>
      <c r="DPK54" s="349"/>
      <c r="DPL54" s="349"/>
      <c r="DPM54" s="349"/>
      <c r="DPN54" s="349"/>
      <c r="DPO54" s="349"/>
      <c r="DPP54" s="349"/>
      <c r="DPQ54" s="349"/>
      <c r="DPR54" s="349"/>
      <c r="DPS54" s="349"/>
      <c r="DPT54" s="349"/>
      <c r="DPU54" s="349"/>
      <c r="DPV54" s="349"/>
      <c r="DPW54" s="349"/>
      <c r="DPX54" s="349"/>
      <c r="DPY54" s="349"/>
      <c r="DPZ54" s="349"/>
      <c r="DQA54" s="349"/>
      <c r="DQB54" s="349"/>
      <c r="DQC54" s="349"/>
      <c r="DQD54" s="349"/>
      <c r="DQE54" s="349"/>
      <c r="DQF54" s="349"/>
      <c r="DQG54" s="349"/>
      <c r="DQH54" s="349"/>
      <c r="DQI54" s="349"/>
      <c r="DQJ54" s="349"/>
      <c r="DQK54" s="349"/>
      <c r="DQL54" s="349"/>
      <c r="DQM54" s="349"/>
      <c r="DQN54" s="349"/>
      <c r="DQO54" s="349"/>
      <c r="DQP54" s="349"/>
      <c r="DQQ54" s="349"/>
      <c r="DQR54" s="349"/>
      <c r="DQS54" s="349"/>
      <c r="DQT54" s="349"/>
      <c r="DQU54" s="349"/>
      <c r="DQV54" s="349"/>
      <c r="DQW54" s="349"/>
      <c r="DQX54" s="349"/>
      <c r="DQY54" s="349"/>
      <c r="DQZ54" s="349"/>
      <c r="DRA54" s="349"/>
      <c r="DRB54" s="349"/>
      <c r="DRC54" s="349"/>
      <c r="DRD54" s="349"/>
      <c r="DRE54" s="349"/>
      <c r="DRF54" s="349"/>
      <c r="DRG54" s="349"/>
      <c r="DRH54" s="349"/>
      <c r="DRI54" s="349"/>
      <c r="DRJ54" s="349"/>
      <c r="DRK54" s="349"/>
      <c r="DRL54" s="349"/>
      <c r="DRM54" s="349"/>
      <c r="DRN54" s="349"/>
      <c r="DRO54" s="349"/>
      <c r="DRP54" s="349"/>
      <c r="DRQ54" s="349"/>
      <c r="DRR54" s="349"/>
      <c r="DRS54" s="349"/>
      <c r="DRT54" s="349"/>
      <c r="DRU54" s="349"/>
      <c r="DRV54" s="349"/>
      <c r="DRW54" s="349"/>
      <c r="DRX54" s="349"/>
      <c r="DRY54" s="349"/>
      <c r="DRZ54" s="349"/>
      <c r="DSA54" s="349"/>
      <c r="DSB54" s="349"/>
      <c r="DSC54" s="349"/>
      <c r="DSD54" s="349"/>
      <c r="DSE54" s="349"/>
      <c r="DSF54" s="349"/>
      <c r="DSG54" s="349"/>
      <c r="DSH54" s="349"/>
      <c r="DSI54" s="349"/>
      <c r="DSJ54" s="349"/>
      <c r="DSK54" s="349"/>
      <c r="DSL54" s="349"/>
      <c r="DSM54" s="349"/>
      <c r="DSN54" s="349"/>
      <c r="DSO54" s="349"/>
      <c r="DSP54" s="349"/>
      <c r="DSQ54" s="349"/>
      <c r="DSR54" s="349"/>
      <c r="DSS54" s="349"/>
      <c r="DST54" s="349"/>
      <c r="DSU54" s="349"/>
      <c r="DSV54" s="349"/>
      <c r="DSW54" s="349"/>
      <c r="DSX54" s="349"/>
      <c r="DSY54" s="349"/>
      <c r="DSZ54" s="349"/>
      <c r="DTA54" s="349"/>
      <c r="DTB54" s="349"/>
      <c r="DTC54" s="349"/>
      <c r="DTD54" s="349"/>
      <c r="DTE54" s="349"/>
      <c r="DTF54" s="349"/>
      <c r="DTG54" s="349"/>
      <c r="DTH54" s="349"/>
      <c r="DTI54" s="349"/>
      <c r="DTJ54" s="349"/>
      <c r="DTK54" s="349"/>
      <c r="DTL54" s="349"/>
      <c r="DTM54" s="349"/>
      <c r="DTN54" s="349"/>
      <c r="DTO54" s="349"/>
      <c r="DTP54" s="349"/>
      <c r="DTQ54" s="349"/>
      <c r="DTR54" s="349"/>
      <c r="DTS54" s="349"/>
      <c r="DTT54" s="349"/>
      <c r="DTU54" s="349"/>
      <c r="DTV54" s="349"/>
      <c r="DTW54" s="349"/>
      <c r="DTX54" s="349"/>
      <c r="DTY54" s="349"/>
      <c r="DTZ54" s="349"/>
      <c r="DUA54" s="349"/>
      <c r="DUB54" s="349"/>
      <c r="DUC54" s="349"/>
      <c r="DUD54" s="349"/>
      <c r="DUE54" s="349"/>
      <c r="DUF54" s="349"/>
      <c r="DUG54" s="349"/>
      <c r="DUH54" s="349"/>
      <c r="DUI54" s="349"/>
      <c r="DUJ54" s="349"/>
      <c r="DUK54" s="349"/>
      <c r="DUL54" s="349"/>
      <c r="DUM54" s="349"/>
      <c r="DUN54" s="349"/>
      <c r="DUO54" s="349"/>
      <c r="DUP54" s="349"/>
      <c r="DUQ54" s="349"/>
      <c r="DUR54" s="349"/>
      <c r="DUS54" s="349"/>
      <c r="DUT54" s="349"/>
      <c r="DUU54" s="349"/>
      <c r="DUV54" s="349"/>
      <c r="DUW54" s="349"/>
      <c r="DUX54" s="349"/>
      <c r="DUY54" s="349"/>
      <c r="DUZ54" s="349"/>
      <c r="DVA54" s="349"/>
      <c r="DVB54" s="349"/>
      <c r="DVC54" s="349"/>
      <c r="DVD54" s="349"/>
      <c r="DVE54" s="349"/>
      <c r="DVF54" s="349"/>
      <c r="DVG54" s="349"/>
      <c r="DVH54" s="349"/>
      <c r="DVI54" s="349"/>
      <c r="DVJ54" s="349"/>
      <c r="DVK54" s="349"/>
      <c r="DVL54" s="349"/>
      <c r="DVM54" s="349"/>
      <c r="DVN54" s="349"/>
      <c r="DVO54" s="349"/>
      <c r="DVP54" s="349"/>
      <c r="DVQ54" s="349"/>
      <c r="DVR54" s="349"/>
      <c r="DVS54" s="349"/>
      <c r="DVT54" s="349"/>
      <c r="DVU54" s="349"/>
      <c r="DVV54" s="349"/>
      <c r="DVW54" s="349"/>
      <c r="DVX54" s="349"/>
      <c r="DVY54" s="349"/>
      <c r="DVZ54" s="349"/>
      <c r="DWA54" s="349"/>
      <c r="DWB54" s="349"/>
      <c r="DWC54" s="349"/>
      <c r="DWD54" s="349"/>
      <c r="DWE54" s="349"/>
      <c r="DWF54" s="349"/>
      <c r="DWG54" s="349"/>
      <c r="DWH54" s="349"/>
      <c r="DWI54" s="349"/>
      <c r="DWJ54" s="349"/>
      <c r="DWK54" s="349"/>
      <c r="DWL54" s="349"/>
      <c r="DWM54" s="349"/>
      <c r="DWN54" s="349"/>
      <c r="DWO54" s="349"/>
      <c r="DWP54" s="349"/>
      <c r="DWQ54" s="349"/>
      <c r="DWR54" s="349"/>
      <c r="DWS54" s="349"/>
      <c r="DWT54" s="349"/>
      <c r="DWU54" s="349"/>
      <c r="DWV54" s="349"/>
      <c r="DWW54" s="349"/>
      <c r="DWX54" s="349"/>
      <c r="DWY54" s="349"/>
      <c r="DWZ54" s="349"/>
      <c r="DXA54" s="349"/>
      <c r="DXB54" s="349"/>
      <c r="DXC54" s="349"/>
      <c r="DXD54" s="349"/>
      <c r="DXE54" s="349"/>
      <c r="DXF54" s="349"/>
      <c r="DXG54" s="349"/>
      <c r="DXH54" s="349"/>
      <c r="DXI54" s="349"/>
      <c r="DXJ54" s="349"/>
      <c r="DXK54" s="349"/>
      <c r="DXL54" s="349"/>
      <c r="DXM54" s="349"/>
      <c r="DXN54" s="349"/>
      <c r="DXO54" s="349"/>
      <c r="DXP54" s="349"/>
      <c r="DXQ54" s="349"/>
      <c r="DXR54" s="349"/>
      <c r="DXS54" s="349"/>
      <c r="DXT54" s="349"/>
      <c r="DXU54" s="349"/>
      <c r="DXV54" s="349"/>
      <c r="DXW54" s="349"/>
      <c r="DXX54" s="349"/>
      <c r="DXY54" s="349"/>
      <c r="DXZ54" s="349"/>
      <c r="DYA54" s="349"/>
      <c r="DYB54" s="349"/>
      <c r="DYC54" s="349"/>
      <c r="DYD54" s="349"/>
      <c r="DYE54" s="349"/>
      <c r="DYF54" s="349"/>
      <c r="DYG54" s="349"/>
      <c r="DYH54" s="349"/>
      <c r="DYI54" s="349"/>
      <c r="DYJ54" s="349"/>
      <c r="DYK54" s="349"/>
      <c r="DYL54" s="349"/>
      <c r="DYM54" s="349"/>
      <c r="DYN54" s="349"/>
      <c r="DYO54" s="349"/>
      <c r="DYP54" s="349"/>
      <c r="DYQ54" s="349"/>
      <c r="DYR54" s="349"/>
      <c r="DYS54" s="349"/>
      <c r="DYT54" s="349"/>
      <c r="DYU54" s="349"/>
      <c r="DYV54" s="349"/>
      <c r="DYW54" s="349"/>
      <c r="DYX54" s="349"/>
      <c r="DYY54" s="349"/>
      <c r="DYZ54" s="349"/>
      <c r="DZA54" s="349"/>
      <c r="DZB54" s="349"/>
      <c r="DZC54" s="349"/>
      <c r="DZD54" s="349"/>
      <c r="DZE54" s="349"/>
      <c r="DZF54" s="349"/>
      <c r="DZG54" s="349"/>
      <c r="DZH54" s="349"/>
      <c r="DZI54" s="349"/>
      <c r="DZJ54" s="349"/>
      <c r="DZK54" s="349"/>
      <c r="DZL54" s="349"/>
      <c r="DZM54" s="349"/>
      <c r="DZN54" s="349"/>
      <c r="DZO54" s="349"/>
      <c r="DZP54" s="349"/>
      <c r="DZQ54" s="349"/>
      <c r="DZR54" s="349"/>
      <c r="DZS54" s="349"/>
      <c r="DZT54" s="349"/>
      <c r="DZU54" s="349"/>
      <c r="DZV54" s="349"/>
      <c r="DZW54" s="349"/>
      <c r="DZX54" s="349"/>
      <c r="DZY54" s="349"/>
      <c r="DZZ54" s="349"/>
      <c r="EAA54" s="349"/>
      <c r="EAB54" s="349"/>
      <c r="EAC54" s="349"/>
      <c r="EAD54" s="349"/>
      <c r="EAE54" s="349"/>
      <c r="EAF54" s="349"/>
      <c r="EAG54" s="349"/>
      <c r="EAH54" s="349"/>
      <c r="EAI54" s="349"/>
      <c r="EAJ54" s="349"/>
      <c r="EAK54" s="349"/>
      <c r="EAL54" s="349"/>
      <c r="EAM54" s="349"/>
      <c r="EAN54" s="349"/>
      <c r="EAO54" s="349"/>
      <c r="EAP54" s="349"/>
      <c r="EAQ54" s="349"/>
      <c r="EAR54" s="349"/>
      <c r="EAS54" s="349"/>
      <c r="EAT54" s="349"/>
      <c r="EAU54" s="349"/>
      <c r="EAV54" s="349"/>
      <c r="EAW54" s="349"/>
      <c r="EAX54" s="349"/>
      <c r="EAY54" s="349"/>
      <c r="EAZ54" s="349"/>
      <c r="EBA54" s="349"/>
      <c r="EBB54" s="349"/>
      <c r="EBC54" s="349"/>
      <c r="EBD54" s="349"/>
      <c r="EBE54" s="349"/>
      <c r="EBF54" s="349"/>
      <c r="EBG54" s="349"/>
      <c r="EBH54" s="349"/>
      <c r="EBI54" s="349"/>
      <c r="EBJ54" s="349"/>
      <c r="EBK54" s="349"/>
      <c r="EBL54" s="349"/>
      <c r="EBM54" s="349"/>
      <c r="EBN54" s="349"/>
      <c r="EBO54" s="349"/>
      <c r="EBP54" s="349"/>
      <c r="EBQ54" s="349"/>
      <c r="EBR54" s="349"/>
      <c r="EBS54" s="349"/>
      <c r="EBT54" s="349"/>
      <c r="EBU54" s="349"/>
      <c r="EBV54" s="349"/>
      <c r="EBW54" s="349"/>
      <c r="EBX54" s="349"/>
      <c r="EBY54" s="349"/>
      <c r="EBZ54" s="349"/>
      <c r="ECA54" s="349"/>
      <c r="ECB54" s="349"/>
      <c r="ECC54" s="349"/>
      <c r="ECD54" s="349"/>
      <c r="ECE54" s="349"/>
      <c r="ECF54" s="349"/>
      <c r="ECG54" s="349"/>
      <c r="ECH54" s="349"/>
      <c r="ECI54" s="349"/>
      <c r="ECJ54" s="349"/>
      <c r="ECK54" s="349"/>
      <c r="ECL54" s="349"/>
      <c r="ECM54" s="349"/>
      <c r="ECN54" s="349"/>
      <c r="ECO54" s="349"/>
      <c r="ECP54" s="349"/>
      <c r="ECQ54" s="349"/>
      <c r="ECR54" s="349"/>
      <c r="ECS54" s="349"/>
      <c r="ECT54" s="349"/>
      <c r="ECU54" s="349"/>
      <c r="ECV54" s="349"/>
      <c r="ECW54" s="349"/>
      <c r="ECX54" s="349"/>
      <c r="ECY54" s="349"/>
      <c r="ECZ54" s="349"/>
      <c r="EDA54" s="349"/>
      <c r="EDB54" s="349"/>
      <c r="EDC54" s="349"/>
      <c r="EDD54" s="349"/>
      <c r="EDE54" s="349"/>
      <c r="EDF54" s="349"/>
      <c r="EDG54" s="349"/>
      <c r="EDH54" s="349"/>
      <c r="EDI54" s="349"/>
      <c r="EDJ54" s="349"/>
      <c r="EDK54" s="349"/>
      <c r="EDL54" s="349"/>
      <c r="EDM54" s="349"/>
      <c r="EDN54" s="349"/>
      <c r="EDO54" s="349"/>
      <c r="EDP54" s="349"/>
      <c r="EDQ54" s="349"/>
      <c r="EDR54" s="349"/>
      <c r="EDS54" s="349"/>
      <c r="EDT54" s="349"/>
      <c r="EDU54" s="349"/>
      <c r="EDV54" s="349"/>
      <c r="EDW54" s="349"/>
      <c r="EDX54" s="349"/>
      <c r="EDY54" s="349"/>
      <c r="EDZ54" s="349"/>
      <c r="EEA54" s="349"/>
      <c r="EEB54" s="349"/>
      <c r="EEC54" s="349"/>
      <c r="EED54" s="349"/>
      <c r="EEE54" s="349"/>
      <c r="EEF54" s="349"/>
      <c r="EEG54" s="349"/>
      <c r="EEH54" s="349"/>
      <c r="EEI54" s="349"/>
      <c r="EEJ54" s="349"/>
      <c r="EEK54" s="349"/>
      <c r="EEL54" s="349"/>
      <c r="EEM54" s="349"/>
      <c r="EEN54" s="349"/>
      <c r="EEO54" s="349"/>
      <c r="EEP54" s="349"/>
      <c r="EEQ54" s="349"/>
      <c r="EER54" s="349"/>
      <c r="EES54" s="349"/>
      <c r="EET54" s="349"/>
      <c r="EEU54" s="349"/>
      <c r="EEV54" s="349"/>
      <c r="EEW54" s="349"/>
      <c r="EEX54" s="349"/>
      <c r="EEY54" s="349"/>
      <c r="EEZ54" s="349"/>
      <c r="EFA54" s="349"/>
      <c r="EFB54" s="349"/>
      <c r="EFC54" s="349"/>
      <c r="EFD54" s="349"/>
      <c r="EFE54" s="349"/>
      <c r="EFF54" s="349"/>
      <c r="EFG54" s="349"/>
      <c r="EFH54" s="349"/>
      <c r="EFI54" s="349"/>
      <c r="EFJ54" s="349"/>
      <c r="EFK54" s="349"/>
      <c r="EFL54" s="349"/>
      <c r="EFM54" s="349"/>
      <c r="EFN54" s="349"/>
      <c r="EFO54" s="349"/>
      <c r="EFP54" s="349"/>
      <c r="EFQ54" s="349"/>
      <c r="EFR54" s="349"/>
      <c r="EFS54" s="349"/>
      <c r="EFT54" s="349"/>
      <c r="EFU54" s="349"/>
      <c r="EFV54" s="349"/>
      <c r="EFW54" s="349"/>
      <c r="EFX54" s="349"/>
      <c r="EFY54" s="349"/>
      <c r="EFZ54" s="349"/>
      <c r="EGA54" s="349"/>
      <c r="EGB54" s="349"/>
      <c r="EGC54" s="349"/>
      <c r="EGD54" s="349"/>
      <c r="EGE54" s="349"/>
      <c r="EGF54" s="349"/>
      <c r="EGG54" s="349"/>
      <c r="EGH54" s="349"/>
      <c r="EGI54" s="349"/>
      <c r="EGJ54" s="349"/>
      <c r="EGK54" s="349"/>
      <c r="EGL54" s="349"/>
      <c r="EGM54" s="349"/>
      <c r="EGN54" s="349"/>
      <c r="EGO54" s="349"/>
      <c r="EGP54" s="349"/>
      <c r="EGQ54" s="349"/>
      <c r="EGR54" s="349"/>
      <c r="EGS54" s="349"/>
      <c r="EGT54" s="349"/>
      <c r="EGU54" s="349"/>
      <c r="EGV54" s="349"/>
      <c r="EGW54" s="349"/>
      <c r="EGX54" s="349"/>
      <c r="EGY54" s="349"/>
      <c r="EGZ54" s="349"/>
      <c r="EHA54" s="349"/>
      <c r="EHB54" s="349"/>
      <c r="EHC54" s="349"/>
      <c r="EHD54" s="349"/>
      <c r="EHE54" s="349"/>
      <c r="EHF54" s="349"/>
      <c r="EHG54" s="349"/>
      <c r="EHH54" s="349"/>
      <c r="EHI54" s="349"/>
      <c r="EHJ54" s="349"/>
      <c r="EHK54" s="349"/>
      <c r="EHL54" s="349"/>
      <c r="EHM54" s="349"/>
      <c r="EHN54" s="349"/>
      <c r="EHO54" s="349"/>
      <c r="EHP54" s="349"/>
      <c r="EHQ54" s="349"/>
      <c r="EHR54" s="349"/>
      <c r="EHS54" s="349"/>
      <c r="EHT54" s="349"/>
      <c r="EHU54" s="349"/>
      <c r="EHV54" s="349"/>
      <c r="EHW54" s="349"/>
      <c r="EHX54" s="349"/>
      <c r="EHY54" s="349"/>
      <c r="EHZ54" s="349"/>
      <c r="EIA54" s="349"/>
      <c r="EIB54" s="349"/>
      <c r="EIC54" s="349"/>
      <c r="EID54" s="349"/>
      <c r="EIE54" s="349"/>
      <c r="EIF54" s="349"/>
      <c r="EIG54" s="349"/>
      <c r="EIH54" s="349"/>
      <c r="EII54" s="349"/>
      <c r="EIJ54" s="349"/>
      <c r="EIK54" s="349"/>
      <c r="EIL54" s="349"/>
      <c r="EIM54" s="349"/>
      <c r="EIN54" s="349"/>
      <c r="EIO54" s="349"/>
      <c r="EIP54" s="349"/>
      <c r="EIQ54" s="349"/>
      <c r="EIR54" s="349"/>
      <c r="EIS54" s="349"/>
      <c r="EIT54" s="349"/>
      <c r="EIU54" s="349"/>
      <c r="EIV54" s="349"/>
      <c r="EIW54" s="349"/>
      <c r="EIX54" s="349"/>
      <c r="EIY54" s="349"/>
      <c r="EIZ54" s="349"/>
      <c r="EJA54" s="349"/>
      <c r="EJB54" s="349"/>
      <c r="EJC54" s="349"/>
      <c r="EJD54" s="349"/>
      <c r="EJE54" s="349"/>
      <c r="EJF54" s="349"/>
      <c r="EJG54" s="349"/>
      <c r="EJH54" s="349"/>
      <c r="EJI54" s="349"/>
      <c r="EJJ54" s="349"/>
      <c r="EJK54" s="349"/>
      <c r="EJL54" s="349"/>
      <c r="EJM54" s="349"/>
      <c r="EJN54" s="349"/>
      <c r="EJO54" s="349"/>
      <c r="EJP54" s="349"/>
      <c r="EJQ54" s="349"/>
      <c r="EJR54" s="349"/>
      <c r="EJS54" s="349"/>
      <c r="EJT54" s="349"/>
      <c r="EJU54" s="349"/>
      <c r="EJV54" s="349"/>
      <c r="EJW54" s="349"/>
      <c r="EJX54" s="349"/>
      <c r="EJY54" s="349"/>
      <c r="EJZ54" s="349"/>
      <c r="EKA54" s="349"/>
      <c r="EKB54" s="349"/>
      <c r="EKC54" s="349"/>
      <c r="EKD54" s="349"/>
      <c r="EKE54" s="349"/>
      <c r="EKF54" s="349"/>
      <c r="EKG54" s="349"/>
      <c r="EKH54" s="349"/>
      <c r="EKI54" s="349"/>
      <c r="EKJ54" s="349"/>
      <c r="EKK54" s="349"/>
      <c r="EKL54" s="349"/>
      <c r="EKM54" s="349"/>
      <c r="EKN54" s="349"/>
      <c r="EKO54" s="349"/>
      <c r="EKP54" s="349"/>
      <c r="EKQ54" s="349"/>
      <c r="EKR54" s="349"/>
      <c r="EKS54" s="349"/>
      <c r="EKT54" s="349"/>
      <c r="EKU54" s="349"/>
      <c r="EKV54" s="349"/>
      <c r="EKW54" s="349"/>
      <c r="EKX54" s="349"/>
      <c r="EKY54" s="349"/>
      <c r="EKZ54" s="349"/>
      <c r="ELA54" s="349"/>
      <c r="ELB54" s="349"/>
      <c r="ELC54" s="349"/>
      <c r="ELD54" s="349"/>
      <c r="ELE54" s="349"/>
      <c r="ELF54" s="349"/>
      <c r="ELG54" s="349"/>
      <c r="ELH54" s="349"/>
      <c r="ELI54" s="349"/>
      <c r="ELJ54" s="349"/>
      <c r="ELK54" s="349"/>
      <c r="ELL54" s="349"/>
      <c r="ELM54" s="349"/>
      <c r="ELN54" s="349"/>
      <c r="ELO54" s="349"/>
      <c r="ELP54" s="349"/>
      <c r="ELQ54" s="349"/>
      <c r="ELR54" s="349"/>
      <c r="ELS54" s="349"/>
      <c r="ELT54" s="349"/>
      <c r="ELU54" s="349"/>
      <c r="ELV54" s="349"/>
      <c r="ELW54" s="349"/>
      <c r="ELX54" s="349"/>
      <c r="ELY54" s="349"/>
      <c r="ELZ54" s="349"/>
      <c r="EMA54" s="349"/>
      <c r="EMB54" s="349"/>
      <c r="EMC54" s="349"/>
      <c r="EMD54" s="349"/>
      <c r="EME54" s="349"/>
      <c r="EMF54" s="349"/>
      <c r="EMG54" s="349"/>
      <c r="EMH54" s="349"/>
      <c r="EMI54" s="349"/>
      <c r="EMJ54" s="349"/>
      <c r="EMK54" s="349"/>
      <c r="EML54" s="349"/>
      <c r="EMM54" s="349"/>
      <c r="EMN54" s="349"/>
      <c r="EMO54" s="349"/>
      <c r="EMP54" s="349"/>
      <c r="EMQ54" s="349"/>
      <c r="EMR54" s="349"/>
      <c r="EMS54" s="349"/>
      <c r="EMT54" s="349"/>
      <c r="EMU54" s="349"/>
      <c r="EMV54" s="349"/>
      <c r="EMW54" s="349"/>
      <c r="EMX54" s="349"/>
      <c r="EMY54" s="349"/>
      <c r="EMZ54" s="349"/>
      <c r="ENA54" s="349"/>
      <c r="ENB54" s="349"/>
      <c r="ENC54" s="349"/>
      <c r="END54" s="349"/>
      <c r="ENE54" s="349"/>
      <c r="ENF54" s="349"/>
      <c r="ENG54" s="349"/>
      <c r="ENH54" s="349"/>
      <c r="ENI54" s="349"/>
      <c r="ENJ54" s="349"/>
      <c r="ENK54" s="349"/>
      <c r="ENL54" s="349"/>
      <c r="ENM54" s="349"/>
      <c r="ENN54" s="349"/>
      <c r="ENO54" s="349"/>
      <c r="ENP54" s="349"/>
      <c r="ENQ54" s="349"/>
      <c r="ENR54" s="349"/>
      <c r="ENS54" s="349"/>
      <c r="ENT54" s="349"/>
      <c r="ENU54" s="349"/>
      <c r="ENV54" s="349"/>
      <c r="ENW54" s="349"/>
      <c r="ENX54" s="349"/>
      <c r="ENY54" s="349"/>
      <c r="ENZ54" s="349"/>
      <c r="EOA54" s="349"/>
      <c r="EOB54" s="349"/>
      <c r="EOC54" s="349"/>
      <c r="EOD54" s="349"/>
      <c r="EOE54" s="349"/>
      <c r="EOF54" s="349"/>
      <c r="EOG54" s="349"/>
      <c r="EOH54" s="349"/>
      <c r="EOI54" s="349"/>
      <c r="EOJ54" s="349"/>
      <c r="EOK54" s="349"/>
      <c r="EOL54" s="349"/>
      <c r="EOM54" s="349"/>
      <c r="EON54" s="349"/>
      <c r="EOO54" s="349"/>
      <c r="EOP54" s="349"/>
      <c r="EOQ54" s="349"/>
      <c r="EOR54" s="349"/>
      <c r="EOS54" s="349"/>
      <c r="EOT54" s="349"/>
      <c r="EOU54" s="349"/>
      <c r="EOV54" s="349"/>
      <c r="EOW54" s="349"/>
      <c r="EOX54" s="349"/>
      <c r="EOY54" s="349"/>
      <c r="EOZ54" s="349"/>
      <c r="EPA54" s="349"/>
      <c r="EPB54" s="349"/>
      <c r="EPC54" s="349"/>
      <c r="EPD54" s="349"/>
      <c r="EPE54" s="349"/>
      <c r="EPF54" s="349"/>
      <c r="EPG54" s="349"/>
      <c r="EPH54" s="349"/>
      <c r="EPI54" s="349"/>
      <c r="EPJ54" s="349"/>
      <c r="EPK54" s="349"/>
      <c r="EPL54" s="349"/>
      <c r="EPM54" s="349"/>
      <c r="EPN54" s="349"/>
      <c r="EPO54" s="349"/>
      <c r="EPP54" s="349"/>
      <c r="EPQ54" s="349"/>
      <c r="EPR54" s="349"/>
      <c r="EPS54" s="349"/>
      <c r="EPT54" s="349"/>
      <c r="EPU54" s="349"/>
      <c r="EPV54" s="349"/>
      <c r="EPW54" s="349"/>
      <c r="EPX54" s="349"/>
      <c r="EPY54" s="349"/>
      <c r="EPZ54" s="349"/>
      <c r="EQA54" s="349"/>
      <c r="EQB54" s="349"/>
      <c r="EQC54" s="349"/>
      <c r="EQD54" s="349"/>
      <c r="EQE54" s="349"/>
      <c r="EQF54" s="349"/>
      <c r="EQG54" s="349"/>
      <c r="EQH54" s="349"/>
      <c r="EQI54" s="349"/>
      <c r="EQJ54" s="349"/>
      <c r="EQK54" s="349"/>
      <c r="EQL54" s="349"/>
      <c r="EQM54" s="349"/>
      <c r="EQN54" s="349"/>
      <c r="EQO54" s="349"/>
      <c r="EQP54" s="349"/>
      <c r="EQQ54" s="349"/>
      <c r="EQR54" s="349"/>
      <c r="EQS54" s="349"/>
      <c r="EQT54" s="349"/>
      <c r="EQU54" s="349"/>
      <c r="EQV54" s="349"/>
      <c r="EQW54" s="349"/>
      <c r="EQX54" s="349"/>
      <c r="EQY54" s="349"/>
      <c r="EQZ54" s="349"/>
      <c r="ERA54" s="349"/>
      <c r="ERB54" s="349"/>
      <c r="ERC54" s="349"/>
      <c r="ERD54" s="349"/>
      <c r="ERE54" s="349"/>
      <c r="ERF54" s="349"/>
      <c r="ERG54" s="349"/>
      <c r="ERH54" s="349"/>
      <c r="ERI54" s="349"/>
      <c r="ERJ54" s="349"/>
      <c r="ERK54" s="349"/>
      <c r="ERL54" s="349"/>
      <c r="ERM54" s="349"/>
      <c r="ERN54" s="349"/>
      <c r="ERO54" s="349"/>
      <c r="ERP54" s="349"/>
      <c r="ERQ54" s="349"/>
      <c r="ERR54" s="349"/>
      <c r="ERS54" s="349"/>
      <c r="ERT54" s="349"/>
      <c r="ERU54" s="349"/>
      <c r="ERV54" s="349"/>
      <c r="ERW54" s="349"/>
      <c r="ERX54" s="349"/>
      <c r="ERY54" s="349"/>
      <c r="ERZ54" s="349"/>
      <c r="ESA54" s="349"/>
      <c r="ESB54" s="349"/>
      <c r="ESC54" s="349"/>
      <c r="ESD54" s="349"/>
      <c r="ESE54" s="349"/>
      <c r="ESF54" s="349"/>
      <c r="ESG54" s="349"/>
      <c r="ESH54" s="349"/>
      <c r="ESI54" s="349"/>
      <c r="ESJ54" s="349"/>
      <c r="ESK54" s="349"/>
      <c r="ESL54" s="349"/>
      <c r="ESM54" s="349"/>
      <c r="ESN54" s="349"/>
      <c r="ESO54" s="349"/>
      <c r="ESP54" s="349"/>
      <c r="ESQ54" s="349"/>
      <c r="ESR54" s="349"/>
      <c r="ESS54" s="349"/>
      <c r="EST54" s="349"/>
      <c r="ESU54" s="349"/>
      <c r="ESV54" s="349"/>
      <c r="ESW54" s="349"/>
      <c r="ESX54" s="349"/>
      <c r="ESY54" s="349"/>
      <c r="ESZ54" s="349"/>
      <c r="ETA54" s="349"/>
      <c r="ETB54" s="349"/>
      <c r="ETC54" s="349"/>
      <c r="ETD54" s="349"/>
      <c r="ETE54" s="349"/>
      <c r="ETF54" s="349"/>
      <c r="ETG54" s="349"/>
      <c r="ETH54" s="349"/>
      <c r="ETI54" s="349"/>
      <c r="ETJ54" s="349"/>
      <c r="ETK54" s="349"/>
      <c r="ETL54" s="349"/>
      <c r="ETM54" s="349"/>
      <c r="ETN54" s="349"/>
      <c r="ETO54" s="349"/>
      <c r="ETP54" s="349"/>
      <c r="ETQ54" s="349"/>
      <c r="ETR54" s="349"/>
      <c r="ETS54" s="349"/>
      <c r="ETT54" s="349"/>
      <c r="ETU54" s="349"/>
      <c r="ETV54" s="349"/>
      <c r="ETW54" s="349"/>
      <c r="ETX54" s="349"/>
      <c r="ETY54" s="349"/>
      <c r="ETZ54" s="349"/>
      <c r="EUA54" s="349"/>
      <c r="EUB54" s="349"/>
      <c r="EUC54" s="349"/>
      <c r="EUD54" s="349"/>
      <c r="EUE54" s="349"/>
      <c r="EUF54" s="349"/>
      <c r="EUG54" s="349"/>
      <c r="EUH54" s="349"/>
      <c r="EUI54" s="349"/>
      <c r="EUJ54" s="349"/>
      <c r="EUK54" s="349"/>
      <c r="EUL54" s="349"/>
      <c r="EUM54" s="349"/>
      <c r="EUN54" s="349"/>
      <c r="EUO54" s="349"/>
      <c r="EUP54" s="349"/>
      <c r="EUQ54" s="349"/>
      <c r="EUR54" s="349"/>
      <c r="EUS54" s="349"/>
      <c r="EUT54" s="349"/>
      <c r="EUU54" s="349"/>
      <c r="EUV54" s="349"/>
      <c r="EUW54" s="349"/>
      <c r="EUX54" s="349"/>
      <c r="EUY54" s="349"/>
      <c r="EUZ54" s="349"/>
      <c r="EVA54" s="349"/>
      <c r="EVB54" s="349"/>
      <c r="EVC54" s="349"/>
      <c r="EVD54" s="349"/>
      <c r="EVE54" s="349"/>
      <c r="EVF54" s="349"/>
      <c r="EVG54" s="349"/>
      <c r="EVH54" s="349"/>
      <c r="EVI54" s="349"/>
      <c r="EVJ54" s="349"/>
      <c r="EVK54" s="349"/>
      <c r="EVL54" s="349"/>
      <c r="EVM54" s="349"/>
      <c r="EVN54" s="349"/>
      <c r="EVO54" s="349"/>
      <c r="EVP54" s="349"/>
      <c r="EVQ54" s="349"/>
      <c r="EVR54" s="349"/>
      <c r="EVS54" s="349"/>
      <c r="EVT54" s="349"/>
      <c r="EVU54" s="349"/>
      <c r="EVV54" s="349"/>
      <c r="EVW54" s="349"/>
      <c r="EVX54" s="349"/>
      <c r="EVY54" s="349"/>
      <c r="EVZ54" s="349"/>
      <c r="EWA54" s="349"/>
      <c r="EWB54" s="349"/>
      <c r="EWC54" s="349"/>
      <c r="EWD54" s="349"/>
      <c r="EWE54" s="349"/>
      <c r="EWF54" s="349"/>
      <c r="EWG54" s="349"/>
      <c r="EWH54" s="349"/>
      <c r="EWI54" s="349"/>
      <c r="EWJ54" s="349"/>
      <c r="EWK54" s="349"/>
      <c r="EWL54" s="349"/>
      <c r="EWM54" s="349"/>
      <c r="EWN54" s="349"/>
      <c r="EWO54" s="349"/>
      <c r="EWP54" s="349"/>
      <c r="EWQ54" s="349"/>
      <c r="EWR54" s="349"/>
      <c r="EWS54" s="349"/>
      <c r="EWT54" s="349"/>
      <c r="EWU54" s="349"/>
      <c r="EWV54" s="349"/>
      <c r="EWW54" s="349"/>
      <c r="EWX54" s="349"/>
      <c r="EWY54" s="349"/>
      <c r="EWZ54" s="349"/>
      <c r="EXA54" s="349"/>
      <c r="EXB54" s="349"/>
      <c r="EXC54" s="349"/>
      <c r="EXD54" s="349"/>
      <c r="EXE54" s="349"/>
      <c r="EXF54" s="349"/>
      <c r="EXG54" s="349"/>
      <c r="EXH54" s="349"/>
      <c r="EXI54" s="349"/>
      <c r="EXJ54" s="349"/>
      <c r="EXK54" s="349"/>
      <c r="EXL54" s="349"/>
      <c r="EXM54" s="349"/>
      <c r="EXN54" s="349"/>
      <c r="EXO54" s="349"/>
      <c r="EXP54" s="349"/>
      <c r="EXQ54" s="349"/>
      <c r="EXR54" s="349"/>
      <c r="EXS54" s="349"/>
      <c r="EXT54" s="349"/>
      <c r="EXU54" s="349"/>
      <c r="EXV54" s="349"/>
      <c r="EXW54" s="349"/>
      <c r="EXX54" s="349"/>
      <c r="EXY54" s="349"/>
      <c r="EXZ54" s="349"/>
      <c r="EYA54" s="349"/>
      <c r="EYB54" s="349"/>
      <c r="EYC54" s="349"/>
      <c r="EYD54" s="349"/>
      <c r="EYE54" s="349"/>
      <c r="EYF54" s="349"/>
      <c r="EYG54" s="349"/>
      <c r="EYH54" s="349"/>
      <c r="EYI54" s="349"/>
      <c r="EYJ54" s="349"/>
      <c r="EYK54" s="349"/>
      <c r="EYL54" s="349"/>
      <c r="EYM54" s="349"/>
      <c r="EYN54" s="349"/>
      <c r="EYO54" s="349"/>
      <c r="EYP54" s="349"/>
      <c r="EYQ54" s="349"/>
      <c r="EYR54" s="349"/>
      <c r="EYS54" s="349"/>
      <c r="EYT54" s="349"/>
      <c r="EYU54" s="349"/>
      <c r="EYV54" s="349"/>
      <c r="EYW54" s="349"/>
      <c r="EYX54" s="349"/>
      <c r="EYY54" s="349"/>
      <c r="EYZ54" s="349"/>
      <c r="EZA54" s="349"/>
      <c r="EZB54" s="349"/>
      <c r="EZC54" s="349"/>
      <c r="EZD54" s="349"/>
      <c r="EZE54" s="349"/>
      <c r="EZF54" s="349"/>
      <c r="EZG54" s="349"/>
      <c r="EZH54" s="349"/>
      <c r="EZI54" s="349"/>
      <c r="EZJ54" s="349"/>
      <c r="EZK54" s="349"/>
      <c r="EZL54" s="349"/>
      <c r="EZM54" s="349"/>
      <c r="EZN54" s="349"/>
      <c r="EZO54" s="349"/>
      <c r="EZP54" s="349"/>
      <c r="EZQ54" s="349"/>
      <c r="EZR54" s="349"/>
      <c r="EZS54" s="349"/>
      <c r="EZT54" s="349"/>
      <c r="EZU54" s="349"/>
      <c r="EZV54" s="349"/>
      <c r="EZW54" s="349"/>
      <c r="EZX54" s="349"/>
      <c r="EZY54" s="349"/>
      <c r="EZZ54" s="349"/>
      <c r="FAA54" s="349"/>
      <c r="FAB54" s="349"/>
      <c r="FAC54" s="349"/>
      <c r="FAD54" s="349"/>
      <c r="FAE54" s="349"/>
      <c r="FAF54" s="349"/>
      <c r="FAG54" s="349"/>
      <c r="FAH54" s="349"/>
      <c r="FAI54" s="349"/>
      <c r="FAJ54" s="349"/>
      <c r="FAK54" s="349"/>
      <c r="FAL54" s="349"/>
      <c r="FAM54" s="349"/>
      <c r="FAN54" s="349"/>
      <c r="FAO54" s="349"/>
      <c r="FAP54" s="349"/>
      <c r="FAQ54" s="349"/>
      <c r="FAR54" s="349"/>
      <c r="FAS54" s="349"/>
      <c r="FAT54" s="349"/>
      <c r="FAU54" s="349"/>
      <c r="FAV54" s="349"/>
      <c r="FAW54" s="349"/>
      <c r="FAX54" s="349"/>
      <c r="FAY54" s="349"/>
      <c r="FAZ54" s="349"/>
      <c r="FBA54" s="349"/>
      <c r="FBB54" s="349"/>
      <c r="FBC54" s="349"/>
      <c r="FBD54" s="349"/>
      <c r="FBE54" s="349"/>
      <c r="FBF54" s="349"/>
      <c r="FBG54" s="349"/>
      <c r="FBH54" s="349"/>
      <c r="FBI54" s="349"/>
      <c r="FBJ54" s="349"/>
      <c r="FBK54" s="349"/>
      <c r="FBL54" s="349"/>
      <c r="FBM54" s="349"/>
      <c r="FBN54" s="349"/>
      <c r="FBO54" s="349"/>
      <c r="FBP54" s="349"/>
      <c r="FBQ54" s="349"/>
      <c r="FBR54" s="349"/>
      <c r="FBS54" s="349"/>
      <c r="FBT54" s="349"/>
      <c r="FBU54" s="349"/>
      <c r="FBV54" s="349"/>
      <c r="FBW54" s="349"/>
      <c r="FBX54" s="349"/>
      <c r="FBY54" s="349"/>
      <c r="FBZ54" s="349"/>
      <c r="FCA54" s="349"/>
      <c r="FCB54" s="349"/>
      <c r="FCC54" s="349"/>
      <c r="FCD54" s="349"/>
      <c r="FCE54" s="349"/>
      <c r="FCF54" s="349"/>
      <c r="FCG54" s="349"/>
      <c r="FCH54" s="349"/>
      <c r="FCI54" s="349"/>
      <c r="FCJ54" s="349"/>
      <c r="FCK54" s="349"/>
      <c r="FCL54" s="349"/>
      <c r="FCM54" s="349"/>
      <c r="FCN54" s="349"/>
      <c r="FCO54" s="349"/>
      <c r="FCP54" s="349"/>
      <c r="FCQ54" s="349"/>
      <c r="FCR54" s="349"/>
      <c r="FCS54" s="349"/>
      <c r="FCT54" s="349"/>
      <c r="FCU54" s="349"/>
      <c r="FCV54" s="349"/>
      <c r="FCW54" s="349"/>
      <c r="FCX54" s="349"/>
      <c r="FCY54" s="349"/>
      <c r="FCZ54" s="349"/>
      <c r="FDA54" s="349"/>
      <c r="FDB54" s="349"/>
      <c r="FDC54" s="349"/>
      <c r="FDD54" s="349"/>
      <c r="FDE54" s="349"/>
      <c r="FDF54" s="349"/>
      <c r="FDG54" s="349"/>
      <c r="FDH54" s="349"/>
      <c r="FDI54" s="349"/>
      <c r="FDJ54" s="349"/>
      <c r="FDK54" s="349"/>
      <c r="FDL54" s="349"/>
      <c r="FDM54" s="349"/>
      <c r="FDN54" s="349"/>
      <c r="FDO54" s="349"/>
      <c r="FDP54" s="349"/>
      <c r="FDQ54" s="349"/>
      <c r="FDR54" s="349"/>
      <c r="FDS54" s="349"/>
      <c r="FDT54" s="349"/>
      <c r="FDU54" s="349"/>
      <c r="FDV54" s="349"/>
      <c r="FDW54" s="349"/>
      <c r="FDX54" s="349"/>
      <c r="FDY54" s="349"/>
      <c r="FDZ54" s="349"/>
      <c r="FEA54" s="349"/>
      <c r="FEB54" s="349"/>
      <c r="FEC54" s="349"/>
      <c r="FED54" s="349"/>
      <c r="FEE54" s="349"/>
      <c r="FEF54" s="349"/>
      <c r="FEG54" s="349"/>
      <c r="FEH54" s="349"/>
      <c r="FEI54" s="349"/>
      <c r="FEJ54" s="349"/>
      <c r="FEK54" s="349"/>
      <c r="FEL54" s="349"/>
      <c r="FEM54" s="349"/>
      <c r="FEN54" s="349"/>
      <c r="FEO54" s="349"/>
      <c r="FEP54" s="349"/>
      <c r="FEQ54" s="349"/>
      <c r="FER54" s="349"/>
      <c r="FES54" s="349"/>
      <c r="FET54" s="349"/>
      <c r="FEU54" s="349"/>
      <c r="FEV54" s="349"/>
      <c r="FEW54" s="349"/>
      <c r="FEX54" s="349"/>
      <c r="FEY54" s="349"/>
      <c r="FEZ54" s="349"/>
      <c r="FFA54" s="349"/>
      <c r="FFB54" s="349"/>
      <c r="FFC54" s="349"/>
      <c r="FFD54" s="349"/>
      <c r="FFE54" s="349"/>
      <c r="FFF54" s="349"/>
      <c r="FFG54" s="349"/>
      <c r="FFH54" s="349"/>
      <c r="FFI54" s="349"/>
      <c r="FFJ54" s="349"/>
      <c r="FFK54" s="349"/>
      <c r="FFL54" s="349"/>
      <c r="FFM54" s="349"/>
      <c r="FFN54" s="349"/>
      <c r="FFO54" s="349"/>
      <c r="FFP54" s="349"/>
      <c r="FFQ54" s="349"/>
      <c r="FFR54" s="349"/>
      <c r="FFS54" s="349"/>
      <c r="FFT54" s="349"/>
      <c r="FFU54" s="349"/>
      <c r="FFV54" s="349"/>
      <c r="FFW54" s="349"/>
      <c r="FFX54" s="349"/>
      <c r="FFY54" s="349"/>
      <c r="FFZ54" s="349"/>
      <c r="FGA54" s="349"/>
      <c r="FGB54" s="349"/>
      <c r="FGC54" s="349"/>
      <c r="FGD54" s="349"/>
      <c r="FGE54" s="349"/>
      <c r="FGF54" s="349"/>
      <c r="FGG54" s="349"/>
      <c r="FGH54" s="349"/>
      <c r="FGI54" s="349"/>
      <c r="FGJ54" s="349"/>
      <c r="FGK54" s="349"/>
      <c r="FGL54" s="349"/>
      <c r="FGM54" s="349"/>
      <c r="FGN54" s="349"/>
      <c r="FGO54" s="349"/>
      <c r="FGP54" s="349"/>
      <c r="FGQ54" s="349"/>
      <c r="FGR54" s="349"/>
      <c r="FGS54" s="349"/>
      <c r="FGT54" s="349"/>
      <c r="FGU54" s="349"/>
      <c r="FGV54" s="349"/>
      <c r="FGW54" s="349"/>
      <c r="FGX54" s="349"/>
      <c r="FGY54" s="349"/>
      <c r="FGZ54" s="349"/>
      <c r="FHA54" s="349"/>
      <c r="FHB54" s="349"/>
      <c r="FHC54" s="349"/>
      <c r="FHD54" s="349"/>
      <c r="FHE54" s="349"/>
      <c r="FHF54" s="349"/>
      <c r="FHG54" s="349"/>
      <c r="FHH54" s="349"/>
      <c r="FHI54" s="349"/>
      <c r="FHJ54" s="349"/>
      <c r="FHK54" s="349"/>
      <c r="FHL54" s="349"/>
      <c r="FHM54" s="349"/>
      <c r="FHN54" s="349"/>
      <c r="FHO54" s="349"/>
      <c r="FHP54" s="349"/>
      <c r="FHQ54" s="349"/>
      <c r="FHR54" s="349"/>
      <c r="FHS54" s="349"/>
      <c r="FHT54" s="349"/>
      <c r="FHU54" s="349"/>
      <c r="FHV54" s="349"/>
      <c r="FHW54" s="349"/>
      <c r="FHX54" s="349"/>
      <c r="FHY54" s="349"/>
      <c r="FHZ54" s="349"/>
      <c r="FIA54" s="349"/>
      <c r="FIB54" s="349"/>
      <c r="FIC54" s="349"/>
      <c r="FID54" s="349"/>
      <c r="FIE54" s="349"/>
      <c r="FIF54" s="349"/>
      <c r="FIG54" s="349"/>
      <c r="FIH54" s="349"/>
      <c r="FII54" s="349"/>
      <c r="FIJ54" s="349"/>
      <c r="FIK54" s="349"/>
      <c r="FIL54" s="349"/>
      <c r="FIM54" s="349"/>
      <c r="FIN54" s="349"/>
      <c r="FIO54" s="349"/>
      <c r="FIP54" s="349"/>
      <c r="FIQ54" s="349"/>
      <c r="FIR54" s="349"/>
      <c r="FIS54" s="349"/>
      <c r="FIT54" s="349"/>
      <c r="FIU54" s="349"/>
      <c r="FIV54" s="349"/>
      <c r="FIW54" s="349"/>
      <c r="FIX54" s="349"/>
      <c r="FIY54" s="349"/>
      <c r="FIZ54" s="349"/>
      <c r="FJA54" s="349"/>
      <c r="FJB54" s="349"/>
      <c r="FJC54" s="349"/>
      <c r="FJD54" s="349"/>
      <c r="FJE54" s="349"/>
      <c r="FJF54" s="349"/>
      <c r="FJG54" s="349"/>
      <c r="FJH54" s="349"/>
      <c r="FJI54" s="349"/>
      <c r="FJJ54" s="349"/>
      <c r="FJK54" s="349"/>
      <c r="FJL54" s="349"/>
      <c r="FJM54" s="349"/>
      <c r="FJN54" s="349"/>
      <c r="FJO54" s="349"/>
      <c r="FJP54" s="349"/>
      <c r="FJQ54" s="349"/>
      <c r="FJR54" s="349"/>
      <c r="FJS54" s="349"/>
      <c r="FJT54" s="349"/>
      <c r="FJU54" s="349"/>
      <c r="FJV54" s="349"/>
      <c r="FJW54" s="349"/>
      <c r="FJX54" s="349"/>
      <c r="FJY54" s="349"/>
      <c r="FJZ54" s="349"/>
      <c r="FKA54" s="349"/>
      <c r="FKB54" s="349"/>
      <c r="FKC54" s="349"/>
      <c r="FKD54" s="349"/>
      <c r="FKE54" s="349"/>
      <c r="FKF54" s="349"/>
      <c r="FKG54" s="349"/>
      <c r="FKH54" s="349"/>
      <c r="FKI54" s="349"/>
      <c r="FKJ54" s="349"/>
      <c r="FKK54" s="349"/>
      <c r="FKL54" s="349"/>
      <c r="FKM54" s="349"/>
      <c r="FKN54" s="349"/>
      <c r="FKO54" s="349"/>
      <c r="FKP54" s="349"/>
      <c r="FKQ54" s="349"/>
      <c r="FKR54" s="349"/>
      <c r="FKS54" s="349"/>
      <c r="FKT54" s="349"/>
      <c r="FKU54" s="349"/>
      <c r="FKV54" s="349"/>
      <c r="FKW54" s="349"/>
      <c r="FKX54" s="349"/>
      <c r="FKY54" s="349"/>
      <c r="FKZ54" s="349"/>
      <c r="FLA54" s="349"/>
      <c r="FLB54" s="349"/>
      <c r="FLC54" s="349"/>
      <c r="FLD54" s="349"/>
      <c r="FLE54" s="349"/>
      <c r="FLF54" s="349"/>
      <c r="FLG54" s="349"/>
      <c r="FLH54" s="349"/>
      <c r="FLI54" s="349"/>
      <c r="FLJ54" s="349"/>
      <c r="FLK54" s="349"/>
      <c r="FLL54" s="349"/>
      <c r="FLM54" s="349"/>
      <c r="FLN54" s="349"/>
      <c r="FLO54" s="349"/>
      <c r="FLP54" s="349"/>
      <c r="FLQ54" s="349"/>
      <c r="FLR54" s="349"/>
      <c r="FLS54" s="349"/>
      <c r="FLT54" s="349"/>
      <c r="FLU54" s="349"/>
      <c r="FLV54" s="349"/>
      <c r="FLW54" s="349"/>
      <c r="FLX54" s="349"/>
      <c r="FLY54" s="349"/>
      <c r="FLZ54" s="349"/>
      <c r="FMA54" s="349"/>
      <c r="FMB54" s="349"/>
      <c r="FMC54" s="349"/>
      <c r="FMD54" s="349"/>
      <c r="FME54" s="349"/>
      <c r="FMF54" s="349"/>
      <c r="FMG54" s="349"/>
      <c r="FMH54" s="349"/>
      <c r="FMI54" s="349"/>
      <c r="FMJ54" s="349"/>
      <c r="FMK54" s="349"/>
      <c r="FML54" s="349"/>
      <c r="FMM54" s="349"/>
      <c r="FMN54" s="349"/>
      <c r="FMO54" s="349"/>
      <c r="FMP54" s="349"/>
      <c r="FMQ54" s="349"/>
      <c r="FMR54" s="349"/>
      <c r="FMS54" s="349"/>
      <c r="FMT54" s="349"/>
      <c r="FMU54" s="349"/>
      <c r="FMV54" s="349"/>
      <c r="FMW54" s="349"/>
      <c r="FMX54" s="349"/>
      <c r="FMY54" s="349"/>
      <c r="FMZ54" s="349"/>
      <c r="FNA54" s="349"/>
      <c r="FNB54" s="349"/>
      <c r="FNC54" s="349"/>
      <c r="FND54" s="349"/>
      <c r="FNE54" s="349"/>
      <c r="FNF54" s="349"/>
      <c r="FNG54" s="349"/>
      <c r="FNH54" s="349"/>
      <c r="FNI54" s="349"/>
      <c r="FNJ54" s="349"/>
      <c r="FNK54" s="349"/>
      <c r="FNL54" s="349"/>
      <c r="FNM54" s="349"/>
      <c r="FNN54" s="349"/>
      <c r="FNO54" s="349"/>
      <c r="FNP54" s="349"/>
      <c r="FNQ54" s="349"/>
      <c r="FNR54" s="349"/>
      <c r="FNS54" s="349"/>
      <c r="FNT54" s="349"/>
      <c r="FNU54" s="349"/>
      <c r="FNV54" s="349"/>
      <c r="FNW54" s="349"/>
      <c r="FNX54" s="349"/>
      <c r="FNY54" s="349"/>
      <c r="FNZ54" s="349"/>
      <c r="FOA54" s="349"/>
      <c r="FOB54" s="349"/>
      <c r="FOC54" s="349"/>
      <c r="FOD54" s="349"/>
      <c r="FOE54" s="349"/>
      <c r="FOF54" s="349"/>
      <c r="FOG54" s="349"/>
      <c r="FOH54" s="349"/>
      <c r="FOI54" s="349"/>
      <c r="FOJ54" s="349"/>
      <c r="FOK54" s="349"/>
      <c r="FOL54" s="349"/>
      <c r="FOM54" s="349"/>
      <c r="FON54" s="349"/>
      <c r="FOO54" s="349"/>
      <c r="FOP54" s="349"/>
      <c r="FOQ54" s="349"/>
      <c r="FOR54" s="349"/>
      <c r="FOS54" s="349"/>
      <c r="FOT54" s="349"/>
      <c r="FOU54" s="349"/>
      <c r="FOV54" s="349"/>
      <c r="FOW54" s="349"/>
      <c r="FOX54" s="349"/>
      <c r="FOY54" s="349"/>
      <c r="FOZ54" s="349"/>
      <c r="FPA54" s="349"/>
      <c r="FPB54" s="349"/>
      <c r="FPC54" s="349"/>
      <c r="FPD54" s="349"/>
      <c r="FPE54" s="349"/>
      <c r="FPF54" s="349"/>
      <c r="FPG54" s="349"/>
      <c r="FPH54" s="349"/>
      <c r="FPI54" s="349"/>
      <c r="FPJ54" s="349"/>
      <c r="FPK54" s="349"/>
      <c r="FPL54" s="349"/>
      <c r="FPM54" s="349"/>
      <c r="FPN54" s="349"/>
      <c r="FPO54" s="349"/>
      <c r="FPP54" s="349"/>
      <c r="FPQ54" s="349"/>
      <c r="FPR54" s="349"/>
      <c r="FPS54" s="349"/>
      <c r="FPT54" s="349"/>
      <c r="FPU54" s="349"/>
      <c r="FPV54" s="349"/>
      <c r="FPW54" s="349"/>
      <c r="FPX54" s="349"/>
      <c r="FPY54" s="349"/>
      <c r="FPZ54" s="349"/>
      <c r="FQA54" s="349"/>
      <c r="FQB54" s="349"/>
      <c r="FQC54" s="349"/>
      <c r="FQD54" s="349"/>
      <c r="FQE54" s="349"/>
      <c r="FQF54" s="349"/>
      <c r="FQG54" s="349"/>
      <c r="FQH54" s="349"/>
      <c r="FQI54" s="349"/>
      <c r="FQJ54" s="349"/>
      <c r="FQK54" s="349"/>
      <c r="FQL54" s="349"/>
      <c r="FQM54" s="349"/>
      <c r="FQN54" s="349"/>
      <c r="FQO54" s="349"/>
      <c r="FQP54" s="349"/>
      <c r="FQQ54" s="349"/>
      <c r="FQR54" s="349"/>
      <c r="FQS54" s="349"/>
      <c r="FQT54" s="349"/>
      <c r="FQU54" s="349"/>
      <c r="FQV54" s="349"/>
      <c r="FQW54" s="349"/>
      <c r="FQX54" s="349"/>
      <c r="FQY54" s="349"/>
      <c r="FQZ54" s="349"/>
      <c r="FRA54" s="349"/>
      <c r="FRB54" s="349"/>
      <c r="FRC54" s="349"/>
      <c r="FRD54" s="349"/>
      <c r="FRE54" s="349"/>
      <c r="FRF54" s="349"/>
      <c r="FRG54" s="349"/>
      <c r="FRH54" s="349"/>
      <c r="FRI54" s="349"/>
      <c r="FRJ54" s="349"/>
      <c r="FRK54" s="349"/>
      <c r="FRL54" s="349"/>
      <c r="FRM54" s="349"/>
      <c r="FRN54" s="349"/>
      <c r="FRO54" s="349"/>
      <c r="FRP54" s="349"/>
      <c r="FRQ54" s="349"/>
      <c r="FRR54" s="349"/>
      <c r="FRS54" s="349"/>
      <c r="FRT54" s="349"/>
      <c r="FRU54" s="349"/>
      <c r="FRV54" s="349"/>
      <c r="FRW54" s="349"/>
      <c r="FRX54" s="349"/>
      <c r="FRY54" s="349"/>
      <c r="FRZ54" s="349"/>
      <c r="FSA54" s="349"/>
      <c r="FSB54" s="349"/>
      <c r="FSC54" s="349"/>
      <c r="FSD54" s="349"/>
      <c r="FSE54" s="349"/>
      <c r="FSF54" s="349"/>
      <c r="FSG54" s="349"/>
      <c r="FSH54" s="349"/>
      <c r="FSI54" s="349"/>
      <c r="FSJ54" s="349"/>
      <c r="FSK54" s="349"/>
      <c r="FSL54" s="349"/>
      <c r="FSM54" s="349"/>
      <c r="FSN54" s="349"/>
      <c r="FSO54" s="349"/>
      <c r="FSP54" s="349"/>
      <c r="FSQ54" s="349"/>
      <c r="FSR54" s="349"/>
      <c r="FSS54" s="349"/>
      <c r="FST54" s="349"/>
      <c r="FSU54" s="349"/>
      <c r="FSV54" s="349"/>
      <c r="FSW54" s="349"/>
      <c r="FSX54" s="349"/>
      <c r="FSY54" s="349"/>
      <c r="FSZ54" s="349"/>
      <c r="FTA54" s="349"/>
      <c r="FTB54" s="349"/>
      <c r="FTC54" s="349"/>
      <c r="FTD54" s="349"/>
      <c r="FTE54" s="349"/>
      <c r="FTF54" s="349"/>
      <c r="FTG54" s="349"/>
      <c r="FTH54" s="349"/>
      <c r="FTI54" s="349"/>
      <c r="FTJ54" s="349"/>
      <c r="FTK54" s="349"/>
      <c r="FTL54" s="349"/>
      <c r="FTM54" s="349"/>
      <c r="FTN54" s="349"/>
      <c r="FTO54" s="349"/>
      <c r="FTP54" s="349"/>
      <c r="FTQ54" s="349"/>
      <c r="FTR54" s="349"/>
      <c r="FTS54" s="349"/>
      <c r="FTT54" s="349"/>
      <c r="FTU54" s="349"/>
      <c r="FTV54" s="349"/>
      <c r="FTW54" s="349"/>
      <c r="FTX54" s="349"/>
      <c r="FTY54" s="349"/>
      <c r="FTZ54" s="349"/>
      <c r="FUA54" s="349"/>
      <c r="FUB54" s="349"/>
      <c r="FUC54" s="349"/>
      <c r="FUD54" s="349"/>
      <c r="FUE54" s="349"/>
      <c r="FUF54" s="349"/>
      <c r="FUG54" s="349"/>
      <c r="FUH54" s="349"/>
      <c r="FUI54" s="349"/>
      <c r="FUJ54" s="349"/>
      <c r="FUK54" s="349"/>
      <c r="FUL54" s="349"/>
      <c r="FUM54" s="349"/>
      <c r="FUN54" s="349"/>
      <c r="FUO54" s="349"/>
      <c r="FUP54" s="349"/>
      <c r="FUQ54" s="349"/>
      <c r="FUR54" s="349"/>
      <c r="FUS54" s="349"/>
      <c r="FUT54" s="349"/>
      <c r="FUU54" s="349"/>
      <c r="FUV54" s="349"/>
      <c r="FUW54" s="349"/>
      <c r="FUX54" s="349"/>
      <c r="FUY54" s="349"/>
      <c r="FUZ54" s="349"/>
      <c r="FVA54" s="349"/>
      <c r="FVB54" s="349"/>
      <c r="FVC54" s="349"/>
      <c r="FVD54" s="349"/>
      <c r="FVE54" s="349"/>
      <c r="FVF54" s="349"/>
      <c r="FVG54" s="349"/>
      <c r="FVH54" s="349"/>
      <c r="FVI54" s="349"/>
      <c r="FVJ54" s="349"/>
      <c r="FVK54" s="349"/>
      <c r="FVL54" s="349"/>
      <c r="FVM54" s="349"/>
      <c r="FVN54" s="349"/>
      <c r="FVO54" s="349"/>
      <c r="FVP54" s="349"/>
      <c r="FVQ54" s="349"/>
      <c r="FVR54" s="349"/>
      <c r="FVS54" s="349"/>
      <c r="FVT54" s="349"/>
      <c r="FVU54" s="349"/>
      <c r="FVV54" s="349"/>
      <c r="FVW54" s="349"/>
      <c r="FVX54" s="349"/>
      <c r="FVY54" s="349"/>
      <c r="FVZ54" s="349"/>
      <c r="FWA54" s="349"/>
      <c r="FWB54" s="349"/>
      <c r="FWC54" s="349"/>
      <c r="FWD54" s="349"/>
      <c r="FWE54" s="349"/>
      <c r="FWF54" s="349"/>
      <c r="FWG54" s="349"/>
      <c r="FWH54" s="349"/>
      <c r="FWI54" s="349"/>
      <c r="FWJ54" s="349"/>
      <c r="FWK54" s="349"/>
      <c r="FWL54" s="349"/>
      <c r="FWM54" s="349"/>
      <c r="FWN54" s="349"/>
      <c r="FWO54" s="349"/>
      <c r="FWP54" s="349"/>
      <c r="FWQ54" s="349"/>
      <c r="FWR54" s="349"/>
      <c r="FWS54" s="349"/>
      <c r="FWT54" s="349"/>
      <c r="FWU54" s="349"/>
      <c r="FWV54" s="349"/>
      <c r="FWW54" s="349"/>
      <c r="FWX54" s="349"/>
      <c r="FWY54" s="349"/>
      <c r="FWZ54" s="349"/>
      <c r="FXA54" s="349"/>
      <c r="FXB54" s="349"/>
      <c r="FXC54" s="349"/>
      <c r="FXD54" s="349"/>
      <c r="FXE54" s="349"/>
      <c r="FXF54" s="349"/>
      <c r="FXG54" s="349"/>
      <c r="FXH54" s="349"/>
      <c r="FXI54" s="349"/>
      <c r="FXJ54" s="349"/>
      <c r="FXK54" s="349"/>
      <c r="FXL54" s="349"/>
      <c r="FXM54" s="349"/>
      <c r="FXN54" s="349"/>
      <c r="FXO54" s="349"/>
      <c r="FXP54" s="349"/>
      <c r="FXQ54" s="349"/>
      <c r="FXR54" s="349"/>
      <c r="FXS54" s="349"/>
      <c r="FXT54" s="349"/>
      <c r="FXU54" s="349"/>
      <c r="FXV54" s="349"/>
      <c r="FXW54" s="349"/>
      <c r="FXX54" s="349"/>
      <c r="FXY54" s="349"/>
      <c r="FXZ54" s="349"/>
      <c r="FYA54" s="349"/>
      <c r="FYB54" s="349"/>
      <c r="FYC54" s="349"/>
      <c r="FYD54" s="349"/>
      <c r="FYE54" s="349"/>
      <c r="FYF54" s="349"/>
      <c r="FYG54" s="349"/>
      <c r="FYH54" s="349"/>
      <c r="FYI54" s="349"/>
      <c r="FYJ54" s="349"/>
      <c r="FYK54" s="349"/>
      <c r="FYL54" s="349"/>
      <c r="FYM54" s="349"/>
      <c r="FYN54" s="349"/>
      <c r="FYO54" s="349"/>
      <c r="FYP54" s="349"/>
      <c r="FYQ54" s="349"/>
      <c r="FYR54" s="349"/>
      <c r="FYS54" s="349"/>
      <c r="FYT54" s="349"/>
      <c r="FYU54" s="349"/>
      <c r="FYV54" s="349"/>
      <c r="FYW54" s="349"/>
      <c r="FYX54" s="349"/>
      <c r="FYY54" s="349"/>
      <c r="FYZ54" s="349"/>
      <c r="FZA54" s="349"/>
      <c r="FZB54" s="349"/>
      <c r="FZC54" s="349"/>
      <c r="FZD54" s="349"/>
      <c r="FZE54" s="349"/>
      <c r="FZF54" s="349"/>
      <c r="FZG54" s="349"/>
      <c r="FZH54" s="349"/>
      <c r="FZI54" s="349"/>
      <c r="FZJ54" s="349"/>
      <c r="FZK54" s="349"/>
      <c r="FZL54" s="349"/>
      <c r="FZM54" s="349"/>
      <c r="FZN54" s="349"/>
      <c r="FZO54" s="349"/>
      <c r="FZP54" s="349"/>
      <c r="FZQ54" s="349"/>
      <c r="FZR54" s="349"/>
      <c r="FZS54" s="349"/>
      <c r="FZT54" s="349"/>
      <c r="FZU54" s="349"/>
      <c r="FZV54" s="349"/>
      <c r="FZW54" s="349"/>
      <c r="FZX54" s="349"/>
      <c r="FZY54" s="349"/>
      <c r="FZZ54" s="349"/>
      <c r="GAA54" s="349"/>
      <c r="GAB54" s="349"/>
      <c r="GAC54" s="349"/>
      <c r="GAD54" s="349"/>
      <c r="GAE54" s="349"/>
      <c r="GAF54" s="349"/>
      <c r="GAG54" s="349"/>
      <c r="GAH54" s="349"/>
      <c r="GAI54" s="349"/>
      <c r="GAJ54" s="349"/>
      <c r="GAK54" s="349"/>
      <c r="GAL54" s="349"/>
      <c r="GAM54" s="349"/>
      <c r="GAN54" s="349"/>
      <c r="GAO54" s="349"/>
      <c r="GAP54" s="349"/>
      <c r="GAQ54" s="349"/>
      <c r="GAR54" s="349"/>
      <c r="GAS54" s="349"/>
      <c r="GAT54" s="349"/>
      <c r="GAU54" s="349"/>
      <c r="GAV54" s="349"/>
      <c r="GAW54" s="349"/>
      <c r="GAX54" s="349"/>
      <c r="GAY54" s="349"/>
      <c r="GAZ54" s="349"/>
      <c r="GBA54" s="349"/>
      <c r="GBB54" s="349"/>
      <c r="GBC54" s="349"/>
      <c r="GBD54" s="349"/>
      <c r="GBE54" s="349"/>
      <c r="GBF54" s="349"/>
      <c r="GBG54" s="349"/>
      <c r="GBH54" s="349"/>
      <c r="GBI54" s="349"/>
      <c r="GBJ54" s="349"/>
      <c r="GBK54" s="349"/>
      <c r="GBL54" s="349"/>
      <c r="GBM54" s="349"/>
      <c r="GBN54" s="349"/>
      <c r="GBO54" s="349"/>
      <c r="GBP54" s="349"/>
      <c r="GBQ54" s="349"/>
      <c r="GBR54" s="349"/>
      <c r="GBS54" s="349"/>
      <c r="GBT54" s="349"/>
      <c r="GBU54" s="349"/>
      <c r="GBV54" s="349"/>
      <c r="GBW54" s="349"/>
      <c r="GBX54" s="349"/>
      <c r="GBY54" s="349"/>
      <c r="GBZ54" s="349"/>
      <c r="GCA54" s="349"/>
      <c r="GCB54" s="349"/>
      <c r="GCC54" s="349"/>
      <c r="GCD54" s="349"/>
      <c r="GCE54" s="349"/>
      <c r="GCF54" s="349"/>
      <c r="GCG54" s="349"/>
      <c r="GCH54" s="349"/>
      <c r="GCI54" s="349"/>
      <c r="GCJ54" s="349"/>
      <c r="GCK54" s="349"/>
      <c r="GCL54" s="349"/>
      <c r="GCM54" s="349"/>
      <c r="GCN54" s="349"/>
      <c r="GCO54" s="349"/>
      <c r="GCP54" s="349"/>
      <c r="GCQ54" s="349"/>
      <c r="GCR54" s="349"/>
      <c r="GCS54" s="349"/>
      <c r="GCT54" s="349"/>
      <c r="GCU54" s="349"/>
      <c r="GCV54" s="349"/>
      <c r="GCW54" s="349"/>
      <c r="GCX54" s="349"/>
      <c r="GCY54" s="349"/>
      <c r="GCZ54" s="349"/>
      <c r="GDA54" s="349"/>
      <c r="GDB54" s="349"/>
      <c r="GDC54" s="349"/>
      <c r="GDD54" s="349"/>
      <c r="GDE54" s="349"/>
      <c r="GDF54" s="349"/>
      <c r="GDG54" s="349"/>
      <c r="GDH54" s="349"/>
      <c r="GDI54" s="349"/>
      <c r="GDJ54" s="349"/>
      <c r="GDK54" s="349"/>
      <c r="GDL54" s="349"/>
      <c r="GDM54" s="349"/>
      <c r="GDN54" s="349"/>
      <c r="GDO54" s="349"/>
      <c r="GDP54" s="349"/>
      <c r="GDQ54" s="349"/>
      <c r="GDR54" s="349"/>
      <c r="GDS54" s="349"/>
      <c r="GDT54" s="349"/>
      <c r="GDU54" s="349"/>
      <c r="GDV54" s="349"/>
      <c r="GDW54" s="349"/>
      <c r="GDX54" s="349"/>
      <c r="GDY54" s="349"/>
      <c r="GDZ54" s="349"/>
      <c r="GEA54" s="349"/>
      <c r="GEB54" s="349"/>
      <c r="GEC54" s="349"/>
      <c r="GED54" s="349"/>
      <c r="GEE54" s="349"/>
      <c r="GEF54" s="349"/>
      <c r="GEG54" s="349"/>
      <c r="GEH54" s="349"/>
      <c r="GEI54" s="349"/>
      <c r="GEJ54" s="349"/>
      <c r="GEK54" s="349"/>
      <c r="GEL54" s="349"/>
      <c r="GEM54" s="349"/>
      <c r="GEN54" s="349"/>
      <c r="GEO54" s="349"/>
      <c r="GEP54" s="349"/>
      <c r="GEQ54" s="349"/>
      <c r="GER54" s="349"/>
      <c r="GES54" s="349"/>
      <c r="GET54" s="349"/>
      <c r="GEU54" s="349"/>
      <c r="GEV54" s="349"/>
      <c r="GEW54" s="349"/>
      <c r="GEX54" s="349"/>
      <c r="GEY54" s="349"/>
      <c r="GEZ54" s="349"/>
      <c r="GFA54" s="349"/>
      <c r="GFB54" s="349"/>
      <c r="GFC54" s="349"/>
      <c r="GFD54" s="349"/>
      <c r="GFE54" s="349"/>
      <c r="GFF54" s="349"/>
      <c r="GFG54" s="349"/>
      <c r="GFH54" s="349"/>
      <c r="GFI54" s="349"/>
      <c r="GFJ54" s="349"/>
      <c r="GFK54" s="349"/>
      <c r="GFL54" s="349"/>
      <c r="GFM54" s="349"/>
      <c r="GFN54" s="349"/>
      <c r="GFO54" s="349"/>
      <c r="GFP54" s="349"/>
      <c r="GFQ54" s="349"/>
      <c r="GFR54" s="349"/>
      <c r="GFS54" s="349"/>
      <c r="GFT54" s="349"/>
      <c r="GFU54" s="349"/>
      <c r="GFV54" s="349"/>
      <c r="GFW54" s="349"/>
      <c r="GFX54" s="349"/>
      <c r="GFY54" s="349"/>
      <c r="GFZ54" s="349"/>
      <c r="GGA54" s="349"/>
      <c r="GGB54" s="349"/>
      <c r="GGC54" s="349"/>
      <c r="GGD54" s="349"/>
      <c r="GGE54" s="349"/>
      <c r="GGF54" s="349"/>
      <c r="GGG54" s="349"/>
      <c r="GGH54" s="349"/>
      <c r="GGI54" s="349"/>
      <c r="GGJ54" s="349"/>
      <c r="GGK54" s="349"/>
      <c r="GGL54" s="349"/>
      <c r="GGM54" s="349"/>
      <c r="GGN54" s="349"/>
      <c r="GGO54" s="349"/>
      <c r="GGP54" s="349"/>
      <c r="GGQ54" s="349"/>
      <c r="GGR54" s="349"/>
      <c r="GGS54" s="349"/>
      <c r="GGT54" s="349"/>
      <c r="GGU54" s="349"/>
      <c r="GGV54" s="349"/>
      <c r="GGW54" s="349"/>
      <c r="GGX54" s="349"/>
      <c r="GGY54" s="349"/>
      <c r="GGZ54" s="349"/>
      <c r="GHA54" s="349"/>
      <c r="GHB54" s="349"/>
      <c r="GHC54" s="349"/>
      <c r="GHD54" s="349"/>
      <c r="GHE54" s="349"/>
      <c r="GHF54" s="349"/>
      <c r="GHG54" s="349"/>
      <c r="GHH54" s="349"/>
      <c r="GHI54" s="349"/>
      <c r="GHJ54" s="349"/>
      <c r="GHK54" s="349"/>
      <c r="GHL54" s="349"/>
      <c r="GHM54" s="349"/>
      <c r="GHN54" s="349"/>
      <c r="GHO54" s="349"/>
      <c r="GHP54" s="349"/>
      <c r="GHQ54" s="349"/>
      <c r="GHR54" s="349"/>
      <c r="GHS54" s="349"/>
      <c r="GHT54" s="349"/>
      <c r="GHU54" s="349"/>
      <c r="GHV54" s="349"/>
      <c r="GHW54" s="349"/>
      <c r="GHX54" s="349"/>
      <c r="GHY54" s="349"/>
      <c r="GHZ54" s="349"/>
      <c r="GIA54" s="349"/>
      <c r="GIB54" s="349"/>
      <c r="GIC54" s="349"/>
      <c r="GID54" s="349"/>
      <c r="GIE54" s="349"/>
      <c r="GIF54" s="349"/>
      <c r="GIG54" s="349"/>
      <c r="GIH54" s="349"/>
      <c r="GII54" s="349"/>
      <c r="GIJ54" s="349"/>
      <c r="GIK54" s="349"/>
      <c r="GIL54" s="349"/>
      <c r="GIM54" s="349"/>
      <c r="GIN54" s="349"/>
      <c r="GIO54" s="349"/>
      <c r="GIP54" s="349"/>
      <c r="GIQ54" s="349"/>
      <c r="GIR54" s="349"/>
      <c r="GIS54" s="349"/>
      <c r="GIT54" s="349"/>
      <c r="GIU54" s="349"/>
      <c r="GIV54" s="349"/>
      <c r="GIW54" s="349"/>
      <c r="GIX54" s="349"/>
      <c r="GIY54" s="349"/>
      <c r="GIZ54" s="349"/>
      <c r="GJA54" s="349"/>
      <c r="GJB54" s="349"/>
      <c r="GJC54" s="349"/>
      <c r="GJD54" s="349"/>
      <c r="GJE54" s="349"/>
      <c r="GJF54" s="349"/>
      <c r="GJG54" s="349"/>
      <c r="GJH54" s="349"/>
      <c r="GJI54" s="349"/>
      <c r="GJJ54" s="349"/>
      <c r="GJK54" s="349"/>
      <c r="GJL54" s="349"/>
      <c r="GJM54" s="349"/>
      <c r="GJN54" s="349"/>
      <c r="GJO54" s="349"/>
      <c r="GJP54" s="349"/>
      <c r="GJQ54" s="349"/>
      <c r="GJR54" s="349"/>
      <c r="GJS54" s="349"/>
      <c r="GJT54" s="349"/>
      <c r="GJU54" s="349"/>
      <c r="GJV54" s="349"/>
      <c r="GJW54" s="349"/>
      <c r="GJX54" s="349"/>
      <c r="GJY54" s="349"/>
      <c r="GJZ54" s="349"/>
      <c r="GKA54" s="349"/>
      <c r="GKB54" s="349"/>
      <c r="GKC54" s="349"/>
      <c r="GKD54" s="349"/>
      <c r="GKE54" s="349"/>
      <c r="GKF54" s="349"/>
      <c r="GKG54" s="349"/>
      <c r="GKH54" s="349"/>
      <c r="GKI54" s="349"/>
      <c r="GKJ54" s="349"/>
      <c r="GKK54" s="349"/>
      <c r="GKL54" s="349"/>
      <c r="GKM54" s="349"/>
      <c r="GKN54" s="349"/>
      <c r="GKO54" s="349"/>
      <c r="GKP54" s="349"/>
      <c r="GKQ54" s="349"/>
      <c r="GKR54" s="349"/>
      <c r="GKS54" s="349"/>
      <c r="GKT54" s="349"/>
      <c r="GKU54" s="349"/>
      <c r="GKV54" s="349"/>
      <c r="GKW54" s="349"/>
      <c r="GKX54" s="349"/>
      <c r="GKY54" s="349"/>
      <c r="GKZ54" s="349"/>
      <c r="GLA54" s="349"/>
      <c r="GLB54" s="349"/>
      <c r="GLC54" s="349"/>
      <c r="GLD54" s="349"/>
      <c r="GLE54" s="349"/>
      <c r="GLF54" s="349"/>
      <c r="GLG54" s="349"/>
      <c r="GLH54" s="349"/>
      <c r="GLI54" s="349"/>
      <c r="GLJ54" s="349"/>
      <c r="GLK54" s="349"/>
      <c r="GLL54" s="349"/>
      <c r="GLM54" s="349"/>
      <c r="GLN54" s="349"/>
      <c r="GLO54" s="349"/>
      <c r="GLP54" s="349"/>
      <c r="GLQ54" s="349"/>
      <c r="GLR54" s="349"/>
      <c r="GLS54" s="349"/>
      <c r="GLT54" s="349"/>
      <c r="GLU54" s="349"/>
      <c r="GLV54" s="349"/>
      <c r="GLW54" s="349"/>
      <c r="GLX54" s="349"/>
      <c r="GLY54" s="349"/>
      <c r="GLZ54" s="349"/>
      <c r="GMA54" s="349"/>
      <c r="GMB54" s="349"/>
      <c r="GMC54" s="349"/>
      <c r="GMD54" s="349"/>
      <c r="GME54" s="349"/>
      <c r="GMF54" s="349"/>
      <c r="GMG54" s="349"/>
      <c r="GMH54" s="349"/>
      <c r="GMI54" s="349"/>
      <c r="GMJ54" s="349"/>
      <c r="GMK54" s="349"/>
      <c r="GML54" s="349"/>
      <c r="GMM54" s="349"/>
      <c r="GMN54" s="349"/>
      <c r="GMO54" s="349"/>
      <c r="GMP54" s="349"/>
      <c r="GMQ54" s="349"/>
      <c r="GMR54" s="349"/>
      <c r="GMS54" s="349"/>
      <c r="GMT54" s="349"/>
      <c r="GMU54" s="349"/>
      <c r="GMV54" s="349"/>
      <c r="GMW54" s="349"/>
      <c r="GMX54" s="349"/>
      <c r="GMY54" s="349"/>
      <c r="GMZ54" s="349"/>
      <c r="GNA54" s="349"/>
      <c r="GNB54" s="349"/>
      <c r="GNC54" s="349"/>
      <c r="GND54" s="349"/>
      <c r="GNE54" s="349"/>
      <c r="GNF54" s="349"/>
      <c r="GNG54" s="349"/>
      <c r="GNH54" s="349"/>
      <c r="GNI54" s="349"/>
      <c r="GNJ54" s="349"/>
      <c r="GNK54" s="349"/>
      <c r="GNL54" s="349"/>
      <c r="GNM54" s="349"/>
      <c r="GNN54" s="349"/>
      <c r="GNO54" s="349"/>
      <c r="GNP54" s="349"/>
      <c r="GNQ54" s="349"/>
      <c r="GNR54" s="349"/>
      <c r="GNS54" s="349"/>
      <c r="GNT54" s="349"/>
      <c r="GNU54" s="349"/>
      <c r="GNV54" s="349"/>
      <c r="GNW54" s="349"/>
      <c r="GNX54" s="349"/>
      <c r="GNY54" s="349"/>
      <c r="GNZ54" s="349"/>
      <c r="GOA54" s="349"/>
      <c r="GOB54" s="349"/>
      <c r="GOC54" s="349"/>
      <c r="GOD54" s="349"/>
      <c r="GOE54" s="349"/>
      <c r="GOF54" s="349"/>
      <c r="GOG54" s="349"/>
      <c r="GOH54" s="349"/>
      <c r="GOI54" s="349"/>
      <c r="GOJ54" s="349"/>
      <c r="GOK54" s="349"/>
      <c r="GOL54" s="349"/>
      <c r="GOM54" s="349"/>
      <c r="GON54" s="349"/>
      <c r="GOO54" s="349"/>
      <c r="GOP54" s="349"/>
      <c r="GOQ54" s="349"/>
      <c r="GOR54" s="349"/>
      <c r="GOS54" s="349"/>
      <c r="GOT54" s="349"/>
      <c r="GOU54" s="349"/>
      <c r="GOV54" s="349"/>
      <c r="GOW54" s="349"/>
      <c r="GOX54" s="349"/>
      <c r="GOY54" s="349"/>
      <c r="GOZ54" s="349"/>
      <c r="GPA54" s="349"/>
      <c r="GPB54" s="349"/>
      <c r="GPC54" s="349"/>
      <c r="GPD54" s="349"/>
      <c r="GPE54" s="349"/>
      <c r="GPF54" s="349"/>
      <c r="GPG54" s="349"/>
      <c r="GPH54" s="349"/>
      <c r="GPI54" s="349"/>
      <c r="GPJ54" s="349"/>
      <c r="GPK54" s="349"/>
      <c r="GPL54" s="349"/>
      <c r="GPM54" s="349"/>
      <c r="GPN54" s="349"/>
      <c r="GPO54" s="349"/>
      <c r="GPP54" s="349"/>
      <c r="GPQ54" s="349"/>
      <c r="GPR54" s="349"/>
      <c r="GPS54" s="349"/>
      <c r="GPT54" s="349"/>
      <c r="GPU54" s="349"/>
      <c r="GPV54" s="349"/>
      <c r="GPW54" s="349"/>
      <c r="GPX54" s="349"/>
      <c r="GPY54" s="349"/>
      <c r="GPZ54" s="349"/>
      <c r="GQA54" s="349"/>
      <c r="GQB54" s="349"/>
      <c r="GQC54" s="349"/>
      <c r="GQD54" s="349"/>
      <c r="GQE54" s="349"/>
      <c r="GQF54" s="349"/>
      <c r="GQG54" s="349"/>
      <c r="GQH54" s="349"/>
      <c r="GQI54" s="349"/>
      <c r="GQJ54" s="349"/>
      <c r="GQK54" s="349"/>
      <c r="GQL54" s="349"/>
      <c r="GQM54" s="349"/>
      <c r="GQN54" s="349"/>
      <c r="GQO54" s="349"/>
      <c r="GQP54" s="349"/>
      <c r="GQQ54" s="349"/>
      <c r="GQR54" s="349"/>
      <c r="GQS54" s="349"/>
      <c r="GQT54" s="349"/>
      <c r="GQU54" s="349"/>
      <c r="GQV54" s="349"/>
      <c r="GQW54" s="349"/>
      <c r="GQX54" s="349"/>
      <c r="GQY54" s="349"/>
      <c r="GQZ54" s="349"/>
      <c r="GRA54" s="349"/>
      <c r="GRB54" s="349"/>
      <c r="GRC54" s="349"/>
      <c r="GRD54" s="349"/>
      <c r="GRE54" s="349"/>
      <c r="GRF54" s="349"/>
      <c r="GRG54" s="349"/>
      <c r="GRH54" s="349"/>
      <c r="GRI54" s="349"/>
      <c r="GRJ54" s="349"/>
      <c r="GRK54" s="349"/>
      <c r="GRL54" s="349"/>
      <c r="GRM54" s="349"/>
      <c r="GRN54" s="349"/>
      <c r="GRO54" s="349"/>
      <c r="GRP54" s="349"/>
      <c r="GRQ54" s="349"/>
      <c r="GRR54" s="349"/>
      <c r="GRS54" s="349"/>
      <c r="GRT54" s="349"/>
      <c r="GRU54" s="349"/>
      <c r="GRV54" s="349"/>
      <c r="GRW54" s="349"/>
      <c r="GRX54" s="349"/>
      <c r="GRY54" s="349"/>
      <c r="GRZ54" s="349"/>
      <c r="GSA54" s="349"/>
      <c r="GSB54" s="349"/>
      <c r="GSC54" s="349"/>
      <c r="GSD54" s="349"/>
      <c r="GSE54" s="349"/>
      <c r="GSF54" s="349"/>
      <c r="GSG54" s="349"/>
      <c r="GSH54" s="349"/>
      <c r="GSI54" s="349"/>
      <c r="GSJ54" s="349"/>
      <c r="GSK54" s="349"/>
      <c r="GSL54" s="349"/>
      <c r="GSM54" s="349"/>
      <c r="GSN54" s="349"/>
      <c r="GSO54" s="349"/>
      <c r="GSP54" s="349"/>
      <c r="GSQ54" s="349"/>
      <c r="GSR54" s="349"/>
      <c r="GSS54" s="349"/>
      <c r="GST54" s="349"/>
      <c r="GSU54" s="349"/>
      <c r="GSV54" s="349"/>
      <c r="GSW54" s="349"/>
      <c r="GSX54" s="349"/>
      <c r="GSY54" s="349"/>
      <c r="GSZ54" s="349"/>
      <c r="GTA54" s="349"/>
      <c r="GTB54" s="349"/>
      <c r="GTC54" s="349"/>
      <c r="GTD54" s="349"/>
      <c r="GTE54" s="349"/>
      <c r="GTF54" s="349"/>
      <c r="GTG54" s="349"/>
      <c r="GTH54" s="349"/>
      <c r="GTI54" s="349"/>
      <c r="GTJ54" s="349"/>
      <c r="GTK54" s="349"/>
      <c r="GTL54" s="349"/>
      <c r="GTM54" s="349"/>
      <c r="GTN54" s="349"/>
      <c r="GTO54" s="349"/>
      <c r="GTP54" s="349"/>
      <c r="GTQ54" s="349"/>
      <c r="GTR54" s="349"/>
      <c r="GTS54" s="349"/>
      <c r="GTT54" s="349"/>
      <c r="GTU54" s="349"/>
      <c r="GTV54" s="349"/>
      <c r="GTW54" s="349"/>
      <c r="GTX54" s="349"/>
      <c r="GTY54" s="349"/>
      <c r="GTZ54" s="349"/>
      <c r="GUA54" s="349"/>
      <c r="GUB54" s="349"/>
      <c r="GUC54" s="349"/>
      <c r="GUD54" s="349"/>
      <c r="GUE54" s="349"/>
      <c r="GUF54" s="349"/>
      <c r="GUG54" s="349"/>
      <c r="GUH54" s="349"/>
      <c r="GUI54" s="349"/>
      <c r="GUJ54" s="349"/>
      <c r="GUK54" s="349"/>
      <c r="GUL54" s="349"/>
      <c r="GUM54" s="349"/>
      <c r="GUN54" s="349"/>
      <c r="GUO54" s="349"/>
      <c r="GUP54" s="349"/>
      <c r="GUQ54" s="349"/>
      <c r="GUR54" s="349"/>
      <c r="GUS54" s="349"/>
      <c r="GUT54" s="349"/>
      <c r="GUU54" s="349"/>
      <c r="GUV54" s="349"/>
      <c r="GUW54" s="349"/>
      <c r="GUX54" s="349"/>
      <c r="GUY54" s="349"/>
      <c r="GUZ54" s="349"/>
      <c r="GVA54" s="349"/>
      <c r="GVB54" s="349"/>
      <c r="GVC54" s="349"/>
      <c r="GVD54" s="349"/>
      <c r="GVE54" s="349"/>
      <c r="GVF54" s="349"/>
      <c r="GVG54" s="349"/>
      <c r="GVH54" s="349"/>
      <c r="GVI54" s="349"/>
      <c r="GVJ54" s="349"/>
      <c r="GVK54" s="349"/>
      <c r="GVL54" s="349"/>
      <c r="GVM54" s="349"/>
      <c r="GVN54" s="349"/>
      <c r="GVO54" s="349"/>
      <c r="GVP54" s="349"/>
      <c r="GVQ54" s="349"/>
      <c r="GVR54" s="349"/>
      <c r="GVS54" s="349"/>
      <c r="GVT54" s="349"/>
      <c r="GVU54" s="349"/>
      <c r="GVV54" s="349"/>
      <c r="GVW54" s="349"/>
      <c r="GVX54" s="349"/>
      <c r="GVY54" s="349"/>
      <c r="GVZ54" s="349"/>
      <c r="GWA54" s="349"/>
      <c r="GWB54" s="349"/>
      <c r="GWC54" s="349"/>
      <c r="GWD54" s="349"/>
      <c r="GWE54" s="349"/>
      <c r="GWF54" s="349"/>
      <c r="GWG54" s="349"/>
      <c r="GWH54" s="349"/>
      <c r="GWI54" s="349"/>
      <c r="GWJ54" s="349"/>
      <c r="GWK54" s="349"/>
      <c r="GWL54" s="349"/>
      <c r="GWM54" s="349"/>
      <c r="GWN54" s="349"/>
      <c r="GWO54" s="349"/>
      <c r="GWP54" s="349"/>
      <c r="GWQ54" s="349"/>
      <c r="GWR54" s="349"/>
      <c r="GWS54" s="349"/>
      <c r="GWT54" s="349"/>
      <c r="GWU54" s="349"/>
      <c r="GWV54" s="349"/>
      <c r="GWW54" s="349"/>
      <c r="GWX54" s="349"/>
      <c r="GWY54" s="349"/>
      <c r="GWZ54" s="349"/>
      <c r="GXA54" s="349"/>
      <c r="GXB54" s="349"/>
      <c r="GXC54" s="349"/>
      <c r="GXD54" s="349"/>
      <c r="GXE54" s="349"/>
      <c r="GXF54" s="349"/>
      <c r="GXG54" s="349"/>
      <c r="GXH54" s="349"/>
      <c r="GXI54" s="349"/>
      <c r="GXJ54" s="349"/>
      <c r="GXK54" s="349"/>
      <c r="GXL54" s="349"/>
      <c r="GXM54" s="349"/>
      <c r="GXN54" s="349"/>
      <c r="GXO54" s="349"/>
      <c r="GXP54" s="349"/>
      <c r="GXQ54" s="349"/>
      <c r="GXR54" s="349"/>
      <c r="GXS54" s="349"/>
      <c r="GXT54" s="349"/>
      <c r="GXU54" s="349"/>
      <c r="GXV54" s="349"/>
      <c r="GXW54" s="349"/>
      <c r="GXX54" s="349"/>
      <c r="GXY54" s="349"/>
      <c r="GXZ54" s="349"/>
      <c r="GYA54" s="349"/>
      <c r="GYB54" s="349"/>
      <c r="GYC54" s="349"/>
      <c r="GYD54" s="349"/>
      <c r="GYE54" s="349"/>
      <c r="GYF54" s="349"/>
      <c r="GYG54" s="349"/>
      <c r="GYH54" s="349"/>
      <c r="GYI54" s="349"/>
      <c r="GYJ54" s="349"/>
      <c r="GYK54" s="349"/>
      <c r="GYL54" s="349"/>
      <c r="GYM54" s="349"/>
      <c r="GYN54" s="349"/>
      <c r="GYO54" s="349"/>
      <c r="GYP54" s="349"/>
      <c r="GYQ54" s="349"/>
      <c r="GYR54" s="349"/>
      <c r="GYS54" s="349"/>
      <c r="GYT54" s="349"/>
      <c r="GYU54" s="349"/>
      <c r="GYV54" s="349"/>
      <c r="GYW54" s="349"/>
      <c r="GYX54" s="349"/>
      <c r="GYY54" s="349"/>
      <c r="GYZ54" s="349"/>
      <c r="GZA54" s="349"/>
      <c r="GZB54" s="349"/>
      <c r="GZC54" s="349"/>
      <c r="GZD54" s="349"/>
      <c r="GZE54" s="349"/>
      <c r="GZF54" s="349"/>
      <c r="GZG54" s="349"/>
      <c r="GZH54" s="349"/>
      <c r="GZI54" s="349"/>
      <c r="GZJ54" s="349"/>
      <c r="GZK54" s="349"/>
      <c r="GZL54" s="349"/>
      <c r="GZM54" s="349"/>
      <c r="GZN54" s="349"/>
      <c r="GZO54" s="349"/>
      <c r="GZP54" s="349"/>
      <c r="GZQ54" s="349"/>
      <c r="GZR54" s="349"/>
      <c r="GZS54" s="349"/>
      <c r="GZT54" s="349"/>
      <c r="GZU54" s="349"/>
      <c r="GZV54" s="349"/>
      <c r="GZW54" s="349"/>
      <c r="GZX54" s="349"/>
      <c r="GZY54" s="349"/>
      <c r="GZZ54" s="349"/>
      <c r="HAA54" s="349"/>
      <c r="HAB54" s="349"/>
      <c r="HAC54" s="349"/>
      <c r="HAD54" s="349"/>
      <c r="HAE54" s="349"/>
      <c r="HAF54" s="349"/>
      <c r="HAG54" s="349"/>
      <c r="HAH54" s="349"/>
      <c r="HAI54" s="349"/>
      <c r="HAJ54" s="349"/>
      <c r="HAK54" s="349"/>
      <c r="HAL54" s="349"/>
      <c r="HAM54" s="349"/>
      <c r="HAN54" s="349"/>
      <c r="HAO54" s="349"/>
      <c r="HAP54" s="349"/>
      <c r="HAQ54" s="349"/>
      <c r="HAR54" s="349"/>
      <c r="HAS54" s="349"/>
      <c r="HAT54" s="349"/>
      <c r="HAU54" s="349"/>
      <c r="HAV54" s="349"/>
      <c r="HAW54" s="349"/>
      <c r="HAX54" s="349"/>
      <c r="HAY54" s="349"/>
      <c r="HAZ54" s="349"/>
      <c r="HBA54" s="349"/>
      <c r="HBB54" s="349"/>
      <c r="HBC54" s="349"/>
      <c r="HBD54" s="349"/>
      <c r="HBE54" s="349"/>
      <c r="HBF54" s="349"/>
      <c r="HBG54" s="349"/>
      <c r="HBH54" s="349"/>
      <c r="HBI54" s="349"/>
      <c r="HBJ54" s="349"/>
      <c r="HBK54" s="349"/>
      <c r="HBL54" s="349"/>
      <c r="HBM54" s="349"/>
      <c r="HBN54" s="349"/>
      <c r="HBO54" s="349"/>
      <c r="HBP54" s="349"/>
      <c r="HBQ54" s="349"/>
      <c r="HBR54" s="349"/>
      <c r="HBS54" s="349"/>
      <c r="HBT54" s="349"/>
      <c r="HBU54" s="349"/>
      <c r="HBV54" s="349"/>
      <c r="HBW54" s="349"/>
      <c r="HBX54" s="349"/>
      <c r="HBY54" s="349"/>
      <c r="HBZ54" s="349"/>
      <c r="HCA54" s="349"/>
      <c r="HCB54" s="349"/>
      <c r="HCC54" s="349"/>
      <c r="HCD54" s="349"/>
      <c r="HCE54" s="349"/>
      <c r="HCF54" s="349"/>
      <c r="HCG54" s="349"/>
      <c r="HCH54" s="349"/>
      <c r="HCI54" s="349"/>
      <c r="HCJ54" s="349"/>
      <c r="HCK54" s="349"/>
      <c r="HCL54" s="349"/>
      <c r="HCM54" s="349"/>
      <c r="HCN54" s="349"/>
      <c r="HCO54" s="349"/>
      <c r="HCP54" s="349"/>
      <c r="HCQ54" s="349"/>
      <c r="HCR54" s="349"/>
      <c r="HCS54" s="349"/>
      <c r="HCT54" s="349"/>
      <c r="HCU54" s="349"/>
      <c r="HCV54" s="349"/>
      <c r="HCW54" s="349"/>
      <c r="HCX54" s="349"/>
      <c r="HCY54" s="349"/>
      <c r="HCZ54" s="349"/>
      <c r="HDA54" s="349"/>
      <c r="HDB54" s="349"/>
      <c r="HDC54" s="349"/>
      <c r="HDD54" s="349"/>
      <c r="HDE54" s="349"/>
      <c r="HDF54" s="349"/>
      <c r="HDG54" s="349"/>
      <c r="HDH54" s="349"/>
      <c r="HDI54" s="349"/>
      <c r="HDJ54" s="349"/>
      <c r="HDK54" s="349"/>
      <c r="HDL54" s="349"/>
      <c r="HDM54" s="349"/>
      <c r="HDN54" s="349"/>
      <c r="HDO54" s="349"/>
      <c r="HDP54" s="349"/>
      <c r="HDQ54" s="349"/>
      <c r="HDR54" s="349"/>
      <c r="HDS54" s="349"/>
      <c r="HDT54" s="349"/>
      <c r="HDU54" s="349"/>
      <c r="HDV54" s="349"/>
      <c r="HDW54" s="349"/>
      <c r="HDX54" s="349"/>
      <c r="HDY54" s="349"/>
      <c r="HDZ54" s="349"/>
      <c r="HEA54" s="349"/>
      <c r="HEB54" s="349"/>
      <c r="HEC54" s="349"/>
      <c r="HED54" s="349"/>
      <c r="HEE54" s="349"/>
      <c r="HEF54" s="349"/>
      <c r="HEG54" s="349"/>
      <c r="HEH54" s="349"/>
      <c r="HEI54" s="349"/>
      <c r="HEJ54" s="349"/>
      <c r="HEK54" s="349"/>
      <c r="HEL54" s="349"/>
      <c r="HEM54" s="349"/>
      <c r="HEN54" s="349"/>
      <c r="HEO54" s="349"/>
      <c r="HEP54" s="349"/>
      <c r="HEQ54" s="349"/>
      <c r="HER54" s="349"/>
      <c r="HES54" s="349"/>
      <c r="HET54" s="349"/>
      <c r="HEU54" s="349"/>
      <c r="HEV54" s="349"/>
      <c r="HEW54" s="349"/>
      <c r="HEX54" s="349"/>
      <c r="HEY54" s="349"/>
      <c r="HEZ54" s="349"/>
      <c r="HFA54" s="349"/>
      <c r="HFB54" s="349"/>
      <c r="HFC54" s="349"/>
      <c r="HFD54" s="349"/>
      <c r="HFE54" s="349"/>
      <c r="HFF54" s="349"/>
      <c r="HFG54" s="349"/>
      <c r="HFH54" s="349"/>
      <c r="HFI54" s="349"/>
      <c r="HFJ54" s="349"/>
      <c r="HFK54" s="349"/>
      <c r="HFL54" s="349"/>
      <c r="HFM54" s="349"/>
      <c r="HFN54" s="349"/>
      <c r="HFO54" s="349"/>
      <c r="HFP54" s="349"/>
      <c r="HFQ54" s="349"/>
      <c r="HFR54" s="349"/>
      <c r="HFS54" s="349"/>
      <c r="HFT54" s="349"/>
      <c r="HFU54" s="349"/>
      <c r="HFV54" s="349"/>
      <c r="HFW54" s="349"/>
      <c r="HFX54" s="349"/>
      <c r="HFY54" s="349"/>
      <c r="HFZ54" s="349"/>
      <c r="HGA54" s="349"/>
      <c r="HGB54" s="349"/>
      <c r="HGC54" s="349"/>
      <c r="HGD54" s="349"/>
      <c r="HGE54" s="349"/>
      <c r="HGF54" s="349"/>
      <c r="HGG54" s="349"/>
      <c r="HGH54" s="349"/>
      <c r="HGI54" s="349"/>
      <c r="HGJ54" s="349"/>
      <c r="HGK54" s="349"/>
      <c r="HGL54" s="349"/>
      <c r="HGM54" s="349"/>
      <c r="HGN54" s="349"/>
      <c r="HGO54" s="349"/>
      <c r="HGP54" s="349"/>
      <c r="HGQ54" s="349"/>
      <c r="HGR54" s="349"/>
      <c r="HGS54" s="349"/>
      <c r="HGT54" s="349"/>
      <c r="HGU54" s="349"/>
      <c r="HGV54" s="349"/>
      <c r="HGW54" s="349"/>
      <c r="HGX54" s="349"/>
      <c r="HGY54" s="349"/>
      <c r="HGZ54" s="349"/>
      <c r="HHA54" s="349"/>
      <c r="HHB54" s="349"/>
      <c r="HHC54" s="349"/>
      <c r="HHD54" s="349"/>
      <c r="HHE54" s="349"/>
      <c r="HHF54" s="349"/>
      <c r="HHG54" s="349"/>
      <c r="HHH54" s="349"/>
      <c r="HHI54" s="349"/>
      <c r="HHJ54" s="349"/>
      <c r="HHK54" s="349"/>
      <c r="HHL54" s="349"/>
      <c r="HHM54" s="349"/>
      <c r="HHN54" s="349"/>
      <c r="HHO54" s="349"/>
      <c r="HHP54" s="349"/>
      <c r="HHQ54" s="349"/>
      <c r="HHR54" s="349"/>
      <c r="HHS54" s="349"/>
      <c r="HHT54" s="349"/>
      <c r="HHU54" s="349"/>
      <c r="HHV54" s="349"/>
      <c r="HHW54" s="349"/>
      <c r="HHX54" s="349"/>
      <c r="HHY54" s="349"/>
      <c r="HHZ54" s="349"/>
      <c r="HIA54" s="349"/>
      <c r="HIB54" s="349"/>
      <c r="HIC54" s="349"/>
      <c r="HID54" s="349"/>
      <c r="HIE54" s="349"/>
      <c r="HIF54" s="349"/>
      <c r="HIG54" s="349"/>
      <c r="HIH54" s="349"/>
      <c r="HII54" s="349"/>
      <c r="HIJ54" s="349"/>
      <c r="HIK54" s="349"/>
      <c r="HIL54" s="349"/>
      <c r="HIM54" s="349"/>
      <c r="HIN54" s="349"/>
      <c r="HIO54" s="349"/>
      <c r="HIP54" s="349"/>
      <c r="HIQ54" s="349"/>
      <c r="HIR54" s="349"/>
      <c r="HIS54" s="349"/>
      <c r="HIT54" s="349"/>
      <c r="HIU54" s="349"/>
      <c r="HIV54" s="349"/>
      <c r="HIW54" s="349"/>
      <c r="HIX54" s="349"/>
      <c r="HIY54" s="349"/>
      <c r="HIZ54" s="349"/>
      <c r="HJA54" s="349"/>
      <c r="HJB54" s="349"/>
      <c r="HJC54" s="349"/>
      <c r="HJD54" s="349"/>
      <c r="HJE54" s="349"/>
      <c r="HJF54" s="349"/>
      <c r="HJG54" s="349"/>
      <c r="HJH54" s="349"/>
      <c r="HJI54" s="349"/>
      <c r="HJJ54" s="349"/>
      <c r="HJK54" s="349"/>
      <c r="HJL54" s="349"/>
      <c r="HJM54" s="349"/>
      <c r="HJN54" s="349"/>
      <c r="HJO54" s="349"/>
      <c r="HJP54" s="349"/>
      <c r="HJQ54" s="349"/>
      <c r="HJR54" s="349"/>
      <c r="HJS54" s="349"/>
      <c r="HJT54" s="349"/>
      <c r="HJU54" s="349"/>
      <c r="HJV54" s="349"/>
      <c r="HJW54" s="349"/>
      <c r="HJX54" s="349"/>
      <c r="HJY54" s="349"/>
      <c r="HJZ54" s="349"/>
      <c r="HKA54" s="349"/>
      <c r="HKB54" s="349"/>
      <c r="HKC54" s="349"/>
      <c r="HKD54" s="349"/>
      <c r="HKE54" s="349"/>
      <c r="HKF54" s="349"/>
      <c r="HKG54" s="349"/>
      <c r="HKH54" s="349"/>
      <c r="HKI54" s="349"/>
      <c r="HKJ54" s="349"/>
      <c r="HKK54" s="349"/>
      <c r="HKL54" s="349"/>
      <c r="HKM54" s="349"/>
      <c r="HKN54" s="349"/>
      <c r="HKO54" s="349"/>
      <c r="HKP54" s="349"/>
      <c r="HKQ54" s="349"/>
      <c r="HKR54" s="349"/>
      <c r="HKS54" s="349"/>
      <c r="HKT54" s="349"/>
      <c r="HKU54" s="349"/>
      <c r="HKV54" s="349"/>
      <c r="HKW54" s="349"/>
      <c r="HKX54" s="349"/>
      <c r="HKY54" s="349"/>
      <c r="HKZ54" s="349"/>
      <c r="HLA54" s="349"/>
      <c r="HLB54" s="349"/>
      <c r="HLC54" s="349"/>
      <c r="HLD54" s="349"/>
      <c r="HLE54" s="349"/>
      <c r="HLF54" s="349"/>
      <c r="HLG54" s="349"/>
      <c r="HLH54" s="349"/>
      <c r="HLI54" s="349"/>
      <c r="HLJ54" s="349"/>
      <c r="HLK54" s="349"/>
      <c r="HLL54" s="349"/>
      <c r="HLM54" s="349"/>
      <c r="HLN54" s="349"/>
      <c r="HLO54" s="349"/>
      <c r="HLP54" s="349"/>
      <c r="HLQ54" s="349"/>
      <c r="HLR54" s="349"/>
      <c r="HLS54" s="349"/>
      <c r="HLT54" s="349"/>
      <c r="HLU54" s="349"/>
      <c r="HLV54" s="349"/>
      <c r="HLW54" s="349"/>
      <c r="HLX54" s="349"/>
      <c r="HLY54" s="349"/>
      <c r="HLZ54" s="349"/>
      <c r="HMA54" s="349"/>
      <c r="HMB54" s="349"/>
      <c r="HMC54" s="349"/>
      <c r="HMD54" s="349"/>
      <c r="HME54" s="349"/>
      <c r="HMF54" s="349"/>
      <c r="HMG54" s="349"/>
      <c r="HMH54" s="349"/>
      <c r="HMI54" s="349"/>
      <c r="HMJ54" s="349"/>
      <c r="HMK54" s="349"/>
      <c r="HML54" s="349"/>
      <c r="HMM54" s="349"/>
      <c r="HMN54" s="349"/>
      <c r="HMO54" s="349"/>
      <c r="HMP54" s="349"/>
      <c r="HMQ54" s="349"/>
      <c r="HMR54" s="349"/>
      <c r="HMS54" s="349"/>
      <c r="HMT54" s="349"/>
      <c r="HMU54" s="349"/>
      <c r="HMV54" s="349"/>
      <c r="HMW54" s="349"/>
      <c r="HMX54" s="349"/>
      <c r="HMY54" s="349"/>
      <c r="HMZ54" s="349"/>
      <c r="HNA54" s="349"/>
      <c r="HNB54" s="349"/>
      <c r="HNC54" s="349"/>
      <c r="HND54" s="349"/>
      <c r="HNE54" s="349"/>
      <c r="HNF54" s="349"/>
      <c r="HNG54" s="349"/>
      <c r="HNH54" s="349"/>
      <c r="HNI54" s="349"/>
      <c r="HNJ54" s="349"/>
      <c r="HNK54" s="349"/>
      <c r="HNL54" s="349"/>
      <c r="HNM54" s="349"/>
      <c r="HNN54" s="349"/>
      <c r="HNO54" s="349"/>
      <c r="HNP54" s="349"/>
      <c r="HNQ54" s="349"/>
      <c r="HNR54" s="349"/>
      <c r="HNS54" s="349"/>
      <c r="HNT54" s="349"/>
      <c r="HNU54" s="349"/>
      <c r="HNV54" s="349"/>
      <c r="HNW54" s="349"/>
      <c r="HNX54" s="349"/>
      <c r="HNY54" s="349"/>
      <c r="HNZ54" s="349"/>
      <c r="HOA54" s="349"/>
      <c r="HOB54" s="349"/>
      <c r="HOC54" s="349"/>
      <c r="HOD54" s="349"/>
      <c r="HOE54" s="349"/>
      <c r="HOF54" s="349"/>
      <c r="HOG54" s="349"/>
      <c r="HOH54" s="349"/>
      <c r="HOI54" s="349"/>
      <c r="HOJ54" s="349"/>
      <c r="HOK54" s="349"/>
      <c r="HOL54" s="349"/>
      <c r="HOM54" s="349"/>
      <c r="HON54" s="349"/>
      <c r="HOO54" s="349"/>
      <c r="HOP54" s="349"/>
      <c r="HOQ54" s="349"/>
      <c r="HOR54" s="349"/>
      <c r="HOS54" s="349"/>
      <c r="HOT54" s="349"/>
      <c r="HOU54" s="349"/>
      <c r="HOV54" s="349"/>
      <c r="HOW54" s="349"/>
      <c r="HOX54" s="349"/>
      <c r="HOY54" s="349"/>
      <c r="HOZ54" s="349"/>
      <c r="HPA54" s="349"/>
      <c r="HPB54" s="349"/>
      <c r="HPC54" s="349"/>
      <c r="HPD54" s="349"/>
      <c r="HPE54" s="349"/>
      <c r="HPF54" s="349"/>
      <c r="HPG54" s="349"/>
      <c r="HPH54" s="349"/>
      <c r="HPI54" s="349"/>
      <c r="HPJ54" s="349"/>
      <c r="HPK54" s="349"/>
      <c r="HPL54" s="349"/>
      <c r="HPM54" s="349"/>
      <c r="HPN54" s="349"/>
      <c r="HPO54" s="349"/>
      <c r="HPP54" s="349"/>
      <c r="HPQ54" s="349"/>
      <c r="HPR54" s="349"/>
      <c r="HPS54" s="349"/>
      <c r="HPT54" s="349"/>
      <c r="HPU54" s="349"/>
      <c r="HPV54" s="349"/>
      <c r="HPW54" s="349"/>
      <c r="HPX54" s="349"/>
      <c r="HPY54" s="349"/>
      <c r="HPZ54" s="349"/>
      <c r="HQA54" s="349"/>
      <c r="HQB54" s="349"/>
      <c r="HQC54" s="349"/>
      <c r="HQD54" s="349"/>
      <c r="HQE54" s="349"/>
      <c r="HQF54" s="349"/>
      <c r="HQG54" s="349"/>
      <c r="HQH54" s="349"/>
      <c r="HQI54" s="349"/>
      <c r="HQJ54" s="349"/>
      <c r="HQK54" s="349"/>
      <c r="HQL54" s="349"/>
      <c r="HQM54" s="349"/>
      <c r="HQN54" s="349"/>
      <c r="HQO54" s="349"/>
      <c r="HQP54" s="349"/>
      <c r="HQQ54" s="349"/>
      <c r="HQR54" s="349"/>
      <c r="HQS54" s="349"/>
      <c r="HQT54" s="349"/>
      <c r="HQU54" s="349"/>
      <c r="HQV54" s="349"/>
      <c r="HQW54" s="349"/>
      <c r="HQX54" s="349"/>
      <c r="HQY54" s="349"/>
      <c r="HQZ54" s="349"/>
      <c r="HRA54" s="349"/>
      <c r="HRB54" s="349"/>
      <c r="HRC54" s="349"/>
      <c r="HRD54" s="349"/>
      <c r="HRE54" s="349"/>
      <c r="HRF54" s="349"/>
      <c r="HRG54" s="349"/>
      <c r="HRH54" s="349"/>
      <c r="HRI54" s="349"/>
      <c r="HRJ54" s="349"/>
      <c r="HRK54" s="349"/>
      <c r="HRL54" s="349"/>
      <c r="HRM54" s="349"/>
      <c r="HRN54" s="349"/>
      <c r="HRO54" s="349"/>
      <c r="HRP54" s="349"/>
      <c r="HRQ54" s="349"/>
      <c r="HRR54" s="349"/>
      <c r="HRS54" s="349"/>
      <c r="HRT54" s="349"/>
      <c r="HRU54" s="349"/>
      <c r="HRV54" s="349"/>
      <c r="HRW54" s="349"/>
      <c r="HRX54" s="349"/>
      <c r="HRY54" s="349"/>
      <c r="HRZ54" s="349"/>
      <c r="HSA54" s="349"/>
      <c r="HSB54" s="349"/>
      <c r="HSC54" s="349"/>
      <c r="HSD54" s="349"/>
      <c r="HSE54" s="349"/>
      <c r="HSF54" s="349"/>
      <c r="HSG54" s="349"/>
      <c r="HSH54" s="349"/>
      <c r="HSI54" s="349"/>
      <c r="HSJ54" s="349"/>
      <c r="HSK54" s="349"/>
      <c r="HSL54" s="349"/>
      <c r="HSM54" s="349"/>
      <c r="HSN54" s="349"/>
      <c r="HSO54" s="349"/>
      <c r="HSP54" s="349"/>
      <c r="HSQ54" s="349"/>
      <c r="HSR54" s="349"/>
      <c r="HSS54" s="349"/>
      <c r="HST54" s="349"/>
      <c r="HSU54" s="349"/>
      <c r="HSV54" s="349"/>
      <c r="HSW54" s="349"/>
      <c r="HSX54" s="349"/>
      <c r="HSY54" s="349"/>
      <c r="HSZ54" s="349"/>
      <c r="HTA54" s="349"/>
      <c r="HTB54" s="349"/>
      <c r="HTC54" s="349"/>
      <c r="HTD54" s="349"/>
      <c r="HTE54" s="349"/>
      <c r="HTF54" s="349"/>
      <c r="HTG54" s="349"/>
      <c r="HTH54" s="349"/>
      <c r="HTI54" s="349"/>
      <c r="HTJ54" s="349"/>
      <c r="HTK54" s="349"/>
      <c r="HTL54" s="349"/>
      <c r="HTM54" s="349"/>
      <c r="HTN54" s="349"/>
      <c r="HTO54" s="349"/>
      <c r="HTP54" s="349"/>
      <c r="HTQ54" s="349"/>
      <c r="HTR54" s="349"/>
      <c r="HTS54" s="349"/>
      <c r="HTT54" s="349"/>
      <c r="HTU54" s="349"/>
      <c r="HTV54" s="349"/>
      <c r="HTW54" s="349"/>
      <c r="HTX54" s="349"/>
      <c r="HTY54" s="349"/>
      <c r="HTZ54" s="349"/>
      <c r="HUA54" s="349"/>
      <c r="HUB54" s="349"/>
      <c r="HUC54" s="349"/>
      <c r="HUD54" s="349"/>
      <c r="HUE54" s="349"/>
      <c r="HUF54" s="349"/>
      <c r="HUG54" s="349"/>
      <c r="HUH54" s="349"/>
      <c r="HUI54" s="349"/>
      <c r="HUJ54" s="349"/>
      <c r="HUK54" s="349"/>
      <c r="HUL54" s="349"/>
      <c r="HUM54" s="349"/>
      <c r="HUN54" s="349"/>
      <c r="HUO54" s="349"/>
      <c r="HUP54" s="349"/>
      <c r="HUQ54" s="349"/>
      <c r="HUR54" s="349"/>
      <c r="HUS54" s="349"/>
      <c r="HUT54" s="349"/>
      <c r="HUU54" s="349"/>
      <c r="HUV54" s="349"/>
      <c r="HUW54" s="349"/>
      <c r="HUX54" s="349"/>
      <c r="HUY54" s="349"/>
      <c r="HUZ54" s="349"/>
      <c r="HVA54" s="349"/>
      <c r="HVB54" s="349"/>
      <c r="HVC54" s="349"/>
      <c r="HVD54" s="349"/>
      <c r="HVE54" s="349"/>
      <c r="HVF54" s="349"/>
      <c r="HVG54" s="349"/>
      <c r="HVH54" s="349"/>
      <c r="HVI54" s="349"/>
      <c r="HVJ54" s="349"/>
      <c r="HVK54" s="349"/>
      <c r="HVL54" s="349"/>
      <c r="HVM54" s="349"/>
      <c r="HVN54" s="349"/>
      <c r="HVO54" s="349"/>
      <c r="HVP54" s="349"/>
      <c r="HVQ54" s="349"/>
      <c r="HVR54" s="349"/>
      <c r="HVS54" s="349"/>
      <c r="HVT54" s="349"/>
      <c r="HVU54" s="349"/>
      <c r="HVV54" s="349"/>
      <c r="HVW54" s="349"/>
      <c r="HVX54" s="349"/>
      <c r="HVY54" s="349"/>
      <c r="HVZ54" s="349"/>
      <c r="HWA54" s="349"/>
      <c r="HWB54" s="349"/>
      <c r="HWC54" s="349"/>
      <c r="HWD54" s="349"/>
      <c r="HWE54" s="349"/>
      <c r="HWF54" s="349"/>
      <c r="HWG54" s="349"/>
      <c r="HWH54" s="349"/>
      <c r="HWI54" s="349"/>
      <c r="HWJ54" s="349"/>
      <c r="HWK54" s="349"/>
      <c r="HWL54" s="349"/>
      <c r="HWM54" s="349"/>
      <c r="HWN54" s="349"/>
      <c r="HWO54" s="349"/>
      <c r="HWP54" s="349"/>
      <c r="HWQ54" s="349"/>
      <c r="HWR54" s="349"/>
      <c r="HWS54" s="349"/>
      <c r="HWT54" s="349"/>
      <c r="HWU54" s="349"/>
      <c r="HWV54" s="349"/>
      <c r="HWW54" s="349"/>
      <c r="HWX54" s="349"/>
      <c r="HWY54" s="349"/>
      <c r="HWZ54" s="349"/>
      <c r="HXA54" s="349"/>
      <c r="HXB54" s="349"/>
      <c r="HXC54" s="349"/>
      <c r="HXD54" s="349"/>
      <c r="HXE54" s="349"/>
      <c r="HXF54" s="349"/>
      <c r="HXG54" s="349"/>
      <c r="HXH54" s="349"/>
      <c r="HXI54" s="349"/>
      <c r="HXJ54" s="349"/>
      <c r="HXK54" s="349"/>
      <c r="HXL54" s="349"/>
      <c r="HXM54" s="349"/>
      <c r="HXN54" s="349"/>
      <c r="HXO54" s="349"/>
      <c r="HXP54" s="349"/>
      <c r="HXQ54" s="349"/>
      <c r="HXR54" s="349"/>
      <c r="HXS54" s="349"/>
      <c r="HXT54" s="349"/>
      <c r="HXU54" s="349"/>
      <c r="HXV54" s="349"/>
      <c r="HXW54" s="349"/>
      <c r="HXX54" s="349"/>
      <c r="HXY54" s="349"/>
      <c r="HXZ54" s="349"/>
      <c r="HYA54" s="349"/>
      <c r="HYB54" s="349"/>
      <c r="HYC54" s="349"/>
      <c r="HYD54" s="349"/>
      <c r="HYE54" s="349"/>
      <c r="HYF54" s="349"/>
      <c r="HYG54" s="349"/>
      <c r="HYH54" s="349"/>
      <c r="HYI54" s="349"/>
      <c r="HYJ54" s="349"/>
      <c r="HYK54" s="349"/>
      <c r="HYL54" s="349"/>
      <c r="HYM54" s="349"/>
      <c r="HYN54" s="349"/>
      <c r="HYO54" s="349"/>
      <c r="HYP54" s="349"/>
      <c r="HYQ54" s="349"/>
      <c r="HYR54" s="349"/>
      <c r="HYS54" s="349"/>
      <c r="HYT54" s="349"/>
      <c r="HYU54" s="349"/>
      <c r="HYV54" s="349"/>
      <c r="HYW54" s="349"/>
      <c r="HYX54" s="349"/>
      <c r="HYY54" s="349"/>
      <c r="HYZ54" s="349"/>
      <c r="HZA54" s="349"/>
      <c r="HZB54" s="349"/>
      <c r="HZC54" s="349"/>
      <c r="HZD54" s="349"/>
      <c r="HZE54" s="349"/>
      <c r="HZF54" s="349"/>
      <c r="HZG54" s="349"/>
      <c r="HZH54" s="349"/>
      <c r="HZI54" s="349"/>
      <c r="HZJ54" s="349"/>
      <c r="HZK54" s="349"/>
      <c r="HZL54" s="349"/>
      <c r="HZM54" s="349"/>
      <c r="HZN54" s="349"/>
      <c r="HZO54" s="349"/>
      <c r="HZP54" s="349"/>
      <c r="HZQ54" s="349"/>
      <c r="HZR54" s="349"/>
      <c r="HZS54" s="349"/>
      <c r="HZT54" s="349"/>
      <c r="HZU54" s="349"/>
      <c r="HZV54" s="349"/>
      <c r="HZW54" s="349"/>
      <c r="HZX54" s="349"/>
      <c r="HZY54" s="349"/>
      <c r="HZZ54" s="349"/>
      <c r="IAA54" s="349"/>
      <c r="IAB54" s="349"/>
      <c r="IAC54" s="349"/>
      <c r="IAD54" s="349"/>
      <c r="IAE54" s="349"/>
      <c r="IAF54" s="349"/>
      <c r="IAG54" s="349"/>
      <c r="IAH54" s="349"/>
      <c r="IAI54" s="349"/>
      <c r="IAJ54" s="349"/>
      <c r="IAK54" s="349"/>
      <c r="IAL54" s="349"/>
      <c r="IAM54" s="349"/>
      <c r="IAN54" s="349"/>
      <c r="IAO54" s="349"/>
      <c r="IAP54" s="349"/>
      <c r="IAQ54" s="349"/>
      <c r="IAR54" s="349"/>
      <c r="IAS54" s="349"/>
      <c r="IAT54" s="349"/>
      <c r="IAU54" s="349"/>
      <c r="IAV54" s="349"/>
      <c r="IAW54" s="349"/>
      <c r="IAX54" s="349"/>
      <c r="IAY54" s="349"/>
      <c r="IAZ54" s="349"/>
      <c r="IBA54" s="349"/>
      <c r="IBB54" s="349"/>
      <c r="IBC54" s="349"/>
      <c r="IBD54" s="349"/>
      <c r="IBE54" s="349"/>
      <c r="IBF54" s="349"/>
      <c r="IBG54" s="349"/>
      <c r="IBH54" s="349"/>
      <c r="IBI54" s="349"/>
      <c r="IBJ54" s="349"/>
      <c r="IBK54" s="349"/>
      <c r="IBL54" s="349"/>
      <c r="IBM54" s="349"/>
      <c r="IBN54" s="349"/>
      <c r="IBO54" s="349"/>
      <c r="IBP54" s="349"/>
      <c r="IBQ54" s="349"/>
      <c r="IBR54" s="349"/>
      <c r="IBS54" s="349"/>
      <c r="IBT54" s="349"/>
      <c r="IBU54" s="349"/>
      <c r="IBV54" s="349"/>
      <c r="IBW54" s="349"/>
      <c r="IBX54" s="349"/>
      <c r="IBY54" s="349"/>
      <c r="IBZ54" s="349"/>
      <c r="ICA54" s="349"/>
      <c r="ICB54" s="349"/>
      <c r="ICC54" s="349"/>
      <c r="ICD54" s="349"/>
      <c r="ICE54" s="349"/>
      <c r="ICF54" s="349"/>
      <c r="ICG54" s="349"/>
      <c r="ICH54" s="349"/>
      <c r="ICI54" s="349"/>
      <c r="ICJ54" s="349"/>
      <c r="ICK54" s="349"/>
      <c r="ICL54" s="349"/>
      <c r="ICM54" s="349"/>
      <c r="ICN54" s="349"/>
      <c r="ICO54" s="349"/>
      <c r="ICP54" s="349"/>
      <c r="ICQ54" s="349"/>
      <c r="ICR54" s="349"/>
      <c r="ICS54" s="349"/>
      <c r="ICT54" s="349"/>
      <c r="ICU54" s="349"/>
      <c r="ICV54" s="349"/>
      <c r="ICW54" s="349"/>
      <c r="ICX54" s="349"/>
      <c r="ICY54" s="349"/>
      <c r="ICZ54" s="349"/>
      <c r="IDA54" s="349"/>
      <c r="IDB54" s="349"/>
      <c r="IDC54" s="349"/>
      <c r="IDD54" s="349"/>
      <c r="IDE54" s="349"/>
      <c r="IDF54" s="349"/>
      <c r="IDG54" s="349"/>
      <c r="IDH54" s="349"/>
      <c r="IDI54" s="349"/>
      <c r="IDJ54" s="349"/>
      <c r="IDK54" s="349"/>
      <c r="IDL54" s="349"/>
      <c r="IDM54" s="349"/>
      <c r="IDN54" s="349"/>
      <c r="IDO54" s="349"/>
      <c r="IDP54" s="349"/>
      <c r="IDQ54" s="349"/>
      <c r="IDR54" s="349"/>
      <c r="IDS54" s="349"/>
      <c r="IDT54" s="349"/>
      <c r="IDU54" s="349"/>
      <c r="IDV54" s="349"/>
      <c r="IDW54" s="349"/>
      <c r="IDX54" s="349"/>
      <c r="IDY54" s="349"/>
      <c r="IDZ54" s="349"/>
      <c r="IEA54" s="349"/>
      <c r="IEB54" s="349"/>
      <c r="IEC54" s="349"/>
      <c r="IED54" s="349"/>
      <c r="IEE54" s="349"/>
      <c r="IEF54" s="349"/>
      <c r="IEG54" s="349"/>
      <c r="IEH54" s="349"/>
      <c r="IEI54" s="349"/>
      <c r="IEJ54" s="349"/>
      <c r="IEK54" s="349"/>
      <c r="IEL54" s="349"/>
      <c r="IEM54" s="349"/>
      <c r="IEN54" s="349"/>
      <c r="IEO54" s="349"/>
      <c r="IEP54" s="349"/>
      <c r="IEQ54" s="349"/>
      <c r="IER54" s="349"/>
      <c r="IES54" s="349"/>
      <c r="IET54" s="349"/>
      <c r="IEU54" s="349"/>
      <c r="IEV54" s="349"/>
      <c r="IEW54" s="349"/>
      <c r="IEX54" s="349"/>
      <c r="IEY54" s="349"/>
      <c r="IEZ54" s="349"/>
      <c r="IFA54" s="349"/>
      <c r="IFB54" s="349"/>
      <c r="IFC54" s="349"/>
      <c r="IFD54" s="349"/>
      <c r="IFE54" s="349"/>
      <c r="IFF54" s="349"/>
      <c r="IFG54" s="349"/>
      <c r="IFH54" s="349"/>
      <c r="IFI54" s="349"/>
      <c r="IFJ54" s="349"/>
      <c r="IFK54" s="349"/>
      <c r="IFL54" s="349"/>
      <c r="IFM54" s="349"/>
      <c r="IFN54" s="349"/>
      <c r="IFO54" s="349"/>
      <c r="IFP54" s="349"/>
      <c r="IFQ54" s="349"/>
      <c r="IFR54" s="349"/>
      <c r="IFS54" s="349"/>
      <c r="IFT54" s="349"/>
      <c r="IFU54" s="349"/>
      <c r="IFV54" s="349"/>
      <c r="IFW54" s="349"/>
      <c r="IFX54" s="349"/>
      <c r="IFY54" s="349"/>
      <c r="IFZ54" s="349"/>
      <c r="IGA54" s="349"/>
      <c r="IGB54" s="349"/>
      <c r="IGC54" s="349"/>
      <c r="IGD54" s="349"/>
      <c r="IGE54" s="349"/>
      <c r="IGF54" s="349"/>
      <c r="IGG54" s="349"/>
      <c r="IGH54" s="349"/>
      <c r="IGI54" s="349"/>
      <c r="IGJ54" s="349"/>
      <c r="IGK54" s="349"/>
      <c r="IGL54" s="349"/>
      <c r="IGM54" s="349"/>
      <c r="IGN54" s="349"/>
      <c r="IGO54" s="349"/>
      <c r="IGP54" s="349"/>
      <c r="IGQ54" s="349"/>
      <c r="IGR54" s="349"/>
      <c r="IGS54" s="349"/>
      <c r="IGT54" s="349"/>
      <c r="IGU54" s="349"/>
      <c r="IGV54" s="349"/>
      <c r="IGW54" s="349"/>
      <c r="IGX54" s="349"/>
      <c r="IGY54" s="349"/>
      <c r="IGZ54" s="349"/>
      <c r="IHA54" s="349"/>
      <c r="IHB54" s="349"/>
      <c r="IHC54" s="349"/>
      <c r="IHD54" s="349"/>
      <c r="IHE54" s="349"/>
      <c r="IHF54" s="349"/>
      <c r="IHG54" s="349"/>
      <c r="IHH54" s="349"/>
      <c r="IHI54" s="349"/>
      <c r="IHJ54" s="349"/>
      <c r="IHK54" s="349"/>
      <c r="IHL54" s="349"/>
      <c r="IHM54" s="349"/>
      <c r="IHN54" s="349"/>
      <c r="IHO54" s="349"/>
      <c r="IHP54" s="349"/>
      <c r="IHQ54" s="349"/>
      <c r="IHR54" s="349"/>
      <c r="IHS54" s="349"/>
      <c r="IHT54" s="349"/>
      <c r="IHU54" s="349"/>
      <c r="IHV54" s="349"/>
      <c r="IHW54" s="349"/>
      <c r="IHX54" s="349"/>
      <c r="IHY54" s="349"/>
      <c r="IHZ54" s="349"/>
      <c r="IIA54" s="349"/>
      <c r="IIB54" s="349"/>
      <c r="IIC54" s="349"/>
      <c r="IID54" s="349"/>
      <c r="IIE54" s="349"/>
      <c r="IIF54" s="349"/>
      <c r="IIG54" s="349"/>
      <c r="IIH54" s="349"/>
      <c r="III54" s="349"/>
      <c r="IIJ54" s="349"/>
      <c r="IIK54" s="349"/>
      <c r="IIL54" s="349"/>
      <c r="IIM54" s="349"/>
      <c r="IIN54" s="349"/>
      <c r="IIO54" s="349"/>
      <c r="IIP54" s="349"/>
      <c r="IIQ54" s="349"/>
      <c r="IIR54" s="349"/>
      <c r="IIS54" s="349"/>
      <c r="IIT54" s="349"/>
      <c r="IIU54" s="349"/>
      <c r="IIV54" s="349"/>
      <c r="IIW54" s="349"/>
      <c r="IIX54" s="349"/>
      <c r="IIY54" s="349"/>
      <c r="IIZ54" s="349"/>
      <c r="IJA54" s="349"/>
      <c r="IJB54" s="349"/>
      <c r="IJC54" s="349"/>
      <c r="IJD54" s="349"/>
      <c r="IJE54" s="349"/>
      <c r="IJF54" s="349"/>
      <c r="IJG54" s="349"/>
      <c r="IJH54" s="349"/>
      <c r="IJI54" s="349"/>
      <c r="IJJ54" s="349"/>
      <c r="IJK54" s="349"/>
      <c r="IJL54" s="349"/>
      <c r="IJM54" s="349"/>
      <c r="IJN54" s="349"/>
      <c r="IJO54" s="349"/>
      <c r="IJP54" s="349"/>
      <c r="IJQ54" s="349"/>
      <c r="IJR54" s="349"/>
      <c r="IJS54" s="349"/>
      <c r="IJT54" s="349"/>
      <c r="IJU54" s="349"/>
      <c r="IJV54" s="349"/>
      <c r="IJW54" s="349"/>
      <c r="IJX54" s="349"/>
      <c r="IJY54" s="349"/>
      <c r="IJZ54" s="349"/>
      <c r="IKA54" s="349"/>
      <c r="IKB54" s="349"/>
      <c r="IKC54" s="349"/>
      <c r="IKD54" s="349"/>
      <c r="IKE54" s="349"/>
      <c r="IKF54" s="349"/>
      <c r="IKG54" s="349"/>
      <c r="IKH54" s="349"/>
      <c r="IKI54" s="349"/>
      <c r="IKJ54" s="349"/>
      <c r="IKK54" s="349"/>
      <c r="IKL54" s="349"/>
      <c r="IKM54" s="349"/>
      <c r="IKN54" s="349"/>
      <c r="IKO54" s="349"/>
      <c r="IKP54" s="349"/>
      <c r="IKQ54" s="349"/>
      <c r="IKR54" s="349"/>
      <c r="IKS54" s="349"/>
      <c r="IKT54" s="349"/>
      <c r="IKU54" s="349"/>
      <c r="IKV54" s="349"/>
      <c r="IKW54" s="349"/>
      <c r="IKX54" s="349"/>
      <c r="IKY54" s="349"/>
      <c r="IKZ54" s="349"/>
      <c r="ILA54" s="349"/>
      <c r="ILB54" s="349"/>
      <c r="ILC54" s="349"/>
      <c r="ILD54" s="349"/>
      <c r="ILE54" s="349"/>
      <c r="ILF54" s="349"/>
      <c r="ILG54" s="349"/>
      <c r="ILH54" s="349"/>
      <c r="ILI54" s="349"/>
      <c r="ILJ54" s="349"/>
      <c r="ILK54" s="349"/>
      <c r="ILL54" s="349"/>
      <c r="ILM54" s="349"/>
      <c r="ILN54" s="349"/>
      <c r="ILO54" s="349"/>
      <c r="ILP54" s="349"/>
      <c r="ILQ54" s="349"/>
      <c r="ILR54" s="349"/>
      <c r="ILS54" s="349"/>
      <c r="ILT54" s="349"/>
      <c r="ILU54" s="349"/>
      <c r="ILV54" s="349"/>
      <c r="ILW54" s="349"/>
      <c r="ILX54" s="349"/>
      <c r="ILY54" s="349"/>
      <c r="ILZ54" s="349"/>
      <c r="IMA54" s="349"/>
      <c r="IMB54" s="349"/>
      <c r="IMC54" s="349"/>
      <c r="IMD54" s="349"/>
      <c r="IME54" s="349"/>
      <c r="IMF54" s="349"/>
      <c r="IMG54" s="349"/>
      <c r="IMH54" s="349"/>
      <c r="IMI54" s="349"/>
      <c r="IMJ54" s="349"/>
      <c r="IMK54" s="349"/>
      <c r="IML54" s="349"/>
      <c r="IMM54" s="349"/>
      <c r="IMN54" s="349"/>
      <c r="IMO54" s="349"/>
      <c r="IMP54" s="349"/>
      <c r="IMQ54" s="349"/>
      <c r="IMR54" s="349"/>
      <c r="IMS54" s="349"/>
      <c r="IMT54" s="349"/>
      <c r="IMU54" s="349"/>
      <c r="IMV54" s="349"/>
      <c r="IMW54" s="349"/>
      <c r="IMX54" s="349"/>
      <c r="IMY54" s="349"/>
      <c r="IMZ54" s="349"/>
      <c r="INA54" s="349"/>
      <c r="INB54" s="349"/>
      <c r="INC54" s="349"/>
      <c r="IND54" s="349"/>
      <c r="INE54" s="349"/>
      <c r="INF54" s="349"/>
      <c r="ING54" s="349"/>
      <c r="INH54" s="349"/>
      <c r="INI54" s="349"/>
      <c r="INJ54" s="349"/>
      <c r="INK54" s="349"/>
      <c r="INL54" s="349"/>
      <c r="INM54" s="349"/>
      <c r="INN54" s="349"/>
      <c r="INO54" s="349"/>
      <c r="INP54" s="349"/>
      <c r="INQ54" s="349"/>
      <c r="INR54" s="349"/>
      <c r="INS54" s="349"/>
      <c r="INT54" s="349"/>
      <c r="INU54" s="349"/>
      <c r="INV54" s="349"/>
      <c r="INW54" s="349"/>
      <c r="INX54" s="349"/>
      <c r="INY54" s="349"/>
      <c r="INZ54" s="349"/>
      <c r="IOA54" s="349"/>
      <c r="IOB54" s="349"/>
      <c r="IOC54" s="349"/>
      <c r="IOD54" s="349"/>
      <c r="IOE54" s="349"/>
      <c r="IOF54" s="349"/>
      <c r="IOG54" s="349"/>
      <c r="IOH54" s="349"/>
      <c r="IOI54" s="349"/>
      <c r="IOJ54" s="349"/>
      <c r="IOK54" s="349"/>
      <c r="IOL54" s="349"/>
      <c r="IOM54" s="349"/>
      <c r="ION54" s="349"/>
      <c r="IOO54" s="349"/>
      <c r="IOP54" s="349"/>
      <c r="IOQ54" s="349"/>
      <c r="IOR54" s="349"/>
      <c r="IOS54" s="349"/>
      <c r="IOT54" s="349"/>
      <c r="IOU54" s="349"/>
      <c r="IOV54" s="349"/>
      <c r="IOW54" s="349"/>
      <c r="IOX54" s="349"/>
      <c r="IOY54" s="349"/>
      <c r="IOZ54" s="349"/>
      <c r="IPA54" s="349"/>
      <c r="IPB54" s="349"/>
      <c r="IPC54" s="349"/>
      <c r="IPD54" s="349"/>
      <c r="IPE54" s="349"/>
      <c r="IPF54" s="349"/>
      <c r="IPG54" s="349"/>
      <c r="IPH54" s="349"/>
      <c r="IPI54" s="349"/>
      <c r="IPJ54" s="349"/>
      <c r="IPK54" s="349"/>
      <c r="IPL54" s="349"/>
      <c r="IPM54" s="349"/>
      <c r="IPN54" s="349"/>
      <c r="IPO54" s="349"/>
      <c r="IPP54" s="349"/>
      <c r="IPQ54" s="349"/>
      <c r="IPR54" s="349"/>
      <c r="IPS54" s="349"/>
      <c r="IPT54" s="349"/>
      <c r="IPU54" s="349"/>
      <c r="IPV54" s="349"/>
      <c r="IPW54" s="349"/>
      <c r="IPX54" s="349"/>
      <c r="IPY54" s="349"/>
      <c r="IPZ54" s="349"/>
      <c r="IQA54" s="349"/>
      <c r="IQB54" s="349"/>
      <c r="IQC54" s="349"/>
      <c r="IQD54" s="349"/>
      <c r="IQE54" s="349"/>
      <c r="IQF54" s="349"/>
      <c r="IQG54" s="349"/>
      <c r="IQH54" s="349"/>
      <c r="IQI54" s="349"/>
      <c r="IQJ54" s="349"/>
      <c r="IQK54" s="349"/>
      <c r="IQL54" s="349"/>
      <c r="IQM54" s="349"/>
      <c r="IQN54" s="349"/>
      <c r="IQO54" s="349"/>
      <c r="IQP54" s="349"/>
      <c r="IQQ54" s="349"/>
      <c r="IQR54" s="349"/>
      <c r="IQS54" s="349"/>
      <c r="IQT54" s="349"/>
      <c r="IQU54" s="349"/>
      <c r="IQV54" s="349"/>
      <c r="IQW54" s="349"/>
      <c r="IQX54" s="349"/>
      <c r="IQY54" s="349"/>
      <c r="IQZ54" s="349"/>
      <c r="IRA54" s="349"/>
      <c r="IRB54" s="349"/>
      <c r="IRC54" s="349"/>
      <c r="IRD54" s="349"/>
      <c r="IRE54" s="349"/>
      <c r="IRF54" s="349"/>
      <c r="IRG54" s="349"/>
      <c r="IRH54" s="349"/>
      <c r="IRI54" s="349"/>
      <c r="IRJ54" s="349"/>
      <c r="IRK54" s="349"/>
      <c r="IRL54" s="349"/>
      <c r="IRM54" s="349"/>
      <c r="IRN54" s="349"/>
      <c r="IRO54" s="349"/>
      <c r="IRP54" s="349"/>
      <c r="IRQ54" s="349"/>
      <c r="IRR54" s="349"/>
      <c r="IRS54" s="349"/>
      <c r="IRT54" s="349"/>
      <c r="IRU54" s="349"/>
      <c r="IRV54" s="349"/>
      <c r="IRW54" s="349"/>
      <c r="IRX54" s="349"/>
      <c r="IRY54" s="349"/>
      <c r="IRZ54" s="349"/>
      <c r="ISA54" s="349"/>
      <c r="ISB54" s="349"/>
      <c r="ISC54" s="349"/>
      <c r="ISD54" s="349"/>
      <c r="ISE54" s="349"/>
      <c r="ISF54" s="349"/>
      <c r="ISG54" s="349"/>
      <c r="ISH54" s="349"/>
      <c r="ISI54" s="349"/>
      <c r="ISJ54" s="349"/>
      <c r="ISK54" s="349"/>
      <c r="ISL54" s="349"/>
      <c r="ISM54" s="349"/>
      <c r="ISN54" s="349"/>
      <c r="ISO54" s="349"/>
      <c r="ISP54" s="349"/>
      <c r="ISQ54" s="349"/>
      <c r="ISR54" s="349"/>
      <c r="ISS54" s="349"/>
      <c r="IST54" s="349"/>
      <c r="ISU54" s="349"/>
      <c r="ISV54" s="349"/>
      <c r="ISW54" s="349"/>
      <c r="ISX54" s="349"/>
      <c r="ISY54" s="349"/>
      <c r="ISZ54" s="349"/>
      <c r="ITA54" s="349"/>
      <c r="ITB54" s="349"/>
      <c r="ITC54" s="349"/>
      <c r="ITD54" s="349"/>
      <c r="ITE54" s="349"/>
      <c r="ITF54" s="349"/>
      <c r="ITG54" s="349"/>
      <c r="ITH54" s="349"/>
      <c r="ITI54" s="349"/>
      <c r="ITJ54" s="349"/>
      <c r="ITK54" s="349"/>
      <c r="ITL54" s="349"/>
      <c r="ITM54" s="349"/>
      <c r="ITN54" s="349"/>
      <c r="ITO54" s="349"/>
      <c r="ITP54" s="349"/>
      <c r="ITQ54" s="349"/>
      <c r="ITR54" s="349"/>
      <c r="ITS54" s="349"/>
      <c r="ITT54" s="349"/>
      <c r="ITU54" s="349"/>
      <c r="ITV54" s="349"/>
      <c r="ITW54" s="349"/>
      <c r="ITX54" s="349"/>
      <c r="ITY54" s="349"/>
      <c r="ITZ54" s="349"/>
      <c r="IUA54" s="349"/>
      <c r="IUB54" s="349"/>
      <c r="IUC54" s="349"/>
      <c r="IUD54" s="349"/>
      <c r="IUE54" s="349"/>
      <c r="IUF54" s="349"/>
      <c r="IUG54" s="349"/>
      <c r="IUH54" s="349"/>
      <c r="IUI54" s="349"/>
      <c r="IUJ54" s="349"/>
      <c r="IUK54" s="349"/>
      <c r="IUL54" s="349"/>
      <c r="IUM54" s="349"/>
      <c r="IUN54" s="349"/>
      <c r="IUO54" s="349"/>
      <c r="IUP54" s="349"/>
      <c r="IUQ54" s="349"/>
      <c r="IUR54" s="349"/>
      <c r="IUS54" s="349"/>
      <c r="IUT54" s="349"/>
      <c r="IUU54" s="349"/>
      <c r="IUV54" s="349"/>
      <c r="IUW54" s="349"/>
      <c r="IUX54" s="349"/>
      <c r="IUY54" s="349"/>
      <c r="IUZ54" s="349"/>
      <c r="IVA54" s="349"/>
      <c r="IVB54" s="349"/>
      <c r="IVC54" s="349"/>
      <c r="IVD54" s="349"/>
      <c r="IVE54" s="349"/>
      <c r="IVF54" s="349"/>
      <c r="IVG54" s="349"/>
      <c r="IVH54" s="349"/>
      <c r="IVI54" s="349"/>
      <c r="IVJ54" s="349"/>
      <c r="IVK54" s="349"/>
      <c r="IVL54" s="349"/>
      <c r="IVM54" s="349"/>
      <c r="IVN54" s="349"/>
      <c r="IVO54" s="349"/>
      <c r="IVP54" s="349"/>
      <c r="IVQ54" s="349"/>
      <c r="IVR54" s="349"/>
      <c r="IVS54" s="349"/>
      <c r="IVT54" s="349"/>
      <c r="IVU54" s="349"/>
      <c r="IVV54" s="349"/>
      <c r="IVW54" s="349"/>
      <c r="IVX54" s="349"/>
      <c r="IVY54" s="349"/>
      <c r="IVZ54" s="349"/>
      <c r="IWA54" s="349"/>
      <c r="IWB54" s="349"/>
      <c r="IWC54" s="349"/>
      <c r="IWD54" s="349"/>
      <c r="IWE54" s="349"/>
      <c r="IWF54" s="349"/>
      <c r="IWG54" s="349"/>
      <c r="IWH54" s="349"/>
      <c r="IWI54" s="349"/>
      <c r="IWJ54" s="349"/>
      <c r="IWK54" s="349"/>
      <c r="IWL54" s="349"/>
      <c r="IWM54" s="349"/>
      <c r="IWN54" s="349"/>
      <c r="IWO54" s="349"/>
      <c r="IWP54" s="349"/>
      <c r="IWQ54" s="349"/>
      <c r="IWR54" s="349"/>
      <c r="IWS54" s="349"/>
      <c r="IWT54" s="349"/>
      <c r="IWU54" s="349"/>
      <c r="IWV54" s="349"/>
      <c r="IWW54" s="349"/>
      <c r="IWX54" s="349"/>
      <c r="IWY54" s="349"/>
      <c r="IWZ54" s="349"/>
      <c r="IXA54" s="349"/>
      <c r="IXB54" s="349"/>
      <c r="IXC54" s="349"/>
      <c r="IXD54" s="349"/>
      <c r="IXE54" s="349"/>
      <c r="IXF54" s="349"/>
      <c r="IXG54" s="349"/>
      <c r="IXH54" s="349"/>
      <c r="IXI54" s="349"/>
      <c r="IXJ54" s="349"/>
      <c r="IXK54" s="349"/>
      <c r="IXL54" s="349"/>
      <c r="IXM54" s="349"/>
      <c r="IXN54" s="349"/>
      <c r="IXO54" s="349"/>
      <c r="IXP54" s="349"/>
      <c r="IXQ54" s="349"/>
      <c r="IXR54" s="349"/>
      <c r="IXS54" s="349"/>
      <c r="IXT54" s="349"/>
      <c r="IXU54" s="349"/>
      <c r="IXV54" s="349"/>
      <c r="IXW54" s="349"/>
      <c r="IXX54" s="349"/>
      <c r="IXY54" s="349"/>
      <c r="IXZ54" s="349"/>
      <c r="IYA54" s="349"/>
      <c r="IYB54" s="349"/>
      <c r="IYC54" s="349"/>
      <c r="IYD54" s="349"/>
      <c r="IYE54" s="349"/>
      <c r="IYF54" s="349"/>
      <c r="IYG54" s="349"/>
      <c r="IYH54" s="349"/>
      <c r="IYI54" s="349"/>
      <c r="IYJ54" s="349"/>
      <c r="IYK54" s="349"/>
      <c r="IYL54" s="349"/>
      <c r="IYM54" s="349"/>
      <c r="IYN54" s="349"/>
      <c r="IYO54" s="349"/>
      <c r="IYP54" s="349"/>
      <c r="IYQ54" s="349"/>
      <c r="IYR54" s="349"/>
      <c r="IYS54" s="349"/>
      <c r="IYT54" s="349"/>
      <c r="IYU54" s="349"/>
      <c r="IYV54" s="349"/>
      <c r="IYW54" s="349"/>
      <c r="IYX54" s="349"/>
      <c r="IYY54" s="349"/>
      <c r="IYZ54" s="349"/>
      <c r="IZA54" s="349"/>
      <c r="IZB54" s="349"/>
      <c r="IZC54" s="349"/>
      <c r="IZD54" s="349"/>
      <c r="IZE54" s="349"/>
      <c r="IZF54" s="349"/>
      <c r="IZG54" s="349"/>
      <c r="IZH54" s="349"/>
      <c r="IZI54" s="349"/>
      <c r="IZJ54" s="349"/>
      <c r="IZK54" s="349"/>
      <c r="IZL54" s="349"/>
      <c r="IZM54" s="349"/>
      <c r="IZN54" s="349"/>
      <c r="IZO54" s="349"/>
      <c r="IZP54" s="349"/>
      <c r="IZQ54" s="349"/>
      <c r="IZR54" s="349"/>
      <c r="IZS54" s="349"/>
      <c r="IZT54" s="349"/>
      <c r="IZU54" s="349"/>
      <c r="IZV54" s="349"/>
      <c r="IZW54" s="349"/>
      <c r="IZX54" s="349"/>
      <c r="IZY54" s="349"/>
      <c r="IZZ54" s="349"/>
      <c r="JAA54" s="349"/>
      <c r="JAB54" s="349"/>
      <c r="JAC54" s="349"/>
      <c r="JAD54" s="349"/>
      <c r="JAE54" s="349"/>
      <c r="JAF54" s="349"/>
      <c r="JAG54" s="349"/>
      <c r="JAH54" s="349"/>
      <c r="JAI54" s="349"/>
      <c r="JAJ54" s="349"/>
      <c r="JAK54" s="349"/>
      <c r="JAL54" s="349"/>
      <c r="JAM54" s="349"/>
      <c r="JAN54" s="349"/>
      <c r="JAO54" s="349"/>
      <c r="JAP54" s="349"/>
      <c r="JAQ54" s="349"/>
      <c r="JAR54" s="349"/>
      <c r="JAS54" s="349"/>
      <c r="JAT54" s="349"/>
      <c r="JAU54" s="349"/>
      <c r="JAV54" s="349"/>
      <c r="JAW54" s="349"/>
      <c r="JAX54" s="349"/>
      <c r="JAY54" s="349"/>
      <c r="JAZ54" s="349"/>
      <c r="JBA54" s="349"/>
      <c r="JBB54" s="349"/>
      <c r="JBC54" s="349"/>
      <c r="JBD54" s="349"/>
      <c r="JBE54" s="349"/>
      <c r="JBF54" s="349"/>
      <c r="JBG54" s="349"/>
      <c r="JBH54" s="349"/>
      <c r="JBI54" s="349"/>
      <c r="JBJ54" s="349"/>
      <c r="JBK54" s="349"/>
      <c r="JBL54" s="349"/>
      <c r="JBM54" s="349"/>
      <c r="JBN54" s="349"/>
      <c r="JBO54" s="349"/>
      <c r="JBP54" s="349"/>
      <c r="JBQ54" s="349"/>
      <c r="JBR54" s="349"/>
      <c r="JBS54" s="349"/>
      <c r="JBT54" s="349"/>
      <c r="JBU54" s="349"/>
      <c r="JBV54" s="349"/>
      <c r="JBW54" s="349"/>
      <c r="JBX54" s="349"/>
      <c r="JBY54" s="349"/>
      <c r="JBZ54" s="349"/>
      <c r="JCA54" s="349"/>
      <c r="JCB54" s="349"/>
      <c r="JCC54" s="349"/>
      <c r="JCD54" s="349"/>
      <c r="JCE54" s="349"/>
      <c r="JCF54" s="349"/>
      <c r="JCG54" s="349"/>
      <c r="JCH54" s="349"/>
      <c r="JCI54" s="349"/>
      <c r="JCJ54" s="349"/>
      <c r="JCK54" s="349"/>
      <c r="JCL54" s="349"/>
      <c r="JCM54" s="349"/>
      <c r="JCN54" s="349"/>
      <c r="JCO54" s="349"/>
      <c r="JCP54" s="349"/>
      <c r="JCQ54" s="349"/>
      <c r="JCR54" s="349"/>
      <c r="JCS54" s="349"/>
      <c r="JCT54" s="349"/>
      <c r="JCU54" s="349"/>
      <c r="JCV54" s="349"/>
      <c r="JCW54" s="349"/>
      <c r="JCX54" s="349"/>
      <c r="JCY54" s="349"/>
      <c r="JCZ54" s="349"/>
      <c r="JDA54" s="349"/>
      <c r="JDB54" s="349"/>
      <c r="JDC54" s="349"/>
      <c r="JDD54" s="349"/>
      <c r="JDE54" s="349"/>
      <c r="JDF54" s="349"/>
      <c r="JDG54" s="349"/>
      <c r="JDH54" s="349"/>
      <c r="JDI54" s="349"/>
      <c r="JDJ54" s="349"/>
      <c r="JDK54" s="349"/>
      <c r="JDL54" s="349"/>
      <c r="JDM54" s="349"/>
      <c r="JDN54" s="349"/>
      <c r="JDO54" s="349"/>
      <c r="JDP54" s="349"/>
      <c r="JDQ54" s="349"/>
      <c r="JDR54" s="349"/>
      <c r="JDS54" s="349"/>
      <c r="JDT54" s="349"/>
      <c r="JDU54" s="349"/>
      <c r="JDV54" s="349"/>
      <c r="JDW54" s="349"/>
      <c r="JDX54" s="349"/>
      <c r="JDY54" s="349"/>
      <c r="JDZ54" s="349"/>
      <c r="JEA54" s="349"/>
      <c r="JEB54" s="349"/>
      <c r="JEC54" s="349"/>
      <c r="JED54" s="349"/>
      <c r="JEE54" s="349"/>
      <c r="JEF54" s="349"/>
      <c r="JEG54" s="349"/>
      <c r="JEH54" s="349"/>
      <c r="JEI54" s="349"/>
      <c r="JEJ54" s="349"/>
      <c r="JEK54" s="349"/>
      <c r="JEL54" s="349"/>
      <c r="JEM54" s="349"/>
      <c r="JEN54" s="349"/>
      <c r="JEO54" s="349"/>
      <c r="JEP54" s="349"/>
      <c r="JEQ54" s="349"/>
      <c r="JER54" s="349"/>
      <c r="JES54" s="349"/>
      <c r="JET54" s="349"/>
      <c r="JEU54" s="349"/>
      <c r="JEV54" s="349"/>
      <c r="JEW54" s="349"/>
      <c r="JEX54" s="349"/>
      <c r="JEY54" s="349"/>
      <c r="JEZ54" s="349"/>
      <c r="JFA54" s="349"/>
      <c r="JFB54" s="349"/>
      <c r="JFC54" s="349"/>
      <c r="JFD54" s="349"/>
      <c r="JFE54" s="349"/>
      <c r="JFF54" s="349"/>
      <c r="JFG54" s="349"/>
      <c r="JFH54" s="349"/>
      <c r="JFI54" s="349"/>
      <c r="JFJ54" s="349"/>
      <c r="JFK54" s="349"/>
      <c r="JFL54" s="349"/>
      <c r="JFM54" s="349"/>
      <c r="JFN54" s="349"/>
      <c r="JFO54" s="349"/>
      <c r="JFP54" s="349"/>
      <c r="JFQ54" s="349"/>
      <c r="JFR54" s="349"/>
      <c r="JFS54" s="349"/>
      <c r="JFT54" s="349"/>
      <c r="JFU54" s="349"/>
      <c r="JFV54" s="349"/>
      <c r="JFW54" s="349"/>
      <c r="JFX54" s="349"/>
      <c r="JFY54" s="349"/>
      <c r="JFZ54" s="349"/>
      <c r="JGA54" s="349"/>
      <c r="JGB54" s="349"/>
      <c r="JGC54" s="349"/>
      <c r="JGD54" s="349"/>
      <c r="JGE54" s="349"/>
      <c r="JGF54" s="349"/>
      <c r="JGG54" s="349"/>
      <c r="JGH54" s="349"/>
      <c r="JGI54" s="349"/>
      <c r="JGJ54" s="349"/>
      <c r="JGK54" s="349"/>
      <c r="JGL54" s="349"/>
      <c r="JGM54" s="349"/>
      <c r="JGN54" s="349"/>
      <c r="JGO54" s="349"/>
      <c r="JGP54" s="349"/>
      <c r="JGQ54" s="349"/>
      <c r="JGR54" s="349"/>
      <c r="JGS54" s="349"/>
      <c r="JGT54" s="349"/>
      <c r="JGU54" s="349"/>
      <c r="JGV54" s="349"/>
      <c r="JGW54" s="349"/>
      <c r="JGX54" s="349"/>
      <c r="JGY54" s="349"/>
      <c r="JGZ54" s="349"/>
      <c r="JHA54" s="349"/>
      <c r="JHB54" s="349"/>
      <c r="JHC54" s="349"/>
      <c r="JHD54" s="349"/>
      <c r="JHE54" s="349"/>
      <c r="JHF54" s="349"/>
      <c r="JHG54" s="349"/>
      <c r="JHH54" s="349"/>
      <c r="JHI54" s="349"/>
      <c r="JHJ54" s="349"/>
      <c r="JHK54" s="349"/>
      <c r="JHL54" s="349"/>
      <c r="JHM54" s="349"/>
      <c r="JHN54" s="349"/>
      <c r="JHO54" s="349"/>
      <c r="JHP54" s="349"/>
      <c r="JHQ54" s="349"/>
      <c r="JHR54" s="349"/>
      <c r="JHS54" s="349"/>
      <c r="JHT54" s="349"/>
      <c r="JHU54" s="349"/>
      <c r="JHV54" s="349"/>
      <c r="JHW54" s="349"/>
      <c r="JHX54" s="349"/>
      <c r="JHY54" s="349"/>
      <c r="JHZ54" s="349"/>
      <c r="JIA54" s="349"/>
      <c r="JIB54" s="349"/>
      <c r="JIC54" s="349"/>
      <c r="JID54" s="349"/>
      <c r="JIE54" s="349"/>
      <c r="JIF54" s="349"/>
      <c r="JIG54" s="349"/>
      <c r="JIH54" s="349"/>
      <c r="JII54" s="349"/>
      <c r="JIJ54" s="349"/>
      <c r="JIK54" s="349"/>
      <c r="JIL54" s="349"/>
      <c r="JIM54" s="349"/>
      <c r="JIN54" s="349"/>
      <c r="JIO54" s="349"/>
      <c r="JIP54" s="349"/>
      <c r="JIQ54" s="349"/>
      <c r="JIR54" s="349"/>
      <c r="JIS54" s="349"/>
      <c r="JIT54" s="349"/>
      <c r="JIU54" s="349"/>
      <c r="JIV54" s="349"/>
      <c r="JIW54" s="349"/>
      <c r="JIX54" s="349"/>
      <c r="JIY54" s="349"/>
      <c r="JIZ54" s="349"/>
      <c r="JJA54" s="349"/>
      <c r="JJB54" s="349"/>
      <c r="JJC54" s="349"/>
      <c r="JJD54" s="349"/>
      <c r="JJE54" s="349"/>
      <c r="JJF54" s="349"/>
      <c r="JJG54" s="349"/>
      <c r="JJH54" s="349"/>
      <c r="JJI54" s="349"/>
      <c r="JJJ54" s="349"/>
      <c r="JJK54" s="349"/>
      <c r="JJL54" s="349"/>
      <c r="JJM54" s="349"/>
      <c r="JJN54" s="349"/>
      <c r="JJO54" s="349"/>
      <c r="JJP54" s="349"/>
      <c r="JJQ54" s="349"/>
      <c r="JJR54" s="349"/>
      <c r="JJS54" s="349"/>
      <c r="JJT54" s="349"/>
      <c r="JJU54" s="349"/>
      <c r="JJV54" s="349"/>
      <c r="JJW54" s="349"/>
      <c r="JJX54" s="349"/>
      <c r="JJY54" s="349"/>
      <c r="JJZ54" s="349"/>
      <c r="JKA54" s="349"/>
      <c r="JKB54" s="349"/>
      <c r="JKC54" s="349"/>
      <c r="JKD54" s="349"/>
      <c r="JKE54" s="349"/>
      <c r="JKF54" s="349"/>
      <c r="JKG54" s="349"/>
      <c r="JKH54" s="349"/>
      <c r="JKI54" s="349"/>
      <c r="JKJ54" s="349"/>
      <c r="JKK54" s="349"/>
      <c r="JKL54" s="349"/>
      <c r="JKM54" s="349"/>
      <c r="JKN54" s="349"/>
      <c r="JKO54" s="349"/>
      <c r="JKP54" s="349"/>
      <c r="JKQ54" s="349"/>
      <c r="JKR54" s="349"/>
      <c r="JKS54" s="349"/>
      <c r="JKT54" s="349"/>
      <c r="JKU54" s="349"/>
      <c r="JKV54" s="349"/>
      <c r="JKW54" s="349"/>
      <c r="JKX54" s="349"/>
      <c r="JKY54" s="349"/>
      <c r="JKZ54" s="349"/>
      <c r="JLA54" s="349"/>
      <c r="JLB54" s="349"/>
      <c r="JLC54" s="349"/>
      <c r="JLD54" s="349"/>
      <c r="JLE54" s="349"/>
      <c r="JLF54" s="349"/>
      <c r="JLG54" s="349"/>
      <c r="JLH54" s="349"/>
      <c r="JLI54" s="349"/>
      <c r="JLJ54" s="349"/>
      <c r="JLK54" s="349"/>
      <c r="JLL54" s="349"/>
      <c r="JLM54" s="349"/>
      <c r="JLN54" s="349"/>
      <c r="JLO54" s="349"/>
      <c r="JLP54" s="349"/>
      <c r="JLQ54" s="349"/>
      <c r="JLR54" s="349"/>
      <c r="JLS54" s="349"/>
      <c r="JLT54" s="349"/>
      <c r="JLU54" s="349"/>
      <c r="JLV54" s="349"/>
      <c r="JLW54" s="349"/>
      <c r="JLX54" s="349"/>
      <c r="JLY54" s="349"/>
      <c r="JLZ54" s="349"/>
      <c r="JMA54" s="349"/>
      <c r="JMB54" s="349"/>
      <c r="JMC54" s="349"/>
      <c r="JMD54" s="349"/>
      <c r="JME54" s="349"/>
      <c r="JMF54" s="349"/>
      <c r="JMG54" s="349"/>
      <c r="JMH54" s="349"/>
      <c r="JMI54" s="349"/>
      <c r="JMJ54" s="349"/>
      <c r="JMK54" s="349"/>
      <c r="JML54" s="349"/>
      <c r="JMM54" s="349"/>
      <c r="JMN54" s="349"/>
      <c r="JMO54" s="349"/>
      <c r="JMP54" s="349"/>
      <c r="JMQ54" s="349"/>
      <c r="JMR54" s="349"/>
      <c r="JMS54" s="349"/>
      <c r="JMT54" s="349"/>
      <c r="JMU54" s="349"/>
      <c r="JMV54" s="349"/>
      <c r="JMW54" s="349"/>
      <c r="JMX54" s="349"/>
      <c r="JMY54" s="349"/>
      <c r="JMZ54" s="349"/>
      <c r="JNA54" s="349"/>
      <c r="JNB54" s="349"/>
      <c r="JNC54" s="349"/>
      <c r="JND54" s="349"/>
      <c r="JNE54" s="349"/>
      <c r="JNF54" s="349"/>
      <c r="JNG54" s="349"/>
      <c r="JNH54" s="349"/>
      <c r="JNI54" s="349"/>
      <c r="JNJ54" s="349"/>
      <c r="JNK54" s="349"/>
      <c r="JNL54" s="349"/>
      <c r="JNM54" s="349"/>
      <c r="JNN54" s="349"/>
      <c r="JNO54" s="349"/>
      <c r="JNP54" s="349"/>
      <c r="JNQ54" s="349"/>
      <c r="JNR54" s="349"/>
      <c r="JNS54" s="349"/>
      <c r="JNT54" s="349"/>
      <c r="JNU54" s="349"/>
      <c r="JNV54" s="349"/>
      <c r="JNW54" s="349"/>
      <c r="JNX54" s="349"/>
      <c r="JNY54" s="349"/>
      <c r="JNZ54" s="349"/>
      <c r="JOA54" s="349"/>
      <c r="JOB54" s="349"/>
      <c r="JOC54" s="349"/>
      <c r="JOD54" s="349"/>
      <c r="JOE54" s="349"/>
      <c r="JOF54" s="349"/>
      <c r="JOG54" s="349"/>
      <c r="JOH54" s="349"/>
      <c r="JOI54" s="349"/>
      <c r="JOJ54" s="349"/>
      <c r="JOK54" s="349"/>
      <c r="JOL54" s="349"/>
      <c r="JOM54" s="349"/>
      <c r="JON54" s="349"/>
      <c r="JOO54" s="349"/>
      <c r="JOP54" s="349"/>
      <c r="JOQ54" s="349"/>
      <c r="JOR54" s="349"/>
      <c r="JOS54" s="349"/>
      <c r="JOT54" s="349"/>
      <c r="JOU54" s="349"/>
      <c r="JOV54" s="349"/>
      <c r="JOW54" s="349"/>
      <c r="JOX54" s="349"/>
      <c r="JOY54" s="349"/>
      <c r="JOZ54" s="349"/>
      <c r="JPA54" s="349"/>
      <c r="JPB54" s="349"/>
      <c r="JPC54" s="349"/>
      <c r="JPD54" s="349"/>
      <c r="JPE54" s="349"/>
      <c r="JPF54" s="349"/>
      <c r="JPG54" s="349"/>
      <c r="JPH54" s="349"/>
      <c r="JPI54" s="349"/>
      <c r="JPJ54" s="349"/>
      <c r="JPK54" s="349"/>
      <c r="JPL54" s="349"/>
      <c r="JPM54" s="349"/>
      <c r="JPN54" s="349"/>
      <c r="JPO54" s="349"/>
      <c r="JPP54" s="349"/>
      <c r="JPQ54" s="349"/>
      <c r="JPR54" s="349"/>
      <c r="JPS54" s="349"/>
      <c r="JPT54" s="349"/>
      <c r="JPU54" s="349"/>
      <c r="JPV54" s="349"/>
      <c r="JPW54" s="349"/>
      <c r="JPX54" s="349"/>
      <c r="JPY54" s="349"/>
      <c r="JPZ54" s="349"/>
      <c r="JQA54" s="349"/>
      <c r="JQB54" s="349"/>
      <c r="JQC54" s="349"/>
      <c r="JQD54" s="349"/>
      <c r="JQE54" s="349"/>
      <c r="JQF54" s="349"/>
      <c r="JQG54" s="349"/>
      <c r="JQH54" s="349"/>
      <c r="JQI54" s="349"/>
      <c r="JQJ54" s="349"/>
      <c r="JQK54" s="349"/>
      <c r="JQL54" s="349"/>
      <c r="JQM54" s="349"/>
      <c r="JQN54" s="349"/>
      <c r="JQO54" s="349"/>
      <c r="JQP54" s="349"/>
      <c r="JQQ54" s="349"/>
      <c r="JQR54" s="349"/>
      <c r="JQS54" s="349"/>
      <c r="JQT54" s="349"/>
      <c r="JQU54" s="349"/>
      <c r="JQV54" s="349"/>
      <c r="JQW54" s="349"/>
      <c r="JQX54" s="349"/>
      <c r="JQY54" s="349"/>
      <c r="JQZ54" s="349"/>
      <c r="JRA54" s="349"/>
      <c r="JRB54" s="349"/>
      <c r="JRC54" s="349"/>
      <c r="JRD54" s="349"/>
      <c r="JRE54" s="349"/>
      <c r="JRF54" s="349"/>
      <c r="JRG54" s="349"/>
      <c r="JRH54" s="349"/>
      <c r="JRI54" s="349"/>
      <c r="JRJ54" s="349"/>
      <c r="JRK54" s="349"/>
      <c r="JRL54" s="349"/>
      <c r="JRM54" s="349"/>
      <c r="JRN54" s="349"/>
      <c r="JRO54" s="349"/>
      <c r="JRP54" s="349"/>
      <c r="JRQ54" s="349"/>
      <c r="JRR54" s="349"/>
      <c r="JRS54" s="349"/>
      <c r="JRT54" s="349"/>
      <c r="JRU54" s="349"/>
      <c r="JRV54" s="349"/>
      <c r="JRW54" s="349"/>
      <c r="JRX54" s="349"/>
      <c r="JRY54" s="349"/>
      <c r="JRZ54" s="349"/>
      <c r="JSA54" s="349"/>
      <c r="JSB54" s="349"/>
      <c r="JSC54" s="349"/>
      <c r="JSD54" s="349"/>
      <c r="JSE54" s="349"/>
      <c r="JSF54" s="349"/>
      <c r="JSG54" s="349"/>
      <c r="JSH54" s="349"/>
      <c r="JSI54" s="349"/>
      <c r="JSJ54" s="349"/>
      <c r="JSK54" s="349"/>
      <c r="JSL54" s="349"/>
      <c r="JSM54" s="349"/>
      <c r="JSN54" s="349"/>
      <c r="JSO54" s="349"/>
      <c r="JSP54" s="349"/>
      <c r="JSQ54" s="349"/>
      <c r="JSR54" s="349"/>
      <c r="JSS54" s="349"/>
      <c r="JST54" s="349"/>
      <c r="JSU54" s="349"/>
      <c r="JSV54" s="349"/>
      <c r="JSW54" s="349"/>
      <c r="JSX54" s="349"/>
      <c r="JSY54" s="349"/>
      <c r="JSZ54" s="349"/>
      <c r="JTA54" s="349"/>
      <c r="JTB54" s="349"/>
      <c r="JTC54" s="349"/>
      <c r="JTD54" s="349"/>
      <c r="JTE54" s="349"/>
      <c r="JTF54" s="349"/>
      <c r="JTG54" s="349"/>
      <c r="JTH54" s="349"/>
      <c r="JTI54" s="349"/>
      <c r="JTJ54" s="349"/>
      <c r="JTK54" s="349"/>
      <c r="JTL54" s="349"/>
      <c r="JTM54" s="349"/>
      <c r="JTN54" s="349"/>
      <c r="JTO54" s="349"/>
      <c r="JTP54" s="349"/>
      <c r="JTQ54" s="349"/>
      <c r="JTR54" s="349"/>
      <c r="JTS54" s="349"/>
      <c r="JTT54" s="349"/>
      <c r="JTU54" s="349"/>
      <c r="JTV54" s="349"/>
      <c r="JTW54" s="349"/>
      <c r="JTX54" s="349"/>
      <c r="JTY54" s="349"/>
      <c r="JTZ54" s="349"/>
      <c r="JUA54" s="349"/>
      <c r="JUB54" s="349"/>
      <c r="JUC54" s="349"/>
      <c r="JUD54" s="349"/>
      <c r="JUE54" s="349"/>
      <c r="JUF54" s="349"/>
      <c r="JUG54" s="349"/>
      <c r="JUH54" s="349"/>
      <c r="JUI54" s="349"/>
      <c r="JUJ54" s="349"/>
      <c r="JUK54" s="349"/>
      <c r="JUL54" s="349"/>
      <c r="JUM54" s="349"/>
      <c r="JUN54" s="349"/>
      <c r="JUO54" s="349"/>
      <c r="JUP54" s="349"/>
      <c r="JUQ54" s="349"/>
      <c r="JUR54" s="349"/>
      <c r="JUS54" s="349"/>
      <c r="JUT54" s="349"/>
      <c r="JUU54" s="349"/>
      <c r="JUV54" s="349"/>
      <c r="JUW54" s="349"/>
      <c r="JUX54" s="349"/>
      <c r="JUY54" s="349"/>
      <c r="JUZ54" s="349"/>
      <c r="JVA54" s="349"/>
      <c r="JVB54" s="349"/>
      <c r="JVC54" s="349"/>
      <c r="JVD54" s="349"/>
      <c r="JVE54" s="349"/>
      <c r="JVF54" s="349"/>
      <c r="JVG54" s="349"/>
      <c r="JVH54" s="349"/>
      <c r="JVI54" s="349"/>
      <c r="JVJ54" s="349"/>
      <c r="JVK54" s="349"/>
      <c r="JVL54" s="349"/>
      <c r="JVM54" s="349"/>
      <c r="JVN54" s="349"/>
      <c r="JVO54" s="349"/>
      <c r="JVP54" s="349"/>
      <c r="JVQ54" s="349"/>
      <c r="JVR54" s="349"/>
      <c r="JVS54" s="349"/>
      <c r="JVT54" s="349"/>
      <c r="JVU54" s="349"/>
      <c r="JVV54" s="349"/>
      <c r="JVW54" s="349"/>
      <c r="JVX54" s="349"/>
      <c r="JVY54" s="349"/>
      <c r="JVZ54" s="349"/>
      <c r="JWA54" s="349"/>
      <c r="JWB54" s="349"/>
      <c r="JWC54" s="349"/>
      <c r="JWD54" s="349"/>
      <c r="JWE54" s="349"/>
      <c r="JWF54" s="349"/>
      <c r="JWG54" s="349"/>
      <c r="JWH54" s="349"/>
      <c r="JWI54" s="349"/>
      <c r="JWJ54" s="349"/>
      <c r="JWK54" s="349"/>
      <c r="JWL54" s="349"/>
      <c r="JWM54" s="349"/>
      <c r="JWN54" s="349"/>
      <c r="JWO54" s="349"/>
      <c r="JWP54" s="349"/>
      <c r="JWQ54" s="349"/>
      <c r="JWR54" s="349"/>
      <c r="JWS54" s="349"/>
      <c r="JWT54" s="349"/>
      <c r="JWU54" s="349"/>
      <c r="JWV54" s="349"/>
      <c r="JWW54" s="349"/>
      <c r="JWX54" s="349"/>
      <c r="JWY54" s="349"/>
      <c r="JWZ54" s="349"/>
      <c r="JXA54" s="349"/>
      <c r="JXB54" s="349"/>
      <c r="JXC54" s="349"/>
      <c r="JXD54" s="349"/>
      <c r="JXE54" s="349"/>
      <c r="JXF54" s="349"/>
      <c r="JXG54" s="349"/>
      <c r="JXH54" s="349"/>
      <c r="JXI54" s="349"/>
      <c r="JXJ54" s="349"/>
      <c r="JXK54" s="349"/>
      <c r="JXL54" s="349"/>
      <c r="JXM54" s="349"/>
      <c r="JXN54" s="349"/>
      <c r="JXO54" s="349"/>
      <c r="JXP54" s="349"/>
      <c r="JXQ54" s="349"/>
      <c r="JXR54" s="349"/>
      <c r="JXS54" s="349"/>
      <c r="JXT54" s="349"/>
      <c r="JXU54" s="349"/>
      <c r="JXV54" s="349"/>
      <c r="JXW54" s="349"/>
      <c r="JXX54" s="349"/>
      <c r="JXY54" s="349"/>
      <c r="JXZ54" s="349"/>
      <c r="JYA54" s="349"/>
      <c r="JYB54" s="349"/>
      <c r="JYC54" s="349"/>
      <c r="JYD54" s="349"/>
      <c r="JYE54" s="349"/>
      <c r="JYF54" s="349"/>
      <c r="JYG54" s="349"/>
      <c r="JYH54" s="349"/>
      <c r="JYI54" s="349"/>
      <c r="JYJ54" s="349"/>
      <c r="JYK54" s="349"/>
      <c r="JYL54" s="349"/>
      <c r="JYM54" s="349"/>
      <c r="JYN54" s="349"/>
      <c r="JYO54" s="349"/>
      <c r="JYP54" s="349"/>
      <c r="JYQ54" s="349"/>
      <c r="JYR54" s="349"/>
      <c r="JYS54" s="349"/>
      <c r="JYT54" s="349"/>
      <c r="JYU54" s="349"/>
      <c r="JYV54" s="349"/>
      <c r="JYW54" s="349"/>
      <c r="JYX54" s="349"/>
      <c r="JYY54" s="349"/>
      <c r="JYZ54" s="349"/>
      <c r="JZA54" s="349"/>
      <c r="JZB54" s="349"/>
      <c r="JZC54" s="349"/>
      <c r="JZD54" s="349"/>
      <c r="JZE54" s="349"/>
      <c r="JZF54" s="349"/>
      <c r="JZG54" s="349"/>
      <c r="JZH54" s="349"/>
      <c r="JZI54" s="349"/>
      <c r="JZJ54" s="349"/>
      <c r="JZK54" s="349"/>
      <c r="JZL54" s="349"/>
      <c r="JZM54" s="349"/>
      <c r="JZN54" s="349"/>
      <c r="JZO54" s="349"/>
      <c r="JZP54" s="349"/>
      <c r="JZQ54" s="349"/>
      <c r="JZR54" s="349"/>
      <c r="JZS54" s="349"/>
      <c r="JZT54" s="349"/>
      <c r="JZU54" s="349"/>
      <c r="JZV54" s="349"/>
      <c r="JZW54" s="349"/>
      <c r="JZX54" s="349"/>
      <c r="JZY54" s="349"/>
      <c r="JZZ54" s="349"/>
      <c r="KAA54" s="349"/>
      <c r="KAB54" s="349"/>
      <c r="KAC54" s="349"/>
      <c r="KAD54" s="349"/>
      <c r="KAE54" s="349"/>
      <c r="KAF54" s="349"/>
      <c r="KAG54" s="349"/>
      <c r="KAH54" s="349"/>
      <c r="KAI54" s="349"/>
      <c r="KAJ54" s="349"/>
      <c r="KAK54" s="349"/>
      <c r="KAL54" s="349"/>
      <c r="KAM54" s="349"/>
      <c r="KAN54" s="349"/>
      <c r="KAO54" s="349"/>
      <c r="KAP54" s="349"/>
      <c r="KAQ54" s="349"/>
      <c r="KAR54" s="349"/>
      <c r="KAS54" s="349"/>
      <c r="KAT54" s="349"/>
      <c r="KAU54" s="349"/>
      <c r="KAV54" s="349"/>
      <c r="KAW54" s="349"/>
      <c r="KAX54" s="349"/>
      <c r="KAY54" s="349"/>
      <c r="KAZ54" s="349"/>
      <c r="KBA54" s="349"/>
      <c r="KBB54" s="349"/>
      <c r="KBC54" s="349"/>
      <c r="KBD54" s="349"/>
      <c r="KBE54" s="349"/>
      <c r="KBF54" s="349"/>
      <c r="KBG54" s="349"/>
      <c r="KBH54" s="349"/>
      <c r="KBI54" s="349"/>
      <c r="KBJ54" s="349"/>
      <c r="KBK54" s="349"/>
      <c r="KBL54" s="349"/>
      <c r="KBM54" s="349"/>
      <c r="KBN54" s="349"/>
      <c r="KBO54" s="349"/>
      <c r="KBP54" s="349"/>
      <c r="KBQ54" s="349"/>
      <c r="KBR54" s="349"/>
      <c r="KBS54" s="349"/>
      <c r="KBT54" s="349"/>
      <c r="KBU54" s="349"/>
      <c r="KBV54" s="349"/>
      <c r="KBW54" s="349"/>
      <c r="KBX54" s="349"/>
      <c r="KBY54" s="349"/>
      <c r="KBZ54" s="349"/>
      <c r="KCA54" s="349"/>
      <c r="KCB54" s="349"/>
      <c r="KCC54" s="349"/>
      <c r="KCD54" s="349"/>
      <c r="KCE54" s="349"/>
      <c r="KCF54" s="349"/>
      <c r="KCG54" s="349"/>
      <c r="KCH54" s="349"/>
      <c r="KCI54" s="349"/>
      <c r="KCJ54" s="349"/>
      <c r="KCK54" s="349"/>
      <c r="KCL54" s="349"/>
      <c r="KCM54" s="349"/>
      <c r="KCN54" s="349"/>
      <c r="KCO54" s="349"/>
      <c r="KCP54" s="349"/>
      <c r="KCQ54" s="349"/>
      <c r="KCR54" s="349"/>
      <c r="KCS54" s="349"/>
      <c r="KCT54" s="349"/>
      <c r="KCU54" s="349"/>
      <c r="KCV54" s="349"/>
      <c r="KCW54" s="349"/>
      <c r="KCX54" s="349"/>
      <c r="KCY54" s="349"/>
      <c r="KCZ54" s="349"/>
      <c r="KDA54" s="349"/>
      <c r="KDB54" s="349"/>
      <c r="KDC54" s="349"/>
      <c r="KDD54" s="349"/>
      <c r="KDE54" s="349"/>
      <c r="KDF54" s="349"/>
      <c r="KDG54" s="349"/>
      <c r="KDH54" s="349"/>
      <c r="KDI54" s="349"/>
      <c r="KDJ54" s="349"/>
      <c r="KDK54" s="349"/>
      <c r="KDL54" s="349"/>
      <c r="KDM54" s="349"/>
      <c r="KDN54" s="349"/>
      <c r="KDO54" s="349"/>
      <c r="KDP54" s="349"/>
      <c r="KDQ54" s="349"/>
      <c r="KDR54" s="349"/>
      <c r="KDS54" s="349"/>
      <c r="KDT54" s="349"/>
      <c r="KDU54" s="349"/>
      <c r="KDV54" s="349"/>
      <c r="KDW54" s="349"/>
      <c r="KDX54" s="349"/>
      <c r="KDY54" s="349"/>
      <c r="KDZ54" s="349"/>
      <c r="KEA54" s="349"/>
      <c r="KEB54" s="349"/>
      <c r="KEC54" s="349"/>
      <c r="KED54" s="349"/>
      <c r="KEE54" s="349"/>
      <c r="KEF54" s="349"/>
      <c r="KEG54" s="349"/>
      <c r="KEH54" s="349"/>
      <c r="KEI54" s="349"/>
      <c r="KEJ54" s="349"/>
      <c r="KEK54" s="349"/>
      <c r="KEL54" s="349"/>
      <c r="KEM54" s="349"/>
      <c r="KEN54" s="349"/>
      <c r="KEO54" s="349"/>
      <c r="KEP54" s="349"/>
      <c r="KEQ54" s="349"/>
      <c r="KER54" s="349"/>
      <c r="KES54" s="349"/>
      <c r="KET54" s="349"/>
      <c r="KEU54" s="349"/>
      <c r="KEV54" s="349"/>
      <c r="KEW54" s="349"/>
      <c r="KEX54" s="349"/>
      <c r="KEY54" s="349"/>
      <c r="KEZ54" s="349"/>
      <c r="KFA54" s="349"/>
      <c r="KFB54" s="349"/>
      <c r="KFC54" s="349"/>
      <c r="KFD54" s="349"/>
      <c r="KFE54" s="349"/>
      <c r="KFF54" s="349"/>
      <c r="KFG54" s="349"/>
      <c r="KFH54" s="349"/>
      <c r="KFI54" s="349"/>
      <c r="KFJ54" s="349"/>
      <c r="KFK54" s="349"/>
      <c r="KFL54" s="349"/>
      <c r="KFM54" s="349"/>
      <c r="KFN54" s="349"/>
      <c r="KFO54" s="349"/>
      <c r="KFP54" s="349"/>
      <c r="KFQ54" s="349"/>
      <c r="KFR54" s="349"/>
      <c r="KFS54" s="349"/>
      <c r="KFT54" s="349"/>
      <c r="KFU54" s="349"/>
      <c r="KFV54" s="349"/>
      <c r="KFW54" s="349"/>
      <c r="KFX54" s="349"/>
      <c r="KFY54" s="349"/>
      <c r="KFZ54" s="349"/>
      <c r="KGA54" s="349"/>
      <c r="KGB54" s="349"/>
      <c r="KGC54" s="349"/>
      <c r="KGD54" s="349"/>
      <c r="KGE54" s="349"/>
      <c r="KGF54" s="349"/>
      <c r="KGG54" s="349"/>
      <c r="KGH54" s="349"/>
      <c r="KGI54" s="349"/>
      <c r="KGJ54" s="349"/>
      <c r="KGK54" s="349"/>
      <c r="KGL54" s="349"/>
      <c r="KGM54" s="349"/>
      <c r="KGN54" s="349"/>
      <c r="KGO54" s="349"/>
      <c r="KGP54" s="349"/>
      <c r="KGQ54" s="349"/>
      <c r="KGR54" s="349"/>
      <c r="KGS54" s="349"/>
      <c r="KGT54" s="349"/>
      <c r="KGU54" s="349"/>
      <c r="KGV54" s="349"/>
      <c r="KGW54" s="349"/>
      <c r="KGX54" s="349"/>
      <c r="KGY54" s="349"/>
      <c r="KGZ54" s="349"/>
      <c r="KHA54" s="349"/>
      <c r="KHB54" s="349"/>
      <c r="KHC54" s="349"/>
      <c r="KHD54" s="349"/>
      <c r="KHE54" s="349"/>
      <c r="KHF54" s="349"/>
      <c r="KHG54" s="349"/>
      <c r="KHH54" s="349"/>
      <c r="KHI54" s="349"/>
      <c r="KHJ54" s="349"/>
      <c r="KHK54" s="349"/>
      <c r="KHL54" s="349"/>
      <c r="KHM54" s="349"/>
      <c r="KHN54" s="349"/>
      <c r="KHO54" s="349"/>
      <c r="KHP54" s="349"/>
      <c r="KHQ54" s="349"/>
      <c r="KHR54" s="349"/>
      <c r="KHS54" s="349"/>
      <c r="KHT54" s="349"/>
      <c r="KHU54" s="349"/>
      <c r="KHV54" s="349"/>
      <c r="KHW54" s="349"/>
      <c r="KHX54" s="349"/>
      <c r="KHY54" s="349"/>
      <c r="KHZ54" s="349"/>
      <c r="KIA54" s="349"/>
      <c r="KIB54" s="349"/>
      <c r="KIC54" s="349"/>
      <c r="KID54" s="349"/>
      <c r="KIE54" s="349"/>
      <c r="KIF54" s="349"/>
      <c r="KIG54" s="349"/>
      <c r="KIH54" s="349"/>
      <c r="KII54" s="349"/>
      <c r="KIJ54" s="349"/>
      <c r="KIK54" s="349"/>
      <c r="KIL54" s="349"/>
      <c r="KIM54" s="349"/>
      <c r="KIN54" s="349"/>
      <c r="KIO54" s="349"/>
      <c r="KIP54" s="349"/>
      <c r="KIQ54" s="349"/>
      <c r="KIR54" s="349"/>
      <c r="KIS54" s="349"/>
      <c r="KIT54" s="349"/>
      <c r="KIU54" s="349"/>
      <c r="KIV54" s="349"/>
      <c r="KIW54" s="349"/>
      <c r="KIX54" s="349"/>
      <c r="KIY54" s="349"/>
      <c r="KIZ54" s="349"/>
      <c r="KJA54" s="349"/>
      <c r="KJB54" s="349"/>
      <c r="KJC54" s="349"/>
      <c r="KJD54" s="349"/>
      <c r="KJE54" s="349"/>
      <c r="KJF54" s="349"/>
      <c r="KJG54" s="349"/>
      <c r="KJH54" s="349"/>
      <c r="KJI54" s="349"/>
      <c r="KJJ54" s="349"/>
      <c r="KJK54" s="349"/>
      <c r="KJL54" s="349"/>
      <c r="KJM54" s="349"/>
      <c r="KJN54" s="349"/>
      <c r="KJO54" s="349"/>
      <c r="KJP54" s="349"/>
      <c r="KJQ54" s="349"/>
      <c r="KJR54" s="349"/>
      <c r="KJS54" s="349"/>
      <c r="KJT54" s="349"/>
      <c r="KJU54" s="349"/>
      <c r="KJV54" s="349"/>
      <c r="KJW54" s="349"/>
      <c r="KJX54" s="349"/>
      <c r="KJY54" s="349"/>
      <c r="KJZ54" s="349"/>
      <c r="KKA54" s="349"/>
      <c r="KKB54" s="349"/>
      <c r="KKC54" s="349"/>
      <c r="KKD54" s="349"/>
      <c r="KKE54" s="349"/>
      <c r="KKF54" s="349"/>
      <c r="KKG54" s="349"/>
      <c r="KKH54" s="349"/>
      <c r="KKI54" s="349"/>
      <c r="KKJ54" s="349"/>
      <c r="KKK54" s="349"/>
      <c r="KKL54" s="349"/>
      <c r="KKM54" s="349"/>
      <c r="KKN54" s="349"/>
      <c r="KKO54" s="349"/>
      <c r="KKP54" s="349"/>
      <c r="KKQ54" s="349"/>
      <c r="KKR54" s="349"/>
      <c r="KKS54" s="349"/>
      <c r="KKT54" s="349"/>
      <c r="KKU54" s="349"/>
      <c r="KKV54" s="349"/>
      <c r="KKW54" s="349"/>
      <c r="KKX54" s="349"/>
      <c r="KKY54" s="349"/>
      <c r="KKZ54" s="349"/>
      <c r="KLA54" s="349"/>
      <c r="KLB54" s="349"/>
      <c r="KLC54" s="349"/>
      <c r="KLD54" s="349"/>
      <c r="KLE54" s="349"/>
      <c r="KLF54" s="349"/>
      <c r="KLG54" s="349"/>
      <c r="KLH54" s="349"/>
      <c r="KLI54" s="349"/>
      <c r="KLJ54" s="349"/>
      <c r="KLK54" s="349"/>
      <c r="KLL54" s="349"/>
      <c r="KLM54" s="349"/>
      <c r="KLN54" s="349"/>
      <c r="KLO54" s="349"/>
      <c r="KLP54" s="349"/>
      <c r="KLQ54" s="349"/>
      <c r="KLR54" s="349"/>
      <c r="KLS54" s="349"/>
      <c r="KLT54" s="349"/>
      <c r="KLU54" s="349"/>
      <c r="KLV54" s="349"/>
      <c r="KLW54" s="349"/>
      <c r="KLX54" s="349"/>
      <c r="KLY54" s="349"/>
      <c r="KLZ54" s="349"/>
      <c r="KMA54" s="349"/>
      <c r="KMB54" s="349"/>
      <c r="KMC54" s="349"/>
      <c r="KMD54" s="349"/>
      <c r="KME54" s="349"/>
      <c r="KMF54" s="349"/>
      <c r="KMG54" s="349"/>
      <c r="KMH54" s="349"/>
      <c r="KMI54" s="349"/>
      <c r="KMJ54" s="349"/>
      <c r="KMK54" s="349"/>
      <c r="KML54" s="349"/>
      <c r="KMM54" s="349"/>
      <c r="KMN54" s="349"/>
      <c r="KMO54" s="349"/>
      <c r="KMP54" s="349"/>
      <c r="KMQ54" s="349"/>
      <c r="KMR54" s="349"/>
      <c r="KMS54" s="349"/>
      <c r="KMT54" s="349"/>
      <c r="KMU54" s="349"/>
      <c r="KMV54" s="349"/>
      <c r="KMW54" s="349"/>
      <c r="KMX54" s="349"/>
      <c r="KMY54" s="349"/>
      <c r="KMZ54" s="349"/>
      <c r="KNA54" s="349"/>
      <c r="KNB54" s="349"/>
      <c r="KNC54" s="349"/>
      <c r="KND54" s="349"/>
      <c r="KNE54" s="349"/>
      <c r="KNF54" s="349"/>
      <c r="KNG54" s="349"/>
      <c r="KNH54" s="349"/>
      <c r="KNI54" s="349"/>
      <c r="KNJ54" s="349"/>
      <c r="KNK54" s="349"/>
      <c r="KNL54" s="349"/>
      <c r="KNM54" s="349"/>
      <c r="KNN54" s="349"/>
      <c r="KNO54" s="349"/>
      <c r="KNP54" s="349"/>
      <c r="KNQ54" s="349"/>
      <c r="KNR54" s="349"/>
      <c r="KNS54" s="349"/>
      <c r="KNT54" s="349"/>
      <c r="KNU54" s="349"/>
      <c r="KNV54" s="349"/>
      <c r="KNW54" s="349"/>
      <c r="KNX54" s="349"/>
      <c r="KNY54" s="349"/>
      <c r="KNZ54" s="349"/>
      <c r="KOA54" s="349"/>
      <c r="KOB54" s="349"/>
      <c r="KOC54" s="349"/>
      <c r="KOD54" s="349"/>
      <c r="KOE54" s="349"/>
      <c r="KOF54" s="349"/>
      <c r="KOG54" s="349"/>
      <c r="KOH54" s="349"/>
      <c r="KOI54" s="349"/>
      <c r="KOJ54" s="349"/>
      <c r="KOK54" s="349"/>
      <c r="KOL54" s="349"/>
      <c r="KOM54" s="349"/>
      <c r="KON54" s="349"/>
      <c r="KOO54" s="349"/>
      <c r="KOP54" s="349"/>
      <c r="KOQ54" s="349"/>
      <c r="KOR54" s="349"/>
      <c r="KOS54" s="349"/>
      <c r="KOT54" s="349"/>
      <c r="KOU54" s="349"/>
      <c r="KOV54" s="349"/>
      <c r="KOW54" s="349"/>
      <c r="KOX54" s="349"/>
      <c r="KOY54" s="349"/>
      <c r="KOZ54" s="349"/>
      <c r="KPA54" s="349"/>
      <c r="KPB54" s="349"/>
      <c r="KPC54" s="349"/>
      <c r="KPD54" s="349"/>
      <c r="KPE54" s="349"/>
      <c r="KPF54" s="349"/>
      <c r="KPG54" s="349"/>
      <c r="KPH54" s="349"/>
      <c r="KPI54" s="349"/>
      <c r="KPJ54" s="349"/>
      <c r="KPK54" s="349"/>
      <c r="KPL54" s="349"/>
      <c r="KPM54" s="349"/>
      <c r="KPN54" s="349"/>
      <c r="KPO54" s="349"/>
      <c r="KPP54" s="349"/>
      <c r="KPQ54" s="349"/>
      <c r="KPR54" s="349"/>
      <c r="KPS54" s="349"/>
      <c r="KPT54" s="349"/>
      <c r="KPU54" s="349"/>
      <c r="KPV54" s="349"/>
      <c r="KPW54" s="349"/>
      <c r="KPX54" s="349"/>
      <c r="KPY54" s="349"/>
      <c r="KPZ54" s="349"/>
      <c r="KQA54" s="349"/>
      <c r="KQB54" s="349"/>
      <c r="KQC54" s="349"/>
      <c r="KQD54" s="349"/>
      <c r="KQE54" s="349"/>
      <c r="KQF54" s="349"/>
      <c r="KQG54" s="349"/>
      <c r="KQH54" s="349"/>
      <c r="KQI54" s="349"/>
      <c r="KQJ54" s="349"/>
      <c r="KQK54" s="349"/>
      <c r="KQL54" s="349"/>
      <c r="KQM54" s="349"/>
      <c r="KQN54" s="349"/>
      <c r="KQO54" s="349"/>
      <c r="KQP54" s="349"/>
      <c r="KQQ54" s="349"/>
      <c r="KQR54" s="349"/>
      <c r="KQS54" s="349"/>
      <c r="KQT54" s="349"/>
      <c r="KQU54" s="349"/>
      <c r="KQV54" s="349"/>
      <c r="KQW54" s="349"/>
      <c r="KQX54" s="349"/>
      <c r="KQY54" s="349"/>
      <c r="KQZ54" s="349"/>
      <c r="KRA54" s="349"/>
      <c r="KRB54" s="349"/>
      <c r="KRC54" s="349"/>
      <c r="KRD54" s="349"/>
      <c r="KRE54" s="349"/>
      <c r="KRF54" s="349"/>
      <c r="KRG54" s="349"/>
      <c r="KRH54" s="349"/>
      <c r="KRI54" s="349"/>
      <c r="KRJ54" s="349"/>
      <c r="KRK54" s="349"/>
      <c r="KRL54" s="349"/>
      <c r="KRM54" s="349"/>
      <c r="KRN54" s="349"/>
      <c r="KRO54" s="349"/>
      <c r="KRP54" s="349"/>
      <c r="KRQ54" s="349"/>
      <c r="KRR54" s="349"/>
      <c r="KRS54" s="349"/>
      <c r="KRT54" s="349"/>
      <c r="KRU54" s="349"/>
      <c r="KRV54" s="349"/>
      <c r="KRW54" s="349"/>
      <c r="KRX54" s="349"/>
      <c r="KRY54" s="349"/>
      <c r="KRZ54" s="349"/>
      <c r="KSA54" s="349"/>
      <c r="KSB54" s="349"/>
      <c r="KSC54" s="349"/>
      <c r="KSD54" s="349"/>
      <c r="KSE54" s="349"/>
      <c r="KSF54" s="349"/>
      <c r="KSG54" s="349"/>
      <c r="KSH54" s="349"/>
      <c r="KSI54" s="349"/>
      <c r="KSJ54" s="349"/>
      <c r="KSK54" s="349"/>
      <c r="KSL54" s="349"/>
      <c r="KSM54" s="349"/>
      <c r="KSN54" s="349"/>
      <c r="KSO54" s="349"/>
      <c r="KSP54" s="349"/>
      <c r="KSQ54" s="349"/>
      <c r="KSR54" s="349"/>
      <c r="KSS54" s="349"/>
      <c r="KST54" s="349"/>
      <c r="KSU54" s="349"/>
      <c r="KSV54" s="349"/>
      <c r="KSW54" s="349"/>
      <c r="KSX54" s="349"/>
      <c r="KSY54" s="349"/>
      <c r="KSZ54" s="349"/>
      <c r="KTA54" s="349"/>
      <c r="KTB54" s="349"/>
      <c r="KTC54" s="349"/>
      <c r="KTD54" s="349"/>
      <c r="KTE54" s="349"/>
      <c r="KTF54" s="349"/>
      <c r="KTG54" s="349"/>
      <c r="KTH54" s="349"/>
      <c r="KTI54" s="349"/>
      <c r="KTJ54" s="349"/>
      <c r="KTK54" s="349"/>
      <c r="KTL54" s="349"/>
      <c r="KTM54" s="349"/>
      <c r="KTN54" s="349"/>
      <c r="KTO54" s="349"/>
      <c r="KTP54" s="349"/>
      <c r="KTQ54" s="349"/>
      <c r="KTR54" s="349"/>
      <c r="KTS54" s="349"/>
      <c r="KTT54" s="349"/>
      <c r="KTU54" s="349"/>
      <c r="KTV54" s="349"/>
      <c r="KTW54" s="349"/>
      <c r="KTX54" s="349"/>
      <c r="KTY54" s="349"/>
      <c r="KTZ54" s="349"/>
      <c r="KUA54" s="349"/>
      <c r="KUB54" s="349"/>
      <c r="KUC54" s="349"/>
      <c r="KUD54" s="349"/>
      <c r="KUE54" s="349"/>
      <c r="KUF54" s="349"/>
      <c r="KUG54" s="349"/>
      <c r="KUH54" s="349"/>
      <c r="KUI54" s="349"/>
      <c r="KUJ54" s="349"/>
      <c r="KUK54" s="349"/>
      <c r="KUL54" s="349"/>
      <c r="KUM54" s="349"/>
      <c r="KUN54" s="349"/>
      <c r="KUO54" s="349"/>
      <c r="KUP54" s="349"/>
      <c r="KUQ54" s="349"/>
      <c r="KUR54" s="349"/>
      <c r="KUS54" s="349"/>
      <c r="KUT54" s="349"/>
      <c r="KUU54" s="349"/>
      <c r="KUV54" s="349"/>
      <c r="KUW54" s="349"/>
      <c r="KUX54" s="349"/>
      <c r="KUY54" s="349"/>
      <c r="KUZ54" s="349"/>
      <c r="KVA54" s="349"/>
      <c r="KVB54" s="349"/>
      <c r="KVC54" s="349"/>
      <c r="KVD54" s="349"/>
      <c r="KVE54" s="349"/>
      <c r="KVF54" s="349"/>
      <c r="KVG54" s="349"/>
      <c r="KVH54" s="349"/>
      <c r="KVI54" s="349"/>
      <c r="KVJ54" s="349"/>
      <c r="KVK54" s="349"/>
      <c r="KVL54" s="349"/>
      <c r="KVM54" s="349"/>
      <c r="KVN54" s="349"/>
      <c r="KVO54" s="349"/>
      <c r="KVP54" s="349"/>
      <c r="KVQ54" s="349"/>
      <c r="KVR54" s="349"/>
      <c r="KVS54" s="349"/>
      <c r="KVT54" s="349"/>
      <c r="KVU54" s="349"/>
      <c r="KVV54" s="349"/>
      <c r="KVW54" s="349"/>
      <c r="KVX54" s="349"/>
      <c r="KVY54" s="349"/>
      <c r="KVZ54" s="349"/>
      <c r="KWA54" s="349"/>
      <c r="KWB54" s="349"/>
      <c r="KWC54" s="349"/>
      <c r="KWD54" s="349"/>
      <c r="KWE54" s="349"/>
      <c r="KWF54" s="349"/>
      <c r="KWG54" s="349"/>
      <c r="KWH54" s="349"/>
      <c r="KWI54" s="349"/>
      <c r="KWJ54" s="349"/>
      <c r="KWK54" s="349"/>
      <c r="KWL54" s="349"/>
      <c r="KWM54" s="349"/>
      <c r="KWN54" s="349"/>
      <c r="KWO54" s="349"/>
      <c r="KWP54" s="349"/>
      <c r="KWQ54" s="349"/>
      <c r="KWR54" s="349"/>
      <c r="KWS54" s="349"/>
      <c r="KWT54" s="349"/>
      <c r="KWU54" s="349"/>
      <c r="KWV54" s="349"/>
      <c r="KWW54" s="349"/>
      <c r="KWX54" s="349"/>
      <c r="KWY54" s="349"/>
      <c r="KWZ54" s="349"/>
      <c r="KXA54" s="349"/>
      <c r="KXB54" s="349"/>
      <c r="KXC54" s="349"/>
      <c r="KXD54" s="349"/>
      <c r="KXE54" s="349"/>
      <c r="KXF54" s="349"/>
      <c r="KXG54" s="349"/>
      <c r="KXH54" s="349"/>
      <c r="KXI54" s="349"/>
      <c r="KXJ54" s="349"/>
      <c r="KXK54" s="349"/>
      <c r="KXL54" s="349"/>
      <c r="KXM54" s="349"/>
      <c r="KXN54" s="349"/>
      <c r="KXO54" s="349"/>
      <c r="KXP54" s="349"/>
      <c r="KXQ54" s="349"/>
      <c r="KXR54" s="349"/>
      <c r="KXS54" s="349"/>
      <c r="KXT54" s="349"/>
      <c r="KXU54" s="349"/>
      <c r="KXV54" s="349"/>
      <c r="KXW54" s="349"/>
      <c r="KXX54" s="349"/>
      <c r="KXY54" s="349"/>
      <c r="KXZ54" s="349"/>
      <c r="KYA54" s="349"/>
      <c r="KYB54" s="349"/>
      <c r="KYC54" s="349"/>
      <c r="KYD54" s="349"/>
      <c r="KYE54" s="349"/>
      <c r="KYF54" s="349"/>
      <c r="KYG54" s="349"/>
      <c r="KYH54" s="349"/>
      <c r="KYI54" s="349"/>
      <c r="KYJ54" s="349"/>
      <c r="KYK54" s="349"/>
      <c r="KYL54" s="349"/>
      <c r="KYM54" s="349"/>
      <c r="KYN54" s="349"/>
      <c r="KYO54" s="349"/>
      <c r="KYP54" s="349"/>
      <c r="KYQ54" s="349"/>
      <c r="KYR54" s="349"/>
      <c r="KYS54" s="349"/>
      <c r="KYT54" s="349"/>
      <c r="KYU54" s="349"/>
      <c r="KYV54" s="349"/>
      <c r="KYW54" s="349"/>
      <c r="KYX54" s="349"/>
      <c r="KYY54" s="349"/>
      <c r="KYZ54" s="349"/>
      <c r="KZA54" s="349"/>
      <c r="KZB54" s="349"/>
      <c r="KZC54" s="349"/>
      <c r="KZD54" s="349"/>
      <c r="KZE54" s="349"/>
      <c r="KZF54" s="349"/>
      <c r="KZG54" s="349"/>
      <c r="KZH54" s="349"/>
      <c r="KZI54" s="349"/>
      <c r="KZJ54" s="349"/>
      <c r="KZK54" s="349"/>
      <c r="KZL54" s="349"/>
      <c r="KZM54" s="349"/>
      <c r="KZN54" s="349"/>
      <c r="KZO54" s="349"/>
      <c r="KZP54" s="349"/>
      <c r="KZQ54" s="349"/>
      <c r="KZR54" s="349"/>
      <c r="KZS54" s="349"/>
      <c r="KZT54" s="349"/>
      <c r="KZU54" s="349"/>
      <c r="KZV54" s="349"/>
      <c r="KZW54" s="349"/>
      <c r="KZX54" s="349"/>
      <c r="KZY54" s="349"/>
      <c r="KZZ54" s="349"/>
      <c r="LAA54" s="349"/>
      <c r="LAB54" s="349"/>
      <c r="LAC54" s="349"/>
      <c r="LAD54" s="349"/>
      <c r="LAE54" s="349"/>
      <c r="LAF54" s="349"/>
      <c r="LAG54" s="349"/>
      <c r="LAH54" s="349"/>
      <c r="LAI54" s="349"/>
      <c r="LAJ54" s="349"/>
      <c r="LAK54" s="349"/>
      <c r="LAL54" s="349"/>
      <c r="LAM54" s="349"/>
      <c r="LAN54" s="349"/>
      <c r="LAO54" s="349"/>
      <c r="LAP54" s="349"/>
      <c r="LAQ54" s="349"/>
      <c r="LAR54" s="349"/>
      <c r="LAS54" s="349"/>
      <c r="LAT54" s="349"/>
      <c r="LAU54" s="349"/>
      <c r="LAV54" s="349"/>
      <c r="LAW54" s="349"/>
      <c r="LAX54" s="349"/>
      <c r="LAY54" s="349"/>
      <c r="LAZ54" s="349"/>
      <c r="LBA54" s="349"/>
      <c r="LBB54" s="349"/>
      <c r="LBC54" s="349"/>
      <c r="LBD54" s="349"/>
      <c r="LBE54" s="349"/>
      <c r="LBF54" s="349"/>
      <c r="LBG54" s="349"/>
      <c r="LBH54" s="349"/>
      <c r="LBI54" s="349"/>
      <c r="LBJ54" s="349"/>
      <c r="LBK54" s="349"/>
      <c r="LBL54" s="349"/>
      <c r="LBM54" s="349"/>
      <c r="LBN54" s="349"/>
      <c r="LBO54" s="349"/>
      <c r="LBP54" s="349"/>
      <c r="LBQ54" s="349"/>
      <c r="LBR54" s="349"/>
      <c r="LBS54" s="349"/>
      <c r="LBT54" s="349"/>
      <c r="LBU54" s="349"/>
      <c r="LBV54" s="349"/>
      <c r="LBW54" s="349"/>
      <c r="LBX54" s="349"/>
      <c r="LBY54" s="349"/>
      <c r="LBZ54" s="349"/>
      <c r="LCA54" s="349"/>
      <c r="LCB54" s="349"/>
      <c r="LCC54" s="349"/>
      <c r="LCD54" s="349"/>
      <c r="LCE54" s="349"/>
      <c r="LCF54" s="349"/>
      <c r="LCG54" s="349"/>
      <c r="LCH54" s="349"/>
      <c r="LCI54" s="349"/>
      <c r="LCJ54" s="349"/>
      <c r="LCK54" s="349"/>
      <c r="LCL54" s="349"/>
      <c r="LCM54" s="349"/>
      <c r="LCN54" s="349"/>
      <c r="LCO54" s="349"/>
      <c r="LCP54" s="349"/>
      <c r="LCQ54" s="349"/>
      <c r="LCR54" s="349"/>
      <c r="LCS54" s="349"/>
      <c r="LCT54" s="349"/>
      <c r="LCU54" s="349"/>
      <c r="LCV54" s="349"/>
      <c r="LCW54" s="349"/>
      <c r="LCX54" s="349"/>
      <c r="LCY54" s="349"/>
      <c r="LCZ54" s="349"/>
      <c r="LDA54" s="349"/>
      <c r="LDB54" s="349"/>
      <c r="LDC54" s="349"/>
      <c r="LDD54" s="349"/>
      <c r="LDE54" s="349"/>
      <c r="LDF54" s="349"/>
      <c r="LDG54" s="349"/>
      <c r="LDH54" s="349"/>
      <c r="LDI54" s="349"/>
      <c r="LDJ54" s="349"/>
      <c r="LDK54" s="349"/>
      <c r="LDL54" s="349"/>
      <c r="LDM54" s="349"/>
      <c r="LDN54" s="349"/>
      <c r="LDO54" s="349"/>
      <c r="LDP54" s="349"/>
      <c r="LDQ54" s="349"/>
      <c r="LDR54" s="349"/>
      <c r="LDS54" s="349"/>
      <c r="LDT54" s="349"/>
      <c r="LDU54" s="349"/>
      <c r="LDV54" s="349"/>
      <c r="LDW54" s="349"/>
      <c r="LDX54" s="349"/>
      <c r="LDY54" s="349"/>
      <c r="LDZ54" s="349"/>
      <c r="LEA54" s="349"/>
      <c r="LEB54" s="349"/>
      <c r="LEC54" s="349"/>
      <c r="LED54" s="349"/>
      <c r="LEE54" s="349"/>
      <c r="LEF54" s="349"/>
      <c r="LEG54" s="349"/>
      <c r="LEH54" s="349"/>
      <c r="LEI54" s="349"/>
      <c r="LEJ54" s="349"/>
      <c r="LEK54" s="349"/>
      <c r="LEL54" s="349"/>
      <c r="LEM54" s="349"/>
      <c r="LEN54" s="349"/>
      <c r="LEO54" s="349"/>
      <c r="LEP54" s="349"/>
      <c r="LEQ54" s="349"/>
      <c r="LER54" s="349"/>
      <c r="LES54" s="349"/>
      <c r="LET54" s="349"/>
      <c r="LEU54" s="349"/>
      <c r="LEV54" s="349"/>
      <c r="LEW54" s="349"/>
      <c r="LEX54" s="349"/>
      <c r="LEY54" s="349"/>
      <c r="LEZ54" s="349"/>
      <c r="LFA54" s="349"/>
      <c r="LFB54" s="349"/>
      <c r="LFC54" s="349"/>
      <c r="LFD54" s="349"/>
      <c r="LFE54" s="349"/>
      <c r="LFF54" s="349"/>
      <c r="LFG54" s="349"/>
      <c r="LFH54" s="349"/>
      <c r="LFI54" s="349"/>
      <c r="LFJ54" s="349"/>
      <c r="LFK54" s="349"/>
      <c r="LFL54" s="349"/>
      <c r="LFM54" s="349"/>
      <c r="LFN54" s="349"/>
      <c r="LFO54" s="349"/>
      <c r="LFP54" s="349"/>
      <c r="LFQ54" s="349"/>
      <c r="LFR54" s="349"/>
      <c r="LFS54" s="349"/>
      <c r="LFT54" s="349"/>
      <c r="LFU54" s="349"/>
      <c r="LFV54" s="349"/>
      <c r="LFW54" s="349"/>
      <c r="LFX54" s="349"/>
      <c r="LFY54" s="349"/>
      <c r="LFZ54" s="349"/>
      <c r="LGA54" s="349"/>
      <c r="LGB54" s="349"/>
      <c r="LGC54" s="349"/>
      <c r="LGD54" s="349"/>
      <c r="LGE54" s="349"/>
      <c r="LGF54" s="349"/>
      <c r="LGG54" s="349"/>
      <c r="LGH54" s="349"/>
      <c r="LGI54" s="349"/>
      <c r="LGJ54" s="349"/>
      <c r="LGK54" s="349"/>
      <c r="LGL54" s="349"/>
      <c r="LGM54" s="349"/>
      <c r="LGN54" s="349"/>
      <c r="LGO54" s="349"/>
      <c r="LGP54" s="349"/>
      <c r="LGQ54" s="349"/>
      <c r="LGR54" s="349"/>
      <c r="LGS54" s="349"/>
      <c r="LGT54" s="349"/>
      <c r="LGU54" s="349"/>
      <c r="LGV54" s="349"/>
      <c r="LGW54" s="349"/>
      <c r="LGX54" s="349"/>
      <c r="LGY54" s="349"/>
      <c r="LGZ54" s="349"/>
      <c r="LHA54" s="349"/>
      <c r="LHB54" s="349"/>
      <c r="LHC54" s="349"/>
      <c r="LHD54" s="349"/>
      <c r="LHE54" s="349"/>
      <c r="LHF54" s="349"/>
      <c r="LHG54" s="349"/>
      <c r="LHH54" s="349"/>
      <c r="LHI54" s="349"/>
      <c r="LHJ54" s="349"/>
      <c r="LHK54" s="349"/>
      <c r="LHL54" s="349"/>
      <c r="LHM54" s="349"/>
      <c r="LHN54" s="349"/>
      <c r="LHO54" s="349"/>
      <c r="LHP54" s="349"/>
      <c r="LHQ54" s="349"/>
      <c r="LHR54" s="349"/>
      <c r="LHS54" s="349"/>
      <c r="LHT54" s="349"/>
      <c r="LHU54" s="349"/>
      <c r="LHV54" s="349"/>
      <c r="LHW54" s="349"/>
      <c r="LHX54" s="349"/>
      <c r="LHY54" s="349"/>
      <c r="LHZ54" s="349"/>
      <c r="LIA54" s="349"/>
      <c r="LIB54" s="349"/>
      <c r="LIC54" s="349"/>
      <c r="LID54" s="349"/>
      <c r="LIE54" s="349"/>
      <c r="LIF54" s="349"/>
      <c r="LIG54" s="349"/>
      <c r="LIH54" s="349"/>
      <c r="LII54" s="349"/>
      <c r="LIJ54" s="349"/>
      <c r="LIK54" s="349"/>
      <c r="LIL54" s="349"/>
      <c r="LIM54" s="349"/>
      <c r="LIN54" s="349"/>
      <c r="LIO54" s="349"/>
      <c r="LIP54" s="349"/>
      <c r="LIQ54" s="349"/>
      <c r="LIR54" s="349"/>
      <c r="LIS54" s="349"/>
      <c r="LIT54" s="349"/>
      <c r="LIU54" s="349"/>
      <c r="LIV54" s="349"/>
      <c r="LIW54" s="349"/>
      <c r="LIX54" s="349"/>
      <c r="LIY54" s="349"/>
      <c r="LIZ54" s="349"/>
      <c r="LJA54" s="349"/>
      <c r="LJB54" s="349"/>
      <c r="LJC54" s="349"/>
      <c r="LJD54" s="349"/>
      <c r="LJE54" s="349"/>
      <c r="LJF54" s="349"/>
      <c r="LJG54" s="349"/>
      <c r="LJH54" s="349"/>
      <c r="LJI54" s="349"/>
      <c r="LJJ54" s="349"/>
      <c r="LJK54" s="349"/>
      <c r="LJL54" s="349"/>
      <c r="LJM54" s="349"/>
      <c r="LJN54" s="349"/>
      <c r="LJO54" s="349"/>
      <c r="LJP54" s="349"/>
      <c r="LJQ54" s="349"/>
      <c r="LJR54" s="349"/>
      <c r="LJS54" s="349"/>
      <c r="LJT54" s="349"/>
      <c r="LJU54" s="349"/>
      <c r="LJV54" s="349"/>
      <c r="LJW54" s="349"/>
      <c r="LJX54" s="349"/>
      <c r="LJY54" s="349"/>
      <c r="LJZ54" s="349"/>
      <c r="LKA54" s="349"/>
      <c r="LKB54" s="349"/>
      <c r="LKC54" s="349"/>
      <c r="LKD54" s="349"/>
      <c r="LKE54" s="349"/>
      <c r="LKF54" s="349"/>
      <c r="LKG54" s="349"/>
      <c r="LKH54" s="349"/>
      <c r="LKI54" s="349"/>
      <c r="LKJ54" s="349"/>
      <c r="LKK54" s="349"/>
      <c r="LKL54" s="349"/>
      <c r="LKM54" s="349"/>
      <c r="LKN54" s="349"/>
      <c r="LKO54" s="349"/>
      <c r="LKP54" s="349"/>
      <c r="LKQ54" s="349"/>
      <c r="LKR54" s="349"/>
      <c r="LKS54" s="349"/>
      <c r="LKT54" s="349"/>
      <c r="LKU54" s="349"/>
      <c r="LKV54" s="349"/>
      <c r="LKW54" s="349"/>
      <c r="LKX54" s="349"/>
      <c r="LKY54" s="349"/>
      <c r="LKZ54" s="349"/>
      <c r="LLA54" s="349"/>
      <c r="LLB54" s="349"/>
      <c r="LLC54" s="349"/>
      <c r="LLD54" s="349"/>
      <c r="LLE54" s="349"/>
      <c r="LLF54" s="349"/>
      <c r="LLG54" s="349"/>
      <c r="LLH54" s="349"/>
      <c r="LLI54" s="349"/>
      <c r="LLJ54" s="349"/>
      <c r="LLK54" s="349"/>
      <c r="LLL54" s="349"/>
      <c r="LLM54" s="349"/>
      <c r="LLN54" s="349"/>
      <c r="LLO54" s="349"/>
      <c r="LLP54" s="349"/>
      <c r="LLQ54" s="349"/>
      <c r="LLR54" s="349"/>
      <c r="LLS54" s="349"/>
      <c r="LLT54" s="349"/>
      <c r="LLU54" s="349"/>
      <c r="LLV54" s="349"/>
      <c r="LLW54" s="349"/>
      <c r="LLX54" s="349"/>
      <c r="LLY54" s="349"/>
      <c r="LLZ54" s="349"/>
      <c r="LMA54" s="349"/>
      <c r="LMB54" s="349"/>
      <c r="LMC54" s="349"/>
      <c r="LMD54" s="349"/>
      <c r="LME54" s="349"/>
      <c r="LMF54" s="349"/>
      <c r="LMG54" s="349"/>
      <c r="LMH54" s="349"/>
      <c r="LMI54" s="349"/>
      <c r="LMJ54" s="349"/>
      <c r="LMK54" s="349"/>
      <c r="LML54" s="349"/>
      <c r="LMM54" s="349"/>
      <c r="LMN54" s="349"/>
      <c r="LMO54" s="349"/>
      <c r="LMP54" s="349"/>
      <c r="LMQ54" s="349"/>
      <c r="LMR54" s="349"/>
      <c r="LMS54" s="349"/>
      <c r="LMT54" s="349"/>
      <c r="LMU54" s="349"/>
      <c r="LMV54" s="349"/>
      <c r="LMW54" s="349"/>
      <c r="LMX54" s="349"/>
      <c r="LMY54" s="349"/>
      <c r="LMZ54" s="349"/>
      <c r="LNA54" s="349"/>
      <c r="LNB54" s="349"/>
      <c r="LNC54" s="349"/>
      <c r="LND54" s="349"/>
      <c r="LNE54" s="349"/>
      <c r="LNF54" s="349"/>
      <c r="LNG54" s="349"/>
      <c r="LNH54" s="349"/>
      <c r="LNI54" s="349"/>
      <c r="LNJ54" s="349"/>
      <c r="LNK54" s="349"/>
      <c r="LNL54" s="349"/>
      <c r="LNM54" s="349"/>
      <c r="LNN54" s="349"/>
      <c r="LNO54" s="349"/>
      <c r="LNP54" s="349"/>
      <c r="LNQ54" s="349"/>
      <c r="LNR54" s="349"/>
      <c r="LNS54" s="349"/>
      <c r="LNT54" s="349"/>
      <c r="LNU54" s="349"/>
      <c r="LNV54" s="349"/>
      <c r="LNW54" s="349"/>
      <c r="LNX54" s="349"/>
      <c r="LNY54" s="349"/>
      <c r="LNZ54" s="349"/>
      <c r="LOA54" s="349"/>
      <c r="LOB54" s="349"/>
      <c r="LOC54" s="349"/>
      <c r="LOD54" s="349"/>
      <c r="LOE54" s="349"/>
      <c r="LOF54" s="349"/>
      <c r="LOG54" s="349"/>
      <c r="LOH54" s="349"/>
      <c r="LOI54" s="349"/>
      <c r="LOJ54" s="349"/>
      <c r="LOK54" s="349"/>
      <c r="LOL54" s="349"/>
      <c r="LOM54" s="349"/>
      <c r="LON54" s="349"/>
      <c r="LOO54" s="349"/>
      <c r="LOP54" s="349"/>
      <c r="LOQ54" s="349"/>
      <c r="LOR54" s="349"/>
      <c r="LOS54" s="349"/>
      <c r="LOT54" s="349"/>
      <c r="LOU54" s="349"/>
      <c r="LOV54" s="349"/>
      <c r="LOW54" s="349"/>
      <c r="LOX54" s="349"/>
      <c r="LOY54" s="349"/>
      <c r="LOZ54" s="349"/>
      <c r="LPA54" s="349"/>
      <c r="LPB54" s="349"/>
      <c r="LPC54" s="349"/>
      <c r="LPD54" s="349"/>
      <c r="LPE54" s="349"/>
      <c r="LPF54" s="349"/>
      <c r="LPG54" s="349"/>
      <c r="LPH54" s="349"/>
      <c r="LPI54" s="349"/>
      <c r="LPJ54" s="349"/>
      <c r="LPK54" s="349"/>
      <c r="LPL54" s="349"/>
      <c r="LPM54" s="349"/>
      <c r="LPN54" s="349"/>
      <c r="LPO54" s="349"/>
      <c r="LPP54" s="349"/>
      <c r="LPQ54" s="349"/>
      <c r="LPR54" s="349"/>
      <c r="LPS54" s="349"/>
      <c r="LPT54" s="349"/>
      <c r="LPU54" s="349"/>
      <c r="LPV54" s="349"/>
      <c r="LPW54" s="349"/>
      <c r="LPX54" s="349"/>
      <c r="LPY54" s="349"/>
      <c r="LPZ54" s="349"/>
      <c r="LQA54" s="349"/>
      <c r="LQB54" s="349"/>
      <c r="LQC54" s="349"/>
      <c r="LQD54" s="349"/>
      <c r="LQE54" s="349"/>
      <c r="LQF54" s="349"/>
      <c r="LQG54" s="349"/>
      <c r="LQH54" s="349"/>
      <c r="LQI54" s="349"/>
      <c r="LQJ54" s="349"/>
      <c r="LQK54" s="349"/>
      <c r="LQL54" s="349"/>
      <c r="LQM54" s="349"/>
      <c r="LQN54" s="349"/>
      <c r="LQO54" s="349"/>
      <c r="LQP54" s="349"/>
      <c r="LQQ54" s="349"/>
      <c r="LQR54" s="349"/>
      <c r="LQS54" s="349"/>
      <c r="LQT54" s="349"/>
      <c r="LQU54" s="349"/>
      <c r="LQV54" s="349"/>
      <c r="LQW54" s="349"/>
      <c r="LQX54" s="349"/>
      <c r="LQY54" s="349"/>
      <c r="LQZ54" s="349"/>
      <c r="LRA54" s="349"/>
      <c r="LRB54" s="349"/>
      <c r="LRC54" s="349"/>
      <c r="LRD54" s="349"/>
      <c r="LRE54" s="349"/>
      <c r="LRF54" s="349"/>
      <c r="LRG54" s="349"/>
      <c r="LRH54" s="349"/>
      <c r="LRI54" s="349"/>
      <c r="LRJ54" s="349"/>
      <c r="LRK54" s="349"/>
      <c r="LRL54" s="349"/>
      <c r="LRM54" s="349"/>
      <c r="LRN54" s="349"/>
      <c r="LRO54" s="349"/>
      <c r="LRP54" s="349"/>
      <c r="LRQ54" s="349"/>
      <c r="LRR54" s="349"/>
      <c r="LRS54" s="349"/>
      <c r="LRT54" s="349"/>
      <c r="LRU54" s="349"/>
      <c r="LRV54" s="349"/>
      <c r="LRW54" s="349"/>
      <c r="LRX54" s="349"/>
      <c r="LRY54" s="349"/>
      <c r="LRZ54" s="349"/>
      <c r="LSA54" s="349"/>
      <c r="LSB54" s="349"/>
      <c r="LSC54" s="349"/>
      <c r="LSD54" s="349"/>
      <c r="LSE54" s="349"/>
      <c r="LSF54" s="349"/>
      <c r="LSG54" s="349"/>
      <c r="LSH54" s="349"/>
      <c r="LSI54" s="349"/>
      <c r="LSJ54" s="349"/>
      <c r="LSK54" s="349"/>
      <c r="LSL54" s="349"/>
      <c r="LSM54" s="349"/>
      <c r="LSN54" s="349"/>
      <c r="LSO54" s="349"/>
      <c r="LSP54" s="349"/>
      <c r="LSQ54" s="349"/>
      <c r="LSR54" s="349"/>
      <c r="LSS54" s="349"/>
      <c r="LST54" s="349"/>
      <c r="LSU54" s="349"/>
      <c r="LSV54" s="349"/>
      <c r="LSW54" s="349"/>
      <c r="LSX54" s="349"/>
      <c r="LSY54" s="349"/>
      <c r="LSZ54" s="349"/>
      <c r="LTA54" s="349"/>
      <c r="LTB54" s="349"/>
      <c r="LTC54" s="349"/>
      <c r="LTD54" s="349"/>
      <c r="LTE54" s="349"/>
      <c r="LTF54" s="349"/>
      <c r="LTG54" s="349"/>
      <c r="LTH54" s="349"/>
      <c r="LTI54" s="349"/>
      <c r="LTJ54" s="349"/>
      <c r="LTK54" s="349"/>
      <c r="LTL54" s="349"/>
      <c r="LTM54" s="349"/>
      <c r="LTN54" s="349"/>
      <c r="LTO54" s="349"/>
      <c r="LTP54" s="349"/>
      <c r="LTQ54" s="349"/>
      <c r="LTR54" s="349"/>
      <c r="LTS54" s="349"/>
      <c r="LTT54" s="349"/>
      <c r="LTU54" s="349"/>
      <c r="LTV54" s="349"/>
      <c r="LTW54" s="349"/>
      <c r="LTX54" s="349"/>
      <c r="LTY54" s="349"/>
      <c r="LTZ54" s="349"/>
      <c r="LUA54" s="349"/>
      <c r="LUB54" s="349"/>
      <c r="LUC54" s="349"/>
      <c r="LUD54" s="349"/>
      <c r="LUE54" s="349"/>
      <c r="LUF54" s="349"/>
      <c r="LUG54" s="349"/>
      <c r="LUH54" s="349"/>
      <c r="LUI54" s="349"/>
      <c r="LUJ54" s="349"/>
      <c r="LUK54" s="349"/>
      <c r="LUL54" s="349"/>
      <c r="LUM54" s="349"/>
      <c r="LUN54" s="349"/>
      <c r="LUO54" s="349"/>
      <c r="LUP54" s="349"/>
      <c r="LUQ54" s="349"/>
      <c r="LUR54" s="349"/>
      <c r="LUS54" s="349"/>
      <c r="LUT54" s="349"/>
      <c r="LUU54" s="349"/>
      <c r="LUV54" s="349"/>
      <c r="LUW54" s="349"/>
      <c r="LUX54" s="349"/>
      <c r="LUY54" s="349"/>
      <c r="LUZ54" s="349"/>
      <c r="LVA54" s="349"/>
      <c r="LVB54" s="349"/>
      <c r="LVC54" s="349"/>
      <c r="LVD54" s="349"/>
      <c r="LVE54" s="349"/>
      <c r="LVF54" s="349"/>
      <c r="LVG54" s="349"/>
      <c r="LVH54" s="349"/>
      <c r="LVI54" s="349"/>
      <c r="LVJ54" s="349"/>
      <c r="LVK54" s="349"/>
      <c r="LVL54" s="349"/>
      <c r="LVM54" s="349"/>
      <c r="LVN54" s="349"/>
      <c r="LVO54" s="349"/>
      <c r="LVP54" s="349"/>
      <c r="LVQ54" s="349"/>
      <c r="LVR54" s="349"/>
      <c r="LVS54" s="349"/>
      <c r="LVT54" s="349"/>
      <c r="LVU54" s="349"/>
      <c r="LVV54" s="349"/>
      <c r="LVW54" s="349"/>
      <c r="LVX54" s="349"/>
      <c r="LVY54" s="349"/>
      <c r="LVZ54" s="349"/>
      <c r="LWA54" s="349"/>
      <c r="LWB54" s="349"/>
      <c r="LWC54" s="349"/>
      <c r="LWD54" s="349"/>
      <c r="LWE54" s="349"/>
      <c r="LWF54" s="349"/>
      <c r="LWG54" s="349"/>
      <c r="LWH54" s="349"/>
      <c r="LWI54" s="349"/>
      <c r="LWJ54" s="349"/>
      <c r="LWK54" s="349"/>
      <c r="LWL54" s="349"/>
      <c r="LWM54" s="349"/>
      <c r="LWN54" s="349"/>
      <c r="LWO54" s="349"/>
      <c r="LWP54" s="349"/>
      <c r="LWQ54" s="349"/>
      <c r="LWR54" s="349"/>
      <c r="LWS54" s="349"/>
      <c r="LWT54" s="349"/>
      <c r="LWU54" s="349"/>
      <c r="LWV54" s="349"/>
      <c r="LWW54" s="349"/>
      <c r="LWX54" s="349"/>
      <c r="LWY54" s="349"/>
      <c r="LWZ54" s="349"/>
      <c r="LXA54" s="349"/>
      <c r="LXB54" s="349"/>
      <c r="LXC54" s="349"/>
      <c r="LXD54" s="349"/>
      <c r="LXE54" s="349"/>
      <c r="LXF54" s="349"/>
      <c r="LXG54" s="349"/>
      <c r="LXH54" s="349"/>
      <c r="LXI54" s="349"/>
      <c r="LXJ54" s="349"/>
      <c r="LXK54" s="349"/>
      <c r="LXL54" s="349"/>
      <c r="LXM54" s="349"/>
      <c r="LXN54" s="349"/>
      <c r="LXO54" s="349"/>
      <c r="LXP54" s="349"/>
      <c r="LXQ54" s="349"/>
      <c r="LXR54" s="349"/>
      <c r="LXS54" s="349"/>
      <c r="LXT54" s="349"/>
      <c r="LXU54" s="349"/>
      <c r="LXV54" s="349"/>
      <c r="LXW54" s="349"/>
      <c r="LXX54" s="349"/>
      <c r="LXY54" s="349"/>
      <c r="LXZ54" s="349"/>
      <c r="LYA54" s="349"/>
      <c r="LYB54" s="349"/>
      <c r="LYC54" s="349"/>
      <c r="LYD54" s="349"/>
      <c r="LYE54" s="349"/>
      <c r="LYF54" s="349"/>
      <c r="LYG54" s="349"/>
      <c r="LYH54" s="349"/>
      <c r="LYI54" s="349"/>
      <c r="LYJ54" s="349"/>
      <c r="LYK54" s="349"/>
      <c r="LYL54" s="349"/>
      <c r="LYM54" s="349"/>
      <c r="LYN54" s="349"/>
      <c r="LYO54" s="349"/>
      <c r="LYP54" s="349"/>
      <c r="LYQ54" s="349"/>
      <c r="LYR54" s="349"/>
      <c r="LYS54" s="349"/>
      <c r="LYT54" s="349"/>
      <c r="LYU54" s="349"/>
      <c r="LYV54" s="349"/>
      <c r="LYW54" s="349"/>
      <c r="LYX54" s="349"/>
      <c r="LYY54" s="349"/>
      <c r="LYZ54" s="349"/>
      <c r="LZA54" s="349"/>
      <c r="LZB54" s="349"/>
      <c r="LZC54" s="349"/>
      <c r="LZD54" s="349"/>
      <c r="LZE54" s="349"/>
      <c r="LZF54" s="349"/>
      <c r="LZG54" s="349"/>
      <c r="LZH54" s="349"/>
      <c r="LZI54" s="349"/>
      <c r="LZJ54" s="349"/>
      <c r="LZK54" s="349"/>
      <c r="LZL54" s="349"/>
      <c r="LZM54" s="349"/>
      <c r="LZN54" s="349"/>
      <c r="LZO54" s="349"/>
      <c r="LZP54" s="349"/>
      <c r="LZQ54" s="349"/>
      <c r="LZR54" s="349"/>
      <c r="LZS54" s="349"/>
      <c r="LZT54" s="349"/>
      <c r="LZU54" s="349"/>
      <c r="LZV54" s="349"/>
      <c r="LZW54" s="349"/>
      <c r="LZX54" s="349"/>
      <c r="LZY54" s="349"/>
      <c r="LZZ54" s="349"/>
      <c r="MAA54" s="349"/>
      <c r="MAB54" s="349"/>
      <c r="MAC54" s="349"/>
      <c r="MAD54" s="349"/>
      <c r="MAE54" s="349"/>
      <c r="MAF54" s="349"/>
      <c r="MAG54" s="349"/>
      <c r="MAH54" s="349"/>
      <c r="MAI54" s="349"/>
      <c r="MAJ54" s="349"/>
      <c r="MAK54" s="349"/>
      <c r="MAL54" s="349"/>
      <c r="MAM54" s="349"/>
      <c r="MAN54" s="349"/>
      <c r="MAO54" s="349"/>
      <c r="MAP54" s="349"/>
      <c r="MAQ54" s="349"/>
      <c r="MAR54" s="349"/>
      <c r="MAS54" s="349"/>
      <c r="MAT54" s="349"/>
      <c r="MAU54" s="349"/>
      <c r="MAV54" s="349"/>
      <c r="MAW54" s="349"/>
      <c r="MAX54" s="349"/>
      <c r="MAY54" s="349"/>
      <c r="MAZ54" s="349"/>
      <c r="MBA54" s="349"/>
      <c r="MBB54" s="349"/>
      <c r="MBC54" s="349"/>
      <c r="MBD54" s="349"/>
      <c r="MBE54" s="349"/>
      <c r="MBF54" s="349"/>
      <c r="MBG54" s="349"/>
      <c r="MBH54" s="349"/>
      <c r="MBI54" s="349"/>
      <c r="MBJ54" s="349"/>
      <c r="MBK54" s="349"/>
      <c r="MBL54" s="349"/>
      <c r="MBM54" s="349"/>
      <c r="MBN54" s="349"/>
      <c r="MBO54" s="349"/>
      <c r="MBP54" s="349"/>
      <c r="MBQ54" s="349"/>
      <c r="MBR54" s="349"/>
      <c r="MBS54" s="349"/>
      <c r="MBT54" s="349"/>
      <c r="MBU54" s="349"/>
      <c r="MBV54" s="349"/>
      <c r="MBW54" s="349"/>
      <c r="MBX54" s="349"/>
      <c r="MBY54" s="349"/>
      <c r="MBZ54" s="349"/>
      <c r="MCA54" s="349"/>
      <c r="MCB54" s="349"/>
      <c r="MCC54" s="349"/>
      <c r="MCD54" s="349"/>
      <c r="MCE54" s="349"/>
      <c r="MCF54" s="349"/>
      <c r="MCG54" s="349"/>
      <c r="MCH54" s="349"/>
      <c r="MCI54" s="349"/>
      <c r="MCJ54" s="349"/>
      <c r="MCK54" s="349"/>
      <c r="MCL54" s="349"/>
      <c r="MCM54" s="349"/>
      <c r="MCN54" s="349"/>
      <c r="MCO54" s="349"/>
      <c r="MCP54" s="349"/>
      <c r="MCQ54" s="349"/>
      <c r="MCR54" s="349"/>
      <c r="MCS54" s="349"/>
      <c r="MCT54" s="349"/>
      <c r="MCU54" s="349"/>
      <c r="MCV54" s="349"/>
      <c r="MCW54" s="349"/>
      <c r="MCX54" s="349"/>
      <c r="MCY54" s="349"/>
      <c r="MCZ54" s="349"/>
      <c r="MDA54" s="349"/>
      <c r="MDB54" s="349"/>
      <c r="MDC54" s="349"/>
      <c r="MDD54" s="349"/>
      <c r="MDE54" s="349"/>
      <c r="MDF54" s="349"/>
      <c r="MDG54" s="349"/>
      <c r="MDH54" s="349"/>
      <c r="MDI54" s="349"/>
      <c r="MDJ54" s="349"/>
      <c r="MDK54" s="349"/>
      <c r="MDL54" s="349"/>
      <c r="MDM54" s="349"/>
      <c r="MDN54" s="349"/>
      <c r="MDO54" s="349"/>
      <c r="MDP54" s="349"/>
      <c r="MDQ54" s="349"/>
      <c r="MDR54" s="349"/>
      <c r="MDS54" s="349"/>
      <c r="MDT54" s="349"/>
      <c r="MDU54" s="349"/>
      <c r="MDV54" s="349"/>
      <c r="MDW54" s="349"/>
      <c r="MDX54" s="349"/>
      <c r="MDY54" s="349"/>
      <c r="MDZ54" s="349"/>
      <c r="MEA54" s="349"/>
      <c r="MEB54" s="349"/>
      <c r="MEC54" s="349"/>
      <c r="MED54" s="349"/>
      <c r="MEE54" s="349"/>
      <c r="MEF54" s="349"/>
      <c r="MEG54" s="349"/>
      <c r="MEH54" s="349"/>
      <c r="MEI54" s="349"/>
      <c r="MEJ54" s="349"/>
      <c r="MEK54" s="349"/>
      <c r="MEL54" s="349"/>
      <c r="MEM54" s="349"/>
      <c r="MEN54" s="349"/>
      <c r="MEO54" s="349"/>
      <c r="MEP54" s="349"/>
      <c r="MEQ54" s="349"/>
      <c r="MER54" s="349"/>
      <c r="MES54" s="349"/>
      <c r="MET54" s="349"/>
      <c r="MEU54" s="349"/>
      <c r="MEV54" s="349"/>
      <c r="MEW54" s="349"/>
      <c r="MEX54" s="349"/>
      <c r="MEY54" s="349"/>
      <c r="MEZ54" s="349"/>
      <c r="MFA54" s="349"/>
      <c r="MFB54" s="349"/>
      <c r="MFC54" s="349"/>
      <c r="MFD54" s="349"/>
      <c r="MFE54" s="349"/>
      <c r="MFF54" s="349"/>
      <c r="MFG54" s="349"/>
      <c r="MFH54" s="349"/>
      <c r="MFI54" s="349"/>
      <c r="MFJ54" s="349"/>
      <c r="MFK54" s="349"/>
      <c r="MFL54" s="349"/>
      <c r="MFM54" s="349"/>
      <c r="MFN54" s="349"/>
      <c r="MFO54" s="349"/>
      <c r="MFP54" s="349"/>
      <c r="MFQ54" s="349"/>
      <c r="MFR54" s="349"/>
      <c r="MFS54" s="349"/>
      <c r="MFT54" s="349"/>
      <c r="MFU54" s="349"/>
      <c r="MFV54" s="349"/>
      <c r="MFW54" s="349"/>
      <c r="MFX54" s="349"/>
      <c r="MFY54" s="349"/>
      <c r="MFZ54" s="349"/>
      <c r="MGA54" s="349"/>
      <c r="MGB54" s="349"/>
      <c r="MGC54" s="349"/>
      <c r="MGD54" s="349"/>
      <c r="MGE54" s="349"/>
      <c r="MGF54" s="349"/>
      <c r="MGG54" s="349"/>
      <c r="MGH54" s="349"/>
      <c r="MGI54" s="349"/>
      <c r="MGJ54" s="349"/>
      <c r="MGK54" s="349"/>
      <c r="MGL54" s="349"/>
      <c r="MGM54" s="349"/>
      <c r="MGN54" s="349"/>
      <c r="MGO54" s="349"/>
      <c r="MGP54" s="349"/>
      <c r="MGQ54" s="349"/>
      <c r="MGR54" s="349"/>
      <c r="MGS54" s="349"/>
      <c r="MGT54" s="349"/>
      <c r="MGU54" s="349"/>
      <c r="MGV54" s="349"/>
      <c r="MGW54" s="349"/>
      <c r="MGX54" s="349"/>
      <c r="MGY54" s="349"/>
      <c r="MGZ54" s="349"/>
      <c r="MHA54" s="349"/>
      <c r="MHB54" s="349"/>
      <c r="MHC54" s="349"/>
      <c r="MHD54" s="349"/>
      <c r="MHE54" s="349"/>
      <c r="MHF54" s="349"/>
      <c r="MHG54" s="349"/>
      <c r="MHH54" s="349"/>
      <c r="MHI54" s="349"/>
      <c r="MHJ54" s="349"/>
      <c r="MHK54" s="349"/>
      <c r="MHL54" s="349"/>
      <c r="MHM54" s="349"/>
      <c r="MHN54" s="349"/>
      <c r="MHO54" s="349"/>
      <c r="MHP54" s="349"/>
      <c r="MHQ54" s="349"/>
      <c r="MHR54" s="349"/>
      <c r="MHS54" s="349"/>
      <c r="MHT54" s="349"/>
      <c r="MHU54" s="349"/>
      <c r="MHV54" s="349"/>
      <c r="MHW54" s="349"/>
      <c r="MHX54" s="349"/>
      <c r="MHY54" s="349"/>
      <c r="MHZ54" s="349"/>
      <c r="MIA54" s="349"/>
      <c r="MIB54" s="349"/>
      <c r="MIC54" s="349"/>
      <c r="MID54" s="349"/>
      <c r="MIE54" s="349"/>
      <c r="MIF54" s="349"/>
      <c r="MIG54" s="349"/>
      <c r="MIH54" s="349"/>
      <c r="MII54" s="349"/>
      <c r="MIJ54" s="349"/>
      <c r="MIK54" s="349"/>
      <c r="MIL54" s="349"/>
      <c r="MIM54" s="349"/>
      <c r="MIN54" s="349"/>
      <c r="MIO54" s="349"/>
      <c r="MIP54" s="349"/>
      <c r="MIQ54" s="349"/>
      <c r="MIR54" s="349"/>
      <c r="MIS54" s="349"/>
      <c r="MIT54" s="349"/>
      <c r="MIU54" s="349"/>
      <c r="MIV54" s="349"/>
      <c r="MIW54" s="349"/>
      <c r="MIX54" s="349"/>
      <c r="MIY54" s="349"/>
      <c r="MIZ54" s="349"/>
      <c r="MJA54" s="349"/>
      <c r="MJB54" s="349"/>
      <c r="MJC54" s="349"/>
      <c r="MJD54" s="349"/>
      <c r="MJE54" s="349"/>
      <c r="MJF54" s="349"/>
      <c r="MJG54" s="349"/>
      <c r="MJH54" s="349"/>
      <c r="MJI54" s="349"/>
      <c r="MJJ54" s="349"/>
      <c r="MJK54" s="349"/>
      <c r="MJL54" s="349"/>
      <c r="MJM54" s="349"/>
      <c r="MJN54" s="349"/>
      <c r="MJO54" s="349"/>
      <c r="MJP54" s="349"/>
      <c r="MJQ54" s="349"/>
      <c r="MJR54" s="349"/>
      <c r="MJS54" s="349"/>
      <c r="MJT54" s="349"/>
      <c r="MJU54" s="349"/>
      <c r="MJV54" s="349"/>
      <c r="MJW54" s="349"/>
      <c r="MJX54" s="349"/>
      <c r="MJY54" s="349"/>
      <c r="MJZ54" s="349"/>
      <c r="MKA54" s="349"/>
      <c r="MKB54" s="349"/>
      <c r="MKC54" s="349"/>
      <c r="MKD54" s="349"/>
      <c r="MKE54" s="349"/>
      <c r="MKF54" s="349"/>
      <c r="MKG54" s="349"/>
      <c r="MKH54" s="349"/>
      <c r="MKI54" s="349"/>
      <c r="MKJ54" s="349"/>
      <c r="MKK54" s="349"/>
      <c r="MKL54" s="349"/>
      <c r="MKM54" s="349"/>
      <c r="MKN54" s="349"/>
      <c r="MKO54" s="349"/>
      <c r="MKP54" s="349"/>
      <c r="MKQ54" s="349"/>
      <c r="MKR54" s="349"/>
      <c r="MKS54" s="349"/>
      <c r="MKT54" s="349"/>
      <c r="MKU54" s="349"/>
      <c r="MKV54" s="349"/>
      <c r="MKW54" s="349"/>
      <c r="MKX54" s="349"/>
      <c r="MKY54" s="349"/>
      <c r="MKZ54" s="349"/>
      <c r="MLA54" s="349"/>
      <c r="MLB54" s="349"/>
      <c r="MLC54" s="349"/>
      <c r="MLD54" s="349"/>
      <c r="MLE54" s="349"/>
      <c r="MLF54" s="349"/>
      <c r="MLG54" s="349"/>
      <c r="MLH54" s="349"/>
      <c r="MLI54" s="349"/>
      <c r="MLJ54" s="349"/>
      <c r="MLK54" s="349"/>
      <c r="MLL54" s="349"/>
      <c r="MLM54" s="349"/>
      <c r="MLN54" s="349"/>
      <c r="MLO54" s="349"/>
      <c r="MLP54" s="349"/>
      <c r="MLQ54" s="349"/>
      <c r="MLR54" s="349"/>
      <c r="MLS54" s="349"/>
      <c r="MLT54" s="349"/>
      <c r="MLU54" s="349"/>
      <c r="MLV54" s="349"/>
      <c r="MLW54" s="349"/>
      <c r="MLX54" s="349"/>
      <c r="MLY54" s="349"/>
      <c r="MLZ54" s="349"/>
      <c r="MMA54" s="349"/>
      <c r="MMB54" s="349"/>
      <c r="MMC54" s="349"/>
      <c r="MMD54" s="349"/>
      <c r="MME54" s="349"/>
      <c r="MMF54" s="349"/>
      <c r="MMG54" s="349"/>
      <c r="MMH54" s="349"/>
      <c r="MMI54" s="349"/>
      <c r="MMJ54" s="349"/>
      <c r="MMK54" s="349"/>
      <c r="MML54" s="349"/>
      <c r="MMM54" s="349"/>
      <c r="MMN54" s="349"/>
      <c r="MMO54" s="349"/>
      <c r="MMP54" s="349"/>
      <c r="MMQ54" s="349"/>
      <c r="MMR54" s="349"/>
      <c r="MMS54" s="349"/>
      <c r="MMT54" s="349"/>
      <c r="MMU54" s="349"/>
      <c r="MMV54" s="349"/>
      <c r="MMW54" s="349"/>
      <c r="MMX54" s="349"/>
      <c r="MMY54" s="349"/>
      <c r="MMZ54" s="349"/>
      <c r="MNA54" s="349"/>
      <c r="MNB54" s="349"/>
      <c r="MNC54" s="349"/>
      <c r="MND54" s="349"/>
      <c r="MNE54" s="349"/>
      <c r="MNF54" s="349"/>
      <c r="MNG54" s="349"/>
      <c r="MNH54" s="349"/>
      <c r="MNI54" s="349"/>
      <c r="MNJ54" s="349"/>
      <c r="MNK54" s="349"/>
      <c r="MNL54" s="349"/>
      <c r="MNM54" s="349"/>
      <c r="MNN54" s="349"/>
      <c r="MNO54" s="349"/>
      <c r="MNP54" s="349"/>
      <c r="MNQ54" s="349"/>
      <c r="MNR54" s="349"/>
      <c r="MNS54" s="349"/>
      <c r="MNT54" s="349"/>
      <c r="MNU54" s="349"/>
      <c r="MNV54" s="349"/>
      <c r="MNW54" s="349"/>
      <c r="MNX54" s="349"/>
      <c r="MNY54" s="349"/>
      <c r="MNZ54" s="349"/>
      <c r="MOA54" s="349"/>
      <c r="MOB54" s="349"/>
      <c r="MOC54" s="349"/>
      <c r="MOD54" s="349"/>
      <c r="MOE54" s="349"/>
      <c r="MOF54" s="349"/>
      <c r="MOG54" s="349"/>
      <c r="MOH54" s="349"/>
      <c r="MOI54" s="349"/>
      <c r="MOJ54" s="349"/>
      <c r="MOK54" s="349"/>
      <c r="MOL54" s="349"/>
      <c r="MOM54" s="349"/>
      <c r="MON54" s="349"/>
      <c r="MOO54" s="349"/>
      <c r="MOP54" s="349"/>
      <c r="MOQ54" s="349"/>
      <c r="MOR54" s="349"/>
      <c r="MOS54" s="349"/>
      <c r="MOT54" s="349"/>
      <c r="MOU54" s="349"/>
      <c r="MOV54" s="349"/>
      <c r="MOW54" s="349"/>
      <c r="MOX54" s="349"/>
      <c r="MOY54" s="349"/>
      <c r="MOZ54" s="349"/>
      <c r="MPA54" s="349"/>
      <c r="MPB54" s="349"/>
      <c r="MPC54" s="349"/>
      <c r="MPD54" s="349"/>
      <c r="MPE54" s="349"/>
      <c r="MPF54" s="349"/>
      <c r="MPG54" s="349"/>
      <c r="MPH54" s="349"/>
      <c r="MPI54" s="349"/>
      <c r="MPJ54" s="349"/>
      <c r="MPK54" s="349"/>
      <c r="MPL54" s="349"/>
      <c r="MPM54" s="349"/>
      <c r="MPN54" s="349"/>
      <c r="MPO54" s="349"/>
      <c r="MPP54" s="349"/>
      <c r="MPQ54" s="349"/>
      <c r="MPR54" s="349"/>
      <c r="MPS54" s="349"/>
      <c r="MPT54" s="349"/>
      <c r="MPU54" s="349"/>
      <c r="MPV54" s="349"/>
      <c r="MPW54" s="349"/>
      <c r="MPX54" s="349"/>
      <c r="MPY54" s="349"/>
      <c r="MPZ54" s="349"/>
      <c r="MQA54" s="349"/>
      <c r="MQB54" s="349"/>
      <c r="MQC54" s="349"/>
      <c r="MQD54" s="349"/>
      <c r="MQE54" s="349"/>
      <c r="MQF54" s="349"/>
      <c r="MQG54" s="349"/>
      <c r="MQH54" s="349"/>
      <c r="MQI54" s="349"/>
      <c r="MQJ54" s="349"/>
      <c r="MQK54" s="349"/>
      <c r="MQL54" s="349"/>
      <c r="MQM54" s="349"/>
      <c r="MQN54" s="349"/>
      <c r="MQO54" s="349"/>
      <c r="MQP54" s="349"/>
      <c r="MQQ54" s="349"/>
      <c r="MQR54" s="349"/>
      <c r="MQS54" s="349"/>
      <c r="MQT54" s="349"/>
      <c r="MQU54" s="349"/>
      <c r="MQV54" s="349"/>
      <c r="MQW54" s="349"/>
      <c r="MQX54" s="349"/>
      <c r="MQY54" s="349"/>
      <c r="MQZ54" s="349"/>
      <c r="MRA54" s="349"/>
      <c r="MRB54" s="349"/>
      <c r="MRC54" s="349"/>
      <c r="MRD54" s="349"/>
      <c r="MRE54" s="349"/>
      <c r="MRF54" s="349"/>
      <c r="MRG54" s="349"/>
      <c r="MRH54" s="349"/>
      <c r="MRI54" s="349"/>
      <c r="MRJ54" s="349"/>
      <c r="MRK54" s="349"/>
      <c r="MRL54" s="349"/>
      <c r="MRM54" s="349"/>
      <c r="MRN54" s="349"/>
      <c r="MRO54" s="349"/>
      <c r="MRP54" s="349"/>
      <c r="MRQ54" s="349"/>
      <c r="MRR54" s="349"/>
      <c r="MRS54" s="349"/>
      <c r="MRT54" s="349"/>
      <c r="MRU54" s="349"/>
      <c r="MRV54" s="349"/>
      <c r="MRW54" s="349"/>
      <c r="MRX54" s="349"/>
      <c r="MRY54" s="349"/>
      <c r="MRZ54" s="349"/>
      <c r="MSA54" s="349"/>
      <c r="MSB54" s="349"/>
      <c r="MSC54" s="349"/>
      <c r="MSD54" s="349"/>
      <c r="MSE54" s="349"/>
      <c r="MSF54" s="349"/>
      <c r="MSG54" s="349"/>
      <c r="MSH54" s="349"/>
      <c r="MSI54" s="349"/>
      <c r="MSJ54" s="349"/>
      <c r="MSK54" s="349"/>
      <c r="MSL54" s="349"/>
      <c r="MSM54" s="349"/>
      <c r="MSN54" s="349"/>
      <c r="MSO54" s="349"/>
      <c r="MSP54" s="349"/>
      <c r="MSQ54" s="349"/>
      <c r="MSR54" s="349"/>
      <c r="MSS54" s="349"/>
      <c r="MST54" s="349"/>
      <c r="MSU54" s="349"/>
      <c r="MSV54" s="349"/>
      <c r="MSW54" s="349"/>
      <c r="MSX54" s="349"/>
      <c r="MSY54" s="349"/>
      <c r="MSZ54" s="349"/>
      <c r="MTA54" s="349"/>
      <c r="MTB54" s="349"/>
      <c r="MTC54" s="349"/>
      <c r="MTD54" s="349"/>
      <c r="MTE54" s="349"/>
      <c r="MTF54" s="349"/>
      <c r="MTG54" s="349"/>
      <c r="MTH54" s="349"/>
      <c r="MTI54" s="349"/>
      <c r="MTJ54" s="349"/>
      <c r="MTK54" s="349"/>
      <c r="MTL54" s="349"/>
      <c r="MTM54" s="349"/>
      <c r="MTN54" s="349"/>
      <c r="MTO54" s="349"/>
      <c r="MTP54" s="349"/>
      <c r="MTQ54" s="349"/>
      <c r="MTR54" s="349"/>
      <c r="MTS54" s="349"/>
      <c r="MTT54" s="349"/>
      <c r="MTU54" s="349"/>
      <c r="MTV54" s="349"/>
      <c r="MTW54" s="349"/>
      <c r="MTX54" s="349"/>
      <c r="MTY54" s="349"/>
      <c r="MTZ54" s="349"/>
      <c r="MUA54" s="349"/>
      <c r="MUB54" s="349"/>
      <c r="MUC54" s="349"/>
      <c r="MUD54" s="349"/>
      <c r="MUE54" s="349"/>
      <c r="MUF54" s="349"/>
      <c r="MUG54" s="349"/>
      <c r="MUH54" s="349"/>
      <c r="MUI54" s="349"/>
      <c r="MUJ54" s="349"/>
      <c r="MUK54" s="349"/>
      <c r="MUL54" s="349"/>
      <c r="MUM54" s="349"/>
      <c r="MUN54" s="349"/>
      <c r="MUO54" s="349"/>
      <c r="MUP54" s="349"/>
      <c r="MUQ54" s="349"/>
      <c r="MUR54" s="349"/>
      <c r="MUS54" s="349"/>
      <c r="MUT54" s="349"/>
      <c r="MUU54" s="349"/>
      <c r="MUV54" s="349"/>
      <c r="MUW54" s="349"/>
      <c r="MUX54" s="349"/>
      <c r="MUY54" s="349"/>
      <c r="MUZ54" s="349"/>
      <c r="MVA54" s="349"/>
      <c r="MVB54" s="349"/>
      <c r="MVC54" s="349"/>
      <c r="MVD54" s="349"/>
      <c r="MVE54" s="349"/>
      <c r="MVF54" s="349"/>
      <c r="MVG54" s="349"/>
      <c r="MVH54" s="349"/>
      <c r="MVI54" s="349"/>
      <c r="MVJ54" s="349"/>
      <c r="MVK54" s="349"/>
      <c r="MVL54" s="349"/>
      <c r="MVM54" s="349"/>
      <c r="MVN54" s="349"/>
      <c r="MVO54" s="349"/>
      <c r="MVP54" s="349"/>
      <c r="MVQ54" s="349"/>
      <c r="MVR54" s="349"/>
      <c r="MVS54" s="349"/>
      <c r="MVT54" s="349"/>
      <c r="MVU54" s="349"/>
      <c r="MVV54" s="349"/>
      <c r="MVW54" s="349"/>
      <c r="MVX54" s="349"/>
      <c r="MVY54" s="349"/>
      <c r="MVZ54" s="349"/>
      <c r="MWA54" s="349"/>
      <c r="MWB54" s="349"/>
      <c r="MWC54" s="349"/>
      <c r="MWD54" s="349"/>
      <c r="MWE54" s="349"/>
      <c r="MWF54" s="349"/>
      <c r="MWG54" s="349"/>
      <c r="MWH54" s="349"/>
      <c r="MWI54" s="349"/>
      <c r="MWJ54" s="349"/>
      <c r="MWK54" s="349"/>
      <c r="MWL54" s="349"/>
      <c r="MWM54" s="349"/>
      <c r="MWN54" s="349"/>
      <c r="MWO54" s="349"/>
      <c r="MWP54" s="349"/>
      <c r="MWQ54" s="349"/>
      <c r="MWR54" s="349"/>
      <c r="MWS54" s="349"/>
      <c r="MWT54" s="349"/>
      <c r="MWU54" s="349"/>
      <c r="MWV54" s="349"/>
      <c r="MWW54" s="349"/>
      <c r="MWX54" s="349"/>
      <c r="MWY54" s="349"/>
      <c r="MWZ54" s="349"/>
      <c r="MXA54" s="349"/>
      <c r="MXB54" s="349"/>
      <c r="MXC54" s="349"/>
      <c r="MXD54" s="349"/>
      <c r="MXE54" s="349"/>
      <c r="MXF54" s="349"/>
      <c r="MXG54" s="349"/>
      <c r="MXH54" s="349"/>
      <c r="MXI54" s="349"/>
      <c r="MXJ54" s="349"/>
      <c r="MXK54" s="349"/>
      <c r="MXL54" s="349"/>
      <c r="MXM54" s="349"/>
      <c r="MXN54" s="349"/>
      <c r="MXO54" s="349"/>
      <c r="MXP54" s="349"/>
      <c r="MXQ54" s="349"/>
      <c r="MXR54" s="349"/>
      <c r="MXS54" s="349"/>
      <c r="MXT54" s="349"/>
      <c r="MXU54" s="349"/>
      <c r="MXV54" s="349"/>
      <c r="MXW54" s="349"/>
      <c r="MXX54" s="349"/>
      <c r="MXY54" s="349"/>
      <c r="MXZ54" s="349"/>
      <c r="MYA54" s="349"/>
      <c r="MYB54" s="349"/>
      <c r="MYC54" s="349"/>
      <c r="MYD54" s="349"/>
      <c r="MYE54" s="349"/>
      <c r="MYF54" s="349"/>
      <c r="MYG54" s="349"/>
      <c r="MYH54" s="349"/>
      <c r="MYI54" s="349"/>
      <c r="MYJ54" s="349"/>
      <c r="MYK54" s="349"/>
      <c r="MYL54" s="349"/>
      <c r="MYM54" s="349"/>
      <c r="MYN54" s="349"/>
      <c r="MYO54" s="349"/>
      <c r="MYP54" s="349"/>
      <c r="MYQ54" s="349"/>
      <c r="MYR54" s="349"/>
      <c r="MYS54" s="349"/>
      <c r="MYT54" s="349"/>
      <c r="MYU54" s="349"/>
      <c r="MYV54" s="349"/>
      <c r="MYW54" s="349"/>
      <c r="MYX54" s="349"/>
      <c r="MYY54" s="349"/>
      <c r="MYZ54" s="349"/>
      <c r="MZA54" s="349"/>
      <c r="MZB54" s="349"/>
      <c r="MZC54" s="349"/>
      <c r="MZD54" s="349"/>
      <c r="MZE54" s="349"/>
      <c r="MZF54" s="349"/>
      <c r="MZG54" s="349"/>
      <c r="MZH54" s="349"/>
      <c r="MZI54" s="349"/>
      <c r="MZJ54" s="349"/>
      <c r="MZK54" s="349"/>
      <c r="MZL54" s="349"/>
      <c r="MZM54" s="349"/>
      <c r="MZN54" s="349"/>
      <c r="MZO54" s="349"/>
      <c r="MZP54" s="349"/>
      <c r="MZQ54" s="349"/>
      <c r="MZR54" s="349"/>
      <c r="MZS54" s="349"/>
      <c r="MZT54" s="349"/>
      <c r="MZU54" s="349"/>
      <c r="MZV54" s="349"/>
      <c r="MZW54" s="349"/>
      <c r="MZX54" s="349"/>
      <c r="MZY54" s="349"/>
      <c r="MZZ54" s="349"/>
      <c r="NAA54" s="349"/>
      <c r="NAB54" s="349"/>
      <c r="NAC54" s="349"/>
      <c r="NAD54" s="349"/>
      <c r="NAE54" s="349"/>
      <c r="NAF54" s="349"/>
      <c r="NAG54" s="349"/>
      <c r="NAH54" s="349"/>
      <c r="NAI54" s="349"/>
      <c r="NAJ54" s="349"/>
      <c r="NAK54" s="349"/>
      <c r="NAL54" s="349"/>
      <c r="NAM54" s="349"/>
      <c r="NAN54" s="349"/>
      <c r="NAO54" s="349"/>
      <c r="NAP54" s="349"/>
      <c r="NAQ54" s="349"/>
      <c r="NAR54" s="349"/>
      <c r="NAS54" s="349"/>
      <c r="NAT54" s="349"/>
      <c r="NAU54" s="349"/>
      <c r="NAV54" s="349"/>
      <c r="NAW54" s="349"/>
      <c r="NAX54" s="349"/>
      <c r="NAY54" s="349"/>
      <c r="NAZ54" s="349"/>
      <c r="NBA54" s="349"/>
      <c r="NBB54" s="349"/>
      <c r="NBC54" s="349"/>
      <c r="NBD54" s="349"/>
      <c r="NBE54" s="349"/>
      <c r="NBF54" s="349"/>
      <c r="NBG54" s="349"/>
      <c r="NBH54" s="349"/>
      <c r="NBI54" s="349"/>
      <c r="NBJ54" s="349"/>
      <c r="NBK54" s="349"/>
      <c r="NBL54" s="349"/>
      <c r="NBM54" s="349"/>
      <c r="NBN54" s="349"/>
      <c r="NBO54" s="349"/>
      <c r="NBP54" s="349"/>
      <c r="NBQ54" s="349"/>
      <c r="NBR54" s="349"/>
      <c r="NBS54" s="349"/>
      <c r="NBT54" s="349"/>
      <c r="NBU54" s="349"/>
      <c r="NBV54" s="349"/>
      <c r="NBW54" s="349"/>
      <c r="NBX54" s="349"/>
      <c r="NBY54" s="349"/>
      <c r="NBZ54" s="349"/>
      <c r="NCA54" s="349"/>
      <c r="NCB54" s="349"/>
      <c r="NCC54" s="349"/>
      <c r="NCD54" s="349"/>
      <c r="NCE54" s="349"/>
      <c r="NCF54" s="349"/>
      <c r="NCG54" s="349"/>
      <c r="NCH54" s="349"/>
      <c r="NCI54" s="349"/>
      <c r="NCJ54" s="349"/>
      <c r="NCK54" s="349"/>
      <c r="NCL54" s="349"/>
      <c r="NCM54" s="349"/>
      <c r="NCN54" s="349"/>
      <c r="NCO54" s="349"/>
      <c r="NCP54" s="349"/>
      <c r="NCQ54" s="349"/>
      <c r="NCR54" s="349"/>
      <c r="NCS54" s="349"/>
      <c r="NCT54" s="349"/>
      <c r="NCU54" s="349"/>
      <c r="NCV54" s="349"/>
      <c r="NCW54" s="349"/>
      <c r="NCX54" s="349"/>
      <c r="NCY54" s="349"/>
      <c r="NCZ54" s="349"/>
      <c r="NDA54" s="349"/>
      <c r="NDB54" s="349"/>
      <c r="NDC54" s="349"/>
      <c r="NDD54" s="349"/>
      <c r="NDE54" s="349"/>
      <c r="NDF54" s="349"/>
      <c r="NDG54" s="349"/>
      <c r="NDH54" s="349"/>
      <c r="NDI54" s="349"/>
      <c r="NDJ54" s="349"/>
      <c r="NDK54" s="349"/>
      <c r="NDL54" s="349"/>
      <c r="NDM54" s="349"/>
      <c r="NDN54" s="349"/>
      <c r="NDO54" s="349"/>
      <c r="NDP54" s="349"/>
      <c r="NDQ54" s="349"/>
      <c r="NDR54" s="349"/>
      <c r="NDS54" s="349"/>
      <c r="NDT54" s="349"/>
      <c r="NDU54" s="349"/>
      <c r="NDV54" s="349"/>
      <c r="NDW54" s="349"/>
      <c r="NDX54" s="349"/>
      <c r="NDY54" s="349"/>
      <c r="NDZ54" s="349"/>
      <c r="NEA54" s="349"/>
      <c r="NEB54" s="349"/>
      <c r="NEC54" s="349"/>
      <c r="NED54" s="349"/>
      <c r="NEE54" s="349"/>
      <c r="NEF54" s="349"/>
      <c r="NEG54" s="349"/>
      <c r="NEH54" s="349"/>
      <c r="NEI54" s="349"/>
      <c r="NEJ54" s="349"/>
      <c r="NEK54" s="349"/>
      <c r="NEL54" s="349"/>
      <c r="NEM54" s="349"/>
      <c r="NEN54" s="349"/>
      <c r="NEO54" s="349"/>
      <c r="NEP54" s="349"/>
      <c r="NEQ54" s="349"/>
      <c r="NER54" s="349"/>
      <c r="NES54" s="349"/>
      <c r="NET54" s="349"/>
      <c r="NEU54" s="349"/>
      <c r="NEV54" s="349"/>
      <c r="NEW54" s="349"/>
      <c r="NEX54" s="349"/>
      <c r="NEY54" s="349"/>
      <c r="NEZ54" s="349"/>
      <c r="NFA54" s="349"/>
      <c r="NFB54" s="349"/>
      <c r="NFC54" s="349"/>
      <c r="NFD54" s="349"/>
      <c r="NFE54" s="349"/>
      <c r="NFF54" s="349"/>
      <c r="NFG54" s="349"/>
      <c r="NFH54" s="349"/>
      <c r="NFI54" s="349"/>
      <c r="NFJ54" s="349"/>
      <c r="NFK54" s="349"/>
      <c r="NFL54" s="349"/>
      <c r="NFM54" s="349"/>
      <c r="NFN54" s="349"/>
      <c r="NFO54" s="349"/>
      <c r="NFP54" s="349"/>
      <c r="NFQ54" s="349"/>
      <c r="NFR54" s="349"/>
      <c r="NFS54" s="349"/>
      <c r="NFT54" s="349"/>
      <c r="NFU54" s="349"/>
      <c r="NFV54" s="349"/>
      <c r="NFW54" s="349"/>
      <c r="NFX54" s="349"/>
      <c r="NFY54" s="349"/>
      <c r="NFZ54" s="349"/>
      <c r="NGA54" s="349"/>
      <c r="NGB54" s="349"/>
      <c r="NGC54" s="349"/>
      <c r="NGD54" s="349"/>
      <c r="NGE54" s="349"/>
      <c r="NGF54" s="349"/>
      <c r="NGG54" s="349"/>
      <c r="NGH54" s="349"/>
      <c r="NGI54" s="349"/>
      <c r="NGJ54" s="349"/>
      <c r="NGK54" s="349"/>
      <c r="NGL54" s="349"/>
      <c r="NGM54" s="349"/>
      <c r="NGN54" s="349"/>
      <c r="NGO54" s="349"/>
      <c r="NGP54" s="349"/>
      <c r="NGQ54" s="349"/>
      <c r="NGR54" s="349"/>
      <c r="NGS54" s="349"/>
      <c r="NGT54" s="349"/>
      <c r="NGU54" s="349"/>
      <c r="NGV54" s="349"/>
      <c r="NGW54" s="349"/>
      <c r="NGX54" s="349"/>
      <c r="NGY54" s="349"/>
      <c r="NGZ54" s="349"/>
      <c r="NHA54" s="349"/>
      <c r="NHB54" s="349"/>
      <c r="NHC54" s="349"/>
      <c r="NHD54" s="349"/>
      <c r="NHE54" s="349"/>
      <c r="NHF54" s="349"/>
      <c r="NHG54" s="349"/>
      <c r="NHH54" s="349"/>
      <c r="NHI54" s="349"/>
      <c r="NHJ54" s="349"/>
      <c r="NHK54" s="349"/>
      <c r="NHL54" s="349"/>
      <c r="NHM54" s="349"/>
      <c r="NHN54" s="349"/>
      <c r="NHO54" s="349"/>
      <c r="NHP54" s="349"/>
      <c r="NHQ54" s="349"/>
      <c r="NHR54" s="349"/>
      <c r="NHS54" s="349"/>
      <c r="NHT54" s="349"/>
      <c r="NHU54" s="349"/>
      <c r="NHV54" s="349"/>
      <c r="NHW54" s="349"/>
      <c r="NHX54" s="349"/>
      <c r="NHY54" s="349"/>
      <c r="NHZ54" s="349"/>
      <c r="NIA54" s="349"/>
      <c r="NIB54" s="349"/>
      <c r="NIC54" s="349"/>
      <c r="NID54" s="349"/>
      <c r="NIE54" s="349"/>
      <c r="NIF54" s="349"/>
      <c r="NIG54" s="349"/>
      <c r="NIH54" s="349"/>
      <c r="NII54" s="349"/>
      <c r="NIJ54" s="349"/>
      <c r="NIK54" s="349"/>
      <c r="NIL54" s="349"/>
      <c r="NIM54" s="349"/>
      <c r="NIN54" s="349"/>
      <c r="NIO54" s="349"/>
      <c r="NIP54" s="349"/>
      <c r="NIQ54" s="349"/>
      <c r="NIR54" s="349"/>
      <c r="NIS54" s="349"/>
      <c r="NIT54" s="349"/>
      <c r="NIU54" s="349"/>
      <c r="NIV54" s="349"/>
      <c r="NIW54" s="349"/>
      <c r="NIX54" s="349"/>
      <c r="NIY54" s="349"/>
      <c r="NIZ54" s="349"/>
      <c r="NJA54" s="349"/>
      <c r="NJB54" s="349"/>
      <c r="NJC54" s="349"/>
      <c r="NJD54" s="349"/>
      <c r="NJE54" s="349"/>
      <c r="NJF54" s="349"/>
      <c r="NJG54" s="349"/>
      <c r="NJH54" s="349"/>
      <c r="NJI54" s="349"/>
      <c r="NJJ54" s="349"/>
      <c r="NJK54" s="349"/>
      <c r="NJL54" s="349"/>
      <c r="NJM54" s="349"/>
      <c r="NJN54" s="349"/>
      <c r="NJO54" s="349"/>
      <c r="NJP54" s="349"/>
      <c r="NJQ54" s="349"/>
      <c r="NJR54" s="349"/>
      <c r="NJS54" s="349"/>
      <c r="NJT54" s="349"/>
      <c r="NJU54" s="349"/>
      <c r="NJV54" s="349"/>
      <c r="NJW54" s="349"/>
      <c r="NJX54" s="349"/>
      <c r="NJY54" s="349"/>
      <c r="NJZ54" s="349"/>
      <c r="NKA54" s="349"/>
      <c r="NKB54" s="349"/>
      <c r="NKC54" s="349"/>
      <c r="NKD54" s="349"/>
      <c r="NKE54" s="349"/>
      <c r="NKF54" s="349"/>
      <c r="NKG54" s="349"/>
      <c r="NKH54" s="349"/>
      <c r="NKI54" s="349"/>
      <c r="NKJ54" s="349"/>
      <c r="NKK54" s="349"/>
      <c r="NKL54" s="349"/>
      <c r="NKM54" s="349"/>
      <c r="NKN54" s="349"/>
      <c r="NKO54" s="349"/>
      <c r="NKP54" s="349"/>
      <c r="NKQ54" s="349"/>
      <c r="NKR54" s="349"/>
      <c r="NKS54" s="349"/>
      <c r="NKT54" s="349"/>
      <c r="NKU54" s="349"/>
      <c r="NKV54" s="349"/>
      <c r="NKW54" s="349"/>
      <c r="NKX54" s="349"/>
      <c r="NKY54" s="349"/>
      <c r="NKZ54" s="349"/>
      <c r="NLA54" s="349"/>
      <c r="NLB54" s="349"/>
      <c r="NLC54" s="349"/>
      <c r="NLD54" s="349"/>
      <c r="NLE54" s="349"/>
      <c r="NLF54" s="349"/>
      <c r="NLG54" s="349"/>
      <c r="NLH54" s="349"/>
      <c r="NLI54" s="349"/>
      <c r="NLJ54" s="349"/>
      <c r="NLK54" s="349"/>
      <c r="NLL54" s="349"/>
      <c r="NLM54" s="349"/>
      <c r="NLN54" s="349"/>
      <c r="NLO54" s="349"/>
      <c r="NLP54" s="349"/>
      <c r="NLQ54" s="349"/>
      <c r="NLR54" s="349"/>
      <c r="NLS54" s="349"/>
      <c r="NLT54" s="349"/>
      <c r="NLU54" s="349"/>
      <c r="NLV54" s="349"/>
      <c r="NLW54" s="349"/>
      <c r="NLX54" s="349"/>
      <c r="NLY54" s="349"/>
      <c r="NLZ54" s="349"/>
      <c r="NMA54" s="349"/>
      <c r="NMB54" s="349"/>
      <c r="NMC54" s="349"/>
      <c r="NMD54" s="349"/>
      <c r="NME54" s="349"/>
      <c r="NMF54" s="349"/>
      <c r="NMG54" s="349"/>
      <c r="NMH54" s="349"/>
      <c r="NMI54" s="349"/>
      <c r="NMJ54" s="349"/>
      <c r="NMK54" s="349"/>
      <c r="NML54" s="349"/>
      <c r="NMM54" s="349"/>
      <c r="NMN54" s="349"/>
      <c r="NMO54" s="349"/>
      <c r="NMP54" s="349"/>
      <c r="NMQ54" s="349"/>
      <c r="NMR54" s="349"/>
      <c r="NMS54" s="349"/>
      <c r="NMT54" s="349"/>
      <c r="NMU54" s="349"/>
      <c r="NMV54" s="349"/>
      <c r="NMW54" s="349"/>
      <c r="NMX54" s="349"/>
      <c r="NMY54" s="349"/>
      <c r="NMZ54" s="349"/>
      <c r="NNA54" s="349"/>
      <c r="NNB54" s="349"/>
      <c r="NNC54" s="349"/>
      <c r="NND54" s="349"/>
      <c r="NNE54" s="349"/>
      <c r="NNF54" s="349"/>
      <c r="NNG54" s="349"/>
      <c r="NNH54" s="349"/>
      <c r="NNI54" s="349"/>
      <c r="NNJ54" s="349"/>
      <c r="NNK54" s="349"/>
      <c r="NNL54" s="349"/>
      <c r="NNM54" s="349"/>
      <c r="NNN54" s="349"/>
      <c r="NNO54" s="349"/>
      <c r="NNP54" s="349"/>
      <c r="NNQ54" s="349"/>
      <c r="NNR54" s="349"/>
      <c r="NNS54" s="349"/>
      <c r="NNT54" s="349"/>
      <c r="NNU54" s="349"/>
      <c r="NNV54" s="349"/>
      <c r="NNW54" s="349"/>
      <c r="NNX54" s="349"/>
      <c r="NNY54" s="349"/>
      <c r="NNZ54" s="349"/>
      <c r="NOA54" s="349"/>
      <c r="NOB54" s="349"/>
      <c r="NOC54" s="349"/>
      <c r="NOD54" s="349"/>
      <c r="NOE54" s="349"/>
      <c r="NOF54" s="349"/>
      <c r="NOG54" s="349"/>
      <c r="NOH54" s="349"/>
      <c r="NOI54" s="349"/>
      <c r="NOJ54" s="349"/>
      <c r="NOK54" s="349"/>
      <c r="NOL54" s="349"/>
      <c r="NOM54" s="349"/>
      <c r="NON54" s="349"/>
      <c r="NOO54" s="349"/>
      <c r="NOP54" s="349"/>
      <c r="NOQ54" s="349"/>
      <c r="NOR54" s="349"/>
      <c r="NOS54" s="349"/>
      <c r="NOT54" s="349"/>
      <c r="NOU54" s="349"/>
      <c r="NOV54" s="349"/>
      <c r="NOW54" s="349"/>
      <c r="NOX54" s="349"/>
      <c r="NOY54" s="349"/>
      <c r="NOZ54" s="349"/>
      <c r="NPA54" s="349"/>
      <c r="NPB54" s="349"/>
      <c r="NPC54" s="349"/>
      <c r="NPD54" s="349"/>
      <c r="NPE54" s="349"/>
      <c r="NPF54" s="349"/>
      <c r="NPG54" s="349"/>
      <c r="NPH54" s="349"/>
      <c r="NPI54" s="349"/>
      <c r="NPJ54" s="349"/>
      <c r="NPK54" s="349"/>
      <c r="NPL54" s="349"/>
      <c r="NPM54" s="349"/>
      <c r="NPN54" s="349"/>
      <c r="NPO54" s="349"/>
      <c r="NPP54" s="349"/>
      <c r="NPQ54" s="349"/>
      <c r="NPR54" s="349"/>
      <c r="NPS54" s="349"/>
      <c r="NPT54" s="349"/>
      <c r="NPU54" s="349"/>
      <c r="NPV54" s="349"/>
      <c r="NPW54" s="349"/>
      <c r="NPX54" s="349"/>
      <c r="NPY54" s="349"/>
      <c r="NPZ54" s="349"/>
      <c r="NQA54" s="349"/>
      <c r="NQB54" s="349"/>
      <c r="NQC54" s="349"/>
      <c r="NQD54" s="349"/>
      <c r="NQE54" s="349"/>
      <c r="NQF54" s="349"/>
      <c r="NQG54" s="349"/>
      <c r="NQH54" s="349"/>
      <c r="NQI54" s="349"/>
      <c r="NQJ54" s="349"/>
      <c r="NQK54" s="349"/>
      <c r="NQL54" s="349"/>
      <c r="NQM54" s="349"/>
      <c r="NQN54" s="349"/>
      <c r="NQO54" s="349"/>
      <c r="NQP54" s="349"/>
      <c r="NQQ54" s="349"/>
      <c r="NQR54" s="349"/>
      <c r="NQS54" s="349"/>
      <c r="NQT54" s="349"/>
      <c r="NQU54" s="349"/>
      <c r="NQV54" s="349"/>
      <c r="NQW54" s="349"/>
      <c r="NQX54" s="349"/>
      <c r="NQY54" s="349"/>
      <c r="NQZ54" s="349"/>
      <c r="NRA54" s="349"/>
      <c r="NRB54" s="349"/>
      <c r="NRC54" s="349"/>
      <c r="NRD54" s="349"/>
      <c r="NRE54" s="349"/>
      <c r="NRF54" s="349"/>
      <c r="NRG54" s="349"/>
      <c r="NRH54" s="349"/>
      <c r="NRI54" s="349"/>
      <c r="NRJ54" s="349"/>
      <c r="NRK54" s="349"/>
      <c r="NRL54" s="349"/>
      <c r="NRM54" s="349"/>
      <c r="NRN54" s="349"/>
      <c r="NRO54" s="349"/>
      <c r="NRP54" s="349"/>
      <c r="NRQ54" s="349"/>
      <c r="NRR54" s="349"/>
      <c r="NRS54" s="349"/>
      <c r="NRT54" s="349"/>
      <c r="NRU54" s="349"/>
      <c r="NRV54" s="349"/>
      <c r="NRW54" s="349"/>
      <c r="NRX54" s="349"/>
      <c r="NRY54" s="349"/>
      <c r="NRZ54" s="349"/>
      <c r="NSA54" s="349"/>
      <c r="NSB54" s="349"/>
      <c r="NSC54" s="349"/>
      <c r="NSD54" s="349"/>
      <c r="NSE54" s="349"/>
      <c r="NSF54" s="349"/>
      <c r="NSG54" s="349"/>
      <c r="NSH54" s="349"/>
      <c r="NSI54" s="349"/>
      <c r="NSJ54" s="349"/>
      <c r="NSK54" s="349"/>
      <c r="NSL54" s="349"/>
      <c r="NSM54" s="349"/>
      <c r="NSN54" s="349"/>
      <c r="NSO54" s="349"/>
      <c r="NSP54" s="349"/>
      <c r="NSQ54" s="349"/>
      <c r="NSR54" s="349"/>
      <c r="NSS54" s="349"/>
      <c r="NST54" s="349"/>
      <c r="NSU54" s="349"/>
      <c r="NSV54" s="349"/>
      <c r="NSW54" s="349"/>
      <c r="NSX54" s="349"/>
      <c r="NSY54" s="349"/>
      <c r="NSZ54" s="349"/>
      <c r="NTA54" s="349"/>
      <c r="NTB54" s="349"/>
      <c r="NTC54" s="349"/>
      <c r="NTD54" s="349"/>
      <c r="NTE54" s="349"/>
      <c r="NTF54" s="349"/>
      <c r="NTG54" s="349"/>
      <c r="NTH54" s="349"/>
      <c r="NTI54" s="349"/>
      <c r="NTJ54" s="349"/>
      <c r="NTK54" s="349"/>
      <c r="NTL54" s="349"/>
      <c r="NTM54" s="349"/>
      <c r="NTN54" s="349"/>
      <c r="NTO54" s="349"/>
      <c r="NTP54" s="349"/>
      <c r="NTQ54" s="349"/>
      <c r="NTR54" s="349"/>
      <c r="NTS54" s="349"/>
      <c r="NTT54" s="349"/>
      <c r="NTU54" s="349"/>
      <c r="NTV54" s="349"/>
      <c r="NTW54" s="349"/>
      <c r="NTX54" s="349"/>
      <c r="NTY54" s="349"/>
      <c r="NTZ54" s="349"/>
      <c r="NUA54" s="349"/>
      <c r="NUB54" s="349"/>
      <c r="NUC54" s="349"/>
      <c r="NUD54" s="349"/>
      <c r="NUE54" s="349"/>
      <c r="NUF54" s="349"/>
      <c r="NUG54" s="349"/>
      <c r="NUH54" s="349"/>
      <c r="NUI54" s="349"/>
      <c r="NUJ54" s="349"/>
      <c r="NUK54" s="349"/>
      <c r="NUL54" s="349"/>
      <c r="NUM54" s="349"/>
      <c r="NUN54" s="349"/>
      <c r="NUO54" s="349"/>
      <c r="NUP54" s="349"/>
      <c r="NUQ54" s="349"/>
      <c r="NUR54" s="349"/>
      <c r="NUS54" s="349"/>
      <c r="NUT54" s="349"/>
      <c r="NUU54" s="349"/>
      <c r="NUV54" s="349"/>
      <c r="NUW54" s="349"/>
      <c r="NUX54" s="349"/>
      <c r="NUY54" s="349"/>
      <c r="NUZ54" s="349"/>
      <c r="NVA54" s="349"/>
      <c r="NVB54" s="349"/>
      <c r="NVC54" s="349"/>
      <c r="NVD54" s="349"/>
      <c r="NVE54" s="349"/>
      <c r="NVF54" s="349"/>
      <c r="NVG54" s="349"/>
      <c r="NVH54" s="349"/>
      <c r="NVI54" s="349"/>
      <c r="NVJ54" s="349"/>
      <c r="NVK54" s="349"/>
      <c r="NVL54" s="349"/>
      <c r="NVM54" s="349"/>
      <c r="NVN54" s="349"/>
      <c r="NVO54" s="349"/>
      <c r="NVP54" s="349"/>
      <c r="NVQ54" s="349"/>
      <c r="NVR54" s="349"/>
      <c r="NVS54" s="349"/>
      <c r="NVT54" s="349"/>
      <c r="NVU54" s="349"/>
      <c r="NVV54" s="349"/>
      <c r="NVW54" s="349"/>
      <c r="NVX54" s="349"/>
      <c r="NVY54" s="349"/>
      <c r="NVZ54" s="349"/>
      <c r="NWA54" s="349"/>
      <c r="NWB54" s="349"/>
      <c r="NWC54" s="349"/>
      <c r="NWD54" s="349"/>
      <c r="NWE54" s="349"/>
      <c r="NWF54" s="349"/>
      <c r="NWG54" s="349"/>
      <c r="NWH54" s="349"/>
      <c r="NWI54" s="349"/>
      <c r="NWJ54" s="349"/>
      <c r="NWK54" s="349"/>
      <c r="NWL54" s="349"/>
      <c r="NWM54" s="349"/>
      <c r="NWN54" s="349"/>
      <c r="NWO54" s="349"/>
      <c r="NWP54" s="349"/>
      <c r="NWQ54" s="349"/>
      <c r="NWR54" s="349"/>
      <c r="NWS54" s="349"/>
      <c r="NWT54" s="349"/>
      <c r="NWU54" s="349"/>
      <c r="NWV54" s="349"/>
      <c r="NWW54" s="349"/>
      <c r="NWX54" s="349"/>
      <c r="NWY54" s="349"/>
      <c r="NWZ54" s="349"/>
      <c r="NXA54" s="349"/>
      <c r="NXB54" s="349"/>
      <c r="NXC54" s="349"/>
      <c r="NXD54" s="349"/>
      <c r="NXE54" s="349"/>
      <c r="NXF54" s="349"/>
      <c r="NXG54" s="349"/>
      <c r="NXH54" s="349"/>
      <c r="NXI54" s="349"/>
      <c r="NXJ54" s="349"/>
      <c r="NXK54" s="349"/>
      <c r="NXL54" s="349"/>
      <c r="NXM54" s="349"/>
      <c r="NXN54" s="349"/>
      <c r="NXO54" s="349"/>
      <c r="NXP54" s="349"/>
      <c r="NXQ54" s="349"/>
      <c r="NXR54" s="349"/>
      <c r="NXS54" s="349"/>
      <c r="NXT54" s="349"/>
      <c r="NXU54" s="349"/>
      <c r="NXV54" s="349"/>
      <c r="NXW54" s="349"/>
      <c r="NXX54" s="349"/>
      <c r="NXY54" s="349"/>
      <c r="NXZ54" s="349"/>
      <c r="NYA54" s="349"/>
      <c r="NYB54" s="349"/>
      <c r="NYC54" s="349"/>
      <c r="NYD54" s="349"/>
      <c r="NYE54" s="349"/>
      <c r="NYF54" s="349"/>
      <c r="NYG54" s="349"/>
      <c r="NYH54" s="349"/>
      <c r="NYI54" s="349"/>
      <c r="NYJ54" s="349"/>
      <c r="NYK54" s="349"/>
      <c r="NYL54" s="349"/>
      <c r="NYM54" s="349"/>
      <c r="NYN54" s="349"/>
      <c r="NYO54" s="349"/>
      <c r="NYP54" s="349"/>
      <c r="NYQ54" s="349"/>
      <c r="NYR54" s="349"/>
      <c r="NYS54" s="349"/>
      <c r="NYT54" s="349"/>
      <c r="NYU54" s="349"/>
      <c r="NYV54" s="349"/>
      <c r="NYW54" s="349"/>
      <c r="NYX54" s="349"/>
      <c r="NYY54" s="349"/>
      <c r="NYZ54" s="349"/>
      <c r="NZA54" s="349"/>
      <c r="NZB54" s="349"/>
      <c r="NZC54" s="349"/>
      <c r="NZD54" s="349"/>
      <c r="NZE54" s="349"/>
      <c r="NZF54" s="349"/>
      <c r="NZG54" s="349"/>
      <c r="NZH54" s="349"/>
      <c r="NZI54" s="349"/>
      <c r="NZJ54" s="349"/>
      <c r="NZK54" s="349"/>
      <c r="NZL54" s="349"/>
      <c r="NZM54" s="349"/>
      <c r="NZN54" s="349"/>
      <c r="NZO54" s="349"/>
      <c r="NZP54" s="349"/>
      <c r="NZQ54" s="349"/>
      <c r="NZR54" s="349"/>
      <c r="NZS54" s="349"/>
      <c r="NZT54" s="349"/>
      <c r="NZU54" s="349"/>
      <c r="NZV54" s="349"/>
      <c r="NZW54" s="349"/>
      <c r="NZX54" s="349"/>
      <c r="NZY54" s="349"/>
      <c r="NZZ54" s="349"/>
      <c r="OAA54" s="349"/>
      <c r="OAB54" s="349"/>
      <c r="OAC54" s="349"/>
      <c r="OAD54" s="349"/>
      <c r="OAE54" s="349"/>
      <c r="OAF54" s="349"/>
      <c r="OAG54" s="349"/>
      <c r="OAH54" s="349"/>
      <c r="OAI54" s="349"/>
      <c r="OAJ54" s="349"/>
      <c r="OAK54" s="349"/>
      <c r="OAL54" s="349"/>
      <c r="OAM54" s="349"/>
      <c r="OAN54" s="349"/>
      <c r="OAO54" s="349"/>
      <c r="OAP54" s="349"/>
      <c r="OAQ54" s="349"/>
      <c r="OAR54" s="349"/>
      <c r="OAS54" s="349"/>
      <c r="OAT54" s="349"/>
      <c r="OAU54" s="349"/>
      <c r="OAV54" s="349"/>
      <c r="OAW54" s="349"/>
      <c r="OAX54" s="349"/>
      <c r="OAY54" s="349"/>
      <c r="OAZ54" s="349"/>
      <c r="OBA54" s="349"/>
      <c r="OBB54" s="349"/>
      <c r="OBC54" s="349"/>
      <c r="OBD54" s="349"/>
      <c r="OBE54" s="349"/>
      <c r="OBF54" s="349"/>
      <c r="OBG54" s="349"/>
      <c r="OBH54" s="349"/>
      <c r="OBI54" s="349"/>
      <c r="OBJ54" s="349"/>
      <c r="OBK54" s="349"/>
      <c r="OBL54" s="349"/>
      <c r="OBM54" s="349"/>
      <c r="OBN54" s="349"/>
      <c r="OBO54" s="349"/>
      <c r="OBP54" s="349"/>
      <c r="OBQ54" s="349"/>
      <c r="OBR54" s="349"/>
      <c r="OBS54" s="349"/>
      <c r="OBT54" s="349"/>
      <c r="OBU54" s="349"/>
      <c r="OBV54" s="349"/>
      <c r="OBW54" s="349"/>
      <c r="OBX54" s="349"/>
      <c r="OBY54" s="349"/>
      <c r="OBZ54" s="349"/>
      <c r="OCA54" s="349"/>
      <c r="OCB54" s="349"/>
      <c r="OCC54" s="349"/>
      <c r="OCD54" s="349"/>
      <c r="OCE54" s="349"/>
      <c r="OCF54" s="349"/>
      <c r="OCG54" s="349"/>
      <c r="OCH54" s="349"/>
      <c r="OCI54" s="349"/>
      <c r="OCJ54" s="349"/>
      <c r="OCK54" s="349"/>
      <c r="OCL54" s="349"/>
      <c r="OCM54" s="349"/>
      <c r="OCN54" s="349"/>
      <c r="OCO54" s="349"/>
      <c r="OCP54" s="349"/>
      <c r="OCQ54" s="349"/>
      <c r="OCR54" s="349"/>
      <c r="OCS54" s="349"/>
      <c r="OCT54" s="349"/>
      <c r="OCU54" s="349"/>
      <c r="OCV54" s="349"/>
      <c r="OCW54" s="349"/>
      <c r="OCX54" s="349"/>
      <c r="OCY54" s="349"/>
      <c r="OCZ54" s="349"/>
      <c r="ODA54" s="349"/>
      <c r="ODB54" s="349"/>
      <c r="ODC54" s="349"/>
      <c r="ODD54" s="349"/>
      <c r="ODE54" s="349"/>
      <c r="ODF54" s="349"/>
      <c r="ODG54" s="349"/>
      <c r="ODH54" s="349"/>
      <c r="ODI54" s="349"/>
      <c r="ODJ54" s="349"/>
      <c r="ODK54" s="349"/>
      <c r="ODL54" s="349"/>
      <c r="ODM54" s="349"/>
      <c r="ODN54" s="349"/>
      <c r="ODO54" s="349"/>
      <c r="ODP54" s="349"/>
      <c r="ODQ54" s="349"/>
      <c r="ODR54" s="349"/>
      <c r="ODS54" s="349"/>
      <c r="ODT54" s="349"/>
      <c r="ODU54" s="349"/>
      <c r="ODV54" s="349"/>
      <c r="ODW54" s="349"/>
      <c r="ODX54" s="349"/>
      <c r="ODY54" s="349"/>
      <c r="ODZ54" s="349"/>
      <c r="OEA54" s="349"/>
      <c r="OEB54" s="349"/>
      <c r="OEC54" s="349"/>
      <c r="OED54" s="349"/>
      <c r="OEE54" s="349"/>
      <c r="OEF54" s="349"/>
      <c r="OEG54" s="349"/>
      <c r="OEH54" s="349"/>
      <c r="OEI54" s="349"/>
      <c r="OEJ54" s="349"/>
      <c r="OEK54" s="349"/>
      <c r="OEL54" s="349"/>
      <c r="OEM54" s="349"/>
      <c r="OEN54" s="349"/>
      <c r="OEO54" s="349"/>
      <c r="OEP54" s="349"/>
      <c r="OEQ54" s="349"/>
      <c r="OER54" s="349"/>
      <c r="OES54" s="349"/>
      <c r="OET54" s="349"/>
      <c r="OEU54" s="349"/>
      <c r="OEV54" s="349"/>
      <c r="OEW54" s="349"/>
      <c r="OEX54" s="349"/>
      <c r="OEY54" s="349"/>
      <c r="OEZ54" s="349"/>
      <c r="OFA54" s="349"/>
      <c r="OFB54" s="349"/>
      <c r="OFC54" s="349"/>
      <c r="OFD54" s="349"/>
      <c r="OFE54" s="349"/>
      <c r="OFF54" s="349"/>
      <c r="OFG54" s="349"/>
      <c r="OFH54" s="349"/>
      <c r="OFI54" s="349"/>
      <c r="OFJ54" s="349"/>
      <c r="OFK54" s="349"/>
      <c r="OFL54" s="349"/>
      <c r="OFM54" s="349"/>
      <c r="OFN54" s="349"/>
      <c r="OFO54" s="349"/>
      <c r="OFP54" s="349"/>
      <c r="OFQ54" s="349"/>
      <c r="OFR54" s="349"/>
      <c r="OFS54" s="349"/>
      <c r="OFT54" s="349"/>
      <c r="OFU54" s="349"/>
      <c r="OFV54" s="349"/>
      <c r="OFW54" s="349"/>
      <c r="OFX54" s="349"/>
      <c r="OFY54" s="349"/>
      <c r="OFZ54" s="349"/>
      <c r="OGA54" s="349"/>
      <c r="OGB54" s="349"/>
      <c r="OGC54" s="349"/>
      <c r="OGD54" s="349"/>
      <c r="OGE54" s="349"/>
      <c r="OGF54" s="349"/>
      <c r="OGG54" s="349"/>
      <c r="OGH54" s="349"/>
      <c r="OGI54" s="349"/>
      <c r="OGJ54" s="349"/>
      <c r="OGK54" s="349"/>
      <c r="OGL54" s="349"/>
      <c r="OGM54" s="349"/>
      <c r="OGN54" s="349"/>
      <c r="OGO54" s="349"/>
      <c r="OGP54" s="349"/>
      <c r="OGQ54" s="349"/>
      <c r="OGR54" s="349"/>
      <c r="OGS54" s="349"/>
      <c r="OGT54" s="349"/>
      <c r="OGU54" s="349"/>
      <c r="OGV54" s="349"/>
      <c r="OGW54" s="349"/>
      <c r="OGX54" s="349"/>
      <c r="OGY54" s="349"/>
      <c r="OGZ54" s="349"/>
      <c r="OHA54" s="349"/>
      <c r="OHB54" s="349"/>
      <c r="OHC54" s="349"/>
      <c r="OHD54" s="349"/>
      <c r="OHE54" s="349"/>
      <c r="OHF54" s="349"/>
      <c r="OHG54" s="349"/>
      <c r="OHH54" s="349"/>
      <c r="OHI54" s="349"/>
      <c r="OHJ54" s="349"/>
      <c r="OHK54" s="349"/>
      <c r="OHL54" s="349"/>
      <c r="OHM54" s="349"/>
      <c r="OHN54" s="349"/>
      <c r="OHO54" s="349"/>
      <c r="OHP54" s="349"/>
      <c r="OHQ54" s="349"/>
      <c r="OHR54" s="349"/>
      <c r="OHS54" s="349"/>
      <c r="OHT54" s="349"/>
      <c r="OHU54" s="349"/>
      <c r="OHV54" s="349"/>
      <c r="OHW54" s="349"/>
      <c r="OHX54" s="349"/>
      <c r="OHY54" s="349"/>
      <c r="OHZ54" s="349"/>
      <c r="OIA54" s="349"/>
      <c r="OIB54" s="349"/>
      <c r="OIC54" s="349"/>
      <c r="OID54" s="349"/>
      <c r="OIE54" s="349"/>
      <c r="OIF54" s="349"/>
      <c r="OIG54" s="349"/>
      <c r="OIH54" s="349"/>
      <c r="OII54" s="349"/>
      <c r="OIJ54" s="349"/>
      <c r="OIK54" s="349"/>
      <c r="OIL54" s="349"/>
      <c r="OIM54" s="349"/>
      <c r="OIN54" s="349"/>
      <c r="OIO54" s="349"/>
      <c r="OIP54" s="349"/>
      <c r="OIQ54" s="349"/>
      <c r="OIR54" s="349"/>
      <c r="OIS54" s="349"/>
      <c r="OIT54" s="349"/>
      <c r="OIU54" s="349"/>
      <c r="OIV54" s="349"/>
      <c r="OIW54" s="349"/>
      <c r="OIX54" s="349"/>
      <c r="OIY54" s="349"/>
      <c r="OIZ54" s="349"/>
      <c r="OJA54" s="349"/>
      <c r="OJB54" s="349"/>
      <c r="OJC54" s="349"/>
      <c r="OJD54" s="349"/>
      <c r="OJE54" s="349"/>
      <c r="OJF54" s="349"/>
      <c r="OJG54" s="349"/>
      <c r="OJH54" s="349"/>
      <c r="OJI54" s="349"/>
      <c r="OJJ54" s="349"/>
      <c r="OJK54" s="349"/>
      <c r="OJL54" s="349"/>
      <c r="OJM54" s="349"/>
      <c r="OJN54" s="349"/>
      <c r="OJO54" s="349"/>
      <c r="OJP54" s="349"/>
      <c r="OJQ54" s="349"/>
      <c r="OJR54" s="349"/>
      <c r="OJS54" s="349"/>
      <c r="OJT54" s="349"/>
      <c r="OJU54" s="349"/>
      <c r="OJV54" s="349"/>
      <c r="OJW54" s="349"/>
      <c r="OJX54" s="349"/>
      <c r="OJY54" s="349"/>
      <c r="OJZ54" s="349"/>
      <c r="OKA54" s="349"/>
      <c r="OKB54" s="349"/>
      <c r="OKC54" s="349"/>
      <c r="OKD54" s="349"/>
      <c r="OKE54" s="349"/>
      <c r="OKF54" s="349"/>
      <c r="OKG54" s="349"/>
      <c r="OKH54" s="349"/>
      <c r="OKI54" s="349"/>
      <c r="OKJ54" s="349"/>
      <c r="OKK54" s="349"/>
      <c r="OKL54" s="349"/>
      <c r="OKM54" s="349"/>
      <c r="OKN54" s="349"/>
      <c r="OKO54" s="349"/>
      <c r="OKP54" s="349"/>
      <c r="OKQ54" s="349"/>
      <c r="OKR54" s="349"/>
      <c r="OKS54" s="349"/>
      <c r="OKT54" s="349"/>
      <c r="OKU54" s="349"/>
      <c r="OKV54" s="349"/>
      <c r="OKW54" s="349"/>
      <c r="OKX54" s="349"/>
      <c r="OKY54" s="349"/>
      <c r="OKZ54" s="349"/>
      <c r="OLA54" s="349"/>
      <c r="OLB54" s="349"/>
      <c r="OLC54" s="349"/>
      <c r="OLD54" s="349"/>
      <c r="OLE54" s="349"/>
      <c r="OLF54" s="349"/>
      <c r="OLG54" s="349"/>
      <c r="OLH54" s="349"/>
      <c r="OLI54" s="349"/>
      <c r="OLJ54" s="349"/>
      <c r="OLK54" s="349"/>
      <c r="OLL54" s="349"/>
      <c r="OLM54" s="349"/>
      <c r="OLN54" s="349"/>
      <c r="OLO54" s="349"/>
      <c r="OLP54" s="349"/>
      <c r="OLQ54" s="349"/>
      <c r="OLR54" s="349"/>
      <c r="OLS54" s="349"/>
      <c r="OLT54" s="349"/>
      <c r="OLU54" s="349"/>
      <c r="OLV54" s="349"/>
      <c r="OLW54" s="349"/>
      <c r="OLX54" s="349"/>
      <c r="OLY54" s="349"/>
      <c r="OLZ54" s="349"/>
      <c r="OMA54" s="349"/>
      <c r="OMB54" s="349"/>
      <c r="OMC54" s="349"/>
      <c r="OMD54" s="349"/>
      <c r="OME54" s="349"/>
      <c r="OMF54" s="349"/>
      <c r="OMG54" s="349"/>
      <c r="OMH54" s="349"/>
      <c r="OMI54" s="349"/>
      <c r="OMJ54" s="349"/>
      <c r="OMK54" s="349"/>
      <c r="OML54" s="349"/>
      <c r="OMM54" s="349"/>
      <c r="OMN54" s="349"/>
      <c r="OMO54" s="349"/>
      <c r="OMP54" s="349"/>
      <c r="OMQ54" s="349"/>
      <c r="OMR54" s="349"/>
      <c r="OMS54" s="349"/>
      <c r="OMT54" s="349"/>
      <c r="OMU54" s="349"/>
      <c r="OMV54" s="349"/>
      <c r="OMW54" s="349"/>
      <c r="OMX54" s="349"/>
      <c r="OMY54" s="349"/>
      <c r="OMZ54" s="349"/>
      <c r="ONA54" s="349"/>
      <c r="ONB54" s="349"/>
      <c r="ONC54" s="349"/>
      <c r="OND54" s="349"/>
      <c r="ONE54" s="349"/>
      <c r="ONF54" s="349"/>
      <c r="ONG54" s="349"/>
      <c r="ONH54" s="349"/>
      <c r="ONI54" s="349"/>
      <c r="ONJ54" s="349"/>
      <c r="ONK54" s="349"/>
      <c r="ONL54" s="349"/>
      <c r="ONM54" s="349"/>
      <c r="ONN54" s="349"/>
      <c r="ONO54" s="349"/>
      <c r="ONP54" s="349"/>
      <c r="ONQ54" s="349"/>
      <c r="ONR54" s="349"/>
      <c r="ONS54" s="349"/>
      <c r="ONT54" s="349"/>
      <c r="ONU54" s="349"/>
      <c r="ONV54" s="349"/>
      <c r="ONW54" s="349"/>
      <c r="ONX54" s="349"/>
      <c r="ONY54" s="349"/>
      <c r="ONZ54" s="349"/>
      <c r="OOA54" s="349"/>
      <c r="OOB54" s="349"/>
      <c r="OOC54" s="349"/>
      <c r="OOD54" s="349"/>
      <c r="OOE54" s="349"/>
      <c r="OOF54" s="349"/>
      <c r="OOG54" s="349"/>
      <c r="OOH54" s="349"/>
      <c r="OOI54" s="349"/>
      <c r="OOJ54" s="349"/>
      <c r="OOK54" s="349"/>
      <c r="OOL54" s="349"/>
      <c r="OOM54" s="349"/>
      <c r="OON54" s="349"/>
      <c r="OOO54" s="349"/>
      <c r="OOP54" s="349"/>
      <c r="OOQ54" s="349"/>
      <c r="OOR54" s="349"/>
      <c r="OOS54" s="349"/>
      <c r="OOT54" s="349"/>
      <c r="OOU54" s="349"/>
      <c r="OOV54" s="349"/>
      <c r="OOW54" s="349"/>
      <c r="OOX54" s="349"/>
      <c r="OOY54" s="349"/>
      <c r="OOZ54" s="349"/>
      <c r="OPA54" s="349"/>
      <c r="OPB54" s="349"/>
      <c r="OPC54" s="349"/>
      <c r="OPD54" s="349"/>
      <c r="OPE54" s="349"/>
      <c r="OPF54" s="349"/>
      <c r="OPG54" s="349"/>
      <c r="OPH54" s="349"/>
      <c r="OPI54" s="349"/>
      <c r="OPJ54" s="349"/>
      <c r="OPK54" s="349"/>
      <c r="OPL54" s="349"/>
      <c r="OPM54" s="349"/>
      <c r="OPN54" s="349"/>
      <c r="OPO54" s="349"/>
      <c r="OPP54" s="349"/>
      <c r="OPQ54" s="349"/>
      <c r="OPR54" s="349"/>
      <c r="OPS54" s="349"/>
      <c r="OPT54" s="349"/>
      <c r="OPU54" s="349"/>
      <c r="OPV54" s="349"/>
      <c r="OPW54" s="349"/>
      <c r="OPX54" s="349"/>
      <c r="OPY54" s="349"/>
      <c r="OPZ54" s="349"/>
      <c r="OQA54" s="349"/>
      <c r="OQB54" s="349"/>
      <c r="OQC54" s="349"/>
      <c r="OQD54" s="349"/>
      <c r="OQE54" s="349"/>
      <c r="OQF54" s="349"/>
      <c r="OQG54" s="349"/>
      <c r="OQH54" s="349"/>
      <c r="OQI54" s="349"/>
      <c r="OQJ54" s="349"/>
      <c r="OQK54" s="349"/>
      <c r="OQL54" s="349"/>
      <c r="OQM54" s="349"/>
      <c r="OQN54" s="349"/>
      <c r="OQO54" s="349"/>
      <c r="OQP54" s="349"/>
      <c r="OQQ54" s="349"/>
      <c r="OQR54" s="349"/>
      <c r="OQS54" s="349"/>
      <c r="OQT54" s="349"/>
      <c r="OQU54" s="349"/>
      <c r="OQV54" s="349"/>
      <c r="OQW54" s="349"/>
      <c r="OQX54" s="349"/>
      <c r="OQY54" s="349"/>
      <c r="OQZ54" s="349"/>
      <c r="ORA54" s="349"/>
      <c r="ORB54" s="349"/>
      <c r="ORC54" s="349"/>
      <c r="ORD54" s="349"/>
      <c r="ORE54" s="349"/>
      <c r="ORF54" s="349"/>
      <c r="ORG54" s="349"/>
      <c r="ORH54" s="349"/>
      <c r="ORI54" s="349"/>
      <c r="ORJ54" s="349"/>
      <c r="ORK54" s="349"/>
      <c r="ORL54" s="349"/>
      <c r="ORM54" s="349"/>
      <c r="ORN54" s="349"/>
      <c r="ORO54" s="349"/>
      <c r="ORP54" s="349"/>
      <c r="ORQ54" s="349"/>
      <c r="ORR54" s="349"/>
      <c r="ORS54" s="349"/>
      <c r="ORT54" s="349"/>
      <c r="ORU54" s="349"/>
      <c r="ORV54" s="349"/>
      <c r="ORW54" s="349"/>
      <c r="ORX54" s="349"/>
      <c r="ORY54" s="349"/>
      <c r="ORZ54" s="349"/>
      <c r="OSA54" s="349"/>
      <c r="OSB54" s="349"/>
      <c r="OSC54" s="349"/>
      <c r="OSD54" s="349"/>
      <c r="OSE54" s="349"/>
      <c r="OSF54" s="349"/>
      <c r="OSG54" s="349"/>
      <c r="OSH54" s="349"/>
      <c r="OSI54" s="349"/>
      <c r="OSJ54" s="349"/>
      <c r="OSK54" s="349"/>
      <c r="OSL54" s="349"/>
      <c r="OSM54" s="349"/>
      <c r="OSN54" s="349"/>
      <c r="OSO54" s="349"/>
      <c r="OSP54" s="349"/>
      <c r="OSQ54" s="349"/>
      <c r="OSR54" s="349"/>
      <c r="OSS54" s="349"/>
      <c r="OST54" s="349"/>
      <c r="OSU54" s="349"/>
      <c r="OSV54" s="349"/>
      <c r="OSW54" s="349"/>
      <c r="OSX54" s="349"/>
      <c r="OSY54" s="349"/>
      <c r="OSZ54" s="349"/>
      <c r="OTA54" s="349"/>
      <c r="OTB54" s="349"/>
      <c r="OTC54" s="349"/>
      <c r="OTD54" s="349"/>
      <c r="OTE54" s="349"/>
      <c r="OTF54" s="349"/>
      <c r="OTG54" s="349"/>
      <c r="OTH54" s="349"/>
      <c r="OTI54" s="349"/>
      <c r="OTJ54" s="349"/>
      <c r="OTK54" s="349"/>
      <c r="OTL54" s="349"/>
      <c r="OTM54" s="349"/>
      <c r="OTN54" s="349"/>
      <c r="OTO54" s="349"/>
      <c r="OTP54" s="349"/>
      <c r="OTQ54" s="349"/>
      <c r="OTR54" s="349"/>
      <c r="OTS54" s="349"/>
      <c r="OTT54" s="349"/>
      <c r="OTU54" s="349"/>
      <c r="OTV54" s="349"/>
      <c r="OTW54" s="349"/>
      <c r="OTX54" s="349"/>
      <c r="OTY54" s="349"/>
      <c r="OTZ54" s="349"/>
      <c r="OUA54" s="349"/>
      <c r="OUB54" s="349"/>
      <c r="OUC54" s="349"/>
      <c r="OUD54" s="349"/>
      <c r="OUE54" s="349"/>
      <c r="OUF54" s="349"/>
      <c r="OUG54" s="349"/>
      <c r="OUH54" s="349"/>
      <c r="OUI54" s="349"/>
      <c r="OUJ54" s="349"/>
      <c r="OUK54" s="349"/>
      <c r="OUL54" s="349"/>
      <c r="OUM54" s="349"/>
      <c r="OUN54" s="349"/>
      <c r="OUO54" s="349"/>
      <c r="OUP54" s="349"/>
      <c r="OUQ54" s="349"/>
      <c r="OUR54" s="349"/>
      <c r="OUS54" s="349"/>
      <c r="OUT54" s="349"/>
      <c r="OUU54" s="349"/>
      <c r="OUV54" s="349"/>
      <c r="OUW54" s="349"/>
      <c r="OUX54" s="349"/>
      <c r="OUY54" s="349"/>
      <c r="OUZ54" s="349"/>
      <c r="OVA54" s="349"/>
      <c r="OVB54" s="349"/>
      <c r="OVC54" s="349"/>
      <c r="OVD54" s="349"/>
      <c r="OVE54" s="349"/>
      <c r="OVF54" s="349"/>
      <c r="OVG54" s="349"/>
      <c r="OVH54" s="349"/>
      <c r="OVI54" s="349"/>
      <c r="OVJ54" s="349"/>
      <c r="OVK54" s="349"/>
      <c r="OVL54" s="349"/>
      <c r="OVM54" s="349"/>
      <c r="OVN54" s="349"/>
      <c r="OVO54" s="349"/>
      <c r="OVP54" s="349"/>
      <c r="OVQ54" s="349"/>
      <c r="OVR54" s="349"/>
      <c r="OVS54" s="349"/>
      <c r="OVT54" s="349"/>
      <c r="OVU54" s="349"/>
      <c r="OVV54" s="349"/>
      <c r="OVW54" s="349"/>
      <c r="OVX54" s="349"/>
      <c r="OVY54" s="349"/>
      <c r="OVZ54" s="349"/>
      <c r="OWA54" s="349"/>
      <c r="OWB54" s="349"/>
      <c r="OWC54" s="349"/>
      <c r="OWD54" s="349"/>
      <c r="OWE54" s="349"/>
      <c r="OWF54" s="349"/>
      <c r="OWG54" s="349"/>
      <c r="OWH54" s="349"/>
      <c r="OWI54" s="349"/>
      <c r="OWJ54" s="349"/>
      <c r="OWK54" s="349"/>
      <c r="OWL54" s="349"/>
      <c r="OWM54" s="349"/>
      <c r="OWN54" s="349"/>
      <c r="OWO54" s="349"/>
      <c r="OWP54" s="349"/>
      <c r="OWQ54" s="349"/>
      <c r="OWR54" s="349"/>
      <c r="OWS54" s="349"/>
      <c r="OWT54" s="349"/>
      <c r="OWU54" s="349"/>
      <c r="OWV54" s="349"/>
      <c r="OWW54" s="349"/>
      <c r="OWX54" s="349"/>
      <c r="OWY54" s="349"/>
      <c r="OWZ54" s="349"/>
      <c r="OXA54" s="349"/>
      <c r="OXB54" s="349"/>
      <c r="OXC54" s="349"/>
      <c r="OXD54" s="349"/>
      <c r="OXE54" s="349"/>
      <c r="OXF54" s="349"/>
      <c r="OXG54" s="349"/>
      <c r="OXH54" s="349"/>
      <c r="OXI54" s="349"/>
      <c r="OXJ54" s="349"/>
      <c r="OXK54" s="349"/>
      <c r="OXL54" s="349"/>
      <c r="OXM54" s="349"/>
      <c r="OXN54" s="349"/>
      <c r="OXO54" s="349"/>
      <c r="OXP54" s="349"/>
      <c r="OXQ54" s="349"/>
      <c r="OXR54" s="349"/>
      <c r="OXS54" s="349"/>
      <c r="OXT54" s="349"/>
      <c r="OXU54" s="349"/>
      <c r="OXV54" s="349"/>
      <c r="OXW54" s="349"/>
      <c r="OXX54" s="349"/>
      <c r="OXY54" s="349"/>
      <c r="OXZ54" s="349"/>
      <c r="OYA54" s="349"/>
      <c r="OYB54" s="349"/>
      <c r="OYC54" s="349"/>
      <c r="OYD54" s="349"/>
      <c r="OYE54" s="349"/>
      <c r="OYF54" s="349"/>
      <c r="OYG54" s="349"/>
      <c r="OYH54" s="349"/>
      <c r="OYI54" s="349"/>
      <c r="OYJ54" s="349"/>
      <c r="OYK54" s="349"/>
      <c r="OYL54" s="349"/>
      <c r="OYM54" s="349"/>
      <c r="OYN54" s="349"/>
      <c r="OYO54" s="349"/>
      <c r="OYP54" s="349"/>
      <c r="OYQ54" s="349"/>
      <c r="OYR54" s="349"/>
      <c r="OYS54" s="349"/>
      <c r="OYT54" s="349"/>
      <c r="OYU54" s="349"/>
      <c r="OYV54" s="349"/>
      <c r="OYW54" s="349"/>
      <c r="OYX54" s="349"/>
      <c r="OYY54" s="349"/>
      <c r="OYZ54" s="349"/>
      <c r="OZA54" s="349"/>
      <c r="OZB54" s="349"/>
      <c r="OZC54" s="349"/>
      <c r="OZD54" s="349"/>
      <c r="OZE54" s="349"/>
      <c r="OZF54" s="349"/>
      <c r="OZG54" s="349"/>
      <c r="OZH54" s="349"/>
      <c r="OZI54" s="349"/>
      <c r="OZJ54" s="349"/>
      <c r="OZK54" s="349"/>
      <c r="OZL54" s="349"/>
      <c r="OZM54" s="349"/>
      <c r="OZN54" s="349"/>
      <c r="OZO54" s="349"/>
      <c r="OZP54" s="349"/>
      <c r="OZQ54" s="349"/>
      <c r="OZR54" s="349"/>
      <c r="OZS54" s="349"/>
      <c r="OZT54" s="349"/>
      <c r="OZU54" s="349"/>
      <c r="OZV54" s="349"/>
      <c r="OZW54" s="349"/>
      <c r="OZX54" s="349"/>
      <c r="OZY54" s="349"/>
      <c r="OZZ54" s="349"/>
      <c r="PAA54" s="349"/>
      <c r="PAB54" s="349"/>
      <c r="PAC54" s="349"/>
      <c r="PAD54" s="349"/>
      <c r="PAE54" s="349"/>
      <c r="PAF54" s="349"/>
      <c r="PAG54" s="349"/>
      <c r="PAH54" s="349"/>
      <c r="PAI54" s="349"/>
      <c r="PAJ54" s="349"/>
      <c r="PAK54" s="349"/>
      <c r="PAL54" s="349"/>
      <c r="PAM54" s="349"/>
      <c r="PAN54" s="349"/>
      <c r="PAO54" s="349"/>
      <c r="PAP54" s="349"/>
      <c r="PAQ54" s="349"/>
      <c r="PAR54" s="349"/>
      <c r="PAS54" s="349"/>
      <c r="PAT54" s="349"/>
      <c r="PAU54" s="349"/>
      <c r="PAV54" s="349"/>
      <c r="PAW54" s="349"/>
      <c r="PAX54" s="349"/>
      <c r="PAY54" s="349"/>
      <c r="PAZ54" s="349"/>
      <c r="PBA54" s="349"/>
      <c r="PBB54" s="349"/>
      <c r="PBC54" s="349"/>
      <c r="PBD54" s="349"/>
      <c r="PBE54" s="349"/>
      <c r="PBF54" s="349"/>
      <c r="PBG54" s="349"/>
      <c r="PBH54" s="349"/>
      <c r="PBI54" s="349"/>
      <c r="PBJ54" s="349"/>
      <c r="PBK54" s="349"/>
      <c r="PBL54" s="349"/>
      <c r="PBM54" s="349"/>
      <c r="PBN54" s="349"/>
      <c r="PBO54" s="349"/>
      <c r="PBP54" s="349"/>
      <c r="PBQ54" s="349"/>
      <c r="PBR54" s="349"/>
      <c r="PBS54" s="349"/>
      <c r="PBT54" s="349"/>
      <c r="PBU54" s="349"/>
      <c r="PBV54" s="349"/>
      <c r="PBW54" s="349"/>
      <c r="PBX54" s="349"/>
      <c r="PBY54" s="349"/>
      <c r="PBZ54" s="349"/>
      <c r="PCA54" s="349"/>
      <c r="PCB54" s="349"/>
      <c r="PCC54" s="349"/>
      <c r="PCD54" s="349"/>
      <c r="PCE54" s="349"/>
      <c r="PCF54" s="349"/>
      <c r="PCG54" s="349"/>
      <c r="PCH54" s="349"/>
      <c r="PCI54" s="349"/>
      <c r="PCJ54" s="349"/>
      <c r="PCK54" s="349"/>
      <c r="PCL54" s="349"/>
      <c r="PCM54" s="349"/>
      <c r="PCN54" s="349"/>
      <c r="PCO54" s="349"/>
      <c r="PCP54" s="349"/>
      <c r="PCQ54" s="349"/>
      <c r="PCR54" s="349"/>
      <c r="PCS54" s="349"/>
      <c r="PCT54" s="349"/>
      <c r="PCU54" s="349"/>
      <c r="PCV54" s="349"/>
      <c r="PCW54" s="349"/>
      <c r="PCX54" s="349"/>
      <c r="PCY54" s="349"/>
      <c r="PCZ54" s="349"/>
      <c r="PDA54" s="349"/>
      <c r="PDB54" s="349"/>
      <c r="PDC54" s="349"/>
      <c r="PDD54" s="349"/>
      <c r="PDE54" s="349"/>
      <c r="PDF54" s="349"/>
      <c r="PDG54" s="349"/>
      <c r="PDH54" s="349"/>
      <c r="PDI54" s="349"/>
      <c r="PDJ54" s="349"/>
      <c r="PDK54" s="349"/>
      <c r="PDL54" s="349"/>
      <c r="PDM54" s="349"/>
      <c r="PDN54" s="349"/>
      <c r="PDO54" s="349"/>
      <c r="PDP54" s="349"/>
      <c r="PDQ54" s="349"/>
      <c r="PDR54" s="349"/>
      <c r="PDS54" s="349"/>
      <c r="PDT54" s="349"/>
      <c r="PDU54" s="349"/>
      <c r="PDV54" s="349"/>
      <c r="PDW54" s="349"/>
      <c r="PDX54" s="349"/>
      <c r="PDY54" s="349"/>
      <c r="PDZ54" s="349"/>
      <c r="PEA54" s="349"/>
      <c r="PEB54" s="349"/>
      <c r="PEC54" s="349"/>
      <c r="PED54" s="349"/>
      <c r="PEE54" s="349"/>
      <c r="PEF54" s="349"/>
      <c r="PEG54" s="349"/>
      <c r="PEH54" s="349"/>
      <c r="PEI54" s="349"/>
      <c r="PEJ54" s="349"/>
      <c r="PEK54" s="349"/>
      <c r="PEL54" s="349"/>
      <c r="PEM54" s="349"/>
      <c r="PEN54" s="349"/>
      <c r="PEO54" s="349"/>
      <c r="PEP54" s="349"/>
      <c r="PEQ54" s="349"/>
      <c r="PER54" s="349"/>
      <c r="PES54" s="349"/>
      <c r="PET54" s="349"/>
      <c r="PEU54" s="349"/>
      <c r="PEV54" s="349"/>
      <c r="PEW54" s="349"/>
      <c r="PEX54" s="349"/>
      <c r="PEY54" s="349"/>
      <c r="PEZ54" s="349"/>
      <c r="PFA54" s="349"/>
      <c r="PFB54" s="349"/>
      <c r="PFC54" s="349"/>
      <c r="PFD54" s="349"/>
      <c r="PFE54" s="349"/>
      <c r="PFF54" s="349"/>
      <c r="PFG54" s="349"/>
      <c r="PFH54" s="349"/>
      <c r="PFI54" s="349"/>
      <c r="PFJ54" s="349"/>
      <c r="PFK54" s="349"/>
      <c r="PFL54" s="349"/>
      <c r="PFM54" s="349"/>
      <c r="PFN54" s="349"/>
      <c r="PFO54" s="349"/>
      <c r="PFP54" s="349"/>
      <c r="PFQ54" s="349"/>
      <c r="PFR54" s="349"/>
      <c r="PFS54" s="349"/>
      <c r="PFT54" s="349"/>
      <c r="PFU54" s="349"/>
      <c r="PFV54" s="349"/>
      <c r="PFW54" s="349"/>
      <c r="PFX54" s="349"/>
      <c r="PFY54" s="349"/>
      <c r="PFZ54" s="349"/>
      <c r="PGA54" s="349"/>
      <c r="PGB54" s="349"/>
      <c r="PGC54" s="349"/>
      <c r="PGD54" s="349"/>
      <c r="PGE54" s="349"/>
      <c r="PGF54" s="349"/>
      <c r="PGG54" s="349"/>
      <c r="PGH54" s="349"/>
      <c r="PGI54" s="349"/>
      <c r="PGJ54" s="349"/>
      <c r="PGK54" s="349"/>
      <c r="PGL54" s="349"/>
      <c r="PGM54" s="349"/>
      <c r="PGN54" s="349"/>
      <c r="PGO54" s="349"/>
      <c r="PGP54" s="349"/>
      <c r="PGQ54" s="349"/>
      <c r="PGR54" s="349"/>
      <c r="PGS54" s="349"/>
      <c r="PGT54" s="349"/>
      <c r="PGU54" s="349"/>
      <c r="PGV54" s="349"/>
      <c r="PGW54" s="349"/>
      <c r="PGX54" s="349"/>
      <c r="PGY54" s="349"/>
      <c r="PGZ54" s="349"/>
      <c r="PHA54" s="349"/>
      <c r="PHB54" s="349"/>
      <c r="PHC54" s="349"/>
      <c r="PHD54" s="349"/>
      <c r="PHE54" s="349"/>
      <c r="PHF54" s="349"/>
      <c r="PHG54" s="349"/>
      <c r="PHH54" s="349"/>
      <c r="PHI54" s="349"/>
      <c r="PHJ54" s="349"/>
      <c r="PHK54" s="349"/>
      <c r="PHL54" s="349"/>
      <c r="PHM54" s="349"/>
      <c r="PHN54" s="349"/>
      <c r="PHO54" s="349"/>
      <c r="PHP54" s="349"/>
      <c r="PHQ54" s="349"/>
      <c r="PHR54" s="349"/>
      <c r="PHS54" s="349"/>
      <c r="PHT54" s="349"/>
      <c r="PHU54" s="349"/>
      <c r="PHV54" s="349"/>
      <c r="PHW54" s="349"/>
      <c r="PHX54" s="349"/>
      <c r="PHY54" s="349"/>
      <c r="PHZ54" s="349"/>
      <c r="PIA54" s="349"/>
      <c r="PIB54" s="349"/>
      <c r="PIC54" s="349"/>
      <c r="PID54" s="349"/>
      <c r="PIE54" s="349"/>
      <c r="PIF54" s="349"/>
      <c r="PIG54" s="349"/>
      <c r="PIH54" s="349"/>
      <c r="PII54" s="349"/>
      <c r="PIJ54" s="349"/>
      <c r="PIK54" s="349"/>
      <c r="PIL54" s="349"/>
      <c r="PIM54" s="349"/>
      <c r="PIN54" s="349"/>
      <c r="PIO54" s="349"/>
      <c r="PIP54" s="349"/>
      <c r="PIQ54" s="349"/>
      <c r="PIR54" s="349"/>
      <c r="PIS54" s="349"/>
      <c r="PIT54" s="349"/>
      <c r="PIU54" s="349"/>
      <c r="PIV54" s="349"/>
      <c r="PIW54" s="349"/>
      <c r="PIX54" s="349"/>
      <c r="PIY54" s="349"/>
      <c r="PIZ54" s="349"/>
      <c r="PJA54" s="349"/>
      <c r="PJB54" s="349"/>
      <c r="PJC54" s="349"/>
      <c r="PJD54" s="349"/>
      <c r="PJE54" s="349"/>
      <c r="PJF54" s="349"/>
      <c r="PJG54" s="349"/>
      <c r="PJH54" s="349"/>
      <c r="PJI54" s="349"/>
      <c r="PJJ54" s="349"/>
      <c r="PJK54" s="349"/>
      <c r="PJL54" s="349"/>
      <c r="PJM54" s="349"/>
      <c r="PJN54" s="349"/>
      <c r="PJO54" s="349"/>
      <c r="PJP54" s="349"/>
      <c r="PJQ54" s="349"/>
      <c r="PJR54" s="349"/>
      <c r="PJS54" s="349"/>
      <c r="PJT54" s="349"/>
      <c r="PJU54" s="349"/>
      <c r="PJV54" s="349"/>
      <c r="PJW54" s="349"/>
      <c r="PJX54" s="349"/>
      <c r="PJY54" s="349"/>
      <c r="PJZ54" s="349"/>
      <c r="PKA54" s="349"/>
      <c r="PKB54" s="349"/>
      <c r="PKC54" s="349"/>
      <c r="PKD54" s="349"/>
      <c r="PKE54" s="349"/>
      <c r="PKF54" s="349"/>
      <c r="PKG54" s="349"/>
      <c r="PKH54" s="349"/>
      <c r="PKI54" s="349"/>
      <c r="PKJ54" s="349"/>
      <c r="PKK54" s="349"/>
      <c r="PKL54" s="349"/>
      <c r="PKM54" s="349"/>
      <c r="PKN54" s="349"/>
      <c r="PKO54" s="349"/>
      <c r="PKP54" s="349"/>
      <c r="PKQ54" s="349"/>
      <c r="PKR54" s="349"/>
      <c r="PKS54" s="349"/>
      <c r="PKT54" s="349"/>
      <c r="PKU54" s="349"/>
      <c r="PKV54" s="349"/>
      <c r="PKW54" s="349"/>
      <c r="PKX54" s="349"/>
      <c r="PKY54" s="349"/>
      <c r="PKZ54" s="349"/>
      <c r="PLA54" s="349"/>
      <c r="PLB54" s="349"/>
      <c r="PLC54" s="349"/>
      <c r="PLD54" s="349"/>
      <c r="PLE54" s="349"/>
      <c r="PLF54" s="349"/>
      <c r="PLG54" s="349"/>
      <c r="PLH54" s="349"/>
      <c r="PLI54" s="349"/>
      <c r="PLJ54" s="349"/>
      <c r="PLK54" s="349"/>
      <c r="PLL54" s="349"/>
      <c r="PLM54" s="349"/>
      <c r="PLN54" s="349"/>
      <c r="PLO54" s="349"/>
      <c r="PLP54" s="349"/>
      <c r="PLQ54" s="349"/>
      <c r="PLR54" s="349"/>
      <c r="PLS54" s="349"/>
      <c r="PLT54" s="349"/>
      <c r="PLU54" s="349"/>
      <c r="PLV54" s="349"/>
      <c r="PLW54" s="349"/>
      <c r="PLX54" s="349"/>
      <c r="PLY54" s="349"/>
      <c r="PLZ54" s="349"/>
      <c r="PMA54" s="349"/>
      <c r="PMB54" s="349"/>
      <c r="PMC54" s="349"/>
      <c r="PMD54" s="349"/>
      <c r="PME54" s="349"/>
      <c r="PMF54" s="349"/>
      <c r="PMG54" s="349"/>
      <c r="PMH54" s="349"/>
      <c r="PMI54" s="349"/>
      <c r="PMJ54" s="349"/>
      <c r="PMK54" s="349"/>
      <c r="PML54" s="349"/>
      <c r="PMM54" s="349"/>
      <c r="PMN54" s="349"/>
      <c r="PMO54" s="349"/>
      <c r="PMP54" s="349"/>
      <c r="PMQ54" s="349"/>
      <c r="PMR54" s="349"/>
      <c r="PMS54" s="349"/>
      <c r="PMT54" s="349"/>
      <c r="PMU54" s="349"/>
      <c r="PMV54" s="349"/>
      <c r="PMW54" s="349"/>
      <c r="PMX54" s="349"/>
      <c r="PMY54" s="349"/>
      <c r="PMZ54" s="349"/>
      <c r="PNA54" s="349"/>
      <c r="PNB54" s="349"/>
      <c r="PNC54" s="349"/>
      <c r="PND54" s="349"/>
      <c r="PNE54" s="349"/>
      <c r="PNF54" s="349"/>
      <c r="PNG54" s="349"/>
      <c r="PNH54" s="349"/>
      <c r="PNI54" s="349"/>
      <c r="PNJ54" s="349"/>
      <c r="PNK54" s="349"/>
      <c r="PNL54" s="349"/>
      <c r="PNM54" s="349"/>
      <c r="PNN54" s="349"/>
      <c r="PNO54" s="349"/>
      <c r="PNP54" s="349"/>
      <c r="PNQ54" s="349"/>
      <c r="PNR54" s="349"/>
      <c r="PNS54" s="349"/>
      <c r="PNT54" s="349"/>
      <c r="PNU54" s="349"/>
      <c r="PNV54" s="349"/>
      <c r="PNW54" s="349"/>
      <c r="PNX54" s="349"/>
      <c r="PNY54" s="349"/>
      <c r="PNZ54" s="349"/>
      <c r="POA54" s="349"/>
      <c r="POB54" s="349"/>
      <c r="POC54" s="349"/>
      <c r="POD54" s="349"/>
      <c r="POE54" s="349"/>
      <c r="POF54" s="349"/>
      <c r="POG54" s="349"/>
      <c r="POH54" s="349"/>
      <c r="POI54" s="349"/>
      <c r="POJ54" s="349"/>
      <c r="POK54" s="349"/>
      <c r="POL54" s="349"/>
      <c r="POM54" s="349"/>
      <c r="PON54" s="349"/>
      <c r="POO54" s="349"/>
      <c r="POP54" s="349"/>
      <c r="POQ54" s="349"/>
      <c r="POR54" s="349"/>
      <c r="POS54" s="349"/>
      <c r="POT54" s="349"/>
      <c r="POU54" s="349"/>
      <c r="POV54" s="349"/>
      <c r="POW54" s="349"/>
      <c r="POX54" s="349"/>
      <c r="POY54" s="349"/>
      <c r="POZ54" s="349"/>
      <c r="PPA54" s="349"/>
      <c r="PPB54" s="349"/>
      <c r="PPC54" s="349"/>
      <c r="PPD54" s="349"/>
      <c r="PPE54" s="349"/>
      <c r="PPF54" s="349"/>
      <c r="PPG54" s="349"/>
      <c r="PPH54" s="349"/>
      <c r="PPI54" s="349"/>
      <c r="PPJ54" s="349"/>
      <c r="PPK54" s="349"/>
      <c r="PPL54" s="349"/>
      <c r="PPM54" s="349"/>
      <c r="PPN54" s="349"/>
      <c r="PPO54" s="349"/>
      <c r="PPP54" s="349"/>
      <c r="PPQ54" s="349"/>
      <c r="PPR54" s="349"/>
      <c r="PPS54" s="349"/>
      <c r="PPT54" s="349"/>
      <c r="PPU54" s="349"/>
      <c r="PPV54" s="349"/>
      <c r="PPW54" s="349"/>
      <c r="PPX54" s="349"/>
      <c r="PPY54" s="349"/>
      <c r="PPZ54" s="349"/>
      <c r="PQA54" s="349"/>
      <c r="PQB54" s="349"/>
      <c r="PQC54" s="349"/>
      <c r="PQD54" s="349"/>
      <c r="PQE54" s="349"/>
      <c r="PQF54" s="349"/>
      <c r="PQG54" s="349"/>
      <c r="PQH54" s="349"/>
      <c r="PQI54" s="349"/>
      <c r="PQJ54" s="349"/>
      <c r="PQK54" s="349"/>
      <c r="PQL54" s="349"/>
      <c r="PQM54" s="349"/>
      <c r="PQN54" s="349"/>
      <c r="PQO54" s="349"/>
      <c r="PQP54" s="349"/>
      <c r="PQQ54" s="349"/>
      <c r="PQR54" s="349"/>
      <c r="PQS54" s="349"/>
      <c r="PQT54" s="349"/>
      <c r="PQU54" s="349"/>
      <c r="PQV54" s="349"/>
      <c r="PQW54" s="349"/>
      <c r="PQX54" s="349"/>
      <c r="PQY54" s="349"/>
      <c r="PQZ54" s="349"/>
      <c r="PRA54" s="349"/>
      <c r="PRB54" s="349"/>
      <c r="PRC54" s="349"/>
      <c r="PRD54" s="349"/>
      <c r="PRE54" s="349"/>
      <c r="PRF54" s="349"/>
      <c r="PRG54" s="349"/>
      <c r="PRH54" s="349"/>
      <c r="PRI54" s="349"/>
      <c r="PRJ54" s="349"/>
      <c r="PRK54" s="349"/>
      <c r="PRL54" s="349"/>
      <c r="PRM54" s="349"/>
      <c r="PRN54" s="349"/>
      <c r="PRO54" s="349"/>
      <c r="PRP54" s="349"/>
      <c r="PRQ54" s="349"/>
      <c r="PRR54" s="349"/>
      <c r="PRS54" s="349"/>
      <c r="PRT54" s="349"/>
      <c r="PRU54" s="349"/>
      <c r="PRV54" s="349"/>
      <c r="PRW54" s="349"/>
      <c r="PRX54" s="349"/>
      <c r="PRY54" s="349"/>
      <c r="PRZ54" s="349"/>
      <c r="PSA54" s="349"/>
      <c r="PSB54" s="349"/>
      <c r="PSC54" s="349"/>
      <c r="PSD54" s="349"/>
      <c r="PSE54" s="349"/>
      <c r="PSF54" s="349"/>
      <c r="PSG54" s="349"/>
      <c r="PSH54" s="349"/>
      <c r="PSI54" s="349"/>
      <c r="PSJ54" s="349"/>
      <c r="PSK54" s="349"/>
      <c r="PSL54" s="349"/>
      <c r="PSM54" s="349"/>
      <c r="PSN54" s="349"/>
      <c r="PSO54" s="349"/>
      <c r="PSP54" s="349"/>
      <c r="PSQ54" s="349"/>
      <c r="PSR54" s="349"/>
      <c r="PSS54" s="349"/>
      <c r="PST54" s="349"/>
      <c r="PSU54" s="349"/>
      <c r="PSV54" s="349"/>
      <c r="PSW54" s="349"/>
      <c r="PSX54" s="349"/>
      <c r="PSY54" s="349"/>
      <c r="PSZ54" s="349"/>
      <c r="PTA54" s="349"/>
      <c r="PTB54" s="349"/>
      <c r="PTC54" s="349"/>
      <c r="PTD54" s="349"/>
      <c r="PTE54" s="349"/>
      <c r="PTF54" s="349"/>
      <c r="PTG54" s="349"/>
      <c r="PTH54" s="349"/>
      <c r="PTI54" s="349"/>
      <c r="PTJ54" s="349"/>
      <c r="PTK54" s="349"/>
      <c r="PTL54" s="349"/>
      <c r="PTM54" s="349"/>
      <c r="PTN54" s="349"/>
      <c r="PTO54" s="349"/>
      <c r="PTP54" s="349"/>
      <c r="PTQ54" s="349"/>
      <c r="PTR54" s="349"/>
      <c r="PTS54" s="349"/>
      <c r="PTT54" s="349"/>
      <c r="PTU54" s="349"/>
      <c r="PTV54" s="349"/>
      <c r="PTW54" s="349"/>
      <c r="PTX54" s="349"/>
      <c r="PTY54" s="349"/>
      <c r="PTZ54" s="349"/>
      <c r="PUA54" s="349"/>
      <c r="PUB54" s="349"/>
      <c r="PUC54" s="349"/>
      <c r="PUD54" s="349"/>
      <c r="PUE54" s="349"/>
      <c r="PUF54" s="349"/>
      <c r="PUG54" s="349"/>
      <c r="PUH54" s="349"/>
      <c r="PUI54" s="349"/>
      <c r="PUJ54" s="349"/>
      <c r="PUK54" s="349"/>
      <c r="PUL54" s="349"/>
      <c r="PUM54" s="349"/>
      <c r="PUN54" s="349"/>
      <c r="PUO54" s="349"/>
      <c r="PUP54" s="349"/>
      <c r="PUQ54" s="349"/>
      <c r="PUR54" s="349"/>
      <c r="PUS54" s="349"/>
      <c r="PUT54" s="349"/>
      <c r="PUU54" s="349"/>
      <c r="PUV54" s="349"/>
      <c r="PUW54" s="349"/>
      <c r="PUX54" s="349"/>
      <c r="PUY54" s="349"/>
      <c r="PUZ54" s="349"/>
      <c r="PVA54" s="349"/>
      <c r="PVB54" s="349"/>
      <c r="PVC54" s="349"/>
      <c r="PVD54" s="349"/>
      <c r="PVE54" s="349"/>
      <c r="PVF54" s="349"/>
      <c r="PVG54" s="349"/>
      <c r="PVH54" s="349"/>
      <c r="PVI54" s="349"/>
      <c r="PVJ54" s="349"/>
      <c r="PVK54" s="349"/>
      <c r="PVL54" s="349"/>
      <c r="PVM54" s="349"/>
      <c r="PVN54" s="349"/>
      <c r="PVO54" s="349"/>
      <c r="PVP54" s="349"/>
      <c r="PVQ54" s="349"/>
      <c r="PVR54" s="349"/>
      <c r="PVS54" s="349"/>
      <c r="PVT54" s="349"/>
      <c r="PVU54" s="349"/>
      <c r="PVV54" s="349"/>
      <c r="PVW54" s="349"/>
      <c r="PVX54" s="349"/>
      <c r="PVY54" s="349"/>
      <c r="PVZ54" s="349"/>
      <c r="PWA54" s="349"/>
      <c r="PWB54" s="349"/>
      <c r="PWC54" s="349"/>
      <c r="PWD54" s="349"/>
      <c r="PWE54" s="349"/>
      <c r="PWF54" s="349"/>
      <c r="PWG54" s="349"/>
      <c r="PWH54" s="349"/>
      <c r="PWI54" s="349"/>
      <c r="PWJ54" s="349"/>
      <c r="PWK54" s="349"/>
      <c r="PWL54" s="349"/>
      <c r="PWM54" s="349"/>
      <c r="PWN54" s="349"/>
      <c r="PWO54" s="349"/>
      <c r="PWP54" s="349"/>
      <c r="PWQ54" s="349"/>
      <c r="PWR54" s="349"/>
      <c r="PWS54" s="349"/>
      <c r="PWT54" s="349"/>
      <c r="PWU54" s="349"/>
      <c r="PWV54" s="349"/>
      <c r="PWW54" s="349"/>
      <c r="PWX54" s="349"/>
      <c r="PWY54" s="349"/>
      <c r="PWZ54" s="349"/>
      <c r="PXA54" s="349"/>
      <c r="PXB54" s="349"/>
      <c r="PXC54" s="349"/>
      <c r="PXD54" s="349"/>
      <c r="PXE54" s="349"/>
      <c r="PXF54" s="349"/>
      <c r="PXG54" s="349"/>
      <c r="PXH54" s="349"/>
      <c r="PXI54" s="349"/>
      <c r="PXJ54" s="349"/>
      <c r="PXK54" s="349"/>
      <c r="PXL54" s="349"/>
      <c r="PXM54" s="349"/>
      <c r="PXN54" s="349"/>
      <c r="PXO54" s="349"/>
      <c r="PXP54" s="349"/>
      <c r="PXQ54" s="349"/>
      <c r="PXR54" s="349"/>
      <c r="PXS54" s="349"/>
      <c r="PXT54" s="349"/>
      <c r="PXU54" s="349"/>
      <c r="PXV54" s="349"/>
      <c r="PXW54" s="349"/>
      <c r="PXX54" s="349"/>
      <c r="PXY54" s="349"/>
      <c r="PXZ54" s="349"/>
      <c r="PYA54" s="349"/>
      <c r="PYB54" s="349"/>
      <c r="PYC54" s="349"/>
      <c r="PYD54" s="349"/>
      <c r="PYE54" s="349"/>
      <c r="PYF54" s="349"/>
      <c r="PYG54" s="349"/>
      <c r="PYH54" s="349"/>
      <c r="PYI54" s="349"/>
      <c r="PYJ54" s="349"/>
      <c r="PYK54" s="349"/>
      <c r="PYL54" s="349"/>
      <c r="PYM54" s="349"/>
      <c r="PYN54" s="349"/>
      <c r="PYO54" s="349"/>
      <c r="PYP54" s="349"/>
      <c r="PYQ54" s="349"/>
      <c r="PYR54" s="349"/>
      <c r="PYS54" s="349"/>
      <c r="PYT54" s="349"/>
      <c r="PYU54" s="349"/>
      <c r="PYV54" s="349"/>
      <c r="PYW54" s="349"/>
      <c r="PYX54" s="349"/>
      <c r="PYY54" s="349"/>
      <c r="PYZ54" s="349"/>
      <c r="PZA54" s="349"/>
      <c r="PZB54" s="349"/>
      <c r="PZC54" s="349"/>
      <c r="PZD54" s="349"/>
      <c r="PZE54" s="349"/>
      <c r="PZF54" s="349"/>
      <c r="PZG54" s="349"/>
      <c r="PZH54" s="349"/>
      <c r="PZI54" s="349"/>
      <c r="PZJ54" s="349"/>
      <c r="PZK54" s="349"/>
      <c r="PZL54" s="349"/>
      <c r="PZM54" s="349"/>
      <c r="PZN54" s="349"/>
      <c r="PZO54" s="349"/>
      <c r="PZP54" s="349"/>
      <c r="PZQ54" s="349"/>
      <c r="PZR54" s="349"/>
      <c r="PZS54" s="349"/>
      <c r="PZT54" s="349"/>
      <c r="PZU54" s="349"/>
      <c r="PZV54" s="349"/>
      <c r="PZW54" s="349"/>
      <c r="PZX54" s="349"/>
      <c r="PZY54" s="349"/>
      <c r="PZZ54" s="349"/>
      <c r="QAA54" s="349"/>
      <c r="QAB54" s="349"/>
      <c r="QAC54" s="349"/>
      <c r="QAD54" s="349"/>
      <c r="QAE54" s="349"/>
      <c r="QAF54" s="349"/>
      <c r="QAG54" s="349"/>
      <c r="QAH54" s="349"/>
      <c r="QAI54" s="349"/>
      <c r="QAJ54" s="349"/>
      <c r="QAK54" s="349"/>
      <c r="QAL54" s="349"/>
      <c r="QAM54" s="349"/>
      <c r="QAN54" s="349"/>
      <c r="QAO54" s="349"/>
      <c r="QAP54" s="349"/>
      <c r="QAQ54" s="349"/>
      <c r="QAR54" s="349"/>
      <c r="QAS54" s="349"/>
      <c r="QAT54" s="349"/>
      <c r="QAU54" s="349"/>
      <c r="QAV54" s="349"/>
      <c r="QAW54" s="349"/>
      <c r="QAX54" s="349"/>
      <c r="QAY54" s="349"/>
      <c r="QAZ54" s="349"/>
      <c r="QBA54" s="349"/>
      <c r="QBB54" s="349"/>
      <c r="QBC54" s="349"/>
      <c r="QBD54" s="349"/>
      <c r="QBE54" s="349"/>
      <c r="QBF54" s="349"/>
      <c r="QBG54" s="349"/>
      <c r="QBH54" s="349"/>
      <c r="QBI54" s="349"/>
      <c r="QBJ54" s="349"/>
      <c r="QBK54" s="349"/>
      <c r="QBL54" s="349"/>
      <c r="QBM54" s="349"/>
      <c r="QBN54" s="349"/>
      <c r="QBO54" s="349"/>
      <c r="QBP54" s="349"/>
      <c r="QBQ54" s="349"/>
      <c r="QBR54" s="349"/>
      <c r="QBS54" s="349"/>
      <c r="QBT54" s="349"/>
      <c r="QBU54" s="349"/>
      <c r="QBV54" s="349"/>
      <c r="QBW54" s="349"/>
      <c r="QBX54" s="349"/>
      <c r="QBY54" s="349"/>
      <c r="QBZ54" s="349"/>
      <c r="QCA54" s="349"/>
      <c r="QCB54" s="349"/>
      <c r="QCC54" s="349"/>
      <c r="QCD54" s="349"/>
      <c r="QCE54" s="349"/>
      <c r="QCF54" s="349"/>
      <c r="QCG54" s="349"/>
      <c r="QCH54" s="349"/>
      <c r="QCI54" s="349"/>
      <c r="QCJ54" s="349"/>
      <c r="QCK54" s="349"/>
      <c r="QCL54" s="349"/>
      <c r="QCM54" s="349"/>
      <c r="QCN54" s="349"/>
      <c r="QCO54" s="349"/>
      <c r="QCP54" s="349"/>
      <c r="QCQ54" s="349"/>
      <c r="QCR54" s="349"/>
      <c r="QCS54" s="349"/>
      <c r="QCT54" s="349"/>
      <c r="QCU54" s="349"/>
      <c r="QCV54" s="349"/>
      <c r="QCW54" s="349"/>
      <c r="QCX54" s="349"/>
      <c r="QCY54" s="349"/>
      <c r="QCZ54" s="349"/>
      <c r="QDA54" s="349"/>
      <c r="QDB54" s="349"/>
      <c r="QDC54" s="349"/>
      <c r="QDD54" s="349"/>
      <c r="QDE54" s="349"/>
      <c r="QDF54" s="349"/>
      <c r="QDG54" s="349"/>
      <c r="QDH54" s="349"/>
      <c r="QDI54" s="349"/>
      <c r="QDJ54" s="349"/>
      <c r="QDK54" s="349"/>
      <c r="QDL54" s="349"/>
      <c r="QDM54" s="349"/>
      <c r="QDN54" s="349"/>
      <c r="QDO54" s="349"/>
      <c r="QDP54" s="349"/>
      <c r="QDQ54" s="349"/>
      <c r="QDR54" s="349"/>
      <c r="QDS54" s="349"/>
      <c r="QDT54" s="349"/>
      <c r="QDU54" s="349"/>
      <c r="QDV54" s="349"/>
      <c r="QDW54" s="349"/>
      <c r="QDX54" s="349"/>
      <c r="QDY54" s="349"/>
      <c r="QDZ54" s="349"/>
      <c r="QEA54" s="349"/>
      <c r="QEB54" s="349"/>
      <c r="QEC54" s="349"/>
      <c r="QED54" s="349"/>
      <c r="QEE54" s="349"/>
      <c r="QEF54" s="349"/>
      <c r="QEG54" s="349"/>
      <c r="QEH54" s="349"/>
      <c r="QEI54" s="349"/>
      <c r="QEJ54" s="349"/>
      <c r="QEK54" s="349"/>
      <c r="QEL54" s="349"/>
      <c r="QEM54" s="349"/>
      <c r="QEN54" s="349"/>
      <c r="QEO54" s="349"/>
      <c r="QEP54" s="349"/>
      <c r="QEQ54" s="349"/>
      <c r="QER54" s="349"/>
      <c r="QES54" s="349"/>
      <c r="QET54" s="349"/>
      <c r="QEU54" s="349"/>
      <c r="QEV54" s="349"/>
      <c r="QEW54" s="349"/>
      <c r="QEX54" s="349"/>
      <c r="QEY54" s="349"/>
      <c r="QEZ54" s="349"/>
      <c r="QFA54" s="349"/>
      <c r="QFB54" s="349"/>
      <c r="QFC54" s="349"/>
      <c r="QFD54" s="349"/>
      <c r="QFE54" s="349"/>
      <c r="QFF54" s="349"/>
      <c r="QFG54" s="349"/>
      <c r="QFH54" s="349"/>
      <c r="QFI54" s="349"/>
      <c r="QFJ54" s="349"/>
      <c r="QFK54" s="349"/>
      <c r="QFL54" s="349"/>
      <c r="QFM54" s="349"/>
      <c r="QFN54" s="349"/>
      <c r="QFO54" s="349"/>
      <c r="QFP54" s="349"/>
      <c r="QFQ54" s="349"/>
      <c r="QFR54" s="349"/>
      <c r="QFS54" s="349"/>
      <c r="QFT54" s="349"/>
      <c r="QFU54" s="349"/>
      <c r="QFV54" s="349"/>
      <c r="QFW54" s="349"/>
      <c r="QFX54" s="349"/>
      <c r="QFY54" s="349"/>
      <c r="QFZ54" s="349"/>
      <c r="QGA54" s="349"/>
      <c r="QGB54" s="349"/>
      <c r="QGC54" s="349"/>
      <c r="QGD54" s="349"/>
      <c r="QGE54" s="349"/>
      <c r="QGF54" s="349"/>
      <c r="QGG54" s="349"/>
      <c r="QGH54" s="349"/>
      <c r="QGI54" s="349"/>
      <c r="QGJ54" s="349"/>
      <c r="QGK54" s="349"/>
      <c r="QGL54" s="349"/>
      <c r="QGM54" s="349"/>
      <c r="QGN54" s="349"/>
      <c r="QGO54" s="349"/>
      <c r="QGP54" s="349"/>
      <c r="QGQ54" s="349"/>
      <c r="QGR54" s="349"/>
      <c r="QGS54" s="349"/>
      <c r="QGT54" s="349"/>
      <c r="QGU54" s="349"/>
      <c r="QGV54" s="349"/>
      <c r="QGW54" s="349"/>
      <c r="QGX54" s="349"/>
      <c r="QGY54" s="349"/>
      <c r="QGZ54" s="349"/>
      <c r="QHA54" s="349"/>
      <c r="QHB54" s="349"/>
      <c r="QHC54" s="349"/>
      <c r="QHD54" s="349"/>
      <c r="QHE54" s="349"/>
      <c r="QHF54" s="349"/>
      <c r="QHG54" s="349"/>
      <c r="QHH54" s="349"/>
      <c r="QHI54" s="349"/>
      <c r="QHJ54" s="349"/>
      <c r="QHK54" s="349"/>
      <c r="QHL54" s="349"/>
      <c r="QHM54" s="349"/>
      <c r="QHN54" s="349"/>
      <c r="QHO54" s="349"/>
      <c r="QHP54" s="349"/>
      <c r="QHQ54" s="349"/>
      <c r="QHR54" s="349"/>
      <c r="QHS54" s="349"/>
      <c r="QHT54" s="349"/>
      <c r="QHU54" s="349"/>
      <c r="QHV54" s="349"/>
      <c r="QHW54" s="349"/>
      <c r="QHX54" s="349"/>
      <c r="QHY54" s="349"/>
      <c r="QHZ54" s="349"/>
      <c r="QIA54" s="349"/>
      <c r="QIB54" s="349"/>
      <c r="QIC54" s="349"/>
      <c r="QID54" s="349"/>
      <c r="QIE54" s="349"/>
      <c r="QIF54" s="349"/>
      <c r="QIG54" s="349"/>
      <c r="QIH54" s="349"/>
      <c r="QII54" s="349"/>
      <c r="QIJ54" s="349"/>
      <c r="QIK54" s="349"/>
      <c r="QIL54" s="349"/>
      <c r="QIM54" s="349"/>
      <c r="QIN54" s="349"/>
      <c r="QIO54" s="349"/>
      <c r="QIP54" s="349"/>
      <c r="QIQ54" s="349"/>
      <c r="QIR54" s="349"/>
      <c r="QIS54" s="349"/>
      <c r="QIT54" s="349"/>
      <c r="QIU54" s="349"/>
      <c r="QIV54" s="349"/>
      <c r="QIW54" s="349"/>
      <c r="QIX54" s="349"/>
      <c r="QIY54" s="349"/>
      <c r="QIZ54" s="349"/>
      <c r="QJA54" s="349"/>
      <c r="QJB54" s="349"/>
      <c r="QJC54" s="349"/>
      <c r="QJD54" s="349"/>
      <c r="QJE54" s="349"/>
      <c r="QJF54" s="349"/>
      <c r="QJG54" s="349"/>
      <c r="QJH54" s="349"/>
      <c r="QJI54" s="349"/>
      <c r="QJJ54" s="349"/>
      <c r="QJK54" s="349"/>
      <c r="QJL54" s="349"/>
      <c r="QJM54" s="349"/>
      <c r="QJN54" s="349"/>
      <c r="QJO54" s="349"/>
      <c r="QJP54" s="349"/>
      <c r="QJQ54" s="349"/>
      <c r="QJR54" s="349"/>
      <c r="QJS54" s="349"/>
      <c r="QJT54" s="349"/>
      <c r="QJU54" s="349"/>
      <c r="QJV54" s="349"/>
      <c r="QJW54" s="349"/>
      <c r="QJX54" s="349"/>
      <c r="QJY54" s="349"/>
      <c r="QJZ54" s="349"/>
      <c r="QKA54" s="349"/>
      <c r="QKB54" s="349"/>
      <c r="QKC54" s="349"/>
      <c r="QKD54" s="349"/>
      <c r="QKE54" s="349"/>
      <c r="QKF54" s="349"/>
      <c r="QKG54" s="349"/>
      <c r="QKH54" s="349"/>
      <c r="QKI54" s="349"/>
      <c r="QKJ54" s="349"/>
      <c r="QKK54" s="349"/>
      <c r="QKL54" s="349"/>
      <c r="QKM54" s="349"/>
      <c r="QKN54" s="349"/>
      <c r="QKO54" s="349"/>
      <c r="QKP54" s="349"/>
      <c r="QKQ54" s="349"/>
      <c r="QKR54" s="349"/>
      <c r="QKS54" s="349"/>
      <c r="QKT54" s="349"/>
      <c r="QKU54" s="349"/>
      <c r="QKV54" s="349"/>
      <c r="QKW54" s="349"/>
      <c r="QKX54" s="349"/>
      <c r="QKY54" s="349"/>
      <c r="QKZ54" s="349"/>
      <c r="QLA54" s="349"/>
      <c r="QLB54" s="349"/>
      <c r="QLC54" s="349"/>
      <c r="QLD54" s="349"/>
      <c r="QLE54" s="349"/>
      <c r="QLF54" s="349"/>
      <c r="QLG54" s="349"/>
      <c r="QLH54" s="349"/>
      <c r="QLI54" s="349"/>
      <c r="QLJ54" s="349"/>
      <c r="QLK54" s="349"/>
      <c r="QLL54" s="349"/>
      <c r="QLM54" s="349"/>
      <c r="QLN54" s="349"/>
      <c r="QLO54" s="349"/>
      <c r="QLP54" s="349"/>
      <c r="QLQ54" s="349"/>
      <c r="QLR54" s="349"/>
      <c r="QLS54" s="349"/>
      <c r="QLT54" s="349"/>
      <c r="QLU54" s="349"/>
      <c r="QLV54" s="349"/>
      <c r="QLW54" s="349"/>
      <c r="QLX54" s="349"/>
      <c r="QLY54" s="349"/>
      <c r="QLZ54" s="349"/>
      <c r="QMA54" s="349"/>
      <c r="QMB54" s="349"/>
      <c r="QMC54" s="349"/>
      <c r="QMD54" s="349"/>
      <c r="QME54" s="349"/>
      <c r="QMF54" s="349"/>
      <c r="QMG54" s="349"/>
      <c r="QMH54" s="349"/>
      <c r="QMI54" s="349"/>
      <c r="QMJ54" s="349"/>
      <c r="QMK54" s="349"/>
      <c r="QML54" s="349"/>
      <c r="QMM54" s="349"/>
      <c r="QMN54" s="349"/>
      <c r="QMO54" s="349"/>
      <c r="QMP54" s="349"/>
      <c r="QMQ54" s="349"/>
      <c r="QMR54" s="349"/>
      <c r="QMS54" s="349"/>
      <c r="QMT54" s="349"/>
      <c r="QMU54" s="349"/>
      <c r="QMV54" s="349"/>
      <c r="QMW54" s="349"/>
      <c r="QMX54" s="349"/>
      <c r="QMY54" s="349"/>
      <c r="QMZ54" s="349"/>
      <c r="QNA54" s="349"/>
      <c r="QNB54" s="349"/>
      <c r="QNC54" s="349"/>
      <c r="QND54" s="349"/>
      <c r="QNE54" s="349"/>
      <c r="QNF54" s="349"/>
      <c r="QNG54" s="349"/>
      <c r="QNH54" s="349"/>
      <c r="QNI54" s="349"/>
      <c r="QNJ54" s="349"/>
      <c r="QNK54" s="349"/>
      <c r="QNL54" s="349"/>
      <c r="QNM54" s="349"/>
      <c r="QNN54" s="349"/>
      <c r="QNO54" s="349"/>
      <c r="QNP54" s="349"/>
      <c r="QNQ54" s="349"/>
      <c r="QNR54" s="349"/>
      <c r="QNS54" s="349"/>
      <c r="QNT54" s="349"/>
      <c r="QNU54" s="349"/>
      <c r="QNV54" s="349"/>
      <c r="QNW54" s="349"/>
      <c r="QNX54" s="349"/>
      <c r="QNY54" s="349"/>
      <c r="QNZ54" s="349"/>
      <c r="QOA54" s="349"/>
      <c r="QOB54" s="349"/>
      <c r="QOC54" s="349"/>
      <c r="QOD54" s="349"/>
      <c r="QOE54" s="349"/>
      <c r="QOF54" s="349"/>
      <c r="QOG54" s="349"/>
      <c r="QOH54" s="349"/>
      <c r="QOI54" s="349"/>
      <c r="QOJ54" s="349"/>
      <c r="QOK54" s="349"/>
      <c r="QOL54" s="349"/>
      <c r="QOM54" s="349"/>
      <c r="QON54" s="349"/>
      <c r="QOO54" s="349"/>
      <c r="QOP54" s="349"/>
      <c r="QOQ54" s="349"/>
      <c r="QOR54" s="349"/>
      <c r="QOS54" s="349"/>
      <c r="QOT54" s="349"/>
      <c r="QOU54" s="349"/>
      <c r="QOV54" s="349"/>
      <c r="QOW54" s="349"/>
      <c r="QOX54" s="349"/>
      <c r="QOY54" s="349"/>
      <c r="QOZ54" s="349"/>
      <c r="QPA54" s="349"/>
      <c r="QPB54" s="349"/>
      <c r="QPC54" s="349"/>
      <c r="QPD54" s="349"/>
      <c r="QPE54" s="349"/>
      <c r="QPF54" s="349"/>
      <c r="QPG54" s="349"/>
      <c r="QPH54" s="349"/>
      <c r="QPI54" s="349"/>
      <c r="QPJ54" s="349"/>
      <c r="QPK54" s="349"/>
      <c r="QPL54" s="349"/>
      <c r="QPM54" s="349"/>
      <c r="QPN54" s="349"/>
      <c r="QPO54" s="349"/>
      <c r="QPP54" s="349"/>
      <c r="QPQ54" s="349"/>
      <c r="QPR54" s="349"/>
      <c r="QPS54" s="349"/>
      <c r="QPT54" s="349"/>
      <c r="QPU54" s="349"/>
      <c r="QPV54" s="349"/>
      <c r="QPW54" s="349"/>
      <c r="QPX54" s="349"/>
      <c r="QPY54" s="349"/>
      <c r="QPZ54" s="349"/>
      <c r="QQA54" s="349"/>
      <c r="QQB54" s="349"/>
      <c r="QQC54" s="349"/>
      <c r="QQD54" s="349"/>
      <c r="QQE54" s="349"/>
      <c r="QQF54" s="349"/>
      <c r="QQG54" s="349"/>
      <c r="QQH54" s="349"/>
      <c r="QQI54" s="349"/>
      <c r="QQJ54" s="349"/>
      <c r="QQK54" s="349"/>
      <c r="QQL54" s="349"/>
      <c r="QQM54" s="349"/>
      <c r="QQN54" s="349"/>
      <c r="QQO54" s="349"/>
      <c r="QQP54" s="349"/>
      <c r="QQQ54" s="349"/>
      <c r="QQR54" s="349"/>
      <c r="QQS54" s="349"/>
      <c r="QQT54" s="349"/>
      <c r="QQU54" s="349"/>
      <c r="QQV54" s="349"/>
      <c r="QQW54" s="349"/>
      <c r="QQX54" s="349"/>
      <c r="QQY54" s="349"/>
      <c r="QQZ54" s="349"/>
      <c r="QRA54" s="349"/>
      <c r="QRB54" s="349"/>
      <c r="QRC54" s="349"/>
      <c r="QRD54" s="349"/>
      <c r="QRE54" s="349"/>
      <c r="QRF54" s="349"/>
      <c r="QRG54" s="349"/>
      <c r="QRH54" s="349"/>
      <c r="QRI54" s="349"/>
      <c r="QRJ54" s="349"/>
      <c r="QRK54" s="349"/>
      <c r="QRL54" s="349"/>
      <c r="QRM54" s="349"/>
      <c r="QRN54" s="349"/>
      <c r="QRO54" s="349"/>
      <c r="QRP54" s="349"/>
      <c r="QRQ54" s="349"/>
      <c r="QRR54" s="349"/>
      <c r="QRS54" s="349"/>
      <c r="QRT54" s="349"/>
      <c r="QRU54" s="349"/>
      <c r="QRV54" s="349"/>
      <c r="QRW54" s="349"/>
      <c r="QRX54" s="349"/>
      <c r="QRY54" s="349"/>
      <c r="QRZ54" s="349"/>
      <c r="QSA54" s="349"/>
      <c r="QSB54" s="349"/>
      <c r="QSC54" s="349"/>
      <c r="QSD54" s="349"/>
      <c r="QSE54" s="349"/>
      <c r="QSF54" s="349"/>
      <c r="QSG54" s="349"/>
      <c r="QSH54" s="349"/>
      <c r="QSI54" s="349"/>
      <c r="QSJ54" s="349"/>
      <c r="QSK54" s="349"/>
      <c r="QSL54" s="349"/>
      <c r="QSM54" s="349"/>
      <c r="QSN54" s="349"/>
      <c r="QSO54" s="349"/>
      <c r="QSP54" s="349"/>
      <c r="QSQ54" s="349"/>
      <c r="QSR54" s="349"/>
      <c r="QSS54" s="349"/>
      <c r="QST54" s="349"/>
      <c r="QSU54" s="349"/>
      <c r="QSV54" s="349"/>
      <c r="QSW54" s="349"/>
      <c r="QSX54" s="349"/>
      <c r="QSY54" s="349"/>
      <c r="QSZ54" s="349"/>
      <c r="QTA54" s="349"/>
      <c r="QTB54" s="349"/>
      <c r="QTC54" s="349"/>
      <c r="QTD54" s="349"/>
      <c r="QTE54" s="349"/>
      <c r="QTF54" s="349"/>
      <c r="QTG54" s="349"/>
      <c r="QTH54" s="349"/>
      <c r="QTI54" s="349"/>
      <c r="QTJ54" s="349"/>
      <c r="QTK54" s="349"/>
      <c r="QTL54" s="349"/>
      <c r="QTM54" s="349"/>
      <c r="QTN54" s="349"/>
      <c r="QTO54" s="349"/>
      <c r="QTP54" s="349"/>
      <c r="QTQ54" s="349"/>
      <c r="QTR54" s="349"/>
      <c r="QTS54" s="349"/>
      <c r="QTT54" s="349"/>
      <c r="QTU54" s="349"/>
      <c r="QTV54" s="349"/>
      <c r="QTW54" s="349"/>
      <c r="QTX54" s="349"/>
      <c r="QTY54" s="349"/>
      <c r="QTZ54" s="349"/>
      <c r="QUA54" s="349"/>
      <c r="QUB54" s="349"/>
      <c r="QUC54" s="349"/>
      <c r="QUD54" s="349"/>
      <c r="QUE54" s="349"/>
      <c r="QUF54" s="349"/>
      <c r="QUG54" s="349"/>
      <c r="QUH54" s="349"/>
      <c r="QUI54" s="349"/>
      <c r="QUJ54" s="349"/>
      <c r="QUK54" s="349"/>
      <c r="QUL54" s="349"/>
      <c r="QUM54" s="349"/>
      <c r="QUN54" s="349"/>
      <c r="QUO54" s="349"/>
      <c r="QUP54" s="349"/>
      <c r="QUQ54" s="349"/>
      <c r="QUR54" s="349"/>
      <c r="QUS54" s="349"/>
      <c r="QUT54" s="349"/>
      <c r="QUU54" s="349"/>
      <c r="QUV54" s="349"/>
      <c r="QUW54" s="349"/>
      <c r="QUX54" s="349"/>
      <c r="QUY54" s="349"/>
      <c r="QUZ54" s="349"/>
      <c r="QVA54" s="349"/>
      <c r="QVB54" s="349"/>
      <c r="QVC54" s="349"/>
      <c r="QVD54" s="349"/>
      <c r="QVE54" s="349"/>
      <c r="QVF54" s="349"/>
      <c r="QVG54" s="349"/>
      <c r="QVH54" s="349"/>
      <c r="QVI54" s="349"/>
      <c r="QVJ54" s="349"/>
      <c r="QVK54" s="349"/>
      <c r="QVL54" s="349"/>
      <c r="QVM54" s="349"/>
      <c r="QVN54" s="349"/>
      <c r="QVO54" s="349"/>
      <c r="QVP54" s="349"/>
      <c r="QVQ54" s="349"/>
      <c r="QVR54" s="349"/>
      <c r="QVS54" s="349"/>
      <c r="QVT54" s="349"/>
      <c r="QVU54" s="349"/>
      <c r="QVV54" s="349"/>
      <c r="QVW54" s="349"/>
      <c r="QVX54" s="349"/>
      <c r="QVY54" s="349"/>
      <c r="QVZ54" s="349"/>
      <c r="QWA54" s="349"/>
      <c r="QWB54" s="349"/>
      <c r="QWC54" s="349"/>
      <c r="QWD54" s="349"/>
      <c r="QWE54" s="349"/>
      <c r="QWF54" s="349"/>
      <c r="QWG54" s="349"/>
      <c r="QWH54" s="349"/>
      <c r="QWI54" s="349"/>
      <c r="QWJ54" s="349"/>
      <c r="QWK54" s="349"/>
      <c r="QWL54" s="349"/>
      <c r="QWM54" s="349"/>
      <c r="QWN54" s="349"/>
      <c r="QWO54" s="349"/>
      <c r="QWP54" s="349"/>
      <c r="QWQ54" s="349"/>
      <c r="QWR54" s="349"/>
      <c r="QWS54" s="349"/>
      <c r="QWT54" s="349"/>
      <c r="QWU54" s="349"/>
      <c r="QWV54" s="349"/>
      <c r="QWW54" s="349"/>
      <c r="QWX54" s="349"/>
      <c r="QWY54" s="349"/>
      <c r="QWZ54" s="349"/>
      <c r="QXA54" s="349"/>
      <c r="QXB54" s="349"/>
      <c r="QXC54" s="349"/>
      <c r="QXD54" s="349"/>
      <c r="QXE54" s="349"/>
      <c r="QXF54" s="349"/>
      <c r="QXG54" s="349"/>
      <c r="QXH54" s="349"/>
      <c r="QXI54" s="349"/>
      <c r="QXJ54" s="349"/>
      <c r="QXK54" s="349"/>
      <c r="QXL54" s="349"/>
      <c r="QXM54" s="349"/>
      <c r="QXN54" s="349"/>
      <c r="QXO54" s="349"/>
      <c r="QXP54" s="349"/>
      <c r="QXQ54" s="349"/>
      <c r="QXR54" s="349"/>
      <c r="QXS54" s="349"/>
      <c r="QXT54" s="349"/>
      <c r="QXU54" s="349"/>
      <c r="QXV54" s="349"/>
      <c r="QXW54" s="349"/>
      <c r="QXX54" s="349"/>
      <c r="QXY54" s="349"/>
      <c r="QXZ54" s="349"/>
      <c r="QYA54" s="349"/>
      <c r="QYB54" s="349"/>
      <c r="QYC54" s="349"/>
      <c r="QYD54" s="349"/>
      <c r="QYE54" s="349"/>
      <c r="QYF54" s="349"/>
      <c r="QYG54" s="349"/>
      <c r="QYH54" s="349"/>
      <c r="QYI54" s="349"/>
      <c r="QYJ54" s="349"/>
      <c r="QYK54" s="349"/>
      <c r="QYL54" s="349"/>
      <c r="QYM54" s="349"/>
      <c r="QYN54" s="349"/>
      <c r="QYO54" s="349"/>
      <c r="QYP54" s="349"/>
      <c r="QYQ54" s="349"/>
      <c r="QYR54" s="349"/>
      <c r="QYS54" s="349"/>
      <c r="QYT54" s="349"/>
      <c r="QYU54" s="349"/>
      <c r="QYV54" s="349"/>
      <c r="QYW54" s="349"/>
      <c r="QYX54" s="349"/>
      <c r="QYY54" s="349"/>
      <c r="QYZ54" s="349"/>
      <c r="QZA54" s="349"/>
      <c r="QZB54" s="349"/>
      <c r="QZC54" s="349"/>
      <c r="QZD54" s="349"/>
      <c r="QZE54" s="349"/>
      <c r="QZF54" s="349"/>
      <c r="QZG54" s="349"/>
      <c r="QZH54" s="349"/>
      <c r="QZI54" s="349"/>
      <c r="QZJ54" s="349"/>
      <c r="QZK54" s="349"/>
      <c r="QZL54" s="349"/>
      <c r="QZM54" s="349"/>
      <c r="QZN54" s="349"/>
      <c r="QZO54" s="349"/>
      <c r="QZP54" s="349"/>
      <c r="QZQ54" s="349"/>
      <c r="QZR54" s="349"/>
      <c r="QZS54" s="349"/>
      <c r="QZT54" s="349"/>
      <c r="QZU54" s="349"/>
      <c r="QZV54" s="349"/>
      <c r="QZW54" s="349"/>
      <c r="QZX54" s="349"/>
      <c r="QZY54" s="349"/>
      <c r="QZZ54" s="349"/>
      <c r="RAA54" s="349"/>
      <c r="RAB54" s="349"/>
      <c r="RAC54" s="349"/>
      <c r="RAD54" s="349"/>
      <c r="RAE54" s="349"/>
      <c r="RAF54" s="349"/>
      <c r="RAG54" s="349"/>
      <c r="RAH54" s="349"/>
      <c r="RAI54" s="349"/>
      <c r="RAJ54" s="349"/>
      <c r="RAK54" s="349"/>
      <c r="RAL54" s="349"/>
      <c r="RAM54" s="349"/>
      <c r="RAN54" s="349"/>
      <c r="RAO54" s="349"/>
      <c r="RAP54" s="349"/>
      <c r="RAQ54" s="349"/>
      <c r="RAR54" s="349"/>
      <c r="RAS54" s="349"/>
      <c r="RAT54" s="349"/>
      <c r="RAU54" s="349"/>
      <c r="RAV54" s="349"/>
      <c r="RAW54" s="349"/>
      <c r="RAX54" s="349"/>
      <c r="RAY54" s="349"/>
      <c r="RAZ54" s="349"/>
      <c r="RBA54" s="349"/>
      <c r="RBB54" s="349"/>
      <c r="RBC54" s="349"/>
      <c r="RBD54" s="349"/>
      <c r="RBE54" s="349"/>
      <c r="RBF54" s="349"/>
      <c r="RBG54" s="349"/>
      <c r="RBH54" s="349"/>
      <c r="RBI54" s="349"/>
      <c r="RBJ54" s="349"/>
      <c r="RBK54" s="349"/>
      <c r="RBL54" s="349"/>
      <c r="RBM54" s="349"/>
      <c r="RBN54" s="349"/>
      <c r="RBO54" s="349"/>
      <c r="RBP54" s="349"/>
      <c r="RBQ54" s="349"/>
      <c r="RBR54" s="349"/>
      <c r="RBS54" s="349"/>
      <c r="RBT54" s="349"/>
      <c r="RBU54" s="349"/>
      <c r="RBV54" s="349"/>
      <c r="RBW54" s="349"/>
      <c r="RBX54" s="349"/>
      <c r="RBY54" s="349"/>
      <c r="RBZ54" s="349"/>
      <c r="RCA54" s="349"/>
      <c r="RCB54" s="349"/>
      <c r="RCC54" s="349"/>
      <c r="RCD54" s="349"/>
      <c r="RCE54" s="349"/>
      <c r="RCF54" s="349"/>
      <c r="RCG54" s="349"/>
      <c r="RCH54" s="349"/>
      <c r="RCI54" s="349"/>
      <c r="RCJ54" s="349"/>
      <c r="RCK54" s="349"/>
      <c r="RCL54" s="349"/>
      <c r="RCM54" s="349"/>
      <c r="RCN54" s="349"/>
      <c r="RCO54" s="349"/>
      <c r="RCP54" s="349"/>
      <c r="RCQ54" s="349"/>
      <c r="RCR54" s="349"/>
      <c r="RCS54" s="349"/>
      <c r="RCT54" s="349"/>
      <c r="RCU54" s="349"/>
      <c r="RCV54" s="349"/>
      <c r="RCW54" s="349"/>
      <c r="RCX54" s="349"/>
      <c r="RCY54" s="349"/>
      <c r="RCZ54" s="349"/>
      <c r="RDA54" s="349"/>
      <c r="RDB54" s="349"/>
      <c r="RDC54" s="349"/>
      <c r="RDD54" s="349"/>
      <c r="RDE54" s="349"/>
      <c r="RDF54" s="349"/>
      <c r="RDG54" s="349"/>
      <c r="RDH54" s="349"/>
      <c r="RDI54" s="349"/>
      <c r="RDJ54" s="349"/>
      <c r="RDK54" s="349"/>
      <c r="RDL54" s="349"/>
      <c r="RDM54" s="349"/>
      <c r="RDN54" s="349"/>
      <c r="RDO54" s="349"/>
      <c r="RDP54" s="349"/>
      <c r="RDQ54" s="349"/>
      <c r="RDR54" s="349"/>
      <c r="RDS54" s="349"/>
      <c r="RDT54" s="349"/>
      <c r="RDU54" s="349"/>
      <c r="RDV54" s="349"/>
      <c r="RDW54" s="349"/>
      <c r="RDX54" s="349"/>
      <c r="RDY54" s="349"/>
      <c r="RDZ54" s="349"/>
      <c r="REA54" s="349"/>
      <c r="REB54" s="349"/>
      <c r="REC54" s="349"/>
      <c r="RED54" s="349"/>
      <c r="REE54" s="349"/>
      <c r="REF54" s="349"/>
      <c r="REG54" s="349"/>
      <c r="REH54" s="349"/>
      <c r="REI54" s="349"/>
      <c r="REJ54" s="349"/>
      <c r="REK54" s="349"/>
      <c r="REL54" s="349"/>
      <c r="REM54" s="349"/>
      <c r="REN54" s="349"/>
      <c r="REO54" s="349"/>
      <c r="REP54" s="349"/>
      <c r="REQ54" s="349"/>
      <c r="RER54" s="349"/>
      <c r="RES54" s="349"/>
      <c r="RET54" s="349"/>
      <c r="REU54" s="349"/>
      <c r="REV54" s="349"/>
      <c r="REW54" s="349"/>
      <c r="REX54" s="349"/>
      <c r="REY54" s="349"/>
      <c r="REZ54" s="349"/>
      <c r="RFA54" s="349"/>
      <c r="RFB54" s="349"/>
      <c r="RFC54" s="349"/>
      <c r="RFD54" s="349"/>
      <c r="RFE54" s="349"/>
      <c r="RFF54" s="349"/>
      <c r="RFG54" s="349"/>
      <c r="RFH54" s="349"/>
      <c r="RFI54" s="349"/>
      <c r="RFJ54" s="349"/>
      <c r="RFK54" s="349"/>
      <c r="RFL54" s="349"/>
      <c r="RFM54" s="349"/>
      <c r="RFN54" s="349"/>
      <c r="RFO54" s="349"/>
      <c r="RFP54" s="349"/>
      <c r="RFQ54" s="349"/>
      <c r="RFR54" s="349"/>
      <c r="RFS54" s="349"/>
      <c r="RFT54" s="349"/>
      <c r="RFU54" s="349"/>
      <c r="RFV54" s="349"/>
      <c r="RFW54" s="349"/>
      <c r="RFX54" s="349"/>
      <c r="RFY54" s="349"/>
      <c r="RFZ54" s="349"/>
      <c r="RGA54" s="349"/>
      <c r="RGB54" s="349"/>
      <c r="RGC54" s="349"/>
      <c r="RGD54" s="349"/>
      <c r="RGE54" s="349"/>
      <c r="RGF54" s="349"/>
      <c r="RGG54" s="349"/>
      <c r="RGH54" s="349"/>
      <c r="RGI54" s="349"/>
      <c r="RGJ54" s="349"/>
      <c r="RGK54" s="349"/>
      <c r="RGL54" s="349"/>
      <c r="RGM54" s="349"/>
      <c r="RGN54" s="349"/>
      <c r="RGO54" s="349"/>
      <c r="RGP54" s="349"/>
      <c r="RGQ54" s="349"/>
      <c r="RGR54" s="349"/>
      <c r="RGS54" s="349"/>
      <c r="RGT54" s="349"/>
      <c r="RGU54" s="349"/>
      <c r="RGV54" s="349"/>
      <c r="RGW54" s="349"/>
      <c r="RGX54" s="349"/>
      <c r="RGY54" s="349"/>
      <c r="RGZ54" s="349"/>
      <c r="RHA54" s="349"/>
      <c r="RHB54" s="349"/>
      <c r="RHC54" s="349"/>
      <c r="RHD54" s="349"/>
      <c r="RHE54" s="349"/>
      <c r="RHF54" s="349"/>
      <c r="RHG54" s="349"/>
      <c r="RHH54" s="349"/>
      <c r="RHI54" s="349"/>
      <c r="RHJ54" s="349"/>
      <c r="RHK54" s="349"/>
      <c r="RHL54" s="349"/>
      <c r="RHM54" s="349"/>
      <c r="RHN54" s="349"/>
      <c r="RHO54" s="349"/>
      <c r="RHP54" s="349"/>
      <c r="RHQ54" s="349"/>
      <c r="RHR54" s="349"/>
      <c r="RHS54" s="349"/>
      <c r="RHT54" s="349"/>
      <c r="RHU54" s="349"/>
      <c r="RHV54" s="349"/>
      <c r="RHW54" s="349"/>
      <c r="RHX54" s="349"/>
      <c r="RHY54" s="349"/>
      <c r="RHZ54" s="349"/>
      <c r="RIA54" s="349"/>
      <c r="RIB54" s="349"/>
      <c r="RIC54" s="349"/>
      <c r="RID54" s="349"/>
      <c r="RIE54" s="349"/>
      <c r="RIF54" s="349"/>
      <c r="RIG54" s="349"/>
      <c r="RIH54" s="349"/>
      <c r="RII54" s="349"/>
      <c r="RIJ54" s="349"/>
      <c r="RIK54" s="349"/>
      <c r="RIL54" s="349"/>
      <c r="RIM54" s="349"/>
      <c r="RIN54" s="349"/>
      <c r="RIO54" s="349"/>
      <c r="RIP54" s="349"/>
      <c r="RIQ54" s="349"/>
      <c r="RIR54" s="349"/>
      <c r="RIS54" s="349"/>
      <c r="RIT54" s="349"/>
      <c r="RIU54" s="349"/>
      <c r="RIV54" s="349"/>
      <c r="RIW54" s="349"/>
      <c r="RIX54" s="349"/>
      <c r="RIY54" s="349"/>
      <c r="RIZ54" s="349"/>
      <c r="RJA54" s="349"/>
      <c r="RJB54" s="349"/>
      <c r="RJC54" s="349"/>
      <c r="RJD54" s="349"/>
      <c r="RJE54" s="349"/>
      <c r="RJF54" s="349"/>
      <c r="RJG54" s="349"/>
      <c r="RJH54" s="349"/>
      <c r="RJI54" s="349"/>
      <c r="RJJ54" s="349"/>
      <c r="RJK54" s="349"/>
      <c r="RJL54" s="349"/>
      <c r="RJM54" s="349"/>
      <c r="RJN54" s="349"/>
      <c r="RJO54" s="349"/>
      <c r="RJP54" s="349"/>
      <c r="RJQ54" s="349"/>
      <c r="RJR54" s="349"/>
      <c r="RJS54" s="349"/>
      <c r="RJT54" s="349"/>
      <c r="RJU54" s="349"/>
      <c r="RJV54" s="349"/>
      <c r="RJW54" s="349"/>
      <c r="RJX54" s="349"/>
      <c r="RJY54" s="349"/>
      <c r="RJZ54" s="349"/>
      <c r="RKA54" s="349"/>
      <c r="RKB54" s="349"/>
      <c r="RKC54" s="349"/>
      <c r="RKD54" s="349"/>
      <c r="RKE54" s="349"/>
      <c r="RKF54" s="349"/>
      <c r="RKG54" s="349"/>
      <c r="RKH54" s="349"/>
      <c r="RKI54" s="349"/>
      <c r="RKJ54" s="349"/>
      <c r="RKK54" s="349"/>
      <c r="RKL54" s="349"/>
      <c r="RKM54" s="349"/>
      <c r="RKN54" s="349"/>
      <c r="RKO54" s="349"/>
      <c r="RKP54" s="349"/>
      <c r="RKQ54" s="349"/>
      <c r="RKR54" s="349"/>
      <c r="RKS54" s="349"/>
      <c r="RKT54" s="349"/>
      <c r="RKU54" s="349"/>
      <c r="RKV54" s="349"/>
      <c r="RKW54" s="349"/>
      <c r="RKX54" s="349"/>
      <c r="RKY54" s="349"/>
      <c r="RKZ54" s="349"/>
      <c r="RLA54" s="349"/>
      <c r="RLB54" s="349"/>
      <c r="RLC54" s="349"/>
      <c r="RLD54" s="349"/>
      <c r="RLE54" s="349"/>
      <c r="RLF54" s="349"/>
      <c r="RLG54" s="349"/>
      <c r="RLH54" s="349"/>
      <c r="RLI54" s="349"/>
      <c r="RLJ54" s="349"/>
      <c r="RLK54" s="349"/>
      <c r="RLL54" s="349"/>
      <c r="RLM54" s="349"/>
      <c r="RLN54" s="349"/>
      <c r="RLO54" s="349"/>
      <c r="RLP54" s="349"/>
      <c r="RLQ54" s="349"/>
      <c r="RLR54" s="349"/>
      <c r="RLS54" s="349"/>
      <c r="RLT54" s="349"/>
      <c r="RLU54" s="349"/>
      <c r="RLV54" s="349"/>
      <c r="RLW54" s="349"/>
      <c r="RLX54" s="349"/>
      <c r="RLY54" s="349"/>
      <c r="RLZ54" s="349"/>
      <c r="RMA54" s="349"/>
      <c r="RMB54" s="349"/>
      <c r="RMC54" s="349"/>
      <c r="RMD54" s="349"/>
      <c r="RME54" s="349"/>
      <c r="RMF54" s="349"/>
      <c r="RMG54" s="349"/>
      <c r="RMH54" s="349"/>
      <c r="RMI54" s="349"/>
      <c r="RMJ54" s="349"/>
      <c r="RMK54" s="349"/>
      <c r="RML54" s="349"/>
      <c r="RMM54" s="349"/>
      <c r="RMN54" s="349"/>
      <c r="RMO54" s="349"/>
      <c r="RMP54" s="349"/>
      <c r="RMQ54" s="349"/>
      <c r="RMR54" s="349"/>
      <c r="RMS54" s="349"/>
      <c r="RMT54" s="349"/>
      <c r="RMU54" s="349"/>
      <c r="RMV54" s="349"/>
      <c r="RMW54" s="349"/>
      <c r="RMX54" s="349"/>
      <c r="RMY54" s="349"/>
      <c r="RMZ54" s="349"/>
      <c r="RNA54" s="349"/>
      <c r="RNB54" s="349"/>
      <c r="RNC54" s="349"/>
      <c r="RND54" s="349"/>
      <c r="RNE54" s="349"/>
      <c r="RNF54" s="349"/>
      <c r="RNG54" s="349"/>
      <c r="RNH54" s="349"/>
      <c r="RNI54" s="349"/>
      <c r="RNJ54" s="349"/>
      <c r="RNK54" s="349"/>
      <c r="RNL54" s="349"/>
      <c r="RNM54" s="349"/>
      <c r="RNN54" s="349"/>
      <c r="RNO54" s="349"/>
      <c r="RNP54" s="349"/>
      <c r="RNQ54" s="349"/>
      <c r="RNR54" s="349"/>
      <c r="RNS54" s="349"/>
      <c r="RNT54" s="349"/>
      <c r="RNU54" s="349"/>
      <c r="RNV54" s="349"/>
      <c r="RNW54" s="349"/>
      <c r="RNX54" s="349"/>
      <c r="RNY54" s="349"/>
      <c r="RNZ54" s="349"/>
      <c r="ROA54" s="349"/>
      <c r="ROB54" s="349"/>
      <c r="ROC54" s="349"/>
      <c r="ROD54" s="349"/>
      <c r="ROE54" s="349"/>
      <c r="ROF54" s="349"/>
      <c r="ROG54" s="349"/>
      <c r="ROH54" s="349"/>
      <c r="ROI54" s="349"/>
      <c r="ROJ54" s="349"/>
      <c r="ROK54" s="349"/>
      <c r="ROL54" s="349"/>
      <c r="ROM54" s="349"/>
      <c r="RON54" s="349"/>
      <c r="ROO54" s="349"/>
      <c r="ROP54" s="349"/>
      <c r="ROQ54" s="349"/>
      <c r="ROR54" s="349"/>
      <c r="ROS54" s="349"/>
      <c r="ROT54" s="349"/>
      <c r="ROU54" s="349"/>
      <c r="ROV54" s="349"/>
      <c r="ROW54" s="349"/>
      <c r="ROX54" s="349"/>
      <c r="ROY54" s="349"/>
      <c r="ROZ54" s="349"/>
      <c r="RPA54" s="349"/>
      <c r="RPB54" s="349"/>
      <c r="RPC54" s="349"/>
      <c r="RPD54" s="349"/>
      <c r="RPE54" s="349"/>
      <c r="RPF54" s="349"/>
      <c r="RPG54" s="349"/>
      <c r="RPH54" s="349"/>
      <c r="RPI54" s="349"/>
      <c r="RPJ54" s="349"/>
      <c r="RPK54" s="349"/>
      <c r="RPL54" s="349"/>
      <c r="RPM54" s="349"/>
      <c r="RPN54" s="349"/>
      <c r="RPO54" s="349"/>
      <c r="RPP54" s="349"/>
      <c r="RPQ54" s="349"/>
      <c r="RPR54" s="349"/>
      <c r="RPS54" s="349"/>
      <c r="RPT54" s="349"/>
      <c r="RPU54" s="349"/>
      <c r="RPV54" s="349"/>
      <c r="RPW54" s="349"/>
      <c r="RPX54" s="349"/>
      <c r="RPY54" s="349"/>
      <c r="RPZ54" s="349"/>
      <c r="RQA54" s="349"/>
      <c r="RQB54" s="349"/>
      <c r="RQC54" s="349"/>
      <c r="RQD54" s="349"/>
      <c r="RQE54" s="349"/>
      <c r="RQF54" s="349"/>
      <c r="RQG54" s="349"/>
      <c r="RQH54" s="349"/>
      <c r="RQI54" s="349"/>
      <c r="RQJ54" s="349"/>
      <c r="RQK54" s="349"/>
      <c r="RQL54" s="349"/>
      <c r="RQM54" s="349"/>
      <c r="RQN54" s="349"/>
      <c r="RQO54" s="349"/>
      <c r="RQP54" s="349"/>
      <c r="RQQ54" s="349"/>
      <c r="RQR54" s="349"/>
      <c r="RQS54" s="349"/>
      <c r="RQT54" s="349"/>
      <c r="RQU54" s="349"/>
      <c r="RQV54" s="349"/>
      <c r="RQW54" s="349"/>
      <c r="RQX54" s="349"/>
      <c r="RQY54" s="349"/>
      <c r="RQZ54" s="349"/>
      <c r="RRA54" s="349"/>
      <c r="RRB54" s="349"/>
      <c r="RRC54" s="349"/>
      <c r="RRD54" s="349"/>
      <c r="RRE54" s="349"/>
      <c r="RRF54" s="349"/>
      <c r="RRG54" s="349"/>
      <c r="RRH54" s="349"/>
      <c r="RRI54" s="349"/>
      <c r="RRJ54" s="349"/>
      <c r="RRK54" s="349"/>
      <c r="RRL54" s="349"/>
      <c r="RRM54" s="349"/>
      <c r="RRN54" s="349"/>
      <c r="RRO54" s="349"/>
      <c r="RRP54" s="349"/>
      <c r="RRQ54" s="349"/>
      <c r="RRR54" s="349"/>
      <c r="RRS54" s="349"/>
      <c r="RRT54" s="349"/>
      <c r="RRU54" s="349"/>
      <c r="RRV54" s="349"/>
      <c r="RRW54" s="349"/>
      <c r="RRX54" s="349"/>
      <c r="RRY54" s="349"/>
      <c r="RRZ54" s="349"/>
      <c r="RSA54" s="349"/>
      <c r="RSB54" s="349"/>
      <c r="RSC54" s="349"/>
      <c r="RSD54" s="349"/>
      <c r="RSE54" s="349"/>
      <c r="RSF54" s="349"/>
      <c r="RSG54" s="349"/>
      <c r="RSH54" s="349"/>
      <c r="RSI54" s="349"/>
      <c r="RSJ54" s="349"/>
      <c r="RSK54" s="349"/>
      <c r="RSL54" s="349"/>
      <c r="RSM54" s="349"/>
      <c r="RSN54" s="349"/>
      <c r="RSO54" s="349"/>
      <c r="RSP54" s="349"/>
      <c r="RSQ54" s="349"/>
      <c r="RSR54" s="349"/>
      <c r="RSS54" s="349"/>
      <c r="RST54" s="349"/>
      <c r="RSU54" s="349"/>
      <c r="RSV54" s="349"/>
      <c r="RSW54" s="349"/>
      <c r="RSX54" s="349"/>
      <c r="RSY54" s="349"/>
      <c r="RSZ54" s="349"/>
      <c r="RTA54" s="349"/>
      <c r="RTB54" s="349"/>
      <c r="RTC54" s="349"/>
      <c r="RTD54" s="349"/>
      <c r="RTE54" s="349"/>
      <c r="RTF54" s="349"/>
      <c r="RTG54" s="349"/>
      <c r="RTH54" s="349"/>
      <c r="RTI54" s="349"/>
      <c r="RTJ54" s="349"/>
      <c r="RTK54" s="349"/>
      <c r="RTL54" s="349"/>
      <c r="RTM54" s="349"/>
      <c r="RTN54" s="349"/>
      <c r="RTO54" s="349"/>
      <c r="RTP54" s="349"/>
      <c r="RTQ54" s="349"/>
      <c r="RTR54" s="349"/>
      <c r="RTS54" s="349"/>
      <c r="RTT54" s="349"/>
      <c r="RTU54" s="349"/>
      <c r="RTV54" s="349"/>
      <c r="RTW54" s="349"/>
      <c r="RTX54" s="349"/>
      <c r="RTY54" s="349"/>
      <c r="RTZ54" s="349"/>
      <c r="RUA54" s="349"/>
      <c r="RUB54" s="349"/>
      <c r="RUC54" s="349"/>
      <c r="RUD54" s="349"/>
      <c r="RUE54" s="349"/>
      <c r="RUF54" s="349"/>
      <c r="RUG54" s="349"/>
      <c r="RUH54" s="349"/>
      <c r="RUI54" s="349"/>
      <c r="RUJ54" s="349"/>
      <c r="RUK54" s="349"/>
      <c r="RUL54" s="349"/>
      <c r="RUM54" s="349"/>
      <c r="RUN54" s="349"/>
      <c r="RUO54" s="349"/>
      <c r="RUP54" s="349"/>
      <c r="RUQ54" s="349"/>
      <c r="RUR54" s="349"/>
      <c r="RUS54" s="349"/>
      <c r="RUT54" s="349"/>
      <c r="RUU54" s="349"/>
      <c r="RUV54" s="349"/>
      <c r="RUW54" s="349"/>
      <c r="RUX54" s="349"/>
      <c r="RUY54" s="349"/>
      <c r="RUZ54" s="349"/>
      <c r="RVA54" s="349"/>
      <c r="RVB54" s="349"/>
      <c r="RVC54" s="349"/>
      <c r="RVD54" s="349"/>
      <c r="RVE54" s="349"/>
      <c r="RVF54" s="349"/>
      <c r="RVG54" s="349"/>
      <c r="RVH54" s="349"/>
      <c r="RVI54" s="349"/>
      <c r="RVJ54" s="349"/>
      <c r="RVK54" s="349"/>
      <c r="RVL54" s="349"/>
      <c r="RVM54" s="349"/>
      <c r="RVN54" s="349"/>
      <c r="RVO54" s="349"/>
      <c r="RVP54" s="349"/>
      <c r="RVQ54" s="349"/>
      <c r="RVR54" s="349"/>
      <c r="RVS54" s="349"/>
      <c r="RVT54" s="349"/>
      <c r="RVU54" s="349"/>
      <c r="RVV54" s="349"/>
      <c r="RVW54" s="349"/>
      <c r="RVX54" s="349"/>
      <c r="RVY54" s="349"/>
      <c r="RVZ54" s="349"/>
      <c r="RWA54" s="349"/>
      <c r="RWB54" s="349"/>
      <c r="RWC54" s="349"/>
      <c r="RWD54" s="349"/>
      <c r="RWE54" s="349"/>
      <c r="RWF54" s="349"/>
      <c r="RWG54" s="349"/>
      <c r="RWH54" s="349"/>
      <c r="RWI54" s="349"/>
      <c r="RWJ54" s="349"/>
      <c r="RWK54" s="349"/>
      <c r="RWL54" s="349"/>
      <c r="RWM54" s="349"/>
      <c r="RWN54" s="349"/>
      <c r="RWO54" s="349"/>
      <c r="RWP54" s="349"/>
      <c r="RWQ54" s="349"/>
      <c r="RWR54" s="349"/>
      <c r="RWS54" s="349"/>
      <c r="RWT54" s="349"/>
      <c r="RWU54" s="349"/>
      <c r="RWV54" s="349"/>
      <c r="RWW54" s="349"/>
      <c r="RWX54" s="349"/>
      <c r="RWY54" s="349"/>
      <c r="RWZ54" s="349"/>
      <c r="RXA54" s="349"/>
      <c r="RXB54" s="349"/>
      <c r="RXC54" s="349"/>
      <c r="RXD54" s="349"/>
      <c r="RXE54" s="349"/>
      <c r="RXF54" s="349"/>
      <c r="RXG54" s="349"/>
      <c r="RXH54" s="349"/>
      <c r="RXI54" s="349"/>
      <c r="RXJ54" s="349"/>
      <c r="RXK54" s="349"/>
      <c r="RXL54" s="349"/>
      <c r="RXM54" s="349"/>
      <c r="RXN54" s="349"/>
      <c r="RXO54" s="349"/>
      <c r="RXP54" s="349"/>
      <c r="RXQ54" s="349"/>
      <c r="RXR54" s="349"/>
      <c r="RXS54" s="349"/>
      <c r="RXT54" s="349"/>
      <c r="RXU54" s="349"/>
      <c r="RXV54" s="349"/>
      <c r="RXW54" s="349"/>
      <c r="RXX54" s="349"/>
      <c r="RXY54" s="349"/>
      <c r="RXZ54" s="349"/>
      <c r="RYA54" s="349"/>
      <c r="RYB54" s="349"/>
      <c r="RYC54" s="349"/>
      <c r="RYD54" s="349"/>
      <c r="RYE54" s="349"/>
      <c r="RYF54" s="349"/>
      <c r="RYG54" s="349"/>
      <c r="RYH54" s="349"/>
      <c r="RYI54" s="349"/>
      <c r="RYJ54" s="349"/>
      <c r="RYK54" s="349"/>
      <c r="RYL54" s="349"/>
      <c r="RYM54" s="349"/>
      <c r="RYN54" s="349"/>
      <c r="RYO54" s="349"/>
      <c r="RYP54" s="349"/>
      <c r="RYQ54" s="349"/>
      <c r="RYR54" s="349"/>
      <c r="RYS54" s="349"/>
      <c r="RYT54" s="349"/>
      <c r="RYU54" s="349"/>
      <c r="RYV54" s="349"/>
      <c r="RYW54" s="349"/>
      <c r="RYX54" s="349"/>
      <c r="RYY54" s="349"/>
      <c r="RYZ54" s="349"/>
      <c r="RZA54" s="349"/>
      <c r="RZB54" s="349"/>
      <c r="RZC54" s="349"/>
      <c r="RZD54" s="349"/>
      <c r="RZE54" s="349"/>
      <c r="RZF54" s="349"/>
      <c r="RZG54" s="349"/>
      <c r="RZH54" s="349"/>
      <c r="RZI54" s="349"/>
      <c r="RZJ54" s="349"/>
      <c r="RZK54" s="349"/>
      <c r="RZL54" s="349"/>
      <c r="RZM54" s="349"/>
      <c r="RZN54" s="349"/>
      <c r="RZO54" s="349"/>
      <c r="RZP54" s="349"/>
      <c r="RZQ54" s="349"/>
      <c r="RZR54" s="349"/>
      <c r="RZS54" s="349"/>
      <c r="RZT54" s="349"/>
      <c r="RZU54" s="349"/>
      <c r="RZV54" s="349"/>
      <c r="RZW54" s="349"/>
      <c r="RZX54" s="349"/>
      <c r="RZY54" s="349"/>
      <c r="RZZ54" s="349"/>
      <c r="SAA54" s="349"/>
      <c r="SAB54" s="349"/>
      <c r="SAC54" s="349"/>
      <c r="SAD54" s="349"/>
      <c r="SAE54" s="349"/>
      <c r="SAF54" s="349"/>
      <c r="SAG54" s="349"/>
      <c r="SAH54" s="349"/>
      <c r="SAI54" s="349"/>
      <c r="SAJ54" s="349"/>
      <c r="SAK54" s="349"/>
      <c r="SAL54" s="349"/>
      <c r="SAM54" s="349"/>
      <c r="SAN54" s="349"/>
      <c r="SAO54" s="349"/>
      <c r="SAP54" s="349"/>
      <c r="SAQ54" s="349"/>
      <c r="SAR54" s="349"/>
      <c r="SAS54" s="349"/>
      <c r="SAT54" s="349"/>
      <c r="SAU54" s="349"/>
      <c r="SAV54" s="349"/>
      <c r="SAW54" s="349"/>
      <c r="SAX54" s="349"/>
      <c r="SAY54" s="349"/>
      <c r="SAZ54" s="349"/>
      <c r="SBA54" s="349"/>
      <c r="SBB54" s="349"/>
      <c r="SBC54" s="349"/>
      <c r="SBD54" s="349"/>
      <c r="SBE54" s="349"/>
      <c r="SBF54" s="349"/>
      <c r="SBG54" s="349"/>
      <c r="SBH54" s="349"/>
      <c r="SBI54" s="349"/>
      <c r="SBJ54" s="349"/>
      <c r="SBK54" s="349"/>
      <c r="SBL54" s="349"/>
      <c r="SBM54" s="349"/>
      <c r="SBN54" s="349"/>
      <c r="SBO54" s="349"/>
      <c r="SBP54" s="349"/>
      <c r="SBQ54" s="349"/>
      <c r="SBR54" s="349"/>
      <c r="SBS54" s="349"/>
      <c r="SBT54" s="349"/>
      <c r="SBU54" s="349"/>
      <c r="SBV54" s="349"/>
      <c r="SBW54" s="349"/>
      <c r="SBX54" s="349"/>
      <c r="SBY54" s="349"/>
      <c r="SBZ54" s="349"/>
      <c r="SCA54" s="349"/>
      <c r="SCB54" s="349"/>
      <c r="SCC54" s="349"/>
      <c r="SCD54" s="349"/>
      <c r="SCE54" s="349"/>
      <c r="SCF54" s="349"/>
      <c r="SCG54" s="349"/>
      <c r="SCH54" s="349"/>
      <c r="SCI54" s="349"/>
      <c r="SCJ54" s="349"/>
      <c r="SCK54" s="349"/>
      <c r="SCL54" s="349"/>
      <c r="SCM54" s="349"/>
      <c r="SCN54" s="349"/>
      <c r="SCO54" s="349"/>
      <c r="SCP54" s="349"/>
      <c r="SCQ54" s="349"/>
      <c r="SCR54" s="349"/>
      <c r="SCS54" s="349"/>
      <c r="SCT54" s="349"/>
      <c r="SCU54" s="349"/>
      <c r="SCV54" s="349"/>
      <c r="SCW54" s="349"/>
      <c r="SCX54" s="349"/>
      <c r="SCY54" s="349"/>
      <c r="SCZ54" s="349"/>
      <c r="SDA54" s="349"/>
      <c r="SDB54" s="349"/>
      <c r="SDC54" s="349"/>
      <c r="SDD54" s="349"/>
      <c r="SDE54" s="349"/>
      <c r="SDF54" s="349"/>
      <c r="SDG54" s="349"/>
      <c r="SDH54" s="349"/>
      <c r="SDI54" s="349"/>
      <c r="SDJ54" s="349"/>
      <c r="SDK54" s="349"/>
      <c r="SDL54" s="349"/>
      <c r="SDM54" s="349"/>
      <c r="SDN54" s="349"/>
      <c r="SDO54" s="349"/>
      <c r="SDP54" s="349"/>
      <c r="SDQ54" s="349"/>
      <c r="SDR54" s="349"/>
      <c r="SDS54" s="349"/>
      <c r="SDT54" s="349"/>
      <c r="SDU54" s="349"/>
      <c r="SDV54" s="349"/>
      <c r="SDW54" s="349"/>
      <c r="SDX54" s="349"/>
      <c r="SDY54" s="349"/>
      <c r="SDZ54" s="349"/>
      <c r="SEA54" s="349"/>
      <c r="SEB54" s="349"/>
      <c r="SEC54" s="349"/>
      <c r="SED54" s="349"/>
      <c r="SEE54" s="349"/>
      <c r="SEF54" s="349"/>
      <c r="SEG54" s="349"/>
      <c r="SEH54" s="349"/>
      <c r="SEI54" s="349"/>
      <c r="SEJ54" s="349"/>
      <c r="SEK54" s="349"/>
      <c r="SEL54" s="349"/>
      <c r="SEM54" s="349"/>
      <c r="SEN54" s="349"/>
      <c r="SEO54" s="349"/>
      <c r="SEP54" s="349"/>
      <c r="SEQ54" s="349"/>
      <c r="SER54" s="349"/>
      <c r="SES54" s="349"/>
      <c r="SET54" s="349"/>
      <c r="SEU54" s="349"/>
      <c r="SEV54" s="349"/>
      <c r="SEW54" s="349"/>
      <c r="SEX54" s="349"/>
      <c r="SEY54" s="349"/>
      <c r="SEZ54" s="349"/>
      <c r="SFA54" s="349"/>
      <c r="SFB54" s="349"/>
      <c r="SFC54" s="349"/>
      <c r="SFD54" s="349"/>
      <c r="SFE54" s="349"/>
      <c r="SFF54" s="349"/>
      <c r="SFG54" s="349"/>
      <c r="SFH54" s="349"/>
      <c r="SFI54" s="349"/>
      <c r="SFJ54" s="349"/>
      <c r="SFK54" s="349"/>
      <c r="SFL54" s="349"/>
      <c r="SFM54" s="349"/>
      <c r="SFN54" s="349"/>
      <c r="SFO54" s="349"/>
      <c r="SFP54" s="349"/>
      <c r="SFQ54" s="349"/>
      <c r="SFR54" s="349"/>
      <c r="SFS54" s="349"/>
      <c r="SFT54" s="349"/>
      <c r="SFU54" s="349"/>
      <c r="SFV54" s="349"/>
      <c r="SFW54" s="349"/>
      <c r="SFX54" s="349"/>
      <c r="SFY54" s="349"/>
      <c r="SFZ54" s="349"/>
      <c r="SGA54" s="349"/>
      <c r="SGB54" s="349"/>
      <c r="SGC54" s="349"/>
      <c r="SGD54" s="349"/>
      <c r="SGE54" s="349"/>
      <c r="SGF54" s="349"/>
      <c r="SGG54" s="349"/>
      <c r="SGH54" s="349"/>
      <c r="SGI54" s="349"/>
      <c r="SGJ54" s="349"/>
      <c r="SGK54" s="349"/>
      <c r="SGL54" s="349"/>
      <c r="SGM54" s="349"/>
      <c r="SGN54" s="349"/>
      <c r="SGO54" s="349"/>
      <c r="SGP54" s="349"/>
      <c r="SGQ54" s="349"/>
      <c r="SGR54" s="349"/>
      <c r="SGS54" s="349"/>
      <c r="SGT54" s="349"/>
      <c r="SGU54" s="349"/>
      <c r="SGV54" s="349"/>
      <c r="SGW54" s="349"/>
      <c r="SGX54" s="349"/>
      <c r="SGY54" s="349"/>
      <c r="SGZ54" s="349"/>
      <c r="SHA54" s="349"/>
      <c r="SHB54" s="349"/>
      <c r="SHC54" s="349"/>
      <c r="SHD54" s="349"/>
      <c r="SHE54" s="349"/>
      <c r="SHF54" s="349"/>
      <c r="SHG54" s="349"/>
      <c r="SHH54" s="349"/>
      <c r="SHI54" s="349"/>
      <c r="SHJ54" s="349"/>
      <c r="SHK54" s="349"/>
      <c r="SHL54" s="349"/>
      <c r="SHM54" s="349"/>
      <c r="SHN54" s="349"/>
      <c r="SHO54" s="349"/>
      <c r="SHP54" s="349"/>
      <c r="SHQ54" s="349"/>
      <c r="SHR54" s="349"/>
      <c r="SHS54" s="349"/>
      <c r="SHT54" s="349"/>
      <c r="SHU54" s="349"/>
      <c r="SHV54" s="349"/>
      <c r="SHW54" s="349"/>
      <c r="SHX54" s="349"/>
      <c r="SHY54" s="349"/>
      <c r="SHZ54" s="349"/>
      <c r="SIA54" s="349"/>
      <c r="SIB54" s="349"/>
      <c r="SIC54" s="349"/>
      <c r="SID54" s="349"/>
      <c r="SIE54" s="349"/>
      <c r="SIF54" s="349"/>
      <c r="SIG54" s="349"/>
      <c r="SIH54" s="349"/>
      <c r="SII54" s="349"/>
      <c r="SIJ54" s="349"/>
      <c r="SIK54" s="349"/>
      <c r="SIL54" s="349"/>
      <c r="SIM54" s="349"/>
      <c r="SIN54" s="349"/>
      <c r="SIO54" s="349"/>
      <c r="SIP54" s="349"/>
      <c r="SIQ54" s="349"/>
      <c r="SIR54" s="349"/>
      <c r="SIS54" s="349"/>
      <c r="SIT54" s="349"/>
      <c r="SIU54" s="349"/>
      <c r="SIV54" s="349"/>
      <c r="SIW54" s="349"/>
      <c r="SIX54" s="349"/>
      <c r="SIY54" s="349"/>
      <c r="SIZ54" s="349"/>
      <c r="SJA54" s="349"/>
      <c r="SJB54" s="349"/>
      <c r="SJC54" s="349"/>
      <c r="SJD54" s="349"/>
      <c r="SJE54" s="349"/>
      <c r="SJF54" s="349"/>
      <c r="SJG54" s="349"/>
      <c r="SJH54" s="349"/>
      <c r="SJI54" s="349"/>
      <c r="SJJ54" s="349"/>
      <c r="SJK54" s="349"/>
      <c r="SJL54" s="349"/>
      <c r="SJM54" s="349"/>
      <c r="SJN54" s="349"/>
      <c r="SJO54" s="349"/>
      <c r="SJP54" s="349"/>
      <c r="SJQ54" s="349"/>
      <c r="SJR54" s="349"/>
      <c r="SJS54" s="349"/>
      <c r="SJT54" s="349"/>
      <c r="SJU54" s="349"/>
      <c r="SJV54" s="349"/>
      <c r="SJW54" s="349"/>
      <c r="SJX54" s="349"/>
      <c r="SJY54" s="349"/>
      <c r="SJZ54" s="349"/>
      <c r="SKA54" s="349"/>
      <c r="SKB54" s="349"/>
      <c r="SKC54" s="349"/>
      <c r="SKD54" s="349"/>
      <c r="SKE54" s="349"/>
      <c r="SKF54" s="349"/>
      <c r="SKG54" s="349"/>
      <c r="SKH54" s="349"/>
      <c r="SKI54" s="349"/>
      <c r="SKJ54" s="349"/>
      <c r="SKK54" s="349"/>
      <c r="SKL54" s="349"/>
      <c r="SKM54" s="349"/>
      <c r="SKN54" s="349"/>
      <c r="SKO54" s="349"/>
      <c r="SKP54" s="349"/>
      <c r="SKQ54" s="349"/>
      <c r="SKR54" s="349"/>
      <c r="SKS54" s="349"/>
      <c r="SKT54" s="349"/>
      <c r="SKU54" s="349"/>
      <c r="SKV54" s="349"/>
      <c r="SKW54" s="349"/>
      <c r="SKX54" s="349"/>
      <c r="SKY54" s="349"/>
      <c r="SKZ54" s="349"/>
      <c r="SLA54" s="349"/>
      <c r="SLB54" s="349"/>
      <c r="SLC54" s="349"/>
      <c r="SLD54" s="349"/>
      <c r="SLE54" s="349"/>
      <c r="SLF54" s="349"/>
      <c r="SLG54" s="349"/>
      <c r="SLH54" s="349"/>
      <c r="SLI54" s="349"/>
      <c r="SLJ54" s="349"/>
      <c r="SLK54" s="349"/>
      <c r="SLL54" s="349"/>
      <c r="SLM54" s="349"/>
      <c r="SLN54" s="349"/>
      <c r="SLO54" s="349"/>
      <c r="SLP54" s="349"/>
      <c r="SLQ54" s="349"/>
      <c r="SLR54" s="349"/>
      <c r="SLS54" s="349"/>
      <c r="SLT54" s="349"/>
      <c r="SLU54" s="349"/>
      <c r="SLV54" s="349"/>
      <c r="SLW54" s="349"/>
      <c r="SLX54" s="349"/>
      <c r="SLY54" s="349"/>
      <c r="SLZ54" s="349"/>
      <c r="SMA54" s="349"/>
      <c r="SMB54" s="349"/>
      <c r="SMC54" s="349"/>
      <c r="SMD54" s="349"/>
      <c r="SME54" s="349"/>
      <c r="SMF54" s="349"/>
      <c r="SMG54" s="349"/>
      <c r="SMH54" s="349"/>
      <c r="SMI54" s="349"/>
      <c r="SMJ54" s="349"/>
      <c r="SMK54" s="349"/>
      <c r="SML54" s="349"/>
      <c r="SMM54" s="349"/>
      <c r="SMN54" s="349"/>
      <c r="SMO54" s="349"/>
      <c r="SMP54" s="349"/>
      <c r="SMQ54" s="349"/>
      <c r="SMR54" s="349"/>
      <c r="SMS54" s="349"/>
      <c r="SMT54" s="349"/>
      <c r="SMU54" s="349"/>
      <c r="SMV54" s="349"/>
      <c r="SMW54" s="349"/>
      <c r="SMX54" s="349"/>
      <c r="SMY54" s="349"/>
      <c r="SMZ54" s="349"/>
      <c r="SNA54" s="349"/>
      <c r="SNB54" s="349"/>
      <c r="SNC54" s="349"/>
      <c r="SND54" s="349"/>
      <c r="SNE54" s="349"/>
      <c r="SNF54" s="349"/>
      <c r="SNG54" s="349"/>
      <c r="SNH54" s="349"/>
      <c r="SNI54" s="349"/>
      <c r="SNJ54" s="349"/>
      <c r="SNK54" s="349"/>
      <c r="SNL54" s="349"/>
      <c r="SNM54" s="349"/>
      <c r="SNN54" s="349"/>
      <c r="SNO54" s="349"/>
      <c r="SNP54" s="349"/>
      <c r="SNQ54" s="349"/>
      <c r="SNR54" s="349"/>
      <c r="SNS54" s="349"/>
      <c r="SNT54" s="349"/>
      <c r="SNU54" s="349"/>
      <c r="SNV54" s="349"/>
      <c r="SNW54" s="349"/>
      <c r="SNX54" s="349"/>
      <c r="SNY54" s="349"/>
      <c r="SNZ54" s="349"/>
      <c r="SOA54" s="349"/>
      <c r="SOB54" s="349"/>
      <c r="SOC54" s="349"/>
      <c r="SOD54" s="349"/>
      <c r="SOE54" s="349"/>
      <c r="SOF54" s="349"/>
      <c r="SOG54" s="349"/>
      <c r="SOH54" s="349"/>
      <c r="SOI54" s="349"/>
      <c r="SOJ54" s="349"/>
      <c r="SOK54" s="349"/>
      <c r="SOL54" s="349"/>
      <c r="SOM54" s="349"/>
      <c r="SON54" s="349"/>
      <c r="SOO54" s="349"/>
      <c r="SOP54" s="349"/>
      <c r="SOQ54" s="349"/>
      <c r="SOR54" s="349"/>
      <c r="SOS54" s="349"/>
      <c r="SOT54" s="349"/>
      <c r="SOU54" s="349"/>
      <c r="SOV54" s="349"/>
      <c r="SOW54" s="349"/>
      <c r="SOX54" s="349"/>
      <c r="SOY54" s="349"/>
      <c r="SOZ54" s="349"/>
      <c r="SPA54" s="349"/>
      <c r="SPB54" s="349"/>
      <c r="SPC54" s="349"/>
      <c r="SPD54" s="349"/>
      <c r="SPE54" s="349"/>
      <c r="SPF54" s="349"/>
      <c r="SPG54" s="349"/>
      <c r="SPH54" s="349"/>
      <c r="SPI54" s="349"/>
      <c r="SPJ54" s="349"/>
      <c r="SPK54" s="349"/>
      <c r="SPL54" s="349"/>
      <c r="SPM54" s="349"/>
      <c r="SPN54" s="349"/>
      <c r="SPO54" s="349"/>
      <c r="SPP54" s="349"/>
      <c r="SPQ54" s="349"/>
      <c r="SPR54" s="349"/>
      <c r="SPS54" s="349"/>
      <c r="SPT54" s="349"/>
      <c r="SPU54" s="349"/>
      <c r="SPV54" s="349"/>
      <c r="SPW54" s="349"/>
      <c r="SPX54" s="349"/>
      <c r="SPY54" s="349"/>
      <c r="SPZ54" s="349"/>
      <c r="SQA54" s="349"/>
      <c r="SQB54" s="349"/>
      <c r="SQC54" s="349"/>
      <c r="SQD54" s="349"/>
      <c r="SQE54" s="349"/>
      <c r="SQF54" s="349"/>
      <c r="SQG54" s="349"/>
      <c r="SQH54" s="349"/>
      <c r="SQI54" s="349"/>
      <c r="SQJ54" s="349"/>
      <c r="SQK54" s="349"/>
      <c r="SQL54" s="349"/>
      <c r="SQM54" s="349"/>
      <c r="SQN54" s="349"/>
      <c r="SQO54" s="349"/>
      <c r="SQP54" s="349"/>
      <c r="SQQ54" s="349"/>
      <c r="SQR54" s="349"/>
      <c r="SQS54" s="349"/>
      <c r="SQT54" s="349"/>
      <c r="SQU54" s="349"/>
      <c r="SQV54" s="349"/>
      <c r="SQW54" s="349"/>
      <c r="SQX54" s="349"/>
      <c r="SQY54" s="349"/>
      <c r="SQZ54" s="349"/>
      <c r="SRA54" s="349"/>
      <c r="SRB54" s="349"/>
      <c r="SRC54" s="349"/>
      <c r="SRD54" s="349"/>
      <c r="SRE54" s="349"/>
      <c r="SRF54" s="349"/>
      <c r="SRG54" s="349"/>
      <c r="SRH54" s="349"/>
      <c r="SRI54" s="349"/>
      <c r="SRJ54" s="349"/>
      <c r="SRK54" s="349"/>
      <c r="SRL54" s="349"/>
      <c r="SRM54" s="349"/>
      <c r="SRN54" s="349"/>
      <c r="SRO54" s="349"/>
      <c r="SRP54" s="349"/>
      <c r="SRQ54" s="349"/>
      <c r="SRR54" s="349"/>
      <c r="SRS54" s="349"/>
      <c r="SRT54" s="349"/>
      <c r="SRU54" s="349"/>
      <c r="SRV54" s="349"/>
      <c r="SRW54" s="349"/>
      <c r="SRX54" s="349"/>
      <c r="SRY54" s="349"/>
      <c r="SRZ54" s="349"/>
      <c r="SSA54" s="349"/>
      <c r="SSB54" s="349"/>
      <c r="SSC54" s="349"/>
      <c r="SSD54" s="349"/>
      <c r="SSE54" s="349"/>
      <c r="SSF54" s="349"/>
      <c r="SSG54" s="349"/>
      <c r="SSH54" s="349"/>
      <c r="SSI54" s="349"/>
      <c r="SSJ54" s="349"/>
      <c r="SSK54" s="349"/>
      <c r="SSL54" s="349"/>
      <c r="SSM54" s="349"/>
      <c r="SSN54" s="349"/>
      <c r="SSO54" s="349"/>
      <c r="SSP54" s="349"/>
      <c r="SSQ54" s="349"/>
      <c r="SSR54" s="349"/>
      <c r="SSS54" s="349"/>
      <c r="SST54" s="349"/>
      <c r="SSU54" s="349"/>
      <c r="SSV54" s="349"/>
      <c r="SSW54" s="349"/>
      <c r="SSX54" s="349"/>
      <c r="SSY54" s="349"/>
      <c r="SSZ54" s="349"/>
      <c r="STA54" s="349"/>
      <c r="STB54" s="349"/>
      <c r="STC54" s="349"/>
      <c r="STD54" s="349"/>
      <c r="STE54" s="349"/>
      <c r="STF54" s="349"/>
      <c r="STG54" s="349"/>
      <c r="STH54" s="349"/>
      <c r="STI54" s="349"/>
      <c r="STJ54" s="349"/>
      <c r="STK54" s="349"/>
      <c r="STL54" s="349"/>
      <c r="STM54" s="349"/>
      <c r="STN54" s="349"/>
      <c r="STO54" s="349"/>
      <c r="STP54" s="349"/>
      <c r="STQ54" s="349"/>
      <c r="STR54" s="349"/>
      <c r="STS54" s="349"/>
      <c r="STT54" s="349"/>
      <c r="STU54" s="349"/>
      <c r="STV54" s="349"/>
      <c r="STW54" s="349"/>
      <c r="STX54" s="349"/>
      <c r="STY54" s="349"/>
      <c r="STZ54" s="349"/>
      <c r="SUA54" s="349"/>
      <c r="SUB54" s="349"/>
      <c r="SUC54" s="349"/>
      <c r="SUD54" s="349"/>
      <c r="SUE54" s="349"/>
      <c r="SUF54" s="349"/>
      <c r="SUG54" s="349"/>
      <c r="SUH54" s="349"/>
      <c r="SUI54" s="349"/>
      <c r="SUJ54" s="349"/>
      <c r="SUK54" s="349"/>
      <c r="SUL54" s="349"/>
      <c r="SUM54" s="349"/>
      <c r="SUN54" s="349"/>
      <c r="SUO54" s="349"/>
      <c r="SUP54" s="349"/>
      <c r="SUQ54" s="349"/>
      <c r="SUR54" s="349"/>
      <c r="SUS54" s="349"/>
      <c r="SUT54" s="349"/>
      <c r="SUU54" s="349"/>
      <c r="SUV54" s="349"/>
      <c r="SUW54" s="349"/>
      <c r="SUX54" s="349"/>
      <c r="SUY54" s="349"/>
      <c r="SUZ54" s="349"/>
      <c r="SVA54" s="349"/>
      <c r="SVB54" s="349"/>
      <c r="SVC54" s="349"/>
      <c r="SVD54" s="349"/>
      <c r="SVE54" s="349"/>
      <c r="SVF54" s="349"/>
      <c r="SVG54" s="349"/>
      <c r="SVH54" s="349"/>
      <c r="SVI54" s="349"/>
      <c r="SVJ54" s="349"/>
      <c r="SVK54" s="349"/>
      <c r="SVL54" s="349"/>
      <c r="SVM54" s="349"/>
      <c r="SVN54" s="349"/>
      <c r="SVO54" s="349"/>
      <c r="SVP54" s="349"/>
      <c r="SVQ54" s="349"/>
      <c r="SVR54" s="349"/>
      <c r="SVS54" s="349"/>
      <c r="SVT54" s="349"/>
      <c r="SVU54" s="349"/>
      <c r="SVV54" s="349"/>
      <c r="SVW54" s="349"/>
      <c r="SVX54" s="349"/>
      <c r="SVY54" s="349"/>
      <c r="SVZ54" s="349"/>
      <c r="SWA54" s="349"/>
      <c r="SWB54" s="349"/>
      <c r="SWC54" s="349"/>
      <c r="SWD54" s="349"/>
      <c r="SWE54" s="349"/>
      <c r="SWF54" s="349"/>
      <c r="SWG54" s="349"/>
      <c r="SWH54" s="349"/>
      <c r="SWI54" s="349"/>
      <c r="SWJ54" s="349"/>
      <c r="SWK54" s="349"/>
      <c r="SWL54" s="349"/>
      <c r="SWM54" s="349"/>
      <c r="SWN54" s="349"/>
      <c r="SWO54" s="349"/>
      <c r="SWP54" s="349"/>
      <c r="SWQ54" s="349"/>
      <c r="SWR54" s="349"/>
      <c r="SWS54" s="349"/>
      <c r="SWT54" s="349"/>
      <c r="SWU54" s="349"/>
      <c r="SWV54" s="349"/>
      <c r="SWW54" s="349"/>
      <c r="SWX54" s="349"/>
      <c r="SWY54" s="349"/>
      <c r="SWZ54" s="349"/>
      <c r="SXA54" s="349"/>
      <c r="SXB54" s="349"/>
      <c r="SXC54" s="349"/>
      <c r="SXD54" s="349"/>
      <c r="SXE54" s="349"/>
      <c r="SXF54" s="349"/>
      <c r="SXG54" s="349"/>
      <c r="SXH54" s="349"/>
      <c r="SXI54" s="349"/>
      <c r="SXJ54" s="349"/>
      <c r="SXK54" s="349"/>
      <c r="SXL54" s="349"/>
      <c r="SXM54" s="349"/>
      <c r="SXN54" s="349"/>
      <c r="SXO54" s="349"/>
      <c r="SXP54" s="349"/>
      <c r="SXQ54" s="349"/>
      <c r="SXR54" s="349"/>
      <c r="SXS54" s="349"/>
      <c r="SXT54" s="349"/>
      <c r="SXU54" s="349"/>
      <c r="SXV54" s="349"/>
      <c r="SXW54" s="349"/>
      <c r="SXX54" s="349"/>
      <c r="SXY54" s="349"/>
      <c r="SXZ54" s="349"/>
      <c r="SYA54" s="349"/>
      <c r="SYB54" s="349"/>
      <c r="SYC54" s="349"/>
      <c r="SYD54" s="349"/>
      <c r="SYE54" s="349"/>
      <c r="SYF54" s="349"/>
      <c r="SYG54" s="349"/>
      <c r="SYH54" s="349"/>
      <c r="SYI54" s="349"/>
      <c r="SYJ54" s="349"/>
      <c r="SYK54" s="349"/>
      <c r="SYL54" s="349"/>
      <c r="SYM54" s="349"/>
      <c r="SYN54" s="349"/>
      <c r="SYO54" s="349"/>
      <c r="SYP54" s="349"/>
      <c r="SYQ54" s="349"/>
      <c r="SYR54" s="349"/>
      <c r="SYS54" s="349"/>
      <c r="SYT54" s="349"/>
      <c r="SYU54" s="349"/>
      <c r="SYV54" s="349"/>
      <c r="SYW54" s="349"/>
      <c r="SYX54" s="349"/>
      <c r="SYY54" s="349"/>
      <c r="SYZ54" s="349"/>
      <c r="SZA54" s="349"/>
      <c r="SZB54" s="349"/>
      <c r="SZC54" s="349"/>
      <c r="SZD54" s="349"/>
      <c r="SZE54" s="349"/>
      <c r="SZF54" s="349"/>
      <c r="SZG54" s="349"/>
      <c r="SZH54" s="349"/>
      <c r="SZI54" s="349"/>
      <c r="SZJ54" s="349"/>
      <c r="SZK54" s="349"/>
      <c r="SZL54" s="349"/>
      <c r="SZM54" s="349"/>
      <c r="SZN54" s="349"/>
      <c r="SZO54" s="349"/>
      <c r="SZP54" s="349"/>
      <c r="SZQ54" s="349"/>
      <c r="SZR54" s="349"/>
      <c r="SZS54" s="349"/>
      <c r="SZT54" s="349"/>
      <c r="SZU54" s="349"/>
      <c r="SZV54" s="349"/>
      <c r="SZW54" s="349"/>
      <c r="SZX54" s="349"/>
      <c r="SZY54" s="349"/>
      <c r="SZZ54" s="349"/>
      <c r="TAA54" s="349"/>
      <c r="TAB54" s="349"/>
      <c r="TAC54" s="349"/>
      <c r="TAD54" s="349"/>
      <c r="TAE54" s="349"/>
      <c r="TAF54" s="349"/>
      <c r="TAG54" s="349"/>
      <c r="TAH54" s="349"/>
      <c r="TAI54" s="349"/>
      <c r="TAJ54" s="349"/>
      <c r="TAK54" s="349"/>
      <c r="TAL54" s="349"/>
      <c r="TAM54" s="349"/>
      <c r="TAN54" s="349"/>
      <c r="TAO54" s="349"/>
      <c r="TAP54" s="349"/>
      <c r="TAQ54" s="349"/>
      <c r="TAR54" s="349"/>
      <c r="TAS54" s="349"/>
      <c r="TAT54" s="349"/>
      <c r="TAU54" s="349"/>
      <c r="TAV54" s="349"/>
      <c r="TAW54" s="349"/>
      <c r="TAX54" s="349"/>
      <c r="TAY54" s="349"/>
      <c r="TAZ54" s="349"/>
      <c r="TBA54" s="349"/>
      <c r="TBB54" s="349"/>
      <c r="TBC54" s="349"/>
      <c r="TBD54" s="349"/>
      <c r="TBE54" s="349"/>
      <c r="TBF54" s="349"/>
      <c r="TBG54" s="349"/>
      <c r="TBH54" s="349"/>
      <c r="TBI54" s="349"/>
      <c r="TBJ54" s="349"/>
      <c r="TBK54" s="349"/>
      <c r="TBL54" s="349"/>
      <c r="TBM54" s="349"/>
      <c r="TBN54" s="349"/>
      <c r="TBO54" s="349"/>
      <c r="TBP54" s="349"/>
      <c r="TBQ54" s="349"/>
      <c r="TBR54" s="349"/>
      <c r="TBS54" s="349"/>
      <c r="TBT54" s="349"/>
      <c r="TBU54" s="349"/>
      <c r="TBV54" s="349"/>
      <c r="TBW54" s="349"/>
      <c r="TBX54" s="349"/>
      <c r="TBY54" s="349"/>
      <c r="TBZ54" s="349"/>
      <c r="TCA54" s="349"/>
      <c r="TCB54" s="349"/>
      <c r="TCC54" s="349"/>
      <c r="TCD54" s="349"/>
      <c r="TCE54" s="349"/>
      <c r="TCF54" s="349"/>
      <c r="TCG54" s="349"/>
      <c r="TCH54" s="349"/>
      <c r="TCI54" s="349"/>
      <c r="TCJ54" s="349"/>
      <c r="TCK54" s="349"/>
      <c r="TCL54" s="349"/>
      <c r="TCM54" s="349"/>
      <c r="TCN54" s="349"/>
      <c r="TCO54" s="349"/>
      <c r="TCP54" s="349"/>
      <c r="TCQ54" s="349"/>
      <c r="TCR54" s="349"/>
      <c r="TCS54" s="349"/>
      <c r="TCT54" s="349"/>
      <c r="TCU54" s="349"/>
      <c r="TCV54" s="349"/>
      <c r="TCW54" s="349"/>
      <c r="TCX54" s="349"/>
      <c r="TCY54" s="349"/>
      <c r="TCZ54" s="349"/>
      <c r="TDA54" s="349"/>
      <c r="TDB54" s="349"/>
      <c r="TDC54" s="349"/>
      <c r="TDD54" s="349"/>
      <c r="TDE54" s="349"/>
      <c r="TDF54" s="349"/>
      <c r="TDG54" s="349"/>
      <c r="TDH54" s="349"/>
      <c r="TDI54" s="349"/>
      <c r="TDJ54" s="349"/>
      <c r="TDK54" s="349"/>
      <c r="TDL54" s="349"/>
      <c r="TDM54" s="349"/>
      <c r="TDN54" s="349"/>
      <c r="TDO54" s="349"/>
      <c r="TDP54" s="349"/>
      <c r="TDQ54" s="349"/>
      <c r="TDR54" s="349"/>
      <c r="TDS54" s="349"/>
      <c r="TDT54" s="349"/>
      <c r="TDU54" s="349"/>
      <c r="TDV54" s="349"/>
      <c r="TDW54" s="349"/>
      <c r="TDX54" s="349"/>
      <c r="TDY54" s="349"/>
      <c r="TDZ54" s="349"/>
      <c r="TEA54" s="349"/>
      <c r="TEB54" s="349"/>
      <c r="TEC54" s="349"/>
      <c r="TED54" s="349"/>
      <c r="TEE54" s="349"/>
      <c r="TEF54" s="349"/>
      <c r="TEG54" s="349"/>
      <c r="TEH54" s="349"/>
      <c r="TEI54" s="349"/>
      <c r="TEJ54" s="349"/>
      <c r="TEK54" s="349"/>
      <c r="TEL54" s="349"/>
      <c r="TEM54" s="349"/>
      <c r="TEN54" s="349"/>
      <c r="TEO54" s="349"/>
      <c r="TEP54" s="349"/>
      <c r="TEQ54" s="349"/>
      <c r="TER54" s="349"/>
      <c r="TES54" s="349"/>
      <c r="TET54" s="349"/>
      <c r="TEU54" s="349"/>
      <c r="TEV54" s="349"/>
      <c r="TEW54" s="349"/>
      <c r="TEX54" s="349"/>
      <c r="TEY54" s="349"/>
      <c r="TEZ54" s="349"/>
      <c r="TFA54" s="349"/>
      <c r="TFB54" s="349"/>
      <c r="TFC54" s="349"/>
      <c r="TFD54" s="349"/>
      <c r="TFE54" s="349"/>
      <c r="TFF54" s="349"/>
      <c r="TFG54" s="349"/>
      <c r="TFH54" s="349"/>
      <c r="TFI54" s="349"/>
      <c r="TFJ54" s="349"/>
      <c r="TFK54" s="349"/>
      <c r="TFL54" s="349"/>
      <c r="TFM54" s="349"/>
      <c r="TFN54" s="349"/>
      <c r="TFO54" s="349"/>
      <c r="TFP54" s="349"/>
      <c r="TFQ54" s="349"/>
      <c r="TFR54" s="349"/>
      <c r="TFS54" s="349"/>
      <c r="TFT54" s="349"/>
      <c r="TFU54" s="349"/>
      <c r="TFV54" s="349"/>
      <c r="TFW54" s="349"/>
      <c r="TFX54" s="349"/>
      <c r="TFY54" s="349"/>
      <c r="TFZ54" s="349"/>
      <c r="TGA54" s="349"/>
      <c r="TGB54" s="349"/>
      <c r="TGC54" s="349"/>
      <c r="TGD54" s="349"/>
      <c r="TGE54" s="349"/>
      <c r="TGF54" s="349"/>
      <c r="TGG54" s="349"/>
      <c r="TGH54" s="349"/>
      <c r="TGI54" s="349"/>
      <c r="TGJ54" s="349"/>
      <c r="TGK54" s="349"/>
      <c r="TGL54" s="349"/>
      <c r="TGM54" s="349"/>
      <c r="TGN54" s="349"/>
      <c r="TGO54" s="349"/>
      <c r="TGP54" s="349"/>
      <c r="TGQ54" s="349"/>
      <c r="TGR54" s="349"/>
      <c r="TGS54" s="349"/>
      <c r="TGT54" s="349"/>
      <c r="TGU54" s="349"/>
      <c r="TGV54" s="349"/>
      <c r="TGW54" s="349"/>
      <c r="TGX54" s="349"/>
      <c r="TGY54" s="349"/>
      <c r="TGZ54" s="349"/>
      <c r="THA54" s="349"/>
      <c r="THB54" s="349"/>
      <c r="THC54" s="349"/>
      <c r="THD54" s="349"/>
      <c r="THE54" s="349"/>
      <c r="THF54" s="349"/>
      <c r="THG54" s="349"/>
      <c r="THH54" s="349"/>
      <c r="THI54" s="349"/>
      <c r="THJ54" s="349"/>
      <c r="THK54" s="349"/>
      <c r="THL54" s="349"/>
      <c r="THM54" s="349"/>
      <c r="THN54" s="349"/>
      <c r="THO54" s="349"/>
      <c r="THP54" s="349"/>
      <c r="THQ54" s="349"/>
      <c r="THR54" s="349"/>
      <c r="THS54" s="349"/>
      <c r="THT54" s="349"/>
      <c r="THU54" s="349"/>
      <c r="THV54" s="349"/>
      <c r="THW54" s="349"/>
      <c r="THX54" s="349"/>
      <c r="THY54" s="349"/>
      <c r="THZ54" s="349"/>
      <c r="TIA54" s="349"/>
      <c r="TIB54" s="349"/>
      <c r="TIC54" s="349"/>
      <c r="TID54" s="349"/>
      <c r="TIE54" s="349"/>
      <c r="TIF54" s="349"/>
      <c r="TIG54" s="349"/>
      <c r="TIH54" s="349"/>
      <c r="TII54" s="349"/>
      <c r="TIJ54" s="349"/>
      <c r="TIK54" s="349"/>
      <c r="TIL54" s="349"/>
      <c r="TIM54" s="349"/>
      <c r="TIN54" s="349"/>
      <c r="TIO54" s="349"/>
      <c r="TIP54" s="349"/>
      <c r="TIQ54" s="349"/>
      <c r="TIR54" s="349"/>
      <c r="TIS54" s="349"/>
      <c r="TIT54" s="349"/>
      <c r="TIU54" s="349"/>
      <c r="TIV54" s="349"/>
      <c r="TIW54" s="349"/>
      <c r="TIX54" s="349"/>
      <c r="TIY54" s="349"/>
      <c r="TIZ54" s="349"/>
      <c r="TJA54" s="349"/>
      <c r="TJB54" s="349"/>
      <c r="TJC54" s="349"/>
      <c r="TJD54" s="349"/>
      <c r="TJE54" s="349"/>
      <c r="TJF54" s="349"/>
      <c r="TJG54" s="349"/>
      <c r="TJH54" s="349"/>
      <c r="TJI54" s="349"/>
      <c r="TJJ54" s="349"/>
      <c r="TJK54" s="349"/>
      <c r="TJL54" s="349"/>
      <c r="TJM54" s="349"/>
      <c r="TJN54" s="349"/>
      <c r="TJO54" s="349"/>
      <c r="TJP54" s="349"/>
      <c r="TJQ54" s="349"/>
      <c r="TJR54" s="349"/>
      <c r="TJS54" s="349"/>
      <c r="TJT54" s="349"/>
      <c r="TJU54" s="349"/>
      <c r="TJV54" s="349"/>
      <c r="TJW54" s="349"/>
      <c r="TJX54" s="349"/>
      <c r="TJY54" s="349"/>
      <c r="TJZ54" s="349"/>
      <c r="TKA54" s="349"/>
      <c r="TKB54" s="349"/>
      <c r="TKC54" s="349"/>
      <c r="TKD54" s="349"/>
      <c r="TKE54" s="349"/>
      <c r="TKF54" s="349"/>
      <c r="TKG54" s="349"/>
      <c r="TKH54" s="349"/>
      <c r="TKI54" s="349"/>
      <c r="TKJ54" s="349"/>
      <c r="TKK54" s="349"/>
      <c r="TKL54" s="349"/>
      <c r="TKM54" s="349"/>
      <c r="TKN54" s="349"/>
      <c r="TKO54" s="349"/>
      <c r="TKP54" s="349"/>
      <c r="TKQ54" s="349"/>
      <c r="TKR54" s="349"/>
      <c r="TKS54" s="349"/>
      <c r="TKT54" s="349"/>
      <c r="TKU54" s="349"/>
      <c r="TKV54" s="349"/>
      <c r="TKW54" s="349"/>
      <c r="TKX54" s="349"/>
      <c r="TKY54" s="349"/>
      <c r="TKZ54" s="349"/>
      <c r="TLA54" s="349"/>
      <c r="TLB54" s="349"/>
      <c r="TLC54" s="349"/>
      <c r="TLD54" s="349"/>
      <c r="TLE54" s="349"/>
      <c r="TLF54" s="349"/>
      <c r="TLG54" s="349"/>
      <c r="TLH54" s="349"/>
      <c r="TLI54" s="349"/>
      <c r="TLJ54" s="349"/>
      <c r="TLK54" s="349"/>
      <c r="TLL54" s="349"/>
      <c r="TLM54" s="349"/>
      <c r="TLN54" s="349"/>
      <c r="TLO54" s="349"/>
      <c r="TLP54" s="349"/>
      <c r="TLQ54" s="349"/>
      <c r="TLR54" s="349"/>
      <c r="TLS54" s="349"/>
      <c r="TLT54" s="349"/>
      <c r="TLU54" s="349"/>
      <c r="TLV54" s="349"/>
      <c r="TLW54" s="349"/>
      <c r="TLX54" s="349"/>
      <c r="TLY54" s="349"/>
      <c r="TLZ54" s="349"/>
      <c r="TMA54" s="349"/>
      <c r="TMB54" s="349"/>
      <c r="TMC54" s="349"/>
      <c r="TMD54" s="349"/>
      <c r="TME54" s="349"/>
      <c r="TMF54" s="349"/>
      <c r="TMG54" s="349"/>
      <c r="TMH54" s="349"/>
      <c r="TMI54" s="349"/>
      <c r="TMJ54" s="349"/>
      <c r="TMK54" s="349"/>
      <c r="TML54" s="349"/>
      <c r="TMM54" s="349"/>
      <c r="TMN54" s="349"/>
      <c r="TMO54" s="349"/>
      <c r="TMP54" s="349"/>
      <c r="TMQ54" s="349"/>
      <c r="TMR54" s="349"/>
      <c r="TMS54" s="349"/>
      <c r="TMT54" s="349"/>
      <c r="TMU54" s="349"/>
      <c r="TMV54" s="349"/>
      <c r="TMW54" s="349"/>
      <c r="TMX54" s="349"/>
      <c r="TMY54" s="349"/>
      <c r="TMZ54" s="349"/>
      <c r="TNA54" s="349"/>
      <c r="TNB54" s="349"/>
      <c r="TNC54" s="349"/>
      <c r="TND54" s="349"/>
      <c r="TNE54" s="349"/>
      <c r="TNF54" s="349"/>
      <c r="TNG54" s="349"/>
      <c r="TNH54" s="349"/>
      <c r="TNI54" s="349"/>
      <c r="TNJ54" s="349"/>
      <c r="TNK54" s="349"/>
      <c r="TNL54" s="349"/>
      <c r="TNM54" s="349"/>
      <c r="TNN54" s="349"/>
      <c r="TNO54" s="349"/>
      <c r="TNP54" s="349"/>
      <c r="TNQ54" s="349"/>
      <c r="TNR54" s="349"/>
      <c r="TNS54" s="349"/>
      <c r="TNT54" s="349"/>
      <c r="TNU54" s="349"/>
      <c r="TNV54" s="349"/>
      <c r="TNW54" s="349"/>
      <c r="TNX54" s="349"/>
      <c r="TNY54" s="349"/>
      <c r="TNZ54" s="349"/>
      <c r="TOA54" s="349"/>
      <c r="TOB54" s="349"/>
      <c r="TOC54" s="349"/>
      <c r="TOD54" s="349"/>
      <c r="TOE54" s="349"/>
      <c r="TOF54" s="349"/>
      <c r="TOG54" s="349"/>
      <c r="TOH54" s="349"/>
      <c r="TOI54" s="349"/>
      <c r="TOJ54" s="349"/>
      <c r="TOK54" s="349"/>
      <c r="TOL54" s="349"/>
      <c r="TOM54" s="349"/>
      <c r="TON54" s="349"/>
      <c r="TOO54" s="349"/>
      <c r="TOP54" s="349"/>
      <c r="TOQ54" s="349"/>
      <c r="TOR54" s="349"/>
      <c r="TOS54" s="349"/>
      <c r="TOT54" s="349"/>
      <c r="TOU54" s="349"/>
      <c r="TOV54" s="349"/>
      <c r="TOW54" s="349"/>
      <c r="TOX54" s="349"/>
      <c r="TOY54" s="349"/>
      <c r="TOZ54" s="349"/>
      <c r="TPA54" s="349"/>
      <c r="TPB54" s="349"/>
      <c r="TPC54" s="349"/>
      <c r="TPD54" s="349"/>
      <c r="TPE54" s="349"/>
      <c r="TPF54" s="349"/>
      <c r="TPG54" s="349"/>
      <c r="TPH54" s="349"/>
      <c r="TPI54" s="349"/>
      <c r="TPJ54" s="349"/>
      <c r="TPK54" s="349"/>
      <c r="TPL54" s="349"/>
      <c r="TPM54" s="349"/>
      <c r="TPN54" s="349"/>
      <c r="TPO54" s="349"/>
      <c r="TPP54" s="349"/>
      <c r="TPQ54" s="349"/>
      <c r="TPR54" s="349"/>
      <c r="TPS54" s="349"/>
      <c r="TPT54" s="349"/>
      <c r="TPU54" s="349"/>
      <c r="TPV54" s="349"/>
      <c r="TPW54" s="349"/>
      <c r="TPX54" s="349"/>
      <c r="TPY54" s="349"/>
      <c r="TPZ54" s="349"/>
      <c r="TQA54" s="349"/>
      <c r="TQB54" s="349"/>
      <c r="TQC54" s="349"/>
      <c r="TQD54" s="349"/>
      <c r="TQE54" s="349"/>
      <c r="TQF54" s="349"/>
      <c r="TQG54" s="349"/>
      <c r="TQH54" s="349"/>
      <c r="TQI54" s="349"/>
      <c r="TQJ54" s="349"/>
      <c r="TQK54" s="349"/>
      <c r="TQL54" s="349"/>
      <c r="TQM54" s="349"/>
      <c r="TQN54" s="349"/>
      <c r="TQO54" s="349"/>
      <c r="TQP54" s="349"/>
      <c r="TQQ54" s="349"/>
      <c r="TQR54" s="349"/>
      <c r="TQS54" s="349"/>
      <c r="TQT54" s="349"/>
      <c r="TQU54" s="349"/>
      <c r="TQV54" s="349"/>
      <c r="TQW54" s="349"/>
      <c r="TQX54" s="349"/>
      <c r="TQY54" s="349"/>
      <c r="TQZ54" s="349"/>
      <c r="TRA54" s="349"/>
      <c r="TRB54" s="349"/>
      <c r="TRC54" s="349"/>
      <c r="TRD54" s="349"/>
      <c r="TRE54" s="349"/>
      <c r="TRF54" s="349"/>
      <c r="TRG54" s="349"/>
      <c r="TRH54" s="349"/>
      <c r="TRI54" s="349"/>
      <c r="TRJ54" s="349"/>
      <c r="TRK54" s="349"/>
      <c r="TRL54" s="349"/>
      <c r="TRM54" s="349"/>
      <c r="TRN54" s="349"/>
      <c r="TRO54" s="349"/>
      <c r="TRP54" s="349"/>
      <c r="TRQ54" s="349"/>
      <c r="TRR54" s="349"/>
      <c r="TRS54" s="349"/>
      <c r="TRT54" s="349"/>
      <c r="TRU54" s="349"/>
      <c r="TRV54" s="349"/>
      <c r="TRW54" s="349"/>
      <c r="TRX54" s="349"/>
      <c r="TRY54" s="349"/>
      <c r="TRZ54" s="349"/>
      <c r="TSA54" s="349"/>
      <c r="TSB54" s="349"/>
      <c r="TSC54" s="349"/>
      <c r="TSD54" s="349"/>
      <c r="TSE54" s="349"/>
      <c r="TSF54" s="349"/>
      <c r="TSG54" s="349"/>
      <c r="TSH54" s="349"/>
      <c r="TSI54" s="349"/>
      <c r="TSJ54" s="349"/>
      <c r="TSK54" s="349"/>
      <c r="TSL54" s="349"/>
      <c r="TSM54" s="349"/>
      <c r="TSN54" s="349"/>
      <c r="TSO54" s="349"/>
      <c r="TSP54" s="349"/>
      <c r="TSQ54" s="349"/>
      <c r="TSR54" s="349"/>
      <c r="TSS54" s="349"/>
      <c r="TST54" s="349"/>
      <c r="TSU54" s="349"/>
      <c r="TSV54" s="349"/>
      <c r="TSW54" s="349"/>
      <c r="TSX54" s="349"/>
      <c r="TSY54" s="349"/>
      <c r="TSZ54" s="349"/>
      <c r="TTA54" s="349"/>
      <c r="TTB54" s="349"/>
      <c r="TTC54" s="349"/>
      <c r="TTD54" s="349"/>
      <c r="TTE54" s="349"/>
      <c r="TTF54" s="349"/>
      <c r="TTG54" s="349"/>
      <c r="TTH54" s="349"/>
      <c r="TTI54" s="349"/>
      <c r="TTJ54" s="349"/>
      <c r="TTK54" s="349"/>
      <c r="TTL54" s="349"/>
      <c r="TTM54" s="349"/>
      <c r="TTN54" s="349"/>
      <c r="TTO54" s="349"/>
      <c r="TTP54" s="349"/>
      <c r="TTQ54" s="349"/>
      <c r="TTR54" s="349"/>
      <c r="TTS54" s="349"/>
      <c r="TTT54" s="349"/>
      <c r="TTU54" s="349"/>
      <c r="TTV54" s="349"/>
      <c r="TTW54" s="349"/>
      <c r="TTX54" s="349"/>
      <c r="TTY54" s="349"/>
      <c r="TTZ54" s="349"/>
      <c r="TUA54" s="349"/>
      <c r="TUB54" s="349"/>
      <c r="TUC54" s="349"/>
      <c r="TUD54" s="349"/>
      <c r="TUE54" s="349"/>
      <c r="TUF54" s="349"/>
      <c r="TUG54" s="349"/>
      <c r="TUH54" s="349"/>
      <c r="TUI54" s="349"/>
      <c r="TUJ54" s="349"/>
      <c r="TUK54" s="349"/>
      <c r="TUL54" s="349"/>
      <c r="TUM54" s="349"/>
      <c r="TUN54" s="349"/>
      <c r="TUO54" s="349"/>
      <c r="TUP54" s="349"/>
      <c r="TUQ54" s="349"/>
      <c r="TUR54" s="349"/>
      <c r="TUS54" s="349"/>
      <c r="TUT54" s="349"/>
      <c r="TUU54" s="349"/>
      <c r="TUV54" s="349"/>
      <c r="TUW54" s="349"/>
      <c r="TUX54" s="349"/>
      <c r="TUY54" s="349"/>
      <c r="TUZ54" s="349"/>
      <c r="TVA54" s="349"/>
      <c r="TVB54" s="349"/>
      <c r="TVC54" s="349"/>
      <c r="TVD54" s="349"/>
      <c r="TVE54" s="349"/>
      <c r="TVF54" s="349"/>
      <c r="TVG54" s="349"/>
      <c r="TVH54" s="349"/>
      <c r="TVI54" s="349"/>
      <c r="TVJ54" s="349"/>
      <c r="TVK54" s="349"/>
      <c r="TVL54" s="349"/>
      <c r="TVM54" s="349"/>
      <c r="TVN54" s="349"/>
      <c r="TVO54" s="349"/>
      <c r="TVP54" s="349"/>
      <c r="TVQ54" s="349"/>
      <c r="TVR54" s="349"/>
      <c r="TVS54" s="349"/>
      <c r="TVT54" s="349"/>
      <c r="TVU54" s="349"/>
      <c r="TVV54" s="349"/>
      <c r="TVW54" s="349"/>
      <c r="TVX54" s="349"/>
      <c r="TVY54" s="349"/>
      <c r="TVZ54" s="349"/>
      <c r="TWA54" s="349"/>
      <c r="TWB54" s="349"/>
      <c r="TWC54" s="349"/>
      <c r="TWD54" s="349"/>
      <c r="TWE54" s="349"/>
      <c r="TWF54" s="349"/>
      <c r="TWG54" s="349"/>
      <c r="TWH54" s="349"/>
      <c r="TWI54" s="349"/>
      <c r="TWJ54" s="349"/>
      <c r="TWK54" s="349"/>
      <c r="TWL54" s="349"/>
      <c r="TWM54" s="349"/>
      <c r="TWN54" s="349"/>
      <c r="TWO54" s="349"/>
      <c r="TWP54" s="349"/>
      <c r="TWQ54" s="349"/>
      <c r="TWR54" s="349"/>
      <c r="TWS54" s="349"/>
      <c r="TWT54" s="349"/>
      <c r="TWU54" s="349"/>
      <c r="TWV54" s="349"/>
      <c r="TWW54" s="349"/>
      <c r="TWX54" s="349"/>
      <c r="TWY54" s="349"/>
      <c r="TWZ54" s="349"/>
      <c r="TXA54" s="349"/>
      <c r="TXB54" s="349"/>
      <c r="TXC54" s="349"/>
      <c r="TXD54" s="349"/>
      <c r="TXE54" s="349"/>
      <c r="TXF54" s="349"/>
      <c r="TXG54" s="349"/>
      <c r="TXH54" s="349"/>
      <c r="TXI54" s="349"/>
      <c r="TXJ54" s="349"/>
      <c r="TXK54" s="349"/>
      <c r="TXL54" s="349"/>
      <c r="TXM54" s="349"/>
      <c r="TXN54" s="349"/>
      <c r="TXO54" s="349"/>
      <c r="TXP54" s="349"/>
      <c r="TXQ54" s="349"/>
      <c r="TXR54" s="349"/>
      <c r="TXS54" s="349"/>
      <c r="TXT54" s="349"/>
      <c r="TXU54" s="349"/>
      <c r="TXV54" s="349"/>
      <c r="TXW54" s="349"/>
      <c r="TXX54" s="349"/>
      <c r="TXY54" s="349"/>
      <c r="TXZ54" s="349"/>
      <c r="TYA54" s="349"/>
      <c r="TYB54" s="349"/>
      <c r="TYC54" s="349"/>
      <c r="TYD54" s="349"/>
      <c r="TYE54" s="349"/>
      <c r="TYF54" s="349"/>
      <c r="TYG54" s="349"/>
      <c r="TYH54" s="349"/>
      <c r="TYI54" s="349"/>
      <c r="TYJ54" s="349"/>
      <c r="TYK54" s="349"/>
      <c r="TYL54" s="349"/>
      <c r="TYM54" s="349"/>
      <c r="TYN54" s="349"/>
      <c r="TYO54" s="349"/>
      <c r="TYP54" s="349"/>
      <c r="TYQ54" s="349"/>
      <c r="TYR54" s="349"/>
      <c r="TYS54" s="349"/>
      <c r="TYT54" s="349"/>
      <c r="TYU54" s="349"/>
      <c r="TYV54" s="349"/>
      <c r="TYW54" s="349"/>
      <c r="TYX54" s="349"/>
      <c r="TYY54" s="349"/>
      <c r="TYZ54" s="349"/>
      <c r="TZA54" s="349"/>
      <c r="TZB54" s="349"/>
      <c r="TZC54" s="349"/>
      <c r="TZD54" s="349"/>
      <c r="TZE54" s="349"/>
      <c r="TZF54" s="349"/>
      <c r="TZG54" s="349"/>
      <c r="TZH54" s="349"/>
      <c r="TZI54" s="349"/>
      <c r="TZJ54" s="349"/>
      <c r="TZK54" s="349"/>
      <c r="TZL54" s="349"/>
      <c r="TZM54" s="349"/>
      <c r="TZN54" s="349"/>
      <c r="TZO54" s="349"/>
      <c r="TZP54" s="349"/>
      <c r="TZQ54" s="349"/>
      <c r="TZR54" s="349"/>
      <c r="TZS54" s="349"/>
      <c r="TZT54" s="349"/>
      <c r="TZU54" s="349"/>
      <c r="TZV54" s="349"/>
      <c r="TZW54" s="349"/>
      <c r="TZX54" s="349"/>
      <c r="TZY54" s="349"/>
      <c r="TZZ54" s="349"/>
      <c r="UAA54" s="349"/>
      <c r="UAB54" s="349"/>
      <c r="UAC54" s="349"/>
      <c r="UAD54" s="349"/>
      <c r="UAE54" s="349"/>
      <c r="UAF54" s="349"/>
      <c r="UAG54" s="349"/>
      <c r="UAH54" s="349"/>
      <c r="UAI54" s="349"/>
      <c r="UAJ54" s="349"/>
      <c r="UAK54" s="349"/>
      <c r="UAL54" s="349"/>
      <c r="UAM54" s="349"/>
      <c r="UAN54" s="349"/>
      <c r="UAO54" s="349"/>
      <c r="UAP54" s="349"/>
      <c r="UAQ54" s="349"/>
      <c r="UAR54" s="349"/>
      <c r="UAS54" s="349"/>
      <c r="UAT54" s="349"/>
      <c r="UAU54" s="349"/>
      <c r="UAV54" s="349"/>
      <c r="UAW54" s="349"/>
      <c r="UAX54" s="349"/>
      <c r="UAY54" s="349"/>
      <c r="UAZ54" s="349"/>
      <c r="UBA54" s="349"/>
      <c r="UBB54" s="349"/>
      <c r="UBC54" s="349"/>
      <c r="UBD54" s="349"/>
      <c r="UBE54" s="349"/>
      <c r="UBF54" s="349"/>
      <c r="UBG54" s="349"/>
      <c r="UBH54" s="349"/>
      <c r="UBI54" s="349"/>
      <c r="UBJ54" s="349"/>
      <c r="UBK54" s="349"/>
      <c r="UBL54" s="349"/>
      <c r="UBM54" s="349"/>
      <c r="UBN54" s="349"/>
      <c r="UBO54" s="349"/>
      <c r="UBP54" s="349"/>
      <c r="UBQ54" s="349"/>
      <c r="UBR54" s="349"/>
      <c r="UBS54" s="349"/>
      <c r="UBT54" s="349"/>
      <c r="UBU54" s="349"/>
      <c r="UBV54" s="349"/>
      <c r="UBW54" s="349"/>
      <c r="UBX54" s="349"/>
      <c r="UBY54" s="349"/>
      <c r="UBZ54" s="349"/>
      <c r="UCA54" s="349"/>
      <c r="UCB54" s="349"/>
      <c r="UCC54" s="349"/>
      <c r="UCD54" s="349"/>
      <c r="UCE54" s="349"/>
      <c r="UCF54" s="349"/>
      <c r="UCG54" s="349"/>
      <c r="UCH54" s="349"/>
      <c r="UCI54" s="349"/>
      <c r="UCJ54" s="349"/>
      <c r="UCK54" s="349"/>
      <c r="UCL54" s="349"/>
      <c r="UCM54" s="349"/>
      <c r="UCN54" s="349"/>
      <c r="UCO54" s="349"/>
      <c r="UCP54" s="349"/>
      <c r="UCQ54" s="349"/>
      <c r="UCR54" s="349"/>
      <c r="UCS54" s="349"/>
      <c r="UCT54" s="349"/>
      <c r="UCU54" s="349"/>
      <c r="UCV54" s="349"/>
      <c r="UCW54" s="349"/>
      <c r="UCX54" s="349"/>
      <c r="UCY54" s="349"/>
      <c r="UCZ54" s="349"/>
      <c r="UDA54" s="349"/>
      <c r="UDB54" s="349"/>
      <c r="UDC54" s="349"/>
      <c r="UDD54" s="349"/>
      <c r="UDE54" s="349"/>
      <c r="UDF54" s="349"/>
      <c r="UDG54" s="349"/>
      <c r="UDH54" s="349"/>
      <c r="UDI54" s="349"/>
      <c r="UDJ54" s="349"/>
      <c r="UDK54" s="349"/>
      <c r="UDL54" s="349"/>
      <c r="UDM54" s="349"/>
      <c r="UDN54" s="349"/>
      <c r="UDO54" s="349"/>
      <c r="UDP54" s="349"/>
      <c r="UDQ54" s="349"/>
      <c r="UDR54" s="349"/>
      <c r="UDS54" s="349"/>
      <c r="UDT54" s="349"/>
      <c r="UDU54" s="349"/>
      <c r="UDV54" s="349"/>
      <c r="UDW54" s="349"/>
      <c r="UDX54" s="349"/>
      <c r="UDY54" s="349"/>
      <c r="UDZ54" s="349"/>
      <c r="UEA54" s="349"/>
      <c r="UEB54" s="349"/>
      <c r="UEC54" s="349"/>
      <c r="UED54" s="349"/>
      <c r="UEE54" s="349"/>
      <c r="UEF54" s="349"/>
      <c r="UEG54" s="349"/>
      <c r="UEH54" s="349"/>
      <c r="UEI54" s="349"/>
      <c r="UEJ54" s="349"/>
      <c r="UEK54" s="349"/>
      <c r="UEL54" s="349"/>
      <c r="UEM54" s="349"/>
      <c r="UEN54" s="349"/>
      <c r="UEO54" s="349"/>
      <c r="UEP54" s="349"/>
      <c r="UEQ54" s="349"/>
      <c r="UER54" s="349"/>
      <c r="UES54" s="349"/>
      <c r="UET54" s="349"/>
      <c r="UEU54" s="349"/>
      <c r="UEV54" s="349"/>
      <c r="UEW54" s="349"/>
      <c r="UEX54" s="349"/>
      <c r="UEY54" s="349"/>
      <c r="UEZ54" s="349"/>
      <c r="UFA54" s="349"/>
      <c r="UFB54" s="349"/>
      <c r="UFC54" s="349"/>
      <c r="UFD54" s="349"/>
      <c r="UFE54" s="349"/>
      <c r="UFF54" s="349"/>
      <c r="UFG54" s="349"/>
      <c r="UFH54" s="349"/>
      <c r="UFI54" s="349"/>
      <c r="UFJ54" s="349"/>
      <c r="UFK54" s="349"/>
      <c r="UFL54" s="349"/>
      <c r="UFM54" s="349"/>
      <c r="UFN54" s="349"/>
      <c r="UFO54" s="349"/>
      <c r="UFP54" s="349"/>
      <c r="UFQ54" s="349"/>
      <c r="UFR54" s="349"/>
      <c r="UFS54" s="349"/>
      <c r="UFT54" s="349"/>
      <c r="UFU54" s="349"/>
      <c r="UFV54" s="349"/>
      <c r="UFW54" s="349"/>
      <c r="UFX54" s="349"/>
      <c r="UFY54" s="349"/>
      <c r="UFZ54" s="349"/>
      <c r="UGA54" s="349"/>
      <c r="UGB54" s="349"/>
      <c r="UGC54" s="349"/>
      <c r="UGD54" s="349"/>
      <c r="UGE54" s="349"/>
      <c r="UGF54" s="349"/>
      <c r="UGG54" s="349"/>
      <c r="UGH54" s="349"/>
      <c r="UGI54" s="349"/>
      <c r="UGJ54" s="349"/>
      <c r="UGK54" s="349"/>
      <c r="UGL54" s="349"/>
      <c r="UGM54" s="349"/>
      <c r="UGN54" s="349"/>
      <c r="UGO54" s="349"/>
      <c r="UGP54" s="349"/>
      <c r="UGQ54" s="349"/>
      <c r="UGR54" s="349"/>
      <c r="UGS54" s="349"/>
      <c r="UGT54" s="349"/>
      <c r="UGU54" s="349"/>
      <c r="UGV54" s="349"/>
      <c r="UGW54" s="349"/>
      <c r="UGX54" s="349"/>
      <c r="UGY54" s="349"/>
      <c r="UGZ54" s="349"/>
      <c r="UHA54" s="349"/>
      <c r="UHB54" s="349"/>
      <c r="UHC54" s="349"/>
      <c r="UHD54" s="349"/>
      <c r="UHE54" s="349"/>
      <c r="UHF54" s="349"/>
      <c r="UHG54" s="349"/>
      <c r="UHH54" s="349"/>
      <c r="UHI54" s="349"/>
      <c r="UHJ54" s="349"/>
      <c r="UHK54" s="349"/>
      <c r="UHL54" s="349"/>
      <c r="UHM54" s="349"/>
      <c r="UHN54" s="349"/>
      <c r="UHO54" s="349"/>
      <c r="UHP54" s="349"/>
      <c r="UHQ54" s="349"/>
      <c r="UHR54" s="349"/>
      <c r="UHS54" s="349"/>
      <c r="UHT54" s="349"/>
      <c r="UHU54" s="349"/>
      <c r="UHV54" s="349"/>
      <c r="UHW54" s="349"/>
      <c r="UHX54" s="349"/>
      <c r="UHY54" s="349"/>
      <c r="UHZ54" s="349"/>
      <c r="UIA54" s="349"/>
      <c r="UIB54" s="349"/>
      <c r="UIC54" s="349"/>
      <c r="UID54" s="349"/>
      <c r="UIE54" s="349"/>
      <c r="UIF54" s="349"/>
      <c r="UIG54" s="349"/>
      <c r="UIH54" s="349"/>
      <c r="UII54" s="349"/>
      <c r="UIJ54" s="349"/>
      <c r="UIK54" s="349"/>
      <c r="UIL54" s="349"/>
      <c r="UIM54" s="349"/>
      <c r="UIN54" s="349"/>
      <c r="UIO54" s="349"/>
      <c r="UIP54" s="349"/>
      <c r="UIQ54" s="349"/>
      <c r="UIR54" s="349"/>
      <c r="UIS54" s="349"/>
      <c r="UIT54" s="349"/>
      <c r="UIU54" s="349"/>
      <c r="UIV54" s="349"/>
      <c r="UIW54" s="349"/>
      <c r="UIX54" s="349"/>
      <c r="UIY54" s="349"/>
      <c r="UIZ54" s="349"/>
      <c r="UJA54" s="349"/>
      <c r="UJB54" s="349"/>
      <c r="UJC54" s="349"/>
      <c r="UJD54" s="349"/>
      <c r="UJE54" s="349"/>
      <c r="UJF54" s="349"/>
      <c r="UJG54" s="349"/>
      <c r="UJH54" s="349"/>
      <c r="UJI54" s="349"/>
      <c r="UJJ54" s="349"/>
      <c r="UJK54" s="349"/>
      <c r="UJL54" s="349"/>
      <c r="UJM54" s="349"/>
      <c r="UJN54" s="349"/>
      <c r="UJO54" s="349"/>
      <c r="UJP54" s="349"/>
      <c r="UJQ54" s="349"/>
      <c r="UJR54" s="349"/>
      <c r="UJS54" s="349"/>
      <c r="UJT54" s="349"/>
      <c r="UJU54" s="349"/>
      <c r="UJV54" s="349"/>
      <c r="UJW54" s="349"/>
      <c r="UJX54" s="349"/>
      <c r="UJY54" s="349"/>
      <c r="UJZ54" s="349"/>
      <c r="UKA54" s="349"/>
      <c r="UKB54" s="349"/>
      <c r="UKC54" s="349"/>
      <c r="UKD54" s="349"/>
      <c r="UKE54" s="349"/>
      <c r="UKF54" s="349"/>
      <c r="UKG54" s="349"/>
      <c r="UKH54" s="349"/>
      <c r="UKI54" s="349"/>
      <c r="UKJ54" s="349"/>
      <c r="UKK54" s="349"/>
      <c r="UKL54" s="349"/>
      <c r="UKM54" s="349"/>
      <c r="UKN54" s="349"/>
      <c r="UKO54" s="349"/>
      <c r="UKP54" s="349"/>
      <c r="UKQ54" s="349"/>
      <c r="UKR54" s="349"/>
      <c r="UKS54" s="349"/>
      <c r="UKT54" s="349"/>
      <c r="UKU54" s="349"/>
      <c r="UKV54" s="349"/>
      <c r="UKW54" s="349"/>
      <c r="UKX54" s="349"/>
      <c r="UKY54" s="349"/>
      <c r="UKZ54" s="349"/>
      <c r="ULA54" s="349"/>
      <c r="ULB54" s="349"/>
      <c r="ULC54" s="349"/>
      <c r="ULD54" s="349"/>
      <c r="ULE54" s="349"/>
      <c r="ULF54" s="349"/>
      <c r="ULG54" s="349"/>
      <c r="ULH54" s="349"/>
      <c r="ULI54" s="349"/>
      <c r="ULJ54" s="349"/>
      <c r="ULK54" s="349"/>
      <c r="ULL54" s="349"/>
      <c r="ULM54" s="349"/>
      <c r="ULN54" s="349"/>
      <c r="ULO54" s="349"/>
      <c r="ULP54" s="349"/>
      <c r="ULQ54" s="349"/>
      <c r="ULR54" s="349"/>
      <c r="ULS54" s="349"/>
      <c r="ULT54" s="349"/>
      <c r="ULU54" s="349"/>
      <c r="ULV54" s="349"/>
      <c r="ULW54" s="349"/>
      <c r="ULX54" s="349"/>
      <c r="ULY54" s="349"/>
      <c r="ULZ54" s="349"/>
      <c r="UMA54" s="349"/>
      <c r="UMB54" s="349"/>
      <c r="UMC54" s="349"/>
      <c r="UMD54" s="349"/>
      <c r="UME54" s="349"/>
      <c r="UMF54" s="349"/>
      <c r="UMG54" s="349"/>
      <c r="UMH54" s="349"/>
      <c r="UMI54" s="349"/>
      <c r="UMJ54" s="349"/>
      <c r="UMK54" s="349"/>
      <c r="UML54" s="349"/>
      <c r="UMM54" s="349"/>
      <c r="UMN54" s="349"/>
      <c r="UMO54" s="349"/>
      <c r="UMP54" s="349"/>
      <c r="UMQ54" s="349"/>
      <c r="UMR54" s="349"/>
      <c r="UMS54" s="349"/>
      <c r="UMT54" s="349"/>
      <c r="UMU54" s="349"/>
      <c r="UMV54" s="349"/>
      <c r="UMW54" s="349"/>
      <c r="UMX54" s="349"/>
      <c r="UMY54" s="349"/>
      <c r="UMZ54" s="349"/>
      <c r="UNA54" s="349"/>
      <c r="UNB54" s="349"/>
      <c r="UNC54" s="349"/>
      <c r="UND54" s="349"/>
      <c r="UNE54" s="349"/>
      <c r="UNF54" s="349"/>
      <c r="UNG54" s="349"/>
      <c r="UNH54" s="349"/>
      <c r="UNI54" s="349"/>
      <c r="UNJ54" s="349"/>
      <c r="UNK54" s="349"/>
      <c r="UNL54" s="349"/>
      <c r="UNM54" s="349"/>
      <c r="UNN54" s="349"/>
      <c r="UNO54" s="349"/>
      <c r="UNP54" s="349"/>
      <c r="UNQ54" s="349"/>
      <c r="UNR54" s="349"/>
      <c r="UNS54" s="349"/>
      <c r="UNT54" s="349"/>
      <c r="UNU54" s="349"/>
      <c r="UNV54" s="349"/>
      <c r="UNW54" s="349"/>
      <c r="UNX54" s="349"/>
      <c r="UNY54" s="349"/>
      <c r="UNZ54" s="349"/>
      <c r="UOA54" s="349"/>
      <c r="UOB54" s="349"/>
      <c r="UOC54" s="349"/>
      <c r="UOD54" s="349"/>
      <c r="UOE54" s="349"/>
      <c r="UOF54" s="349"/>
      <c r="UOG54" s="349"/>
      <c r="UOH54" s="349"/>
      <c r="UOI54" s="349"/>
      <c r="UOJ54" s="349"/>
      <c r="UOK54" s="349"/>
      <c r="UOL54" s="349"/>
      <c r="UOM54" s="349"/>
      <c r="UON54" s="349"/>
      <c r="UOO54" s="349"/>
      <c r="UOP54" s="349"/>
      <c r="UOQ54" s="349"/>
      <c r="UOR54" s="349"/>
      <c r="UOS54" s="349"/>
      <c r="UOT54" s="349"/>
      <c r="UOU54" s="349"/>
      <c r="UOV54" s="349"/>
      <c r="UOW54" s="349"/>
      <c r="UOX54" s="349"/>
      <c r="UOY54" s="349"/>
      <c r="UOZ54" s="349"/>
      <c r="UPA54" s="349"/>
      <c r="UPB54" s="349"/>
      <c r="UPC54" s="349"/>
      <c r="UPD54" s="349"/>
      <c r="UPE54" s="349"/>
      <c r="UPF54" s="349"/>
      <c r="UPG54" s="349"/>
      <c r="UPH54" s="349"/>
      <c r="UPI54" s="349"/>
      <c r="UPJ54" s="349"/>
      <c r="UPK54" s="349"/>
      <c r="UPL54" s="349"/>
      <c r="UPM54" s="349"/>
      <c r="UPN54" s="349"/>
      <c r="UPO54" s="349"/>
      <c r="UPP54" s="349"/>
      <c r="UPQ54" s="349"/>
      <c r="UPR54" s="349"/>
      <c r="UPS54" s="349"/>
      <c r="UPT54" s="349"/>
      <c r="UPU54" s="349"/>
      <c r="UPV54" s="349"/>
      <c r="UPW54" s="349"/>
      <c r="UPX54" s="349"/>
      <c r="UPY54" s="349"/>
      <c r="UPZ54" s="349"/>
      <c r="UQA54" s="349"/>
      <c r="UQB54" s="349"/>
      <c r="UQC54" s="349"/>
      <c r="UQD54" s="349"/>
      <c r="UQE54" s="349"/>
      <c r="UQF54" s="349"/>
      <c r="UQG54" s="349"/>
      <c r="UQH54" s="349"/>
      <c r="UQI54" s="349"/>
      <c r="UQJ54" s="349"/>
      <c r="UQK54" s="349"/>
      <c r="UQL54" s="349"/>
      <c r="UQM54" s="349"/>
      <c r="UQN54" s="349"/>
      <c r="UQO54" s="349"/>
      <c r="UQP54" s="349"/>
      <c r="UQQ54" s="349"/>
      <c r="UQR54" s="349"/>
      <c r="UQS54" s="349"/>
      <c r="UQT54" s="349"/>
      <c r="UQU54" s="349"/>
      <c r="UQV54" s="349"/>
      <c r="UQW54" s="349"/>
      <c r="UQX54" s="349"/>
      <c r="UQY54" s="349"/>
      <c r="UQZ54" s="349"/>
      <c r="URA54" s="349"/>
      <c r="URB54" s="349"/>
      <c r="URC54" s="349"/>
      <c r="URD54" s="349"/>
      <c r="URE54" s="349"/>
      <c r="URF54" s="349"/>
      <c r="URG54" s="349"/>
      <c r="URH54" s="349"/>
      <c r="URI54" s="349"/>
      <c r="URJ54" s="349"/>
      <c r="URK54" s="349"/>
      <c r="URL54" s="349"/>
      <c r="URM54" s="349"/>
      <c r="URN54" s="349"/>
      <c r="URO54" s="349"/>
      <c r="URP54" s="349"/>
      <c r="URQ54" s="349"/>
      <c r="URR54" s="349"/>
      <c r="URS54" s="349"/>
      <c r="URT54" s="349"/>
      <c r="URU54" s="349"/>
      <c r="URV54" s="349"/>
      <c r="URW54" s="349"/>
      <c r="URX54" s="349"/>
      <c r="URY54" s="349"/>
      <c r="URZ54" s="349"/>
      <c r="USA54" s="349"/>
      <c r="USB54" s="349"/>
      <c r="USC54" s="349"/>
      <c r="USD54" s="349"/>
      <c r="USE54" s="349"/>
      <c r="USF54" s="349"/>
      <c r="USG54" s="349"/>
      <c r="USH54" s="349"/>
      <c r="USI54" s="349"/>
      <c r="USJ54" s="349"/>
      <c r="USK54" s="349"/>
      <c r="USL54" s="349"/>
      <c r="USM54" s="349"/>
      <c r="USN54" s="349"/>
      <c r="USO54" s="349"/>
      <c r="USP54" s="349"/>
      <c r="USQ54" s="349"/>
      <c r="USR54" s="349"/>
      <c r="USS54" s="349"/>
      <c r="UST54" s="349"/>
      <c r="USU54" s="349"/>
      <c r="USV54" s="349"/>
      <c r="USW54" s="349"/>
      <c r="USX54" s="349"/>
      <c r="USY54" s="349"/>
      <c r="USZ54" s="349"/>
      <c r="UTA54" s="349"/>
      <c r="UTB54" s="349"/>
      <c r="UTC54" s="349"/>
      <c r="UTD54" s="349"/>
      <c r="UTE54" s="349"/>
      <c r="UTF54" s="349"/>
      <c r="UTG54" s="349"/>
      <c r="UTH54" s="349"/>
      <c r="UTI54" s="349"/>
      <c r="UTJ54" s="349"/>
      <c r="UTK54" s="349"/>
      <c r="UTL54" s="349"/>
      <c r="UTM54" s="349"/>
      <c r="UTN54" s="349"/>
      <c r="UTO54" s="349"/>
      <c r="UTP54" s="349"/>
      <c r="UTQ54" s="349"/>
      <c r="UTR54" s="349"/>
      <c r="UTS54" s="349"/>
      <c r="UTT54" s="349"/>
      <c r="UTU54" s="349"/>
      <c r="UTV54" s="349"/>
      <c r="UTW54" s="349"/>
      <c r="UTX54" s="349"/>
      <c r="UTY54" s="349"/>
      <c r="UTZ54" s="349"/>
      <c r="UUA54" s="349"/>
      <c r="UUB54" s="349"/>
      <c r="UUC54" s="349"/>
      <c r="UUD54" s="349"/>
      <c r="UUE54" s="349"/>
      <c r="UUF54" s="349"/>
      <c r="UUG54" s="349"/>
      <c r="UUH54" s="349"/>
      <c r="UUI54" s="349"/>
      <c r="UUJ54" s="349"/>
      <c r="UUK54" s="349"/>
      <c r="UUL54" s="349"/>
      <c r="UUM54" s="349"/>
      <c r="UUN54" s="349"/>
      <c r="UUO54" s="349"/>
      <c r="UUP54" s="349"/>
      <c r="UUQ54" s="349"/>
      <c r="UUR54" s="349"/>
      <c r="UUS54" s="349"/>
      <c r="UUT54" s="349"/>
      <c r="UUU54" s="349"/>
      <c r="UUV54" s="349"/>
      <c r="UUW54" s="349"/>
      <c r="UUX54" s="349"/>
      <c r="UUY54" s="349"/>
      <c r="UUZ54" s="349"/>
      <c r="UVA54" s="349"/>
      <c r="UVB54" s="349"/>
      <c r="UVC54" s="349"/>
      <c r="UVD54" s="349"/>
      <c r="UVE54" s="349"/>
      <c r="UVF54" s="349"/>
      <c r="UVG54" s="349"/>
      <c r="UVH54" s="349"/>
      <c r="UVI54" s="349"/>
      <c r="UVJ54" s="349"/>
      <c r="UVK54" s="349"/>
      <c r="UVL54" s="349"/>
      <c r="UVM54" s="349"/>
      <c r="UVN54" s="349"/>
      <c r="UVO54" s="349"/>
      <c r="UVP54" s="349"/>
      <c r="UVQ54" s="349"/>
      <c r="UVR54" s="349"/>
      <c r="UVS54" s="349"/>
      <c r="UVT54" s="349"/>
      <c r="UVU54" s="349"/>
      <c r="UVV54" s="349"/>
      <c r="UVW54" s="349"/>
      <c r="UVX54" s="349"/>
      <c r="UVY54" s="349"/>
      <c r="UVZ54" s="349"/>
      <c r="UWA54" s="349"/>
      <c r="UWB54" s="349"/>
      <c r="UWC54" s="349"/>
      <c r="UWD54" s="349"/>
      <c r="UWE54" s="349"/>
      <c r="UWF54" s="349"/>
      <c r="UWG54" s="349"/>
      <c r="UWH54" s="349"/>
      <c r="UWI54" s="349"/>
      <c r="UWJ54" s="349"/>
      <c r="UWK54" s="349"/>
      <c r="UWL54" s="349"/>
      <c r="UWM54" s="349"/>
      <c r="UWN54" s="349"/>
      <c r="UWO54" s="349"/>
      <c r="UWP54" s="349"/>
      <c r="UWQ54" s="349"/>
      <c r="UWR54" s="349"/>
      <c r="UWS54" s="349"/>
      <c r="UWT54" s="349"/>
      <c r="UWU54" s="349"/>
      <c r="UWV54" s="349"/>
      <c r="UWW54" s="349"/>
      <c r="UWX54" s="349"/>
      <c r="UWY54" s="349"/>
      <c r="UWZ54" s="349"/>
      <c r="UXA54" s="349"/>
      <c r="UXB54" s="349"/>
      <c r="UXC54" s="349"/>
      <c r="UXD54" s="349"/>
      <c r="UXE54" s="349"/>
      <c r="UXF54" s="349"/>
      <c r="UXG54" s="349"/>
      <c r="UXH54" s="349"/>
      <c r="UXI54" s="349"/>
      <c r="UXJ54" s="349"/>
      <c r="UXK54" s="349"/>
      <c r="UXL54" s="349"/>
      <c r="UXM54" s="349"/>
      <c r="UXN54" s="349"/>
      <c r="UXO54" s="349"/>
      <c r="UXP54" s="349"/>
      <c r="UXQ54" s="349"/>
      <c r="UXR54" s="349"/>
      <c r="UXS54" s="349"/>
      <c r="UXT54" s="349"/>
      <c r="UXU54" s="349"/>
      <c r="UXV54" s="349"/>
      <c r="UXW54" s="349"/>
      <c r="UXX54" s="349"/>
      <c r="UXY54" s="349"/>
      <c r="UXZ54" s="349"/>
      <c r="UYA54" s="349"/>
      <c r="UYB54" s="349"/>
      <c r="UYC54" s="349"/>
      <c r="UYD54" s="349"/>
      <c r="UYE54" s="349"/>
      <c r="UYF54" s="349"/>
      <c r="UYG54" s="349"/>
      <c r="UYH54" s="349"/>
      <c r="UYI54" s="349"/>
      <c r="UYJ54" s="349"/>
      <c r="UYK54" s="349"/>
      <c r="UYL54" s="349"/>
      <c r="UYM54" s="349"/>
      <c r="UYN54" s="349"/>
      <c r="UYO54" s="349"/>
      <c r="UYP54" s="349"/>
      <c r="UYQ54" s="349"/>
      <c r="UYR54" s="349"/>
      <c r="UYS54" s="349"/>
      <c r="UYT54" s="349"/>
      <c r="UYU54" s="349"/>
      <c r="UYV54" s="349"/>
      <c r="UYW54" s="349"/>
      <c r="UYX54" s="349"/>
      <c r="UYY54" s="349"/>
      <c r="UYZ54" s="349"/>
      <c r="UZA54" s="349"/>
      <c r="UZB54" s="349"/>
      <c r="UZC54" s="349"/>
      <c r="UZD54" s="349"/>
      <c r="UZE54" s="349"/>
      <c r="UZF54" s="349"/>
      <c r="UZG54" s="349"/>
      <c r="UZH54" s="349"/>
      <c r="UZI54" s="349"/>
      <c r="UZJ54" s="349"/>
      <c r="UZK54" s="349"/>
      <c r="UZL54" s="349"/>
      <c r="UZM54" s="349"/>
      <c r="UZN54" s="349"/>
      <c r="UZO54" s="349"/>
      <c r="UZP54" s="349"/>
      <c r="UZQ54" s="349"/>
      <c r="UZR54" s="349"/>
      <c r="UZS54" s="349"/>
      <c r="UZT54" s="349"/>
      <c r="UZU54" s="349"/>
      <c r="UZV54" s="349"/>
      <c r="UZW54" s="349"/>
      <c r="UZX54" s="349"/>
      <c r="UZY54" s="349"/>
      <c r="UZZ54" s="349"/>
      <c r="VAA54" s="349"/>
      <c r="VAB54" s="349"/>
      <c r="VAC54" s="349"/>
      <c r="VAD54" s="349"/>
      <c r="VAE54" s="349"/>
      <c r="VAF54" s="349"/>
      <c r="VAG54" s="349"/>
      <c r="VAH54" s="349"/>
      <c r="VAI54" s="349"/>
      <c r="VAJ54" s="349"/>
      <c r="VAK54" s="349"/>
      <c r="VAL54" s="349"/>
      <c r="VAM54" s="349"/>
      <c r="VAN54" s="349"/>
      <c r="VAO54" s="349"/>
      <c r="VAP54" s="349"/>
      <c r="VAQ54" s="349"/>
      <c r="VAR54" s="349"/>
      <c r="VAS54" s="349"/>
      <c r="VAT54" s="349"/>
      <c r="VAU54" s="349"/>
      <c r="VAV54" s="349"/>
      <c r="VAW54" s="349"/>
      <c r="VAX54" s="349"/>
      <c r="VAY54" s="349"/>
      <c r="VAZ54" s="349"/>
      <c r="VBA54" s="349"/>
      <c r="VBB54" s="349"/>
      <c r="VBC54" s="349"/>
      <c r="VBD54" s="349"/>
      <c r="VBE54" s="349"/>
      <c r="VBF54" s="349"/>
      <c r="VBG54" s="349"/>
      <c r="VBH54" s="349"/>
      <c r="VBI54" s="349"/>
      <c r="VBJ54" s="349"/>
      <c r="VBK54" s="349"/>
      <c r="VBL54" s="349"/>
      <c r="VBM54" s="349"/>
      <c r="VBN54" s="349"/>
      <c r="VBO54" s="349"/>
      <c r="VBP54" s="349"/>
      <c r="VBQ54" s="349"/>
      <c r="VBR54" s="349"/>
      <c r="VBS54" s="349"/>
      <c r="VBT54" s="349"/>
      <c r="VBU54" s="349"/>
      <c r="VBV54" s="349"/>
      <c r="VBW54" s="349"/>
      <c r="VBX54" s="349"/>
      <c r="VBY54" s="349"/>
      <c r="VBZ54" s="349"/>
      <c r="VCA54" s="349"/>
      <c r="VCB54" s="349"/>
      <c r="VCC54" s="349"/>
      <c r="VCD54" s="349"/>
      <c r="VCE54" s="349"/>
      <c r="VCF54" s="349"/>
      <c r="VCG54" s="349"/>
      <c r="VCH54" s="349"/>
      <c r="VCI54" s="349"/>
      <c r="VCJ54" s="349"/>
      <c r="VCK54" s="349"/>
      <c r="VCL54" s="349"/>
      <c r="VCM54" s="349"/>
      <c r="VCN54" s="349"/>
      <c r="VCO54" s="349"/>
      <c r="VCP54" s="349"/>
      <c r="VCQ54" s="349"/>
      <c r="VCR54" s="349"/>
      <c r="VCS54" s="349"/>
      <c r="VCT54" s="349"/>
      <c r="VCU54" s="349"/>
      <c r="VCV54" s="349"/>
      <c r="VCW54" s="349"/>
      <c r="VCX54" s="349"/>
      <c r="VCY54" s="349"/>
      <c r="VCZ54" s="349"/>
      <c r="VDA54" s="349"/>
      <c r="VDB54" s="349"/>
      <c r="VDC54" s="349"/>
      <c r="VDD54" s="349"/>
      <c r="VDE54" s="349"/>
      <c r="VDF54" s="349"/>
      <c r="VDG54" s="349"/>
      <c r="VDH54" s="349"/>
      <c r="VDI54" s="349"/>
      <c r="VDJ54" s="349"/>
      <c r="VDK54" s="349"/>
      <c r="VDL54" s="349"/>
      <c r="VDM54" s="349"/>
      <c r="VDN54" s="349"/>
      <c r="VDO54" s="349"/>
      <c r="VDP54" s="349"/>
      <c r="VDQ54" s="349"/>
      <c r="VDR54" s="349"/>
      <c r="VDS54" s="349"/>
      <c r="VDT54" s="349"/>
      <c r="VDU54" s="349"/>
      <c r="VDV54" s="349"/>
      <c r="VDW54" s="349"/>
      <c r="VDX54" s="349"/>
      <c r="VDY54" s="349"/>
      <c r="VDZ54" s="349"/>
      <c r="VEA54" s="349"/>
      <c r="VEB54" s="349"/>
      <c r="VEC54" s="349"/>
      <c r="VED54" s="349"/>
      <c r="VEE54" s="349"/>
      <c r="VEF54" s="349"/>
      <c r="VEG54" s="349"/>
      <c r="VEH54" s="349"/>
      <c r="VEI54" s="349"/>
      <c r="VEJ54" s="349"/>
      <c r="VEK54" s="349"/>
      <c r="VEL54" s="349"/>
      <c r="VEM54" s="349"/>
      <c r="VEN54" s="349"/>
      <c r="VEO54" s="349"/>
      <c r="VEP54" s="349"/>
      <c r="VEQ54" s="349"/>
      <c r="VER54" s="349"/>
      <c r="VES54" s="349"/>
      <c r="VET54" s="349"/>
      <c r="VEU54" s="349"/>
      <c r="VEV54" s="349"/>
      <c r="VEW54" s="349"/>
      <c r="VEX54" s="349"/>
      <c r="VEY54" s="349"/>
      <c r="VEZ54" s="349"/>
      <c r="VFA54" s="349"/>
      <c r="VFB54" s="349"/>
      <c r="VFC54" s="349"/>
      <c r="VFD54" s="349"/>
      <c r="VFE54" s="349"/>
      <c r="VFF54" s="349"/>
      <c r="VFG54" s="349"/>
      <c r="VFH54" s="349"/>
      <c r="VFI54" s="349"/>
      <c r="VFJ54" s="349"/>
      <c r="VFK54" s="349"/>
      <c r="VFL54" s="349"/>
      <c r="VFM54" s="349"/>
      <c r="VFN54" s="349"/>
      <c r="VFO54" s="349"/>
      <c r="VFP54" s="349"/>
      <c r="VFQ54" s="349"/>
      <c r="VFR54" s="349"/>
      <c r="VFS54" s="349"/>
      <c r="VFT54" s="349"/>
      <c r="VFU54" s="349"/>
      <c r="VFV54" s="349"/>
      <c r="VFW54" s="349"/>
      <c r="VFX54" s="349"/>
      <c r="VFY54" s="349"/>
      <c r="VFZ54" s="349"/>
      <c r="VGA54" s="349"/>
      <c r="VGB54" s="349"/>
      <c r="VGC54" s="349"/>
      <c r="VGD54" s="349"/>
      <c r="VGE54" s="349"/>
      <c r="VGF54" s="349"/>
      <c r="VGG54" s="349"/>
      <c r="VGH54" s="349"/>
      <c r="VGI54" s="349"/>
      <c r="VGJ54" s="349"/>
      <c r="VGK54" s="349"/>
      <c r="VGL54" s="349"/>
      <c r="VGM54" s="349"/>
      <c r="VGN54" s="349"/>
      <c r="VGO54" s="349"/>
      <c r="VGP54" s="349"/>
      <c r="VGQ54" s="349"/>
      <c r="VGR54" s="349"/>
      <c r="VGS54" s="349"/>
      <c r="VGT54" s="349"/>
      <c r="VGU54" s="349"/>
      <c r="VGV54" s="349"/>
      <c r="VGW54" s="349"/>
      <c r="VGX54" s="349"/>
      <c r="VGY54" s="349"/>
      <c r="VGZ54" s="349"/>
      <c r="VHA54" s="349"/>
      <c r="VHB54" s="349"/>
      <c r="VHC54" s="349"/>
      <c r="VHD54" s="349"/>
      <c r="VHE54" s="349"/>
      <c r="VHF54" s="349"/>
      <c r="VHG54" s="349"/>
      <c r="VHH54" s="349"/>
      <c r="VHI54" s="349"/>
      <c r="VHJ54" s="349"/>
      <c r="VHK54" s="349"/>
      <c r="VHL54" s="349"/>
      <c r="VHM54" s="349"/>
      <c r="VHN54" s="349"/>
      <c r="VHO54" s="349"/>
      <c r="VHP54" s="349"/>
      <c r="VHQ54" s="349"/>
      <c r="VHR54" s="349"/>
      <c r="VHS54" s="349"/>
      <c r="VHT54" s="349"/>
      <c r="VHU54" s="349"/>
      <c r="VHV54" s="349"/>
      <c r="VHW54" s="349"/>
      <c r="VHX54" s="349"/>
      <c r="VHY54" s="349"/>
      <c r="VHZ54" s="349"/>
      <c r="VIA54" s="349"/>
      <c r="VIB54" s="349"/>
      <c r="VIC54" s="349"/>
      <c r="VID54" s="349"/>
      <c r="VIE54" s="349"/>
      <c r="VIF54" s="349"/>
      <c r="VIG54" s="349"/>
      <c r="VIH54" s="349"/>
      <c r="VII54" s="349"/>
      <c r="VIJ54" s="349"/>
      <c r="VIK54" s="349"/>
      <c r="VIL54" s="349"/>
      <c r="VIM54" s="349"/>
      <c r="VIN54" s="349"/>
      <c r="VIO54" s="349"/>
      <c r="VIP54" s="349"/>
      <c r="VIQ54" s="349"/>
      <c r="VIR54" s="349"/>
      <c r="VIS54" s="349"/>
      <c r="VIT54" s="349"/>
      <c r="VIU54" s="349"/>
      <c r="VIV54" s="349"/>
      <c r="VIW54" s="349"/>
      <c r="VIX54" s="349"/>
      <c r="VIY54" s="349"/>
      <c r="VIZ54" s="349"/>
      <c r="VJA54" s="349"/>
      <c r="VJB54" s="349"/>
      <c r="VJC54" s="349"/>
      <c r="VJD54" s="349"/>
      <c r="VJE54" s="349"/>
      <c r="VJF54" s="349"/>
      <c r="VJG54" s="349"/>
      <c r="VJH54" s="349"/>
      <c r="VJI54" s="349"/>
      <c r="VJJ54" s="349"/>
      <c r="VJK54" s="349"/>
      <c r="VJL54" s="349"/>
      <c r="VJM54" s="349"/>
      <c r="VJN54" s="349"/>
      <c r="VJO54" s="349"/>
      <c r="VJP54" s="349"/>
      <c r="VJQ54" s="349"/>
      <c r="VJR54" s="349"/>
      <c r="VJS54" s="349"/>
      <c r="VJT54" s="349"/>
      <c r="VJU54" s="349"/>
      <c r="VJV54" s="349"/>
      <c r="VJW54" s="349"/>
      <c r="VJX54" s="349"/>
      <c r="VJY54" s="349"/>
      <c r="VJZ54" s="349"/>
      <c r="VKA54" s="349"/>
      <c r="VKB54" s="349"/>
      <c r="VKC54" s="349"/>
      <c r="VKD54" s="349"/>
      <c r="VKE54" s="349"/>
      <c r="VKF54" s="349"/>
      <c r="VKG54" s="349"/>
      <c r="VKH54" s="349"/>
      <c r="VKI54" s="349"/>
      <c r="VKJ54" s="349"/>
      <c r="VKK54" s="349"/>
      <c r="VKL54" s="349"/>
      <c r="VKM54" s="349"/>
      <c r="VKN54" s="349"/>
      <c r="VKO54" s="349"/>
      <c r="VKP54" s="349"/>
      <c r="VKQ54" s="349"/>
      <c r="VKR54" s="349"/>
      <c r="VKS54" s="349"/>
      <c r="VKT54" s="349"/>
      <c r="VKU54" s="349"/>
      <c r="VKV54" s="349"/>
      <c r="VKW54" s="349"/>
      <c r="VKX54" s="349"/>
      <c r="VKY54" s="349"/>
      <c r="VKZ54" s="349"/>
      <c r="VLA54" s="349"/>
      <c r="VLB54" s="349"/>
      <c r="VLC54" s="349"/>
      <c r="VLD54" s="349"/>
      <c r="VLE54" s="349"/>
      <c r="VLF54" s="349"/>
      <c r="VLG54" s="349"/>
      <c r="VLH54" s="349"/>
      <c r="VLI54" s="349"/>
      <c r="VLJ54" s="349"/>
      <c r="VLK54" s="349"/>
      <c r="VLL54" s="349"/>
      <c r="VLM54" s="349"/>
      <c r="VLN54" s="349"/>
      <c r="VLO54" s="349"/>
      <c r="VLP54" s="349"/>
      <c r="VLQ54" s="349"/>
      <c r="VLR54" s="349"/>
      <c r="VLS54" s="349"/>
      <c r="VLT54" s="349"/>
      <c r="VLU54" s="349"/>
      <c r="VLV54" s="349"/>
      <c r="VLW54" s="349"/>
      <c r="VLX54" s="349"/>
      <c r="VLY54" s="349"/>
      <c r="VLZ54" s="349"/>
      <c r="VMA54" s="349"/>
      <c r="VMB54" s="349"/>
      <c r="VMC54" s="349"/>
      <c r="VMD54" s="349"/>
      <c r="VME54" s="349"/>
      <c r="VMF54" s="349"/>
      <c r="VMG54" s="349"/>
      <c r="VMH54" s="349"/>
      <c r="VMI54" s="349"/>
      <c r="VMJ54" s="349"/>
      <c r="VMK54" s="349"/>
      <c r="VML54" s="349"/>
      <c r="VMM54" s="349"/>
      <c r="VMN54" s="349"/>
      <c r="VMO54" s="349"/>
      <c r="VMP54" s="349"/>
      <c r="VMQ54" s="349"/>
      <c r="VMR54" s="349"/>
      <c r="VMS54" s="349"/>
      <c r="VMT54" s="349"/>
      <c r="VMU54" s="349"/>
      <c r="VMV54" s="349"/>
      <c r="VMW54" s="349"/>
      <c r="VMX54" s="349"/>
      <c r="VMY54" s="349"/>
      <c r="VMZ54" s="349"/>
      <c r="VNA54" s="349"/>
      <c r="VNB54" s="349"/>
      <c r="VNC54" s="349"/>
      <c r="VND54" s="349"/>
      <c r="VNE54" s="349"/>
      <c r="VNF54" s="349"/>
      <c r="VNG54" s="349"/>
      <c r="VNH54" s="349"/>
      <c r="VNI54" s="349"/>
      <c r="VNJ54" s="349"/>
      <c r="VNK54" s="349"/>
      <c r="VNL54" s="349"/>
      <c r="VNM54" s="349"/>
      <c r="VNN54" s="349"/>
      <c r="VNO54" s="349"/>
      <c r="VNP54" s="349"/>
      <c r="VNQ54" s="349"/>
      <c r="VNR54" s="349"/>
      <c r="VNS54" s="349"/>
      <c r="VNT54" s="349"/>
      <c r="VNU54" s="349"/>
      <c r="VNV54" s="349"/>
      <c r="VNW54" s="349"/>
      <c r="VNX54" s="349"/>
      <c r="VNY54" s="349"/>
      <c r="VNZ54" s="349"/>
      <c r="VOA54" s="349"/>
      <c r="VOB54" s="349"/>
      <c r="VOC54" s="349"/>
      <c r="VOD54" s="349"/>
      <c r="VOE54" s="349"/>
      <c r="VOF54" s="349"/>
      <c r="VOG54" s="349"/>
      <c r="VOH54" s="349"/>
      <c r="VOI54" s="349"/>
      <c r="VOJ54" s="349"/>
      <c r="VOK54" s="349"/>
      <c r="VOL54" s="349"/>
      <c r="VOM54" s="349"/>
      <c r="VON54" s="349"/>
      <c r="VOO54" s="349"/>
      <c r="VOP54" s="349"/>
      <c r="VOQ54" s="349"/>
      <c r="VOR54" s="349"/>
      <c r="VOS54" s="349"/>
      <c r="VOT54" s="349"/>
      <c r="VOU54" s="349"/>
      <c r="VOV54" s="349"/>
      <c r="VOW54" s="349"/>
      <c r="VOX54" s="349"/>
      <c r="VOY54" s="349"/>
      <c r="VOZ54" s="349"/>
      <c r="VPA54" s="349"/>
      <c r="VPB54" s="349"/>
      <c r="VPC54" s="349"/>
      <c r="VPD54" s="349"/>
      <c r="VPE54" s="349"/>
      <c r="VPF54" s="349"/>
      <c r="VPG54" s="349"/>
      <c r="VPH54" s="349"/>
      <c r="VPI54" s="349"/>
      <c r="VPJ54" s="349"/>
      <c r="VPK54" s="349"/>
      <c r="VPL54" s="349"/>
      <c r="VPM54" s="349"/>
      <c r="VPN54" s="349"/>
      <c r="VPO54" s="349"/>
      <c r="VPP54" s="349"/>
      <c r="VPQ54" s="349"/>
      <c r="VPR54" s="349"/>
      <c r="VPS54" s="349"/>
      <c r="VPT54" s="349"/>
      <c r="VPU54" s="349"/>
      <c r="VPV54" s="349"/>
      <c r="VPW54" s="349"/>
      <c r="VPX54" s="349"/>
      <c r="VPY54" s="349"/>
      <c r="VPZ54" s="349"/>
      <c r="VQA54" s="349"/>
      <c r="VQB54" s="349"/>
      <c r="VQC54" s="349"/>
      <c r="VQD54" s="349"/>
      <c r="VQE54" s="349"/>
      <c r="VQF54" s="349"/>
      <c r="VQG54" s="349"/>
      <c r="VQH54" s="349"/>
      <c r="VQI54" s="349"/>
      <c r="VQJ54" s="349"/>
      <c r="VQK54" s="349"/>
      <c r="VQL54" s="349"/>
      <c r="VQM54" s="349"/>
      <c r="VQN54" s="349"/>
      <c r="VQO54" s="349"/>
      <c r="VQP54" s="349"/>
      <c r="VQQ54" s="349"/>
      <c r="VQR54" s="349"/>
      <c r="VQS54" s="349"/>
      <c r="VQT54" s="349"/>
      <c r="VQU54" s="349"/>
      <c r="VQV54" s="349"/>
      <c r="VQW54" s="349"/>
      <c r="VQX54" s="349"/>
      <c r="VQY54" s="349"/>
      <c r="VQZ54" s="349"/>
      <c r="VRA54" s="349"/>
      <c r="VRB54" s="349"/>
      <c r="VRC54" s="349"/>
      <c r="VRD54" s="349"/>
      <c r="VRE54" s="349"/>
      <c r="VRF54" s="349"/>
      <c r="VRG54" s="349"/>
      <c r="VRH54" s="349"/>
      <c r="VRI54" s="349"/>
      <c r="VRJ54" s="349"/>
      <c r="VRK54" s="349"/>
      <c r="VRL54" s="349"/>
      <c r="VRM54" s="349"/>
      <c r="VRN54" s="349"/>
      <c r="VRO54" s="349"/>
      <c r="VRP54" s="349"/>
      <c r="VRQ54" s="349"/>
      <c r="VRR54" s="349"/>
      <c r="VRS54" s="349"/>
      <c r="VRT54" s="349"/>
      <c r="VRU54" s="349"/>
      <c r="VRV54" s="349"/>
      <c r="VRW54" s="349"/>
      <c r="VRX54" s="349"/>
      <c r="VRY54" s="349"/>
      <c r="VRZ54" s="349"/>
      <c r="VSA54" s="349"/>
      <c r="VSB54" s="349"/>
      <c r="VSC54" s="349"/>
      <c r="VSD54" s="349"/>
      <c r="VSE54" s="349"/>
      <c r="VSF54" s="349"/>
      <c r="VSG54" s="349"/>
      <c r="VSH54" s="349"/>
      <c r="VSI54" s="349"/>
      <c r="VSJ54" s="349"/>
      <c r="VSK54" s="349"/>
      <c r="VSL54" s="349"/>
      <c r="VSM54" s="349"/>
      <c r="VSN54" s="349"/>
      <c r="VSO54" s="349"/>
      <c r="VSP54" s="349"/>
      <c r="VSQ54" s="349"/>
      <c r="VSR54" s="349"/>
      <c r="VSS54" s="349"/>
      <c r="VST54" s="349"/>
      <c r="VSU54" s="349"/>
      <c r="VSV54" s="349"/>
      <c r="VSW54" s="349"/>
      <c r="VSX54" s="349"/>
      <c r="VSY54" s="349"/>
      <c r="VSZ54" s="349"/>
      <c r="VTA54" s="349"/>
      <c r="VTB54" s="349"/>
      <c r="VTC54" s="349"/>
      <c r="VTD54" s="349"/>
      <c r="VTE54" s="349"/>
      <c r="VTF54" s="349"/>
      <c r="VTG54" s="349"/>
      <c r="VTH54" s="349"/>
      <c r="VTI54" s="349"/>
      <c r="VTJ54" s="349"/>
      <c r="VTK54" s="349"/>
      <c r="VTL54" s="349"/>
      <c r="VTM54" s="349"/>
      <c r="VTN54" s="349"/>
      <c r="VTO54" s="349"/>
      <c r="VTP54" s="349"/>
      <c r="VTQ54" s="349"/>
      <c r="VTR54" s="349"/>
      <c r="VTS54" s="349"/>
      <c r="VTT54" s="349"/>
      <c r="VTU54" s="349"/>
      <c r="VTV54" s="349"/>
      <c r="VTW54" s="349"/>
      <c r="VTX54" s="349"/>
      <c r="VTY54" s="349"/>
      <c r="VTZ54" s="349"/>
      <c r="VUA54" s="349"/>
      <c r="VUB54" s="349"/>
      <c r="VUC54" s="349"/>
      <c r="VUD54" s="349"/>
      <c r="VUE54" s="349"/>
      <c r="VUF54" s="349"/>
      <c r="VUG54" s="349"/>
      <c r="VUH54" s="349"/>
      <c r="VUI54" s="349"/>
      <c r="VUJ54" s="349"/>
      <c r="VUK54" s="349"/>
      <c r="VUL54" s="349"/>
      <c r="VUM54" s="349"/>
      <c r="VUN54" s="349"/>
      <c r="VUO54" s="349"/>
      <c r="VUP54" s="349"/>
      <c r="VUQ54" s="349"/>
      <c r="VUR54" s="349"/>
      <c r="VUS54" s="349"/>
      <c r="VUT54" s="349"/>
      <c r="VUU54" s="349"/>
      <c r="VUV54" s="349"/>
      <c r="VUW54" s="349"/>
      <c r="VUX54" s="349"/>
      <c r="VUY54" s="349"/>
      <c r="VUZ54" s="349"/>
      <c r="VVA54" s="349"/>
      <c r="VVB54" s="349"/>
      <c r="VVC54" s="349"/>
      <c r="VVD54" s="349"/>
      <c r="VVE54" s="349"/>
      <c r="VVF54" s="349"/>
      <c r="VVG54" s="349"/>
      <c r="VVH54" s="349"/>
      <c r="VVI54" s="349"/>
      <c r="VVJ54" s="349"/>
      <c r="VVK54" s="349"/>
      <c r="VVL54" s="349"/>
      <c r="VVM54" s="349"/>
      <c r="VVN54" s="349"/>
      <c r="VVO54" s="349"/>
      <c r="VVP54" s="349"/>
      <c r="VVQ54" s="349"/>
      <c r="VVR54" s="349"/>
      <c r="VVS54" s="349"/>
      <c r="VVT54" s="349"/>
      <c r="VVU54" s="349"/>
      <c r="VVV54" s="349"/>
      <c r="VVW54" s="349"/>
      <c r="VVX54" s="349"/>
      <c r="VVY54" s="349"/>
      <c r="VVZ54" s="349"/>
      <c r="VWA54" s="349"/>
      <c r="VWB54" s="349"/>
      <c r="VWC54" s="349"/>
      <c r="VWD54" s="349"/>
      <c r="VWE54" s="349"/>
      <c r="VWF54" s="349"/>
      <c r="VWG54" s="349"/>
      <c r="VWH54" s="349"/>
      <c r="VWI54" s="349"/>
      <c r="VWJ54" s="349"/>
      <c r="VWK54" s="349"/>
      <c r="VWL54" s="349"/>
      <c r="VWM54" s="349"/>
      <c r="VWN54" s="349"/>
      <c r="VWO54" s="349"/>
      <c r="VWP54" s="349"/>
      <c r="VWQ54" s="349"/>
      <c r="VWR54" s="349"/>
      <c r="VWS54" s="349"/>
      <c r="VWT54" s="349"/>
      <c r="VWU54" s="349"/>
      <c r="VWV54" s="349"/>
      <c r="VWW54" s="349"/>
      <c r="VWX54" s="349"/>
      <c r="VWY54" s="349"/>
      <c r="VWZ54" s="349"/>
      <c r="VXA54" s="349"/>
      <c r="VXB54" s="349"/>
      <c r="VXC54" s="349"/>
      <c r="VXD54" s="349"/>
      <c r="VXE54" s="349"/>
      <c r="VXF54" s="349"/>
      <c r="VXG54" s="349"/>
      <c r="VXH54" s="349"/>
      <c r="VXI54" s="349"/>
      <c r="VXJ54" s="349"/>
      <c r="VXK54" s="349"/>
      <c r="VXL54" s="349"/>
      <c r="VXM54" s="349"/>
      <c r="VXN54" s="349"/>
      <c r="VXO54" s="349"/>
      <c r="VXP54" s="349"/>
      <c r="VXQ54" s="349"/>
      <c r="VXR54" s="349"/>
      <c r="VXS54" s="349"/>
      <c r="VXT54" s="349"/>
      <c r="VXU54" s="349"/>
      <c r="VXV54" s="349"/>
      <c r="VXW54" s="349"/>
      <c r="VXX54" s="349"/>
      <c r="VXY54" s="349"/>
      <c r="VXZ54" s="349"/>
      <c r="VYA54" s="349"/>
      <c r="VYB54" s="349"/>
      <c r="VYC54" s="349"/>
      <c r="VYD54" s="349"/>
      <c r="VYE54" s="349"/>
      <c r="VYF54" s="349"/>
      <c r="VYG54" s="349"/>
      <c r="VYH54" s="349"/>
      <c r="VYI54" s="349"/>
      <c r="VYJ54" s="349"/>
      <c r="VYK54" s="349"/>
      <c r="VYL54" s="349"/>
      <c r="VYM54" s="349"/>
      <c r="VYN54" s="349"/>
      <c r="VYO54" s="349"/>
      <c r="VYP54" s="349"/>
      <c r="VYQ54" s="349"/>
      <c r="VYR54" s="349"/>
      <c r="VYS54" s="349"/>
      <c r="VYT54" s="349"/>
      <c r="VYU54" s="349"/>
      <c r="VYV54" s="349"/>
      <c r="VYW54" s="349"/>
      <c r="VYX54" s="349"/>
      <c r="VYY54" s="349"/>
      <c r="VYZ54" s="349"/>
      <c r="VZA54" s="349"/>
      <c r="VZB54" s="349"/>
      <c r="VZC54" s="349"/>
      <c r="VZD54" s="349"/>
      <c r="VZE54" s="349"/>
      <c r="VZF54" s="349"/>
      <c r="VZG54" s="349"/>
      <c r="VZH54" s="349"/>
      <c r="VZI54" s="349"/>
      <c r="VZJ54" s="349"/>
      <c r="VZK54" s="349"/>
      <c r="VZL54" s="349"/>
      <c r="VZM54" s="349"/>
      <c r="VZN54" s="349"/>
      <c r="VZO54" s="349"/>
      <c r="VZP54" s="349"/>
      <c r="VZQ54" s="349"/>
      <c r="VZR54" s="349"/>
      <c r="VZS54" s="349"/>
      <c r="VZT54" s="349"/>
      <c r="VZU54" s="349"/>
      <c r="VZV54" s="349"/>
      <c r="VZW54" s="349"/>
      <c r="VZX54" s="349"/>
      <c r="VZY54" s="349"/>
      <c r="VZZ54" s="349"/>
      <c r="WAA54" s="349"/>
      <c r="WAB54" s="349"/>
      <c r="WAC54" s="349"/>
      <c r="WAD54" s="349"/>
      <c r="WAE54" s="349"/>
      <c r="WAF54" s="349"/>
      <c r="WAG54" s="349"/>
      <c r="WAH54" s="349"/>
      <c r="WAI54" s="349"/>
      <c r="WAJ54" s="349"/>
      <c r="WAK54" s="349"/>
      <c r="WAL54" s="349"/>
      <c r="WAM54" s="349"/>
      <c r="WAN54" s="349"/>
      <c r="WAO54" s="349"/>
      <c r="WAP54" s="349"/>
      <c r="WAQ54" s="349"/>
      <c r="WAR54" s="349"/>
      <c r="WAS54" s="349"/>
      <c r="WAT54" s="349"/>
      <c r="WAU54" s="349"/>
      <c r="WAV54" s="349"/>
      <c r="WAW54" s="349"/>
      <c r="WAX54" s="349"/>
      <c r="WAY54" s="349"/>
      <c r="WAZ54" s="349"/>
      <c r="WBA54" s="349"/>
      <c r="WBB54" s="349"/>
      <c r="WBC54" s="349"/>
      <c r="WBD54" s="349"/>
      <c r="WBE54" s="349"/>
      <c r="WBF54" s="349"/>
      <c r="WBG54" s="349"/>
      <c r="WBH54" s="349"/>
      <c r="WBI54" s="349"/>
      <c r="WBJ54" s="349"/>
      <c r="WBK54" s="349"/>
      <c r="WBL54" s="349"/>
      <c r="WBM54" s="349"/>
      <c r="WBN54" s="349"/>
      <c r="WBO54" s="349"/>
      <c r="WBP54" s="349"/>
      <c r="WBQ54" s="349"/>
      <c r="WBR54" s="349"/>
      <c r="WBS54" s="349"/>
      <c r="WBT54" s="349"/>
      <c r="WBU54" s="349"/>
      <c r="WBV54" s="349"/>
      <c r="WBW54" s="349"/>
      <c r="WBX54" s="349"/>
      <c r="WBY54" s="349"/>
      <c r="WBZ54" s="349"/>
      <c r="WCA54" s="349"/>
      <c r="WCB54" s="349"/>
      <c r="WCC54" s="349"/>
      <c r="WCD54" s="349"/>
      <c r="WCE54" s="349"/>
      <c r="WCF54" s="349"/>
      <c r="WCG54" s="349"/>
      <c r="WCH54" s="349"/>
      <c r="WCI54" s="349"/>
      <c r="WCJ54" s="349"/>
      <c r="WCK54" s="349"/>
      <c r="WCL54" s="349"/>
      <c r="WCM54" s="349"/>
      <c r="WCN54" s="349"/>
      <c r="WCO54" s="349"/>
      <c r="WCP54" s="349"/>
      <c r="WCQ54" s="349"/>
      <c r="WCR54" s="349"/>
      <c r="WCS54" s="349"/>
      <c r="WCT54" s="349"/>
      <c r="WCU54" s="349"/>
      <c r="WCV54" s="349"/>
      <c r="WCW54" s="349"/>
      <c r="WCX54" s="349"/>
      <c r="WCY54" s="349"/>
      <c r="WCZ54" s="349"/>
      <c r="WDA54" s="349"/>
      <c r="WDB54" s="349"/>
      <c r="WDC54" s="349"/>
      <c r="WDD54" s="349"/>
      <c r="WDE54" s="349"/>
      <c r="WDF54" s="349"/>
      <c r="WDG54" s="349"/>
      <c r="WDH54" s="349"/>
      <c r="WDI54" s="349"/>
      <c r="WDJ54" s="349"/>
      <c r="WDK54" s="349"/>
      <c r="WDL54" s="349"/>
      <c r="WDM54" s="349"/>
      <c r="WDN54" s="349"/>
      <c r="WDO54" s="349"/>
      <c r="WDP54" s="349"/>
      <c r="WDQ54" s="349"/>
      <c r="WDR54" s="349"/>
      <c r="WDS54" s="349"/>
      <c r="WDT54" s="349"/>
      <c r="WDU54" s="349"/>
      <c r="WDV54" s="349"/>
      <c r="WDW54" s="349"/>
      <c r="WDX54" s="349"/>
      <c r="WDY54" s="349"/>
      <c r="WDZ54" s="349"/>
      <c r="WEA54" s="349"/>
      <c r="WEB54" s="349"/>
      <c r="WEC54" s="349"/>
      <c r="WED54" s="349"/>
      <c r="WEE54" s="349"/>
      <c r="WEF54" s="349"/>
      <c r="WEG54" s="349"/>
      <c r="WEH54" s="349"/>
      <c r="WEI54" s="349"/>
      <c r="WEJ54" s="349"/>
      <c r="WEK54" s="349"/>
      <c r="WEL54" s="349"/>
      <c r="WEM54" s="349"/>
      <c r="WEN54" s="349"/>
      <c r="WEO54" s="349"/>
      <c r="WEP54" s="349"/>
      <c r="WEQ54" s="349"/>
      <c r="WER54" s="349"/>
      <c r="WES54" s="349"/>
      <c r="WET54" s="349"/>
      <c r="WEU54" s="349"/>
      <c r="WEV54" s="349"/>
      <c r="WEW54" s="349"/>
      <c r="WEX54" s="349"/>
      <c r="WEY54" s="349"/>
      <c r="WEZ54" s="349"/>
      <c r="WFA54" s="349"/>
      <c r="WFB54" s="349"/>
      <c r="WFC54" s="349"/>
      <c r="WFD54" s="349"/>
      <c r="WFE54" s="349"/>
      <c r="WFF54" s="349"/>
      <c r="WFG54" s="349"/>
      <c r="WFH54" s="349"/>
      <c r="WFI54" s="349"/>
      <c r="WFJ54" s="349"/>
      <c r="WFK54" s="349"/>
      <c r="WFL54" s="349"/>
      <c r="WFM54" s="349"/>
      <c r="WFN54" s="349"/>
      <c r="WFO54" s="349"/>
      <c r="WFP54" s="349"/>
      <c r="WFQ54" s="349"/>
      <c r="WFR54" s="349"/>
      <c r="WFS54" s="349"/>
      <c r="WFT54" s="349"/>
      <c r="WFU54" s="349"/>
      <c r="WFV54" s="349"/>
      <c r="WFW54" s="349"/>
      <c r="WFX54" s="349"/>
      <c r="WFY54" s="349"/>
      <c r="WFZ54" s="349"/>
      <c r="WGA54" s="349"/>
      <c r="WGB54" s="349"/>
      <c r="WGC54" s="349"/>
      <c r="WGD54" s="349"/>
      <c r="WGE54" s="349"/>
      <c r="WGF54" s="349"/>
      <c r="WGG54" s="349"/>
      <c r="WGH54" s="349"/>
      <c r="WGI54" s="349"/>
      <c r="WGJ54" s="349"/>
      <c r="WGK54" s="349"/>
      <c r="WGL54" s="349"/>
      <c r="WGM54" s="349"/>
      <c r="WGN54" s="349"/>
      <c r="WGO54" s="349"/>
      <c r="WGP54" s="349"/>
      <c r="WGQ54" s="349"/>
      <c r="WGR54" s="349"/>
      <c r="WGS54" s="349"/>
      <c r="WGT54" s="349"/>
      <c r="WGU54" s="349"/>
      <c r="WGV54" s="349"/>
      <c r="WGW54" s="349"/>
      <c r="WGX54" s="349"/>
      <c r="WGY54" s="349"/>
      <c r="WGZ54" s="349"/>
      <c r="WHA54" s="349"/>
      <c r="WHB54" s="349"/>
      <c r="WHC54" s="349"/>
      <c r="WHD54" s="349"/>
      <c r="WHE54" s="349"/>
      <c r="WHF54" s="349"/>
      <c r="WHG54" s="349"/>
      <c r="WHH54" s="349"/>
      <c r="WHI54" s="349"/>
      <c r="WHJ54" s="349"/>
      <c r="WHK54" s="349"/>
      <c r="WHL54" s="349"/>
      <c r="WHM54" s="349"/>
      <c r="WHN54" s="349"/>
      <c r="WHO54" s="349"/>
      <c r="WHP54" s="349"/>
      <c r="WHQ54" s="349"/>
      <c r="WHR54" s="349"/>
      <c r="WHS54" s="349"/>
      <c r="WHT54" s="349"/>
      <c r="WHU54" s="349"/>
      <c r="WHV54" s="349"/>
      <c r="WHW54" s="349"/>
      <c r="WHX54" s="349"/>
      <c r="WHY54" s="349"/>
      <c r="WHZ54" s="349"/>
      <c r="WIA54" s="349"/>
      <c r="WIB54" s="349"/>
      <c r="WIC54" s="349"/>
      <c r="WID54" s="349"/>
      <c r="WIE54" s="349"/>
      <c r="WIF54" s="349"/>
      <c r="WIG54" s="349"/>
      <c r="WIH54" s="349"/>
      <c r="WII54" s="349"/>
      <c r="WIJ54" s="349"/>
      <c r="WIK54" s="349"/>
      <c r="WIL54" s="349"/>
      <c r="WIM54" s="349"/>
      <c r="WIN54" s="349"/>
      <c r="WIO54" s="349"/>
      <c r="WIP54" s="349"/>
      <c r="WIQ54" s="349"/>
      <c r="WIR54" s="349"/>
      <c r="WIS54" s="349"/>
      <c r="WIT54" s="349"/>
      <c r="WIU54" s="349"/>
      <c r="WIV54" s="349"/>
      <c r="WIW54" s="349"/>
      <c r="WIX54" s="349"/>
      <c r="WIY54" s="349"/>
      <c r="WIZ54" s="349"/>
      <c r="WJA54" s="349"/>
      <c r="WJB54" s="349"/>
      <c r="WJC54" s="349"/>
      <c r="WJD54" s="349"/>
      <c r="WJE54" s="349"/>
      <c r="WJF54" s="349"/>
      <c r="WJG54" s="349"/>
      <c r="WJH54" s="349"/>
      <c r="WJI54" s="349"/>
      <c r="WJJ54" s="349"/>
      <c r="WJK54" s="349"/>
      <c r="WJL54" s="349"/>
      <c r="WJM54" s="349"/>
      <c r="WJN54" s="349"/>
      <c r="WJO54" s="349"/>
      <c r="WJP54" s="349"/>
      <c r="WJQ54" s="349"/>
      <c r="WJR54" s="349"/>
      <c r="WJS54" s="349"/>
      <c r="WJT54" s="349"/>
      <c r="WJU54" s="349"/>
      <c r="WJV54" s="349"/>
      <c r="WJW54" s="349"/>
      <c r="WJX54" s="349"/>
      <c r="WJY54" s="349"/>
      <c r="WJZ54" s="349"/>
      <c r="WKA54" s="349"/>
      <c r="WKB54" s="349"/>
      <c r="WKC54" s="349"/>
      <c r="WKD54" s="349"/>
      <c r="WKE54" s="349"/>
      <c r="WKF54" s="349"/>
      <c r="WKG54" s="349"/>
      <c r="WKH54" s="349"/>
      <c r="WKI54" s="349"/>
      <c r="WKJ54" s="349"/>
      <c r="WKK54" s="349"/>
      <c r="WKL54" s="349"/>
      <c r="WKM54" s="349"/>
      <c r="WKN54" s="349"/>
      <c r="WKO54" s="349"/>
      <c r="WKP54" s="349"/>
      <c r="WKQ54" s="349"/>
      <c r="WKR54" s="349"/>
      <c r="WKS54" s="349"/>
      <c r="WKT54" s="349"/>
      <c r="WKU54" s="349"/>
      <c r="WKV54" s="349"/>
      <c r="WKW54" s="349"/>
      <c r="WKX54" s="349"/>
      <c r="WKY54" s="349"/>
      <c r="WKZ54" s="349"/>
      <c r="WLA54" s="349"/>
      <c r="WLB54" s="349"/>
      <c r="WLC54" s="349"/>
      <c r="WLD54" s="349"/>
      <c r="WLE54" s="349"/>
      <c r="WLF54" s="349"/>
      <c r="WLG54" s="349"/>
      <c r="WLH54" s="349"/>
      <c r="WLI54" s="349"/>
      <c r="WLJ54" s="349"/>
      <c r="WLK54" s="349"/>
      <c r="WLL54" s="349"/>
      <c r="WLM54" s="349"/>
      <c r="WLN54" s="349"/>
      <c r="WLO54" s="349"/>
      <c r="WLP54" s="349"/>
      <c r="WLQ54" s="349"/>
      <c r="WLR54" s="349"/>
      <c r="WLS54" s="349"/>
      <c r="WLT54" s="349"/>
      <c r="WLU54" s="349"/>
      <c r="WLV54" s="349"/>
      <c r="WLW54" s="349"/>
      <c r="WLX54" s="349"/>
      <c r="WLY54" s="349"/>
      <c r="WLZ54" s="349"/>
      <c r="WMA54" s="349"/>
      <c r="WMB54" s="349"/>
      <c r="WMC54" s="349"/>
      <c r="WMD54" s="349"/>
      <c r="WME54" s="349"/>
      <c r="WMF54" s="349"/>
      <c r="WMG54" s="349"/>
      <c r="WMH54" s="349"/>
      <c r="WMI54" s="349"/>
      <c r="WMJ54" s="349"/>
      <c r="WMK54" s="349"/>
      <c r="WML54" s="349"/>
      <c r="WMM54" s="349"/>
      <c r="WMN54" s="349"/>
      <c r="WMO54" s="349"/>
      <c r="WMP54" s="349"/>
      <c r="WMQ54" s="349"/>
      <c r="WMR54" s="349"/>
      <c r="WMS54" s="349"/>
      <c r="WMT54" s="349"/>
      <c r="WMU54" s="349"/>
      <c r="WMV54" s="349"/>
      <c r="WMW54" s="349"/>
      <c r="WMX54" s="349"/>
      <c r="WMY54" s="349"/>
      <c r="WMZ54" s="349"/>
      <c r="WNA54" s="349"/>
      <c r="WNB54" s="349"/>
      <c r="WNC54" s="349"/>
      <c r="WND54" s="349"/>
      <c r="WNE54" s="349"/>
      <c r="WNF54" s="349"/>
      <c r="WNG54" s="349"/>
      <c r="WNH54" s="349"/>
      <c r="WNI54" s="349"/>
      <c r="WNJ54" s="349"/>
      <c r="WNK54" s="349"/>
      <c r="WNL54" s="349"/>
      <c r="WNM54" s="349"/>
      <c r="WNN54" s="349"/>
      <c r="WNO54" s="349"/>
      <c r="WNP54" s="349"/>
      <c r="WNQ54" s="349"/>
      <c r="WNR54" s="349"/>
      <c r="WNS54" s="349"/>
      <c r="WNT54" s="349"/>
      <c r="WNU54" s="349"/>
      <c r="WNV54" s="349"/>
      <c r="WNW54" s="349"/>
      <c r="WNX54" s="349"/>
      <c r="WNY54" s="349"/>
      <c r="WNZ54" s="349"/>
      <c r="WOA54" s="349"/>
      <c r="WOB54" s="349"/>
      <c r="WOC54" s="349"/>
      <c r="WOD54" s="349"/>
      <c r="WOE54" s="349"/>
      <c r="WOF54" s="349"/>
      <c r="WOG54" s="349"/>
      <c r="WOH54" s="349"/>
      <c r="WOI54" s="349"/>
      <c r="WOJ54" s="349"/>
      <c r="WOK54" s="349"/>
      <c r="WOL54" s="349"/>
      <c r="WOM54" s="349"/>
      <c r="WON54" s="349"/>
      <c r="WOO54" s="349"/>
      <c r="WOP54" s="349"/>
      <c r="WOQ54" s="349"/>
      <c r="WOR54" s="349"/>
      <c r="WOS54" s="349"/>
      <c r="WOT54" s="349"/>
      <c r="WOU54" s="349"/>
      <c r="WOV54" s="349"/>
      <c r="WOW54" s="349"/>
      <c r="WOX54" s="349"/>
      <c r="WOY54" s="349"/>
      <c r="WOZ54" s="349"/>
      <c r="WPA54" s="349"/>
      <c r="WPB54" s="349"/>
      <c r="WPC54" s="349"/>
      <c r="WPD54" s="349"/>
      <c r="WPE54" s="349"/>
      <c r="WPF54" s="349"/>
      <c r="WPG54" s="349"/>
      <c r="WPH54" s="349"/>
      <c r="WPI54" s="349"/>
      <c r="WPJ54" s="349"/>
      <c r="WPK54" s="349"/>
      <c r="WPL54" s="349"/>
      <c r="WPM54" s="349"/>
      <c r="WPN54" s="349"/>
      <c r="WPO54" s="349"/>
      <c r="WPP54" s="349"/>
      <c r="WPQ54" s="349"/>
      <c r="WPR54" s="349"/>
      <c r="WPS54" s="349"/>
      <c r="WPT54" s="349"/>
      <c r="WPU54" s="349"/>
      <c r="WPV54" s="349"/>
      <c r="WPW54" s="349"/>
      <c r="WPX54" s="349"/>
      <c r="WPY54" s="349"/>
      <c r="WPZ54" s="349"/>
      <c r="WQA54" s="349"/>
      <c r="WQB54" s="349"/>
      <c r="WQC54" s="349"/>
      <c r="WQD54" s="349"/>
      <c r="WQE54" s="349"/>
      <c r="WQF54" s="349"/>
      <c r="WQG54" s="349"/>
      <c r="WQH54" s="349"/>
      <c r="WQI54" s="349"/>
      <c r="WQJ54" s="349"/>
      <c r="WQK54" s="349"/>
      <c r="WQL54" s="349"/>
      <c r="WQM54" s="349"/>
      <c r="WQN54" s="349"/>
      <c r="WQO54" s="349"/>
      <c r="WQP54" s="349"/>
      <c r="WQQ54" s="349"/>
      <c r="WQR54" s="349"/>
      <c r="WQS54" s="349"/>
      <c r="WQT54" s="349"/>
      <c r="WQU54" s="349"/>
      <c r="WQV54" s="349"/>
      <c r="WQW54" s="349"/>
      <c r="WQX54" s="349"/>
      <c r="WQY54" s="349"/>
      <c r="WQZ54" s="349"/>
      <c r="WRA54" s="349"/>
      <c r="WRB54" s="349"/>
      <c r="WRC54" s="349"/>
      <c r="WRD54" s="349"/>
      <c r="WRE54" s="349"/>
      <c r="WRF54" s="349"/>
      <c r="WRG54" s="349"/>
      <c r="WRH54" s="349"/>
      <c r="WRI54" s="349"/>
      <c r="WRJ54" s="349"/>
      <c r="WRK54" s="349"/>
      <c r="WRL54" s="349"/>
      <c r="WRM54" s="349"/>
      <c r="WRN54" s="349"/>
      <c r="WRO54" s="349"/>
      <c r="WRP54" s="349"/>
      <c r="WRQ54" s="349"/>
      <c r="WRR54" s="349"/>
      <c r="WRS54" s="349"/>
      <c r="WRT54" s="349"/>
      <c r="WRU54" s="349"/>
      <c r="WRV54" s="349"/>
      <c r="WRW54" s="349"/>
      <c r="WRX54" s="349"/>
      <c r="WRY54" s="349"/>
      <c r="WRZ54" s="349"/>
      <c r="WSA54" s="349"/>
      <c r="WSB54" s="349"/>
      <c r="WSC54" s="349"/>
      <c r="WSD54" s="349"/>
      <c r="WSE54" s="349"/>
      <c r="WSF54" s="349"/>
      <c r="WSG54" s="349"/>
      <c r="WSH54" s="349"/>
      <c r="WSI54" s="349"/>
      <c r="WSJ54" s="349"/>
      <c r="WSK54" s="349"/>
      <c r="WSL54" s="349"/>
      <c r="WSM54" s="349"/>
      <c r="WSN54" s="349"/>
      <c r="WSO54" s="349"/>
      <c r="WSP54" s="349"/>
      <c r="WSQ54" s="349"/>
      <c r="WSR54" s="349"/>
      <c r="WSS54" s="349"/>
      <c r="WST54" s="349"/>
      <c r="WSU54" s="349"/>
      <c r="WSV54" s="349"/>
      <c r="WSW54" s="349"/>
      <c r="WSX54" s="349"/>
      <c r="WSY54" s="349"/>
      <c r="WSZ54" s="349"/>
      <c r="WTA54" s="349"/>
      <c r="WTB54" s="349"/>
      <c r="WTC54" s="349"/>
      <c r="WTD54" s="349"/>
      <c r="WTE54" s="349"/>
      <c r="WTF54" s="349"/>
      <c r="WTG54" s="349"/>
      <c r="WTH54" s="349"/>
      <c r="WTI54" s="349"/>
      <c r="WTJ54" s="349"/>
      <c r="WTK54" s="349"/>
      <c r="WTL54" s="349"/>
      <c r="WTM54" s="349"/>
      <c r="WTN54" s="349"/>
      <c r="WTO54" s="349"/>
      <c r="WTP54" s="349"/>
      <c r="WTQ54" s="349"/>
      <c r="WTR54" s="349"/>
      <c r="WTS54" s="349"/>
      <c r="WTT54" s="349"/>
      <c r="WTU54" s="349"/>
      <c r="WTV54" s="349"/>
      <c r="WTW54" s="349"/>
      <c r="WTX54" s="349"/>
      <c r="WTY54" s="349"/>
      <c r="WTZ54" s="349"/>
      <c r="WUA54" s="349"/>
      <c r="WUB54" s="349"/>
      <c r="WUC54" s="349"/>
      <c r="WUD54" s="349"/>
      <c r="WUE54" s="349"/>
      <c r="WUF54" s="349"/>
      <c r="WUG54" s="349"/>
      <c r="WUH54" s="349"/>
      <c r="WUI54" s="349"/>
      <c r="WUJ54" s="349"/>
      <c r="WUK54" s="349"/>
      <c r="WUL54" s="349"/>
      <c r="WUM54" s="349"/>
      <c r="WUN54" s="349"/>
      <c r="WUO54" s="349"/>
      <c r="WUP54" s="349"/>
      <c r="WUQ54" s="349"/>
      <c r="WUR54" s="349"/>
      <c r="WUS54" s="349"/>
      <c r="WUT54" s="349"/>
      <c r="WUU54" s="349"/>
      <c r="WUV54" s="349"/>
      <c r="WUW54" s="349"/>
      <c r="WUX54" s="349"/>
      <c r="WUY54" s="349"/>
      <c r="WUZ54" s="349"/>
      <c r="WVA54" s="349"/>
      <c r="WVB54" s="349"/>
      <c r="WVC54" s="349"/>
      <c r="WVD54" s="349"/>
      <c r="WVE54" s="349"/>
      <c r="WVF54" s="349"/>
      <c r="WVG54" s="349"/>
      <c r="WVH54" s="349"/>
      <c r="WVI54" s="349"/>
      <c r="WVJ54" s="349"/>
      <c r="WVK54" s="349"/>
      <c r="WVL54" s="349"/>
      <c r="WVM54" s="349"/>
      <c r="WVN54" s="349"/>
      <c r="WVO54" s="349"/>
      <c r="WVP54" s="349"/>
      <c r="WVQ54" s="349"/>
      <c r="WVR54" s="349"/>
      <c r="WVS54" s="349"/>
      <c r="WVT54" s="349"/>
      <c r="WVU54" s="349"/>
    </row>
    <row r="55" spans="1:16141" ht="33" customHeight="1">
      <c r="A55" s="24">
        <v>47</v>
      </c>
      <c r="B55" s="240"/>
      <c r="C55" s="240"/>
      <c r="D55" s="183" t="s">
        <v>250</v>
      </c>
      <c r="E55" s="28" t="s">
        <v>251</v>
      </c>
      <c r="F55" s="59">
        <v>2</v>
      </c>
      <c r="G55" s="227" t="s">
        <v>259</v>
      </c>
      <c r="H55" s="9"/>
      <c r="I55" s="29" t="s">
        <v>384</v>
      </c>
      <c r="J55" s="59" t="s">
        <v>8</v>
      </c>
      <c r="K55" s="59" t="s">
        <v>255</v>
      </c>
      <c r="L55" s="17" t="s">
        <v>71</v>
      </c>
      <c r="M55" s="179"/>
      <c r="N55" s="179"/>
      <c r="O55" s="179" t="s">
        <v>214</v>
      </c>
      <c r="P55" s="181"/>
      <c r="Q55" s="181"/>
      <c r="R55" s="181"/>
      <c r="S55" s="181"/>
      <c r="T55" s="83"/>
      <c r="U55" s="83"/>
      <c r="V55" s="83"/>
      <c r="W55" s="83"/>
      <c r="X55" s="83"/>
      <c r="Y55" s="83"/>
      <c r="Z55" s="83"/>
      <c r="AA55" s="83"/>
      <c r="AB55" s="83"/>
      <c r="AC55" s="83"/>
      <c r="AD55" s="83"/>
      <c r="AE55" s="83"/>
      <c r="AF55" s="83"/>
      <c r="AG55" s="83"/>
      <c r="AH55" s="83"/>
      <c r="AI55" s="83"/>
      <c r="AJ55" s="83"/>
      <c r="AK55" s="83"/>
      <c r="AL55" s="83"/>
      <c r="AM55" s="83"/>
      <c r="AN55" s="83"/>
      <c r="AO55" s="83"/>
      <c r="AP55" s="83"/>
      <c r="AQ55" s="83"/>
      <c r="AR55" s="83"/>
      <c r="AS55" s="83"/>
      <c r="AT55" s="83"/>
      <c r="AU55" s="83"/>
      <c r="AV55" s="83"/>
      <c r="AW55" s="83"/>
      <c r="AX55" s="83"/>
      <c r="AY55" s="83"/>
      <c r="AZ55" s="83"/>
      <c r="BA55" s="83"/>
      <c r="BB55" s="83"/>
      <c r="BC55" s="83"/>
      <c r="BD55" s="83"/>
      <c r="BE55" s="83"/>
      <c r="BF55" s="83"/>
      <c r="BG55" s="83"/>
      <c r="BH55" s="83"/>
      <c r="BI55" s="83"/>
      <c r="BJ55" s="83"/>
      <c r="BK55" s="83"/>
      <c r="BL55" s="83"/>
      <c r="BM55" s="83"/>
      <c r="BN55" s="83"/>
      <c r="BO55" s="83"/>
      <c r="BP55" s="83"/>
      <c r="BQ55" s="83"/>
      <c r="BR55" s="83"/>
      <c r="BS55" s="83"/>
      <c r="BT55" s="83"/>
      <c r="BU55" s="83"/>
      <c r="BV55" s="83"/>
      <c r="BW55" s="83"/>
      <c r="BX55" s="83"/>
      <c r="BY55" s="83"/>
      <c r="BZ55" s="83"/>
      <c r="CA55" s="83"/>
      <c r="CB55" s="83"/>
      <c r="CC55" s="83"/>
      <c r="CD55" s="83"/>
      <c r="CE55" s="83"/>
      <c r="CF55" s="83"/>
      <c r="CG55" s="83"/>
      <c r="CH55" s="83"/>
      <c r="CI55" s="83"/>
      <c r="CJ55" s="83"/>
      <c r="CK55" s="83"/>
      <c r="CL55" s="83"/>
      <c r="CM55" s="83"/>
      <c r="CN55" s="83"/>
      <c r="CO55" s="83"/>
      <c r="CP55" s="83"/>
      <c r="CQ55" s="83"/>
      <c r="CR55" s="83"/>
      <c r="CS55" s="83"/>
      <c r="CT55" s="83"/>
      <c r="CU55" s="83"/>
      <c r="CV55" s="83"/>
      <c r="CW55" s="83"/>
      <c r="CX55" s="83"/>
      <c r="CY55" s="83"/>
      <c r="CZ55" s="83"/>
      <c r="DA55" s="83"/>
      <c r="DB55" s="83"/>
      <c r="DC55" s="83"/>
      <c r="DD55" s="83"/>
      <c r="DE55" s="83"/>
      <c r="DF55" s="83"/>
      <c r="DG55" s="83"/>
      <c r="DH55" s="83"/>
      <c r="DI55" s="83"/>
      <c r="DJ55" s="83"/>
      <c r="DK55" s="83"/>
      <c r="DL55" s="83"/>
      <c r="DM55" s="83"/>
      <c r="DN55" s="83"/>
      <c r="DO55" s="83"/>
      <c r="DP55" s="83"/>
      <c r="DQ55" s="83"/>
      <c r="DR55" s="83"/>
      <c r="DS55" s="83"/>
      <c r="DT55" s="83"/>
      <c r="DU55" s="83"/>
      <c r="DV55" s="83"/>
      <c r="DW55" s="83"/>
      <c r="DX55" s="83"/>
      <c r="DY55" s="83"/>
      <c r="DZ55" s="83"/>
      <c r="EA55" s="83"/>
      <c r="EB55" s="83"/>
      <c r="EC55" s="83"/>
      <c r="ED55" s="83"/>
      <c r="EE55" s="83"/>
      <c r="EF55" s="83"/>
      <c r="EG55" s="83"/>
      <c r="EH55" s="83"/>
      <c r="EI55" s="83"/>
      <c r="EJ55" s="83"/>
      <c r="EK55" s="83"/>
      <c r="EL55" s="83"/>
      <c r="EM55" s="83"/>
      <c r="EN55" s="83"/>
      <c r="EO55" s="83"/>
      <c r="EP55" s="83"/>
      <c r="EQ55" s="83"/>
      <c r="ER55" s="83"/>
      <c r="ES55" s="83"/>
      <c r="ET55" s="83"/>
      <c r="EU55" s="83"/>
      <c r="EV55" s="83"/>
      <c r="EW55" s="83"/>
      <c r="EX55" s="83"/>
      <c r="EY55" s="83"/>
      <c r="EZ55" s="83"/>
      <c r="FA55" s="83"/>
      <c r="FB55" s="83"/>
      <c r="FC55" s="83"/>
      <c r="FD55" s="83"/>
      <c r="FE55" s="83"/>
      <c r="FF55" s="83"/>
      <c r="FG55" s="83"/>
      <c r="FH55" s="83"/>
      <c r="FI55" s="83"/>
      <c r="FJ55" s="83"/>
      <c r="FK55" s="83"/>
      <c r="FL55" s="83"/>
      <c r="FM55" s="83"/>
      <c r="FN55" s="83"/>
      <c r="FO55" s="83"/>
      <c r="FP55" s="83"/>
      <c r="FQ55" s="83"/>
      <c r="FR55" s="83"/>
      <c r="FS55" s="83"/>
      <c r="FT55" s="83"/>
      <c r="FU55" s="83"/>
      <c r="FV55" s="83"/>
      <c r="FW55" s="83"/>
      <c r="FX55" s="83"/>
      <c r="FY55" s="83"/>
      <c r="FZ55" s="83"/>
      <c r="GA55" s="83"/>
      <c r="GB55" s="83"/>
      <c r="GC55" s="83"/>
      <c r="GD55" s="83"/>
      <c r="GE55" s="83"/>
      <c r="GF55" s="83"/>
      <c r="GG55" s="83"/>
      <c r="GH55" s="83"/>
      <c r="GI55" s="83"/>
      <c r="GJ55" s="83"/>
      <c r="GK55" s="83"/>
      <c r="GL55" s="83"/>
      <c r="GM55" s="83"/>
      <c r="GN55" s="83"/>
      <c r="GO55" s="83"/>
      <c r="GP55" s="83"/>
      <c r="GQ55" s="83"/>
      <c r="GR55" s="83"/>
      <c r="GS55" s="83"/>
      <c r="GT55" s="83"/>
      <c r="GU55" s="83"/>
      <c r="GV55" s="83"/>
      <c r="GW55" s="83"/>
      <c r="GX55" s="83"/>
      <c r="GY55" s="83"/>
      <c r="GZ55" s="83"/>
      <c r="HA55" s="83"/>
      <c r="HB55" s="83"/>
      <c r="HC55" s="83"/>
      <c r="HD55" s="83"/>
      <c r="HE55" s="83"/>
      <c r="HF55" s="83"/>
      <c r="HG55" s="83"/>
      <c r="HH55" s="83"/>
      <c r="HI55" s="83"/>
      <c r="HJ55" s="83"/>
      <c r="HK55" s="83"/>
      <c r="HL55" s="83"/>
      <c r="HM55" s="83"/>
      <c r="HN55" s="83"/>
      <c r="HO55" s="83"/>
      <c r="HP55" s="83"/>
      <c r="HQ55" s="83"/>
      <c r="HR55" s="83"/>
      <c r="HS55" s="83"/>
      <c r="HT55" s="83"/>
      <c r="HU55" s="83"/>
      <c r="HV55" s="349"/>
      <c r="HW55" s="349"/>
      <c r="HX55" s="349"/>
      <c r="HY55" s="349"/>
      <c r="HZ55" s="349"/>
      <c r="IA55" s="349"/>
      <c r="IB55" s="349"/>
      <c r="IC55" s="349"/>
      <c r="ID55" s="349"/>
      <c r="IE55" s="349"/>
      <c r="IF55" s="349"/>
      <c r="IG55" s="349"/>
      <c r="IH55" s="349"/>
      <c r="II55" s="349"/>
      <c r="IJ55" s="349"/>
      <c r="IK55" s="349"/>
      <c r="IL55" s="349"/>
      <c r="IM55" s="349"/>
      <c r="IN55" s="349"/>
      <c r="IO55" s="349"/>
      <c r="IP55" s="349"/>
      <c r="IQ55" s="349"/>
      <c r="IR55" s="349"/>
      <c r="IS55" s="349"/>
      <c r="IT55" s="349"/>
      <c r="IU55" s="349"/>
      <c r="IV55" s="349"/>
      <c r="IW55" s="349"/>
      <c r="IX55" s="349"/>
      <c r="IY55" s="349"/>
      <c r="IZ55" s="349"/>
      <c r="JA55" s="349"/>
      <c r="JB55" s="349"/>
      <c r="JC55" s="349"/>
      <c r="JD55" s="349"/>
      <c r="JE55" s="349"/>
      <c r="JF55" s="349"/>
      <c r="JG55" s="349"/>
      <c r="JH55" s="349"/>
      <c r="JI55" s="349"/>
      <c r="JJ55" s="349"/>
      <c r="JK55" s="349"/>
      <c r="JL55" s="349"/>
      <c r="JM55" s="349"/>
      <c r="JN55" s="349"/>
      <c r="JO55" s="349"/>
      <c r="JP55" s="349"/>
      <c r="JQ55" s="349"/>
      <c r="JR55" s="349"/>
      <c r="JS55" s="349"/>
      <c r="JT55" s="349"/>
      <c r="JU55" s="349"/>
      <c r="JV55" s="349"/>
      <c r="JW55" s="349"/>
      <c r="JX55" s="349"/>
      <c r="JY55" s="349"/>
      <c r="JZ55" s="349"/>
      <c r="KA55" s="349"/>
      <c r="KB55" s="349"/>
      <c r="KC55" s="349"/>
      <c r="KD55" s="349"/>
      <c r="KE55" s="349"/>
      <c r="KF55" s="349"/>
      <c r="KG55" s="349"/>
      <c r="KH55" s="349"/>
      <c r="KI55" s="349"/>
      <c r="KJ55" s="349"/>
      <c r="KK55" s="349"/>
      <c r="KL55" s="349"/>
      <c r="KM55" s="349"/>
      <c r="KN55" s="349"/>
      <c r="KO55" s="349"/>
      <c r="KP55" s="349"/>
      <c r="KQ55" s="349"/>
      <c r="KR55" s="349"/>
      <c r="KS55" s="349"/>
      <c r="KT55" s="349"/>
      <c r="KU55" s="349"/>
      <c r="KV55" s="349"/>
      <c r="KW55" s="349"/>
      <c r="KX55" s="349"/>
      <c r="KY55" s="349"/>
      <c r="KZ55" s="349"/>
      <c r="LA55" s="349"/>
      <c r="LB55" s="349"/>
      <c r="LC55" s="349"/>
      <c r="LD55" s="349"/>
      <c r="LE55" s="349"/>
      <c r="LF55" s="349"/>
      <c r="LG55" s="349"/>
      <c r="LH55" s="349"/>
      <c r="LI55" s="349"/>
      <c r="LJ55" s="349"/>
      <c r="LK55" s="349"/>
      <c r="LL55" s="349"/>
      <c r="LM55" s="349"/>
      <c r="LN55" s="349"/>
      <c r="LO55" s="349"/>
      <c r="LP55" s="349"/>
      <c r="LQ55" s="349"/>
      <c r="LR55" s="349"/>
      <c r="LS55" s="349"/>
      <c r="LT55" s="349"/>
      <c r="LU55" s="349"/>
      <c r="LV55" s="349"/>
      <c r="LW55" s="349"/>
      <c r="LX55" s="349"/>
      <c r="LY55" s="349"/>
      <c r="LZ55" s="349"/>
      <c r="MA55" s="349"/>
      <c r="MB55" s="349"/>
      <c r="MC55" s="349"/>
      <c r="MD55" s="349"/>
      <c r="ME55" s="349"/>
      <c r="MF55" s="349"/>
      <c r="MG55" s="349"/>
      <c r="MH55" s="349"/>
      <c r="MI55" s="349"/>
      <c r="MJ55" s="349"/>
      <c r="MK55" s="349"/>
      <c r="ML55" s="349"/>
      <c r="MM55" s="349"/>
      <c r="MN55" s="349"/>
      <c r="MO55" s="349"/>
      <c r="MP55" s="349"/>
      <c r="MQ55" s="349"/>
      <c r="MR55" s="349"/>
      <c r="MS55" s="349"/>
      <c r="MT55" s="349"/>
      <c r="MU55" s="349"/>
      <c r="MV55" s="349"/>
      <c r="MW55" s="349"/>
      <c r="MX55" s="349"/>
      <c r="MY55" s="349"/>
      <c r="MZ55" s="349"/>
      <c r="NA55" s="349"/>
      <c r="NB55" s="349"/>
      <c r="NC55" s="349"/>
      <c r="ND55" s="349"/>
      <c r="NE55" s="349"/>
      <c r="NF55" s="349"/>
      <c r="NG55" s="349"/>
      <c r="NH55" s="349"/>
      <c r="NI55" s="349"/>
      <c r="NJ55" s="349"/>
      <c r="NK55" s="349"/>
      <c r="NL55" s="349"/>
      <c r="NM55" s="349"/>
      <c r="NN55" s="349"/>
      <c r="NO55" s="349"/>
      <c r="NP55" s="349"/>
      <c r="NQ55" s="349"/>
      <c r="NR55" s="349"/>
      <c r="NS55" s="349"/>
      <c r="NT55" s="349"/>
      <c r="NU55" s="349"/>
      <c r="NV55" s="349"/>
      <c r="NW55" s="349"/>
      <c r="NX55" s="349"/>
      <c r="NY55" s="349"/>
      <c r="NZ55" s="349"/>
      <c r="OA55" s="349"/>
      <c r="OB55" s="349"/>
      <c r="OC55" s="349"/>
      <c r="OD55" s="349"/>
      <c r="OE55" s="349"/>
      <c r="OF55" s="349"/>
      <c r="OG55" s="349"/>
      <c r="OH55" s="349"/>
      <c r="OI55" s="349"/>
      <c r="OJ55" s="349"/>
      <c r="OK55" s="349"/>
      <c r="OL55" s="349"/>
      <c r="OM55" s="349"/>
      <c r="ON55" s="349"/>
      <c r="OO55" s="349"/>
      <c r="OP55" s="349"/>
      <c r="OQ55" s="349"/>
      <c r="OR55" s="349"/>
      <c r="OS55" s="349"/>
      <c r="OT55" s="349"/>
      <c r="OU55" s="349"/>
      <c r="OV55" s="349"/>
      <c r="OW55" s="349"/>
      <c r="OX55" s="349"/>
      <c r="OY55" s="349"/>
      <c r="OZ55" s="349"/>
      <c r="PA55" s="349"/>
      <c r="PB55" s="349"/>
      <c r="PC55" s="349"/>
      <c r="PD55" s="349"/>
      <c r="PE55" s="349"/>
      <c r="PF55" s="349"/>
      <c r="PG55" s="349"/>
      <c r="PH55" s="349"/>
      <c r="PI55" s="349"/>
      <c r="PJ55" s="349"/>
      <c r="PK55" s="349"/>
      <c r="PL55" s="349"/>
      <c r="PM55" s="349"/>
      <c r="PN55" s="349"/>
      <c r="PO55" s="349"/>
      <c r="PP55" s="349"/>
      <c r="PQ55" s="349"/>
      <c r="PR55" s="349"/>
      <c r="PS55" s="349"/>
      <c r="PT55" s="349"/>
      <c r="PU55" s="349"/>
      <c r="PV55" s="349"/>
      <c r="PW55" s="349"/>
      <c r="PX55" s="349"/>
      <c r="PY55" s="349"/>
      <c r="PZ55" s="349"/>
      <c r="QA55" s="349"/>
      <c r="QB55" s="349"/>
      <c r="QC55" s="349"/>
      <c r="QD55" s="349"/>
      <c r="QE55" s="349"/>
      <c r="QF55" s="349"/>
      <c r="QG55" s="349"/>
      <c r="QH55" s="349"/>
      <c r="QI55" s="349"/>
      <c r="QJ55" s="349"/>
      <c r="QK55" s="349"/>
      <c r="QL55" s="349"/>
      <c r="QM55" s="349"/>
      <c r="QN55" s="349"/>
      <c r="QO55" s="349"/>
      <c r="QP55" s="349"/>
      <c r="QQ55" s="349"/>
      <c r="QR55" s="349"/>
      <c r="QS55" s="349"/>
      <c r="QT55" s="349"/>
      <c r="QU55" s="349"/>
      <c r="QV55" s="349"/>
      <c r="QW55" s="349"/>
      <c r="QX55" s="349"/>
      <c r="QY55" s="349"/>
      <c r="QZ55" s="349"/>
      <c r="RA55" s="349"/>
      <c r="RB55" s="349"/>
      <c r="RC55" s="349"/>
      <c r="RD55" s="349"/>
      <c r="RE55" s="349"/>
      <c r="RF55" s="349"/>
      <c r="RG55" s="349"/>
      <c r="RH55" s="349"/>
      <c r="RI55" s="349"/>
      <c r="RJ55" s="349"/>
      <c r="RK55" s="349"/>
      <c r="RL55" s="349"/>
      <c r="RM55" s="349"/>
      <c r="RN55" s="349"/>
      <c r="RO55" s="349"/>
      <c r="RP55" s="349"/>
      <c r="RQ55" s="349"/>
      <c r="RR55" s="349"/>
      <c r="RS55" s="349"/>
      <c r="RT55" s="349"/>
      <c r="RU55" s="349"/>
      <c r="RV55" s="349"/>
      <c r="RW55" s="349"/>
      <c r="RX55" s="349"/>
      <c r="RY55" s="349"/>
      <c r="RZ55" s="349"/>
      <c r="SA55" s="349"/>
      <c r="SB55" s="349"/>
      <c r="SC55" s="349"/>
      <c r="SD55" s="349"/>
      <c r="SE55" s="349"/>
      <c r="SF55" s="349"/>
      <c r="SG55" s="349"/>
      <c r="SH55" s="349"/>
      <c r="SI55" s="349"/>
      <c r="SJ55" s="349"/>
      <c r="SK55" s="349"/>
      <c r="SL55" s="349"/>
      <c r="SM55" s="349"/>
      <c r="SN55" s="349"/>
      <c r="SO55" s="349"/>
      <c r="SP55" s="349"/>
      <c r="SQ55" s="349"/>
      <c r="SR55" s="349"/>
      <c r="SS55" s="349"/>
      <c r="ST55" s="349"/>
      <c r="SU55" s="349"/>
      <c r="SV55" s="349"/>
      <c r="SW55" s="349"/>
      <c r="SX55" s="349"/>
      <c r="SY55" s="349"/>
      <c r="SZ55" s="349"/>
      <c r="TA55" s="349"/>
      <c r="TB55" s="349"/>
      <c r="TC55" s="349"/>
      <c r="TD55" s="349"/>
      <c r="TE55" s="349"/>
      <c r="TF55" s="349"/>
      <c r="TG55" s="349"/>
      <c r="TH55" s="349"/>
      <c r="TI55" s="349"/>
      <c r="TJ55" s="349"/>
      <c r="TK55" s="349"/>
      <c r="TL55" s="349"/>
      <c r="TM55" s="349"/>
      <c r="TN55" s="349"/>
      <c r="TO55" s="349"/>
      <c r="TP55" s="349"/>
      <c r="TQ55" s="349"/>
      <c r="TR55" s="349"/>
      <c r="TS55" s="349"/>
      <c r="TT55" s="349"/>
      <c r="TU55" s="349"/>
      <c r="TV55" s="349"/>
      <c r="TW55" s="349"/>
      <c r="TX55" s="349"/>
      <c r="TY55" s="349"/>
      <c r="TZ55" s="349"/>
      <c r="UA55" s="349"/>
      <c r="UB55" s="349"/>
      <c r="UC55" s="349"/>
      <c r="UD55" s="349"/>
      <c r="UE55" s="349"/>
      <c r="UF55" s="349"/>
      <c r="UG55" s="349"/>
      <c r="UH55" s="349"/>
      <c r="UI55" s="349"/>
      <c r="UJ55" s="349"/>
      <c r="UK55" s="349"/>
      <c r="UL55" s="349"/>
      <c r="UM55" s="349"/>
      <c r="UN55" s="349"/>
      <c r="UO55" s="349"/>
      <c r="UP55" s="349"/>
      <c r="UQ55" s="349"/>
      <c r="UR55" s="349"/>
      <c r="US55" s="349"/>
      <c r="UT55" s="349"/>
      <c r="UU55" s="349"/>
      <c r="UV55" s="349"/>
      <c r="UW55" s="349"/>
      <c r="UX55" s="349"/>
      <c r="UY55" s="349"/>
      <c r="UZ55" s="349"/>
      <c r="VA55" s="349"/>
      <c r="VB55" s="349"/>
      <c r="VC55" s="349"/>
      <c r="VD55" s="349"/>
      <c r="VE55" s="349"/>
      <c r="VF55" s="349"/>
      <c r="VG55" s="349"/>
      <c r="VH55" s="349"/>
      <c r="VI55" s="349"/>
      <c r="VJ55" s="349"/>
      <c r="VK55" s="349"/>
      <c r="VL55" s="349"/>
      <c r="VM55" s="349"/>
      <c r="VN55" s="349"/>
      <c r="VO55" s="349"/>
      <c r="VP55" s="349"/>
      <c r="VQ55" s="349"/>
      <c r="VR55" s="349"/>
      <c r="VS55" s="349"/>
      <c r="VT55" s="349"/>
      <c r="VU55" s="349"/>
      <c r="VV55" s="349"/>
      <c r="VW55" s="349"/>
      <c r="VX55" s="349"/>
      <c r="VY55" s="349"/>
      <c r="VZ55" s="349"/>
      <c r="WA55" s="349"/>
      <c r="WB55" s="349"/>
      <c r="WC55" s="349"/>
      <c r="WD55" s="349"/>
      <c r="WE55" s="349"/>
      <c r="WF55" s="349"/>
      <c r="WG55" s="349"/>
      <c r="WH55" s="349"/>
      <c r="WI55" s="349"/>
      <c r="WJ55" s="349"/>
      <c r="WK55" s="349"/>
      <c r="WL55" s="349"/>
      <c r="WM55" s="349"/>
      <c r="WN55" s="349"/>
      <c r="WO55" s="349"/>
      <c r="WP55" s="349"/>
      <c r="WQ55" s="349"/>
      <c r="WR55" s="349"/>
      <c r="WS55" s="349"/>
      <c r="WT55" s="349"/>
      <c r="WU55" s="349"/>
      <c r="WV55" s="349"/>
      <c r="WW55" s="349"/>
      <c r="WX55" s="349"/>
      <c r="WY55" s="349"/>
      <c r="WZ55" s="349"/>
      <c r="XA55" s="349"/>
      <c r="XB55" s="349"/>
      <c r="XC55" s="349"/>
      <c r="XD55" s="349"/>
      <c r="XE55" s="349"/>
      <c r="XF55" s="349"/>
      <c r="XG55" s="349"/>
      <c r="XH55" s="349"/>
      <c r="XI55" s="349"/>
      <c r="XJ55" s="349"/>
      <c r="XK55" s="349"/>
      <c r="XL55" s="349"/>
      <c r="XM55" s="349"/>
      <c r="XN55" s="349"/>
      <c r="XO55" s="349"/>
      <c r="XP55" s="349"/>
      <c r="XQ55" s="349"/>
      <c r="XR55" s="349"/>
      <c r="XS55" s="349"/>
      <c r="XT55" s="349"/>
      <c r="XU55" s="349"/>
      <c r="XV55" s="349"/>
      <c r="XW55" s="349"/>
      <c r="XX55" s="349"/>
      <c r="XY55" s="349"/>
      <c r="XZ55" s="349"/>
      <c r="YA55" s="349"/>
      <c r="YB55" s="349"/>
      <c r="YC55" s="349"/>
      <c r="YD55" s="349"/>
      <c r="YE55" s="349"/>
      <c r="YF55" s="349"/>
      <c r="YG55" s="349"/>
      <c r="YH55" s="349"/>
      <c r="YI55" s="349"/>
      <c r="YJ55" s="349"/>
      <c r="YK55" s="349"/>
      <c r="YL55" s="349"/>
      <c r="YM55" s="349"/>
      <c r="YN55" s="349"/>
      <c r="YO55" s="349"/>
      <c r="YP55" s="349"/>
      <c r="YQ55" s="349"/>
      <c r="YR55" s="349"/>
      <c r="YS55" s="349"/>
      <c r="YT55" s="349"/>
      <c r="YU55" s="349"/>
      <c r="YV55" s="349"/>
      <c r="YW55" s="349"/>
      <c r="YX55" s="349"/>
      <c r="YY55" s="349"/>
      <c r="YZ55" s="349"/>
      <c r="ZA55" s="349"/>
      <c r="ZB55" s="349"/>
      <c r="ZC55" s="349"/>
      <c r="ZD55" s="349"/>
      <c r="ZE55" s="349"/>
      <c r="ZF55" s="349"/>
      <c r="ZG55" s="349"/>
      <c r="ZH55" s="349"/>
      <c r="ZI55" s="349"/>
      <c r="ZJ55" s="349"/>
      <c r="ZK55" s="349"/>
      <c r="ZL55" s="349"/>
      <c r="ZM55" s="349"/>
      <c r="ZN55" s="349"/>
      <c r="ZO55" s="349"/>
      <c r="ZP55" s="349"/>
      <c r="ZQ55" s="349"/>
      <c r="ZR55" s="349"/>
      <c r="ZS55" s="349"/>
      <c r="ZT55" s="349"/>
      <c r="ZU55" s="349"/>
      <c r="ZV55" s="349"/>
      <c r="ZW55" s="349"/>
      <c r="ZX55" s="349"/>
      <c r="ZY55" s="349"/>
      <c r="ZZ55" s="349"/>
      <c r="AAA55" s="349"/>
      <c r="AAB55" s="349"/>
      <c r="AAC55" s="349"/>
      <c r="AAD55" s="349"/>
      <c r="AAE55" s="349"/>
      <c r="AAF55" s="349"/>
      <c r="AAG55" s="349"/>
      <c r="AAH55" s="349"/>
      <c r="AAI55" s="349"/>
      <c r="AAJ55" s="349"/>
      <c r="AAK55" s="349"/>
      <c r="AAL55" s="349"/>
      <c r="AAM55" s="349"/>
      <c r="AAN55" s="349"/>
      <c r="AAO55" s="349"/>
      <c r="AAP55" s="349"/>
      <c r="AAQ55" s="349"/>
      <c r="AAR55" s="349"/>
      <c r="AAS55" s="349"/>
      <c r="AAT55" s="349"/>
      <c r="AAU55" s="349"/>
      <c r="AAV55" s="349"/>
      <c r="AAW55" s="349"/>
      <c r="AAX55" s="349"/>
      <c r="AAY55" s="349"/>
      <c r="AAZ55" s="349"/>
      <c r="ABA55" s="349"/>
      <c r="ABB55" s="349"/>
      <c r="ABC55" s="349"/>
      <c r="ABD55" s="349"/>
      <c r="ABE55" s="349"/>
      <c r="ABF55" s="349"/>
      <c r="ABG55" s="349"/>
      <c r="ABH55" s="349"/>
      <c r="ABI55" s="349"/>
      <c r="ABJ55" s="349"/>
      <c r="ABK55" s="349"/>
      <c r="ABL55" s="349"/>
      <c r="ABM55" s="349"/>
      <c r="ABN55" s="349"/>
      <c r="ABO55" s="349"/>
      <c r="ABP55" s="349"/>
      <c r="ABQ55" s="349"/>
      <c r="ABR55" s="349"/>
      <c r="ABS55" s="349"/>
      <c r="ABT55" s="349"/>
      <c r="ABU55" s="349"/>
      <c r="ABV55" s="349"/>
      <c r="ABW55" s="349"/>
      <c r="ABX55" s="349"/>
      <c r="ABY55" s="349"/>
      <c r="ABZ55" s="349"/>
      <c r="ACA55" s="349"/>
      <c r="ACB55" s="349"/>
      <c r="ACC55" s="349"/>
      <c r="ACD55" s="349"/>
      <c r="ACE55" s="349"/>
      <c r="ACF55" s="349"/>
      <c r="ACG55" s="349"/>
      <c r="ACH55" s="349"/>
      <c r="ACI55" s="349"/>
      <c r="ACJ55" s="349"/>
      <c r="ACK55" s="349"/>
      <c r="ACL55" s="349"/>
      <c r="ACM55" s="349"/>
      <c r="ACN55" s="349"/>
      <c r="ACO55" s="349"/>
      <c r="ACP55" s="349"/>
      <c r="ACQ55" s="349"/>
      <c r="ACR55" s="349"/>
      <c r="ACS55" s="349"/>
      <c r="ACT55" s="349"/>
      <c r="ACU55" s="349"/>
      <c r="ACV55" s="349"/>
      <c r="ACW55" s="349"/>
      <c r="ACX55" s="349"/>
      <c r="ACY55" s="349"/>
      <c r="ACZ55" s="349"/>
      <c r="ADA55" s="349"/>
      <c r="ADB55" s="349"/>
      <c r="ADC55" s="349"/>
      <c r="ADD55" s="349"/>
      <c r="ADE55" s="349"/>
      <c r="ADF55" s="349"/>
      <c r="ADG55" s="349"/>
      <c r="ADH55" s="349"/>
      <c r="ADI55" s="349"/>
      <c r="ADJ55" s="349"/>
      <c r="ADK55" s="349"/>
      <c r="ADL55" s="349"/>
      <c r="ADM55" s="349"/>
      <c r="ADN55" s="349"/>
      <c r="ADO55" s="349"/>
      <c r="ADP55" s="349"/>
      <c r="ADQ55" s="349"/>
      <c r="ADR55" s="349"/>
      <c r="ADS55" s="349"/>
      <c r="ADT55" s="349"/>
      <c r="ADU55" s="349"/>
      <c r="ADV55" s="349"/>
      <c r="ADW55" s="349"/>
      <c r="ADX55" s="349"/>
      <c r="ADY55" s="349"/>
      <c r="ADZ55" s="349"/>
      <c r="AEA55" s="349"/>
      <c r="AEB55" s="349"/>
      <c r="AEC55" s="349"/>
      <c r="AED55" s="349"/>
      <c r="AEE55" s="349"/>
      <c r="AEF55" s="349"/>
      <c r="AEG55" s="349"/>
      <c r="AEH55" s="349"/>
      <c r="AEI55" s="349"/>
      <c r="AEJ55" s="349"/>
      <c r="AEK55" s="349"/>
      <c r="AEL55" s="349"/>
      <c r="AEM55" s="349"/>
      <c r="AEN55" s="349"/>
      <c r="AEO55" s="349"/>
      <c r="AEP55" s="349"/>
      <c r="AEQ55" s="349"/>
      <c r="AER55" s="349"/>
      <c r="AES55" s="349"/>
      <c r="AET55" s="349"/>
      <c r="AEU55" s="349"/>
      <c r="AEV55" s="349"/>
      <c r="AEW55" s="349"/>
      <c r="AEX55" s="349"/>
      <c r="AEY55" s="349"/>
      <c r="AEZ55" s="349"/>
      <c r="AFA55" s="349"/>
      <c r="AFB55" s="349"/>
      <c r="AFC55" s="349"/>
      <c r="AFD55" s="349"/>
      <c r="AFE55" s="349"/>
      <c r="AFF55" s="349"/>
      <c r="AFG55" s="349"/>
      <c r="AFH55" s="349"/>
      <c r="AFI55" s="349"/>
      <c r="AFJ55" s="349"/>
      <c r="AFK55" s="349"/>
      <c r="AFL55" s="349"/>
      <c r="AFM55" s="349"/>
      <c r="AFN55" s="349"/>
      <c r="AFO55" s="349"/>
      <c r="AFP55" s="349"/>
      <c r="AFQ55" s="349"/>
      <c r="AFR55" s="349"/>
      <c r="AFS55" s="349"/>
      <c r="AFT55" s="349"/>
      <c r="AFU55" s="349"/>
      <c r="AFV55" s="349"/>
      <c r="AFW55" s="349"/>
      <c r="AFX55" s="349"/>
      <c r="AFY55" s="349"/>
      <c r="AFZ55" s="349"/>
      <c r="AGA55" s="349"/>
      <c r="AGB55" s="349"/>
      <c r="AGC55" s="349"/>
      <c r="AGD55" s="349"/>
      <c r="AGE55" s="349"/>
      <c r="AGF55" s="349"/>
      <c r="AGG55" s="349"/>
      <c r="AGH55" s="349"/>
      <c r="AGI55" s="349"/>
      <c r="AGJ55" s="349"/>
      <c r="AGK55" s="349"/>
      <c r="AGL55" s="349"/>
      <c r="AGM55" s="349"/>
      <c r="AGN55" s="349"/>
      <c r="AGO55" s="349"/>
      <c r="AGP55" s="349"/>
      <c r="AGQ55" s="349"/>
      <c r="AGR55" s="349"/>
      <c r="AGS55" s="349"/>
      <c r="AGT55" s="349"/>
      <c r="AGU55" s="349"/>
      <c r="AGV55" s="349"/>
      <c r="AGW55" s="349"/>
      <c r="AGX55" s="349"/>
      <c r="AGY55" s="349"/>
      <c r="AGZ55" s="349"/>
      <c r="AHA55" s="349"/>
      <c r="AHB55" s="349"/>
      <c r="AHC55" s="349"/>
      <c r="AHD55" s="349"/>
      <c r="AHE55" s="349"/>
      <c r="AHF55" s="349"/>
      <c r="AHG55" s="349"/>
      <c r="AHH55" s="349"/>
      <c r="AHI55" s="349"/>
      <c r="AHJ55" s="349"/>
      <c r="AHK55" s="349"/>
      <c r="AHL55" s="349"/>
      <c r="AHM55" s="349"/>
      <c r="AHN55" s="349"/>
      <c r="AHO55" s="349"/>
      <c r="AHP55" s="349"/>
      <c r="AHQ55" s="349"/>
      <c r="AHR55" s="349"/>
      <c r="AHS55" s="349"/>
      <c r="AHT55" s="349"/>
      <c r="AHU55" s="349"/>
      <c r="AHV55" s="349"/>
      <c r="AHW55" s="349"/>
      <c r="AHX55" s="349"/>
      <c r="AHY55" s="349"/>
      <c r="AHZ55" s="349"/>
      <c r="AIA55" s="349"/>
      <c r="AIB55" s="349"/>
      <c r="AIC55" s="349"/>
      <c r="AID55" s="349"/>
      <c r="AIE55" s="349"/>
      <c r="AIF55" s="349"/>
      <c r="AIG55" s="349"/>
      <c r="AIH55" s="349"/>
      <c r="AII55" s="349"/>
      <c r="AIJ55" s="349"/>
      <c r="AIK55" s="349"/>
      <c r="AIL55" s="349"/>
      <c r="AIM55" s="349"/>
      <c r="AIN55" s="349"/>
      <c r="AIO55" s="349"/>
      <c r="AIP55" s="349"/>
      <c r="AIQ55" s="349"/>
      <c r="AIR55" s="349"/>
      <c r="AIS55" s="349"/>
      <c r="AIT55" s="349"/>
      <c r="AIU55" s="349"/>
      <c r="AIV55" s="349"/>
      <c r="AIW55" s="349"/>
      <c r="AIX55" s="349"/>
      <c r="AIY55" s="349"/>
      <c r="AIZ55" s="349"/>
      <c r="AJA55" s="349"/>
      <c r="AJB55" s="349"/>
      <c r="AJC55" s="349"/>
      <c r="AJD55" s="349"/>
      <c r="AJE55" s="349"/>
      <c r="AJF55" s="349"/>
      <c r="AJG55" s="349"/>
      <c r="AJH55" s="349"/>
      <c r="AJI55" s="349"/>
      <c r="AJJ55" s="349"/>
      <c r="AJK55" s="349"/>
      <c r="AJL55" s="349"/>
      <c r="AJM55" s="349"/>
      <c r="AJN55" s="349"/>
      <c r="AJO55" s="349"/>
      <c r="AJP55" s="349"/>
      <c r="AJQ55" s="349"/>
      <c r="AJR55" s="349"/>
      <c r="AJS55" s="349"/>
      <c r="AJT55" s="349"/>
      <c r="AJU55" s="349"/>
      <c r="AJV55" s="349"/>
      <c r="AJW55" s="349"/>
      <c r="AJX55" s="349"/>
      <c r="AJY55" s="349"/>
      <c r="AJZ55" s="349"/>
      <c r="AKA55" s="349"/>
      <c r="AKB55" s="349"/>
      <c r="AKC55" s="349"/>
      <c r="AKD55" s="349"/>
      <c r="AKE55" s="349"/>
      <c r="AKF55" s="349"/>
      <c r="AKG55" s="349"/>
      <c r="AKH55" s="349"/>
      <c r="AKI55" s="349"/>
      <c r="AKJ55" s="349"/>
      <c r="AKK55" s="349"/>
      <c r="AKL55" s="349"/>
      <c r="AKM55" s="349"/>
      <c r="AKN55" s="349"/>
      <c r="AKO55" s="349"/>
      <c r="AKP55" s="349"/>
      <c r="AKQ55" s="349"/>
      <c r="AKR55" s="349"/>
      <c r="AKS55" s="349"/>
      <c r="AKT55" s="349"/>
      <c r="AKU55" s="349"/>
      <c r="AKV55" s="349"/>
      <c r="AKW55" s="349"/>
      <c r="AKX55" s="349"/>
      <c r="AKY55" s="349"/>
      <c r="AKZ55" s="349"/>
      <c r="ALA55" s="349"/>
      <c r="ALB55" s="349"/>
      <c r="ALC55" s="349"/>
      <c r="ALD55" s="349"/>
      <c r="ALE55" s="349"/>
      <c r="ALF55" s="349"/>
      <c r="ALG55" s="349"/>
      <c r="ALH55" s="349"/>
      <c r="ALI55" s="349"/>
      <c r="ALJ55" s="349"/>
      <c r="ALK55" s="349"/>
      <c r="ALL55" s="349"/>
      <c r="ALM55" s="349"/>
      <c r="ALN55" s="349"/>
      <c r="ALO55" s="349"/>
      <c r="ALP55" s="349"/>
      <c r="ALQ55" s="349"/>
      <c r="ALR55" s="349"/>
      <c r="ALS55" s="349"/>
      <c r="ALT55" s="349"/>
      <c r="ALU55" s="349"/>
      <c r="ALV55" s="349"/>
      <c r="ALW55" s="349"/>
      <c r="ALX55" s="349"/>
      <c r="ALY55" s="349"/>
      <c r="ALZ55" s="349"/>
      <c r="AMA55" s="349"/>
      <c r="AMB55" s="349"/>
      <c r="AMC55" s="349"/>
      <c r="AMD55" s="349"/>
      <c r="AME55" s="349"/>
      <c r="AMF55" s="349"/>
      <c r="AMG55" s="349"/>
      <c r="AMH55" s="349"/>
      <c r="AMI55" s="349"/>
      <c r="AMJ55" s="349"/>
      <c r="AMK55" s="349"/>
      <c r="AML55" s="349"/>
      <c r="AMM55" s="349"/>
      <c r="AMN55" s="349"/>
      <c r="AMO55" s="349"/>
      <c r="AMP55" s="349"/>
      <c r="AMQ55" s="349"/>
      <c r="AMR55" s="349"/>
      <c r="AMS55" s="349"/>
      <c r="AMT55" s="349"/>
      <c r="AMU55" s="349"/>
      <c r="AMV55" s="349"/>
      <c r="AMW55" s="349"/>
      <c r="AMX55" s="349"/>
      <c r="AMY55" s="349"/>
      <c r="AMZ55" s="349"/>
      <c r="ANA55" s="349"/>
      <c r="ANB55" s="349"/>
      <c r="ANC55" s="349"/>
      <c r="AND55" s="349"/>
      <c r="ANE55" s="349"/>
      <c r="ANF55" s="349"/>
      <c r="ANG55" s="349"/>
      <c r="ANH55" s="349"/>
      <c r="ANI55" s="349"/>
      <c r="ANJ55" s="349"/>
      <c r="ANK55" s="349"/>
      <c r="ANL55" s="349"/>
      <c r="ANM55" s="349"/>
      <c r="ANN55" s="349"/>
      <c r="ANO55" s="349"/>
      <c r="ANP55" s="349"/>
      <c r="ANQ55" s="349"/>
      <c r="ANR55" s="349"/>
      <c r="ANS55" s="349"/>
      <c r="ANT55" s="349"/>
      <c r="ANU55" s="349"/>
      <c r="ANV55" s="349"/>
      <c r="ANW55" s="349"/>
      <c r="ANX55" s="349"/>
      <c r="ANY55" s="349"/>
      <c r="ANZ55" s="349"/>
      <c r="AOA55" s="349"/>
      <c r="AOB55" s="349"/>
      <c r="AOC55" s="349"/>
      <c r="AOD55" s="349"/>
      <c r="AOE55" s="349"/>
      <c r="AOF55" s="349"/>
      <c r="AOG55" s="349"/>
      <c r="AOH55" s="349"/>
      <c r="AOI55" s="349"/>
      <c r="AOJ55" s="349"/>
      <c r="AOK55" s="349"/>
      <c r="AOL55" s="349"/>
      <c r="AOM55" s="349"/>
      <c r="AON55" s="349"/>
      <c r="AOO55" s="349"/>
      <c r="AOP55" s="349"/>
      <c r="AOQ55" s="349"/>
      <c r="AOR55" s="349"/>
      <c r="AOS55" s="349"/>
      <c r="AOT55" s="349"/>
      <c r="AOU55" s="349"/>
      <c r="AOV55" s="349"/>
      <c r="AOW55" s="349"/>
      <c r="AOX55" s="349"/>
      <c r="AOY55" s="349"/>
      <c r="AOZ55" s="349"/>
      <c r="APA55" s="349"/>
      <c r="APB55" s="349"/>
      <c r="APC55" s="349"/>
      <c r="APD55" s="349"/>
      <c r="APE55" s="349"/>
      <c r="APF55" s="349"/>
      <c r="APG55" s="349"/>
      <c r="APH55" s="349"/>
      <c r="API55" s="349"/>
      <c r="APJ55" s="349"/>
      <c r="APK55" s="349"/>
      <c r="APL55" s="349"/>
      <c r="APM55" s="349"/>
      <c r="APN55" s="349"/>
      <c r="APO55" s="349"/>
      <c r="APP55" s="349"/>
      <c r="APQ55" s="349"/>
      <c r="APR55" s="349"/>
      <c r="APS55" s="349"/>
      <c r="APT55" s="349"/>
      <c r="APU55" s="349"/>
      <c r="APV55" s="349"/>
      <c r="APW55" s="349"/>
      <c r="APX55" s="349"/>
      <c r="APY55" s="349"/>
      <c r="APZ55" s="349"/>
      <c r="AQA55" s="349"/>
      <c r="AQB55" s="349"/>
      <c r="AQC55" s="349"/>
      <c r="AQD55" s="349"/>
      <c r="AQE55" s="349"/>
      <c r="AQF55" s="349"/>
      <c r="AQG55" s="349"/>
      <c r="AQH55" s="349"/>
      <c r="AQI55" s="349"/>
      <c r="AQJ55" s="349"/>
      <c r="AQK55" s="349"/>
      <c r="AQL55" s="349"/>
      <c r="AQM55" s="349"/>
      <c r="AQN55" s="349"/>
      <c r="AQO55" s="349"/>
      <c r="AQP55" s="349"/>
      <c r="AQQ55" s="349"/>
      <c r="AQR55" s="349"/>
      <c r="AQS55" s="349"/>
      <c r="AQT55" s="349"/>
      <c r="AQU55" s="349"/>
      <c r="AQV55" s="349"/>
      <c r="AQW55" s="349"/>
      <c r="AQX55" s="349"/>
      <c r="AQY55" s="349"/>
      <c r="AQZ55" s="349"/>
      <c r="ARA55" s="349"/>
      <c r="ARB55" s="349"/>
      <c r="ARC55" s="349"/>
      <c r="ARD55" s="349"/>
      <c r="ARE55" s="349"/>
      <c r="ARF55" s="349"/>
      <c r="ARG55" s="349"/>
      <c r="ARH55" s="349"/>
      <c r="ARI55" s="349"/>
      <c r="ARJ55" s="349"/>
      <c r="ARK55" s="349"/>
      <c r="ARL55" s="349"/>
      <c r="ARM55" s="349"/>
      <c r="ARN55" s="349"/>
      <c r="ARO55" s="349"/>
      <c r="ARP55" s="349"/>
      <c r="ARQ55" s="349"/>
      <c r="ARR55" s="349"/>
      <c r="ARS55" s="349"/>
      <c r="ART55" s="349"/>
      <c r="ARU55" s="349"/>
      <c r="ARV55" s="349"/>
      <c r="ARW55" s="349"/>
      <c r="ARX55" s="349"/>
      <c r="ARY55" s="349"/>
      <c r="ARZ55" s="349"/>
      <c r="ASA55" s="349"/>
      <c r="ASB55" s="349"/>
      <c r="ASC55" s="349"/>
      <c r="ASD55" s="349"/>
      <c r="ASE55" s="349"/>
      <c r="ASF55" s="349"/>
      <c r="ASG55" s="349"/>
      <c r="ASH55" s="349"/>
      <c r="ASI55" s="349"/>
      <c r="ASJ55" s="349"/>
      <c r="ASK55" s="349"/>
      <c r="ASL55" s="349"/>
      <c r="ASM55" s="349"/>
      <c r="ASN55" s="349"/>
      <c r="ASO55" s="349"/>
      <c r="ASP55" s="349"/>
      <c r="ASQ55" s="349"/>
      <c r="ASR55" s="349"/>
      <c r="ASS55" s="349"/>
      <c r="AST55" s="349"/>
      <c r="ASU55" s="349"/>
      <c r="ASV55" s="349"/>
      <c r="ASW55" s="349"/>
      <c r="ASX55" s="349"/>
      <c r="ASY55" s="349"/>
      <c r="ASZ55" s="349"/>
      <c r="ATA55" s="349"/>
      <c r="ATB55" s="349"/>
      <c r="ATC55" s="349"/>
      <c r="ATD55" s="349"/>
      <c r="ATE55" s="349"/>
      <c r="ATF55" s="349"/>
      <c r="ATG55" s="349"/>
      <c r="ATH55" s="349"/>
      <c r="ATI55" s="349"/>
      <c r="ATJ55" s="349"/>
      <c r="ATK55" s="349"/>
      <c r="ATL55" s="349"/>
      <c r="ATM55" s="349"/>
      <c r="ATN55" s="349"/>
      <c r="ATO55" s="349"/>
      <c r="ATP55" s="349"/>
      <c r="ATQ55" s="349"/>
      <c r="ATR55" s="349"/>
      <c r="ATS55" s="349"/>
      <c r="ATT55" s="349"/>
      <c r="ATU55" s="349"/>
      <c r="ATV55" s="349"/>
      <c r="ATW55" s="349"/>
      <c r="ATX55" s="349"/>
      <c r="ATY55" s="349"/>
      <c r="ATZ55" s="349"/>
      <c r="AUA55" s="349"/>
      <c r="AUB55" s="349"/>
      <c r="AUC55" s="349"/>
      <c r="AUD55" s="349"/>
      <c r="AUE55" s="349"/>
      <c r="AUF55" s="349"/>
      <c r="AUG55" s="349"/>
      <c r="AUH55" s="349"/>
      <c r="AUI55" s="349"/>
      <c r="AUJ55" s="349"/>
      <c r="AUK55" s="349"/>
      <c r="AUL55" s="349"/>
      <c r="AUM55" s="349"/>
      <c r="AUN55" s="349"/>
      <c r="AUO55" s="349"/>
      <c r="AUP55" s="349"/>
      <c r="AUQ55" s="349"/>
      <c r="AUR55" s="349"/>
      <c r="AUS55" s="349"/>
      <c r="AUT55" s="349"/>
      <c r="AUU55" s="349"/>
      <c r="AUV55" s="349"/>
      <c r="AUW55" s="349"/>
      <c r="AUX55" s="349"/>
      <c r="AUY55" s="349"/>
      <c r="AUZ55" s="349"/>
      <c r="AVA55" s="349"/>
      <c r="AVB55" s="349"/>
      <c r="AVC55" s="349"/>
      <c r="AVD55" s="349"/>
      <c r="AVE55" s="349"/>
      <c r="AVF55" s="349"/>
      <c r="AVG55" s="349"/>
      <c r="AVH55" s="349"/>
      <c r="AVI55" s="349"/>
      <c r="AVJ55" s="349"/>
      <c r="AVK55" s="349"/>
      <c r="AVL55" s="349"/>
      <c r="AVM55" s="349"/>
      <c r="AVN55" s="349"/>
      <c r="AVO55" s="349"/>
      <c r="AVP55" s="349"/>
      <c r="AVQ55" s="349"/>
      <c r="AVR55" s="349"/>
      <c r="AVS55" s="349"/>
      <c r="AVT55" s="349"/>
      <c r="AVU55" s="349"/>
      <c r="AVV55" s="349"/>
      <c r="AVW55" s="349"/>
      <c r="AVX55" s="349"/>
      <c r="AVY55" s="349"/>
      <c r="AVZ55" s="349"/>
      <c r="AWA55" s="349"/>
      <c r="AWB55" s="349"/>
      <c r="AWC55" s="349"/>
      <c r="AWD55" s="349"/>
      <c r="AWE55" s="349"/>
      <c r="AWF55" s="349"/>
      <c r="AWG55" s="349"/>
      <c r="AWH55" s="349"/>
      <c r="AWI55" s="349"/>
      <c r="AWJ55" s="349"/>
      <c r="AWK55" s="349"/>
      <c r="AWL55" s="349"/>
      <c r="AWM55" s="349"/>
      <c r="AWN55" s="349"/>
      <c r="AWO55" s="349"/>
      <c r="AWP55" s="349"/>
      <c r="AWQ55" s="349"/>
      <c r="AWR55" s="349"/>
      <c r="AWS55" s="349"/>
      <c r="AWT55" s="349"/>
      <c r="AWU55" s="349"/>
      <c r="AWV55" s="349"/>
      <c r="AWW55" s="349"/>
      <c r="AWX55" s="349"/>
      <c r="AWY55" s="349"/>
      <c r="AWZ55" s="349"/>
      <c r="AXA55" s="349"/>
      <c r="AXB55" s="349"/>
      <c r="AXC55" s="349"/>
      <c r="AXD55" s="349"/>
      <c r="AXE55" s="349"/>
      <c r="AXF55" s="349"/>
      <c r="AXG55" s="349"/>
      <c r="AXH55" s="349"/>
      <c r="AXI55" s="349"/>
      <c r="AXJ55" s="349"/>
      <c r="AXK55" s="349"/>
      <c r="AXL55" s="349"/>
      <c r="AXM55" s="349"/>
      <c r="AXN55" s="349"/>
      <c r="AXO55" s="349"/>
      <c r="AXP55" s="349"/>
      <c r="AXQ55" s="349"/>
      <c r="AXR55" s="349"/>
      <c r="AXS55" s="349"/>
      <c r="AXT55" s="349"/>
      <c r="AXU55" s="349"/>
      <c r="AXV55" s="349"/>
      <c r="AXW55" s="349"/>
      <c r="AXX55" s="349"/>
      <c r="AXY55" s="349"/>
      <c r="AXZ55" s="349"/>
      <c r="AYA55" s="349"/>
      <c r="AYB55" s="349"/>
      <c r="AYC55" s="349"/>
      <c r="AYD55" s="349"/>
      <c r="AYE55" s="349"/>
      <c r="AYF55" s="349"/>
      <c r="AYG55" s="349"/>
      <c r="AYH55" s="349"/>
      <c r="AYI55" s="349"/>
      <c r="AYJ55" s="349"/>
      <c r="AYK55" s="349"/>
      <c r="AYL55" s="349"/>
      <c r="AYM55" s="349"/>
      <c r="AYN55" s="349"/>
      <c r="AYO55" s="349"/>
      <c r="AYP55" s="349"/>
      <c r="AYQ55" s="349"/>
      <c r="AYR55" s="349"/>
      <c r="AYS55" s="349"/>
      <c r="AYT55" s="349"/>
      <c r="AYU55" s="349"/>
      <c r="AYV55" s="349"/>
      <c r="AYW55" s="349"/>
      <c r="AYX55" s="349"/>
      <c r="AYY55" s="349"/>
      <c r="AYZ55" s="349"/>
      <c r="AZA55" s="349"/>
      <c r="AZB55" s="349"/>
      <c r="AZC55" s="349"/>
      <c r="AZD55" s="349"/>
      <c r="AZE55" s="349"/>
      <c r="AZF55" s="349"/>
      <c r="AZG55" s="349"/>
      <c r="AZH55" s="349"/>
      <c r="AZI55" s="349"/>
      <c r="AZJ55" s="349"/>
      <c r="AZK55" s="349"/>
      <c r="AZL55" s="349"/>
      <c r="AZM55" s="349"/>
      <c r="AZN55" s="349"/>
      <c r="AZO55" s="349"/>
      <c r="AZP55" s="349"/>
      <c r="AZQ55" s="349"/>
      <c r="AZR55" s="349"/>
      <c r="AZS55" s="349"/>
      <c r="AZT55" s="349"/>
      <c r="AZU55" s="349"/>
      <c r="AZV55" s="349"/>
      <c r="AZW55" s="349"/>
      <c r="AZX55" s="349"/>
      <c r="AZY55" s="349"/>
      <c r="AZZ55" s="349"/>
      <c r="BAA55" s="349"/>
      <c r="BAB55" s="349"/>
      <c r="BAC55" s="349"/>
      <c r="BAD55" s="349"/>
      <c r="BAE55" s="349"/>
      <c r="BAF55" s="349"/>
      <c r="BAG55" s="349"/>
      <c r="BAH55" s="349"/>
      <c r="BAI55" s="349"/>
      <c r="BAJ55" s="349"/>
      <c r="BAK55" s="349"/>
      <c r="BAL55" s="349"/>
      <c r="BAM55" s="349"/>
      <c r="BAN55" s="349"/>
      <c r="BAO55" s="349"/>
      <c r="BAP55" s="349"/>
      <c r="BAQ55" s="349"/>
      <c r="BAR55" s="349"/>
      <c r="BAS55" s="349"/>
      <c r="BAT55" s="349"/>
      <c r="BAU55" s="349"/>
      <c r="BAV55" s="349"/>
      <c r="BAW55" s="349"/>
      <c r="BAX55" s="349"/>
      <c r="BAY55" s="349"/>
      <c r="BAZ55" s="349"/>
      <c r="BBA55" s="349"/>
      <c r="BBB55" s="349"/>
      <c r="BBC55" s="349"/>
      <c r="BBD55" s="349"/>
      <c r="BBE55" s="349"/>
      <c r="BBF55" s="349"/>
      <c r="BBG55" s="349"/>
      <c r="BBH55" s="349"/>
      <c r="BBI55" s="349"/>
      <c r="BBJ55" s="349"/>
      <c r="BBK55" s="349"/>
      <c r="BBL55" s="349"/>
      <c r="BBM55" s="349"/>
      <c r="BBN55" s="349"/>
      <c r="BBO55" s="349"/>
      <c r="BBP55" s="349"/>
      <c r="BBQ55" s="349"/>
      <c r="BBR55" s="349"/>
      <c r="BBS55" s="349"/>
      <c r="BBT55" s="349"/>
      <c r="BBU55" s="349"/>
      <c r="BBV55" s="349"/>
      <c r="BBW55" s="349"/>
      <c r="BBX55" s="349"/>
      <c r="BBY55" s="349"/>
      <c r="BBZ55" s="349"/>
      <c r="BCA55" s="349"/>
      <c r="BCB55" s="349"/>
      <c r="BCC55" s="349"/>
      <c r="BCD55" s="349"/>
      <c r="BCE55" s="349"/>
      <c r="BCF55" s="349"/>
      <c r="BCG55" s="349"/>
      <c r="BCH55" s="349"/>
      <c r="BCI55" s="349"/>
      <c r="BCJ55" s="349"/>
      <c r="BCK55" s="349"/>
      <c r="BCL55" s="349"/>
      <c r="BCM55" s="349"/>
      <c r="BCN55" s="349"/>
      <c r="BCO55" s="349"/>
      <c r="BCP55" s="349"/>
      <c r="BCQ55" s="349"/>
      <c r="BCR55" s="349"/>
      <c r="BCS55" s="349"/>
      <c r="BCT55" s="349"/>
      <c r="BCU55" s="349"/>
      <c r="BCV55" s="349"/>
      <c r="BCW55" s="349"/>
      <c r="BCX55" s="349"/>
      <c r="BCY55" s="349"/>
      <c r="BCZ55" s="349"/>
      <c r="BDA55" s="349"/>
      <c r="BDB55" s="349"/>
      <c r="BDC55" s="349"/>
      <c r="BDD55" s="349"/>
      <c r="BDE55" s="349"/>
      <c r="BDF55" s="349"/>
      <c r="BDG55" s="349"/>
      <c r="BDH55" s="349"/>
      <c r="BDI55" s="349"/>
      <c r="BDJ55" s="349"/>
      <c r="BDK55" s="349"/>
      <c r="BDL55" s="349"/>
      <c r="BDM55" s="349"/>
      <c r="BDN55" s="349"/>
      <c r="BDO55" s="349"/>
      <c r="BDP55" s="349"/>
      <c r="BDQ55" s="349"/>
      <c r="BDR55" s="349"/>
      <c r="BDS55" s="349"/>
      <c r="BDT55" s="349"/>
      <c r="BDU55" s="349"/>
      <c r="BDV55" s="349"/>
      <c r="BDW55" s="349"/>
      <c r="BDX55" s="349"/>
      <c r="BDY55" s="349"/>
      <c r="BDZ55" s="349"/>
      <c r="BEA55" s="349"/>
      <c r="BEB55" s="349"/>
      <c r="BEC55" s="349"/>
      <c r="BED55" s="349"/>
      <c r="BEE55" s="349"/>
      <c r="BEF55" s="349"/>
      <c r="BEG55" s="349"/>
      <c r="BEH55" s="349"/>
      <c r="BEI55" s="349"/>
      <c r="BEJ55" s="349"/>
      <c r="BEK55" s="349"/>
      <c r="BEL55" s="349"/>
      <c r="BEM55" s="349"/>
      <c r="BEN55" s="349"/>
      <c r="BEO55" s="349"/>
      <c r="BEP55" s="349"/>
      <c r="BEQ55" s="349"/>
      <c r="BER55" s="349"/>
      <c r="BES55" s="349"/>
      <c r="BET55" s="349"/>
      <c r="BEU55" s="349"/>
      <c r="BEV55" s="349"/>
      <c r="BEW55" s="349"/>
      <c r="BEX55" s="349"/>
      <c r="BEY55" s="349"/>
      <c r="BEZ55" s="349"/>
      <c r="BFA55" s="349"/>
      <c r="BFB55" s="349"/>
      <c r="BFC55" s="349"/>
      <c r="BFD55" s="349"/>
      <c r="BFE55" s="349"/>
      <c r="BFF55" s="349"/>
      <c r="BFG55" s="349"/>
      <c r="BFH55" s="349"/>
      <c r="BFI55" s="349"/>
      <c r="BFJ55" s="349"/>
      <c r="BFK55" s="349"/>
      <c r="BFL55" s="349"/>
      <c r="BFM55" s="349"/>
      <c r="BFN55" s="349"/>
      <c r="BFO55" s="349"/>
      <c r="BFP55" s="349"/>
      <c r="BFQ55" s="349"/>
      <c r="BFR55" s="349"/>
      <c r="BFS55" s="349"/>
      <c r="BFT55" s="349"/>
      <c r="BFU55" s="349"/>
      <c r="BFV55" s="349"/>
      <c r="BFW55" s="349"/>
      <c r="BFX55" s="349"/>
      <c r="BFY55" s="349"/>
      <c r="BFZ55" s="349"/>
      <c r="BGA55" s="349"/>
      <c r="BGB55" s="349"/>
      <c r="BGC55" s="349"/>
      <c r="BGD55" s="349"/>
      <c r="BGE55" s="349"/>
      <c r="BGF55" s="349"/>
      <c r="BGG55" s="349"/>
      <c r="BGH55" s="349"/>
      <c r="BGI55" s="349"/>
      <c r="BGJ55" s="349"/>
      <c r="BGK55" s="349"/>
      <c r="BGL55" s="349"/>
      <c r="BGM55" s="349"/>
      <c r="BGN55" s="349"/>
      <c r="BGO55" s="349"/>
      <c r="BGP55" s="349"/>
      <c r="BGQ55" s="349"/>
      <c r="BGR55" s="349"/>
      <c r="BGS55" s="349"/>
      <c r="BGT55" s="349"/>
      <c r="BGU55" s="349"/>
      <c r="BGV55" s="349"/>
      <c r="BGW55" s="349"/>
      <c r="BGX55" s="349"/>
      <c r="BGY55" s="349"/>
      <c r="BGZ55" s="349"/>
      <c r="BHA55" s="349"/>
      <c r="BHB55" s="349"/>
      <c r="BHC55" s="349"/>
      <c r="BHD55" s="349"/>
      <c r="BHE55" s="349"/>
      <c r="BHF55" s="349"/>
      <c r="BHG55" s="349"/>
      <c r="BHH55" s="349"/>
      <c r="BHI55" s="349"/>
      <c r="BHJ55" s="349"/>
      <c r="BHK55" s="349"/>
      <c r="BHL55" s="349"/>
      <c r="BHM55" s="349"/>
      <c r="BHN55" s="349"/>
      <c r="BHO55" s="349"/>
      <c r="BHP55" s="349"/>
      <c r="BHQ55" s="349"/>
      <c r="BHR55" s="349"/>
      <c r="BHS55" s="349"/>
      <c r="BHT55" s="349"/>
      <c r="BHU55" s="349"/>
      <c r="BHV55" s="349"/>
      <c r="BHW55" s="349"/>
      <c r="BHX55" s="349"/>
      <c r="BHY55" s="349"/>
      <c r="BHZ55" s="349"/>
      <c r="BIA55" s="349"/>
      <c r="BIB55" s="349"/>
      <c r="BIC55" s="349"/>
      <c r="BID55" s="349"/>
      <c r="BIE55" s="349"/>
      <c r="BIF55" s="349"/>
      <c r="BIG55" s="349"/>
      <c r="BIH55" s="349"/>
      <c r="BII55" s="349"/>
      <c r="BIJ55" s="349"/>
      <c r="BIK55" s="349"/>
      <c r="BIL55" s="349"/>
      <c r="BIM55" s="349"/>
      <c r="BIN55" s="349"/>
      <c r="BIO55" s="349"/>
      <c r="BIP55" s="349"/>
      <c r="BIQ55" s="349"/>
      <c r="BIR55" s="349"/>
      <c r="BIS55" s="349"/>
      <c r="BIT55" s="349"/>
      <c r="BIU55" s="349"/>
      <c r="BIV55" s="349"/>
      <c r="BIW55" s="349"/>
      <c r="BIX55" s="349"/>
      <c r="BIY55" s="349"/>
      <c r="BIZ55" s="349"/>
      <c r="BJA55" s="349"/>
      <c r="BJB55" s="349"/>
      <c r="BJC55" s="349"/>
      <c r="BJD55" s="349"/>
      <c r="BJE55" s="349"/>
      <c r="BJF55" s="349"/>
      <c r="BJG55" s="349"/>
      <c r="BJH55" s="349"/>
      <c r="BJI55" s="349"/>
      <c r="BJJ55" s="349"/>
      <c r="BJK55" s="349"/>
      <c r="BJL55" s="349"/>
      <c r="BJM55" s="349"/>
      <c r="BJN55" s="349"/>
      <c r="BJO55" s="349"/>
      <c r="BJP55" s="349"/>
      <c r="BJQ55" s="349"/>
      <c r="BJR55" s="349"/>
      <c r="BJS55" s="349"/>
      <c r="BJT55" s="349"/>
      <c r="BJU55" s="349"/>
      <c r="BJV55" s="349"/>
      <c r="BJW55" s="349"/>
      <c r="BJX55" s="349"/>
      <c r="BJY55" s="349"/>
      <c r="BJZ55" s="349"/>
      <c r="BKA55" s="349"/>
      <c r="BKB55" s="349"/>
      <c r="BKC55" s="349"/>
      <c r="BKD55" s="349"/>
      <c r="BKE55" s="349"/>
      <c r="BKF55" s="349"/>
      <c r="BKG55" s="349"/>
      <c r="BKH55" s="349"/>
      <c r="BKI55" s="349"/>
      <c r="BKJ55" s="349"/>
      <c r="BKK55" s="349"/>
      <c r="BKL55" s="349"/>
      <c r="BKM55" s="349"/>
      <c r="BKN55" s="349"/>
      <c r="BKO55" s="349"/>
      <c r="BKP55" s="349"/>
      <c r="BKQ55" s="349"/>
      <c r="BKR55" s="349"/>
      <c r="BKS55" s="349"/>
      <c r="BKT55" s="349"/>
      <c r="BKU55" s="349"/>
      <c r="BKV55" s="349"/>
      <c r="BKW55" s="349"/>
      <c r="BKX55" s="349"/>
      <c r="BKY55" s="349"/>
      <c r="BKZ55" s="349"/>
      <c r="BLA55" s="349"/>
      <c r="BLB55" s="349"/>
      <c r="BLC55" s="349"/>
      <c r="BLD55" s="349"/>
      <c r="BLE55" s="349"/>
      <c r="BLF55" s="349"/>
      <c r="BLG55" s="349"/>
      <c r="BLH55" s="349"/>
      <c r="BLI55" s="349"/>
      <c r="BLJ55" s="349"/>
      <c r="BLK55" s="349"/>
      <c r="BLL55" s="349"/>
      <c r="BLM55" s="349"/>
      <c r="BLN55" s="349"/>
      <c r="BLO55" s="349"/>
      <c r="BLP55" s="349"/>
      <c r="BLQ55" s="349"/>
      <c r="BLR55" s="349"/>
      <c r="BLS55" s="349"/>
      <c r="BLT55" s="349"/>
      <c r="BLU55" s="349"/>
      <c r="BLV55" s="349"/>
      <c r="BLW55" s="349"/>
      <c r="BLX55" s="349"/>
      <c r="BLY55" s="349"/>
      <c r="BLZ55" s="349"/>
      <c r="BMA55" s="349"/>
      <c r="BMB55" s="349"/>
      <c r="BMC55" s="349"/>
      <c r="BMD55" s="349"/>
      <c r="BME55" s="349"/>
      <c r="BMF55" s="349"/>
      <c r="BMG55" s="349"/>
      <c r="BMH55" s="349"/>
      <c r="BMI55" s="349"/>
      <c r="BMJ55" s="349"/>
      <c r="BMK55" s="349"/>
      <c r="BML55" s="349"/>
      <c r="BMM55" s="349"/>
      <c r="BMN55" s="349"/>
      <c r="BMO55" s="349"/>
      <c r="BMP55" s="349"/>
      <c r="BMQ55" s="349"/>
      <c r="BMR55" s="349"/>
      <c r="BMS55" s="349"/>
      <c r="BMT55" s="349"/>
      <c r="BMU55" s="349"/>
      <c r="BMV55" s="349"/>
      <c r="BMW55" s="349"/>
      <c r="BMX55" s="349"/>
      <c r="BMY55" s="349"/>
      <c r="BMZ55" s="349"/>
      <c r="BNA55" s="349"/>
      <c r="BNB55" s="349"/>
      <c r="BNC55" s="349"/>
      <c r="BND55" s="349"/>
      <c r="BNE55" s="349"/>
      <c r="BNF55" s="349"/>
      <c r="BNG55" s="349"/>
      <c r="BNH55" s="349"/>
      <c r="BNI55" s="349"/>
      <c r="BNJ55" s="349"/>
      <c r="BNK55" s="349"/>
      <c r="BNL55" s="349"/>
      <c r="BNM55" s="349"/>
      <c r="BNN55" s="349"/>
      <c r="BNO55" s="349"/>
      <c r="BNP55" s="349"/>
      <c r="BNQ55" s="349"/>
      <c r="BNR55" s="349"/>
      <c r="BNS55" s="349"/>
      <c r="BNT55" s="349"/>
      <c r="BNU55" s="349"/>
      <c r="BNV55" s="349"/>
      <c r="BNW55" s="349"/>
      <c r="BNX55" s="349"/>
      <c r="BNY55" s="349"/>
      <c r="BNZ55" s="349"/>
      <c r="BOA55" s="349"/>
      <c r="BOB55" s="349"/>
      <c r="BOC55" s="349"/>
      <c r="BOD55" s="349"/>
      <c r="BOE55" s="349"/>
      <c r="BOF55" s="349"/>
      <c r="BOG55" s="349"/>
      <c r="BOH55" s="349"/>
      <c r="BOI55" s="349"/>
      <c r="BOJ55" s="349"/>
      <c r="BOK55" s="349"/>
      <c r="BOL55" s="349"/>
      <c r="BOM55" s="349"/>
      <c r="BON55" s="349"/>
      <c r="BOO55" s="349"/>
      <c r="BOP55" s="349"/>
      <c r="BOQ55" s="349"/>
      <c r="BOR55" s="349"/>
      <c r="BOS55" s="349"/>
      <c r="BOT55" s="349"/>
      <c r="BOU55" s="349"/>
      <c r="BOV55" s="349"/>
      <c r="BOW55" s="349"/>
      <c r="BOX55" s="349"/>
      <c r="BOY55" s="349"/>
      <c r="BOZ55" s="349"/>
      <c r="BPA55" s="349"/>
      <c r="BPB55" s="349"/>
      <c r="BPC55" s="349"/>
      <c r="BPD55" s="349"/>
      <c r="BPE55" s="349"/>
      <c r="BPF55" s="349"/>
      <c r="BPG55" s="349"/>
      <c r="BPH55" s="349"/>
      <c r="BPI55" s="349"/>
      <c r="BPJ55" s="349"/>
      <c r="BPK55" s="349"/>
      <c r="BPL55" s="349"/>
      <c r="BPM55" s="349"/>
      <c r="BPN55" s="349"/>
      <c r="BPO55" s="349"/>
      <c r="BPP55" s="349"/>
      <c r="BPQ55" s="349"/>
      <c r="BPR55" s="349"/>
      <c r="BPS55" s="349"/>
      <c r="BPT55" s="349"/>
      <c r="BPU55" s="349"/>
      <c r="BPV55" s="349"/>
      <c r="BPW55" s="349"/>
      <c r="BPX55" s="349"/>
      <c r="BPY55" s="349"/>
      <c r="BPZ55" s="349"/>
      <c r="BQA55" s="349"/>
      <c r="BQB55" s="349"/>
      <c r="BQC55" s="349"/>
      <c r="BQD55" s="349"/>
      <c r="BQE55" s="349"/>
      <c r="BQF55" s="349"/>
      <c r="BQG55" s="349"/>
      <c r="BQH55" s="349"/>
      <c r="BQI55" s="349"/>
      <c r="BQJ55" s="349"/>
      <c r="BQK55" s="349"/>
      <c r="BQL55" s="349"/>
      <c r="BQM55" s="349"/>
      <c r="BQN55" s="349"/>
      <c r="BQO55" s="349"/>
      <c r="BQP55" s="349"/>
      <c r="BQQ55" s="349"/>
      <c r="BQR55" s="349"/>
      <c r="BQS55" s="349"/>
      <c r="BQT55" s="349"/>
      <c r="BQU55" s="349"/>
      <c r="BQV55" s="349"/>
      <c r="BQW55" s="349"/>
      <c r="BQX55" s="349"/>
      <c r="BQY55" s="349"/>
      <c r="BQZ55" s="349"/>
      <c r="BRA55" s="349"/>
      <c r="BRB55" s="349"/>
      <c r="BRC55" s="349"/>
      <c r="BRD55" s="349"/>
      <c r="BRE55" s="349"/>
      <c r="BRF55" s="349"/>
      <c r="BRG55" s="349"/>
      <c r="BRH55" s="349"/>
      <c r="BRI55" s="349"/>
      <c r="BRJ55" s="349"/>
      <c r="BRK55" s="349"/>
      <c r="BRL55" s="349"/>
      <c r="BRM55" s="349"/>
      <c r="BRN55" s="349"/>
      <c r="BRO55" s="349"/>
      <c r="BRP55" s="349"/>
      <c r="BRQ55" s="349"/>
      <c r="BRR55" s="349"/>
      <c r="BRS55" s="349"/>
      <c r="BRT55" s="349"/>
      <c r="BRU55" s="349"/>
      <c r="BRV55" s="349"/>
      <c r="BRW55" s="349"/>
      <c r="BRX55" s="349"/>
      <c r="BRY55" s="349"/>
      <c r="BRZ55" s="349"/>
      <c r="BSA55" s="349"/>
      <c r="BSB55" s="349"/>
      <c r="BSC55" s="349"/>
      <c r="BSD55" s="349"/>
      <c r="BSE55" s="349"/>
      <c r="BSF55" s="349"/>
      <c r="BSG55" s="349"/>
      <c r="BSH55" s="349"/>
      <c r="BSI55" s="349"/>
      <c r="BSJ55" s="349"/>
      <c r="BSK55" s="349"/>
      <c r="BSL55" s="349"/>
      <c r="BSM55" s="349"/>
      <c r="BSN55" s="349"/>
      <c r="BSO55" s="349"/>
      <c r="BSP55" s="349"/>
      <c r="BSQ55" s="349"/>
      <c r="BSR55" s="349"/>
      <c r="BSS55" s="349"/>
      <c r="BST55" s="349"/>
      <c r="BSU55" s="349"/>
      <c r="BSV55" s="349"/>
      <c r="BSW55" s="349"/>
      <c r="BSX55" s="349"/>
      <c r="BSY55" s="349"/>
      <c r="BSZ55" s="349"/>
      <c r="BTA55" s="349"/>
      <c r="BTB55" s="349"/>
      <c r="BTC55" s="349"/>
      <c r="BTD55" s="349"/>
      <c r="BTE55" s="349"/>
      <c r="BTF55" s="349"/>
      <c r="BTG55" s="349"/>
      <c r="BTH55" s="349"/>
      <c r="BTI55" s="349"/>
      <c r="BTJ55" s="349"/>
      <c r="BTK55" s="349"/>
      <c r="BTL55" s="349"/>
      <c r="BTM55" s="349"/>
      <c r="BTN55" s="349"/>
      <c r="BTO55" s="349"/>
      <c r="BTP55" s="349"/>
      <c r="BTQ55" s="349"/>
      <c r="BTR55" s="349"/>
      <c r="BTS55" s="349"/>
      <c r="BTT55" s="349"/>
      <c r="BTU55" s="349"/>
      <c r="BTV55" s="349"/>
      <c r="BTW55" s="349"/>
      <c r="BTX55" s="349"/>
      <c r="BTY55" s="349"/>
      <c r="BTZ55" s="349"/>
      <c r="BUA55" s="349"/>
      <c r="BUB55" s="349"/>
      <c r="BUC55" s="349"/>
      <c r="BUD55" s="349"/>
      <c r="BUE55" s="349"/>
      <c r="BUF55" s="349"/>
      <c r="BUG55" s="349"/>
      <c r="BUH55" s="349"/>
      <c r="BUI55" s="349"/>
      <c r="BUJ55" s="349"/>
      <c r="BUK55" s="349"/>
      <c r="BUL55" s="349"/>
      <c r="BUM55" s="349"/>
      <c r="BUN55" s="349"/>
      <c r="BUO55" s="349"/>
      <c r="BUP55" s="349"/>
      <c r="BUQ55" s="349"/>
      <c r="BUR55" s="349"/>
      <c r="BUS55" s="349"/>
      <c r="BUT55" s="349"/>
      <c r="BUU55" s="349"/>
      <c r="BUV55" s="349"/>
      <c r="BUW55" s="349"/>
      <c r="BUX55" s="349"/>
      <c r="BUY55" s="349"/>
      <c r="BUZ55" s="349"/>
      <c r="BVA55" s="349"/>
      <c r="BVB55" s="349"/>
      <c r="BVC55" s="349"/>
      <c r="BVD55" s="349"/>
      <c r="BVE55" s="349"/>
      <c r="BVF55" s="349"/>
      <c r="BVG55" s="349"/>
      <c r="BVH55" s="349"/>
      <c r="BVI55" s="349"/>
      <c r="BVJ55" s="349"/>
      <c r="BVK55" s="349"/>
      <c r="BVL55" s="349"/>
      <c r="BVM55" s="349"/>
      <c r="BVN55" s="349"/>
      <c r="BVO55" s="349"/>
      <c r="BVP55" s="349"/>
      <c r="BVQ55" s="349"/>
      <c r="BVR55" s="349"/>
      <c r="BVS55" s="349"/>
      <c r="BVT55" s="349"/>
      <c r="BVU55" s="349"/>
      <c r="BVV55" s="349"/>
      <c r="BVW55" s="349"/>
      <c r="BVX55" s="349"/>
      <c r="BVY55" s="349"/>
      <c r="BVZ55" s="349"/>
      <c r="BWA55" s="349"/>
      <c r="BWB55" s="349"/>
      <c r="BWC55" s="349"/>
      <c r="BWD55" s="349"/>
      <c r="BWE55" s="349"/>
      <c r="BWF55" s="349"/>
      <c r="BWG55" s="349"/>
      <c r="BWH55" s="349"/>
      <c r="BWI55" s="349"/>
      <c r="BWJ55" s="349"/>
      <c r="BWK55" s="349"/>
      <c r="BWL55" s="349"/>
      <c r="BWM55" s="349"/>
      <c r="BWN55" s="349"/>
      <c r="BWO55" s="349"/>
      <c r="BWP55" s="349"/>
      <c r="BWQ55" s="349"/>
      <c r="BWR55" s="349"/>
      <c r="BWS55" s="349"/>
      <c r="BWT55" s="349"/>
      <c r="BWU55" s="349"/>
      <c r="BWV55" s="349"/>
      <c r="BWW55" s="349"/>
      <c r="BWX55" s="349"/>
      <c r="BWY55" s="349"/>
      <c r="BWZ55" s="349"/>
      <c r="BXA55" s="349"/>
      <c r="BXB55" s="349"/>
      <c r="BXC55" s="349"/>
      <c r="BXD55" s="349"/>
      <c r="BXE55" s="349"/>
      <c r="BXF55" s="349"/>
      <c r="BXG55" s="349"/>
      <c r="BXH55" s="349"/>
      <c r="BXI55" s="349"/>
      <c r="BXJ55" s="349"/>
      <c r="BXK55" s="349"/>
      <c r="BXL55" s="349"/>
      <c r="BXM55" s="349"/>
      <c r="BXN55" s="349"/>
      <c r="BXO55" s="349"/>
      <c r="BXP55" s="349"/>
      <c r="BXQ55" s="349"/>
      <c r="BXR55" s="349"/>
      <c r="BXS55" s="349"/>
      <c r="BXT55" s="349"/>
      <c r="BXU55" s="349"/>
      <c r="BXV55" s="349"/>
      <c r="BXW55" s="349"/>
      <c r="BXX55" s="349"/>
      <c r="BXY55" s="349"/>
      <c r="BXZ55" s="349"/>
      <c r="BYA55" s="349"/>
      <c r="BYB55" s="349"/>
      <c r="BYC55" s="349"/>
      <c r="BYD55" s="349"/>
      <c r="BYE55" s="349"/>
      <c r="BYF55" s="349"/>
      <c r="BYG55" s="349"/>
      <c r="BYH55" s="349"/>
      <c r="BYI55" s="349"/>
      <c r="BYJ55" s="349"/>
      <c r="BYK55" s="349"/>
      <c r="BYL55" s="349"/>
      <c r="BYM55" s="349"/>
      <c r="BYN55" s="349"/>
      <c r="BYO55" s="349"/>
      <c r="BYP55" s="349"/>
      <c r="BYQ55" s="349"/>
      <c r="BYR55" s="349"/>
      <c r="BYS55" s="349"/>
      <c r="BYT55" s="349"/>
      <c r="BYU55" s="349"/>
      <c r="BYV55" s="349"/>
      <c r="BYW55" s="349"/>
      <c r="BYX55" s="349"/>
      <c r="BYY55" s="349"/>
      <c r="BYZ55" s="349"/>
      <c r="BZA55" s="349"/>
      <c r="BZB55" s="349"/>
      <c r="BZC55" s="349"/>
      <c r="BZD55" s="349"/>
      <c r="BZE55" s="349"/>
      <c r="BZF55" s="349"/>
      <c r="BZG55" s="349"/>
      <c r="BZH55" s="349"/>
      <c r="BZI55" s="349"/>
      <c r="BZJ55" s="349"/>
      <c r="BZK55" s="349"/>
      <c r="BZL55" s="349"/>
      <c r="BZM55" s="349"/>
      <c r="BZN55" s="349"/>
      <c r="BZO55" s="349"/>
      <c r="BZP55" s="349"/>
      <c r="BZQ55" s="349"/>
      <c r="BZR55" s="349"/>
      <c r="BZS55" s="349"/>
      <c r="BZT55" s="349"/>
      <c r="BZU55" s="349"/>
      <c r="BZV55" s="349"/>
      <c r="BZW55" s="349"/>
      <c r="BZX55" s="349"/>
      <c r="BZY55" s="349"/>
      <c r="BZZ55" s="349"/>
      <c r="CAA55" s="349"/>
      <c r="CAB55" s="349"/>
      <c r="CAC55" s="349"/>
      <c r="CAD55" s="349"/>
      <c r="CAE55" s="349"/>
      <c r="CAF55" s="349"/>
      <c r="CAG55" s="349"/>
      <c r="CAH55" s="349"/>
      <c r="CAI55" s="349"/>
      <c r="CAJ55" s="349"/>
      <c r="CAK55" s="349"/>
      <c r="CAL55" s="349"/>
      <c r="CAM55" s="349"/>
      <c r="CAN55" s="349"/>
      <c r="CAO55" s="349"/>
      <c r="CAP55" s="349"/>
      <c r="CAQ55" s="349"/>
      <c r="CAR55" s="349"/>
      <c r="CAS55" s="349"/>
      <c r="CAT55" s="349"/>
      <c r="CAU55" s="349"/>
      <c r="CAV55" s="349"/>
      <c r="CAW55" s="349"/>
      <c r="CAX55" s="349"/>
      <c r="CAY55" s="349"/>
      <c r="CAZ55" s="349"/>
      <c r="CBA55" s="349"/>
      <c r="CBB55" s="349"/>
      <c r="CBC55" s="349"/>
      <c r="CBD55" s="349"/>
      <c r="CBE55" s="349"/>
      <c r="CBF55" s="349"/>
      <c r="CBG55" s="349"/>
      <c r="CBH55" s="349"/>
      <c r="CBI55" s="349"/>
      <c r="CBJ55" s="349"/>
      <c r="CBK55" s="349"/>
      <c r="CBL55" s="349"/>
      <c r="CBM55" s="349"/>
      <c r="CBN55" s="349"/>
      <c r="CBO55" s="349"/>
      <c r="CBP55" s="349"/>
      <c r="CBQ55" s="349"/>
      <c r="CBR55" s="349"/>
      <c r="CBS55" s="349"/>
      <c r="CBT55" s="349"/>
      <c r="CBU55" s="349"/>
      <c r="CBV55" s="349"/>
      <c r="CBW55" s="349"/>
      <c r="CBX55" s="349"/>
      <c r="CBY55" s="349"/>
      <c r="CBZ55" s="349"/>
      <c r="CCA55" s="349"/>
      <c r="CCB55" s="349"/>
      <c r="CCC55" s="349"/>
      <c r="CCD55" s="349"/>
      <c r="CCE55" s="349"/>
      <c r="CCF55" s="349"/>
      <c r="CCG55" s="349"/>
      <c r="CCH55" s="349"/>
      <c r="CCI55" s="349"/>
      <c r="CCJ55" s="349"/>
      <c r="CCK55" s="349"/>
      <c r="CCL55" s="349"/>
      <c r="CCM55" s="349"/>
      <c r="CCN55" s="349"/>
      <c r="CCO55" s="349"/>
      <c r="CCP55" s="349"/>
      <c r="CCQ55" s="349"/>
      <c r="CCR55" s="349"/>
      <c r="CCS55" s="349"/>
      <c r="CCT55" s="349"/>
      <c r="CCU55" s="349"/>
      <c r="CCV55" s="349"/>
      <c r="CCW55" s="349"/>
      <c r="CCX55" s="349"/>
      <c r="CCY55" s="349"/>
      <c r="CCZ55" s="349"/>
      <c r="CDA55" s="349"/>
      <c r="CDB55" s="349"/>
      <c r="CDC55" s="349"/>
      <c r="CDD55" s="349"/>
      <c r="CDE55" s="349"/>
      <c r="CDF55" s="349"/>
      <c r="CDG55" s="349"/>
      <c r="CDH55" s="349"/>
      <c r="CDI55" s="349"/>
      <c r="CDJ55" s="349"/>
      <c r="CDK55" s="349"/>
      <c r="CDL55" s="349"/>
      <c r="CDM55" s="349"/>
      <c r="CDN55" s="349"/>
      <c r="CDO55" s="349"/>
      <c r="CDP55" s="349"/>
      <c r="CDQ55" s="349"/>
      <c r="CDR55" s="349"/>
      <c r="CDS55" s="349"/>
      <c r="CDT55" s="349"/>
      <c r="CDU55" s="349"/>
      <c r="CDV55" s="349"/>
      <c r="CDW55" s="349"/>
      <c r="CDX55" s="349"/>
      <c r="CDY55" s="349"/>
      <c r="CDZ55" s="349"/>
      <c r="CEA55" s="349"/>
      <c r="CEB55" s="349"/>
      <c r="CEC55" s="349"/>
      <c r="CED55" s="349"/>
      <c r="CEE55" s="349"/>
      <c r="CEF55" s="349"/>
      <c r="CEG55" s="349"/>
      <c r="CEH55" s="349"/>
      <c r="CEI55" s="349"/>
      <c r="CEJ55" s="349"/>
      <c r="CEK55" s="349"/>
      <c r="CEL55" s="349"/>
      <c r="CEM55" s="349"/>
      <c r="CEN55" s="349"/>
      <c r="CEO55" s="349"/>
      <c r="CEP55" s="349"/>
      <c r="CEQ55" s="349"/>
      <c r="CER55" s="349"/>
      <c r="CES55" s="349"/>
      <c r="CET55" s="349"/>
      <c r="CEU55" s="349"/>
      <c r="CEV55" s="349"/>
      <c r="CEW55" s="349"/>
      <c r="CEX55" s="349"/>
      <c r="CEY55" s="349"/>
      <c r="CEZ55" s="349"/>
      <c r="CFA55" s="349"/>
      <c r="CFB55" s="349"/>
      <c r="CFC55" s="349"/>
      <c r="CFD55" s="349"/>
      <c r="CFE55" s="349"/>
      <c r="CFF55" s="349"/>
      <c r="CFG55" s="349"/>
      <c r="CFH55" s="349"/>
      <c r="CFI55" s="349"/>
      <c r="CFJ55" s="349"/>
      <c r="CFK55" s="349"/>
      <c r="CFL55" s="349"/>
      <c r="CFM55" s="349"/>
      <c r="CFN55" s="349"/>
      <c r="CFO55" s="349"/>
      <c r="CFP55" s="349"/>
      <c r="CFQ55" s="349"/>
      <c r="CFR55" s="349"/>
      <c r="CFS55" s="349"/>
      <c r="CFT55" s="349"/>
      <c r="CFU55" s="349"/>
      <c r="CFV55" s="349"/>
      <c r="CFW55" s="349"/>
      <c r="CFX55" s="349"/>
      <c r="CFY55" s="349"/>
      <c r="CFZ55" s="349"/>
      <c r="CGA55" s="349"/>
      <c r="CGB55" s="349"/>
      <c r="CGC55" s="349"/>
      <c r="CGD55" s="349"/>
      <c r="CGE55" s="349"/>
      <c r="CGF55" s="349"/>
      <c r="CGG55" s="349"/>
      <c r="CGH55" s="349"/>
      <c r="CGI55" s="349"/>
      <c r="CGJ55" s="349"/>
      <c r="CGK55" s="349"/>
      <c r="CGL55" s="349"/>
      <c r="CGM55" s="349"/>
      <c r="CGN55" s="349"/>
      <c r="CGO55" s="349"/>
      <c r="CGP55" s="349"/>
      <c r="CGQ55" s="349"/>
      <c r="CGR55" s="349"/>
      <c r="CGS55" s="349"/>
      <c r="CGT55" s="349"/>
      <c r="CGU55" s="349"/>
      <c r="CGV55" s="349"/>
      <c r="CGW55" s="349"/>
      <c r="CGX55" s="349"/>
      <c r="CGY55" s="349"/>
      <c r="CGZ55" s="349"/>
      <c r="CHA55" s="349"/>
      <c r="CHB55" s="349"/>
      <c r="CHC55" s="349"/>
      <c r="CHD55" s="349"/>
      <c r="CHE55" s="349"/>
      <c r="CHF55" s="349"/>
      <c r="CHG55" s="349"/>
      <c r="CHH55" s="349"/>
      <c r="CHI55" s="349"/>
      <c r="CHJ55" s="349"/>
      <c r="CHK55" s="349"/>
      <c r="CHL55" s="349"/>
      <c r="CHM55" s="349"/>
      <c r="CHN55" s="349"/>
      <c r="CHO55" s="349"/>
      <c r="CHP55" s="349"/>
      <c r="CHQ55" s="349"/>
      <c r="CHR55" s="349"/>
      <c r="CHS55" s="349"/>
      <c r="CHT55" s="349"/>
      <c r="CHU55" s="349"/>
      <c r="CHV55" s="349"/>
      <c r="CHW55" s="349"/>
      <c r="CHX55" s="349"/>
      <c r="CHY55" s="349"/>
      <c r="CHZ55" s="349"/>
      <c r="CIA55" s="349"/>
      <c r="CIB55" s="349"/>
      <c r="CIC55" s="349"/>
      <c r="CID55" s="349"/>
      <c r="CIE55" s="349"/>
      <c r="CIF55" s="349"/>
      <c r="CIG55" s="349"/>
      <c r="CIH55" s="349"/>
      <c r="CII55" s="349"/>
      <c r="CIJ55" s="349"/>
      <c r="CIK55" s="349"/>
      <c r="CIL55" s="349"/>
      <c r="CIM55" s="349"/>
      <c r="CIN55" s="349"/>
      <c r="CIO55" s="349"/>
      <c r="CIP55" s="349"/>
      <c r="CIQ55" s="349"/>
      <c r="CIR55" s="349"/>
      <c r="CIS55" s="349"/>
      <c r="CIT55" s="349"/>
      <c r="CIU55" s="349"/>
      <c r="CIV55" s="349"/>
      <c r="CIW55" s="349"/>
      <c r="CIX55" s="349"/>
      <c r="CIY55" s="349"/>
      <c r="CIZ55" s="349"/>
      <c r="CJA55" s="349"/>
      <c r="CJB55" s="349"/>
      <c r="CJC55" s="349"/>
      <c r="CJD55" s="349"/>
      <c r="CJE55" s="349"/>
      <c r="CJF55" s="349"/>
      <c r="CJG55" s="349"/>
      <c r="CJH55" s="349"/>
      <c r="CJI55" s="349"/>
      <c r="CJJ55" s="349"/>
      <c r="CJK55" s="349"/>
      <c r="CJL55" s="349"/>
      <c r="CJM55" s="349"/>
      <c r="CJN55" s="349"/>
      <c r="CJO55" s="349"/>
      <c r="CJP55" s="349"/>
      <c r="CJQ55" s="349"/>
      <c r="CJR55" s="349"/>
      <c r="CJS55" s="349"/>
      <c r="CJT55" s="349"/>
      <c r="CJU55" s="349"/>
      <c r="CJV55" s="349"/>
      <c r="CJW55" s="349"/>
      <c r="CJX55" s="349"/>
      <c r="CJY55" s="349"/>
      <c r="CJZ55" s="349"/>
      <c r="CKA55" s="349"/>
      <c r="CKB55" s="349"/>
      <c r="CKC55" s="349"/>
      <c r="CKD55" s="349"/>
      <c r="CKE55" s="349"/>
      <c r="CKF55" s="349"/>
      <c r="CKG55" s="349"/>
      <c r="CKH55" s="349"/>
      <c r="CKI55" s="349"/>
      <c r="CKJ55" s="349"/>
      <c r="CKK55" s="349"/>
      <c r="CKL55" s="349"/>
      <c r="CKM55" s="349"/>
      <c r="CKN55" s="349"/>
      <c r="CKO55" s="349"/>
      <c r="CKP55" s="349"/>
      <c r="CKQ55" s="349"/>
      <c r="CKR55" s="349"/>
      <c r="CKS55" s="349"/>
      <c r="CKT55" s="349"/>
      <c r="CKU55" s="349"/>
      <c r="CKV55" s="349"/>
      <c r="CKW55" s="349"/>
      <c r="CKX55" s="349"/>
      <c r="CKY55" s="349"/>
      <c r="CKZ55" s="349"/>
      <c r="CLA55" s="349"/>
      <c r="CLB55" s="349"/>
      <c r="CLC55" s="349"/>
      <c r="CLD55" s="349"/>
      <c r="CLE55" s="349"/>
      <c r="CLF55" s="349"/>
      <c r="CLG55" s="349"/>
      <c r="CLH55" s="349"/>
      <c r="CLI55" s="349"/>
      <c r="CLJ55" s="349"/>
      <c r="CLK55" s="349"/>
      <c r="CLL55" s="349"/>
      <c r="CLM55" s="349"/>
      <c r="CLN55" s="349"/>
      <c r="CLO55" s="349"/>
      <c r="CLP55" s="349"/>
      <c r="CLQ55" s="349"/>
      <c r="CLR55" s="349"/>
      <c r="CLS55" s="349"/>
      <c r="CLT55" s="349"/>
      <c r="CLU55" s="349"/>
      <c r="CLV55" s="349"/>
      <c r="CLW55" s="349"/>
      <c r="CLX55" s="349"/>
      <c r="CLY55" s="349"/>
      <c r="CLZ55" s="349"/>
      <c r="CMA55" s="349"/>
      <c r="CMB55" s="349"/>
      <c r="CMC55" s="349"/>
      <c r="CMD55" s="349"/>
      <c r="CME55" s="349"/>
      <c r="CMF55" s="349"/>
      <c r="CMG55" s="349"/>
      <c r="CMH55" s="349"/>
      <c r="CMI55" s="349"/>
      <c r="CMJ55" s="349"/>
      <c r="CMK55" s="349"/>
      <c r="CML55" s="349"/>
      <c r="CMM55" s="349"/>
      <c r="CMN55" s="349"/>
      <c r="CMO55" s="349"/>
      <c r="CMP55" s="349"/>
      <c r="CMQ55" s="349"/>
      <c r="CMR55" s="349"/>
      <c r="CMS55" s="349"/>
      <c r="CMT55" s="349"/>
      <c r="CMU55" s="349"/>
      <c r="CMV55" s="349"/>
      <c r="CMW55" s="349"/>
      <c r="CMX55" s="349"/>
      <c r="CMY55" s="349"/>
      <c r="CMZ55" s="349"/>
      <c r="CNA55" s="349"/>
      <c r="CNB55" s="349"/>
      <c r="CNC55" s="349"/>
      <c r="CND55" s="349"/>
      <c r="CNE55" s="349"/>
      <c r="CNF55" s="349"/>
      <c r="CNG55" s="349"/>
      <c r="CNH55" s="349"/>
      <c r="CNI55" s="349"/>
      <c r="CNJ55" s="349"/>
      <c r="CNK55" s="349"/>
      <c r="CNL55" s="349"/>
      <c r="CNM55" s="349"/>
      <c r="CNN55" s="349"/>
      <c r="CNO55" s="349"/>
      <c r="CNP55" s="349"/>
      <c r="CNQ55" s="349"/>
      <c r="CNR55" s="349"/>
      <c r="CNS55" s="349"/>
      <c r="CNT55" s="349"/>
      <c r="CNU55" s="349"/>
      <c r="CNV55" s="349"/>
      <c r="CNW55" s="349"/>
      <c r="CNX55" s="349"/>
      <c r="CNY55" s="349"/>
      <c r="CNZ55" s="349"/>
      <c r="COA55" s="349"/>
      <c r="COB55" s="349"/>
      <c r="COC55" s="349"/>
      <c r="COD55" s="349"/>
      <c r="COE55" s="349"/>
      <c r="COF55" s="349"/>
      <c r="COG55" s="349"/>
      <c r="COH55" s="349"/>
      <c r="COI55" s="349"/>
      <c r="COJ55" s="349"/>
      <c r="COK55" s="349"/>
      <c r="COL55" s="349"/>
      <c r="COM55" s="349"/>
      <c r="CON55" s="349"/>
      <c r="COO55" s="349"/>
      <c r="COP55" s="349"/>
      <c r="COQ55" s="349"/>
      <c r="COR55" s="349"/>
      <c r="COS55" s="349"/>
      <c r="COT55" s="349"/>
      <c r="COU55" s="349"/>
      <c r="COV55" s="349"/>
      <c r="COW55" s="349"/>
      <c r="COX55" s="349"/>
      <c r="COY55" s="349"/>
      <c r="COZ55" s="349"/>
      <c r="CPA55" s="349"/>
      <c r="CPB55" s="349"/>
      <c r="CPC55" s="349"/>
      <c r="CPD55" s="349"/>
      <c r="CPE55" s="349"/>
      <c r="CPF55" s="349"/>
      <c r="CPG55" s="349"/>
      <c r="CPH55" s="349"/>
      <c r="CPI55" s="349"/>
      <c r="CPJ55" s="349"/>
      <c r="CPK55" s="349"/>
      <c r="CPL55" s="349"/>
      <c r="CPM55" s="349"/>
      <c r="CPN55" s="349"/>
      <c r="CPO55" s="349"/>
      <c r="CPP55" s="349"/>
      <c r="CPQ55" s="349"/>
      <c r="CPR55" s="349"/>
      <c r="CPS55" s="349"/>
      <c r="CPT55" s="349"/>
      <c r="CPU55" s="349"/>
      <c r="CPV55" s="349"/>
      <c r="CPW55" s="349"/>
      <c r="CPX55" s="349"/>
      <c r="CPY55" s="349"/>
      <c r="CPZ55" s="349"/>
      <c r="CQA55" s="349"/>
      <c r="CQB55" s="349"/>
      <c r="CQC55" s="349"/>
      <c r="CQD55" s="349"/>
      <c r="CQE55" s="349"/>
      <c r="CQF55" s="349"/>
      <c r="CQG55" s="349"/>
      <c r="CQH55" s="349"/>
      <c r="CQI55" s="349"/>
      <c r="CQJ55" s="349"/>
      <c r="CQK55" s="349"/>
      <c r="CQL55" s="349"/>
      <c r="CQM55" s="349"/>
      <c r="CQN55" s="349"/>
      <c r="CQO55" s="349"/>
      <c r="CQP55" s="349"/>
      <c r="CQQ55" s="349"/>
      <c r="CQR55" s="349"/>
      <c r="CQS55" s="349"/>
      <c r="CQT55" s="349"/>
      <c r="CQU55" s="349"/>
      <c r="CQV55" s="349"/>
      <c r="CQW55" s="349"/>
      <c r="CQX55" s="349"/>
      <c r="CQY55" s="349"/>
      <c r="CQZ55" s="349"/>
      <c r="CRA55" s="349"/>
      <c r="CRB55" s="349"/>
      <c r="CRC55" s="349"/>
      <c r="CRD55" s="349"/>
      <c r="CRE55" s="349"/>
      <c r="CRF55" s="349"/>
      <c r="CRG55" s="349"/>
      <c r="CRH55" s="349"/>
      <c r="CRI55" s="349"/>
      <c r="CRJ55" s="349"/>
      <c r="CRK55" s="349"/>
      <c r="CRL55" s="349"/>
      <c r="CRM55" s="349"/>
      <c r="CRN55" s="349"/>
      <c r="CRO55" s="349"/>
      <c r="CRP55" s="349"/>
      <c r="CRQ55" s="349"/>
      <c r="CRR55" s="349"/>
      <c r="CRS55" s="349"/>
      <c r="CRT55" s="349"/>
      <c r="CRU55" s="349"/>
      <c r="CRV55" s="349"/>
      <c r="CRW55" s="349"/>
      <c r="CRX55" s="349"/>
      <c r="CRY55" s="349"/>
      <c r="CRZ55" s="349"/>
      <c r="CSA55" s="349"/>
      <c r="CSB55" s="349"/>
      <c r="CSC55" s="349"/>
      <c r="CSD55" s="349"/>
      <c r="CSE55" s="349"/>
      <c r="CSF55" s="349"/>
      <c r="CSG55" s="349"/>
      <c r="CSH55" s="349"/>
      <c r="CSI55" s="349"/>
      <c r="CSJ55" s="349"/>
      <c r="CSK55" s="349"/>
      <c r="CSL55" s="349"/>
      <c r="CSM55" s="349"/>
      <c r="CSN55" s="349"/>
      <c r="CSO55" s="349"/>
      <c r="CSP55" s="349"/>
      <c r="CSQ55" s="349"/>
      <c r="CSR55" s="349"/>
      <c r="CSS55" s="349"/>
      <c r="CST55" s="349"/>
      <c r="CSU55" s="349"/>
      <c r="CSV55" s="349"/>
      <c r="CSW55" s="349"/>
      <c r="CSX55" s="349"/>
      <c r="CSY55" s="349"/>
      <c r="CSZ55" s="349"/>
      <c r="CTA55" s="349"/>
      <c r="CTB55" s="349"/>
      <c r="CTC55" s="349"/>
      <c r="CTD55" s="349"/>
      <c r="CTE55" s="349"/>
      <c r="CTF55" s="349"/>
      <c r="CTG55" s="349"/>
      <c r="CTH55" s="349"/>
      <c r="CTI55" s="349"/>
      <c r="CTJ55" s="349"/>
      <c r="CTK55" s="349"/>
      <c r="CTL55" s="349"/>
      <c r="CTM55" s="349"/>
      <c r="CTN55" s="349"/>
      <c r="CTO55" s="349"/>
      <c r="CTP55" s="349"/>
      <c r="CTQ55" s="349"/>
      <c r="CTR55" s="349"/>
      <c r="CTS55" s="349"/>
      <c r="CTT55" s="349"/>
      <c r="CTU55" s="349"/>
      <c r="CTV55" s="349"/>
      <c r="CTW55" s="349"/>
      <c r="CTX55" s="349"/>
      <c r="CTY55" s="349"/>
      <c r="CTZ55" s="349"/>
      <c r="CUA55" s="349"/>
      <c r="CUB55" s="349"/>
      <c r="CUC55" s="349"/>
      <c r="CUD55" s="349"/>
      <c r="CUE55" s="349"/>
      <c r="CUF55" s="349"/>
      <c r="CUG55" s="349"/>
      <c r="CUH55" s="349"/>
      <c r="CUI55" s="349"/>
      <c r="CUJ55" s="349"/>
      <c r="CUK55" s="349"/>
      <c r="CUL55" s="349"/>
      <c r="CUM55" s="349"/>
      <c r="CUN55" s="349"/>
      <c r="CUO55" s="349"/>
      <c r="CUP55" s="349"/>
      <c r="CUQ55" s="349"/>
      <c r="CUR55" s="349"/>
      <c r="CUS55" s="349"/>
      <c r="CUT55" s="349"/>
      <c r="CUU55" s="349"/>
      <c r="CUV55" s="349"/>
      <c r="CUW55" s="349"/>
      <c r="CUX55" s="349"/>
      <c r="CUY55" s="349"/>
      <c r="CUZ55" s="349"/>
      <c r="CVA55" s="349"/>
      <c r="CVB55" s="349"/>
      <c r="CVC55" s="349"/>
      <c r="CVD55" s="349"/>
      <c r="CVE55" s="349"/>
      <c r="CVF55" s="349"/>
      <c r="CVG55" s="349"/>
      <c r="CVH55" s="349"/>
      <c r="CVI55" s="349"/>
      <c r="CVJ55" s="349"/>
      <c r="CVK55" s="349"/>
      <c r="CVL55" s="349"/>
      <c r="CVM55" s="349"/>
      <c r="CVN55" s="349"/>
      <c r="CVO55" s="349"/>
      <c r="CVP55" s="349"/>
      <c r="CVQ55" s="349"/>
      <c r="CVR55" s="349"/>
      <c r="CVS55" s="349"/>
      <c r="CVT55" s="349"/>
      <c r="CVU55" s="349"/>
      <c r="CVV55" s="349"/>
      <c r="CVW55" s="349"/>
      <c r="CVX55" s="349"/>
      <c r="CVY55" s="349"/>
      <c r="CVZ55" s="349"/>
      <c r="CWA55" s="349"/>
      <c r="CWB55" s="349"/>
      <c r="CWC55" s="349"/>
      <c r="CWD55" s="349"/>
      <c r="CWE55" s="349"/>
      <c r="CWF55" s="349"/>
      <c r="CWG55" s="349"/>
      <c r="CWH55" s="349"/>
      <c r="CWI55" s="349"/>
      <c r="CWJ55" s="349"/>
      <c r="CWK55" s="349"/>
      <c r="CWL55" s="349"/>
      <c r="CWM55" s="349"/>
      <c r="CWN55" s="349"/>
      <c r="CWO55" s="349"/>
      <c r="CWP55" s="349"/>
      <c r="CWQ55" s="349"/>
      <c r="CWR55" s="349"/>
      <c r="CWS55" s="349"/>
      <c r="CWT55" s="349"/>
      <c r="CWU55" s="349"/>
      <c r="CWV55" s="349"/>
      <c r="CWW55" s="349"/>
      <c r="CWX55" s="349"/>
      <c r="CWY55" s="349"/>
      <c r="CWZ55" s="349"/>
      <c r="CXA55" s="349"/>
      <c r="CXB55" s="349"/>
      <c r="CXC55" s="349"/>
      <c r="CXD55" s="349"/>
      <c r="CXE55" s="349"/>
      <c r="CXF55" s="349"/>
      <c r="CXG55" s="349"/>
      <c r="CXH55" s="349"/>
      <c r="CXI55" s="349"/>
      <c r="CXJ55" s="349"/>
      <c r="CXK55" s="349"/>
      <c r="CXL55" s="349"/>
      <c r="CXM55" s="349"/>
      <c r="CXN55" s="349"/>
      <c r="CXO55" s="349"/>
      <c r="CXP55" s="349"/>
      <c r="CXQ55" s="349"/>
      <c r="CXR55" s="349"/>
      <c r="CXS55" s="349"/>
      <c r="CXT55" s="349"/>
      <c r="CXU55" s="349"/>
      <c r="CXV55" s="349"/>
      <c r="CXW55" s="349"/>
      <c r="CXX55" s="349"/>
      <c r="CXY55" s="349"/>
      <c r="CXZ55" s="349"/>
      <c r="CYA55" s="349"/>
      <c r="CYB55" s="349"/>
      <c r="CYC55" s="349"/>
      <c r="CYD55" s="349"/>
      <c r="CYE55" s="349"/>
      <c r="CYF55" s="349"/>
      <c r="CYG55" s="349"/>
      <c r="CYH55" s="349"/>
      <c r="CYI55" s="349"/>
      <c r="CYJ55" s="349"/>
      <c r="CYK55" s="349"/>
      <c r="CYL55" s="349"/>
      <c r="CYM55" s="349"/>
      <c r="CYN55" s="349"/>
      <c r="CYO55" s="349"/>
      <c r="CYP55" s="349"/>
      <c r="CYQ55" s="349"/>
      <c r="CYR55" s="349"/>
      <c r="CYS55" s="349"/>
      <c r="CYT55" s="349"/>
      <c r="CYU55" s="349"/>
      <c r="CYV55" s="349"/>
      <c r="CYW55" s="349"/>
      <c r="CYX55" s="349"/>
      <c r="CYY55" s="349"/>
      <c r="CYZ55" s="349"/>
      <c r="CZA55" s="349"/>
      <c r="CZB55" s="349"/>
      <c r="CZC55" s="349"/>
      <c r="CZD55" s="349"/>
      <c r="CZE55" s="349"/>
      <c r="CZF55" s="349"/>
      <c r="CZG55" s="349"/>
      <c r="CZH55" s="349"/>
      <c r="CZI55" s="349"/>
      <c r="CZJ55" s="349"/>
      <c r="CZK55" s="349"/>
      <c r="CZL55" s="349"/>
      <c r="CZM55" s="349"/>
      <c r="CZN55" s="349"/>
      <c r="CZO55" s="349"/>
      <c r="CZP55" s="349"/>
      <c r="CZQ55" s="349"/>
      <c r="CZR55" s="349"/>
      <c r="CZS55" s="349"/>
      <c r="CZT55" s="349"/>
      <c r="CZU55" s="349"/>
      <c r="CZV55" s="349"/>
      <c r="CZW55" s="349"/>
      <c r="CZX55" s="349"/>
      <c r="CZY55" s="349"/>
      <c r="CZZ55" s="349"/>
      <c r="DAA55" s="349"/>
      <c r="DAB55" s="349"/>
      <c r="DAC55" s="349"/>
      <c r="DAD55" s="349"/>
      <c r="DAE55" s="349"/>
      <c r="DAF55" s="349"/>
      <c r="DAG55" s="349"/>
      <c r="DAH55" s="349"/>
      <c r="DAI55" s="349"/>
      <c r="DAJ55" s="349"/>
      <c r="DAK55" s="349"/>
      <c r="DAL55" s="349"/>
      <c r="DAM55" s="349"/>
      <c r="DAN55" s="349"/>
      <c r="DAO55" s="349"/>
      <c r="DAP55" s="349"/>
      <c r="DAQ55" s="349"/>
      <c r="DAR55" s="349"/>
      <c r="DAS55" s="349"/>
      <c r="DAT55" s="349"/>
      <c r="DAU55" s="349"/>
      <c r="DAV55" s="349"/>
      <c r="DAW55" s="349"/>
      <c r="DAX55" s="349"/>
      <c r="DAY55" s="349"/>
      <c r="DAZ55" s="349"/>
      <c r="DBA55" s="349"/>
      <c r="DBB55" s="349"/>
      <c r="DBC55" s="349"/>
      <c r="DBD55" s="349"/>
      <c r="DBE55" s="349"/>
      <c r="DBF55" s="349"/>
      <c r="DBG55" s="349"/>
      <c r="DBH55" s="349"/>
      <c r="DBI55" s="349"/>
      <c r="DBJ55" s="349"/>
      <c r="DBK55" s="349"/>
      <c r="DBL55" s="349"/>
      <c r="DBM55" s="349"/>
      <c r="DBN55" s="349"/>
      <c r="DBO55" s="349"/>
      <c r="DBP55" s="349"/>
      <c r="DBQ55" s="349"/>
      <c r="DBR55" s="349"/>
      <c r="DBS55" s="349"/>
      <c r="DBT55" s="349"/>
      <c r="DBU55" s="349"/>
      <c r="DBV55" s="349"/>
      <c r="DBW55" s="349"/>
      <c r="DBX55" s="349"/>
      <c r="DBY55" s="349"/>
      <c r="DBZ55" s="349"/>
      <c r="DCA55" s="349"/>
      <c r="DCB55" s="349"/>
      <c r="DCC55" s="349"/>
      <c r="DCD55" s="349"/>
      <c r="DCE55" s="349"/>
      <c r="DCF55" s="349"/>
      <c r="DCG55" s="349"/>
      <c r="DCH55" s="349"/>
      <c r="DCI55" s="349"/>
      <c r="DCJ55" s="349"/>
      <c r="DCK55" s="349"/>
      <c r="DCL55" s="349"/>
      <c r="DCM55" s="349"/>
      <c r="DCN55" s="349"/>
      <c r="DCO55" s="349"/>
      <c r="DCP55" s="349"/>
      <c r="DCQ55" s="349"/>
      <c r="DCR55" s="349"/>
      <c r="DCS55" s="349"/>
      <c r="DCT55" s="349"/>
      <c r="DCU55" s="349"/>
      <c r="DCV55" s="349"/>
      <c r="DCW55" s="349"/>
      <c r="DCX55" s="349"/>
      <c r="DCY55" s="349"/>
      <c r="DCZ55" s="349"/>
      <c r="DDA55" s="349"/>
      <c r="DDB55" s="349"/>
      <c r="DDC55" s="349"/>
      <c r="DDD55" s="349"/>
      <c r="DDE55" s="349"/>
      <c r="DDF55" s="349"/>
      <c r="DDG55" s="349"/>
      <c r="DDH55" s="349"/>
      <c r="DDI55" s="349"/>
      <c r="DDJ55" s="349"/>
      <c r="DDK55" s="349"/>
      <c r="DDL55" s="349"/>
      <c r="DDM55" s="349"/>
      <c r="DDN55" s="349"/>
      <c r="DDO55" s="349"/>
      <c r="DDP55" s="349"/>
      <c r="DDQ55" s="349"/>
      <c r="DDR55" s="349"/>
      <c r="DDS55" s="349"/>
      <c r="DDT55" s="349"/>
      <c r="DDU55" s="349"/>
      <c r="DDV55" s="349"/>
      <c r="DDW55" s="349"/>
      <c r="DDX55" s="349"/>
      <c r="DDY55" s="349"/>
      <c r="DDZ55" s="349"/>
      <c r="DEA55" s="349"/>
      <c r="DEB55" s="349"/>
      <c r="DEC55" s="349"/>
      <c r="DED55" s="349"/>
      <c r="DEE55" s="349"/>
      <c r="DEF55" s="349"/>
      <c r="DEG55" s="349"/>
      <c r="DEH55" s="349"/>
      <c r="DEI55" s="349"/>
      <c r="DEJ55" s="349"/>
      <c r="DEK55" s="349"/>
      <c r="DEL55" s="349"/>
      <c r="DEM55" s="349"/>
      <c r="DEN55" s="349"/>
      <c r="DEO55" s="349"/>
      <c r="DEP55" s="349"/>
      <c r="DEQ55" s="349"/>
      <c r="DER55" s="349"/>
      <c r="DES55" s="349"/>
      <c r="DET55" s="349"/>
      <c r="DEU55" s="349"/>
      <c r="DEV55" s="349"/>
      <c r="DEW55" s="349"/>
      <c r="DEX55" s="349"/>
      <c r="DEY55" s="349"/>
      <c r="DEZ55" s="349"/>
      <c r="DFA55" s="349"/>
      <c r="DFB55" s="349"/>
      <c r="DFC55" s="349"/>
      <c r="DFD55" s="349"/>
      <c r="DFE55" s="349"/>
      <c r="DFF55" s="349"/>
      <c r="DFG55" s="349"/>
      <c r="DFH55" s="349"/>
      <c r="DFI55" s="349"/>
      <c r="DFJ55" s="349"/>
      <c r="DFK55" s="349"/>
      <c r="DFL55" s="349"/>
      <c r="DFM55" s="349"/>
      <c r="DFN55" s="349"/>
      <c r="DFO55" s="349"/>
      <c r="DFP55" s="349"/>
      <c r="DFQ55" s="349"/>
      <c r="DFR55" s="349"/>
      <c r="DFS55" s="349"/>
      <c r="DFT55" s="349"/>
      <c r="DFU55" s="349"/>
      <c r="DFV55" s="349"/>
      <c r="DFW55" s="349"/>
      <c r="DFX55" s="349"/>
      <c r="DFY55" s="349"/>
      <c r="DFZ55" s="349"/>
      <c r="DGA55" s="349"/>
      <c r="DGB55" s="349"/>
      <c r="DGC55" s="349"/>
      <c r="DGD55" s="349"/>
      <c r="DGE55" s="349"/>
      <c r="DGF55" s="349"/>
      <c r="DGG55" s="349"/>
      <c r="DGH55" s="349"/>
      <c r="DGI55" s="349"/>
      <c r="DGJ55" s="349"/>
      <c r="DGK55" s="349"/>
      <c r="DGL55" s="349"/>
      <c r="DGM55" s="349"/>
      <c r="DGN55" s="349"/>
      <c r="DGO55" s="349"/>
      <c r="DGP55" s="349"/>
      <c r="DGQ55" s="349"/>
      <c r="DGR55" s="349"/>
      <c r="DGS55" s="349"/>
      <c r="DGT55" s="349"/>
      <c r="DGU55" s="349"/>
      <c r="DGV55" s="349"/>
      <c r="DGW55" s="349"/>
      <c r="DGX55" s="349"/>
      <c r="DGY55" s="349"/>
      <c r="DGZ55" s="349"/>
      <c r="DHA55" s="349"/>
      <c r="DHB55" s="349"/>
      <c r="DHC55" s="349"/>
      <c r="DHD55" s="349"/>
      <c r="DHE55" s="349"/>
      <c r="DHF55" s="349"/>
      <c r="DHG55" s="349"/>
      <c r="DHH55" s="349"/>
      <c r="DHI55" s="349"/>
      <c r="DHJ55" s="349"/>
      <c r="DHK55" s="349"/>
      <c r="DHL55" s="349"/>
      <c r="DHM55" s="349"/>
      <c r="DHN55" s="349"/>
      <c r="DHO55" s="349"/>
      <c r="DHP55" s="349"/>
      <c r="DHQ55" s="349"/>
      <c r="DHR55" s="349"/>
      <c r="DHS55" s="349"/>
      <c r="DHT55" s="349"/>
      <c r="DHU55" s="349"/>
      <c r="DHV55" s="349"/>
      <c r="DHW55" s="349"/>
      <c r="DHX55" s="349"/>
      <c r="DHY55" s="349"/>
      <c r="DHZ55" s="349"/>
      <c r="DIA55" s="349"/>
      <c r="DIB55" s="349"/>
      <c r="DIC55" s="349"/>
      <c r="DID55" s="349"/>
      <c r="DIE55" s="349"/>
      <c r="DIF55" s="349"/>
      <c r="DIG55" s="349"/>
      <c r="DIH55" s="349"/>
      <c r="DII55" s="349"/>
      <c r="DIJ55" s="349"/>
      <c r="DIK55" s="349"/>
      <c r="DIL55" s="349"/>
      <c r="DIM55" s="349"/>
      <c r="DIN55" s="349"/>
      <c r="DIO55" s="349"/>
      <c r="DIP55" s="349"/>
      <c r="DIQ55" s="349"/>
      <c r="DIR55" s="349"/>
      <c r="DIS55" s="349"/>
      <c r="DIT55" s="349"/>
      <c r="DIU55" s="349"/>
      <c r="DIV55" s="349"/>
      <c r="DIW55" s="349"/>
      <c r="DIX55" s="349"/>
      <c r="DIY55" s="349"/>
      <c r="DIZ55" s="349"/>
      <c r="DJA55" s="349"/>
      <c r="DJB55" s="349"/>
      <c r="DJC55" s="349"/>
      <c r="DJD55" s="349"/>
      <c r="DJE55" s="349"/>
      <c r="DJF55" s="349"/>
      <c r="DJG55" s="349"/>
      <c r="DJH55" s="349"/>
      <c r="DJI55" s="349"/>
      <c r="DJJ55" s="349"/>
      <c r="DJK55" s="349"/>
      <c r="DJL55" s="349"/>
      <c r="DJM55" s="349"/>
      <c r="DJN55" s="349"/>
      <c r="DJO55" s="349"/>
      <c r="DJP55" s="349"/>
      <c r="DJQ55" s="349"/>
      <c r="DJR55" s="349"/>
      <c r="DJS55" s="349"/>
      <c r="DJT55" s="349"/>
      <c r="DJU55" s="349"/>
      <c r="DJV55" s="349"/>
      <c r="DJW55" s="349"/>
      <c r="DJX55" s="349"/>
      <c r="DJY55" s="349"/>
      <c r="DJZ55" s="349"/>
      <c r="DKA55" s="349"/>
      <c r="DKB55" s="349"/>
      <c r="DKC55" s="349"/>
      <c r="DKD55" s="349"/>
      <c r="DKE55" s="349"/>
      <c r="DKF55" s="349"/>
      <c r="DKG55" s="349"/>
      <c r="DKH55" s="349"/>
      <c r="DKI55" s="349"/>
      <c r="DKJ55" s="349"/>
      <c r="DKK55" s="349"/>
      <c r="DKL55" s="349"/>
      <c r="DKM55" s="349"/>
      <c r="DKN55" s="349"/>
      <c r="DKO55" s="349"/>
      <c r="DKP55" s="349"/>
      <c r="DKQ55" s="349"/>
      <c r="DKR55" s="349"/>
      <c r="DKS55" s="349"/>
      <c r="DKT55" s="349"/>
      <c r="DKU55" s="349"/>
      <c r="DKV55" s="349"/>
      <c r="DKW55" s="349"/>
      <c r="DKX55" s="349"/>
      <c r="DKY55" s="349"/>
      <c r="DKZ55" s="349"/>
      <c r="DLA55" s="349"/>
      <c r="DLB55" s="349"/>
      <c r="DLC55" s="349"/>
      <c r="DLD55" s="349"/>
      <c r="DLE55" s="349"/>
      <c r="DLF55" s="349"/>
      <c r="DLG55" s="349"/>
      <c r="DLH55" s="349"/>
      <c r="DLI55" s="349"/>
      <c r="DLJ55" s="349"/>
      <c r="DLK55" s="349"/>
      <c r="DLL55" s="349"/>
      <c r="DLM55" s="349"/>
      <c r="DLN55" s="349"/>
      <c r="DLO55" s="349"/>
      <c r="DLP55" s="349"/>
      <c r="DLQ55" s="349"/>
      <c r="DLR55" s="349"/>
      <c r="DLS55" s="349"/>
      <c r="DLT55" s="349"/>
      <c r="DLU55" s="349"/>
      <c r="DLV55" s="349"/>
      <c r="DLW55" s="349"/>
      <c r="DLX55" s="349"/>
      <c r="DLY55" s="349"/>
      <c r="DLZ55" s="349"/>
      <c r="DMA55" s="349"/>
      <c r="DMB55" s="349"/>
      <c r="DMC55" s="349"/>
      <c r="DMD55" s="349"/>
      <c r="DME55" s="349"/>
      <c r="DMF55" s="349"/>
      <c r="DMG55" s="349"/>
      <c r="DMH55" s="349"/>
      <c r="DMI55" s="349"/>
      <c r="DMJ55" s="349"/>
      <c r="DMK55" s="349"/>
      <c r="DML55" s="349"/>
      <c r="DMM55" s="349"/>
      <c r="DMN55" s="349"/>
      <c r="DMO55" s="349"/>
      <c r="DMP55" s="349"/>
      <c r="DMQ55" s="349"/>
      <c r="DMR55" s="349"/>
      <c r="DMS55" s="349"/>
      <c r="DMT55" s="349"/>
      <c r="DMU55" s="349"/>
      <c r="DMV55" s="349"/>
      <c r="DMW55" s="349"/>
      <c r="DMX55" s="349"/>
      <c r="DMY55" s="349"/>
      <c r="DMZ55" s="349"/>
      <c r="DNA55" s="349"/>
      <c r="DNB55" s="349"/>
      <c r="DNC55" s="349"/>
      <c r="DND55" s="349"/>
      <c r="DNE55" s="349"/>
      <c r="DNF55" s="349"/>
      <c r="DNG55" s="349"/>
      <c r="DNH55" s="349"/>
      <c r="DNI55" s="349"/>
      <c r="DNJ55" s="349"/>
      <c r="DNK55" s="349"/>
      <c r="DNL55" s="349"/>
      <c r="DNM55" s="349"/>
      <c r="DNN55" s="349"/>
      <c r="DNO55" s="349"/>
      <c r="DNP55" s="349"/>
      <c r="DNQ55" s="349"/>
      <c r="DNR55" s="349"/>
      <c r="DNS55" s="349"/>
      <c r="DNT55" s="349"/>
      <c r="DNU55" s="349"/>
      <c r="DNV55" s="349"/>
      <c r="DNW55" s="349"/>
      <c r="DNX55" s="349"/>
      <c r="DNY55" s="349"/>
      <c r="DNZ55" s="349"/>
      <c r="DOA55" s="349"/>
      <c r="DOB55" s="349"/>
      <c r="DOC55" s="349"/>
      <c r="DOD55" s="349"/>
      <c r="DOE55" s="349"/>
      <c r="DOF55" s="349"/>
      <c r="DOG55" s="349"/>
      <c r="DOH55" s="349"/>
      <c r="DOI55" s="349"/>
      <c r="DOJ55" s="349"/>
      <c r="DOK55" s="349"/>
      <c r="DOL55" s="349"/>
      <c r="DOM55" s="349"/>
      <c r="DON55" s="349"/>
      <c r="DOO55" s="349"/>
      <c r="DOP55" s="349"/>
      <c r="DOQ55" s="349"/>
      <c r="DOR55" s="349"/>
      <c r="DOS55" s="349"/>
      <c r="DOT55" s="349"/>
      <c r="DOU55" s="349"/>
      <c r="DOV55" s="349"/>
      <c r="DOW55" s="349"/>
      <c r="DOX55" s="349"/>
      <c r="DOY55" s="349"/>
      <c r="DOZ55" s="349"/>
      <c r="DPA55" s="349"/>
      <c r="DPB55" s="349"/>
      <c r="DPC55" s="349"/>
      <c r="DPD55" s="349"/>
      <c r="DPE55" s="349"/>
      <c r="DPF55" s="349"/>
      <c r="DPG55" s="349"/>
      <c r="DPH55" s="349"/>
      <c r="DPI55" s="349"/>
      <c r="DPJ55" s="349"/>
      <c r="DPK55" s="349"/>
      <c r="DPL55" s="349"/>
      <c r="DPM55" s="349"/>
      <c r="DPN55" s="349"/>
      <c r="DPO55" s="349"/>
      <c r="DPP55" s="349"/>
      <c r="DPQ55" s="349"/>
      <c r="DPR55" s="349"/>
      <c r="DPS55" s="349"/>
      <c r="DPT55" s="349"/>
      <c r="DPU55" s="349"/>
      <c r="DPV55" s="349"/>
      <c r="DPW55" s="349"/>
      <c r="DPX55" s="349"/>
      <c r="DPY55" s="349"/>
      <c r="DPZ55" s="349"/>
      <c r="DQA55" s="349"/>
      <c r="DQB55" s="349"/>
      <c r="DQC55" s="349"/>
      <c r="DQD55" s="349"/>
      <c r="DQE55" s="349"/>
      <c r="DQF55" s="349"/>
      <c r="DQG55" s="349"/>
      <c r="DQH55" s="349"/>
      <c r="DQI55" s="349"/>
      <c r="DQJ55" s="349"/>
      <c r="DQK55" s="349"/>
      <c r="DQL55" s="349"/>
      <c r="DQM55" s="349"/>
      <c r="DQN55" s="349"/>
      <c r="DQO55" s="349"/>
      <c r="DQP55" s="349"/>
      <c r="DQQ55" s="349"/>
      <c r="DQR55" s="349"/>
      <c r="DQS55" s="349"/>
      <c r="DQT55" s="349"/>
      <c r="DQU55" s="349"/>
      <c r="DQV55" s="349"/>
      <c r="DQW55" s="349"/>
      <c r="DQX55" s="349"/>
      <c r="DQY55" s="349"/>
      <c r="DQZ55" s="349"/>
      <c r="DRA55" s="349"/>
      <c r="DRB55" s="349"/>
      <c r="DRC55" s="349"/>
      <c r="DRD55" s="349"/>
      <c r="DRE55" s="349"/>
      <c r="DRF55" s="349"/>
      <c r="DRG55" s="349"/>
      <c r="DRH55" s="349"/>
      <c r="DRI55" s="349"/>
      <c r="DRJ55" s="349"/>
      <c r="DRK55" s="349"/>
      <c r="DRL55" s="349"/>
      <c r="DRM55" s="349"/>
      <c r="DRN55" s="349"/>
      <c r="DRO55" s="349"/>
      <c r="DRP55" s="349"/>
      <c r="DRQ55" s="349"/>
      <c r="DRR55" s="349"/>
      <c r="DRS55" s="349"/>
      <c r="DRT55" s="349"/>
      <c r="DRU55" s="349"/>
      <c r="DRV55" s="349"/>
      <c r="DRW55" s="349"/>
      <c r="DRX55" s="349"/>
      <c r="DRY55" s="349"/>
      <c r="DRZ55" s="349"/>
      <c r="DSA55" s="349"/>
      <c r="DSB55" s="349"/>
      <c r="DSC55" s="349"/>
      <c r="DSD55" s="349"/>
      <c r="DSE55" s="349"/>
      <c r="DSF55" s="349"/>
      <c r="DSG55" s="349"/>
      <c r="DSH55" s="349"/>
      <c r="DSI55" s="349"/>
      <c r="DSJ55" s="349"/>
      <c r="DSK55" s="349"/>
      <c r="DSL55" s="349"/>
      <c r="DSM55" s="349"/>
      <c r="DSN55" s="349"/>
      <c r="DSO55" s="349"/>
      <c r="DSP55" s="349"/>
      <c r="DSQ55" s="349"/>
      <c r="DSR55" s="349"/>
      <c r="DSS55" s="349"/>
      <c r="DST55" s="349"/>
      <c r="DSU55" s="349"/>
      <c r="DSV55" s="349"/>
      <c r="DSW55" s="349"/>
      <c r="DSX55" s="349"/>
      <c r="DSY55" s="349"/>
      <c r="DSZ55" s="349"/>
      <c r="DTA55" s="349"/>
      <c r="DTB55" s="349"/>
      <c r="DTC55" s="349"/>
      <c r="DTD55" s="349"/>
      <c r="DTE55" s="349"/>
      <c r="DTF55" s="349"/>
      <c r="DTG55" s="349"/>
      <c r="DTH55" s="349"/>
      <c r="DTI55" s="349"/>
      <c r="DTJ55" s="349"/>
      <c r="DTK55" s="349"/>
      <c r="DTL55" s="349"/>
      <c r="DTM55" s="349"/>
      <c r="DTN55" s="349"/>
      <c r="DTO55" s="349"/>
      <c r="DTP55" s="349"/>
      <c r="DTQ55" s="349"/>
      <c r="DTR55" s="349"/>
      <c r="DTS55" s="349"/>
      <c r="DTT55" s="349"/>
      <c r="DTU55" s="349"/>
      <c r="DTV55" s="349"/>
      <c r="DTW55" s="349"/>
      <c r="DTX55" s="349"/>
      <c r="DTY55" s="349"/>
      <c r="DTZ55" s="349"/>
      <c r="DUA55" s="349"/>
      <c r="DUB55" s="349"/>
      <c r="DUC55" s="349"/>
      <c r="DUD55" s="349"/>
      <c r="DUE55" s="349"/>
      <c r="DUF55" s="349"/>
      <c r="DUG55" s="349"/>
      <c r="DUH55" s="349"/>
      <c r="DUI55" s="349"/>
      <c r="DUJ55" s="349"/>
      <c r="DUK55" s="349"/>
      <c r="DUL55" s="349"/>
      <c r="DUM55" s="349"/>
      <c r="DUN55" s="349"/>
      <c r="DUO55" s="349"/>
      <c r="DUP55" s="349"/>
      <c r="DUQ55" s="349"/>
      <c r="DUR55" s="349"/>
      <c r="DUS55" s="349"/>
      <c r="DUT55" s="349"/>
      <c r="DUU55" s="349"/>
      <c r="DUV55" s="349"/>
      <c r="DUW55" s="349"/>
      <c r="DUX55" s="349"/>
      <c r="DUY55" s="349"/>
      <c r="DUZ55" s="349"/>
      <c r="DVA55" s="349"/>
      <c r="DVB55" s="349"/>
      <c r="DVC55" s="349"/>
      <c r="DVD55" s="349"/>
      <c r="DVE55" s="349"/>
      <c r="DVF55" s="349"/>
      <c r="DVG55" s="349"/>
      <c r="DVH55" s="349"/>
      <c r="DVI55" s="349"/>
      <c r="DVJ55" s="349"/>
      <c r="DVK55" s="349"/>
      <c r="DVL55" s="349"/>
      <c r="DVM55" s="349"/>
      <c r="DVN55" s="349"/>
      <c r="DVO55" s="349"/>
      <c r="DVP55" s="349"/>
      <c r="DVQ55" s="349"/>
      <c r="DVR55" s="349"/>
      <c r="DVS55" s="349"/>
      <c r="DVT55" s="349"/>
      <c r="DVU55" s="349"/>
      <c r="DVV55" s="349"/>
      <c r="DVW55" s="349"/>
      <c r="DVX55" s="349"/>
      <c r="DVY55" s="349"/>
      <c r="DVZ55" s="349"/>
      <c r="DWA55" s="349"/>
      <c r="DWB55" s="349"/>
      <c r="DWC55" s="349"/>
      <c r="DWD55" s="349"/>
      <c r="DWE55" s="349"/>
      <c r="DWF55" s="349"/>
      <c r="DWG55" s="349"/>
      <c r="DWH55" s="349"/>
      <c r="DWI55" s="349"/>
      <c r="DWJ55" s="349"/>
      <c r="DWK55" s="349"/>
      <c r="DWL55" s="349"/>
      <c r="DWM55" s="349"/>
      <c r="DWN55" s="349"/>
      <c r="DWO55" s="349"/>
      <c r="DWP55" s="349"/>
      <c r="DWQ55" s="349"/>
      <c r="DWR55" s="349"/>
      <c r="DWS55" s="349"/>
      <c r="DWT55" s="349"/>
      <c r="DWU55" s="349"/>
      <c r="DWV55" s="349"/>
      <c r="DWW55" s="349"/>
      <c r="DWX55" s="349"/>
      <c r="DWY55" s="349"/>
      <c r="DWZ55" s="349"/>
      <c r="DXA55" s="349"/>
      <c r="DXB55" s="349"/>
      <c r="DXC55" s="349"/>
      <c r="DXD55" s="349"/>
      <c r="DXE55" s="349"/>
      <c r="DXF55" s="349"/>
      <c r="DXG55" s="349"/>
      <c r="DXH55" s="349"/>
      <c r="DXI55" s="349"/>
      <c r="DXJ55" s="349"/>
      <c r="DXK55" s="349"/>
      <c r="DXL55" s="349"/>
      <c r="DXM55" s="349"/>
      <c r="DXN55" s="349"/>
      <c r="DXO55" s="349"/>
      <c r="DXP55" s="349"/>
      <c r="DXQ55" s="349"/>
      <c r="DXR55" s="349"/>
      <c r="DXS55" s="349"/>
      <c r="DXT55" s="349"/>
      <c r="DXU55" s="349"/>
      <c r="DXV55" s="349"/>
      <c r="DXW55" s="349"/>
      <c r="DXX55" s="349"/>
      <c r="DXY55" s="349"/>
      <c r="DXZ55" s="349"/>
      <c r="DYA55" s="349"/>
      <c r="DYB55" s="349"/>
      <c r="DYC55" s="349"/>
      <c r="DYD55" s="349"/>
      <c r="DYE55" s="349"/>
      <c r="DYF55" s="349"/>
      <c r="DYG55" s="349"/>
      <c r="DYH55" s="349"/>
      <c r="DYI55" s="349"/>
      <c r="DYJ55" s="349"/>
      <c r="DYK55" s="349"/>
      <c r="DYL55" s="349"/>
      <c r="DYM55" s="349"/>
      <c r="DYN55" s="349"/>
      <c r="DYO55" s="349"/>
      <c r="DYP55" s="349"/>
      <c r="DYQ55" s="349"/>
      <c r="DYR55" s="349"/>
      <c r="DYS55" s="349"/>
      <c r="DYT55" s="349"/>
      <c r="DYU55" s="349"/>
      <c r="DYV55" s="349"/>
      <c r="DYW55" s="349"/>
      <c r="DYX55" s="349"/>
      <c r="DYY55" s="349"/>
      <c r="DYZ55" s="349"/>
      <c r="DZA55" s="349"/>
      <c r="DZB55" s="349"/>
      <c r="DZC55" s="349"/>
      <c r="DZD55" s="349"/>
      <c r="DZE55" s="349"/>
      <c r="DZF55" s="349"/>
      <c r="DZG55" s="349"/>
      <c r="DZH55" s="349"/>
      <c r="DZI55" s="349"/>
      <c r="DZJ55" s="349"/>
      <c r="DZK55" s="349"/>
      <c r="DZL55" s="349"/>
      <c r="DZM55" s="349"/>
      <c r="DZN55" s="349"/>
      <c r="DZO55" s="349"/>
      <c r="DZP55" s="349"/>
      <c r="DZQ55" s="349"/>
      <c r="DZR55" s="349"/>
      <c r="DZS55" s="349"/>
      <c r="DZT55" s="349"/>
      <c r="DZU55" s="349"/>
      <c r="DZV55" s="349"/>
      <c r="DZW55" s="349"/>
      <c r="DZX55" s="349"/>
      <c r="DZY55" s="349"/>
      <c r="DZZ55" s="349"/>
      <c r="EAA55" s="349"/>
      <c r="EAB55" s="349"/>
      <c r="EAC55" s="349"/>
      <c r="EAD55" s="349"/>
      <c r="EAE55" s="349"/>
      <c r="EAF55" s="349"/>
      <c r="EAG55" s="349"/>
      <c r="EAH55" s="349"/>
      <c r="EAI55" s="349"/>
      <c r="EAJ55" s="349"/>
      <c r="EAK55" s="349"/>
      <c r="EAL55" s="349"/>
      <c r="EAM55" s="349"/>
      <c r="EAN55" s="349"/>
      <c r="EAO55" s="349"/>
      <c r="EAP55" s="349"/>
      <c r="EAQ55" s="349"/>
      <c r="EAR55" s="349"/>
      <c r="EAS55" s="349"/>
      <c r="EAT55" s="349"/>
      <c r="EAU55" s="349"/>
      <c r="EAV55" s="349"/>
      <c r="EAW55" s="349"/>
      <c r="EAX55" s="349"/>
      <c r="EAY55" s="349"/>
      <c r="EAZ55" s="349"/>
      <c r="EBA55" s="349"/>
      <c r="EBB55" s="349"/>
      <c r="EBC55" s="349"/>
      <c r="EBD55" s="349"/>
      <c r="EBE55" s="349"/>
      <c r="EBF55" s="349"/>
      <c r="EBG55" s="349"/>
      <c r="EBH55" s="349"/>
      <c r="EBI55" s="349"/>
      <c r="EBJ55" s="349"/>
      <c r="EBK55" s="349"/>
      <c r="EBL55" s="349"/>
      <c r="EBM55" s="349"/>
      <c r="EBN55" s="349"/>
      <c r="EBO55" s="349"/>
      <c r="EBP55" s="349"/>
      <c r="EBQ55" s="349"/>
      <c r="EBR55" s="349"/>
      <c r="EBS55" s="349"/>
      <c r="EBT55" s="349"/>
      <c r="EBU55" s="349"/>
      <c r="EBV55" s="349"/>
      <c r="EBW55" s="349"/>
      <c r="EBX55" s="349"/>
      <c r="EBY55" s="349"/>
      <c r="EBZ55" s="349"/>
      <c r="ECA55" s="349"/>
      <c r="ECB55" s="349"/>
      <c r="ECC55" s="349"/>
      <c r="ECD55" s="349"/>
      <c r="ECE55" s="349"/>
      <c r="ECF55" s="349"/>
      <c r="ECG55" s="349"/>
      <c r="ECH55" s="349"/>
      <c r="ECI55" s="349"/>
      <c r="ECJ55" s="349"/>
      <c r="ECK55" s="349"/>
      <c r="ECL55" s="349"/>
      <c r="ECM55" s="349"/>
      <c r="ECN55" s="349"/>
      <c r="ECO55" s="349"/>
      <c r="ECP55" s="349"/>
      <c r="ECQ55" s="349"/>
      <c r="ECR55" s="349"/>
      <c r="ECS55" s="349"/>
      <c r="ECT55" s="349"/>
      <c r="ECU55" s="349"/>
      <c r="ECV55" s="349"/>
      <c r="ECW55" s="349"/>
      <c r="ECX55" s="349"/>
      <c r="ECY55" s="349"/>
      <c r="ECZ55" s="349"/>
      <c r="EDA55" s="349"/>
      <c r="EDB55" s="349"/>
      <c r="EDC55" s="349"/>
      <c r="EDD55" s="349"/>
      <c r="EDE55" s="349"/>
      <c r="EDF55" s="349"/>
      <c r="EDG55" s="349"/>
      <c r="EDH55" s="349"/>
      <c r="EDI55" s="349"/>
      <c r="EDJ55" s="349"/>
      <c r="EDK55" s="349"/>
      <c r="EDL55" s="349"/>
      <c r="EDM55" s="349"/>
      <c r="EDN55" s="349"/>
      <c r="EDO55" s="349"/>
      <c r="EDP55" s="349"/>
      <c r="EDQ55" s="349"/>
      <c r="EDR55" s="349"/>
      <c r="EDS55" s="349"/>
      <c r="EDT55" s="349"/>
      <c r="EDU55" s="349"/>
      <c r="EDV55" s="349"/>
      <c r="EDW55" s="349"/>
      <c r="EDX55" s="349"/>
      <c r="EDY55" s="349"/>
      <c r="EDZ55" s="349"/>
      <c r="EEA55" s="349"/>
      <c r="EEB55" s="349"/>
      <c r="EEC55" s="349"/>
      <c r="EED55" s="349"/>
      <c r="EEE55" s="349"/>
      <c r="EEF55" s="349"/>
      <c r="EEG55" s="349"/>
      <c r="EEH55" s="349"/>
      <c r="EEI55" s="349"/>
      <c r="EEJ55" s="349"/>
      <c r="EEK55" s="349"/>
      <c r="EEL55" s="349"/>
      <c r="EEM55" s="349"/>
      <c r="EEN55" s="349"/>
      <c r="EEO55" s="349"/>
      <c r="EEP55" s="349"/>
      <c r="EEQ55" s="349"/>
      <c r="EER55" s="349"/>
      <c r="EES55" s="349"/>
      <c r="EET55" s="349"/>
      <c r="EEU55" s="349"/>
      <c r="EEV55" s="349"/>
      <c r="EEW55" s="349"/>
      <c r="EEX55" s="349"/>
      <c r="EEY55" s="349"/>
      <c r="EEZ55" s="349"/>
      <c r="EFA55" s="349"/>
      <c r="EFB55" s="349"/>
      <c r="EFC55" s="349"/>
      <c r="EFD55" s="349"/>
      <c r="EFE55" s="349"/>
      <c r="EFF55" s="349"/>
      <c r="EFG55" s="349"/>
      <c r="EFH55" s="349"/>
      <c r="EFI55" s="349"/>
      <c r="EFJ55" s="349"/>
      <c r="EFK55" s="349"/>
      <c r="EFL55" s="349"/>
      <c r="EFM55" s="349"/>
      <c r="EFN55" s="349"/>
      <c r="EFO55" s="349"/>
      <c r="EFP55" s="349"/>
      <c r="EFQ55" s="349"/>
      <c r="EFR55" s="349"/>
      <c r="EFS55" s="349"/>
      <c r="EFT55" s="349"/>
      <c r="EFU55" s="349"/>
      <c r="EFV55" s="349"/>
      <c r="EFW55" s="349"/>
      <c r="EFX55" s="349"/>
      <c r="EFY55" s="349"/>
      <c r="EFZ55" s="349"/>
      <c r="EGA55" s="349"/>
      <c r="EGB55" s="349"/>
      <c r="EGC55" s="349"/>
      <c r="EGD55" s="349"/>
      <c r="EGE55" s="349"/>
      <c r="EGF55" s="349"/>
      <c r="EGG55" s="349"/>
      <c r="EGH55" s="349"/>
      <c r="EGI55" s="349"/>
      <c r="EGJ55" s="349"/>
      <c r="EGK55" s="349"/>
      <c r="EGL55" s="349"/>
      <c r="EGM55" s="349"/>
      <c r="EGN55" s="349"/>
      <c r="EGO55" s="349"/>
      <c r="EGP55" s="349"/>
      <c r="EGQ55" s="349"/>
      <c r="EGR55" s="349"/>
      <c r="EGS55" s="349"/>
      <c r="EGT55" s="349"/>
      <c r="EGU55" s="349"/>
      <c r="EGV55" s="349"/>
      <c r="EGW55" s="349"/>
      <c r="EGX55" s="349"/>
      <c r="EGY55" s="349"/>
      <c r="EGZ55" s="349"/>
      <c r="EHA55" s="349"/>
      <c r="EHB55" s="349"/>
      <c r="EHC55" s="349"/>
      <c r="EHD55" s="349"/>
      <c r="EHE55" s="349"/>
      <c r="EHF55" s="349"/>
      <c r="EHG55" s="349"/>
      <c r="EHH55" s="349"/>
      <c r="EHI55" s="349"/>
      <c r="EHJ55" s="349"/>
      <c r="EHK55" s="349"/>
      <c r="EHL55" s="349"/>
      <c r="EHM55" s="349"/>
      <c r="EHN55" s="349"/>
      <c r="EHO55" s="349"/>
      <c r="EHP55" s="349"/>
      <c r="EHQ55" s="349"/>
      <c r="EHR55" s="349"/>
      <c r="EHS55" s="349"/>
      <c r="EHT55" s="349"/>
      <c r="EHU55" s="349"/>
      <c r="EHV55" s="349"/>
      <c r="EHW55" s="349"/>
      <c r="EHX55" s="349"/>
      <c r="EHY55" s="349"/>
      <c r="EHZ55" s="349"/>
      <c r="EIA55" s="349"/>
      <c r="EIB55" s="349"/>
      <c r="EIC55" s="349"/>
      <c r="EID55" s="349"/>
      <c r="EIE55" s="349"/>
      <c r="EIF55" s="349"/>
      <c r="EIG55" s="349"/>
      <c r="EIH55" s="349"/>
      <c r="EII55" s="349"/>
      <c r="EIJ55" s="349"/>
      <c r="EIK55" s="349"/>
      <c r="EIL55" s="349"/>
      <c r="EIM55" s="349"/>
      <c r="EIN55" s="349"/>
      <c r="EIO55" s="349"/>
      <c r="EIP55" s="349"/>
      <c r="EIQ55" s="349"/>
      <c r="EIR55" s="349"/>
      <c r="EIS55" s="349"/>
      <c r="EIT55" s="349"/>
      <c r="EIU55" s="349"/>
      <c r="EIV55" s="349"/>
      <c r="EIW55" s="349"/>
      <c r="EIX55" s="349"/>
      <c r="EIY55" s="349"/>
      <c r="EIZ55" s="349"/>
      <c r="EJA55" s="349"/>
      <c r="EJB55" s="349"/>
      <c r="EJC55" s="349"/>
      <c r="EJD55" s="349"/>
      <c r="EJE55" s="349"/>
      <c r="EJF55" s="349"/>
      <c r="EJG55" s="349"/>
      <c r="EJH55" s="349"/>
      <c r="EJI55" s="349"/>
      <c r="EJJ55" s="349"/>
      <c r="EJK55" s="349"/>
      <c r="EJL55" s="349"/>
      <c r="EJM55" s="349"/>
      <c r="EJN55" s="349"/>
      <c r="EJO55" s="349"/>
      <c r="EJP55" s="349"/>
      <c r="EJQ55" s="349"/>
      <c r="EJR55" s="349"/>
      <c r="EJS55" s="349"/>
      <c r="EJT55" s="349"/>
      <c r="EJU55" s="349"/>
      <c r="EJV55" s="349"/>
      <c r="EJW55" s="349"/>
      <c r="EJX55" s="349"/>
      <c r="EJY55" s="349"/>
      <c r="EJZ55" s="349"/>
      <c r="EKA55" s="349"/>
      <c r="EKB55" s="349"/>
      <c r="EKC55" s="349"/>
      <c r="EKD55" s="349"/>
      <c r="EKE55" s="349"/>
      <c r="EKF55" s="349"/>
      <c r="EKG55" s="349"/>
      <c r="EKH55" s="349"/>
      <c r="EKI55" s="349"/>
      <c r="EKJ55" s="349"/>
      <c r="EKK55" s="349"/>
      <c r="EKL55" s="349"/>
      <c r="EKM55" s="349"/>
      <c r="EKN55" s="349"/>
      <c r="EKO55" s="349"/>
      <c r="EKP55" s="349"/>
      <c r="EKQ55" s="349"/>
      <c r="EKR55" s="349"/>
      <c r="EKS55" s="349"/>
      <c r="EKT55" s="349"/>
      <c r="EKU55" s="349"/>
      <c r="EKV55" s="349"/>
      <c r="EKW55" s="349"/>
      <c r="EKX55" s="349"/>
      <c r="EKY55" s="349"/>
      <c r="EKZ55" s="349"/>
      <c r="ELA55" s="349"/>
      <c r="ELB55" s="349"/>
      <c r="ELC55" s="349"/>
      <c r="ELD55" s="349"/>
      <c r="ELE55" s="349"/>
      <c r="ELF55" s="349"/>
      <c r="ELG55" s="349"/>
      <c r="ELH55" s="349"/>
      <c r="ELI55" s="349"/>
      <c r="ELJ55" s="349"/>
      <c r="ELK55" s="349"/>
      <c r="ELL55" s="349"/>
      <c r="ELM55" s="349"/>
      <c r="ELN55" s="349"/>
      <c r="ELO55" s="349"/>
      <c r="ELP55" s="349"/>
      <c r="ELQ55" s="349"/>
      <c r="ELR55" s="349"/>
      <c r="ELS55" s="349"/>
      <c r="ELT55" s="349"/>
      <c r="ELU55" s="349"/>
      <c r="ELV55" s="349"/>
      <c r="ELW55" s="349"/>
      <c r="ELX55" s="349"/>
      <c r="ELY55" s="349"/>
      <c r="ELZ55" s="349"/>
      <c r="EMA55" s="349"/>
      <c r="EMB55" s="349"/>
      <c r="EMC55" s="349"/>
      <c r="EMD55" s="349"/>
      <c r="EME55" s="349"/>
      <c r="EMF55" s="349"/>
      <c r="EMG55" s="349"/>
      <c r="EMH55" s="349"/>
      <c r="EMI55" s="349"/>
      <c r="EMJ55" s="349"/>
      <c r="EMK55" s="349"/>
      <c r="EML55" s="349"/>
      <c r="EMM55" s="349"/>
      <c r="EMN55" s="349"/>
      <c r="EMO55" s="349"/>
      <c r="EMP55" s="349"/>
      <c r="EMQ55" s="349"/>
      <c r="EMR55" s="349"/>
      <c r="EMS55" s="349"/>
      <c r="EMT55" s="349"/>
      <c r="EMU55" s="349"/>
      <c r="EMV55" s="349"/>
      <c r="EMW55" s="349"/>
      <c r="EMX55" s="349"/>
      <c r="EMY55" s="349"/>
      <c r="EMZ55" s="349"/>
      <c r="ENA55" s="349"/>
      <c r="ENB55" s="349"/>
      <c r="ENC55" s="349"/>
      <c r="END55" s="349"/>
      <c r="ENE55" s="349"/>
      <c r="ENF55" s="349"/>
      <c r="ENG55" s="349"/>
      <c r="ENH55" s="349"/>
      <c r="ENI55" s="349"/>
      <c r="ENJ55" s="349"/>
      <c r="ENK55" s="349"/>
      <c r="ENL55" s="349"/>
      <c r="ENM55" s="349"/>
      <c r="ENN55" s="349"/>
      <c r="ENO55" s="349"/>
      <c r="ENP55" s="349"/>
      <c r="ENQ55" s="349"/>
      <c r="ENR55" s="349"/>
      <c r="ENS55" s="349"/>
      <c r="ENT55" s="349"/>
      <c r="ENU55" s="349"/>
      <c r="ENV55" s="349"/>
      <c r="ENW55" s="349"/>
      <c r="ENX55" s="349"/>
      <c r="ENY55" s="349"/>
      <c r="ENZ55" s="349"/>
      <c r="EOA55" s="349"/>
      <c r="EOB55" s="349"/>
      <c r="EOC55" s="349"/>
      <c r="EOD55" s="349"/>
      <c r="EOE55" s="349"/>
      <c r="EOF55" s="349"/>
      <c r="EOG55" s="349"/>
      <c r="EOH55" s="349"/>
      <c r="EOI55" s="349"/>
      <c r="EOJ55" s="349"/>
      <c r="EOK55" s="349"/>
      <c r="EOL55" s="349"/>
      <c r="EOM55" s="349"/>
      <c r="EON55" s="349"/>
      <c r="EOO55" s="349"/>
      <c r="EOP55" s="349"/>
      <c r="EOQ55" s="349"/>
      <c r="EOR55" s="349"/>
      <c r="EOS55" s="349"/>
      <c r="EOT55" s="349"/>
      <c r="EOU55" s="349"/>
      <c r="EOV55" s="349"/>
      <c r="EOW55" s="349"/>
      <c r="EOX55" s="349"/>
      <c r="EOY55" s="349"/>
      <c r="EOZ55" s="349"/>
      <c r="EPA55" s="349"/>
      <c r="EPB55" s="349"/>
      <c r="EPC55" s="349"/>
      <c r="EPD55" s="349"/>
      <c r="EPE55" s="349"/>
      <c r="EPF55" s="349"/>
      <c r="EPG55" s="349"/>
      <c r="EPH55" s="349"/>
      <c r="EPI55" s="349"/>
      <c r="EPJ55" s="349"/>
      <c r="EPK55" s="349"/>
      <c r="EPL55" s="349"/>
      <c r="EPM55" s="349"/>
      <c r="EPN55" s="349"/>
      <c r="EPO55" s="349"/>
      <c r="EPP55" s="349"/>
      <c r="EPQ55" s="349"/>
      <c r="EPR55" s="349"/>
      <c r="EPS55" s="349"/>
      <c r="EPT55" s="349"/>
      <c r="EPU55" s="349"/>
      <c r="EPV55" s="349"/>
      <c r="EPW55" s="349"/>
      <c r="EPX55" s="349"/>
      <c r="EPY55" s="349"/>
      <c r="EPZ55" s="349"/>
      <c r="EQA55" s="349"/>
      <c r="EQB55" s="349"/>
      <c r="EQC55" s="349"/>
      <c r="EQD55" s="349"/>
      <c r="EQE55" s="349"/>
      <c r="EQF55" s="349"/>
      <c r="EQG55" s="349"/>
      <c r="EQH55" s="349"/>
      <c r="EQI55" s="349"/>
      <c r="EQJ55" s="349"/>
      <c r="EQK55" s="349"/>
      <c r="EQL55" s="349"/>
      <c r="EQM55" s="349"/>
      <c r="EQN55" s="349"/>
      <c r="EQO55" s="349"/>
      <c r="EQP55" s="349"/>
      <c r="EQQ55" s="349"/>
      <c r="EQR55" s="349"/>
      <c r="EQS55" s="349"/>
      <c r="EQT55" s="349"/>
      <c r="EQU55" s="349"/>
      <c r="EQV55" s="349"/>
      <c r="EQW55" s="349"/>
      <c r="EQX55" s="349"/>
      <c r="EQY55" s="349"/>
      <c r="EQZ55" s="349"/>
      <c r="ERA55" s="349"/>
      <c r="ERB55" s="349"/>
      <c r="ERC55" s="349"/>
      <c r="ERD55" s="349"/>
      <c r="ERE55" s="349"/>
      <c r="ERF55" s="349"/>
      <c r="ERG55" s="349"/>
      <c r="ERH55" s="349"/>
      <c r="ERI55" s="349"/>
      <c r="ERJ55" s="349"/>
      <c r="ERK55" s="349"/>
      <c r="ERL55" s="349"/>
      <c r="ERM55" s="349"/>
      <c r="ERN55" s="349"/>
      <c r="ERO55" s="349"/>
      <c r="ERP55" s="349"/>
      <c r="ERQ55" s="349"/>
      <c r="ERR55" s="349"/>
      <c r="ERS55" s="349"/>
      <c r="ERT55" s="349"/>
      <c r="ERU55" s="349"/>
      <c r="ERV55" s="349"/>
      <c r="ERW55" s="349"/>
      <c r="ERX55" s="349"/>
      <c r="ERY55" s="349"/>
      <c r="ERZ55" s="349"/>
      <c r="ESA55" s="349"/>
      <c r="ESB55" s="349"/>
      <c r="ESC55" s="349"/>
      <c r="ESD55" s="349"/>
      <c r="ESE55" s="349"/>
      <c r="ESF55" s="349"/>
      <c r="ESG55" s="349"/>
      <c r="ESH55" s="349"/>
      <c r="ESI55" s="349"/>
      <c r="ESJ55" s="349"/>
      <c r="ESK55" s="349"/>
      <c r="ESL55" s="349"/>
      <c r="ESM55" s="349"/>
      <c r="ESN55" s="349"/>
      <c r="ESO55" s="349"/>
      <c r="ESP55" s="349"/>
      <c r="ESQ55" s="349"/>
      <c r="ESR55" s="349"/>
      <c r="ESS55" s="349"/>
      <c r="EST55" s="349"/>
      <c r="ESU55" s="349"/>
      <c r="ESV55" s="349"/>
      <c r="ESW55" s="349"/>
      <c r="ESX55" s="349"/>
      <c r="ESY55" s="349"/>
      <c r="ESZ55" s="349"/>
      <c r="ETA55" s="349"/>
      <c r="ETB55" s="349"/>
      <c r="ETC55" s="349"/>
      <c r="ETD55" s="349"/>
      <c r="ETE55" s="349"/>
      <c r="ETF55" s="349"/>
      <c r="ETG55" s="349"/>
      <c r="ETH55" s="349"/>
      <c r="ETI55" s="349"/>
      <c r="ETJ55" s="349"/>
      <c r="ETK55" s="349"/>
      <c r="ETL55" s="349"/>
      <c r="ETM55" s="349"/>
      <c r="ETN55" s="349"/>
      <c r="ETO55" s="349"/>
      <c r="ETP55" s="349"/>
      <c r="ETQ55" s="349"/>
      <c r="ETR55" s="349"/>
      <c r="ETS55" s="349"/>
      <c r="ETT55" s="349"/>
      <c r="ETU55" s="349"/>
      <c r="ETV55" s="349"/>
      <c r="ETW55" s="349"/>
      <c r="ETX55" s="349"/>
      <c r="ETY55" s="349"/>
      <c r="ETZ55" s="349"/>
      <c r="EUA55" s="349"/>
      <c r="EUB55" s="349"/>
      <c r="EUC55" s="349"/>
      <c r="EUD55" s="349"/>
      <c r="EUE55" s="349"/>
      <c r="EUF55" s="349"/>
      <c r="EUG55" s="349"/>
      <c r="EUH55" s="349"/>
      <c r="EUI55" s="349"/>
      <c r="EUJ55" s="349"/>
      <c r="EUK55" s="349"/>
      <c r="EUL55" s="349"/>
      <c r="EUM55" s="349"/>
      <c r="EUN55" s="349"/>
      <c r="EUO55" s="349"/>
      <c r="EUP55" s="349"/>
      <c r="EUQ55" s="349"/>
      <c r="EUR55" s="349"/>
      <c r="EUS55" s="349"/>
      <c r="EUT55" s="349"/>
      <c r="EUU55" s="349"/>
      <c r="EUV55" s="349"/>
      <c r="EUW55" s="349"/>
      <c r="EUX55" s="349"/>
      <c r="EUY55" s="349"/>
      <c r="EUZ55" s="349"/>
      <c r="EVA55" s="349"/>
      <c r="EVB55" s="349"/>
      <c r="EVC55" s="349"/>
      <c r="EVD55" s="349"/>
      <c r="EVE55" s="349"/>
      <c r="EVF55" s="349"/>
      <c r="EVG55" s="349"/>
      <c r="EVH55" s="349"/>
      <c r="EVI55" s="349"/>
      <c r="EVJ55" s="349"/>
      <c r="EVK55" s="349"/>
      <c r="EVL55" s="349"/>
      <c r="EVM55" s="349"/>
      <c r="EVN55" s="349"/>
      <c r="EVO55" s="349"/>
      <c r="EVP55" s="349"/>
      <c r="EVQ55" s="349"/>
      <c r="EVR55" s="349"/>
      <c r="EVS55" s="349"/>
      <c r="EVT55" s="349"/>
      <c r="EVU55" s="349"/>
      <c r="EVV55" s="349"/>
      <c r="EVW55" s="349"/>
      <c r="EVX55" s="349"/>
      <c r="EVY55" s="349"/>
      <c r="EVZ55" s="349"/>
      <c r="EWA55" s="349"/>
      <c r="EWB55" s="349"/>
      <c r="EWC55" s="349"/>
      <c r="EWD55" s="349"/>
      <c r="EWE55" s="349"/>
      <c r="EWF55" s="349"/>
      <c r="EWG55" s="349"/>
      <c r="EWH55" s="349"/>
      <c r="EWI55" s="349"/>
      <c r="EWJ55" s="349"/>
      <c r="EWK55" s="349"/>
      <c r="EWL55" s="349"/>
      <c r="EWM55" s="349"/>
      <c r="EWN55" s="349"/>
      <c r="EWO55" s="349"/>
      <c r="EWP55" s="349"/>
      <c r="EWQ55" s="349"/>
      <c r="EWR55" s="349"/>
      <c r="EWS55" s="349"/>
      <c r="EWT55" s="349"/>
      <c r="EWU55" s="349"/>
      <c r="EWV55" s="349"/>
      <c r="EWW55" s="349"/>
      <c r="EWX55" s="349"/>
      <c r="EWY55" s="349"/>
      <c r="EWZ55" s="349"/>
      <c r="EXA55" s="349"/>
      <c r="EXB55" s="349"/>
      <c r="EXC55" s="349"/>
      <c r="EXD55" s="349"/>
      <c r="EXE55" s="349"/>
      <c r="EXF55" s="349"/>
      <c r="EXG55" s="349"/>
      <c r="EXH55" s="349"/>
      <c r="EXI55" s="349"/>
      <c r="EXJ55" s="349"/>
      <c r="EXK55" s="349"/>
      <c r="EXL55" s="349"/>
      <c r="EXM55" s="349"/>
      <c r="EXN55" s="349"/>
      <c r="EXO55" s="349"/>
      <c r="EXP55" s="349"/>
      <c r="EXQ55" s="349"/>
      <c r="EXR55" s="349"/>
      <c r="EXS55" s="349"/>
      <c r="EXT55" s="349"/>
      <c r="EXU55" s="349"/>
      <c r="EXV55" s="349"/>
      <c r="EXW55" s="349"/>
      <c r="EXX55" s="349"/>
      <c r="EXY55" s="349"/>
      <c r="EXZ55" s="349"/>
      <c r="EYA55" s="349"/>
      <c r="EYB55" s="349"/>
      <c r="EYC55" s="349"/>
      <c r="EYD55" s="349"/>
      <c r="EYE55" s="349"/>
      <c r="EYF55" s="349"/>
      <c r="EYG55" s="349"/>
      <c r="EYH55" s="349"/>
      <c r="EYI55" s="349"/>
      <c r="EYJ55" s="349"/>
      <c r="EYK55" s="349"/>
      <c r="EYL55" s="349"/>
      <c r="EYM55" s="349"/>
      <c r="EYN55" s="349"/>
      <c r="EYO55" s="349"/>
      <c r="EYP55" s="349"/>
      <c r="EYQ55" s="349"/>
      <c r="EYR55" s="349"/>
      <c r="EYS55" s="349"/>
      <c r="EYT55" s="349"/>
      <c r="EYU55" s="349"/>
      <c r="EYV55" s="349"/>
      <c r="EYW55" s="349"/>
      <c r="EYX55" s="349"/>
      <c r="EYY55" s="349"/>
      <c r="EYZ55" s="349"/>
      <c r="EZA55" s="349"/>
      <c r="EZB55" s="349"/>
      <c r="EZC55" s="349"/>
      <c r="EZD55" s="349"/>
      <c r="EZE55" s="349"/>
      <c r="EZF55" s="349"/>
      <c r="EZG55" s="349"/>
      <c r="EZH55" s="349"/>
      <c r="EZI55" s="349"/>
      <c r="EZJ55" s="349"/>
      <c r="EZK55" s="349"/>
      <c r="EZL55" s="349"/>
      <c r="EZM55" s="349"/>
      <c r="EZN55" s="349"/>
      <c r="EZO55" s="349"/>
      <c r="EZP55" s="349"/>
      <c r="EZQ55" s="349"/>
      <c r="EZR55" s="349"/>
      <c r="EZS55" s="349"/>
      <c r="EZT55" s="349"/>
      <c r="EZU55" s="349"/>
      <c r="EZV55" s="349"/>
      <c r="EZW55" s="349"/>
      <c r="EZX55" s="349"/>
      <c r="EZY55" s="349"/>
      <c r="EZZ55" s="349"/>
      <c r="FAA55" s="349"/>
      <c r="FAB55" s="349"/>
      <c r="FAC55" s="349"/>
      <c r="FAD55" s="349"/>
      <c r="FAE55" s="349"/>
      <c r="FAF55" s="349"/>
      <c r="FAG55" s="349"/>
      <c r="FAH55" s="349"/>
      <c r="FAI55" s="349"/>
      <c r="FAJ55" s="349"/>
      <c r="FAK55" s="349"/>
      <c r="FAL55" s="349"/>
      <c r="FAM55" s="349"/>
      <c r="FAN55" s="349"/>
      <c r="FAO55" s="349"/>
      <c r="FAP55" s="349"/>
      <c r="FAQ55" s="349"/>
      <c r="FAR55" s="349"/>
      <c r="FAS55" s="349"/>
      <c r="FAT55" s="349"/>
      <c r="FAU55" s="349"/>
      <c r="FAV55" s="349"/>
      <c r="FAW55" s="349"/>
      <c r="FAX55" s="349"/>
      <c r="FAY55" s="349"/>
      <c r="FAZ55" s="349"/>
      <c r="FBA55" s="349"/>
      <c r="FBB55" s="349"/>
      <c r="FBC55" s="349"/>
      <c r="FBD55" s="349"/>
      <c r="FBE55" s="349"/>
      <c r="FBF55" s="349"/>
      <c r="FBG55" s="349"/>
      <c r="FBH55" s="349"/>
      <c r="FBI55" s="349"/>
      <c r="FBJ55" s="349"/>
      <c r="FBK55" s="349"/>
      <c r="FBL55" s="349"/>
      <c r="FBM55" s="349"/>
      <c r="FBN55" s="349"/>
      <c r="FBO55" s="349"/>
      <c r="FBP55" s="349"/>
      <c r="FBQ55" s="349"/>
      <c r="FBR55" s="349"/>
      <c r="FBS55" s="349"/>
      <c r="FBT55" s="349"/>
      <c r="FBU55" s="349"/>
      <c r="FBV55" s="349"/>
      <c r="FBW55" s="349"/>
      <c r="FBX55" s="349"/>
      <c r="FBY55" s="349"/>
      <c r="FBZ55" s="349"/>
      <c r="FCA55" s="349"/>
      <c r="FCB55" s="349"/>
      <c r="FCC55" s="349"/>
      <c r="FCD55" s="349"/>
      <c r="FCE55" s="349"/>
      <c r="FCF55" s="349"/>
      <c r="FCG55" s="349"/>
      <c r="FCH55" s="349"/>
      <c r="FCI55" s="349"/>
      <c r="FCJ55" s="349"/>
      <c r="FCK55" s="349"/>
      <c r="FCL55" s="349"/>
      <c r="FCM55" s="349"/>
      <c r="FCN55" s="349"/>
      <c r="FCO55" s="349"/>
      <c r="FCP55" s="349"/>
      <c r="FCQ55" s="349"/>
      <c r="FCR55" s="349"/>
      <c r="FCS55" s="349"/>
      <c r="FCT55" s="349"/>
      <c r="FCU55" s="349"/>
      <c r="FCV55" s="349"/>
      <c r="FCW55" s="349"/>
      <c r="FCX55" s="349"/>
      <c r="FCY55" s="349"/>
      <c r="FCZ55" s="349"/>
      <c r="FDA55" s="349"/>
      <c r="FDB55" s="349"/>
      <c r="FDC55" s="349"/>
      <c r="FDD55" s="349"/>
      <c r="FDE55" s="349"/>
      <c r="FDF55" s="349"/>
      <c r="FDG55" s="349"/>
      <c r="FDH55" s="349"/>
      <c r="FDI55" s="349"/>
      <c r="FDJ55" s="349"/>
      <c r="FDK55" s="349"/>
      <c r="FDL55" s="349"/>
      <c r="FDM55" s="349"/>
      <c r="FDN55" s="349"/>
      <c r="FDO55" s="349"/>
      <c r="FDP55" s="349"/>
      <c r="FDQ55" s="349"/>
      <c r="FDR55" s="349"/>
      <c r="FDS55" s="349"/>
      <c r="FDT55" s="349"/>
      <c r="FDU55" s="349"/>
      <c r="FDV55" s="349"/>
      <c r="FDW55" s="349"/>
      <c r="FDX55" s="349"/>
      <c r="FDY55" s="349"/>
      <c r="FDZ55" s="349"/>
      <c r="FEA55" s="349"/>
      <c r="FEB55" s="349"/>
      <c r="FEC55" s="349"/>
      <c r="FED55" s="349"/>
      <c r="FEE55" s="349"/>
      <c r="FEF55" s="349"/>
      <c r="FEG55" s="349"/>
      <c r="FEH55" s="349"/>
      <c r="FEI55" s="349"/>
      <c r="FEJ55" s="349"/>
      <c r="FEK55" s="349"/>
      <c r="FEL55" s="349"/>
      <c r="FEM55" s="349"/>
      <c r="FEN55" s="349"/>
      <c r="FEO55" s="349"/>
      <c r="FEP55" s="349"/>
      <c r="FEQ55" s="349"/>
      <c r="FER55" s="349"/>
      <c r="FES55" s="349"/>
      <c r="FET55" s="349"/>
      <c r="FEU55" s="349"/>
      <c r="FEV55" s="349"/>
      <c r="FEW55" s="349"/>
      <c r="FEX55" s="349"/>
      <c r="FEY55" s="349"/>
      <c r="FEZ55" s="349"/>
      <c r="FFA55" s="349"/>
      <c r="FFB55" s="349"/>
      <c r="FFC55" s="349"/>
      <c r="FFD55" s="349"/>
      <c r="FFE55" s="349"/>
      <c r="FFF55" s="349"/>
      <c r="FFG55" s="349"/>
      <c r="FFH55" s="349"/>
      <c r="FFI55" s="349"/>
      <c r="FFJ55" s="349"/>
      <c r="FFK55" s="349"/>
      <c r="FFL55" s="349"/>
      <c r="FFM55" s="349"/>
      <c r="FFN55" s="349"/>
      <c r="FFO55" s="349"/>
      <c r="FFP55" s="349"/>
      <c r="FFQ55" s="349"/>
      <c r="FFR55" s="349"/>
      <c r="FFS55" s="349"/>
      <c r="FFT55" s="349"/>
      <c r="FFU55" s="349"/>
      <c r="FFV55" s="349"/>
      <c r="FFW55" s="349"/>
      <c r="FFX55" s="349"/>
      <c r="FFY55" s="349"/>
      <c r="FFZ55" s="349"/>
      <c r="FGA55" s="349"/>
      <c r="FGB55" s="349"/>
      <c r="FGC55" s="349"/>
      <c r="FGD55" s="349"/>
      <c r="FGE55" s="349"/>
      <c r="FGF55" s="349"/>
      <c r="FGG55" s="349"/>
      <c r="FGH55" s="349"/>
      <c r="FGI55" s="349"/>
      <c r="FGJ55" s="349"/>
      <c r="FGK55" s="349"/>
      <c r="FGL55" s="349"/>
      <c r="FGM55" s="349"/>
      <c r="FGN55" s="349"/>
      <c r="FGO55" s="349"/>
      <c r="FGP55" s="349"/>
      <c r="FGQ55" s="349"/>
      <c r="FGR55" s="349"/>
      <c r="FGS55" s="349"/>
      <c r="FGT55" s="349"/>
      <c r="FGU55" s="349"/>
      <c r="FGV55" s="349"/>
      <c r="FGW55" s="349"/>
      <c r="FGX55" s="349"/>
      <c r="FGY55" s="349"/>
      <c r="FGZ55" s="349"/>
      <c r="FHA55" s="349"/>
      <c r="FHB55" s="349"/>
      <c r="FHC55" s="349"/>
      <c r="FHD55" s="349"/>
      <c r="FHE55" s="349"/>
      <c r="FHF55" s="349"/>
      <c r="FHG55" s="349"/>
      <c r="FHH55" s="349"/>
      <c r="FHI55" s="349"/>
      <c r="FHJ55" s="349"/>
      <c r="FHK55" s="349"/>
      <c r="FHL55" s="349"/>
      <c r="FHM55" s="349"/>
      <c r="FHN55" s="349"/>
      <c r="FHO55" s="349"/>
      <c r="FHP55" s="349"/>
      <c r="FHQ55" s="349"/>
      <c r="FHR55" s="349"/>
      <c r="FHS55" s="349"/>
      <c r="FHT55" s="349"/>
      <c r="FHU55" s="349"/>
      <c r="FHV55" s="349"/>
      <c r="FHW55" s="349"/>
      <c r="FHX55" s="349"/>
      <c r="FHY55" s="349"/>
      <c r="FHZ55" s="349"/>
      <c r="FIA55" s="349"/>
      <c r="FIB55" s="349"/>
      <c r="FIC55" s="349"/>
      <c r="FID55" s="349"/>
      <c r="FIE55" s="349"/>
      <c r="FIF55" s="349"/>
      <c r="FIG55" s="349"/>
      <c r="FIH55" s="349"/>
      <c r="FII55" s="349"/>
      <c r="FIJ55" s="349"/>
      <c r="FIK55" s="349"/>
      <c r="FIL55" s="349"/>
      <c r="FIM55" s="349"/>
      <c r="FIN55" s="349"/>
      <c r="FIO55" s="349"/>
      <c r="FIP55" s="349"/>
      <c r="FIQ55" s="349"/>
      <c r="FIR55" s="349"/>
      <c r="FIS55" s="349"/>
      <c r="FIT55" s="349"/>
      <c r="FIU55" s="349"/>
      <c r="FIV55" s="349"/>
      <c r="FIW55" s="349"/>
      <c r="FIX55" s="349"/>
      <c r="FIY55" s="349"/>
      <c r="FIZ55" s="349"/>
      <c r="FJA55" s="349"/>
      <c r="FJB55" s="349"/>
      <c r="FJC55" s="349"/>
      <c r="FJD55" s="349"/>
      <c r="FJE55" s="349"/>
      <c r="FJF55" s="349"/>
      <c r="FJG55" s="349"/>
      <c r="FJH55" s="349"/>
      <c r="FJI55" s="349"/>
      <c r="FJJ55" s="349"/>
      <c r="FJK55" s="349"/>
      <c r="FJL55" s="349"/>
      <c r="FJM55" s="349"/>
      <c r="FJN55" s="349"/>
      <c r="FJO55" s="349"/>
      <c r="FJP55" s="349"/>
      <c r="FJQ55" s="349"/>
      <c r="FJR55" s="349"/>
      <c r="FJS55" s="349"/>
      <c r="FJT55" s="349"/>
      <c r="FJU55" s="349"/>
      <c r="FJV55" s="349"/>
      <c r="FJW55" s="349"/>
      <c r="FJX55" s="349"/>
      <c r="FJY55" s="349"/>
      <c r="FJZ55" s="349"/>
      <c r="FKA55" s="349"/>
      <c r="FKB55" s="349"/>
      <c r="FKC55" s="349"/>
      <c r="FKD55" s="349"/>
      <c r="FKE55" s="349"/>
      <c r="FKF55" s="349"/>
      <c r="FKG55" s="349"/>
      <c r="FKH55" s="349"/>
      <c r="FKI55" s="349"/>
      <c r="FKJ55" s="349"/>
      <c r="FKK55" s="349"/>
      <c r="FKL55" s="349"/>
      <c r="FKM55" s="349"/>
      <c r="FKN55" s="349"/>
      <c r="FKO55" s="349"/>
      <c r="FKP55" s="349"/>
      <c r="FKQ55" s="349"/>
      <c r="FKR55" s="349"/>
      <c r="FKS55" s="349"/>
      <c r="FKT55" s="349"/>
      <c r="FKU55" s="349"/>
      <c r="FKV55" s="349"/>
      <c r="FKW55" s="349"/>
      <c r="FKX55" s="349"/>
      <c r="FKY55" s="349"/>
      <c r="FKZ55" s="349"/>
      <c r="FLA55" s="349"/>
      <c r="FLB55" s="349"/>
      <c r="FLC55" s="349"/>
      <c r="FLD55" s="349"/>
      <c r="FLE55" s="349"/>
      <c r="FLF55" s="349"/>
      <c r="FLG55" s="349"/>
      <c r="FLH55" s="349"/>
      <c r="FLI55" s="349"/>
      <c r="FLJ55" s="349"/>
      <c r="FLK55" s="349"/>
      <c r="FLL55" s="349"/>
      <c r="FLM55" s="349"/>
      <c r="FLN55" s="349"/>
      <c r="FLO55" s="349"/>
      <c r="FLP55" s="349"/>
      <c r="FLQ55" s="349"/>
      <c r="FLR55" s="349"/>
      <c r="FLS55" s="349"/>
      <c r="FLT55" s="349"/>
      <c r="FLU55" s="349"/>
      <c r="FLV55" s="349"/>
      <c r="FLW55" s="349"/>
      <c r="FLX55" s="349"/>
      <c r="FLY55" s="349"/>
      <c r="FLZ55" s="349"/>
      <c r="FMA55" s="349"/>
      <c r="FMB55" s="349"/>
      <c r="FMC55" s="349"/>
      <c r="FMD55" s="349"/>
      <c r="FME55" s="349"/>
      <c r="FMF55" s="349"/>
      <c r="FMG55" s="349"/>
      <c r="FMH55" s="349"/>
      <c r="FMI55" s="349"/>
      <c r="FMJ55" s="349"/>
      <c r="FMK55" s="349"/>
      <c r="FML55" s="349"/>
      <c r="FMM55" s="349"/>
      <c r="FMN55" s="349"/>
      <c r="FMO55" s="349"/>
      <c r="FMP55" s="349"/>
      <c r="FMQ55" s="349"/>
      <c r="FMR55" s="349"/>
      <c r="FMS55" s="349"/>
      <c r="FMT55" s="349"/>
      <c r="FMU55" s="349"/>
      <c r="FMV55" s="349"/>
      <c r="FMW55" s="349"/>
      <c r="FMX55" s="349"/>
      <c r="FMY55" s="349"/>
      <c r="FMZ55" s="349"/>
      <c r="FNA55" s="349"/>
      <c r="FNB55" s="349"/>
      <c r="FNC55" s="349"/>
      <c r="FND55" s="349"/>
      <c r="FNE55" s="349"/>
      <c r="FNF55" s="349"/>
      <c r="FNG55" s="349"/>
      <c r="FNH55" s="349"/>
      <c r="FNI55" s="349"/>
      <c r="FNJ55" s="349"/>
      <c r="FNK55" s="349"/>
      <c r="FNL55" s="349"/>
      <c r="FNM55" s="349"/>
      <c r="FNN55" s="349"/>
      <c r="FNO55" s="349"/>
      <c r="FNP55" s="349"/>
      <c r="FNQ55" s="349"/>
      <c r="FNR55" s="349"/>
      <c r="FNS55" s="349"/>
      <c r="FNT55" s="349"/>
      <c r="FNU55" s="349"/>
      <c r="FNV55" s="349"/>
      <c r="FNW55" s="349"/>
      <c r="FNX55" s="349"/>
      <c r="FNY55" s="349"/>
      <c r="FNZ55" s="349"/>
      <c r="FOA55" s="349"/>
      <c r="FOB55" s="349"/>
      <c r="FOC55" s="349"/>
      <c r="FOD55" s="349"/>
      <c r="FOE55" s="349"/>
      <c r="FOF55" s="349"/>
      <c r="FOG55" s="349"/>
      <c r="FOH55" s="349"/>
      <c r="FOI55" s="349"/>
      <c r="FOJ55" s="349"/>
      <c r="FOK55" s="349"/>
      <c r="FOL55" s="349"/>
      <c r="FOM55" s="349"/>
      <c r="FON55" s="349"/>
      <c r="FOO55" s="349"/>
      <c r="FOP55" s="349"/>
      <c r="FOQ55" s="349"/>
      <c r="FOR55" s="349"/>
      <c r="FOS55" s="349"/>
      <c r="FOT55" s="349"/>
      <c r="FOU55" s="349"/>
      <c r="FOV55" s="349"/>
      <c r="FOW55" s="349"/>
      <c r="FOX55" s="349"/>
      <c r="FOY55" s="349"/>
      <c r="FOZ55" s="349"/>
      <c r="FPA55" s="349"/>
      <c r="FPB55" s="349"/>
      <c r="FPC55" s="349"/>
      <c r="FPD55" s="349"/>
      <c r="FPE55" s="349"/>
      <c r="FPF55" s="349"/>
      <c r="FPG55" s="349"/>
      <c r="FPH55" s="349"/>
      <c r="FPI55" s="349"/>
      <c r="FPJ55" s="349"/>
      <c r="FPK55" s="349"/>
      <c r="FPL55" s="349"/>
      <c r="FPM55" s="349"/>
      <c r="FPN55" s="349"/>
      <c r="FPO55" s="349"/>
      <c r="FPP55" s="349"/>
      <c r="FPQ55" s="349"/>
      <c r="FPR55" s="349"/>
      <c r="FPS55" s="349"/>
      <c r="FPT55" s="349"/>
      <c r="FPU55" s="349"/>
      <c r="FPV55" s="349"/>
      <c r="FPW55" s="349"/>
      <c r="FPX55" s="349"/>
      <c r="FPY55" s="349"/>
      <c r="FPZ55" s="349"/>
      <c r="FQA55" s="349"/>
      <c r="FQB55" s="349"/>
      <c r="FQC55" s="349"/>
      <c r="FQD55" s="349"/>
      <c r="FQE55" s="349"/>
      <c r="FQF55" s="349"/>
      <c r="FQG55" s="349"/>
      <c r="FQH55" s="349"/>
      <c r="FQI55" s="349"/>
      <c r="FQJ55" s="349"/>
      <c r="FQK55" s="349"/>
      <c r="FQL55" s="349"/>
      <c r="FQM55" s="349"/>
      <c r="FQN55" s="349"/>
      <c r="FQO55" s="349"/>
      <c r="FQP55" s="349"/>
      <c r="FQQ55" s="349"/>
      <c r="FQR55" s="349"/>
      <c r="FQS55" s="349"/>
      <c r="FQT55" s="349"/>
      <c r="FQU55" s="349"/>
      <c r="FQV55" s="349"/>
      <c r="FQW55" s="349"/>
      <c r="FQX55" s="349"/>
      <c r="FQY55" s="349"/>
      <c r="FQZ55" s="349"/>
      <c r="FRA55" s="349"/>
      <c r="FRB55" s="349"/>
      <c r="FRC55" s="349"/>
      <c r="FRD55" s="349"/>
      <c r="FRE55" s="349"/>
      <c r="FRF55" s="349"/>
      <c r="FRG55" s="349"/>
      <c r="FRH55" s="349"/>
      <c r="FRI55" s="349"/>
      <c r="FRJ55" s="349"/>
      <c r="FRK55" s="349"/>
      <c r="FRL55" s="349"/>
      <c r="FRM55" s="349"/>
      <c r="FRN55" s="349"/>
      <c r="FRO55" s="349"/>
      <c r="FRP55" s="349"/>
      <c r="FRQ55" s="349"/>
      <c r="FRR55" s="349"/>
      <c r="FRS55" s="349"/>
      <c r="FRT55" s="349"/>
      <c r="FRU55" s="349"/>
      <c r="FRV55" s="349"/>
      <c r="FRW55" s="349"/>
      <c r="FRX55" s="349"/>
      <c r="FRY55" s="349"/>
      <c r="FRZ55" s="349"/>
      <c r="FSA55" s="349"/>
      <c r="FSB55" s="349"/>
      <c r="FSC55" s="349"/>
      <c r="FSD55" s="349"/>
      <c r="FSE55" s="349"/>
      <c r="FSF55" s="349"/>
      <c r="FSG55" s="349"/>
      <c r="FSH55" s="349"/>
      <c r="FSI55" s="349"/>
      <c r="FSJ55" s="349"/>
      <c r="FSK55" s="349"/>
      <c r="FSL55" s="349"/>
      <c r="FSM55" s="349"/>
      <c r="FSN55" s="349"/>
      <c r="FSO55" s="349"/>
      <c r="FSP55" s="349"/>
      <c r="FSQ55" s="349"/>
      <c r="FSR55" s="349"/>
      <c r="FSS55" s="349"/>
      <c r="FST55" s="349"/>
      <c r="FSU55" s="349"/>
      <c r="FSV55" s="349"/>
      <c r="FSW55" s="349"/>
      <c r="FSX55" s="349"/>
      <c r="FSY55" s="349"/>
      <c r="FSZ55" s="349"/>
      <c r="FTA55" s="349"/>
      <c r="FTB55" s="349"/>
      <c r="FTC55" s="349"/>
      <c r="FTD55" s="349"/>
      <c r="FTE55" s="349"/>
      <c r="FTF55" s="349"/>
      <c r="FTG55" s="349"/>
      <c r="FTH55" s="349"/>
      <c r="FTI55" s="349"/>
      <c r="FTJ55" s="349"/>
      <c r="FTK55" s="349"/>
      <c r="FTL55" s="349"/>
      <c r="FTM55" s="349"/>
      <c r="FTN55" s="349"/>
      <c r="FTO55" s="349"/>
      <c r="FTP55" s="349"/>
      <c r="FTQ55" s="349"/>
      <c r="FTR55" s="349"/>
      <c r="FTS55" s="349"/>
      <c r="FTT55" s="349"/>
      <c r="FTU55" s="349"/>
      <c r="FTV55" s="349"/>
      <c r="FTW55" s="349"/>
      <c r="FTX55" s="349"/>
      <c r="FTY55" s="349"/>
      <c r="FTZ55" s="349"/>
      <c r="FUA55" s="349"/>
      <c r="FUB55" s="349"/>
      <c r="FUC55" s="349"/>
      <c r="FUD55" s="349"/>
      <c r="FUE55" s="349"/>
      <c r="FUF55" s="349"/>
      <c r="FUG55" s="349"/>
      <c r="FUH55" s="349"/>
      <c r="FUI55" s="349"/>
      <c r="FUJ55" s="349"/>
      <c r="FUK55" s="349"/>
      <c r="FUL55" s="349"/>
      <c r="FUM55" s="349"/>
      <c r="FUN55" s="349"/>
      <c r="FUO55" s="349"/>
      <c r="FUP55" s="349"/>
      <c r="FUQ55" s="349"/>
      <c r="FUR55" s="349"/>
      <c r="FUS55" s="349"/>
      <c r="FUT55" s="349"/>
      <c r="FUU55" s="349"/>
      <c r="FUV55" s="349"/>
      <c r="FUW55" s="349"/>
      <c r="FUX55" s="349"/>
      <c r="FUY55" s="349"/>
      <c r="FUZ55" s="349"/>
      <c r="FVA55" s="349"/>
      <c r="FVB55" s="349"/>
      <c r="FVC55" s="349"/>
      <c r="FVD55" s="349"/>
      <c r="FVE55" s="349"/>
      <c r="FVF55" s="349"/>
      <c r="FVG55" s="349"/>
      <c r="FVH55" s="349"/>
      <c r="FVI55" s="349"/>
      <c r="FVJ55" s="349"/>
      <c r="FVK55" s="349"/>
      <c r="FVL55" s="349"/>
      <c r="FVM55" s="349"/>
      <c r="FVN55" s="349"/>
      <c r="FVO55" s="349"/>
      <c r="FVP55" s="349"/>
      <c r="FVQ55" s="349"/>
      <c r="FVR55" s="349"/>
      <c r="FVS55" s="349"/>
      <c r="FVT55" s="349"/>
      <c r="FVU55" s="349"/>
      <c r="FVV55" s="349"/>
      <c r="FVW55" s="349"/>
      <c r="FVX55" s="349"/>
      <c r="FVY55" s="349"/>
      <c r="FVZ55" s="349"/>
      <c r="FWA55" s="349"/>
      <c r="FWB55" s="349"/>
      <c r="FWC55" s="349"/>
      <c r="FWD55" s="349"/>
      <c r="FWE55" s="349"/>
      <c r="FWF55" s="349"/>
      <c r="FWG55" s="349"/>
      <c r="FWH55" s="349"/>
      <c r="FWI55" s="349"/>
      <c r="FWJ55" s="349"/>
      <c r="FWK55" s="349"/>
      <c r="FWL55" s="349"/>
      <c r="FWM55" s="349"/>
      <c r="FWN55" s="349"/>
      <c r="FWO55" s="349"/>
      <c r="FWP55" s="349"/>
      <c r="FWQ55" s="349"/>
      <c r="FWR55" s="349"/>
      <c r="FWS55" s="349"/>
      <c r="FWT55" s="349"/>
      <c r="FWU55" s="349"/>
      <c r="FWV55" s="349"/>
      <c r="FWW55" s="349"/>
      <c r="FWX55" s="349"/>
      <c r="FWY55" s="349"/>
      <c r="FWZ55" s="349"/>
      <c r="FXA55" s="349"/>
      <c r="FXB55" s="349"/>
      <c r="FXC55" s="349"/>
      <c r="FXD55" s="349"/>
      <c r="FXE55" s="349"/>
      <c r="FXF55" s="349"/>
      <c r="FXG55" s="349"/>
      <c r="FXH55" s="349"/>
      <c r="FXI55" s="349"/>
      <c r="FXJ55" s="349"/>
      <c r="FXK55" s="349"/>
      <c r="FXL55" s="349"/>
      <c r="FXM55" s="349"/>
      <c r="FXN55" s="349"/>
      <c r="FXO55" s="349"/>
      <c r="FXP55" s="349"/>
      <c r="FXQ55" s="349"/>
      <c r="FXR55" s="349"/>
      <c r="FXS55" s="349"/>
      <c r="FXT55" s="349"/>
      <c r="FXU55" s="349"/>
      <c r="FXV55" s="349"/>
      <c r="FXW55" s="349"/>
      <c r="FXX55" s="349"/>
      <c r="FXY55" s="349"/>
      <c r="FXZ55" s="349"/>
      <c r="FYA55" s="349"/>
      <c r="FYB55" s="349"/>
      <c r="FYC55" s="349"/>
      <c r="FYD55" s="349"/>
      <c r="FYE55" s="349"/>
      <c r="FYF55" s="349"/>
      <c r="FYG55" s="349"/>
      <c r="FYH55" s="349"/>
      <c r="FYI55" s="349"/>
      <c r="FYJ55" s="349"/>
      <c r="FYK55" s="349"/>
      <c r="FYL55" s="349"/>
      <c r="FYM55" s="349"/>
      <c r="FYN55" s="349"/>
      <c r="FYO55" s="349"/>
      <c r="FYP55" s="349"/>
      <c r="FYQ55" s="349"/>
      <c r="FYR55" s="349"/>
      <c r="FYS55" s="349"/>
      <c r="FYT55" s="349"/>
      <c r="FYU55" s="349"/>
      <c r="FYV55" s="349"/>
      <c r="FYW55" s="349"/>
      <c r="FYX55" s="349"/>
      <c r="FYY55" s="349"/>
      <c r="FYZ55" s="349"/>
      <c r="FZA55" s="349"/>
      <c r="FZB55" s="349"/>
      <c r="FZC55" s="349"/>
      <c r="FZD55" s="349"/>
      <c r="FZE55" s="349"/>
      <c r="FZF55" s="349"/>
      <c r="FZG55" s="349"/>
      <c r="FZH55" s="349"/>
      <c r="FZI55" s="349"/>
      <c r="FZJ55" s="349"/>
      <c r="FZK55" s="349"/>
      <c r="FZL55" s="349"/>
      <c r="FZM55" s="349"/>
      <c r="FZN55" s="349"/>
      <c r="FZO55" s="349"/>
      <c r="FZP55" s="349"/>
      <c r="FZQ55" s="349"/>
      <c r="FZR55" s="349"/>
      <c r="FZS55" s="349"/>
      <c r="FZT55" s="349"/>
      <c r="FZU55" s="349"/>
      <c r="FZV55" s="349"/>
      <c r="FZW55" s="349"/>
      <c r="FZX55" s="349"/>
      <c r="FZY55" s="349"/>
      <c r="FZZ55" s="349"/>
      <c r="GAA55" s="349"/>
      <c r="GAB55" s="349"/>
      <c r="GAC55" s="349"/>
      <c r="GAD55" s="349"/>
      <c r="GAE55" s="349"/>
      <c r="GAF55" s="349"/>
      <c r="GAG55" s="349"/>
      <c r="GAH55" s="349"/>
      <c r="GAI55" s="349"/>
      <c r="GAJ55" s="349"/>
      <c r="GAK55" s="349"/>
      <c r="GAL55" s="349"/>
      <c r="GAM55" s="349"/>
      <c r="GAN55" s="349"/>
      <c r="GAO55" s="349"/>
      <c r="GAP55" s="349"/>
      <c r="GAQ55" s="349"/>
      <c r="GAR55" s="349"/>
      <c r="GAS55" s="349"/>
      <c r="GAT55" s="349"/>
      <c r="GAU55" s="349"/>
      <c r="GAV55" s="349"/>
      <c r="GAW55" s="349"/>
      <c r="GAX55" s="349"/>
      <c r="GAY55" s="349"/>
      <c r="GAZ55" s="349"/>
      <c r="GBA55" s="349"/>
      <c r="GBB55" s="349"/>
      <c r="GBC55" s="349"/>
      <c r="GBD55" s="349"/>
      <c r="GBE55" s="349"/>
      <c r="GBF55" s="349"/>
      <c r="GBG55" s="349"/>
      <c r="GBH55" s="349"/>
      <c r="GBI55" s="349"/>
      <c r="GBJ55" s="349"/>
      <c r="GBK55" s="349"/>
      <c r="GBL55" s="349"/>
      <c r="GBM55" s="349"/>
      <c r="GBN55" s="349"/>
      <c r="GBO55" s="349"/>
      <c r="GBP55" s="349"/>
      <c r="GBQ55" s="349"/>
      <c r="GBR55" s="349"/>
      <c r="GBS55" s="349"/>
      <c r="GBT55" s="349"/>
      <c r="GBU55" s="349"/>
      <c r="GBV55" s="349"/>
      <c r="GBW55" s="349"/>
      <c r="GBX55" s="349"/>
      <c r="GBY55" s="349"/>
      <c r="GBZ55" s="349"/>
      <c r="GCA55" s="349"/>
      <c r="GCB55" s="349"/>
      <c r="GCC55" s="349"/>
      <c r="GCD55" s="349"/>
      <c r="GCE55" s="349"/>
      <c r="GCF55" s="349"/>
      <c r="GCG55" s="349"/>
      <c r="GCH55" s="349"/>
      <c r="GCI55" s="349"/>
      <c r="GCJ55" s="349"/>
      <c r="GCK55" s="349"/>
      <c r="GCL55" s="349"/>
      <c r="GCM55" s="349"/>
      <c r="GCN55" s="349"/>
      <c r="GCO55" s="349"/>
      <c r="GCP55" s="349"/>
      <c r="GCQ55" s="349"/>
      <c r="GCR55" s="349"/>
      <c r="GCS55" s="349"/>
      <c r="GCT55" s="349"/>
      <c r="GCU55" s="349"/>
      <c r="GCV55" s="349"/>
      <c r="GCW55" s="349"/>
      <c r="GCX55" s="349"/>
      <c r="GCY55" s="349"/>
      <c r="GCZ55" s="349"/>
      <c r="GDA55" s="349"/>
      <c r="GDB55" s="349"/>
      <c r="GDC55" s="349"/>
      <c r="GDD55" s="349"/>
      <c r="GDE55" s="349"/>
      <c r="GDF55" s="349"/>
      <c r="GDG55" s="349"/>
      <c r="GDH55" s="349"/>
      <c r="GDI55" s="349"/>
      <c r="GDJ55" s="349"/>
      <c r="GDK55" s="349"/>
      <c r="GDL55" s="349"/>
      <c r="GDM55" s="349"/>
      <c r="GDN55" s="349"/>
      <c r="GDO55" s="349"/>
      <c r="GDP55" s="349"/>
      <c r="GDQ55" s="349"/>
      <c r="GDR55" s="349"/>
      <c r="GDS55" s="349"/>
      <c r="GDT55" s="349"/>
      <c r="GDU55" s="349"/>
      <c r="GDV55" s="349"/>
      <c r="GDW55" s="349"/>
      <c r="GDX55" s="349"/>
      <c r="GDY55" s="349"/>
      <c r="GDZ55" s="349"/>
      <c r="GEA55" s="349"/>
      <c r="GEB55" s="349"/>
      <c r="GEC55" s="349"/>
      <c r="GED55" s="349"/>
      <c r="GEE55" s="349"/>
      <c r="GEF55" s="349"/>
      <c r="GEG55" s="349"/>
      <c r="GEH55" s="349"/>
      <c r="GEI55" s="349"/>
      <c r="GEJ55" s="349"/>
      <c r="GEK55" s="349"/>
      <c r="GEL55" s="349"/>
      <c r="GEM55" s="349"/>
      <c r="GEN55" s="349"/>
      <c r="GEO55" s="349"/>
      <c r="GEP55" s="349"/>
      <c r="GEQ55" s="349"/>
      <c r="GER55" s="349"/>
      <c r="GES55" s="349"/>
      <c r="GET55" s="349"/>
      <c r="GEU55" s="349"/>
      <c r="GEV55" s="349"/>
      <c r="GEW55" s="349"/>
      <c r="GEX55" s="349"/>
      <c r="GEY55" s="349"/>
      <c r="GEZ55" s="349"/>
      <c r="GFA55" s="349"/>
      <c r="GFB55" s="349"/>
      <c r="GFC55" s="349"/>
      <c r="GFD55" s="349"/>
      <c r="GFE55" s="349"/>
      <c r="GFF55" s="349"/>
      <c r="GFG55" s="349"/>
      <c r="GFH55" s="349"/>
      <c r="GFI55" s="349"/>
      <c r="GFJ55" s="349"/>
      <c r="GFK55" s="349"/>
      <c r="GFL55" s="349"/>
      <c r="GFM55" s="349"/>
      <c r="GFN55" s="349"/>
      <c r="GFO55" s="349"/>
      <c r="GFP55" s="349"/>
      <c r="GFQ55" s="349"/>
      <c r="GFR55" s="349"/>
      <c r="GFS55" s="349"/>
      <c r="GFT55" s="349"/>
      <c r="GFU55" s="349"/>
      <c r="GFV55" s="349"/>
      <c r="GFW55" s="349"/>
      <c r="GFX55" s="349"/>
      <c r="GFY55" s="349"/>
      <c r="GFZ55" s="349"/>
      <c r="GGA55" s="349"/>
      <c r="GGB55" s="349"/>
      <c r="GGC55" s="349"/>
      <c r="GGD55" s="349"/>
      <c r="GGE55" s="349"/>
      <c r="GGF55" s="349"/>
      <c r="GGG55" s="349"/>
      <c r="GGH55" s="349"/>
      <c r="GGI55" s="349"/>
      <c r="GGJ55" s="349"/>
      <c r="GGK55" s="349"/>
      <c r="GGL55" s="349"/>
      <c r="GGM55" s="349"/>
      <c r="GGN55" s="349"/>
      <c r="GGO55" s="349"/>
      <c r="GGP55" s="349"/>
      <c r="GGQ55" s="349"/>
      <c r="GGR55" s="349"/>
      <c r="GGS55" s="349"/>
      <c r="GGT55" s="349"/>
      <c r="GGU55" s="349"/>
      <c r="GGV55" s="349"/>
      <c r="GGW55" s="349"/>
      <c r="GGX55" s="349"/>
      <c r="GGY55" s="349"/>
      <c r="GGZ55" s="349"/>
      <c r="GHA55" s="349"/>
      <c r="GHB55" s="349"/>
      <c r="GHC55" s="349"/>
      <c r="GHD55" s="349"/>
      <c r="GHE55" s="349"/>
      <c r="GHF55" s="349"/>
      <c r="GHG55" s="349"/>
      <c r="GHH55" s="349"/>
      <c r="GHI55" s="349"/>
      <c r="GHJ55" s="349"/>
      <c r="GHK55" s="349"/>
      <c r="GHL55" s="349"/>
      <c r="GHM55" s="349"/>
      <c r="GHN55" s="349"/>
      <c r="GHO55" s="349"/>
      <c r="GHP55" s="349"/>
      <c r="GHQ55" s="349"/>
      <c r="GHR55" s="349"/>
      <c r="GHS55" s="349"/>
      <c r="GHT55" s="349"/>
      <c r="GHU55" s="349"/>
      <c r="GHV55" s="349"/>
      <c r="GHW55" s="349"/>
      <c r="GHX55" s="349"/>
      <c r="GHY55" s="349"/>
      <c r="GHZ55" s="349"/>
      <c r="GIA55" s="349"/>
      <c r="GIB55" s="349"/>
      <c r="GIC55" s="349"/>
      <c r="GID55" s="349"/>
      <c r="GIE55" s="349"/>
      <c r="GIF55" s="349"/>
      <c r="GIG55" s="349"/>
      <c r="GIH55" s="349"/>
      <c r="GII55" s="349"/>
      <c r="GIJ55" s="349"/>
      <c r="GIK55" s="349"/>
      <c r="GIL55" s="349"/>
      <c r="GIM55" s="349"/>
      <c r="GIN55" s="349"/>
      <c r="GIO55" s="349"/>
      <c r="GIP55" s="349"/>
      <c r="GIQ55" s="349"/>
      <c r="GIR55" s="349"/>
      <c r="GIS55" s="349"/>
      <c r="GIT55" s="349"/>
      <c r="GIU55" s="349"/>
      <c r="GIV55" s="349"/>
      <c r="GIW55" s="349"/>
      <c r="GIX55" s="349"/>
      <c r="GIY55" s="349"/>
      <c r="GIZ55" s="349"/>
      <c r="GJA55" s="349"/>
      <c r="GJB55" s="349"/>
      <c r="GJC55" s="349"/>
      <c r="GJD55" s="349"/>
      <c r="GJE55" s="349"/>
      <c r="GJF55" s="349"/>
      <c r="GJG55" s="349"/>
      <c r="GJH55" s="349"/>
      <c r="GJI55" s="349"/>
      <c r="GJJ55" s="349"/>
      <c r="GJK55" s="349"/>
      <c r="GJL55" s="349"/>
      <c r="GJM55" s="349"/>
      <c r="GJN55" s="349"/>
      <c r="GJO55" s="349"/>
      <c r="GJP55" s="349"/>
      <c r="GJQ55" s="349"/>
      <c r="GJR55" s="349"/>
      <c r="GJS55" s="349"/>
      <c r="GJT55" s="349"/>
      <c r="GJU55" s="349"/>
      <c r="GJV55" s="349"/>
      <c r="GJW55" s="349"/>
      <c r="GJX55" s="349"/>
      <c r="GJY55" s="349"/>
      <c r="GJZ55" s="349"/>
      <c r="GKA55" s="349"/>
      <c r="GKB55" s="349"/>
      <c r="GKC55" s="349"/>
      <c r="GKD55" s="349"/>
      <c r="GKE55" s="349"/>
      <c r="GKF55" s="349"/>
      <c r="GKG55" s="349"/>
      <c r="GKH55" s="349"/>
      <c r="GKI55" s="349"/>
      <c r="GKJ55" s="349"/>
      <c r="GKK55" s="349"/>
      <c r="GKL55" s="349"/>
      <c r="GKM55" s="349"/>
      <c r="GKN55" s="349"/>
      <c r="GKO55" s="349"/>
      <c r="GKP55" s="349"/>
      <c r="GKQ55" s="349"/>
      <c r="GKR55" s="349"/>
      <c r="GKS55" s="349"/>
      <c r="GKT55" s="349"/>
      <c r="GKU55" s="349"/>
      <c r="GKV55" s="349"/>
      <c r="GKW55" s="349"/>
      <c r="GKX55" s="349"/>
      <c r="GKY55" s="349"/>
      <c r="GKZ55" s="349"/>
      <c r="GLA55" s="349"/>
      <c r="GLB55" s="349"/>
      <c r="GLC55" s="349"/>
      <c r="GLD55" s="349"/>
      <c r="GLE55" s="349"/>
      <c r="GLF55" s="349"/>
      <c r="GLG55" s="349"/>
      <c r="GLH55" s="349"/>
      <c r="GLI55" s="349"/>
      <c r="GLJ55" s="349"/>
      <c r="GLK55" s="349"/>
      <c r="GLL55" s="349"/>
      <c r="GLM55" s="349"/>
      <c r="GLN55" s="349"/>
      <c r="GLO55" s="349"/>
      <c r="GLP55" s="349"/>
      <c r="GLQ55" s="349"/>
      <c r="GLR55" s="349"/>
      <c r="GLS55" s="349"/>
      <c r="GLT55" s="349"/>
      <c r="GLU55" s="349"/>
      <c r="GLV55" s="349"/>
      <c r="GLW55" s="349"/>
      <c r="GLX55" s="349"/>
      <c r="GLY55" s="349"/>
      <c r="GLZ55" s="349"/>
      <c r="GMA55" s="349"/>
      <c r="GMB55" s="349"/>
      <c r="GMC55" s="349"/>
      <c r="GMD55" s="349"/>
      <c r="GME55" s="349"/>
      <c r="GMF55" s="349"/>
      <c r="GMG55" s="349"/>
      <c r="GMH55" s="349"/>
      <c r="GMI55" s="349"/>
      <c r="GMJ55" s="349"/>
      <c r="GMK55" s="349"/>
      <c r="GML55" s="349"/>
      <c r="GMM55" s="349"/>
      <c r="GMN55" s="349"/>
      <c r="GMO55" s="349"/>
      <c r="GMP55" s="349"/>
      <c r="GMQ55" s="349"/>
      <c r="GMR55" s="349"/>
      <c r="GMS55" s="349"/>
      <c r="GMT55" s="349"/>
      <c r="GMU55" s="349"/>
      <c r="GMV55" s="349"/>
      <c r="GMW55" s="349"/>
      <c r="GMX55" s="349"/>
      <c r="GMY55" s="349"/>
      <c r="GMZ55" s="349"/>
      <c r="GNA55" s="349"/>
      <c r="GNB55" s="349"/>
      <c r="GNC55" s="349"/>
      <c r="GND55" s="349"/>
      <c r="GNE55" s="349"/>
      <c r="GNF55" s="349"/>
      <c r="GNG55" s="349"/>
      <c r="GNH55" s="349"/>
      <c r="GNI55" s="349"/>
      <c r="GNJ55" s="349"/>
      <c r="GNK55" s="349"/>
      <c r="GNL55" s="349"/>
      <c r="GNM55" s="349"/>
      <c r="GNN55" s="349"/>
      <c r="GNO55" s="349"/>
      <c r="GNP55" s="349"/>
      <c r="GNQ55" s="349"/>
      <c r="GNR55" s="349"/>
      <c r="GNS55" s="349"/>
      <c r="GNT55" s="349"/>
      <c r="GNU55" s="349"/>
      <c r="GNV55" s="349"/>
      <c r="GNW55" s="349"/>
      <c r="GNX55" s="349"/>
      <c r="GNY55" s="349"/>
      <c r="GNZ55" s="349"/>
      <c r="GOA55" s="349"/>
      <c r="GOB55" s="349"/>
      <c r="GOC55" s="349"/>
      <c r="GOD55" s="349"/>
      <c r="GOE55" s="349"/>
      <c r="GOF55" s="349"/>
      <c r="GOG55" s="349"/>
      <c r="GOH55" s="349"/>
      <c r="GOI55" s="349"/>
      <c r="GOJ55" s="349"/>
      <c r="GOK55" s="349"/>
      <c r="GOL55" s="349"/>
      <c r="GOM55" s="349"/>
      <c r="GON55" s="349"/>
      <c r="GOO55" s="349"/>
      <c r="GOP55" s="349"/>
      <c r="GOQ55" s="349"/>
      <c r="GOR55" s="349"/>
      <c r="GOS55" s="349"/>
      <c r="GOT55" s="349"/>
      <c r="GOU55" s="349"/>
      <c r="GOV55" s="349"/>
      <c r="GOW55" s="349"/>
      <c r="GOX55" s="349"/>
      <c r="GOY55" s="349"/>
      <c r="GOZ55" s="349"/>
      <c r="GPA55" s="349"/>
      <c r="GPB55" s="349"/>
      <c r="GPC55" s="349"/>
      <c r="GPD55" s="349"/>
      <c r="GPE55" s="349"/>
      <c r="GPF55" s="349"/>
      <c r="GPG55" s="349"/>
      <c r="GPH55" s="349"/>
      <c r="GPI55" s="349"/>
      <c r="GPJ55" s="349"/>
      <c r="GPK55" s="349"/>
      <c r="GPL55" s="349"/>
      <c r="GPM55" s="349"/>
      <c r="GPN55" s="349"/>
      <c r="GPO55" s="349"/>
      <c r="GPP55" s="349"/>
      <c r="GPQ55" s="349"/>
      <c r="GPR55" s="349"/>
      <c r="GPS55" s="349"/>
      <c r="GPT55" s="349"/>
      <c r="GPU55" s="349"/>
      <c r="GPV55" s="349"/>
      <c r="GPW55" s="349"/>
      <c r="GPX55" s="349"/>
      <c r="GPY55" s="349"/>
      <c r="GPZ55" s="349"/>
      <c r="GQA55" s="349"/>
      <c r="GQB55" s="349"/>
      <c r="GQC55" s="349"/>
      <c r="GQD55" s="349"/>
      <c r="GQE55" s="349"/>
      <c r="GQF55" s="349"/>
      <c r="GQG55" s="349"/>
      <c r="GQH55" s="349"/>
      <c r="GQI55" s="349"/>
      <c r="GQJ55" s="349"/>
      <c r="GQK55" s="349"/>
      <c r="GQL55" s="349"/>
      <c r="GQM55" s="349"/>
      <c r="GQN55" s="349"/>
      <c r="GQO55" s="349"/>
      <c r="GQP55" s="349"/>
      <c r="GQQ55" s="349"/>
      <c r="GQR55" s="349"/>
      <c r="GQS55" s="349"/>
      <c r="GQT55" s="349"/>
      <c r="GQU55" s="349"/>
      <c r="GQV55" s="349"/>
      <c r="GQW55" s="349"/>
      <c r="GQX55" s="349"/>
      <c r="GQY55" s="349"/>
      <c r="GQZ55" s="349"/>
      <c r="GRA55" s="349"/>
      <c r="GRB55" s="349"/>
      <c r="GRC55" s="349"/>
      <c r="GRD55" s="349"/>
      <c r="GRE55" s="349"/>
      <c r="GRF55" s="349"/>
      <c r="GRG55" s="349"/>
      <c r="GRH55" s="349"/>
      <c r="GRI55" s="349"/>
      <c r="GRJ55" s="349"/>
      <c r="GRK55" s="349"/>
      <c r="GRL55" s="349"/>
      <c r="GRM55" s="349"/>
      <c r="GRN55" s="349"/>
      <c r="GRO55" s="349"/>
      <c r="GRP55" s="349"/>
      <c r="GRQ55" s="349"/>
      <c r="GRR55" s="349"/>
      <c r="GRS55" s="349"/>
      <c r="GRT55" s="349"/>
      <c r="GRU55" s="349"/>
      <c r="GRV55" s="349"/>
      <c r="GRW55" s="349"/>
      <c r="GRX55" s="349"/>
      <c r="GRY55" s="349"/>
      <c r="GRZ55" s="349"/>
      <c r="GSA55" s="349"/>
      <c r="GSB55" s="349"/>
      <c r="GSC55" s="349"/>
      <c r="GSD55" s="349"/>
      <c r="GSE55" s="349"/>
      <c r="GSF55" s="349"/>
      <c r="GSG55" s="349"/>
      <c r="GSH55" s="349"/>
      <c r="GSI55" s="349"/>
      <c r="GSJ55" s="349"/>
      <c r="GSK55" s="349"/>
      <c r="GSL55" s="349"/>
      <c r="GSM55" s="349"/>
      <c r="GSN55" s="349"/>
      <c r="GSO55" s="349"/>
      <c r="GSP55" s="349"/>
      <c r="GSQ55" s="349"/>
      <c r="GSR55" s="349"/>
      <c r="GSS55" s="349"/>
      <c r="GST55" s="349"/>
      <c r="GSU55" s="349"/>
      <c r="GSV55" s="349"/>
      <c r="GSW55" s="349"/>
      <c r="GSX55" s="349"/>
      <c r="GSY55" s="349"/>
      <c r="GSZ55" s="349"/>
      <c r="GTA55" s="349"/>
      <c r="GTB55" s="349"/>
      <c r="GTC55" s="349"/>
      <c r="GTD55" s="349"/>
      <c r="GTE55" s="349"/>
      <c r="GTF55" s="349"/>
      <c r="GTG55" s="349"/>
      <c r="GTH55" s="349"/>
      <c r="GTI55" s="349"/>
      <c r="GTJ55" s="349"/>
      <c r="GTK55" s="349"/>
      <c r="GTL55" s="349"/>
      <c r="GTM55" s="349"/>
      <c r="GTN55" s="349"/>
      <c r="GTO55" s="349"/>
      <c r="GTP55" s="349"/>
      <c r="GTQ55" s="349"/>
      <c r="GTR55" s="349"/>
      <c r="GTS55" s="349"/>
      <c r="GTT55" s="349"/>
      <c r="GTU55" s="349"/>
      <c r="GTV55" s="349"/>
      <c r="GTW55" s="349"/>
      <c r="GTX55" s="349"/>
      <c r="GTY55" s="349"/>
      <c r="GTZ55" s="349"/>
      <c r="GUA55" s="349"/>
      <c r="GUB55" s="349"/>
      <c r="GUC55" s="349"/>
      <c r="GUD55" s="349"/>
      <c r="GUE55" s="349"/>
      <c r="GUF55" s="349"/>
      <c r="GUG55" s="349"/>
      <c r="GUH55" s="349"/>
      <c r="GUI55" s="349"/>
      <c r="GUJ55" s="349"/>
      <c r="GUK55" s="349"/>
      <c r="GUL55" s="349"/>
      <c r="GUM55" s="349"/>
      <c r="GUN55" s="349"/>
      <c r="GUO55" s="349"/>
      <c r="GUP55" s="349"/>
      <c r="GUQ55" s="349"/>
      <c r="GUR55" s="349"/>
      <c r="GUS55" s="349"/>
      <c r="GUT55" s="349"/>
      <c r="GUU55" s="349"/>
      <c r="GUV55" s="349"/>
      <c r="GUW55" s="349"/>
      <c r="GUX55" s="349"/>
      <c r="GUY55" s="349"/>
      <c r="GUZ55" s="349"/>
      <c r="GVA55" s="349"/>
      <c r="GVB55" s="349"/>
      <c r="GVC55" s="349"/>
      <c r="GVD55" s="349"/>
      <c r="GVE55" s="349"/>
      <c r="GVF55" s="349"/>
      <c r="GVG55" s="349"/>
      <c r="GVH55" s="349"/>
      <c r="GVI55" s="349"/>
      <c r="GVJ55" s="349"/>
      <c r="GVK55" s="349"/>
      <c r="GVL55" s="349"/>
      <c r="GVM55" s="349"/>
      <c r="GVN55" s="349"/>
      <c r="GVO55" s="349"/>
      <c r="GVP55" s="349"/>
      <c r="GVQ55" s="349"/>
      <c r="GVR55" s="349"/>
      <c r="GVS55" s="349"/>
      <c r="GVT55" s="349"/>
      <c r="GVU55" s="349"/>
      <c r="GVV55" s="349"/>
      <c r="GVW55" s="349"/>
      <c r="GVX55" s="349"/>
      <c r="GVY55" s="349"/>
      <c r="GVZ55" s="349"/>
      <c r="GWA55" s="349"/>
      <c r="GWB55" s="349"/>
      <c r="GWC55" s="349"/>
      <c r="GWD55" s="349"/>
      <c r="GWE55" s="349"/>
      <c r="GWF55" s="349"/>
      <c r="GWG55" s="349"/>
      <c r="GWH55" s="349"/>
      <c r="GWI55" s="349"/>
      <c r="GWJ55" s="349"/>
      <c r="GWK55" s="349"/>
      <c r="GWL55" s="349"/>
      <c r="GWM55" s="349"/>
      <c r="GWN55" s="349"/>
      <c r="GWO55" s="349"/>
      <c r="GWP55" s="349"/>
      <c r="GWQ55" s="349"/>
      <c r="GWR55" s="349"/>
      <c r="GWS55" s="349"/>
      <c r="GWT55" s="349"/>
      <c r="GWU55" s="349"/>
      <c r="GWV55" s="349"/>
      <c r="GWW55" s="349"/>
      <c r="GWX55" s="349"/>
      <c r="GWY55" s="349"/>
      <c r="GWZ55" s="349"/>
      <c r="GXA55" s="349"/>
      <c r="GXB55" s="349"/>
      <c r="GXC55" s="349"/>
      <c r="GXD55" s="349"/>
      <c r="GXE55" s="349"/>
      <c r="GXF55" s="349"/>
      <c r="GXG55" s="349"/>
      <c r="GXH55" s="349"/>
      <c r="GXI55" s="349"/>
      <c r="GXJ55" s="349"/>
      <c r="GXK55" s="349"/>
      <c r="GXL55" s="349"/>
      <c r="GXM55" s="349"/>
      <c r="GXN55" s="349"/>
      <c r="GXO55" s="349"/>
      <c r="GXP55" s="349"/>
      <c r="GXQ55" s="349"/>
      <c r="GXR55" s="349"/>
      <c r="GXS55" s="349"/>
      <c r="GXT55" s="349"/>
      <c r="GXU55" s="349"/>
      <c r="GXV55" s="349"/>
      <c r="GXW55" s="349"/>
      <c r="GXX55" s="349"/>
      <c r="GXY55" s="349"/>
      <c r="GXZ55" s="349"/>
      <c r="GYA55" s="349"/>
      <c r="GYB55" s="349"/>
      <c r="GYC55" s="349"/>
      <c r="GYD55" s="349"/>
      <c r="GYE55" s="349"/>
      <c r="GYF55" s="349"/>
      <c r="GYG55" s="349"/>
      <c r="GYH55" s="349"/>
      <c r="GYI55" s="349"/>
      <c r="GYJ55" s="349"/>
      <c r="GYK55" s="349"/>
      <c r="GYL55" s="349"/>
      <c r="GYM55" s="349"/>
      <c r="GYN55" s="349"/>
      <c r="GYO55" s="349"/>
      <c r="GYP55" s="349"/>
      <c r="GYQ55" s="349"/>
      <c r="GYR55" s="349"/>
      <c r="GYS55" s="349"/>
      <c r="GYT55" s="349"/>
      <c r="GYU55" s="349"/>
      <c r="GYV55" s="349"/>
      <c r="GYW55" s="349"/>
      <c r="GYX55" s="349"/>
      <c r="GYY55" s="349"/>
      <c r="GYZ55" s="349"/>
      <c r="GZA55" s="349"/>
      <c r="GZB55" s="349"/>
      <c r="GZC55" s="349"/>
      <c r="GZD55" s="349"/>
      <c r="GZE55" s="349"/>
      <c r="GZF55" s="349"/>
      <c r="GZG55" s="349"/>
      <c r="GZH55" s="349"/>
      <c r="GZI55" s="349"/>
      <c r="GZJ55" s="349"/>
      <c r="GZK55" s="349"/>
      <c r="GZL55" s="349"/>
      <c r="GZM55" s="349"/>
      <c r="GZN55" s="349"/>
      <c r="GZO55" s="349"/>
      <c r="GZP55" s="349"/>
      <c r="GZQ55" s="349"/>
      <c r="GZR55" s="349"/>
      <c r="GZS55" s="349"/>
      <c r="GZT55" s="349"/>
      <c r="GZU55" s="349"/>
      <c r="GZV55" s="349"/>
      <c r="GZW55" s="349"/>
      <c r="GZX55" s="349"/>
      <c r="GZY55" s="349"/>
      <c r="GZZ55" s="349"/>
      <c r="HAA55" s="349"/>
      <c r="HAB55" s="349"/>
      <c r="HAC55" s="349"/>
      <c r="HAD55" s="349"/>
      <c r="HAE55" s="349"/>
      <c r="HAF55" s="349"/>
      <c r="HAG55" s="349"/>
      <c r="HAH55" s="349"/>
      <c r="HAI55" s="349"/>
      <c r="HAJ55" s="349"/>
      <c r="HAK55" s="349"/>
      <c r="HAL55" s="349"/>
      <c r="HAM55" s="349"/>
      <c r="HAN55" s="349"/>
      <c r="HAO55" s="349"/>
      <c r="HAP55" s="349"/>
      <c r="HAQ55" s="349"/>
      <c r="HAR55" s="349"/>
      <c r="HAS55" s="349"/>
      <c r="HAT55" s="349"/>
      <c r="HAU55" s="349"/>
      <c r="HAV55" s="349"/>
      <c r="HAW55" s="349"/>
      <c r="HAX55" s="349"/>
      <c r="HAY55" s="349"/>
      <c r="HAZ55" s="349"/>
      <c r="HBA55" s="349"/>
      <c r="HBB55" s="349"/>
      <c r="HBC55" s="349"/>
      <c r="HBD55" s="349"/>
      <c r="HBE55" s="349"/>
      <c r="HBF55" s="349"/>
      <c r="HBG55" s="349"/>
      <c r="HBH55" s="349"/>
      <c r="HBI55" s="349"/>
      <c r="HBJ55" s="349"/>
      <c r="HBK55" s="349"/>
      <c r="HBL55" s="349"/>
      <c r="HBM55" s="349"/>
      <c r="HBN55" s="349"/>
      <c r="HBO55" s="349"/>
      <c r="HBP55" s="349"/>
      <c r="HBQ55" s="349"/>
      <c r="HBR55" s="349"/>
      <c r="HBS55" s="349"/>
      <c r="HBT55" s="349"/>
      <c r="HBU55" s="349"/>
      <c r="HBV55" s="349"/>
      <c r="HBW55" s="349"/>
      <c r="HBX55" s="349"/>
      <c r="HBY55" s="349"/>
      <c r="HBZ55" s="349"/>
      <c r="HCA55" s="349"/>
      <c r="HCB55" s="349"/>
      <c r="HCC55" s="349"/>
      <c r="HCD55" s="349"/>
      <c r="HCE55" s="349"/>
      <c r="HCF55" s="349"/>
      <c r="HCG55" s="349"/>
      <c r="HCH55" s="349"/>
      <c r="HCI55" s="349"/>
      <c r="HCJ55" s="349"/>
      <c r="HCK55" s="349"/>
      <c r="HCL55" s="349"/>
      <c r="HCM55" s="349"/>
      <c r="HCN55" s="349"/>
      <c r="HCO55" s="349"/>
      <c r="HCP55" s="349"/>
      <c r="HCQ55" s="349"/>
      <c r="HCR55" s="349"/>
      <c r="HCS55" s="349"/>
      <c r="HCT55" s="349"/>
      <c r="HCU55" s="349"/>
      <c r="HCV55" s="349"/>
      <c r="HCW55" s="349"/>
      <c r="HCX55" s="349"/>
      <c r="HCY55" s="349"/>
      <c r="HCZ55" s="349"/>
      <c r="HDA55" s="349"/>
      <c r="HDB55" s="349"/>
      <c r="HDC55" s="349"/>
      <c r="HDD55" s="349"/>
      <c r="HDE55" s="349"/>
      <c r="HDF55" s="349"/>
      <c r="HDG55" s="349"/>
      <c r="HDH55" s="349"/>
      <c r="HDI55" s="349"/>
      <c r="HDJ55" s="349"/>
      <c r="HDK55" s="349"/>
      <c r="HDL55" s="349"/>
      <c r="HDM55" s="349"/>
      <c r="HDN55" s="349"/>
      <c r="HDO55" s="349"/>
      <c r="HDP55" s="349"/>
      <c r="HDQ55" s="349"/>
      <c r="HDR55" s="349"/>
      <c r="HDS55" s="349"/>
      <c r="HDT55" s="349"/>
      <c r="HDU55" s="349"/>
      <c r="HDV55" s="349"/>
      <c r="HDW55" s="349"/>
      <c r="HDX55" s="349"/>
      <c r="HDY55" s="349"/>
      <c r="HDZ55" s="349"/>
      <c r="HEA55" s="349"/>
      <c r="HEB55" s="349"/>
      <c r="HEC55" s="349"/>
      <c r="HED55" s="349"/>
      <c r="HEE55" s="349"/>
      <c r="HEF55" s="349"/>
      <c r="HEG55" s="349"/>
      <c r="HEH55" s="349"/>
      <c r="HEI55" s="349"/>
      <c r="HEJ55" s="349"/>
      <c r="HEK55" s="349"/>
      <c r="HEL55" s="349"/>
      <c r="HEM55" s="349"/>
      <c r="HEN55" s="349"/>
      <c r="HEO55" s="349"/>
      <c r="HEP55" s="349"/>
      <c r="HEQ55" s="349"/>
      <c r="HER55" s="349"/>
      <c r="HES55" s="349"/>
      <c r="HET55" s="349"/>
      <c r="HEU55" s="349"/>
      <c r="HEV55" s="349"/>
      <c r="HEW55" s="349"/>
      <c r="HEX55" s="349"/>
      <c r="HEY55" s="349"/>
      <c r="HEZ55" s="349"/>
      <c r="HFA55" s="349"/>
      <c r="HFB55" s="349"/>
      <c r="HFC55" s="349"/>
      <c r="HFD55" s="349"/>
      <c r="HFE55" s="349"/>
      <c r="HFF55" s="349"/>
      <c r="HFG55" s="349"/>
      <c r="HFH55" s="349"/>
      <c r="HFI55" s="349"/>
      <c r="HFJ55" s="349"/>
      <c r="HFK55" s="349"/>
      <c r="HFL55" s="349"/>
      <c r="HFM55" s="349"/>
      <c r="HFN55" s="349"/>
      <c r="HFO55" s="349"/>
      <c r="HFP55" s="349"/>
      <c r="HFQ55" s="349"/>
      <c r="HFR55" s="349"/>
      <c r="HFS55" s="349"/>
      <c r="HFT55" s="349"/>
      <c r="HFU55" s="349"/>
      <c r="HFV55" s="349"/>
      <c r="HFW55" s="349"/>
      <c r="HFX55" s="349"/>
      <c r="HFY55" s="349"/>
      <c r="HFZ55" s="349"/>
      <c r="HGA55" s="349"/>
      <c r="HGB55" s="349"/>
      <c r="HGC55" s="349"/>
      <c r="HGD55" s="349"/>
      <c r="HGE55" s="349"/>
      <c r="HGF55" s="349"/>
      <c r="HGG55" s="349"/>
      <c r="HGH55" s="349"/>
      <c r="HGI55" s="349"/>
      <c r="HGJ55" s="349"/>
      <c r="HGK55" s="349"/>
      <c r="HGL55" s="349"/>
      <c r="HGM55" s="349"/>
      <c r="HGN55" s="349"/>
      <c r="HGO55" s="349"/>
      <c r="HGP55" s="349"/>
      <c r="HGQ55" s="349"/>
      <c r="HGR55" s="349"/>
      <c r="HGS55" s="349"/>
      <c r="HGT55" s="349"/>
      <c r="HGU55" s="349"/>
      <c r="HGV55" s="349"/>
      <c r="HGW55" s="349"/>
      <c r="HGX55" s="349"/>
      <c r="HGY55" s="349"/>
      <c r="HGZ55" s="349"/>
      <c r="HHA55" s="349"/>
      <c r="HHB55" s="349"/>
      <c r="HHC55" s="349"/>
      <c r="HHD55" s="349"/>
      <c r="HHE55" s="349"/>
      <c r="HHF55" s="349"/>
      <c r="HHG55" s="349"/>
      <c r="HHH55" s="349"/>
      <c r="HHI55" s="349"/>
      <c r="HHJ55" s="349"/>
      <c r="HHK55" s="349"/>
      <c r="HHL55" s="349"/>
      <c r="HHM55" s="349"/>
      <c r="HHN55" s="349"/>
      <c r="HHO55" s="349"/>
      <c r="HHP55" s="349"/>
      <c r="HHQ55" s="349"/>
      <c r="HHR55" s="349"/>
      <c r="HHS55" s="349"/>
      <c r="HHT55" s="349"/>
      <c r="HHU55" s="349"/>
      <c r="HHV55" s="349"/>
      <c r="HHW55" s="349"/>
      <c r="HHX55" s="349"/>
      <c r="HHY55" s="349"/>
      <c r="HHZ55" s="349"/>
      <c r="HIA55" s="349"/>
      <c r="HIB55" s="349"/>
      <c r="HIC55" s="349"/>
      <c r="HID55" s="349"/>
      <c r="HIE55" s="349"/>
      <c r="HIF55" s="349"/>
      <c r="HIG55" s="349"/>
      <c r="HIH55" s="349"/>
      <c r="HII55" s="349"/>
      <c r="HIJ55" s="349"/>
      <c r="HIK55" s="349"/>
      <c r="HIL55" s="349"/>
      <c r="HIM55" s="349"/>
      <c r="HIN55" s="349"/>
      <c r="HIO55" s="349"/>
      <c r="HIP55" s="349"/>
      <c r="HIQ55" s="349"/>
      <c r="HIR55" s="349"/>
      <c r="HIS55" s="349"/>
      <c r="HIT55" s="349"/>
      <c r="HIU55" s="349"/>
      <c r="HIV55" s="349"/>
      <c r="HIW55" s="349"/>
      <c r="HIX55" s="349"/>
      <c r="HIY55" s="349"/>
      <c r="HIZ55" s="349"/>
      <c r="HJA55" s="349"/>
      <c r="HJB55" s="349"/>
      <c r="HJC55" s="349"/>
      <c r="HJD55" s="349"/>
      <c r="HJE55" s="349"/>
      <c r="HJF55" s="349"/>
      <c r="HJG55" s="349"/>
      <c r="HJH55" s="349"/>
      <c r="HJI55" s="349"/>
      <c r="HJJ55" s="349"/>
      <c r="HJK55" s="349"/>
      <c r="HJL55" s="349"/>
      <c r="HJM55" s="349"/>
      <c r="HJN55" s="349"/>
      <c r="HJO55" s="349"/>
      <c r="HJP55" s="349"/>
      <c r="HJQ55" s="349"/>
      <c r="HJR55" s="349"/>
      <c r="HJS55" s="349"/>
      <c r="HJT55" s="349"/>
      <c r="HJU55" s="349"/>
      <c r="HJV55" s="349"/>
      <c r="HJW55" s="349"/>
      <c r="HJX55" s="349"/>
      <c r="HJY55" s="349"/>
      <c r="HJZ55" s="349"/>
      <c r="HKA55" s="349"/>
      <c r="HKB55" s="349"/>
      <c r="HKC55" s="349"/>
      <c r="HKD55" s="349"/>
      <c r="HKE55" s="349"/>
      <c r="HKF55" s="349"/>
      <c r="HKG55" s="349"/>
      <c r="HKH55" s="349"/>
      <c r="HKI55" s="349"/>
      <c r="HKJ55" s="349"/>
      <c r="HKK55" s="349"/>
      <c r="HKL55" s="349"/>
      <c r="HKM55" s="349"/>
      <c r="HKN55" s="349"/>
      <c r="HKO55" s="349"/>
      <c r="HKP55" s="349"/>
      <c r="HKQ55" s="349"/>
      <c r="HKR55" s="349"/>
      <c r="HKS55" s="349"/>
      <c r="HKT55" s="349"/>
      <c r="HKU55" s="349"/>
      <c r="HKV55" s="349"/>
      <c r="HKW55" s="349"/>
      <c r="HKX55" s="349"/>
      <c r="HKY55" s="349"/>
      <c r="HKZ55" s="349"/>
      <c r="HLA55" s="349"/>
      <c r="HLB55" s="349"/>
      <c r="HLC55" s="349"/>
      <c r="HLD55" s="349"/>
      <c r="HLE55" s="349"/>
      <c r="HLF55" s="349"/>
      <c r="HLG55" s="349"/>
      <c r="HLH55" s="349"/>
      <c r="HLI55" s="349"/>
      <c r="HLJ55" s="349"/>
      <c r="HLK55" s="349"/>
      <c r="HLL55" s="349"/>
      <c r="HLM55" s="349"/>
      <c r="HLN55" s="349"/>
      <c r="HLO55" s="349"/>
      <c r="HLP55" s="349"/>
      <c r="HLQ55" s="349"/>
      <c r="HLR55" s="349"/>
      <c r="HLS55" s="349"/>
      <c r="HLT55" s="349"/>
      <c r="HLU55" s="349"/>
      <c r="HLV55" s="349"/>
      <c r="HLW55" s="349"/>
      <c r="HLX55" s="349"/>
      <c r="HLY55" s="349"/>
      <c r="HLZ55" s="349"/>
      <c r="HMA55" s="349"/>
      <c r="HMB55" s="349"/>
      <c r="HMC55" s="349"/>
      <c r="HMD55" s="349"/>
      <c r="HME55" s="349"/>
      <c r="HMF55" s="349"/>
      <c r="HMG55" s="349"/>
      <c r="HMH55" s="349"/>
      <c r="HMI55" s="349"/>
      <c r="HMJ55" s="349"/>
      <c r="HMK55" s="349"/>
      <c r="HML55" s="349"/>
      <c r="HMM55" s="349"/>
      <c r="HMN55" s="349"/>
      <c r="HMO55" s="349"/>
      <c r="HMP55" s="349"/>
      <c r="HMQ55" s="349"/>
      <c r="HMR55" s="349"/>
      <c r="HMS55" s="349"/>
      <c r="HMT55" s="349"/>
      <c r="HMU55" s="349"/>
      <c r="HMV55" s="349"/>
      <c r="HMW55" s="349"/>
      <c r="HMX55" s="349"/>
      <c r="HMY55" s="349"/>
      <c r="HMZ55" s="349"/>
      <c r="HNA55" s="349"/>
      <c r="HNB55" s="349"/>
      <c r="HNC55" s="349"/>
      <c r="HND55" s="349"/>
      <c r="HNE55" s="349"/>
      <c r="HNF55" s="349"/>
      <c r="HNG55" s="349"/>
      <c r="HNH55" s="349"/>
      <c r="HNI55" s="349"/>
      <c r="HNJ55" s="349"/>
      <c r="HNK55" s="349"/>
      <c r="HNL55" s="349"/>
      <c r="HNM55" s="349"/>
      <c r="HNN55" s="349"/>
      <c r="HNO55" s="349"/>
      <c r="HNP55" s="349"/>
      <c r="HNQ55" s="349"/>
      <c r="HNR55" s="349"/>
      <c r="HNS55" s="349"/>
      <c r="HNT55" s="349"/>
      <c r="HNU55" s="349"/>
      <c r="HNV55" s="349"/>
      <c r="HNW55" s="349"/>
      <c r="HNX55" s="349"/>
      <c r="HNY55" s="349"/>
      <c r="HNZ55" s="349"/>
      <c r="HOA55" s="349"/>
      <c r="HOB55" s="349"/>
      <c r="HOC55" s="349"/>
      <c r="HOD55" s="349"/>
      <c r="HOE55" s="349"/>
      <c r="HOF55" s="349"/>
      <c r="HOG55" s="349"/>
      <c r="HOH55" s="349"/>
      <c r="HOI55" s="349"/>
      <c r="HOJ55" s="349"/>
      <c r="HOK55" s="349"/>
      <c r="HOL55" s="349"/>
      <c r="HOM55" s="349"/>
      <c r="HON55" s="349"/>
      <c r="HOO55" s="349"/>
      <c r="HOP55" s="349"/>
      <c r="HOQ55" s="349"/>
      <c r="HOR55" s="349"/>
      <c r="HOS55" s="349"/>
      <c r="HOT55" s="349"/>
      <c r="HOU55" s="349"/>
      <c r="HOV55" s="349"/>
      <c r="HOW55" s="349"/>
      <c r="HOX55" s="349"/>
      <c r="HOY55" s="349"/>
      <c r="HOZ55" s="349"/>
      <c r="HPA55" s="349"/>
      <c r="HPB55" s="349"/>
      <c r="HPC55" s="349"/>
      <c r="HPD55" s="349"/>
      <c r="HPE55" s="349"/>
      <c r="HPF55" s="349"/>
      <c r="HPG55" s="349"/>
      <c r="HPH55" s="349"/>
      <c r="HPI55" s="349"/>
      <c r="HPJ55" s="349"/>
      <c r="HPK55" s="349"/>
      <c r="HPL55" s="349"/>
      <c r="HPM55" s="349"/>
      <c r="HPN55" s="349"/>
      <c r="HPO55" s="349"/>
      <c r="HPP55" s="349"/>
      <c r="HPQ55" s="349"/>
      <c r="HPR55" s="349"/>
      <c r="HPS55" s="349"/>
      <c r="HPT55" s="349"/>
      <c r="HPU55" s="349"/>
      <c r="HPV55" s="349"/>
      <c r="HPW55" s="349"/>
      <c r="HPX55" s="349"/>
      <c r="HPY55" s="349"/>
      <c r="HPZ55" s="349"/>
      <c r="HQA55" s="349"/>
      <c r="HQB55" s="349"/>
      <c r="HQC55" s="349"/>
      <c r="HQD55" s="349"/>
      <c r="HQE55" s="349"/>
      <c r="HQF55" s="349"/>
      <c r="HQG55" s="349"/>
      <c r="HQH55" s="349"/>
      <c r="HQI55" s="349"/>
      <c r="HQJ55" s="349"/>
      <c r="HQK55" s="349"/>
      <c r="HQL55" s="349"/>
      <c r="HQM55" s="349"/>
      <c r="HQN55" s="349"/>
      <c r="HQO55" s="349"/>
      <c r="HQP55" s="349"/>
      <c r="HQQ55" s="349"/>
      <c r="HQR55" s="349"/>
      <c r="HQS55" s="349"/>
      <c r="HQT55" s="349"/>
      <c r="HQU55" s="349"/>
      <c r="HQV55" s="349"/>
      <c r="HQW55" s="349"/>
      <c r="HQX55" s="349"/>
      <c r="HQY55" s="349"/>
      <c r="HQZ55" s="349"/>
      <c r="HRA55" s="349"/>
      <c r="HRB55" s="349"/>
      <c r="HRC55" s="349"/>
      <c r="HRD55" s="349"/>
      <c r="HRE55" s="349"/>
      <c r="HRF55" s="349"/>
      <c r="HRG55" s="349"/>
      <c r="HRH55" s="349"/>
      <c r="HRI55" s="349"/>
      <c r="HRJ55" s="349"/>
      <c r="HRK55" s="349"/>
      <c r="HRL55" s="349"/>
      <c r="HRM55" s="349"/>
      <c r="HRN55" s="349"/>
      <c r="HRO55" s="349"/>
      <c r="HRP55" s="349"/>
      <c r="HRQ55" s="349"/>
      <c r="HRR55" s="349"/>
      <c r="HRS55" s="349"/>
      <c r="HRT55" s="349"/>
      <c r="HRU55" s="349"/>
      <c r="HRV55" s="349"/>
      <c r="HRW55" s="349"/>
      <c r="HRX55" s="349"/>
      <c r="HRY55" s="349"/>
      <c r="HRZ55" s="349"/>
      <c r="HSA55" s="349"/>
      <c r="HSB55" s="349"/>
      <c r="HSC55" s="349"/>
      <c r="HSD55" s="349"/>
      <c r="HSE55" s="349"/>
      <c r="HSF55" s="349"/>
      <c r="HSG55" s="349"/>
      <c r="HSH55" s="349"/>
      <c r="HSI55" s="349"/>
      <c r="HSJ55" s="349"/>
      <c r="HSK55" s="349"/>
      <c r="HSL55" s="349"/>
      <c r="HSM55" s="349"/>
      <c r="HSN55" s="349"/>
      <c r="HSO55" s="349"/>
      <c r="HSP55" s="349"/>
      <c r="HSQ55" s="349"/>
      <c r="HSR55" s="349"/>
      <c r="HSS55" s="349"/>
      <c r="HST55" s="349"/>
      <c r="HSU55" s="349"/>
      <c r="HSV55" s="349"/>
      <c r="HSW55" s="349"/>
      <c r="HSX55" s="349"/>
      <c r="HSY55" s="349"/>
      <c r="HSZ55" s="349"/>
      <c r="HTA55" s="349"/>
      <c r="HTB55" s="349"/>
      <c r="HTC55" s="349"/>
      <c r="HTD55" s="349"/>
      <c r="HTE55" s="349"/>
      <c r="HTF55" s="349"/>
      <c r="HTG55" s="349"/>
      <c r="HTH55" s="349"/>
      <c r="HTI55" s="349"/>
      <c r="HTJ55" s="349"/>
      <c r="HTK55" s="349"/>
      <c r="HTL55" s="349"/>
      <c r="HTM55" s="349"/>
      <c r="HTN55" s="349"/>
      <c r="HTO55" s="349"/>
      <c r="HTP55" s="349"/>
      <c r="HTQ55" s="349"/>
      <c r="HTR55" s="349"/>
      <c r="HTS55" s="349"/>
      <c r="HTT55" s="349"/>
      <c r="HTU55" s="349"/>
      <c r="HTV55" s="349"/>
      <c r="HTW55" s="349"/>
      <c r="HTX55" s="349"/>
      <c r="HTY55" s="349"/>
      <c r="HTZ55" s="349"/>
      <c r="HUA55" s="349"/>
      <c r="HUB55" s="349"/>
      <c r="HUC55" s="349"/>
      <c r="HUD55" s="349"/>
      <c r="HUE55" s="349"/>
      <c r="HUF55" s="349"/>
      <c r="HUG55" s="349"/>
      <c r="HUH55" s="349"/>
      <c r="HUI55" s="349"/>
      <c r="HUJ55" s="349"/>
      <c r="HUK55" s="349"/>
      <c r="HUL55" s="349"/>
      <c r="HUM55" s="349"/>
      <c r="HUN55" s="349"/>
      <c r="HUO55" s="349"/>
      <c r="HUP55" s="349"/>
      <c r="HUQ55" s="349"/>
      <c r="HUR55" s="349"/>
      <c r="HUS55" s="349"/>
      <c r="HUT55" s="349"/>
      <c r="HUU55" s="349"/>
      <c r="HUV55" s="349"/>
      <c r="HUW55" s="349"/>
      <c r="HUX55" s="349"/>
      <c r="HUY55" s="349"/>
      <c r="HUZ55" s="349"/>
      <c r="HVA55" s="349"/>
      <c r="HVB55" s="349"/>
      <c r="HVC55" s="349"/>
      <c r="HVD55" s="349"/>
      <c r="HVE55" s="349"/>
      <c r="HVF55" s="349"/>
      <c r="HVG55" s="349"/>
      <c r="HVH55" s="349"/>
      <c r="HVI55" s="349"/>
      <c r="HVJ55" s="349"/>
      <c r="HVK55" s="349"/>
      <c r="HVL55" s="349"/>
      <c r="HVM55" s="349"/>
      <c r="HVN55" s="349"/>
      <c r="HVO55" s="349"/>
      <c r="HVP55" s="349"/>
      <c r="HVQ55" s="349"/>
      <c r="HVR55" s="349"/>
      <c r="HVS55" s="349"/>
      <c r="HVT55" s="349"/>
      <c r="HVU55" s="349"/>
      <c r="HVV55" s="349"/>
      <c r="HVW55" s="349"/>
      <c r="HVX55" s="349"/>
      <c r="HVY55" s="349"/>
      <c r="HVZ55" s="349"/>
      <c r="HWA55" s="349"/>
      <c r="HWB55" s="349"/>
      <c r="HWC55" s="349"/>
      <c r="HWD55" s="349"/>
      <c r="HWE55" s="349"/>
      <c r="HWF55" s="349"/>
      <c r="HWG55" s="349"/>
      <c r="HWH55" s="349"/>
      <c r="HWI55" s="349"/>
      <c r="HWJ55" s="349"/>
      <c r="HWK55" s="349"/>
      <c r="HWL55" s="349"/>
      <c r="HWM55" s="349"/>
      <c r="HWN55" s="349"/>
      <c r="HWO55" s="349"/>
      <c r="HWP55" s="349"/>
      <c r="HWQ55" s="349"/>
      <c r="HWR55" s="349"/>
      <c r="HWS55" s="349"/>
      <c r="HWT55" s="349"/>
      <c r="HWU55" s="349"/>
      <c r="HWV55" s="349"/>
      <c r="HWW55" s="349"/>
      <c r="HWX55" s="349"/>
      <c r="HWY55" s="349"/>
      <c r="HWZ55" s="349"/>
      <c r="HXA55" s="349"/>
      <c r="HXB55" s="349"/>
      <c r="HXC55" s="349"/>
      <c r="HXD55" s="349"/>
      <c r="HXE55" s="349"/>
      <c r="HXF55" s="349"/>
      <c r="HXG55" s="349"/>
      <c r="HXH55" s="349"/>
      <c r="HXI55" s="349"/>
      <c r="HXJ55" s="349"/>
      <c r="HXK55" s="349"/>
      <c r="HXL55" s="349"/>
      <c r="HXM55" s="349"/>
      <c r="HXN55" s="349"/>
      <c r="HXO55" s="349"/>
      <c r="HXP55" s="349"/>
      <c r="HXQ55" s="349"/>
      <c r="HXR55" s="349"/>
      <c r="HXS55" s="349"/>
      <c r="HXT55" s="349"/>
      <c r="HXU55" s="349"/>
      <c r="HXV55" s="349"/>
      <c r="HXW55" s="349"/>
      <c r="HXX55" s="349"/>
      <c r="HXY55" s="349"/>
      <c r="HXZ55" s="349"/>
      <c r="HYA55" s="349"/>
      <c r="HYB55" s="349"/>
      <c r="HYC55" s="349"/>
      <c r="HYD55" s="349"/>
      <c r="HYE55" s="349"/>
      <c r="HYF55" s="349"/>
      <c r="HYG55" s="349"/>
      <c r="HYH55" s="349"/>
      <c r="HYI55" s="349"/>
      <c r="HYJ55" s="349"/>
      <c r="HYK55" s="349"/>
      <c r="HYL55" s="349"/>
      <c r="HYM55" s="349"/>
      <c r="HYN55" s="349"/>
      <c r="HYO55" s="349"/>
      <c r="HYP55" s="349"/>
      <c r="HYQ55" s="349"/>
      <c r="HYR55" s="349"/>
      <c r="HYS55" s="349"/>
      <c r="HYT55" s="349"/>
      <c r="HYU55" s="349"/>
      <c r="HYV55" s="349"/>
      <c r="HYW55" s="349"/>
      <c r="HYX55" s="349"/>
      <c r="HYY55" s="349"/>
      <c r="HYZ55" s="349"/>
      <c r="HZA55" s="349"/>
      <c r="HZB55" s="349"/>
      <c r="HZC55" s="349"/>
      <c r="HZD55" s="349"/>
      <c r="HZE55" s="349"/>
      <c r="HZF55" s="349"/>
      <c r="HZG55" s="349"/>
      <c r="HZH55" s="349"/>
      <c r="HZI55" s="349"/>
      <c r="HZJ55" s="349"/>
      <c r="HZK55" s="349"/>
      <c r="HZL55" s="349"/>
      <c r="HZM55" s="349"/>
      <c r="HZN55" s="349"/>
      <c r="HZO55" s="349"/>
      <c r="HZP55" s="349"/>
      <c r="HZQ55" s="349"/>
      <c r="HZR55" s="349"/>
      <c r="HZS55" s="349"/>
      <c r="HZT55" s="349"/>
      <c r="HZU55" s="349"/>
      <c r="HZV55" s="349"/>
      <c r="HZW55" s="349"/>
      <c r="HZX55" s="349"/>
      <c r="HZY55" s="349"/>
      <c r="HZZ55" s="349"/>
      <c r="IAA55" s="349"/>
      <c r="IAB55" s="349"/>
      <c r="IAC55" s="349"/>
      <c r="IAD55" s="349"/>
      <c r="IAE55" s="349"/>
      <c r="IAF55" s="349"/>
      <c r="IAG55" s="349"/>
      <c r="IAH55" s="349"/>
      <c r="IAI55" s="349"/>
      <c r="IAJ55" s="349"/>
      <c r="IAK55" s="349"/>
      <c r="IAL55" s="349"/>
      <c r="IAM55" s="349"/>
      <c r="IAN55" s="349"/>
      <c r="IAO55" s="349"/>
      <c r="IAP55" s="349"/>
      <c r="IAQ55" s="349"/>
      <c r="IAR55" s="349"/>
      <c r="IAS55" s="349"/>
      <c r="IAT55" s="349"/>
      <c r="IAU55" s="349"/>
      <c r="IAV55" s="349"/>
      <c r="IAW55" s="349"/>
      <c r="IAX55" s="349"/>
      <c r="IAY55" s="349"/>
      <c r="IAZ55" s="349"/>
      <c r="IBA55" s="349"/>
      <c r="IBB55" s="349"/>
      <c r="IBC55" s="349"/>
      <c r="IBD55" s="349"/>
      <c r="IBE55" s="349"/>
      <c r="IBF55" s="349"/>
      <c r="IBG55" s="349"/>
      <c r="IBH55" s="349"/>
      <c r="IBI55" s="349"/>
      <c r="IBJ55" s="349"/>
      <c r="IBK55" s="349"/>
      <c r="IBL55" s="349"/>
      <c r="IBM55" s="349"/>
      <c r="IBN55" s="349"/>
      <c r="IBO55" s="349"/>
      <c r="IBP55" s="349"/>
      <c r="IBQ55" s="349"/>
      <c r="IBR55" s="349"/>
      <c r="IBS55" s="349"/>
      <c r="IBT55" s="349"/>
      <c r="IBU55" s="349"/>
      <c r="IBV55" s="349"/>
      <c r="IBW55" s="349"/>
      <c r="IBX55" s="349"/>
      <c r="IBY55" s="349"/>
      <c r="IBZ55" s="349"/>
      <c r="ICA55" s="349"/>
      <c r="ICB55" s="349"/>
      <c r="ICC55" s="349"/>
      <c r="ICD55" s="349"/>
      <c r="ICE55" s="349"/>
      <c r="ICF55" s="349"/>
      <c r="ICG55" s="349"/>
      <c r="ICH55" s="349"/>
      <c r="ICI55" s="349"/>
      <c r="ICJ55" s="349"/>
      <c r="ICK55" s="349"/>
      <c r="ICL55" s="349"/>
      <c r="ICM55" s="349"/>
      <c r="ICN55" s="349"/>
      <c r="ICO55" s="349"/>
      <c r="ICP55" s="349"/>
      <c r="ICQ55" s="349"/>
      <c r="ICR55" s="349"/>
      <c r="ICS55" s="349"/>
      <c r="ICT55" s="349"/>
      <c r="ICU55" s="349"/>
      <c r="ICV55" s="349"/>
      <c r="ICW55" s="349"/>
      <c r="ICX55" s="349"/>
      <c r="ICY55" s="349"/>
      <c r="ICZ55" s="349"/>
      <c r="IDA55" s="349"/>
      <c r="IDB55" s="349"/>
      <c r="IDC55" s="349"/>
      <c r="IDD55" s="349"/>
      <c r="IDE55" s="349"/>
      <c r="IDF55" s="349"/>
      <c r="IDG55" s="349"/>
      <c r="IDH55" s="349"/>
      <c r="IDI55" s="349"/>
      <c r="IDJ55" s="349"/>
      <c r="IDK55" s="349"/>
      <c r="IDL55" s="349"/>
      <c r="IDM55" s="349"/>
      <c r="IDN55" s="349"/>
      <c r="IDO55" s="349"/>
      <c r="IDP55" s="349"/>
      <c r="IDQ55" s="349"/>
      <c r="IDR55" s="349"/>
      <c r="IDS55" s="349"/>
      <c r="IDT55" s="349"/>
      <c r="IDU55" s="349"/>
      <c r="IDV55" s="349"/>
      <c r="IDW55" s="349"/>
      <c r="IDX55" s="349"/>
      <c r="IDY55" s="349"/>
      <c r="IDZ55" s="349"/>
      <c r="IEA55" s="349"/>
      <c r="IEB55" s="349"/>
      <c r="IEC55" s="349"/>
      <c r="IED55" s="349"/>
      <c r="IEE55" s="349"/>
      <c r="IEF55" s="349"/>
      <c r="IEG55" s="349"/>
      <c r="IEH55" s="349"/>
      <c r="IEI55" s="349"/>
      <c r="IEJ55" s="349"/>
      <c r="IEK55" s="349"/>
      <c r="IEL55" s="349"/>
      <c r="IEM55" s="349"/>
      <c r="IEN55" s="349"/>
      <c r="IEO55" s="349"/>
      <c r="IEP55" s="349"/>
      <c r="IEQ55" s="349"/>
      <c r="IER55" s="349"/>
      <c r="IES55" s="349"/>
      <c r="IET55" s="349"/>
      <c r="IEU55" s="349"/>
      <c r="IEV55" s="349"/>
      <c r="IEW55" s="349"/>
      <c r="IEX55" s="349"/>
      <c r="IEY55" s="349"/>
      <c r="IEZ55" s="349"/>
      <c r="IFA55" s="349"/>
      <c r="IFB55" s="349"/>
      <c r="IFC55" s="349"/>
      <c r="IFD55" s="349"/>
      <c r="IFE55" s="349"/>
      <c r="IFF55" s="349"/>
      <c r="IFG55" s="349"/>
      <c r="IFH55" s="349"/>
      <c r="IFI55" s="349"/>
      <c r="IFJ55" s="349"/>
      <c r="IFK55" s="349"/>
      <c r="IFL55" s="349"/>
      <c r="IFM55" s="349"/>
      <c r="IFN55" s="349"/>
      <c r="IFO55" s="349"/>
      <c r="IFP55" s="349"/>
      <c r="IFQ55" s="349"/>
      <c r="IFR55" s="349"/>
      <c r="IFS55" s="349"/>
      <c r="IFT55" s="349"/>
      <c r="IFU55" s="349"/>
      <c r="IFV55" s="349"/>
      <c r="IFW55" s="349"/>
      <c r="IFX55" s="349"/>
      <c r="IFY55" s="349"/>
      <c r="IFZ55" s="349"/>
      <c r="IGA55" s="349"/>
      <c r="IGB55" s="349"/>
      <c r="IGC55" s="349"/>
      <c r="IGD55" s="349"/>
      <c r="IGE55" s="349"/>
      <c r="IGF55" s="349"/>
      <c r="IGG55" s="349"/>
      <c r="IGH55" s="349"/>
      <c r="IGI55" s="349"/>
      <c r="IGJ55" s="349"/>
      <c r="IGK55" s="349"/>
      <c r="IGL55" s="349"/>
      <c r="IGM55" s="349"/>
      <c r="IGN55" s="349"/>
      <c r="IGO55" s="349"/>
      <c r="IGP55" s="349"/>
      <c r="IGQ55" s="349"/>
      <c r="IGR55" s="349"/>
      <c r="IGS55" s="349"/>
      <c r="IGT55" s="349"/>
      <c r="IGU55" s="349"/>
      <c r="IGV55" s="349"/>
      <c r="IGW55" s="349"/>
      <c r="IGX55" s="349"/>
      <c r="IGY55" s="349"/>
      <c r="IGZ55" s="349"/>
      <c r="IHA55" s="349"/>
      <c r="IHB55" s="349"/>
      <c r="IHC55" s="349"/>
      <c r="IHD55" s="349"/>
      <c r="IHE55" s="349"/>
      <c r="IHF55" s="349"/>
      <c r="IHG55" s="349"/>
      <c r="IHH55" s="349"/>
      <c r="IHI55" s="349"/>
      <c r="IHJ55" s="349"/>
      <c r="IHK55" s="349"/>
      <c r="IHL55" s="349"/>
      <c r="IHM55" s="349"/>
      <c r="IHN55" s="349"/>
      <c r="IHO55" s="349"/>
      <c r="IHP55" s="349"/>
      <c r="IHQ55" s="349"/>
      <c r="IHR55" s="349"/>
      <c r="IHS55" s="349"/>
      <c r="IHT55" s="349"/>
      <c r="IHU55" s="349"/>
      <c r="IHV55" s="349"/>
      <c r="IHW55" s="349"/>
      <c r="IHX55" s="349"/>
      <c r="IHY55" s="349"/>
      <c r="IHZ55" s="349"/>
      <c r="IIA55" s="349"/>
      <c r="IIB55" s="349"/>
      <c r="IIC55" s="349"/>
      <c r="IID55" s="349"/>
      <c r="IIE55" s="349"/>
      <c r="IIF55" s="349"/>
      <c r="IIG55" s="349"/>
      <c r="IIH55" s="349"/>
      <c r="III55" s="349"/>
      <c r="IIJ55" s="349"/>
      <c r="IIK55" s="349"/>
      <c r="IIL55" s="349"/>
      <c r="IIM55" s="349"/>
      <c r="IIN55" s="349"/>
      <c r="IIO55" s="349"/>
      <c r="IIP55" s="349"/>
      <c r="IIQ55" s="349"/>
      <c r="IIR55" s="349"/>
      <c r="IIS55" s="349"/>
      <c r="IIT55" s="349"/>
      <c r="IIU55" s="349"/>
      <c r="IIV55" s="349"/>
      <c r="IIW55" s="349"/>
      <c r="IIX55" s="349"/>
      <c r="IIY55" s="349"/>
      <c r="IIZ55" s="349"/>
      <c r="IJA55" s="349"/>
      <c r="IJB55" s="349"/>
      <c r="IJC55" s="349"/>
      <c r="IJD55" s="349"/>
      <c r="IJE55" s="349"/>
      <c r="IJF55" s="349"/>
      <c r="IJG55" s="349"/>
      <c r="IJH55" s="349"/>
      <c r="IJI55" s="349"/>
      <c r="IJJ55" s="349"/>
      <c r="IJK55" s="349"/>
      <c r="IJL55" s="349"/>
      <c r="IJM55" s="349"/>
      <c r="IJN55" s="349"/>
      <c r="IJO55" s="349"/>
      <c r="IJP55" s="349"/>
      <c r="IJQ55" s="349"/>
      <c r="IJR55" s="349"/>
      <c r="IJS55" s="349"/>
      <c r="IJT55" s="349"/>
      <c r="IJU55" s="349"/>
      <c r="IJV55" s="349"/>
      <c r="IJW55" s="349"/>
      <c r="IJX55" s="349"/>
      <c r="IJY55" s="349"/>
      <c r="IJZ55" s="349"/>
      <c r="IKA55" s="349"/>
      <c r="IKB55" s="349"/>
      <c r="IKC55" s="349"/>
      <c r="IKD55" s="349"/>
      <c r="IKE55" s="349"/>
      <c r="IKF55" s="349"/>
      <c r="IKG55" s="349"/>
      <c r="IKH55" s="349"/>
      <c r="IKI55" s="349"/>
      <c r="IKJ55" s="349"/>
      <c r="IKK55" s="349"/>
      <c r="IKL55" s="349"/>
      <c r="IKM55" s="349"/>
      <c r="IKN55" s="349"/>
      <c r="IKO55" s="349"/>
      <c r="IKP55" s="349"/>
      <c r="IKQ55" s="349"/>
      <c r="IKR55" s="349"/>
      <c r="IKS55" s="349"/>
      <c r="IKT55" s="349"/>
      <c r="IKU55" s="349"/>
      <c r="IKV55" s="349"/>
      <c r="IKW55" s="349"/>
      <c r="IKX55" s="349"/>
      <c r="IKY55" s="349"/>
      <c r="IKZ55" s="349"/>
      <c r="ILA55" s="349"/>
      <c r="ILB55" s="349"/>
      <c r="ILC55" s="349"/>
      <c r="ILD55" s="349"/>
      <c r="ILE55" s="349"/>
      <c r="ILF55" s="349"/>
      <c r="ILG55" s="349"/>
      <c r="ILH55" s="349"/>
      <c r="ILI55" s="349"/>
      <c r="ILJ55" s="349"/>
      <c r="ILK55" s="349"/>
      <c r="ILL55" s="349"/>
      <c r="ILM55" s="349"/>
      <c r="ILN55" s="349"/>
      <c r="ILO55" s="349"/>
      <c r="ILP55" s="349"/>
      <c r="ILQ55" s="349"/>
      <c r="ILR55" s="349"/>
      <c r="ILS55" s="349"/>
      <c r="ILT55" s="349"/>
      <c r="ILU55" s="349"/>
      <c r="ILV55" s="349"/>
      <c r="ILW55" s="349"/>
      <c r="ILX55" s="349"/>
      <c r="ILY55" s="349"/>
      <c r="ILZ55" s="349"/>
      <c r="IMA55" s="349"/>
      <c r="IMB55" s="349"/>
      <c r="IMC55" s="349"/>
      <c r="IMD55" s="349"/>
      <c r="IME55" s="349"/>
      <c r="IMF55" s="349"/>
      <c r="IMG55" s="349"/>
      <c r="IMH55" s="349"/>
      <c r="IMI55" s="349"/>
      <c r="IMJ55" s="349"/>
      <c r="IMK55" s="349"/>
      <c r="IML55" s="349"/>
      <c r="IMM55" s="349"/>
      <c r="IMN55" s="349"/>
      <c r="IMO55" s="349"/>
      <c r="IMP55" s="349"/>
      <c r="IMQ55" s="349"/>
      <c r="IMR55" s="349"/>
      <c r="IMS55" s="349"/>
      <c r="IMT55" s="349"/>
      <c r="IMU55" s="349"/>
      <c r="IMV55" s="349"/>
      <c r="IMW55" s="349"/>
      <c r="IMX55" s="349"/>
      <c r="IMY55" s="349"/>
      <c r="IMZ55" s="349"/>
      <c r="INA55" s="349"/>
      <c r="INB55" s="349"/>
      <c r="INC55" s="349"/>
      <c r="IND55" s="349"/>
      <c r="INE55" s="349"/>
      <c r="INF55" s="349"/>
      <c r="ING55" s="349"/>
      <c r="INH55" s="349"/>
      <c r="INI55" s="349"/>
      <c r="INJ55" s="349"/>
      <c r="INK55" s="349"/>
      <c r="INL55" s="349"/>
      <c r="INM55" s="349"/>
      <c r="INN55" s="349"/>
      <c r="INO55" s="349"/>
      <c r="INP55" s="349"/>
      <c r="INQ55" s="349"/>
      <c r="INR55" s="349"/>
      <c r="INS55" s="349"/>
      <c r="INT55" s="349"/>
      <c r="INU55" s="349"/>
      <c r="INV55" s="349"/>
      <c r="INW55" s="349"/>
      <c r="INX55" s="349"/>
      <c r="INY55" s="349"/>
      <c r="INZ55" s="349"/>
      <c r="IOA55" s="349"/>
      <c r="IOB55" s="349"/>
      <c r="IOC55" s="349"/>
      <c r="IOD55" s="349"/>
      <c r="IOE55" s="349"/>
      <c r="IOF55" s="349"/>
      <c r="IOG55" s="349"/>
      <c r="IOH55" s="349"/>
      <c r="IOI55" s="349"/>
      <c r="IOJ55" s="349"/>
      <c r="IOK55" s="349"/>
      <c r="IOL55" s="349"/>
      <c r="IOM55" s="349"/>
      <c r="ION55" s="349"/>
      <c r="IOO55" s="349"/>
      <c r="IOP55" s="349"/>
      <c r="IOQ55" s="349"/>
      <c r="IOR55" s="349"/>
      <c r="IOS55" s="349"/>
      <c r="IOT55" s="349"/>
      <c r="IOU55" s="349"/>
      <c r="IOV55" s="349"/>
      <c r="IOW55" s="349"/>
      <c r="IOX55" s="349"/>
      <c r="IOY55" s="349"/>
      <c r="IOZ55" s="349"/>
      <c r="IPA55" s="349"/>
      <c r="IPB55" s="349"/>
      <c r="IPC55" s="349"/>
      <c r="IPD55" s="349"/>
      <c r="IPE55" s="349"/>
      <c r="IPF55" s="349"/>
      <c r="IPG55" s="349"/>
      <c r="IPH55" s="349"/>
      <c r="IPI55" s="349"/>
      <c r="IPJ55" s="349"/>
      <c r="IPK55" s="349"/>
      <c r="IPL55" s="349"/>
      <c r="IPM55" s="349"/>
      <c r="IPN55" s="349"/>
      <c r="IPO55" s="349"/>
      <c r="IPP55" s="349"/>
      <c r="IPQ55" s="349"/>
      <c r="IPR55" s="349"/>
      <c r="IPS55" s="349"/>
      <c r="IPT55" s="349"/>
      <c r="IPU55" s="349"/>
      <c r="IPV55" s="349"/>
      <c r="IPW55" s="349"/>
      <c r="IPX55" s="349"/>
      <c r="IPY55" s="349"/>
      <c r="IPZ55" s="349"/>
      <c r="IQA55" s="349"/>
      <c r="IQB55" s="349"/>
      <c r="IQC55" s="349"/>
      <c r="IQD55" s="349"/>
      <c r="IQE55" s="349"/>
      <c r="IQF55" s="349"/>
      <c r="IQG55" s="349"/>
      <c r="IQH55" s="349"/>
      <c r="IQI55" s="349"/>
      <c r="IQJ55" s="349"/>
      <c r="IQK55" s="349"/>
      <c r="IQL55" s="349"/>
      <c r="IQM55" s="349"/>
      <c r="IQN55" s="349"/>
      <c r="IQO55" s="349"/>
      <c r="IQP55" s="349"/>
      <c r="IQQ55" s="349"/>
      <c r="IQR55" s="349"/>
      <c r="IQS55" s="349"/>
      <c r="IQT55" s="349"/>
      <c r="IQU55" s="349"/>
      <c r="IQV55" s="349"/>
      <c r="IQW55" s="349"/>
      <c r="IQX55" s="349"/>
      <c r="IQY55" s="349"/>
      <c r="IQZ55" s="349"/>
      <c r="IRA55" s="349"/>
      <c r="IRB55" s="349"/>
      <c r="IRC55" s="349"/>
      <c r="IRD55" s="349"/>
      <c r="IRE55" s="349"/>
      <c r="IRF55" s="349"/>
      <c r="IRG55" s="349"/>
      <c r="IRH55" s="349"/>
      <c r="IRI55" s="349"/>
      <c r="IRJ55" s="349"/>
      <c r="IRK55" s="349"/>
      <c r="IRL55" s="349"/>
      <c r="IRM55" s="349"/>
      <c r="IRN55" s="349"/>
      <c r="IRO55" s="349"/>
      <c r="IRP55" s="349"/>
      <c r="IRQ55" s="349"/>
      <c r="IRR55" s="349"/>
      <c r="IRS55" s="349"/>
      <c r="IRT55" s="349"/>
      <c r="IRU55" s="349"/>
      <c r="IRV55" s="349"/>
      <c r="IRW55" s="349"/>
      <c r="IRX55" s="349"/>
      <c r="IRY55" s="349"/>
      <c r="IRZ55" s="349"/>
      <c r="ISA55" s="349"/>
      <c r="ISB55" s="349"/>
      <c r="ISC55" s="349"/>
      <c r="ISD55" s="349"/>
      <c r="ISE55" s="349"/>
      <c r="ISF55" s="349"/>
      <c r="ISG55" s="349"/>
      <c r="ISH55" s="349"/>
      <c r="ISI55" s="349"/>
      <c r="ISJ55" s="349"/>
      <c r="ISK55" s="349"/>
      <c r="ISL55" s="349"/>
      <c r="ISM55" s="349"/>
      <c r="ISN55" s="349"/>
      <c r="ISO55" s="349"/>
      <c r="ISP55" s="349"/>
      <c r="ISQ55" s="349"/>
      <c r="ISR55" s="349"/>
      <c r="ISS55" s="349"/>
      <c r="IST55" s="349"/>
      <c r="ISU55" s="349"/>
      <c r="ISV55" s="349"/>
      <c r="ISW55" s="349"/>
      <c r="ISX55" s="349"/>
      <c r="ISY55" s="349"/>
      <c r="ISZ55" s="349"/>
      <c r="ITA55" s="349"/>
      <c r="ITB55" s="349"/>
      <c r="ITC55" s="349"/>
      <c r="ITD55" s="349"/>
      <c r="ITE55" s="349"/>
      <c r="ITF55" s="349"/>
      <c r="ITG55" s="349"/>
      <c r="ITH55" s="349"/>
      <c r="ITI55" s="349"/>
      <c r="ITJ55" s="349"/>
      <c r="ITK55" s="349"/>
      <c r="ITL55" s="349"/>
      <c r="ITM55" s="349"/>
      <c r="ITN55" s="349"/>
      <c r="ITO55" s="349"/>
      <c r="ITP55" s="349"/>
      <c r="ITQ55" s="349"/>
      <c r="ITR55" s="349"/>
      <c r="ITS55" s="349"/>
      <c r="ITT55" s="349"/>
      <c r="ITU55" s="349"/>
      <c r="ITV55" s="349"/>
      <c r="ITW55" s="349"/>
      <c r="ITX55" s="349"/>
      <c r="ITY55" s="349"/>
      <c r="ITZ55" s="349"/>
      <c r="IUA55" s="349"/>
      <c r="IUB55" s="349"/>
      <c r="IUC55" s="349"/>
      <c r="IUD55" s="349"/>
      <c r="IUE55" s="349"/>
      <c r="IUF55" s="349"/>
      <c r="IUG55" s="349"/>
      <c r="IUH55" s="349"/>
      <c r="IUI55" s="349"/>
      <c r="IUJ55" s="349"/>
      <c r="IUK55" s="349"/>
      <c r="IUL55" s="349"/>
      <c r="IUM55" s="349"/>
      <c r="IUN55" s="349"/>
      <c r="IUO55" s="349"/>
      <c r="IUP55" s="349"/>
      <c r="IUQ55" s="349"/>
      <c r="IUR55" s="349"/>
      <c r="IUS55" s="349"/>
      <c r="IUT55" s="349"/>
      <c r="IUU55" s="349"/>
      <c r="IUV55" s="349"/>
      <c r="IUW55" s="349"/>
      <c r="IUX55" s="349"/>
      <c r="IUY55" s="349"/>
      <c r="IUZ55" s="349"/>
      <c r="IVA55" s="349"/>
      <c r="IVB55" s="349"/>
      <c r="IVC55" s="349"/>
      <c r="IVD55" s="349"/>
      <c r="IVE55" s="349"/>
      <c r="IVF55" s="349"/>
      <c r="IVG55" s="349"/>
      <c r="IVH55" s="349"/>
      <c r="IVI55" s="349"/>
      <c r="IVJ55" s="349"/>
      <c r="IVK55" s="349"/>
      <c r="IVL55" s="349"/>
      <c r="IVM55" s="349"/>
      <c r="IVN55" s="349"/>
      <c r="IVO55" s="349"/>
      <c r="IVP55" s="349"/>
      <c r="IVQ55" s="349"/>
      <c r="IVR55" s="349"/>
      <c r="IVS55" s="349"/>
      <c r="IVT55" s="349"/>
      <c r="IVU55" s="349"/>
      <c r="IVV55" s="349"/>
      <c r="IVW55" s="349"/>
      <c r="IVX55" s="349"/>
      <c r="IVY55" s="349"/>
      <c r="IVZ55" s="349"/>
      <c r="IWA55" s="349"/>
      <c r="IWB55" s="349"/>
      <c r="IWC55" s="349"/>
      <c r="IWD55" s="349"/>
      <c r="IWE55" s="349"/>
      <c r="IWF55" s="349"/>
      <c r="IWG55" s="349"/>
      <c r="IWH55" s="349"/>
      <c r="IWI55" s="349"/>
      <c r="IWJ55" s="349"/>
      <c r="IWK55" s="349"/>
      <c r="IWL55" s="349"/>
      <c r="IWM55" s="349"/>
      <c r="IWN55" s="349"/>
      <c r="IWO55" s="349"/>
      <c r="IWP55" s="349"/>
      <c r="IWQ55" s="349"/>
      <c r="IWR55" s="349"/>
      <c r="IWS55" s="349"/>
      <c r="IWT55" s="349"/>
      <c r="IWU55" s="349"/>
      <c r="IWV55" s="349"/>
      <c r="IWW55" s="349"/>
      <c r="IWX55" s="349"/>
      <c r="IWY55" s="349"/>
      <c r="IWZ55" s="349"/>
      <c r="IXA55" s="349"/>
      <c r="IXB55" s="349"/>
      <c r="IXC55" s="349"/>
      <c r="IXD55" s="349"/>
      <c r="IXE55" s="349"/>
      <c r="IXF55" s="349"/>
      <c r="IXG55" s="349"/>
      <c r="IXH55" s="349"/>
      <c r="IXI55" s="349"/>
      <c r="IXJ55" s="349"/>
      <c r="IXK55" s="349"/>
      <c r="IXL55" s="349"/>
      <c r="IXM55" s="349"/>
      <c r="IXN55" s="349"/>
      <c r="IXO55" s="349"/>
      <c r="IXP55" s="349"/>
      <c r="IXQ55" s="349"/>
      <c r="IXR55" s="349"/>
      <c r="IXS55" s="349"/>
      <c r="IXT55" s="349"/>
      <c r="IXU55" s="349"/>
      <c r="IXV55" s="349"/>
      <c r="IXW55" s="349"/>
      <c r="IXX55" s="349"/>
      <c r="IXY55" s="349"/>
      <c r="IXZ55" s="349"/>
      <c r="IYA55" s="349"/>
      <c r="IYB55" s="349"/>
      <c r="IYC55" s="349"/>
      <c r="IYD55" s="349"/>
      <c r="IYE55" s="349"/>
      <c r="IYF55" s="349"/>
      <c r="IYG55" s="349"/>
      <c r="IYH55" s="349"/>
      <c r="IYI55" s="349"/>
      <c r="IYJ55" s="349"/>
      <c r="IYK55" s="349"/>
      <c r="IYL55" s="349"/>
      <c r="IYM55" s="349"/>
      <c r="IYN55" s="349"/>
      <c r="IYO55" s="349"/>
      <c r="IYP55" s="349"/>
      <c r="IYQ55" s="349"/>
      <c r="IYR55" s="349"/>
      <c r="IYS55" s="349"/>
      <c r="IYT55" s="349"/>
      <c r="IYU55" s="349"/>
      <c r="IYV55" s="349"/>
      <c r="IYW55" s="349"/>
      <c r="IYX55" s="349"/>
      <c r="IYY55" s="349"/>
      <c r="IYZ55" s="349"/>
      <c r="IZA55" s="349"/>
      <c r="IZB55" s="349"/>
      <c r="IZC55" s="349"/>
      <c r="IZD55" s="349"/>
      <c r="IZE55" s="349"/>
      <c r="IZF55" s="349"/>
      <c r="IZG55" s="349"/>
      <c r="IZH55" s="349"/>
      <c r="IZI55" s="349"/>
      <c r="IZJ55" s="349"/>
      <c r="IZK55" s="349"/>
      <c r="IZL55" s="349"/>
      <c r="IZM55" s="349"/>
      <c r="IZN55" s="349"/>
      <c r="IZO55" s="349"/>
      <c r="IZP55" s="349"/>
      <c r="IZQ55" s="349"/>
      <c r="IZR55" s="349"/>
      <c r="IZS55" s="349"/>
      <c r="IZT55" s="349"/>
      <c r="IZU55" s="349"/>
      <c r="IZV55" s="349"/>
      <c r="IZW55" s="349"/>
      <c r="IZX55" s="349"/>
      <c r="IZY55" s="349"/>
      <c r="IZZ55" s="349"/>
      <c r="JAA55" s="349"/>
      <c r="JAB55" s="349"/>
      <c r="JAC55" s="349"/>
      <c r="JAD55" s="349"/>
      <c r="JAE55" s="349"/>
      <c r="JAF55" s="349"/>
      <c r="JAG55" s="349"/>
      <c r="JAH55" s="349"/>
      <c r="JAI55" s="349"/>
      <c r="JAJ55" s="349"/>
      <c r="JAK55" s="349"/>
      <c r="JAL55" s="349"/>
      <c r="JAM55" s="349"/>
      <c r="JAN55" s="349"/>
      <c r="JAO55" s="349"/>
      <c r="JAP55" s="349"/>
      <c r="JAQ55" s="349"/>
      <c r="JAR55" s="349"/>
      <c r="JAS55" s="349"/>
      <c r="JAT55" s="349"/>
      <c r="JAU55" s="349"/>
      <c r="JAV55" s="349"/>
      <c r="JAW55" s="349"/>
      <c r="JAX55" s="349"/>
      <c r="JAY55" s="349"/>
      <c r="JAZ55" s="349"/>
      <c r="JBA55" s="349"/>
      <c r="JBB55" s="349"/>
      <c r="JBC55" s="349"/>
      <c r="JBD55" s="349"/>
      <c r="JBE55" s="349"/>
      <c r="JBF55" s="349"/>
      <c r="JBG55" s="349"/>
      <c r="JBH55" s="349"/>
      <c r="JBI55" s="349"/>
      <c r="JBJ55" s="349"/>
      <c r="JBK55" s="349"/>
      <c r="JBL55" s="349"/>
      <c r="JBM55" s="349"/>
      <c r="JBN55" s="349"/>
      <c r="JBO55" s="349"/>
      <c r="JBP55" s="349"/>
      <c r="JBQ55" s="349"/>
      <c r="JBR55" s="349"/>
      <c r="JBS55" s="349"/>
      <c r="JBT55" s="349"/>
      <c r="JBU55" s="349"/>
      <c r="JBV55" s="349"/>
      <c r="JBW55" s="349"/>
      <c r="JBX55" s="349"/>
      <c r="JBY55" s="349"/>
      <c r="JBZ55" s="349"/>
      <c r="JCA55" s="349"/>
      <c r="JCB55" s="349"/>
      <c r="JCC55" s="349"/>
      <c r="JCD55" s="349"/>
      <c r="JCE55" s="349"/>
      <c r="JCF55" s="349"/>
      <c r="JCG55" s="349"/>
      <c r="JCH55" s="349"/>
      <c r="JCI55" s="349"/>
      <c r="JCJ55" s="349"/>
      <c r="JCK55" s="349"/>
      <c r="JCL55" s="349"/>
      <c r="JCM55" s="349"/>
      <c r="JCN55" s="349"/>
      <c r="JCO55" s="349"/>
      <c r="JCP55" s="349"/>
      <c r="JCQ55" s="349"/>
      <c r="JCR55" s="349"/>
      <c r="JCS55" s="349"/>
      <c r="JCT55" s="349"/>
      <c r="JCU55" s="349"/>
      <c r="JCV55" s="349"/>
      <c r="JCW55" s="349"/>
      <c r="JCX55" s="349"/>
      <c r="JCY55" s="349"/>
      <c r="JCZ55" s="349"/>
      <c r="JDA55" s="349"/>
      <c r="JDB55" s="349"/>
      <c r="JDC55" s="349"/>
      <c r="JDD55" s="349"/>
      <c r="JDE55" s="349"/>
      <c r="JDF55" s="349"/>
      <c r="JDG55" s="349"/>
      <c r="JDH55" s="349"/>
      <c r="JDI55" s="349"/>
      <c r="JDJ55" s="349"/>
      <c r="JDK55" s="349"/>
      <c r="JDL55" s="349"/>
      <c r="JDM55" s="349"/>
      <c r="JDN55" s="349"/>
      <c r="JDO55" s="349"/>
      <c r="JDP55" s="349"/>
      <c r="JDQ55" s="349"/>
      <c r="JDR55" s="349"/>
      <c r="JDS55" s="349"/>
      <c r="JDT55" s="349"/>
      <c r="JDU55" s="349"/>
      <c r="JDV55" s="349"/>
      <c r="JDW55" s="349"/>
      <c r="JDX55" s="349"/>
      <c r="JDY55" s="349"/>
      <c r="JDZ55" s="349"/>
      <c r="JEA55" s="349"/>
      <c r="JEB55" s="349"/>
      <c r="JEC55" s="349"/>
      <c r="JED55" s="349"/>
      <c r="JEE55" s="349"/>
      <c r="JEF55" s="349"/>
      <c r="JEG55" s="349"/>
      <c r="JEH55" s="349"/>
      <c r="JEI55" s="349"/>
      <c r="JEJ55" s="349"/>
      <c r="JEK55" s="349"/>
      <c r="JEL55" s="349"/>
      <c r="JEM55" s="349"/>
      <c r="JEN55" s="349"/>
      <c r="JEO55" s="349"/>
      <c r="JEP55" s="349"/>
      <c r="JEQ55" s="349"/>
      <c r="JER55" s="349"/>
      <c r="JES55" s="349"/>
      <c r="JET55" s="349"/>
      <c r="JEU55" s="349"/>
      <c r="JEV55" s="349"/>
      <c r="JEW55" s="349"/>
      <c r="JEX55" s="349"/>
      <c r="JEY55" s="349"/>
      <c r="JEZ55" s="349"/>
      <c r="JFA55" s="349"/>
      <c r="JFB55" s="349"/>
      <c r="JFC55" s="349"/>
      <c r="JFD55" s="349"/>
      <c r="JFE55" s="349"/>
      <c r="JFF55" s="349"/>
      <c r="JFG55" s="349"/>
      <c r="JFH55" s="349"/>
      <c r="JFI55" s="349"/>
      <c r="JFJ55" s="349"/>
      <c r="JFK55" s="349"/>
      <c r="JFL55" s="349"/>
      <c r="JFM55" s="349"/>
      <c r="JFN55" s="349"/>
      <c r="JFO55" s="349"/>
      <c r="JFP55" s="349"/>
      <c r="JFQ55" s="349"/>
      <c r="JFR55" s="349"/>
      <c r="JFS55" s="349"/>
      <c r="JFT55" s="349"/>
      <c r="JFU55" s="349"/>
      <c r="JFV55" s="349"/>
      <c r="JFW55" s="349"/>
      <c r="JFX55" s="349"/>
      <c r="JFY55" s="349"/>
      <c r="JFZ55" s="349"/>
      <c r="JGA55" s="349"/>
      <c r="JGB55" s="349"/>
      <c r="JGC55" s="349"/>
      <c r="JGD55" s="349"/>
      <c r="JGE55" s="349"/>
      <c r="JGF55" s="349"/>
      <c r="JGG55" s="349"/>
      <c r="JGH55" s="349"/>
      <c r="JGI55" s="349"/>
      <c r="JGJ55" s="349"/>
      <c r="JGK55" s="349"/>
      <c r="JGL55" s="349"/>
      <c r="JGM55" s="349"/>
      <c r="JGN55" s="349"/>
      <c r="JGO55" s="349"/>
      <c r="JGP55" s="349"/>
      <c r="JGQ55" s="349"/>
      <c r="JGR55" s="349"/>
      <c r="JGS55" s="349"/>
      <c r="JGT55" s="349"/>
      <c r="JGU55" s="349"/>
      <c r="JGV55" s="349"/>
      <c r="JGW55" s="349"/>
      <c r="JGX55" s="349"/>
      <c r="JGY55" s="349"/>
      <c r="JGZ55" s="349"/>
      <c r="JHA55" s="349"/>
      <c r="JHB55" s="349"/>
      <c r="JHC55" s="349"/>
      <c r="JHD55" s="349"/>
      <c r="JHE55" s="349"/>
      <c r="JHF55" s="349"/>
      <c r="JHG55" s="349"/>
      <c r="JHH55" s="349"/>
      <c r="JHI55" s="349"/>
      <c r="JHJ55" s="349"/>
      <c r="JHK55" s="349"/>
      <c r="JHL55" s="349"/>
      <c r="JHM55" s="349"/>
      <c r="JHN55" s="349"/>
      <c r="JHO55" s="349"/>
      <c r="JHP55" s="349"/>
      <c r="JHQ55" s="349"/>
      <c r="JHR55" s="349"/>
      <c r="JHS55" s="349"/>
      <c r="JHT55" s="349"/>
      <c r="JHU55" s="349"/>
      <c r="JHV55" s="349"/>
      <c r="JHW55" s="349"/>
      <c r="JHX55" s="349"/>
      <c r="JHY55" s="349"/>
      <c r="JHZ55" s="349"/>
      <c r="JIA55" s="349"/>
      <c r="JIB55" s="349"/>
      <c r="JIC55" s="349"/>
      <c r="JID55" s="349"/>
      <c r="JIE55" s="349"/>
      <c r="JIF55" s="349"/>
      <c r="JIG55" s="349"/>
      <c r="JIH55" s="349"/>
      <c r="JII55" s="349"/>
      <c r="JIJ55" s="349"/>
      <c r="JIK55" s="349"/>
      <c r="JIL55" s="349"/>
      <c r="JIM55" s="349"/>
      <c r="JIN55" s="349"/>
      <c r="JIO55" s="349"/>
      <c r="JIP55" s="349"/>
      <c r="JIQ55" s="349"/>
      <c r="JIR55" s="349"/>
      <c r="JIS55" s="349"/>
      <c r="JIT55" s="349"/>
      <c r="JIU55" s="349"/>
      <c r="JIV55" s="349"/>
      <c r="JIW55" s="349"/>
      <c r="JIX55" s="349"/>
      <c r="JIY55" s="349"/>
      <c r="JIZ55" s="349"/>
      <c r="JJA55" s="349"/>
      <c r="JJB55" s="349"/>
      <c r="JJC55" s="349"/>
      <c r="JJD55" s="349"/>
      <c r="JJE55" s="349"/>
      <c r="JJF55" s="349"/>
      <c r="JJG55" s="349"/>
      <c r="JJH55" s="349"/>
      <c r="JJI55" s="349"/>
      <c r="JJJ55" s="349"/>
      <c r="JJK55" s="349"/>
      <c r="JJL55" s="349"/>
      <c r="JJM55" s="349"/>
      <c r="JJN55" s="349"/>
      <c r="JJO55" s="349"/>
      <c r="JJP55" s="349"/>
      <c r="JJQ55" s="349"/>
      <c r="JJR55" s="349"/>
      <c r="JJS55" s="349"/>
      <c r="JJT55" s="349"/>
      <c r="JJU55" s="349"/>
      <c r="JJV55" s="349"/>
      <c r="JJW55" s="349"/>
      <c r="JJX55" s="349"/>
      <c r="JJY55" s="349"/>
      <c r="JJZ55" s="349"/>
      <c r="JKA55" s="349"/>
      <c r="JKB55" s="349"/>
      <c r="JKC55" s="349"/>
      <c r="JKD55" s="349"/>
      <c r="JKE55" s="349"/>
      <c r="JKF55" s="349"/>
      <c r="JKG55" s="349"/>
      <c r="JKH55" s="349"/>
      <c r="JKI55" s="349"/>
      <c r="JKJ55" s="349"/>
      <c r="JKK55" s="349"/>
      <c r="JKL55" s="349"/>
      <c r="JKM55" s="349"/>
      <c r="JKN55" s="349"/>
      <c r="JKO55" s="349"/>
      <c r="JKP55" s="349"/>
      <c r="JKQ55" s="349"/>
      <c r="JKR55" s="349"/>
      <c r="JKS55" s="349"/>
      <c r="JKT55" s="349"/>
      <c r="JKU55" s="349"/>
      <c r="JKV55" s="349"/>
      <c r="JKW55" s="349"/>
      <c r="JKX55" s="349"/>
      <c r="JKY55" s="349"/>
      <c r="JKZ55" s="349"/>
      <c r="JLA55" s="349"/>
      <c r="JLB55" s="349"/>
      <c r="JLC55" s="349"/>
      <c r="JLD55" s="349"/>
      <c r="JLE55" s="349"/>
      <c r="JLF55" s="349"/>
      <c r="JLG55" s="349"/>
      <c r="JLH55" s="349"/>
      <c r="JLI55" s="349"/>
      <c r="JLJ55" s="349"/>
      <c r="JLK55" s="349"/>
      <c r="JLL55" s="349"/>
      <c r="JLM55" s="349"/>
      <c r="JLN55" s="349"/>
      <c r="JLO55" s="349"/>
      <c r="JLP55" s="349"/>
      <c r="JLQ55" s="349"/>
      <c r="JLR55" s="349"/>
      <c r="JLS55" s="349"/>
      <c r="JLT55" s="349"/>
      <c r="JLU55" s="349"/>
      <c r="JLV55" s="349"/>
      <c r="JLW55" s="349"/>
      <c r="JLX55" s="349"/>
      <c r="JLY55" s="349"/>
      <c r="JLZ55" s="349"/>
      <c r="JMA55" s="349"/>
      <c r="JMB55" s="349"/>
      <c r="JMC55" s="349"/>
      <c r="JMD55" s="349"/>
      <c r="JME55" s="349"/>
      <c r="JMF55" s="349"/>
      <c r="JMG55" s="349"/>
      <c r="JMH55" s="349"/>
      <c r="JMI55" s="349"/>
      <c r="JMJ55" s="349"/>
      <c r="JMK55" s="349"/>
      <c r="JML55" s="349"/>
      <c r="JMM55" s="349"/>
      <c r="JMN55" s="349"/>
      <c r="JMO55" s="349"/>
      <c r="JMP55" s="349"/>
      <c r="JMQ55" s="349"/>
      <c r="JMR55" s="349"/>
      <c r="JMS55" s="349"/>
      <c r="JMT55" s="349"/>
      <c r="JMU55" s="349"/>
      <c r="JMV55" s="349"/>
      <c r="JMW55" s="349"/>
      <c r="JMX55" s="349"/>
      <c r="JMY55" s="349"/>
      <c r="JMZ55" s="349"/>
      <c r="JNA55" s="349"/>
      <c r="JNB55" s="349"/>
      <c r="JNC55" s="349"/>
      <c r="JND55" s="349"/>
      <c r="JNE55" s="349"/>
      <c r="JNF55" s="349"/>
      <c r="JNG55" s="349"/>
      <c r="JNH55" s="349"/>
      <c r="JNI55" s="349"/>
      <c r="JNJ55" s="349"/>
      <c r="JNK55" s="349"/>
      <c r="JNL55" s="349"/>
      <c r="JNM55" s="349"/>
      <c r="JNN55" s="349"/>
      <c r="JNO55" s="349"/>
      <c r="JNP55" s="349"/>
      <c r="JNQ55" s="349"/>
      <c r="JNR55" s="349"/>
      <c r="JNS55" s="349"/>
      <c r="JNT55" s="349"/>
      <c r="JNU55" s="349"/>
      <c r="JNV55" s="349"/>
      <c r="JNW55" s="349"/>
      <c r="JNX55" s="349"/>
      <c r="JNY55" s="349"/>
      <c r="JNZ55" s="349"/>
      <c r="JOA55" s="349"/>
      <c r="JOB55" s="349"/>
      <c r="JOC55" s="349"/>
      <c r="JOD55" s="349"/>
      <c r="JOE55" s="349"/>
      <c r="JOF55" s="349"/>
      <c r="JOG55" s="349"/>
      <c r="JOH55" s="349"/>
      <c r="JOI55" s="349"/>
      <c r="JOJ55" s="349"/>
      <c r="JOK55" s="349"/>
      <c r="JOL55" s="349"/>
      <c r="JOM55" s="349"/>
      <c r="JON55" s="349"/>
      <c r="JOO55" s="349"/>
      <c r="JOP55" s="349"/>
      <c r="JOQ55" s="349"/>
      <c r="JOR55" s="349"/>
      <c r="JOS55" s="349"/>
      <c r="JOT55" s="349"/>
      <c r="JOU55" s="349"/>
      <c r="JOV55" s="349"/>
      <c r="JOW55" s="349"/>
      <c r="JOX55" s="349"/>
      <c r="JOY55" s="349"/>
      <c r="JOZ55" s="349"/>
      <c r="JPA55" s="349"/>
      <c r="JPB55" s="349"/>
      <c r="JPC55" s="349"/>
      <c r="JPD55" s="349"/>
      <c r="JPE55" s="349"/>
      <c r="JPF55" s="349"/>
      <c r="JPG55" s="349"/>
      <c r="JPH55" s="349"/>
      <c r="JPI55" s="349"/>
      <c r="JPJ55" s="349"/>
      <c r="JPK55" s="349"/>
      <c r="JPL55" s="349"/>
      <c r="JPM55" s="349"/>
      <c r="JPN55" s="349"/>
      <c r="JPO55" s="349"/>
      <c r="JPP55" s="349"/>
      <c r="JPQ55" s="349"/>
      <c r="JPR55" s="349"/>
      <c r="JPS55" s="349"/>
      <c r="JPT55" s="349"/>
      <c r="JPU55" s="349"/>
      <c r="JPV55" s="349"/>
      <c r="JPW55" s="349"/>
      <c r="JPX55" s="349"/>
      <c r="JPY55" s="349"/>
      <c r="JPZ55" s="349"/>
      <c r="JQA55" s="349"/>
      <c r="JQB55" s="349"/>
      <c r="JQC55" s="349"/>
      <c r="JQD55" s="349"/>
      <c r="JQE55" s="349"/>
      <c r="JQF55" s="349"/>
      <c r="JQG55" s="349"/>
      <c r="JQH55" s="349"/>
      <c r="JQI55" s="349"/>
      <c r="JQJ55" s="349"/>
      <c r="JQK55" s="349"/>
      <c r="JQL55" s="349"/>
      <c r="JQM55" s="349"/>
      <c r="JQN55" s="349"/>
      <c r="JQO55" s="349"/>
      <c r="JQP55" s="349"/>
      <c r="JQQ55" s="349"/>
      <c r="JQR55" s="349"/>
      <c r="JQS55" s="349"/>
      <c r="JQT55" s="349"/>
      <c r="JQU55" s="349"/>
      <c r="JQV55" s="349"/>
      <c r="JQW55" s="349"/>
      <c r="JQX55" s="349"/>
      <c r="JQY55" s="349"/>
      <c r="JQZ55" s="349"/>
      <c r="JRA55" s="349"/>
      <c r="JRB55" s="349"/>
      <c r="JRC55" s="349"/>
      <c r="JRD55" s="349"/>
      <c r="JRE55" s="349"/>
      <c r="JRF55" s="349"/>
      <c r="JRG55" s="349"/>
      <c r="JRH55" s="349"/>
      <c r="JRI55" s="349"/>
      <c r="JRJ55" s="349"/>
      <c r="JRK55" s="349"/>
      <c r="JRL55" s="349"/>
      <c r="JRM55" s="349"/>
      <c r="JRN55" s="349"/>
      <c r="JRO55" s="349"/>
      <c r="JRP55" s="349"/>
      <c r="JRQ55" s="349"/>
      <c r="JRR55" s="349"/>
      <c r="JRS55" s="349"/>
      <c r="JRT55" s="349"/>
      <c r="JRU55" s="349"/>
      <c r="JRV55" s="349"/>
      <c r="JRW55" s="349"/>
      <c r="JRX55" s="349"/>
      <c r="JRY55" s="349"/>
      <c r="JRZ55" s="349"/>
      <c r="JSA55" s="349"/>
      <c r="JSB55" s="349"/>
      <c r="JSC55" s="349"/>
      <c r="JSD55" s="349"/>
      <c r="JSE55" s="349"/>
      <c r="JSF55" s="349"/>
      <c r="JSG55" s="349"/>
      <c r="JSH55" s="349"/>
      <c r="JSI55" s="349"/>
      <c r="JSJ55" s="349"/>
      <c r="JSK55" s="349"/>
      <c r="JSL55" s="349"/>
      <c r="JSM55" s="349"/>
      <c r="JSN55" s="349"/>
      <c r="JSO55" s="349"/>
      <c r="JSP55" s="349"/>
      <c r="JSQ55" s="349"/>
      <c r="JSR55" s="349"/>
      <c r="JSS55" s="349"/>
      <c r="JST55" s="349"/>
      <c r="JSU55" s="349"/>
      <c r="JSV55" s="349"/>
      <c r="JSW55" s="349"/>
      <c r="JSX55" s="349"/>
      <c r="JSY55" s="349"/>
      <c r="JSZ55" s="349"/>
      <c r="JTA55" s="349"/>
      <c r="JTB55" s="349"/>
      <c r="JTC55" s="349"/>
      <c r="JTD55" s="349"/>
      <c r="JTE55" s="349"/>
      <c r="JTF55" s="349"/>
      <c r="JTG55" s="349"/>
      <c r="JTH55" s="349"/>
      <c r="JTI55" s="349"/>
      <c r="JTJ55" s="349"/>
      <c r="JTK55" s="349"/>
      <c r="JTL55" s="349"/>
      <c r="JTM55" s="349"/>
      <c r="JTN55" s="349"/>
      <c r="JTO55" s="349"/>
      <c r="JTP55" s="349"/>
      <c r="JTQ55" s="349"/>
      <c r="JTR55" s="349"/>
      <c r="JTS55" s="349"/>
      <c r="JTT55" s="349"/>
      <c r="JTU55" s="349"/>
      <c r="JTV55" s="349"/>
      <c r="JTW55" s="349"/>
      <c r="JTX55" s="349"/>
      <c r="JTY55" s="349"/>
      <c r="JTZ55" s="349"/>
      <c r="JUA55" s="349"/>
      <c r="JUB55" s="349"/>
      <c r="JUC55" s="349"/>
      <c r="JUD55" s="349"/>
      <c r="JUE55" s="349"/>
      <c r="JUF55" s="349"/>
      <c r="JUG55" s="349"/>
      <c r="JUH55" s="349"/>
      <c r="JUI55" s="349"/>
      <c r="JUJ55" s="349"/>
      <c r="JUK55" s="349"/>
      <c r="JUL55" s="349"/>
      <c r="JUM55" s="349"/>
      <c r="JUN55" s="349"/>
      <c r="JUO55" s="349"/>
      <c r="JUP55" s="349"/>
      <c r="JUQ55" s="349"/>
      <c r="JUR55" s="349"/>
      <c r="JUS55" s="349"/>
      <c r="JUT55" s="349"/>
      <c r="JUU55" s="349"/>
      <c r="JUV55" s="349"/>
      <c r="JUW55" s="349"/>
      <c r="JUX55" s="349"/>
      <c r="JUY55" s="349"/>
      <c r="JUZ55" s="349"/>
      <c r="JVA55" s="349"/>
      <c r="JVB55" s="349"/>
      <c r="JVC55" s="349"/>
      <c r="JVD55" s="349"/>
      <c r="JVE55" s="349"/>
      <c r="JVF55" s="349"/>
      <c r="JVG55" s="349"/>
      <c r="JVH55" s="349"/>
      <c r="JVI55" s="349"/>
      <c r="JVJ55" s="349"/>
      <c r="JVK55" s="349"/>
      <c r="JVL55" s="349"/>
      <c r="JVM55" s="349"/>
      <c r="JVN55" s="349"/>
      <c r="JVO55" s="349"/>
      <c r="JVP55" s="349"/>
      <c r="JVQ55" s="349"/>
      <c r="JVR55" s="349"/>
      <c r="JVS55" s="349"/>
      <c r="JVT55" s="349"/>
      <c r="JVU55" s="349"/>
      <c r="JVV55" s="349"/>
      <c r="JVW55" s="349"/>
      <c r="JVX55" s="349"/>
      <c r="JVY55" s="349"/>
      <c r="JVZ55" s="349"/>
      <c r="JWA55" s="349"/>
      <c r="JWB55" s="349"/>
      <c r="JWC55" s="349"/>
      <c r="JWD55" s="349"/>
      <c r="JWE55" s="349"/>
      <c r="JWF55" s="349"/>
      <c r="JWG55" s="349"/>
      <c r="JWH55" s="349"/>
      <c r="JWI55" s="349"/>
      <c r="JWJ55" s="349"/>
      <c r="JWK55" s="349"/>
      <c r="JWL55" s="349"/>
      <c r="JWM55" s="349"/>
      <c r="JWN55" s="349"/>
      <c r="JWO55" s="349"/>
      <c r="JWP55" s="349"/>
      <c r="JWQ55" s="349"/>
      <c r="JWR55" s="349"/>
      <c r="JWS55" s="349"/>
      <c r="JWT55" s="349"/>
      <c r="JWU55" s="349"/>
      <c r="JWV55" s="349"/>
      <c r="JWW55" s="349"/>
      <c r="JWX55" s="349"/>
      <c r="JWY55" s="349"/>
      <c r="JWZ55" s="349"/>
      <c r="JXA55" s="349"/>
      <c r="JXB55" s="349"/>
      <c r="JXC55" s="349"/>
      <c r="JXD55" s="349"/>
      <c r="JXE55" s="349"/>
      <c r="JXF55" s="349"/>
      <c r="JXG55" s="349"/>
      <c r="JXH55" s="349"/>
      <c r="JXI55" s="349"/>
      <c r="JXJ55" s="349"/>
      <c r="JXK55" s="349"/>
      <c r="JXL55" s="349"/>
      <c r="JXM55" s="349"/>
      <c r="JXN55" s="349"/>
      <c r="JXO55" s="349"/>
      <c r="JXP55" s="349"/>
      <c r="JXQ55" s="349"/>
      <c r="JXR55" s="349"/>
      <c r="JXS55" s="349"/>
      <c r="JXT55" s="349"/>
      <c r="JXU55" s="349"/>
      <c r="JXV55" s="349"/>
      <c r="JXW55" s="349"/>
      <c r="JXX55" s="349"/>
      <c r="JXY55" s="349"/>
      <c r="JXZ55" s="349"/>
      <c r="JYA55" s="349"/>
      <c r="JYB55" s="349"/>
      <c r="JYC55" s="349"/>
      <c r="JYD55" s="349"/>
      <c r="JYE55" s="349"/>
      <c r="JYF55" s="349"/>
      <c r="JYG55" s="349"/>
      <c r="JYH55" s="349"/>
      <c r="JYI55" s="349"/>
      <c r="JYJ55" s="349"/>
      <c r="JYK55" s="349"/>
      <c r="JYL55" s="349"/>
      <c r="JYM55" s="349"/>
      <c r="JYN55" s="349"/>
      <c r="JYO55" s="349"/>
      <c r="JYP55" s="349"/>
      <c r="JYQ55" s="349"/>
      <c r="JYR55" s="349"/>
      <c r="JYS55" s="349"/>
      <c r="JYT55" s="349"/>
      <c r="JYU55" s="349"/>
      <c r="JYV55" s="349"/>
      <c r="JYW55" s="349"/>
      <c r="JYX55" s="349"/>
      <c r="JYY55" s="349"/>
      <c r="JYZ55" s="349"/>
      <c r="JZA55" s="349"/>
      <c r="JZB55" s="349"/>
      <c r="JZC55" s="349"/>
      <c r="JZD55" s="349"/>
      <c r="JZE55" s="349"/>
      <c r="JZF55" s="349"/>
      <c r="JZG55" s="349"/>
      <c r="JZH55" s="349"/>
      <c r="JZI55" s="349"/>
      <c r="JZJ55" s="349"/>
      <c r="JZK55" s="349"/>
      <c r="JZL55" s="349"/>
      <c r="JZM55" s="349"/>
      <c r="JZN55" s="349"/>
      <c r="JZO55" s="349"/>
      <c r="JZP55" s="349"/>
      <c r="JZQ55" s="349"/>
      <c r="JZR55" s="349"/>
      <c r="JZS55" s="349"/>
      <c r="JZT55" s="349"/>
      <c r="JZU55" s="349"/>
      <c r="JZV55" s="349"/>
      <c r="JZW55" s="349"/>
      <c r="JZX55" s="349"/>
      <c r="JZY55" s="349"/>
      <c r="JZZ55" s="349"/>
      <c r="KAA55" s="349"/>
      <c r="KAB55" s="349"/>
      <c r="KAC55" s="349"/>
      <c r="KAD55" s="349"/>
      <c r="KAE55" s="349"/>
      <c r="KAF55" s="349"/>
      <c r="KAG55" s="349"/>
      <c r="KAH55" s="349"/>
      <c r="KAI55" s="349"/>
      <c r="KAJ55" s="349"/>
      <c r="KAK55" s="349"/>
      <c r="KAL55" s="349"/>
      <c r="KAM55" s="349"/>
      <c r="KAN55" s="349"/>
      <c r="KAO55" s="349"/>
      <c r="KAP55" s="349"/>
      <c r="KAQ55" s="349"/>
      <c r="KAR55" s="349"/>
      <c r="KAS55" s="349"/>
      <c r="KAT55" s="349"/>
      <c r="KAU55" s="349"/>
      <c r="KAV55" s="349"/>
      <c r="KAW55" s="349"/>
      <c r="KAX55" s="349"/>
      <c r="KAY55" s="349"/>
      <c r="KAZ55" s="349"/>
      <c r="KBA55" s="349"/>
      <c r="KBB55" s="349"/>
      <c r="KBC55" s="349"/>
      <c r="KBD55" s="349"/>
      <c r="KBE55" s="349"/>
      <c r="KBF55" s="349"/>
      <c r="KBG55" s="349"/>
      <c r="KBH55" s="349"/>
      <c r="KBI55" s="349"/>
      <c r="KBJ55" s="349"/>
      <c r="KBK55" s="349"/>
      <c r="KBL55" s="349"/>
      <c r="KBM55" s="349"/>
      <c r="KBN55" s="349"/>
      <c r="KBO55" s="349"/>
      <c r="KBP55" s="349"/>
      <c r="KBQ55" s="349"/>
      <c r="KBR55" s="349"/>
      <c r="KBS55" s="349"/>
      <c r="KBT55" s="349"/>
      <c r="KBU55" s="349"/>
      <c r="KBV55" s="349"/>
      <c r="KBW55" s="349"/>
      <c r="KBX55" s="349"/>
      <c r="KBY55" s="349"/>
      <c r="KBZ55" s="349"/>
      <c r="KCA55" s="349"/>
      <c r="KCB55" s="349"/>
      <c r="KCC55" s="349"/>
      <c r="KCD55" s="349"/>
      <c r="KCE55" s="349"/>
      <c r="KCF55" s="349"/>
      <c r="KCG55" s="349"/>
      <c r="KCH55" s="349"/>
      <c r="KCI55" s="349"/>
      <c r="KCJ55" s="349"/>
      <c r="KCK55" s="349"/>
      <c r="KCL55" s="349"/>
      <c r="KCM55" s="349"/>
      <c r="KCN55" s="349"/>
      <c r="KCO55" s="349"/>
      <c r="KCP55" s="349"/>
      <c r="KCQ55" s="349"/>
      <c r="KCR55" s="349"/>
      <c r="KCS55" s="349"/>
      <c r="KCT55" s="349"/>
      <c r="KCU55" s="349"/>
      <c r="KCV55" s="349"/>
      <c r="KCW55" s="349"/>
      <c r="KCX55" s="349"/>
      <c r="KCY55" s="349"/>
      <c r="KCZ55" s="349"/>
      <c r="KDA55" s="349"/>
      <c r="KDB55" s="349"/>
      <c r="KDC55" s="349"/>
      <c r="KDD55" s="349"/>
      <c r="KDE55" s="349"/>
      <c r="KDF55" s="349"/>
      <c r="KDG55" s="349"/>
      <c r="KDH55" s="349"/>
      <c r="KDI55" s="349"/>
      <c r="KDJ55" s="349"/>
      <c r="KDK55" s="349"/>
      <c r="KDL55" s="349"/>
      <c r="KDM55" s="349"/>
      <c r="KDN55" s="349"/>
      <c r="KDO55" s="349"/>
      <c r="KDP55" s="349"/>
      <c r="KDQ55" s="349"/>
      <c r="KDR55" s="349"/>
      <c r="KDS55" s="349"/>
      <c r="KDT55" s="349"/>
      <c r="KDU55" s="349"/>
      <c r="KDV55" s="349"/>
      <c r="KDW55" s="349"/>
      <c r="KDX55" s="349"/>
      <c r="KDY55" s="349"/>
      <c r="KDZ55" s="349"/>
      <c r="KEA55" s="349"/>
      <c r="KEB55" s="349"/>
      <c r="KEC55" s="349"/>
      <c r="KED55" s="349"/>
      <c r="KEE55" s="349"/>
      <c r="KEF55" s="349"/>
      <c r="KEG55" s="349"/>
      <c r="KEH55" s="349"/>
      <c r="KEI55" s="349"/>
      <c r="KEJ55" s="349"/>
      <c r="KEK55" s="349"/>
      <c r="KEL55" s="349"/>
      <c r="KEM55" s="349"/>
      <c r="KEN55" s="349"/>
      <c r="KEO55" s="349"/>
      <c r="KEP55" s="349"/>
      <c r="KEQ55" s="349"/>
      <c r="KER55" s="349"/>
      <c r="KES55" s="349"/>
      <c r="KET55" s="349"/>
      <c r="KEU55" s="349"/>
      <c r="KEV55" s="349"/>
      <c r="KEW55" s="349"/>
      <c r="KEX55" s="349"/>
      <c r="KEY55" s="349"/>
      <c r="KEZ55" s="349"/>
      <c r="KFA55" s="349"/>
      <c r="KFB55" s="349"/>
      <c r="KFC55" s="349"/>
      <c r="KFD55" s="349"/>
      <c r="KFE55" s="349"/>
      <c r="KFF55" s="349"/>
      <c r="KFG55" s="349"/>
      <c r="KFH55" s="349"/>
      <c r="KFI55" s="349"/>
      <c r="KFJ55" s="349"/>
      <c r="KFK55" s="349"/>
      <c r="KFL55" s="349"/>
      <c r="KFM55" s="349"/>
      <c r="KFN55" s="349"/>
      <c r="KFO55" s="349"/>
      <c r="KFP55" s="349"/>
      <c r="KFQ55" s="349"/>
      <c r="KFR55" s="349"/>
      <c r="KFS55" s="349"/>
      <c r="KFT55" s="349"/>
      <c r="KFU55" s="349"/>
      <c r="KFV55" s="349"/>
      <c r="KFW55" s="349"/>
      <c r="KFX55" s="349"/>
      <c r="KFY55" s="349"/>
      <c r="KFZ55" s="349"/>
      <c r="KGA55" s="349"/>
      <c r="KGB55" s="349"/>
      <c r="KGC55" s="349"/>
      <c r="KGD55" s="349"/>
      <c r="KGE55" s="349"/>
      <c r="KGF55" s="349"/>
      <c r="KGG55" s="349"/>
      <c r="KGH55" s="349"/>
      <c r="KGI55" s="349"/>
      <c r="KGJ55" s="349"/>
      <c r="KGK55" s="349"/>
      <c r="KGL55" s="349"/>
      <c r="KGM55" s="349"/>
      <c r="KGN55" s="349"/>
      <c r="KGO55" s="349"/>
      <c r="KGP55" s="349"/>
      <c r="KGQ55" s="349"/>
      <c r="KGR55" s="349"/>
      <c r="KGS55" s="349"/>
      <c r="KGT55" s="349"/>
      <c r="KGU55" s="349"/>
      <c r="KGV55" s="349"/>
      <c r="KGW55" s="349"/>
      <c r="KGX55" s="349"/>
      <c r="KGY55" s="349"/>
      <c r="KGZ55" s="349"/>
      <c r="KHA55" s="349"/>
      <c r="KHB55" s="349"/>
      <c r="KHC55" s="349"/>
      <c r="KHD55" s="349"/>
      <c r="KHE55" s="349"/>
      <c r="KHF55" s="349"/>
      <c r="KHG55" s="349"/>
      <c r="KHH55" s="349"/>
      <c r="KHI55" s="349"/>
      <c r="KHJ55" s="349"/>
      <c r="KHK55" s="349"/>
      <c r="KHL55" s="349"/>
      <c r="KHM55" s="349"/>
      <c r="KHN55" s="349"/>
      <c r="KHO55" s="349"/>
      <c r="KHP55" s="349"/>
      <c r="KHQ55" s="349"/>
      <c r="KHR55" s="349"/>
      <c r="KHS55" s="349"/>
      <c r="KHT55" s="349"/>
      <c r="KHU55" s="349"/>
      <c r="KHV55" s="349"/>
      <c r="KHW55" s="349"/>
      <c r="KHX55" s="349"/>
      <c r="KHY55" s="349"/>
      <c r="KHZ55" s="349"/>
      <c r="KIA55" s="349"/>
      <c r="KIB55" s="349"/>
      <c r="KIC55" s="349"/>
      <c r="KID55" s="349"/>
      <c r="KIE55" s="349"/>
      <c r="KIF55" s="349"/>
      <c r="KIG55" s="349"/>
      <c r="KIH55" s="349"/>
      <c r="KII55" s="349"/>
      <c r="KIJ55" s="349"/>
      <c r="KIK55" s="349"/>
      <c r="KIL55" s="349"/>
      <c r="KIM55" s="349"/>
      <c r="KIN55" s="349"/>
      <c r="KIO55" s="349"/>
      <c r="KIP55" s="349"/>
      <c r="KIQ55" s="349"/>
      <c r="KIR55" s="349"/>
      <c r="KIS55" s="349"/>
      <c r="KIT55" s="349"/>
      <c r="KIU55" s="349"/>
      <c r="KIV55" s="349"/>
      <c r="KIW55" s="349"/>
      <c r="KIX55" s="349"/>
      <c r="KIY55" s="349"/>
      <c r="KIZ55" s="349"/>
      <c r="KJA55" s="349"/>
      <c r="KJB55" s="349"/>
      <c r="KJC55" s="349"/>
      <c r="KJD55" s="349"/>
      <c r="KJE55" s="349"/>
      <c r="KJF55" s="349"/>
      <c r="KJG55" s="349"/>
      <c r="KJH55" s="349"/>
      <c r="KJI55" s="349"/>
      <c r="KJJ55" s="349"/>
      <c r="KJK55" s="349"/>
      <c r="KJL55" s="349"/>
      <c r="KJM55" s="349"/>
      <c r="KJN55" s="349"/>
      <c r="KJO55" s="349"/>
      <c r="KJP55" s="349"/>
      <c r="KJQ55" s="349"/>
      <c r="KJR55" s="349"/>
      <c r="KJS55" s="349"/>
      <c r="KJT55" s="349"/>
      <c r="KJU55" s="349"/>
      <c r="KJV55" s="349"/>
      <c r="KJW55" s="349"/>
      <c r="KJX55" s="349"/>
      <c r="KJY55" s="349"/>
      <c r="KJZ55" s="349"/>
      <c r="KKA55" s="349"/>
      <c r="KKB55" s="349"/>
      <c r="KKC55" s="349"/>
      <c r="KKD55" s="349"/>
      <c r="KKE55" s="349"/>
      <c r="KKF55" s="349"/>
      <c r="KKG55" s="349"/>
      <c r="KKH55" s="349"/>
      <c r="KKI55" s="349"/>
      <c r="KKJ55" s="349"/>
      <c r="KKK55" s="349"/>
      <c r="KKL55" s="349"/>
      <c r="KKM55" s="349"/>
      <c r="KKN55" s="349"/>
      <c r="KKO55" s="349"/>
      <c r="KKP55" s="349"/>
      <c r="KKQ55" s="349"/>
      <c r="KKR55" s="349"/>
      <c r="KKS55" s="349"/>
      <c r="KKT55" s="349"/>
      <c r="KKU55" s="349"/>
      <c r="KKV55" s="349"/>
      <c r="KKW55" s="349"/>
      <c r="KKX55" s="349"/>
      <c r="KKY55" s="349"/>
      <c r="KKZ55" s="349"/>
      <c r="KLA55" s="349"/>
      <c r="KLB55" s="349"/>
      <c r="KLC55" s="349"/>
      <c r="KLD55" s="349"/>
      <c r="KLE55" s="349"/>
      <c r="KLF55" s="349"/>
      <c r="KLG55" s="349"/>
      <c r="KLH55" s="349"/>
      <c r="KLI55" s="349"/>
      <c r="KLJ55" s="349"/>
      <c r="KLK55" s="349"/>
      <c r="KLL55" s="349"/>
      <c r="KLM55" s="349"/>
      <c r="KLN55" s="349"/>
      <c r="KLO55" s="349"/>
      <c r="KLP55" s="349"/>
      <c r="KLQ55" s="349"/>
      <c r="KLR55" s="349"/>
      <c r="KLS55" s="349"/>
      <c r="KLT55" s="349"/>
      <c r="KLU55" s="349"/>
      <c r="KLV55" s="349"/>
      <c r="KLW55" s="349"/>
      <c r="KLX55" s="349"/>
      <c r="KLY55" s="349"/>
      <c r="KLZ55" s="349"/>
      <c r="KMA55" s="349"/>
      <c r="KMB55" s="349"/>
      <c r="KMC55" s="349"/>
      <c r="KMD55" s="349"/>
      <c r="KME55" s="349"/>
      <c r="KMF55" s="349"/>
      <c r="KMG55" s="349"/>
      <c r="KMH55" s="349"/>
      <c r="KMI55" s="349"/>
      <c r="KMJ55" s="349"/>
      <c r="KMK55" s="349"/>
      <c r="KML55" s="349"/>
      <c r="KMM55" s="349"/>
      <c r="KMN55" s="349"/>
      <c r="KMO55" s="349"/>
      <c r="KMP55" s="349"/>
      <c r="KMQ55" s="349"/>
      <c r="KMR55" s="349"/>
      <c r="KMS55" s="349"/>
      <c r="KMT55" s="349"/>
      <c r="KMU55" s="349"/>
      <c r="KMV55" s="349"/>
      <c r="KMW55" s="349"/>
      <c r="KMX55" s="349"/>
      <c r="KMY55" s="349"/>
      <c r="KMZ55" s="349"/>
      <c r="KNA55" s="349"/>
      <c r="KNB55" s="349"/>
      <c r="KNC55" s="349"/>
      <c r="KND55" s="349"/>
      <c r="KNE55" s="349"/>
      <c r="KNF55" s="349"/>
      <c r="KNG55" s="349"/>
      <c r="KNH55" s="349"/>
      <c r="KNI55" s="349"/>
      <c r="KNJ55" s="349"/>
      <c r="KNK55" s="349"/>
      <c r="KNL55" s="349"/>
      <c r="KNM55" s="349"/>
      <c r="KNN55" s="349"/>
      <c r="KNO55" s="349"/>
      <c r="KNP55" s="349"/>
      <c r="KNQ55" s="349"/>
      <c r="KNR55" s="349"/>
      <c r="KNS55" s="349"/>
      <c r="KNT55" s="349"/>
      <c r="KNU55" s="349"/>
      <c r="KNV55" s="349"/>
      <c r="KNW55" s="349"/>
      <c r="KNX55" s="349"/>
      <c r="KNY55" s="349"/>
      <c r="KNZ55" s="349"/>
      <c r="KOA55" s="349"/>
      <c r="KOB55" s="349"/>
      <c r="KOC55" s="349"/>
      <c r="KOD55" s="349"/>
      <c r="KOE55" s="349"/>
      <c r="KOF55" s="349"/>
      <c r="KOG55" s="349"/>
      <c r="KOH55" s="349"/>
      <c r="KOI55" s="349"/>
      <c r="KOJ55" s="349"/>
      <c r="KOK55" s="349"/>
      <c r="KOL55" s="349"/>
      <c r="KOM55" s="349"/>
      <c r="KON55" s="349"/>
      <c r="KOO55" s="349"/>
      <c r="KOP55" s="349"/>
      <c r="KOQ55" s="349"/>
      <c r="KOR55" s="349"/>
      <c r="KOS55" s="349"/>
      <c r="KOT55" s="349"/>
      <c r="KOU55" s="349"/>
      <c r="KOV55" s="349"/>
      <c r="KOW55" s="349"/>
      <c r="KOX55" s="349"/>
      <c r="KOY55" s="349"/>
      <c r="KOZ55" s="349"/>
      <c r="KPA55" s="349"/>
      <c r="KPB55" s="349"/>
      <c r="KPC55" s="349"/>
      <c r="KPD55" s="349"/>
      <c r="KPE55" s="349"/>
      <c r="KPF55" s="349"/>
      <c r="KPG55" s="349"/>
      <c r="KPH55" s="349"/>
      <c r="KPI55" s="349"/>
      <c r="KPJ55" s="349"/>
      <c r="KPK55" s="349"/>
      <c r="KPL55" s="349"/>
      <c r="KPM55" s="349"/>
      <c r="KPN55" s="349"/>
      <c r="KPO55" s="349"/>
      <c r="KPP55" s="349"/>
      <c r="KPQ55" s="349"/>
      <c r="KPR55" s="349"/>
      <c r="KPS55" s="349"/>
      <c r="KPT55" s="349"/>
      <c r="KPU55" s="349"/>
      <c r="KPV55" s="349"/>
      <c r="KPW55" s="349"/>
      <c r="KPX55" s="349"/>
      <c r="KPY55" s="349"/>
      <c r="KPZ55" s="349"/>
      <c r="KQA55" s="349"/>
      <c r="KQB55" s="349"/>
      <c r="KQC55" s="349"/>
      <c r="KQD55" s="349"/>
      <c r="KQE55" s="349"/>
      <c r="KQF55" s="349"/>
      <c r="KQG55" s="349"/>
      <c r="KQH55" s="349"/>
      <c r="KQI55" s="349"/>
      <c r="KQJ55" s="349"/>
      <c r="KQK55" s="349"/>
      <c r="KQL55" s="349"/>
      <c r="KQM55" s="349"/>
      <c r="KQN55" s="349"/>
      <c r="KQO55" s="349"/>
      <c r="KQP55" s="349"/>
      <c r="KQQ55" s="349"/>
      <c r="KQR55" s="349"/>
      <c r="KQS55" s="349"/>
      <c r="KQT55" s="349"/>
      <c r="KQU55" s="349"/>
      <c r="KQV55" s="349"/>
      <c r="KQW55" s="349"/>
      <c r="KQX55" s="349"/>
      <c r="KQY55" s="349"/>
      <c r="KQZ55" s="349"/>
      <c r="KRA55" s="349"/>
      <c r="KRB55" s="349"/>
      <c r="KRC55" s="349"/>
      <c r="KRD55" s="349"/>
      <c r="KRE55" s="349"/>
      <c r="KRF55" s="349"/>
      <c r="KRG55" s="349"/>
      <c r="KRH55" s="349"/>
      <c r="KRI55" s="349"/>
      <c r="KRJ55" s="349"/>
      <c r="KRK55" s="349"/>
      <c r="KRL55" s="349"/>
      <c r="KRM55" s="349"/>
      <c r="KRN55" s="349"/>
      <c r="KRO55" s="349"/>
      <c r="KRP55" s="349"/>
      <c r="KRQ55" s="349"/>
      <c r="KRR55" s="349"/>
      <c r="KRS55" s="349"/>
      <c r="KRT55" s="349"/>
      <c r="KRU55" s="349"/>
      <c r="KRV55" s="349"/>
      <c r="KRW55" s="349"/>
      <c r="KRX55" s="349"/>
      <c r="KRY55" s="349"/>
      <c r="KRZ55" s="349"/>
      <c r="KSA55" s="349"/>
      <c r="KSB55" s="349"/>
      <c r="KSC55" s="349"/>
      <c r="KSD55" s="349"/>
      <c r="KSE55" s="349"/>
      <c r="KSF55" s="349"/>
      <c r="KSG55" s="349"/>
      <c r="KSH55" s="349"/>
      <c r="KSI55" s="349"/>
      <c r="KSJ55" s="349"/>
      <c r="KSK55" s="349"/>
      <c r="KSL55" s="349"/>
      <c r="KSM55" s="349"/>
      <c r="KSN55" s="349"/>
      <c r="KSO55" s="349"/>
      <c r="KSP55" s="349"/>
      <c r="KSQ55" s="349"/>
      <c r="KSR55" s="349"/>
      <c r="KSS55" s="349"/>
      <c r="KST55" s="349"/>
      <c r="KSU55" s="349"/>
      <c r="KSV55" s="349"/>
      <c r="KSW55" s="349"/>
      <c r="KSX55" s="349"/>
      <c r="KSY55" s="349"/>
      <c r="KSZ55" s="349"/>
      <c r="KTA55" s="349"/>
      <c r="KTB55" s="349"/>
      <c r="KTC55" s="349"/>
      <c r="KTD55" s="349"/>
      <c r="KTE55" s="349"/>
      <c r="KTF55" s="349"/>
      <c r="KTG55" s="349"/>
      <c r="KTH55" s="349"/>
      <c r="KTI55" s="349"/>
      <c r="KTJ55" s="349"/>
      <c r="KTK55" s="349"/>
      <c r="KTL55" s="349"/>
      <c r="KTM55" s="349"/>
      <c r="KTN55" s="349"/>
      <c r="KTO55" s="349"/>
      <c r="KTP55" s="349"/>
      <c r="KTQ55" s="349"/>
      <c r="KTR55" s="349"/>
      <c r="KTS55" s="349"/>
      <c r="KTT55" s="349"/>
      <c r="KTU55" s="349"/>
      <c r="KTV55" s="349"/>
      <c r="KTW55" s="349"/>
      <c r="KTX55" s="349"/>
      <c r="KTY55" s="349"/>
      <c r="KTZ55" s="349"/>
      <c r="KUA55" s="349"/>
      <c r="KUB55" s="349"/>
      <c r="KUC55" s="349"/>
      <c r="KUD55" s="349"/>
      <c r="KUE55" s="349"/>
      <c r="KUF55" s="349"/>
      <c r="KUG55" s="349"/>
      <c r="KUH55" s="349"/>
      <c r="KUI55" s="349"/>
      <c r="KUJ55" s="349"/>
      <c r="KUK55" s="349"/>
      <c r="KUL55" s="349"/>
      <c r="KUM55" s="349"/>
      <c r="KUN55" s="349"/>
      <c r="KUO55" s="349"/>
      <c r="KUP55" s="349"/>
      <c r="KUQ55" s="349"/>
      <c r="KUR55" s="349"/>
      <c r="KUS55" s="349"/>
      <c r="KUT55" s="349"/>
      <c r="KUU55" s="349"/>
      <c r="KUV55" s="349"/>
      <c r="KUW55" s="349"/>
      <c r="KUX55" s="349"/>
      <c r="KUY55" s="349"/>
      <c r="KUZ55" s="349"/>
      <c r="KVA55" s="349"/>
      <c r="KVB55" s="349"/>
      <c r="KVC55" s="349"/>
      <c r="KVD55" s="349"/>
      <c r="KVE55" s="349"/>
      <c r="KVF55" s="349"/>
      <c r="KVG55" s="349"/>
      <c r="KVH55" s="349"/>
      <c r="KVI55" s="349"/>
      <c r="KVJ55" s="349"/>
      <c r="KVK55" s="349"/>
      <c r="KVL55" s="349"/>
      <c r="KVM55" s="349"/>
      <c r="KVN55" s="349"/>
      <c r="KVO55" s="349"/>
      <c r="KVP55" s="349"/>
      <c r="KVQ55" s="349"/>
      <c r="KVR55" s="349"/>
      <c r="KVS55" s="349"/>
      <c r="KVT55" s="349"/>
      <c r="KVU55" s="349"/>
      <c r="KVV55" s="349"/>
      <c r="KVW55" s="349"/>
      <c r="KVX55" s="349"/>
      <c r="KVY55" s="349"/>
      <c r="KVZ55" s="349"/>
      <c r="KWA55" s="349"/>
      <c r="KWB55" s="349"/>
      <c r="KWC55" s="349"/>
      <c r="KWD55" s="349"/>
      <c r="KWE55" s="349"/>
      <c r="KWF55" s="349"/>
      <c r="KWG55" s="349"/>
      <c r="KWH55" s="349"/>
      <c r="KWI55" s="349"/>
      <c r="KWJ55" s="349"/>
      <c r="KWK55" s="349"/>
      <c r="KWL55" s="349"/>
      <c r="KWM55" s="349"/>
      <c r="KWN55" s="349"/>
      <c r="KWO55" s="349"/>
      <c r="KWP55" s="349"/>
      <c r="KWQ55" s="349"/>
      <c r="KWR55" s="349"/>
      <c r="KWS55" s="349"/>
      <c r="KWT55" s="349"/>
      <c r="KWU55" s="349"/>
      <c r="KWV55" s="349"/>
      <c r="KWW55" s="349"/>
      <c r="KWX55" s="349"/>
      <c r="KWY55" s="349"/>
      <c r="KWZ55" s="349"/>
      <c r="KXA55" s="349"/>
      <c r="KXB55" s="349"/>
      <c r="KXC55" s="349"/>
      <c r="KXD55" s="349"/>
      <c r="KXE55" s="349"/>
      <c r="KXF55" s="349"/>
      <c r="KXG55" s="349"/>
      <c r="KXH55" s="349"/>
      <c r="KXI55" s="349"/>
      <c r="KXJ55" s="349"/>
      <c r="KXK55" s="349"/>
      <c r="KXL55" s="349"/>
      <c r="KXM55" s="349"/>
      <c r="KXN55" s="349"/>
      <c r="KXO55" s="349"/>
      <c r="KXP55" s="349"/>
      <c r="KXQ55" s="349"/>
      <c r="KXR55" s="349"/>
      <c r="KXS55" s="349"/>
      <c r="KXT55" s="349"/>
      <c r="KXU55" s="349"/>
      <c r="KXV55" s="349"/>
      <c r="KXW55" s="349"/>
      <c r="KXX55" s="349"/>
      <c r="KXY55" s="349"/>
      <c r="KXZ55" s="349"/>
      <c r="KYA55" s="349"/>
      <c r="KYB55" s="349"/>
      <c r="KYC55" s="349"/>
      <c r="KYD55" s="349"/>
      <c r="KYE55" s="349"/>
      <c r="KYF55" s="349"/>
      <c r="KYG55" s="349"/>
      <c r="KYH55" s="349"/>
      <c r="KYI55" s="349"/>
      <c r="KYJ55" s="349"/>
      <c r="KYK55" s="349"/>
      <c r="KYL55" s="349"/>
      <c r="KYM55" s="349"/>
      <c r="KYN55" s="349"/>
      <c r="KYO55" s="349"/>
      <c r="KYP55" s="349"/>
      <c r="KYQ55" s="349"/>
      <c r="KYR55" s="349"/>
      <c r="KYS55" s="349"/>
      <c r="KYT55" s="349"/>
      <c r="KYU55" s="349"/>
      <c r="KYV55" s="349"/>
      <c r="KYW55" s="349"/>
      <c r="KYX55" s="349"/>
      <c r="KYY55" s="349"/>
      <c r="KYZ55" s="349"/>
      <c r="KZA55" s="349"/>
      <c r="KZB55" s="349"/>
      <c r="KZC55" s="349"/>
      <c r="KZD55" s="349"/>
      <c r="KZE55" s="349"/>
      <c r="KZF55" s="349"/>
      <c r="KZG55" s="349"/>
      <c r="KZH55" s="349"/>
      <c r="KZI55" s="349"/>
      <c r="KZJ55" s="349"/>
      <c r="KZK55" s="349"/>
      <c r="KZL55" s="349"/>
      <c r="KZM55" s="349"/>
      <c r="KZN55" s="349"/>
      <c r="KZO55" s="349"/>
      <c r="KZP55" s="349"/>
      <c r="KZQ55" s="349"/>
      <c r="KZR55" s="349"/>
      <c r="KZS55" s="349"/>
      <c r="KZT55" s="349"/>
      <c r="KZU55" s="349"/>
      <c r="KZV55" s="349"/>
      <c r="KZW55" s="349"/>
      <c r="KZX55" s="349"/>
      <c r="KZY55" s="349"/>
      <c r="KZZ55" s="349"/>
      <c r="LAA55" s="349"/>
      <c r="LAB55" s="349"/>
      <c r="LAC55" s="349"/>
      <c r="LAD55" s="349"/>
      <c r="LAE55" s="349"/>
      <c r="LAF55" s="349"/>
      <c r="LAG55" s="349"/>
      <c r="LAH55" s="349"/>
      <c r="LAI55" s="349"/>
      <c r="LAJ55" s="349"/>
      <c r="LAK55" s="349"/>
      <c r="LAL55" s="349"/>
      <c r="LAM55" s="349"/>
      <c r="LAN55" s="349"/>
      <c r="LAO55" s="349"/>
      <c r="LAP55" s="349"/>
      <c r="LAQ55" s="349"/>
      <c r="LAR55" s="349"/>
      <c r="LAS55" s="349"/>
      <c r="LAT55" s="349"/>
      <c r="LAU55" s="349"/>
      <c r="LAV55" s="349"/>
      <c r="LAW55" s="349"/>
      <c r="LAX55" s="349"/>
      <c r="LAY55" s="349"/>
      <c r="LAZ55" s="349"/>
      <c r="LBA55" s="349"/>
      <c r="LBB55" s="349"/>
      <c r="LBC55" s="349"/>
      <c r="LBD55" s="349"/>
      <c r="LBE55" s="349"/>
      <c r="LBF55" s="349"/>
      <c r="LBG55" s="349"/>
      <c r="LBH55" s="349"/>
      <c r="LBI55" s="349"/>
      <c r="LBJ55" s="349"/>
      <c r="LBK55" s="349"/>
      <c r="LBL55" s="349"/>
      <c r="LBM55" s="349"/>
      <c r="LBN55" s="349"/>
      <c r="LBO55" s="349"/>
      <c r="LBP55" s="349"/>
      <c r="LBQ55" s="349"/>
      <c r="LBR55" s="349"/>
      <c r="LBS55" s="349"/>
      <c r="LBT55" s="349"/>
      <c r="LBU55" s="349"/>
      <c r="LBV55" s="349"/>
      <c r="LBW55" s="349"/>
      <c r="LBX55" s="349"/>
      <c r="LBY55" s="349"/>
      <c r="LBZ55" s="349"/>
      <c r="LCA55" s="349"/>
      <c r="LCB55" s="349"/>
      <c r="LCC55" s="349"/>
      <c r="LCD55" s="349"/>
      <c r="LCE55" s="349"/>
      <c r="LCF55" s="349"/>
      <c r="LCG55" s="349"/>
      <c r="LCH55" s="349"/>
      <c r="LCI55" s="349"/>
      <c r="LCJ55" s="349"/>
      <c r="LCK55" s="349"/>
      <c r="LCL55" s="349"/>
      <c r="LCM55" s="349"/>
      <c r="LCN55" s="349"/>
      <c r="LCO55" s="349"/>
      <c r="LCP55" s="349"/>
      <c r="LCQ55" s="349"/>
      <c r="LCR55" s="349"/>
      <c r="LCS55" s="349"/>
      <c r="LCT55" s="349"/>
      <c r="LCU55" s="349"/>
      <c r="LCV55" s="349"/>
      <c r="LCW55" s="349"/>
      <c r="LCX55" s="349"/>
      <c r="LCY55" s="349"/>
      <c r="LCZ55" s="349"/>
      <c r="LDA55" s="349"/>
      <c r="LDB55" s="349"/>
      <c r="LDC55" s="349"/>
      <c r="LDD55" s="349"/>
      <c r="LDE55" s="349"/>
      <c r="LDF55" s="349"/>
      <c r="LDG55" s="349"/>
      <c r="LDH55" s="349"/>
      <c r="LDI55" s="349"/>
      <c r="LDJ55" s="349"/>
      <c r="LDK55" s="349"/>
      <c r="LDL55" s="349"/>
      <c r="LDM55" s="349"/>
      <c r="LDN55" s="349"/>
      <c r="LDO55" s="349"/>
      <c r="LDP55" s="349"/>
      <c r="LDQ55" s="349"/>
      <c r="LDR55" s="349"/>
      <c r="LDS55" s="349"/>
      <c r="LDT55" s="349"/>
      <c r="LDU55" s="349"/>
      <c r="LDV55" s="349"/>
      <c r="LDW55" s="349"/>
      <c r="LDX55" s="349"/>
      <c r="LDY55" s="349"/>
      <c r="LDZ55" s="349"/>
      <c r="LEA55" s="349"/>
      <c r="LEB55" s="349"/>
      <c r="LEC55" s="349"/>
      <c r="LED55" s="349"/>
      <c r="LEE55" s="349"/>
      <c r="LEF55" s="349"/>
      <c r="LEG55" s="349"/>
      <c r="LEH55" s="349"/>
      <c r="LEI55" s="349"/>
      <c r="LEJ55" s="349"/>
      <c r="LEK55" s="349"/>
      <c r="LEL55" s="349"/>
      <c r="LEM55" s="349"/>
      <c r="LEN55" s="349"/>
      <c r="LEO55" s="349"/>
      <c r="LEP55" s="349"/>
      <c r="LEQ55" s="349"/>
      <c r="LER55" s="349"/>
      <c r="LES55" s="349"/>
      <c r="LET55" s="349"/>
      <c r="LEU55" s="349"/>
      <c r="LEV55" s="349"/>
      <c r="LEW55" s="349"/>
      <c r="LEX55" s="349"/>
      <c r="LEY55" s="349"/>
      <c r="LEZ55" s="349"/>
      <c r="LFA55" s="349"/>
      <c r="LFB55" s="349"/>
      <c r="LFC55" s="349"/>
      <c r="LFD55" s="349"/>
      <c r="LFE55" s="349"/>
      <c r="LFF55" s="349"/>
      <c r="LFG55" s="349"/>
      <c r="LFH55" s="349"/>
      <c r="LFI55" s="349"/>
      <c r="LFJ55" s="349"/>
      <c r="LFK55" s="349"/>
      <c r="LFL55" s="349"/>
      <c r="LFM55" s="349"/>
      <c r="LFN55" s="349"/>
      <c r="LFO55" s="349"/>
      <c r="LFP55" s="349"/>
      <c r="LFQ55" s="349"/>
      <c r="LFR55" s="349"/>
      <c r="LFS55" s="349"/>
      <c r="LFT55" s="349"/>
      <c r="LFU55" s="349"/>
      <c r="LFV55" s="349"/>
      <c r="LFW55" s="349"/>
      <c r="LFX55" s="349"/>
      <c r="LFY55" s="349"/>
      <c r="LFZ55" s="349"/>
      <c r="LGA55" s="349"/>
      <c r="LGB55" s="349"/>
      <c r="LGC55" s="349"/>
      <c r="LGD55" s="349"/>
      <c r="LGE55" s="349"/>
      <c r="LGF55" s="349"/>
      <c r="LGG55" s="349"/>
      <c r="LGH55" s="349"/>
      <c r="LGI55" s="349"/>
      <c r="LGJ55" s="349"/>
      <c r="LGK55" s="349"/>
      <c r="LGL55" s="349"/>
      <c r="LGM55" s="349"/>
      <c r="LGN55" s="349"/>
      <c r="LGO55" s="349"/>
      <c r="LGP55" s="349"/>
      <c r="LGQ55" s="349"/>
      <c r="LGR55" s="349"/>
      <c r="LGS55" s="349"/>
      <c r="LGT55" s="349"/>
      <c r="LGU55" s="349"/>
      <c r="LGV55" s="349"/>
      <c r="LGW55" s="349"/>
      <c r="LGX55" s="349"/>
      <c r="LGY55" s="349"/>
      <c r="LGZ55" s="349"/>
      <c r="LHA55" s="349"/>
      <c r="LHB55" s="349"/>
      <c r="LHC55" s="349"/>
      <c r="LHD55" s="349"/>
      <c r="LHE55" s="349"/>
      <c r="LHF55" s="349"/>
      <c r="LHG55" s="349"/>
      <c r="LHH55" s="349"/>
      <c r="LHI55" s="349"/>
      <c r="LHJ55" s="349"/>
      <c r="LHK55" s="349"/>
      <c r="LHL55" s="349"/>
      <c r="LHM55" s="349"/>
      <c r="LHN55" s="349"/>
      <c r="LHO55" s="349"/>
      <c r="LHP55" s="349"/>
      <c r="LHQ55" s="349"/>
      <c r="LHR55" s="349"/>
      <c r="LHS55" s="349"/>
      <c r="LHT55" s="349"/>
      <c r="LHU55" s="349"/>
      <c r="LHV55" s="349"/>
      <c r="LHW55" s="349"/>
      <c r="LHX55" s="349"/>
      <c r="LHY55" s="349"/>
      <c r="LHZ55" s="349"/>
      <c r="LIA55" s="349"/>
      <c r="LIB55" s="349"/>
      <c r="LIC55" s="349"/>
      <c r="LID55" s="349"/>
      <c r="LIE55" s="349"/>
      <c r="LIF55" s="349"/>
      <c r="LIG55" s="349"/>
      <c r="LIH55" s="349"/>
      <c r="LII55" s="349"/>
      <c r="LIJ55" s="349"/>
      <c r="LIK55" s="349"/>
      <c r="LIL55" s="349"/>
      <c r="LIM55" s="349"/>
      <c r="LIN55" s="349"/>
      <c r="LIO55" s="349"/>
      <c r="LIP55" s="349"/>
      <c r="LIQ55" s="349"/>
      <c r="LIR55" s="349"/>
      <c r="LIS55" s="349"/>
      <c r="LIT55" s="349"/>
      <c r="LIU55" s="349"/>
      <c r="LIV55" s="349"/>
      <c r="LIW55" s="349"/>
      <c r="LIX55" s="349"/>
      <c r="LIY55" s="349"/>
      <c r="LIZ55" s="349"/>
      <c r="LJA55" s="349"/>
      <c r="LJB55" s="349"/>
      <c r="LJC55" s="349"/>
      <c r="LJD55" s="349"/>
      <c r="LJE55" s="349"/>
      <c r="LJF55" s="349"/>
      <c r="LJG55" s="349"/>
      <c r="LJH55" s="349"/>
      <c r="LJI55" s="349"/>
      <c r="LJJ55" s="349"/>
      <c r="LJK55" s="349"/>
      <c r="LJL55" s="349"/>
      <c r="LJM55" s="349"/>
      <c r="LJN55" s="349"/>
      <c r="LJO55" s="349"/>
      <c r="LJP55" s="349"/>
      <c r="LJQ55" s="349"/>
      <c r="LJR55" s="349"/>
      <c r="LJS55" s="349"/>
      <c r="LJT55" s="349"/>
      <c r="LJU55" s="349"/>
      <c r="LJV55" s="349"/>
      <c r="LJW55" s="349"/>
      <c r="LJX55" s="349"/>
      <c r="LJY55" s="349"/>
      <c r="LJZ55" s="349"/>
      <c r="LKA55" s="349"/>
      <c r="LKB55" s="349"/>
      <c r="LKC55" s="349"/>
      <c r="LKD55" s="349"/>
      <c r="LKE55" s="349"/>
      <c r="LKF55" s="349"/>
      <c r="LKG55" s="349"/>
      <c r="LKH55" s="349"/>
      <c r="LKI55" s="349"/>
      <c r="LKJ55" s="349"/>
      <c r="LKK55" s="349"/>
      <c r="LKL55" s="349"/>
      <c r="LKM55" s="349"/>
      <c r="LKN55" s="349"/>
      <c r="LKO55" s="349"/>
      <c r="LKP55" s="349"/>
      <c r="LKQ55" s="349"/>
      <c r="LKR55" s="349"/>
      <c r="LKS55" s="349"/>
      <c r="LKT55" s="349"/>
      <c r="LKU55" s="349"/>
      <c r="LKV55" s="349"/>
      <c r="LKW55" s="349"/>
      <c r="LKX55" s="349"/>
      <c r="LKY55" s="349"/>
      <c r="LKZ55" s="349"/>
      <c r="LLA55" s="349"/>
      <c r="LLB55" s="349"/>
      <c r="LLC55" s="349"/>
      <c r="LLD55" s="349"/>
      <c r="LLE55" s="349"/>
      <c r="LLF55" s="349"/>
      <c r="LLG55" s="349"/>
      <c r="LLH55" s="349"/>
      <c r="LLI55" s="349"/>
      <c r="LLJ55" s="349"/>
      <c r="LLK55" s="349"/>
      <c r="LLL55" s="349"/>
      <c r="LLM55" s="349"/>
      <c r="LLN55" s="349"/>
      <c r="LLO55" s="349"/>
      <c r="LLP55" s="349"/>
      <c r="LLQ55" s="349"/>
      <c r="LLR55" s="349"/>
      <c r="LLS55" s="349"/>
      <c r="LLT55" s="349"/>
      <c r="LLU55" s="349"/>
      <c r="LLV55" s="349"/>
      <c r="LLW55" s="349"/>
      <c r="LLX55" s="349"/>
      <c r="LLY55" s="349"/>
      <c r="LLZ55" s="349"/>
      <c r="LMA55" s="349"/>
      <c r="LMB55" s="349"/>
      <c r="LMC55" s="349"/>
      <c r="LMD55" s="349"/>
      <c r="LME55" s="349"/>
      <c r="LMF55" s="349"/>
      <c r="LMG55" s="349"/>
      <c r="LMH55" s="349"/>
      <c r="LMI55" s="349"/>
      <c r="LMJ55" s="349"/>
      <c r="LMK55" s="349"/>
      <c r="LML55" s="349"/>
      <c r="LMM55" s="349"/>
      <c r="LMN55" s="349"/>
      <c r="LMO55" s="349"/>
      <c r="LMP55" s="349"/>
      <c r="LMQ55" s="349"/>
      <c r="LMR55" s="349"/>
      <c r="LMS55" s="349"/>
      <c r="LMT55" s="349"/>
      <c r="LMU55" s="349"/>
      <c r="LMV55" s="349"/>
      <c r="LMW55" s="349"/>
      <c r="LMX55" s="349"/>
      <c r="LMY55" s="349"/>
      <c r="LMZ55" s="349"/>
      <c r="LNA55" s="349"/>
      <c r="LNB55" s="349"/>
      <c r="LNC55" s="349"/>
      <c r="LND55" s="349"/>
      <c r="LNE55" s="349"/>
      <c r="LNF55" s="349"/>
      <c r="LNG55" s="349"/>
      <c r="LNH55" s="349"/>
      <c r="LNI55" s="349"/>
      <c r="LNJ55" s="349"/>
      <c r="LNK55" s="349"/>
      <c r="LNL55" s="349"/>
      <c r="LNM55" s="349"/>
      <c r="LNN55" s="349"/>
      <c r="LNO55" s="349"/>
      <c r="LNP55" s="349"/>
      <c r="LNQ55" s="349"/>
      <c r="LNR55" s="349"/>
      <c r="LNS55" s="349"/>
      <c r="LNT55" s="349"/>
      <c r="LNU55" s="349"/>
      <c r="LNV55" s="349"/>
      <c r="LNW55" s="349"/>
      <c r="LNX55" s="349"/>
      <c r="LNY55" s="349"/>
      <c r="LNZ55" s="349"/>
      <c r="LOA55" s="349"/>
      <c r="LOB55" s="349"/>
      <c r="LOC55" s="349"/>
      <c r="LOD55" s="349"/>
      <c r="LOE55" s="349"/>
      <c r="LOF55" s="349"/>
      <c r="LOG55" s="349"/>
      <c r="LOH55" s="349"/>
      <c r="LOI55" s="349"/>
      <c r="LOJ55" s="349"/>
      <c r="LOK55" s="349"/>
      <c r="LOL55" s="349"/>
      <c r="LOM55" s="349"/>
      <c r="LON55" s="349"/>
      <c r="LOO55" s="349"/>
      <c r="LOP55" s="349"/>
      <c r="LOQ55" s="349"/>
      <c r="LOR55" s="349"/>
      <c r="LOS55" s="349"/>
      <c r="LOT55" s="349"/>
      <c r="LOU55" s="349"/>
      <c r="LOV55" s="349"/>
      <c r="LOW55" s="349"/>
      <c r="LOX55" s="349"/>
      <c r="LOY55" s="349"/>
      <c r="LOZ55" s="349"/>
      <c r="LPA55" s="349"/>
      <c r="LPB55" s="349"/>
      <c r="LPC55" s="349"/>
      <c r="LPD55" s="349"/>
      <c r="LPE55" s="349"/>
      <c r="LPF55" s="349"/>
      <c r="LPG55" s="349"/>
      <c r="LPH55" s="349"/>
      <c r="LPI55" s="349"/>
      <c r="LPJ55" s="349"/>
      <c r="LPK55" s="349"/>
      <c r="LPL55" s="349"/>
      <c r="LPM55" s="349"/>
      <c r="LPN55" s="349"/>
      <c r="LPO55" s="349"/>
      <c r="LPP55" s="349"/>
      <c r="LPQ55" s="349"/>
      <c r="LPR55" s="349"/>
      <c r="LPS55" s="349"/>
      <c r="LPT55" s="349"/>
      <c r="LPU55" s="349"/>
      <c r="LPV55" s="349"/>
      <c r="LPW55" s="349"/>
      <c r="LPX55" s="349"/>
      <c r="LPY55" s="349"/>
      <c r="LPZ55" s="349"/>
      <c r="LQA55" s="349"/>
      <c r="LQB55" s="349"/>
      <c r="LQC55" s="349"/>
      <c r="LQD55" s="349"/>
      <c r="LQE55" s="349"/>
      <c r="LQF55" s="349"/>
      <c r="LQG55" s="349"/>
      <c r="LQH55" s="349"/>
      <c r="LQI55" s="349"/>
      <c r="LQJ55" s="349"/>
      <c r="LQK55" s="349"/>
      <c r="LQL55" s="349"/>
      <c r="LQM55" s="349"/>
      <c r="LQN55" s="349"/>
      <c r="LQO55" s="349"/>
      <c r="LQP55" s="349"/>
      <c r="LQQ55" s="349"/>
      <c r="LQR55" s="349"/>
      <c r="LQS55" s="349"/>
      <c r="LQT55" s="349"/>
      <c r="LQU55" s="349"/>
      <c r="LQV55" s="349"/>
      <c r="LQW55" s="349"/>
      <c r="LQX55" s="349"/>
      <c r="LQY55" s="349"/>
      <c r="LQZ55" s="349"/>
      <c r="LRA55" s="349"/>
      <c r="LRB55" s="349"/>
      <c r="LRC55" s="349"/>
      <c r="LRD55" s="349"/>
      <c r="LRE55" s="349"/>
      <c r="LRF55" s="349"/>
      <c r="LRG55" s="349"/>
      <c r="LRH55" s="349"/>
      <c r="LRI55" s="349"/>
      <c r="LRJ55" s="349"/>
      <c r="LRK55" s="349"/>
      <c r="LRL55" s="349"/>
      <c r="LRM55" s="349"/>
      <c r="LRN55" s="349"/>
      <c r="LRO55" s="349"/>
      <c r="LRP55" s="349"/>
      <c r="LRQ55" s="349"/>
      <c r="LRR55" s="349"/>
      <c r="LRS55" s="349"/>
      <c r="LRT55" s="349"/>
      <c r="LRU55" s="349"/>
      <c r="LRV55" s="349"/>
      <c r="LRW55" s="349"/>
      <c r="LRX55" s="349"/>
      <c r="LRY55" s="349"/>
      <c r="LRZ55" s="349"/>
      <c r="LSA55" s="349"/>
      <c r="LSB55" s="349"/>
      <c r="LSC55" s="349"/>
      <c r="LSD55" s="349"/>
      <c r="LSE55" s="349"/>
      <c r="LSF55" s="349"/>
      <c r="LSG55" s="349"/>
      <c r="LSH55" s="349"/>
      <c r="LSI55" s="349"/>
      <c r="LSJ55" s="349"/>
      <c r="LSK55" s="349"/>
      <c r="LSL55" s="349"/>
      <c r="LSM55" s="349"/>
      <c r="LSN55" s="349"/>
      <c r="LSO55" s="349"/>
      <c r="LSP55" s="349"/>
      <c r="LSQ55" s="349"/>
      <c r="LSR55" s="349"/>
      <c r="LSS55" s="349"/>
      <c r="LST55" s="349"/>
      <c r="LSU55" s="349"/>
      <c r="LSV55" s="349"/>
      <c r="LSW55" s="349"/>
      <c r="LSX55" s="349"/>
      <c r="LSY55" s="349"/>
      <c r="LSZ55" s="349"/>
      <c r="LTA55" s="349"/>
      <c r="LTB55" s="349"/>
      <c r="LTC55" s="349"/>
      <c r="LTD55" s="349"/>
      <c r="LTE55" s="349"/>
      <c r="LTF55" s="349"/>
      <c r="LTG55" s="349"/>
      <c r="LTH55" s="349"/>
      <c r="LTI55" s="349"/>
      <c r="LTJ55" s="349"/>
      <c r="LTK55" s="349"/>
      <c r="LTL55" s="349"/>
      <c r="LTM55" s="349"/>
      <c r="LTN55" s="349"/>
      <c r="LTO55" s="349"/>
      <c r="LTP55" s="349"/>
      <c r="LTQ55" s="349"/>
      <c r="LTR55" s="349"/>
      <c r="LTS55" s="349"/>
      <c r="LTT55" s="349"/>
      <c r="LTU55" s="349"/>
      <c r="LTV55" s="349"/>
      <c r="LTW55" s="349"/>
      <c r="LTX55" s="349"/>
      <c r="LTY55" s="349"/>
      <c r="LTZ55" s="349"/>
      <c r="LUA55" s="349"/>
      <c r="LUB55" s="349"/>
      <c r="LUC55" s="349"/>
      <c r="LUD55" s="349"/>
      <c r="LUE55" s="349"/>
      <c r="LUF55" s="349"/>
      <c r="LUG55" s="349"/>
      <c r="LUH55" s="349"/>
      <c r="LUI55" s="349"/>
      <c r="LUJ55" s="349"/>
      <c r="LUK55" s="349"/>
      <c r="LUL55" s="349"/>
      <c r="LUM55" s="349"/>
      <c r="LUN55" s="349"/>
      <c r="LUO55" s="349"/>
      <c r="LUP55" s="349"/>
      <c r="LUQ55" s="349"/>
      <c r="LUR55" s="349"/>
      <c r="LUS55" s="349"/>
      <c r="LUT55" s="349"/>
      <c r="LUU55" s="349"/>
      <c r="LUV55" s="349"/>
      <c r="LUW55" s="349"/>
      <c r="LUX55" s="349"/>
      <c r="LUY55" s="349"/>
      <c r="LUZ55" s="349"/>
      <c r="LVA55" s="349"/>
      <c r="LVB55" s="349"/>
      <c r="LVC55" s="349"/>
      <c r="LVD55" s="349"/>
      <c r="LVE55" s="349"/>
      <c r="LVF55" s="349"/>
      <c r="LVG55" s="349"/>
      <c r="LVH55" s="349"/>
      <c r="LVI55" s="349"/>
      <c r="LVJ55" s="349"/>
      <c r="LVK55" s="349"/>
      <c r="LVL55" s="349"/>
      <c r="LVM55" s="349"/>
      <c r="LVN55" s="349"/>
      <c r="LVO55" s="349"/>
      <c r="LVP55" s="349"/>
      <c r="LVQ55" s="349"/>
      <c r="LVR55" s="349"/>
      <c r="LVS55" s="349"/>
      <c r="LVT55" s="349"/>
      <c r="LVU55" s="349"/>
      <c r="LVV55" s="349"/>
      <c r="LVW55" s="349"/>
      <c r="LVX55" s="349"/>
      <c r="LVY55" s="349"/>
      <c r="LVZ55" s="349"/>
      <c r="LWA55" s="349"/>
      <c r="LWB55" s="349"/>
      <c r="LWC55" s="349"/>
      <c r="LWD55" s="349"/>
      <c r="LWE55" s="349"/>
      <c r="LWF55" s="349"/>
      <c r="LWG55" s="349"/>
      <c r="LWH55" s="349"/>
      <c r="LWI55" s="349"/>
      <c r="LWJ55" s="349"/>
      <c r="LWK55" s="349"/>
      <c r="LWL55" s="349"/>
      <c r="LWM55" s="349"/>
      <c r="LWN55" s="349"/>
      <c r="LWO55" s="349"/>
      <c r="LWP55" s="349"/>
      <c r="LWQ55" s="349"/>
      <c r="LWR55" s="349"/>
      <c r="LWS55" s="349"/>
      <c r="LWT55" s="349"/>
      <c r="LWU55" s="349"/>
      <c r="LWV55" s="349"/>
      <c r="LWW55" s="349"/>
      <c r="LWX55" s="349"/>
      <c r="LWY55" s="349"/>
      <c r="LWZ55" s="349"/>
      <c r="LXA55" s="349"/>
      <c r="LXB55" s="349"/>
      <c r="LXC55" s="349"/>
      <c r="LXD55" s="349"/>
      <c r="LXE55" s="349"/>
      <c r="LXF55" s="349"/>
      <c r="LXG55" s="349"/>
      <c r="LXH55" s="349"/>
      <c r="LXI55" s="349"/>
      <c r="LXJ55" s="349"/>
      <c r="LXK55" s="349"/>
      <c r="LXL55" s="349"/>
      <c r="LXM55" s="349"/>
      <c r="LXN55" s="349"/>
      <c r="LXO55" s="349"/>
      <c r="LXP55" s="349"/>
      <c r="LXQ55" s="349"/>
      <c r="LXR55" s="349"/>
      <c r="LXS55" s="349"/>
      <c r="LXT55" s="349"/>
      <c r="LXU55" s="349"/>
      <c r="LXV55" s="349"/>
      <c r="LXW55" s="349"/>
      <c r="LXX55" s="349"/>
      <c r="LXY55" s="349"/>
      <c r="LXZ55" s="349"/>
      <c r="LYA55" s="349"/>
      <c r="LYB55" s="349"/>
      <c r="LYC55" s="349"/>
      <c r="LYD55" s="349"/>
      <c r="LYE55" s="349"/>
      <c r="LYF55" s="349"/>
      <c r="LYG55" s="349"/>
      <c r="LYH55" s="349"/>
      <c r="LYI55" s="349"/>
      <c r="LYJ55" s="349"/>
      <c r="LYK55" s="349"/>
      <c r="LYL55" s="349"/>
      <c r="LYM55" s="349"/>
      <c r="LYN55" s="349"/>
      <c r="LYO55" s="349"/>
      <c r="LYP55" s="349"/>
      <c r="LYQ55" s="349"/>
      <c r="LYR55" s="349"/>
      <c r="LYS55" s="349"/>
      <c r="LYT55" s="349"/>
      <c r="LYU55" s="349"/>
      <c r="LYV55" s="349"/>
      <c r="LYW55" s="349"/>
      <c r="LYX55" s="349"/>
      <c r="LYY55" s="349"/>
      <c r="LYZ55" s="349"/>
      <c r="LZA55" s="349"/>
      <c r="LZB55" s="349"/>
      <c r="LZC55" s="349"/>
      <c r="LZD55" s="349"/>
      <c r="LZE55" s="349"/>
      <c r="LZF55" s="349"/>
      <c r="LZG55" s="349"/>
      <c r="LZH55" s="349"/>
      <c r="LZI55" s="349"/>
      <c r="LZJ55" s="349"/>
      <c r="LZK55" s="349"/>
      <c r="LZL55" s="349"/>
      <c r="LZM55" s="349"/>
      <c r="LZN55" s="349"/>
      <c r="LZO55" s="349"/>
      <c r="LZP55" s="349"/>
      <c r="LZQ55" s="349"/>
      <c r="LZR55" s="349"/>
      <c r="LZS55" s="349"/>
      <c r="LZT55" s="349"/>
      <c r="LZU55" s="349"/>
      <c r="LZV55" s="349"/>
      <c r="LZW55" s="349"/>
      <c r="LZX55" s="349"/>
      <c r="LZY55" s="349"/>
      <c r="LZZ55" s="349"/>
      <c r="MAA55" s="349"/>
      <c r="MAB55" s="349"/>
      <c r="MAC55" s="349"/>
      <c r="MAD55" s="349"/>
      <c r="MAE55" s="349"/>
      <c r="MAF55" s="349"/>
      <c r="MAG55" s="349"/>
      <c r="MAH55" s="349"/>
      <c r="MAI55" s="349"/>
      <c r="MAJ55" s="349"/>
      <c r="MAK55" s="349"/>
      <c r="MAL55" s="349"/>
      <c r="MAM55" s="349"/>
      <c r="MAN55" s="349"/>
      <c r="MAO55" s="349"/>
      <c r="MAP55" s="349"/>
      <c r="MAQ55" s="349"/>
      <c r="MAR55" s="349"/>
      <c r="MAS55" s="349"/>
      <c r="MAT55" s="349"/>
      <c r="MAU55" s="349"/>
      <c r="MAV55" s="349"/>
      <c r="MAW55" s="349"/>
      <c r="MAX55" s="349"/>
      <c r="MAY55" s="349"/>
      <c r="MAZ55" s="349"/>
      <c r="MBA55" s="349"/>
      <c r="MBB55" s="349"/>
      <c r="MBC55" s="349"/>
      <c r="MBD55" s="349"/>
      <c r="MBE55" s="349"/>
      <c r="MBF55" s="349"/>
      <c r="MBG55" s="349"/>
      <c r="MBH55" s="349"/>
      <c r="MBI55" s="349"/>
      <c r="MBJ55" s="349"/>
      <c r="MBK55" s="349"/>
      <c r="MBL55" s="349"/>
      <c r="MBM55" s="349"/>
      <c r="MBN55" s="349"/>
      <c r="MBO55" s="349"/>
      <c r="MBP55" s="349"/>
      <c r="MBQ55" s="349"/>
      <c r="MBR55" s="349"/>
      <c r="MBS55" s="349"/>
      <c r="MBT55" s="349"/>
      <c r="MBU55" s="349"/>
      <c r="MBV55" s="349"/>
      <c r="MBW55" s="349"/>
      <c r="MBX55" s="349"/>
      <c r="MBY55" s="349"/>
      <c r="MBZ55" s="349"/>
      <c r="MCA55" s="349"/>
      <c r="MCB55" s="349"/>
      <c r="MCC55" s="349"/>
      <c r="MCD55" s="349"/>
      <c r="MCE55" s="349"/>
      <c r="MCF55" s="349"/>
      <c r="MCG55" s="349"/>
      <c r="MCH55" s="349"/>
      <c r="MCI55" s="349"/>
      <c r="MCJ55" s="349"/>
      <c r="MCK55" s="349"/>
      <c r="MCL55" s="349"/>
      <c r="MCM55" s="349"/>
      <c r="MCN55" s="349"/>
      <c r="MCO55" s="349"/>
      <c r="MCP55" s="349"/>
      <c r="MCQ55" s="349"/>
      <c r="MCR55" s="349"/>
      <c r="MCS55" s="349"/>
      <c r="MCT55" s="349"/>
      <c r="MCU55" s="349"/>
      <c r="MCV55" s="349"/>
      <c r="MCW55" s="349"/>
      <c r="MCX55" s="349"/>
      <c r="MCY55" s="349"/>
      <c r="MCZ55" s="349"/>
      <c r="MDA55" s="349"/>
      <c r="MDB55" s="349"/>
      <c r="MDC55" s="349"/>
      <c r="MDD55" s="349"/>
      <c r="MDE55" s="349"/>
      <c r="MDF55" s="349"/>
      <c r="MDG55" s="349"/>
      <c r="MDH55" s="349"/>
      <c r="MDI55" s="349"/>
      <c r="MDJ55" s="349"/>
      <c r="MDK55" s="349"/>
      <c r="MDL55" s="349"/>
      <c r="MDM55" s="349"/>
      <c r="MDN55" s="349"/>
      <c r="MDO55" s="349"/>
      <c r="MDP55" s="349"/>
      <c r="MDQ55" s="349"/>
      <c r="MDR55" s="349"/>
      <c r="MDS55" s="349"/>
      <c r="MDT55" s="349"/>
      <c r="MDU55" s="349"/>
      <c r="MDV55" s="349"/>
      <c r="MDW55" s="349"/>
      <c r="MDX55" s="349"/>
      <c r="MDY55" s="349"/>
      <c r="MDZ55" s="349"/>
      <c r="MEA55" s="349"/>
      <c r="MEB55" s="349"/>
      <c r="MEC55" s="349"/>
      <c r="MED55" s="349"/>
      <c r="MEE55" s="349"/>
      <c r="MEF55" s="349"/>
      <c r="MEG55" s="349"/>
      <c r="MEH55" s="349"/>
      <c r="MEI55" s="349"/>
      <c r="MEJ55" s="349"/>
      <c r="MEK55" s="349"/>
      <c r="MEL55" s="349"/>
      <c r="MEM55" s="349"/>
      <c r="MEN55" s="349"/>
      <c r="MEO55" s="349"/>
      <c r="MEP55" s="349"/>
      <c r="MEQ55" s="349"/>
      <c r="MER55" s="349"/>
      <c r="MES55" s="349"/>
      <c r="MET55" s="349"/>
      <c r="MEU55" s="349"/>
      <c r="MEV55" s="349"/>
      <c r="MEW55" s="349"/>
      <c r="MEX55" s="349"/>
      <c r="MEY55" s="349"/>
      <c r="MEZ55" s="349"/>
      <c r="MFA55" s="349"/>
      <c r="MFB55" s="349"/>
      <c r="MFC55" s="349"/>
      <c r="MFD55" s="349"/>
      <c r="MFE55" s="349"/>
      <c r="MFF55" s="349"/>
      <c r="MFG55" s="349"/>
      <c r="MFH55" s="349"/>
      <c r="MFI55" s="349"/>
      <c r="MFJ55" s="349"/>
      <c r="MFK55" s="349"/>
      <c r="MFL55" s="349"/>
      <c r="MFM55" s="349"/>
      <c r="MFN55" s="349"/>
      <c r="MFO55" s="349"/>
      <c r="MFP55" s="349"/>
      <c r="MFQ55" s="349"/>
      <c r="MFR55" s="349"/>
      <c r="MFS55" s="349"/>
      <c r="MFT55" s="349"/>
      <c r="MFU55" s="349"/>
      <c r="MFV55" s="349"/>
      <c r="MFW55" s="349"/>
      <c r="MFX55" s="349"/>
      <c r="MFY55" s="349"/>
      <c r="MFZ55" s="349"/>
      <c r="MGA55" s="349"/>
      <c r="MGB55" s="349"/>
      <c r="MGC55" s="349"/>
      <c r="MGD55" s="349"/>
      <c r="MGE55" s="349"/>
      <c r="MGF55" s="349"/>
      <c r="MGG55" s="349"/>
      <c r="MGH55" s="349"/>
      <c r="MGI55" s="349"/>
      <c r="MGJ55" s="349"/>
      <c r="MGK55" s="349"/>
      <c r="MGL55" s="349"/>
      <c r="MGM55" s="349"/>
      <c r="MGN55" s="349"/>
      <c r="MGO55" s="349"/>
      <c r="MGP55" s="349"/>
      <c r="MGQ55" s="349"/>
      <c r="MGR55" s="349"/>
      <c r="MGS55" s="349"/>
      <c r="MGT55" s="349"/>
      <c r="MGU55" s="349"/>
      <c r="MGV55" s="349"/>
      <c r="MGW55" s="349"/>
      <c r="MGX55" s="349"/>
      <c r="MGY55" s="349"/>
      <c r="MGZ55" s="349"/>
      <c r="MHA55" s="349"/>
      <c r="MHB55" s="349"/>
      <c r="MHC55" s="349"/>
      <c r="MHD55" s="349"/>
      <c r="MHE55" s="349"/>
      <c r="MHF55" s="349"/>
      <c r="MHG55" s="349"/>
      <c r="MHH55" s="349"/>
      <c r="MHI55" s="349"/>
      <c r="MHJ55" s="349"/>
      <c r="MHK55" s="349"/>
      <c r="MHL55" s="349"/>
      <c r="MHM55" s="349"/>
      <c r="MHN55" s="349"/>
      <c r="MHO55" s="349"/>
      <c r="MHP55" s="349"/>
      <c r="MHQ55" s="349"/>
      <c r="MHR55" s="349"/>
      <c r="MHS55" s="349"/>
      <c r="MHT55" s="349"/>
      <c r="MHU55" s="349"/>
      <c r="MHV55" s="349"/>
      <c r="MHW55" s="349"/>
      <c r="MHX55" s="349"/>
      <c r="MHY55" s="349"/>
      <c r="MHZ55" s="349"/>
      <c r="MIA55" s="349"/>
      <c r="MIB55" s="349"/>
      <c r="MIC55" s="349"/>
      <c r="MID55" s="349"/>
      <c r="MIE55" s="349"/>
      <c r="MIF55" s="349"/>
      <c r="MIG55" s="349"/>
      <c r="MIH55" s="349"/>
      <c r="MII55" s="349"/>
      <c r="MIJ55" s="349"/>
      <c r="MIK55" s="349"/>
      <c r="MIL55" s="349"/>
      <c r="MIM55" s="349"/>
      <c r="MIN55" s="349"/>
      <c r="MIO55" s="349"/>
      <c r="MIP55" s="349"/>
      <c r="MIQ55" s="349"/>
      <c r="MIR55" s="349"/>
      <c r="MIS55" s="349"/>
      <c r="MIT55" s="349"/>
      <c r="MIU55" s="349"/>
      <c r="MIV55" s="349"/>
      <c r="MIW55" s="349"/>
      <c r="MIX55" s="349"/>
      <c r="MIY55" s="349"/>
      <c r="MIZ55" s="349"/>
      <c r="MJA55" s="349"/>
      <c r="MJB55" s="349"/>
      <c r="MJC55" s="349"/>
      <c r="MJD55" s="349"/>
      <c r="MJE55" s="349"/>
      <c r="MJF55" s="349"/>
      <c r="MJG55" s="349"/>
      <c r="MJH55" s="349"/>
      <c r="MJI55" s="349"/>
      <c r="MJJ55" s="349"/>
      <c r="MJK55" s="349"/>
      <c r="MJL55" s="349"/>
      <c r="MJM55" s="349"/>
      <c r="MJN55" s="349"/>
      <c r="MJO55" s="349"/>
      <c r="MJP55" s="349"/>
      <c r="MJQ55" s="349"/>
      <c r="MJR55" s="349"/>
      <c r="MJS55" s="349"/>
      <c r="MJT55" s="349"/>
      <c r="MJU55" s="349"/>
      <c r="MJV55" s="349"/>
      <c r="MJW55" s="349"/>
      <c r="MJX55" s="349"/>
      <c r="MJY55" s="349"/>
      <c r="MJZ55" s="349"/>
      <c r="MKA55" s="349"/>
      <c r="MKB55" s="349"/>
      <c r="MKC55" s="349"/>
      <c r="MKD55" s="349"/>
      <c r="MKE55" s="349"/>
      <c r="MKF55" s="349"/>
      <c r="MKG55" s="349"/>
      <c r="MKH55" s="349"/>
      <c r="MKI55" s="349"/>
      <c r="MKJ55" s="349"/>
      <c r="MKK55" s="349"/>
      <c r="MKL55" s="349"/>
      <c r="MKM55" s="349"/>
      <c r="MKN55" s="349"/>
      <c r="MKO55" s="349"/>
      <c r="MKP55" s="349"/>
      <c r="MKQ55" s="349"/>
      <c r="MKR55" s="349"/>
      <c r="MKS55" s="349"/>
      <c r="MKT55" s="349"/>
      <c r="MKU55" s="349"/>
      <c r="MKV55" s="349"/>
      <c r="MKW55" s="349"/>
      <c r="MKX55" s="349"/>
      <c r="MKY55" s="349"/>
      <c r="MKZ55" s="349"/>
      <c r="MLA55" s="349"/>
      <c r="MLB55" s="349"/>
      <c r="MLC55" s="349"/>
      <c r="MLD55" s="349"/>
      <c r="MLE55" s="349"/>
      <c r="MLF55" s="349"/>
      <c r="MLG55" s="349"/>
      <c r="MLH55" s="349"/>
      <c r="MLI55" s="349"/>
      <c r="MLJ55" s="349"/>
      <c r="MLK55" s="349"/>
      <c r="MLL55" s="349"/>
      <c r="MLM55" s="349"/>
      <c r="MLN55" s="349"/>
      <c r="MLO55" s="349"/>
      <c r="MLP55" s="349"/>
      <c r="MLQ55" s="349"/>
      <c r="MLR55" s="349"/>
      <c r="MLS55" s="349"/>
      <c r="MLT55" s="349"/>
      <c r="MLU55" s="349"/>
      <c r="MLV55" s="349"/>
      <c r="MLW55" s="349"/>
      <c r="MLX55" s="349"/>
      <c r="MLY55" s="349"/>
      <c r="MLZ55" s="349"/>
      <c r="MMA55" s="349"/>
      <c r="MMB55" s="349"/>
      <c r="MMC55" s="349"/>
      <c r="MMD55" s="349"/>
      <c r="MME55" s="349"/>
      <c r="MMF55" s="349"/>
      <c r="MMG55" s="349"/>
      <c r="MMH55" s="349"/>
      <c r="MMI55" s="349"/>
      <c r="MMJ55" s="349"/>
      <c r="MMK55" s="349"/>
      <c r="MML55" s="349"/>
      <c r="MMM55" s="349"/>
      <c r="MMN55" s="349"/>
      <c r="MMO55" s="349"/>
      <c r="MMP55" s="349"/>
      <c r="MMQ55" s="349"/>
      <c r="MMR55" s="349"/>
      <c r="MMS55" s="349"/>
      <c r="MMT55" s="349"/>
      <c r="MMU55" s="349"/>
      <c r="MMV55" s="349"/>
      <c r="MMW55" s="349"/>
      <c r="MMX55" s="349"/>
      <c r="MMY55" s="349"/>
      <c r="MMZ55" s="349"/>
      <c r="MNA55" s="349"/>
      <c r="MNB55" s="349"/>
      <c r="MNC55" s="349"/>
      <c r="MND55" s="349"/>
      <c r="MNE55" s="349"/>
      <c r="MNF55" s="349"/>
      <c r="MNG55" s="349"/>
      <c r="MNH55" s="349"/>
      <c r="MNI55" s="349"/>
      <c r="MNJ55" s="349"/>
      <c r="MNK55" s="349"/>
      <c r="MNL55" s="349"/>
      <c r="MNM55" s="349"/>
      <c r="MNN55" s="349"/>
      <c r="MNO55" s="349"/>
      <c r="MNP55" s="349"/>
      <c r="MNQ55" s="349"/>
      <c r="MNR55" s="349"/>
      <c r="MNS55" s="349"/>
      <c r="MNT55" s="349"/>
      <c r="MNU55" s="349"/>
      <c r="MNV55" s="349"/>
      <c r="MNW55" s="349"/>
      <c r="MNX55" s="349"/>
      <c r="MNY55" s="349"/>
      <c r="MNZ55" s="349"/>
      <c r="MOA55" s="349"/>
      <c r="MOB55" s="349"/>
      <c r="MOC55" s="349"/>
      <c r="MOD55" s="349"/>
      <c r="MOE55" s="349"/>
      <c r="MOF55" s="349"/>
      <c r="MOG55" s="349"/>
      <c r="MOH55" s="349"/>
      <c r="MOI55" s="349"/>
      <c r="MOJ55" s="349"/>
      <c r="MOK55" s="349"/>
      <c r="MOL55" s="349"/>
      <c r="MOM55" s="349"/>
      <c r="MON55" s="349"/>
      <c r="MOO55" s="349"/>
      <c r="MOP55" s="349"/>
      <c r="MOQ55" s="349"/>
      <c r="MOR55" s="349"/>
      <c r="MOS55" s="349"/>
      <c r="MOT55" s="349"/>
      <c r="MOU55" s="349"/>
      <c r="MOV55" s="349"/>
      <c r="MOW55" s="349"/>
      <c r="MOX55" s="349"/>
      <c r="MOY55" s="349"/>
      <c r="MOZ55" s="349"/>
      <c r="MPA55" s="349"/>
      <c r="MPB55" s="349"/>
      <c r="MPC55" s="349"/>
      <c r="MPD55" s="349"/>
      <c r="MPE55" s="349"/>
      <c r="MPF55" s="349"/>
      <c r="MPG55" s="349"/>
      <c r="MPH55" s="349"/>
      <c r="MPI55" s="349"/>
      <c r="MPJ55" s="349"/>
      <c r="MPK55" s="349"/>
      <c r="MPL55" s="349"/>
      <c r="MPM55" s="349"/>
      <c r="MPN55" s="349"/>
      <c r="MPO55" s="349"/>
      <c r="MPP55" s="349"/>
      <c r="MPQ55" s="349"/>
      <c r="MPR55" s="349"/>
      <c r="MPS55" s="349"/>
      <c r="MPT55" s="349"/>
      <c r="MPU55" s="349"/>
      <c r="MPV55" s="349"/>
      <c r="MPW55" s="349"/>
      <c r="MPX55" s="349"/>
      <c r="MPY55" s="349"/>
      <c r="MPZ55" s="349"/>
      <c r="MQA55" s="349"/>
      <c r="MQB55" s="349"/>
      <c r="MQC55" s="349"/>
      <c r="MQD55" s="349"/>
      <c r="MQE55" s="349"/>
      <c r="MQF55" s="349"/>
      <c r="MQG55" s="349"/>
      <c r="MQH55" s="349"/>
      <c r="MQI55" s="349"/>
      <c r="MQJ55" s="349"/>
      <c r="MQK55" s="349"/>
      <c r="MQL55" s="349"/>
      <c r="MQM55" s="349"/>
      <c r="MQN55" s="349"/>
      <c r="MQO55" s="349"/>
      <c r="MQP55" s="349"/>
      <c r="MQQ55" s="349"/>
      <c r="MQR55" s="349"/>
      <c r="MQS55" s="349"/>
      <c r="MQT55" s="349"/>
      <c r="MQU55" s="349"/>
      <c r="MQV55" s="349"/>
      <c r="MQW55" s="349"/>
      <c r="MQX55" s="349"/>
      <c r="MQY55" s="349"/>
      <c r="MQZ55" s="349"/>
      <c r="MRA55" s="349"/>
      <c r="MRB55" s="349"/>
      <c r="MRC55" s="349"/>
      <c r="MRD55" s="349"/>
      <c r="MRE55" s="349"/>
      <c r="MRF55" s="349"/>
      <c r="MRG55" s="349"/>
      <c r="MRH55" s="349"/>
      <c r="MRI55" s="349"/>
      <c r="MRJ55" s="349"/>
      <c r="MRK55" s="349"/>
      <c r="MRL55" s="349"/>
      <c r="MRM55" s="349"/>
      <c r="MRN55" s="349"/>
      <c r="MRO55" s="349"/>
      <c r="MRP55" s="349"/>
      <c r="MRQ55" s="349"/>
      <c r="MRR55" s="349"/>
      <c r="MRS55" s="349"/>
      <c r="MRT55" s="349"/>
      <c r="MRU55" s="349"/>
      <c r="MRV55" s="349"/>
      <c r="MRW55" s="349"/>
      <c r="MRX55" s="349"/>
      <c r="MRY55" s="349"/>
      <c r="MRZ55" s="349"/>
      <c r="MSA55" s="349"/>
      <c r="MSB55" s="349"/>
      <c r="MSC55" s="349"/>
      <c r="MSD55" s="349"/>
      <c r="MSE55" s="349"/>
      <c r="MSF55" s="349"/>
      <c r="MSG55" s="349"/>
      <c r="MSH55" s="349"/>
      <c r="MSI55" s="349"/>
      <c r="MSJ55" s="349"/>
      <c r="MSK55" s="349"/>
      <c r="MSL55" s="349"/>
      <c r="MSM55" s="349"/>
      <c r="MSN55" s="349"/>
      <c r="MSO55" s="349"/>
      <c r="MSP55" s="349"/>
      <c r="MSQ55" s="349"/>
      <c r="MSR55" s="349"/>
      <c r="MSS55" s="349"/>
      <c r="MST55" s="349"/>
      <c r="MSU55" s="349"/>
      <c r="MSV55" s="349"/>
      <c r="MSW55" s="349"/>
      <c r="MSX55" s="349"/>
      <c r="MSY55" s="349"/>
      <c r="MSZ55" s="349"/>
      <c r="MTA55" s="349"/>
      <c r="MTB55" s="349"/>
      <c r="MTC55" s="349"/>
      <c r="MTD55" s="349"/>
      <c r="MTE55" s="349"/>
      <c r="MTF55" s="349"/>
      <c r="MTG55" s="349"/>
      <c r="MTH55" s="349"/>
      <c r="MTI55" s="349"/>
      <c r="MTJ55" s="349"/>
      <c r="MTK55" s="349"/>
      <c r="MTL55" s="349"/>
      <c r="MTM55" s="349"/>
      <c r="MTN55" s="349"/>
      <c r="MTO55" s="349"/>
      <c r="MTP55" s="349"/>
      <c r="MTQ55" s="349"/>
      <c r="MTR55" s="349"/>
      <c r="MTS55" s="349"/>
      <c r="MTT55" s="349"/>
      <c r="MTU55" s="349"/>
      <c r="MTV55" s="349"/>
      <c r="MTW55" s="349"/>
      <c r="MTX55" s="349"/>
      <c r="MTY55" s="349"/>
      <c r="MTZ55" s="349"/>
      <c r="MUA55" s="349"/>
      <c r="MUB55" s="349"/>
      <c r="MUC55" s="349"/>
      <c r="MUD55" s="349"/>
      <c r="MUE55" s="349"/>
      <c r="MUF55" s="349"/>
      <c r="MUG55" s="349"/>
      <c r="MUH55" s="349"/>
      <c r="MUI55" s="349"/>
      <c r="MUJ55" s="349"/>
      <c r="MUK55" s="349"/>
      <c r="MUL55" s="349"/>
      <c r="MUM55" s="349"/>
      <c r="MUN55" s="349"/>
      <c r="MUO55" s="349"/>
      <c r="MUP55" s="349"/>
      <c r="MUQ55" s="349"/>
      <c r="MUR55" s="349"/>
      <c r="MUS55" s="349"/>
      <c r="MUT55" s="349"/>
      <c r="MUU55" s="349"/>
      <c r="MUV55" s="349"/>
      <c r="MUW55" s="349"/>
      <c r="MUX55" s="349"/>
      <c r="MUY55" s="349"/>
      <c r="MUZ55" s="349"/>
      <c r="MVA55" s="349"/>
      <c r="MVB55" s="349"/>
      <c r="MVC55" s="349"/>
      <c r="MVD55" s="349"/>
      <c r="MVE55" s="349"/>
      <c r="MVF55" s="349"/>
      <c r="MVG55" s="349"/>
      <c r="MVH55" s="349"/>
      <c r="MVI55" s="349"/>
      <c r="MVJ55" s="349"/>
      <c r="MVK55" s="349"/>
      <c r="MVL55" s="349"/>
      <c r="MVM55" s="349"/>
      <c r="MVN55" s="349"/>
      <c r="MVO55" s="349"/>
      <c r="MVP55" s="349"/>
      <c r="MVQ55" s="349"/>
      <c r="MVR55" s="349"/>
      <c r="MVS55" s="349"/>
      <c r="MVT55" s="349"/>
      <c r="MVU55" s="349"/>
      <c r="MVV55" s="349"/>
      <c r="MVW55" s="349"/>
      <c r="MVX55" s="349"/>
      <c r="MVY55" s="349"/>
      <c r="MVZ55" s="349"/>
      <c r="MWA55" s="349"/>
      <c r="MWB55" s="349"/>
      <c r="MWC55" s="349"/>
      <c r="MWD55" s="349"/>
      <c r="MWE55" s="349"/>
      <c r="MWF55" s="349"/>
      <c r="MWG55" s="349"/>
      <c r="MWH55" s="349"/>
      <c r="MWI55" s="349"/>
      <c r="MWJ55" s="349"/>
      <c r="MWK55" s="349"/>
      <c r="MWL55" s="349"/>
      <c r="MWM55" s="349"/>
      <c r="MWN55" s="349"/>
      <c r="MWO55" s="349"/>
      <c r="MWP55" s="349"/>
      <c r="MWQ55" s="349"/>
      <c r="MWR55" s="349"/>
      <c r="MWS55" s="349"/>
      <c r="MWT55" s="349"/>
      <c r="MWU55" s="349"/>
      <c r="MWV55" s="349"/>
      <c r="MWW55" s="349"/>
      <c r="MWX55" s="349"/>
      <c r="MWY55" s="349"/>
      <c r="MWZ55" s="349"/>
      <c r="MXA55" s="349"/>
      <c r="MXB55" s="349"/>
      <c r="MXC55" s="349"/>
      <c r="MXD55" s="349"/>
      <c r="MXE55" s="349"/>
      <c r="MXF55" s="349"/>
      <c r="MXG55" s="349"/>
      <c r="MXH55" s="349"/>
      <c r="MXI55" s="349"/>
      <c r="MXJ55" s="349"/>
      <c r="MXK55" s="349"/>
      <c r="MXL55" s="349"/>
      <c r="MXM55" s="349"/>
      <c r="MXN55" s="349"/>
      <c r="MXO55" s="349"/>
      <c r="MXP55" s="349"/>
      <c r="MXQ55" s="349"/>
      <c r="MXR55" s="349"/>
      <c r="MXS55" s="349"/>
      <c r="MXT55" s="349"/>
      <c r="MXU55" s="349"/>
      <c r="MXV55" s="349"/>
      <c r="MXW55" s="349"/>
      <c r="MXX55" s="349"/>
      <c r="MXY55" s="349"/>
      <c r="MXZ55" s="349"/>
      <c r="MYA55" s="349"/>
      <c r="MYB55" s="349"/>
      <c r="MYC55" s="349"/>
      <c r="MYD55" s="349"/>
      <c r="MYE55" s="349"/>
      <c r="MYF55" s="349"/>
      <c r="MYG55" s="349"/>
      <c r="MYH55" s="349"/>
      <c r="MYI55" s="349"/>
      <c r="MYJ55" s="349"/>
      <c r="MYK55" s="349"/>
      <c r="MYL55" s="349"/>
      <c r="MYM55" s="349"/>
      <c r="MYN55" s="349"/>
      <c r="MYO55" s="349"/>
      <c r="MYP55" s="349"/>
      <c r="MYQ55" s="349"/>
      <c r="MYR55" s="349"/>
      <c r="MYS55" s="349"/>
      <c r="MYT55" s="349"/>
      <c r="MYU55" s="349"/>
      <c r="MYV55" s="349"/>
      <c r="MYW55" s="349"/>
      <c r="MYX55" s="349"/>
      <c r="MYY55" s="349"/>
      <c r="MYZ55" s="349"/>
      <c r="MZA55" s="349"/>
      <c r="MZB55" s="349"/>
      <c r="MZC55" s="349"/>
      <c r="MZD55" s="349"/>
      <c r="MZE55" s="349"/>
      <c r="MZF55" s="349"/>
      <c r="MZG55" s="349"/>
      <c r="MZH55" s="349"/>
      <c r="MZI55" s="349"/>
      <c r="MZJ55" s="349"/>
      <c r="MZK55" s="349"/>
      <c r="MZL55" s="349"/>
      <c r="MZM55" s="349"/>
      <c r="MZN55" s="349"/>
      <c r="MZO55" s="349"/>
      <c r="MZP55" s="349"/>
      <c r="MZQ55" s="349"/>
      <c r="MZR55" s="349"/>
      <c r="MZS55" s="349"/>
      <c r="MZT55" s="349"/>
      <c r="MZU55" s="349"/>
      <c r="MZV55" s="349"/>
      <c r="MZW55" s="349"/>
      <c r="MZX55" s="349"/>
      <c r="MZY55" s="349"/>
      <c r="MZZ55" s="349"/>
      <c r="NAA55" s="349"/>
      <c r="NAB55" s="349"/>
      <c r="NAC55" s="349"/>
      <c r="NAD55" s="349"/>
      <c r="NAE55" s="349"/>
      <c r="NAF55" s="349"/>
      <c r="NAG55" s="349"/>
      <c r="NAH55" s="349"/>
      <c r="NAI55" s="349"/>
      <c r="NAJ55" s="349"/>
      <c r="NAK55" s="349"/>
      <c r="NAL55" s="349"/>
      <c r="NAM55" s="349"/>
      <c r="NAN55" s="349"/>
      <c r="NAO55" s="349"/>
      <c r="NAP55" s="349"/>
      <c r="NAQ55" s="349"/>
      <c r="NAR55" s="349"/>
      <c r="NAS55" s="349"/>
      <c r="NAT55" s="349"/>
      <c r="NAU55" s="349"/>
      <c r="NAV55" s="349"/>
      <c r="NAW55" s="349"/>
      <c r="NAX55" s="349"/>
      <c r="NAY55" s="349"/>
      <c r="NAZ55" s="349"/>
      <c r="NBA55" s="349"/>
      <c r="NBB55" s="349"/>
      <c r="NBC55" s="349"/>
      <c r="NBD55" s="349"/>
      <c r="NBE55" s="349"/>
      <c r="NBF55" s="349"/>
      <c r="NBG55" s="349"/>
      <c r="NBH55" s="349"/>
      <c r="NBI55" s="349"/>
      <c r="NBJ55" s="349"/>
      <c r="NBK55" s="349"/>
      <c r="NBL55" s="349"/>
      <c r="NBM55" s="349"/>
      <c r="NBN55" s="349"/>
      <c r="NBO55" s="349"/>
      <c r="NBP55" s="349"/>
      <c r="NBQ55" s="349"/>
      <c r="NBR55" s="349"/>
      <c r="NBS55" s="349"/>
      <c r="NBT55" s="349"/>
      <c r="NBU55" s="349"/>
      <c r="NBV55" s="349"/>
      <c r="NBW55" s="349"/>
      <c r="NBX55" s="349"/>
      <c r="NBY55" s="349"/>
      <c r="NBZ55" s="349"/>
      <c r="NCA55" s="349"/>
      <c r="NCB55" s="349"/>
      <c r="NCC55" s="349"/>
      <c r="NCD55" s="349"/>
      <c r="NCE55" s="349"/>
      <c r="NCF55" s="349"/>
      <c r="NCG55" s="349"/>
      <c r="NCH55" s="349"/>
      <c r="NCI55" s="349"/>
      <c r="NCJ55" s="349"/>
      <c r="NCK55" s="349"/>
      <c r="NCL55" s="349"/>
      <c r="NCM55" s="349"/>
      <c r="NCN55" s="349"/>
      <c r="NCO55" s="349"/>
      <c r="NCP55" s="349"/>
      <c r="NCQ55" s="349"/>
      <c r="NCR55" s="349"/>
      <c r="NCS55" s="349"/>
      <c r="NCT55" s="349"/>
      <c r="NCU55" s="349"/>
      <c r="NCV55" s="349"/>
      <c r="NCW55" s="349"/>
      <c r="NCX55" s="349"/>
      <c r="NCY55" s="349"/>
      <c r="NCZ55" s="349"/>
      <c r="NDA55" s="349"/>
      <c r="NDB55" s="349"/>
      <c r="NDC55" s="349"/>
      <c r="NDD55" s="349"/>
      <c r="NDE55" s="349"/>
      <c r="NDF55" s="349"/>
      <c r="NDG55" s="349"/>
      <c r="NDH55" s="349"/>
      <c r="NDI55" s="349"/>
      <c r="NDJ55" s="349"/>
      <c r="NDK55" s="349"/>
      <c r="NDL55" s="349"/>
      <c r="NDM55" s="349"/>
      <c r="NDN55" s="349"/>
      <c r="NDO55" s="349"/>
      <c r="NDP55" s="349"/>
      <c r="NDQ55" s="349"/>
      <c r="NDR55" s="349"/>
      <c r="NDS55" s="349"/>
      <c r="NDT55" s="349"/>
      <c r="NDU55" s="349"/>
      <c r="NDV55" s="349"/>
      <c r="NDW55" s="349"/>
      <c r="NDX55" s="349"/>
      <c r="NDY55" s="349"/>
      <c r="NDZ55" s="349"/>
      <c r="NEA55" s="349"/>
      <c r="NEB55" s="349"/>
      <c r="NEC55" s="349"/>
      <c r="NED55" s="349"/>
      <c r="NEE55" s="349"/>
      <c r="NEF55" s="349"/>
      <c r="NEG55" s="349"/>
      <c r="NEH55" s="349"/>
      <c r="NEI55" s="349"/>
      <c r="NEJ55" s="349"/>
      <c r="NEK55" s="349"/>
      <c r="NEL55" s="349"/>
      <c r="NEM55" s="349"/>
      <c r="NEN55" s="349"/>
      <c r="NEO55" s="349"/>
      <c r="NEP55" s="349"/>
      <c r="NEQ55" s="349"/>
      <c r="NER55" s="349"/>
      <c r="NES55" s="349"/>
      <c r="NET55" s="349"/>
      <c r="NEU55" s="349"/>
      <c r="NEV55" s="349"/>
      <c r="NEW55" s="349"/>
      <c r="NEX55" s="349"/>
      <c r="NEY55" s="349"/>
      <c r="NEZ55" s="349"/>
      <c r="NFA55" s="349"/>
      <c r="NFB55" s="349"/>
      <c r="NFC55" s="349"/>
      <c r="NFD55" s="349"/>
      <c r="NFE55" s="349"/>
      <c r="NFF55" s="349"/>
      <c r="NFG55" s="349"/>
      <c r="NFH55" s="349"/>
      <c r="NFI55" s="349"/>
      <c r="NFJ55" s="349"/>
      <c r="NFK55" s="349"/>
      <c r="NFL55" s="349"/>
      <c r="NFM55" s="349"/>
      <c r="NFN55" s="349"/>
      <c r="NFO55" s="349"/>
      <c r="NFP55" s="349"/>
      <c r="NFQ55" s="349"/>
      <c r="NFR55" s="349"/>
      <c r="NFS55" s="349"/>
      <c r="NFT55" s="349"/>
      <c r="NFU55" s="349"/>
      <c r="NFV55" s="349"/>
      <c r="NFW55" s="349"/>
      <c r="NFX55" s="349"/>
      <c r="NFY55" s="349"/>
      <c r="NFZ55" s="349"/>
      <c r="NGA55" s="349"/>
      <c r="NGB55" s="349"/>
      <c r="NGC55" s="349"/>
      <c r="NGD55" s="349"/>
      <c r="NGE55" s="349"/>
      <c r="NGF55" s="349"/>
      <c r="NGG55" s="349"/>
      <c r="NGH55" s="349"/>
      <c r="NGI55" s="349"/>
      <c r="NGJ55" s="349"/>
      <c r="NGK55" s="349"/>
      <c r="NGL55" s="349"/>
      <c r="NGM55" s="349"/>
      <c r="NGN55" s="349"/>
      <c r="NGO55" s="349"/>
      <c r="NGP55" s="349"/>
      <c r="NGQ55" s="349"/>
      <c r="NGR55" s="349"/>
      <c r="NGS55" s="349"/>
      <c r="NGT55" s="349"/>
      <c r="NGU55" s="349"/>
      <c r="NGV55" s="349"/>
      <c r="NGW55" s="349"/>
      <c r="NGX55" s="349"/>
      <c r="NGY55" s="349"/>
      <c r="NGZ55" s="349"/>
      <c r="NHA55" s="349"/>
      <c r="NHB55" s="349"/>
      <c r="NHC55" s="349"/>
      <c r="NHD55" s="349"/>
      <c r="NHE55" s="349"/>
      <c r="NHF55" s="349"/>
      <c r="NHG55" s="349"/>
      <c r="NHH55" s="349"/>
      <c r="NHI55" s="349"/>
      <c r="NHJ55" s="349"/>
      <c r="NHK55" s="349"/>
      <c r="NHL55" s="349"/>
      <c r="NHM55" s="349"/>
      <c r="NHN55" s="349"/>
      <c r="NHO55" s="349"/>
      <c r="NHP55" s="349"/>
      <c r="NHQ55" s="349"/>
      <c r="NHR55" s="349"/>
      <c r="NHS55" s="349"/>
      <c r="NHT55" s="349"/>
      <c r="NHU55" s="349"/>
      <c r="NHV55" s="349"/>
      <c r="NHW55" s="349"/>
      <c r="NHX55" s="349"/>
      <c r="NHY55" s="349"/>
      <c r="NHZ55" s="349"/>
      <c r="NIA55" s="349"/>
      <c r="NIB55" s="349"/>
      <c r="NIC55" s="349"/>
      <c r="NID55" s="349"/>
      <c r="NIE55" s="349"/>
      <c r="NIF55" s="349"/>
      <c r="NIG55" s="349"/>
      <c r="NIH55" s="349"/>
      <c r="NII55" s="349"/>
      <c r="NIJ55" s="349"/>
      <c r="NIK55" s="349"/>
      <c r="NIL55" s="349"/>
      <c r="NIM55" s="349"/>
      <c r="NIN55" s="349"/>
      <c r="NIO55" s="349"/>
      <c r="NIP55" s="349"/>
      <c r="NIQ55" s="349"/>
      <c r="NIR55" s="349"/>
      <c r="NIS55" s="349"/>
      <c r="NIT55" s="349"/>
      <c r="NIU55" s="349"/>
      <c r="NIV55" s="349"/>
      <c r="NIW55" s="349"/>
      <c r="NIX55" s="349"/>
      <c r="NIY55" s="349"/>
      <c r="NIZ55" s="349"/>
      <c r="NJA55" s="349"/>
      <c r="NJB55" s="349"/>
      <c r="NJC55" s="349"/>
      <c r="NJD55" s="349"/>
      <c r="NJE55" s="349"/>
      <c r="NJF55" s="349"/>
      <c r="NJG55" s="349"/>
      <c r="NJH55" s="349"/>
      <c r="NJI55" s="349"/>
      <c r="NJJ55" s="349"/>
      <c r="NJK55" s="349"/>
      <c r="NJL55" s="349"/>
      <c r="NJM55" s="349"/>
      <c r="NJN55" s="349"/>
      <c r="NJO55" s="349"/>
      <c r="NJP55" s="349"/>
      <c r="NJQ55" s="349"/>
      <c r="NJR55" s="349"/>
      <c r="NJS55" s="349"/>
      <c r="NJT55" s="349"/>
      <c r="NJU55" s="349"/>
      <c r="NJV55" s="349"/>
      <c r="NJW55" s="349"/>
      <c r="NJX55" s="349"/>
      <c r="NJY55" s="349"/>
      <c r="NJZ55" s="349"/>
      <c r="NKA55" s="349"/>
      <c r="NKB55" s="349"/>
      <c r="NKC55" s="349"/>
      <c r="NKD55" s="349"/>
      <c r="NKE55" s="349"/>
      <c r="NKF55" s="349"/>
      <c r="NKG55" s="349"/>
      <c r="NKH55" s="349"/>
      <c r="NKI55" s="349"/>
      <c r="NKJ55" s="349"/>
      <c r="NKK55" s="349"/>
      <c r="NKL55" s="349"/>
      <c r="NKM55" s="349"/>
      <c r="NKN55" s="349"/>
      <c r="NKO55" s="349"/>
      <c r="NKP55" s="349"/>
      <c r="NKQ55" s="349"/>
      <c r="NKR55" s="349"/>
      <c r="NKS55" s="349"/>
      <c r="NKT55" s="349"/>
      <c r="NKU55" s="349"/>
      <c r="NKV55" s="349"/>
      <c r="NKW55" s="349"/>
      <c r="NKX55" s="349"/>
      <c r="NKY55" s="349"/>
      <c r="NKZ55" s="349"/>
      <c r="NLA55" s="349"/>
      <c r="NLB55" s="349"/>
      <c r="NLC55" s="349"/>
      <c r="NLD55" s="349"/>
      <c r="NLE55" s="349"/>
      <c r="NLF55" s="349"/>
      <c r="NLG55" s="349"/>
      <c r="NLH55" s="349"/>
      <c r="NLI55" s="349"/>
      <c r="NLJ55" s="349"/>
      <c r="NLK55" s="349"/>
      <c r="NLL55" s="349"/>
      <c r="NLM55" s="349"/>
      <c r="NLN55" s="349"/>
      <c r="NLO55" s="349"/>
      <c r="NLP55" s="349"/>
      <c r="NLQ55" s="349"/>
      <c r="NLR55" s="349"/>
      <c r="NLS55" s="349"/>
      <c r="NLT55" s="349"/>
      <c r="NLU55" s="349"/>
      <c r="NLV55" s="349"/>
      <c r="NLW55" s="349"/>
      <c r="NLX55" s="349"/>
      <c r="NLY55" s="349"/>
      <c r="NLZ55" s="349"/>
      <c r="NMA55" s="349"/>
      <c r="NMB55" s="349"/>
      <c r="NMC55" s="349"/>
      <c r="NMD55" s="349"/>
      <c r="NME55" s="349"/>
      <c r="NMF55" s="349"/>
      <c r="NMG55" s="349"/>
      <c r="NMH55" s="349"/>
      <c r="NMI55" s="349"/>
      <c r="NMJ55" s="349"/>
      <c r="NMK55" s="349"/>
      <c r="NML55" s="349"/>
      <c r="NMM55" s="349"/>
      <c r="NMN55" s="349"/>
      <c r="NMO55" s="349"/>
      <c r="NMP55" s="349"/>
      <c r="NMQ55" s="349"/>
      <c r="NMR55" s="349"/>
      <c r="NMS55" s="349"/>
      <c r="NMT55" s="349"/>
      <c r="NMU55" s="349"/>
      <c r="NMV55" s="349"/>
      <c r="NMW55" s="349"/>
      <c r="NMX55" s="349"/>
      <c r="NMY55" s="349"/>
      <c r="NMZ55" s="349"/>
      <c r="NNA55" s="349"/>
      <c r="NNB55" s="349"/>
      <c r="NNC55" s="349"/>
      <c r="NND55" s="349"/>
      <c r="NNE55" s="349"/>
      <c r="NNF55" s="349"/>
      <c r="NNG55" s="349"/>
      <c r="NNH55" s="349"/>
      <c r="NNI55" s="349"/>
      <c r="NNJ55" s="349"/>
      <c r="NNK55" s="349"/>
      <c r="NNL55" s="349"/>
      <c r="NNM55" s="349"/>
      <c r="NNN55" s="349"/>
      <c r="NNO55" s="349"/>
      <c r="NNP55" s="349"/>
      <c r="NNQ55" s="349"/>
      <c r="NNR55" s="349"/>
      <c r="NNS55" s="349"/>
      <c r="NNT55" s="349"/>
      <c r="NNU55" s="349"/>
      <c r="NNV55" s="349"/>
      <c r="NNW55" s="349"/>
      <c r="NNX55" s="349"/>
      <c r="NNY55" s="349"/>
      <c r="NNZ55" s="349"/>
      <c r="NOA55" s="349"/>
      <c r="NOB55" s="349"/>
      <c r="NOC55" s="349"/>
      <c r="NOD55" s="349"/>
      <c r="NOE55" s="349"/>
      <c r="NOF55" s="349"/>
      <c r="NOG55" s="349"/>
      <c r="NOH55" s="349"/>
      <c r="NOI55" s="349"/>
      <c r="NOJ55" s="349"/>
      <c r="NOK55" s="349"/>
      <c r="NOL55" s="349"/>
      <c r="NOM55" s="349"/>
      <c r="NON55" s="349"/>
      <c r="NOO55" s="349"/>
      <c r="NOP55" s="349"/>
      <c r="NOQ55" s="349"/>
      <c r="NOR55" s="349"/>
      <c r="NOS55" s="349"/>
      <c r="NOT55" s="349"/>
      <c r="NOU55" s="349"/>
      <c r="NOV55" s="349"/>
      <c r="NOW55" s="349"/>
      <c r="NOX55" s="349"/>
      <c r="NOY55" s="349"/>
      <c r="NOZ55" s="349"/>
      <c r="NPA55" s="349"/>
      <c r="NPB55" s="349"/>
      <c r="NPC55" s="349"/>
      <c r="NPD55" s="349"/>
      <c r="NPE55" s="349"/>
      <c r="NPF55" s="349"/>
      <c r="NPG55" s="349"/>
      <c r="NPH55" s="349"/>
      <c r="NPI55" s="349"/>
      <c r="NPJ55" s="349"/>
      <c r="NPK55" s="349"/>
      <c r="NPL55" s="349"/>
      <c r="NPM55" s="349"/>
      <c r="NPN55" s="349"/>
      <c r="NPO55" s="349"/>
      <c r="NPP55" s="349"/>
      <c r="NPQ55" s="349"/>
      <c r="NPR55" s="349"/>
      <c r="NPS55" s="349"/>
      <c r="NPT55" s="349"/>
      <c r="NPU55" s="349"/>
      <c r="NPV55" s="349"/>
      <c r="NPW55" s="349"/>
      <c r="NPX55" s="349"/>
      <c r="NPY55" s="349"/>
      <c r="NPZ55" s="349"/>
      <c r="NQA55" s="349"/>
      <c r="NQB55" s="349"/>
      <c r="NQC55" s="349"/>
      <c r="NQD55" s="349"/>
      <c r="NQE55" s="349"/>
      <c r="NQF55" s="349"/>
      <c r="NQG55" s="349"/>
      <c r="NQH55" s="349"/>
      <c r="NQI55" s="349"/>
      <c r="NQJ55" s="349"/>
      <c r="NQK55" s="349"/>
      <c r="NQL55" s="349"/>
      <c r="NQM55" s="349"/>
      <c r="NQN55" s="349"/>
      <c r="NQO55" s="349"/>
      <c r="NQP55" s="349"/>
      <c r="NQQ55" s="349"/>
      <c r="NQR55" s="349"/>
      <c r="NQS55" s="349"/>
      <c r="NQT55" s="349"/>
      <c r="NQU55" s="349"/>
      <c r="NQV55" s="349"/>
      <c r="NQW55" s="349"/>
      <c r="NQX55" s="349"/>
      <c r="NQY55" s="349"/>
      <c r="NQZ55" s="349"/>
      <c r="NRA55" s="349"/>
      <c r="NRB55" s="349"/>
      <c r="NRC55" s="349"/>
      <c r="NRD55" s="349"/>
      <c r="NRE55" s="349"/>
      <c r="NRF55" s="349"/>
      <c r="NRG55" s="349"/>
      <c r="NRH55" s="349"/>
      <c r="NRI55" s="349"/>
      <c r="NRJ55" s="349"/>
      <c r="NRK55" s="349"/>
      <c r="NRL55" s="349"/>
      <c r="NRM55" s="349"/>
      <c r="NRN55" s="349"/>
      <c r="NRO55" s="349"/>
      <c r="NRP55" s="349"/>
      <c r="NRQ55" s="349"/>
      <c r="NRR55" s="349"/>
      <c r="NRS55" s="349"/>
      <c r="NRT55" s="349"/>
      <c r="NRU55" s="349"/>
      <c r="NRV55" s="349"/>
      <c r="NRW55" s="349"/>
      <c r="NRX55" s="349"/>
      <c r="NRY55" s="349"/>
      <c r="NRZ55" s="349"/>
      <c r="NSA55" s="349"/>
      <c r="NSB55" s="349"/>
      <c r="NSC55" s="349"/>
      <c r="NSD55" s="349"/>
      <c r="NSE55" s="349"/>
      <c r="NSF55" s="349"/>
      <c r="NSG55" s="349"/>
      <c r="NSH55" s="349"/>
      <c r="NSI55" s="349"/>
      <c r="NSJ55" s="349"/>
      <c r="NSK55" s="349"/>
      <c r="NSL55" s="349"/>
      <c r="NSM55" s="349"/>
      <c r="NSN55" s="349"/>
      <c r="NSO55" s="349"/>
      <c r="NSP55" s="349"/>
      <c r="NSQ55" s="349"/>
      <c r="NSR55" s="349"/>
      <c r="NSS55" s="349"/>
      <c r="NST55" s="349"/>
      <c r="NSU55" s="349"/>
      <c r="NSV55" s="349"/>
      <c r="NSW55" s="349"/>
      <c r="NSX55" s="349"/>
      <c r="NSY55" s="349"/>
      <c r="NSZ55" s="349"/>
      <c r="NTA55" s="349"/>
      <c r="NTB55" s="349"/>
      <c r="NTC55" s="349"/>
      <c r="NTD55" s="349"/>
      <c r="NTE55" s="349"/>
      <c r="NTF55" s="349"/>
      <c r="NTG55" s="349"/>
      <c r="NTH55" s="349"/>
      <c r="NTI55" s="349"/>
      <c r="NTJ55" s="349"/>
      <c r="NTK55" s="349"/>
      <c r="NTL55" s="349"/>
      <c r="NTM55" s="349"/>
      <c r="NTN55" s="349"/>
      <c r="NTO55" s="349"/>
      <c r="NTP55" s="349"/>
      <c r="NTQ55" s="349"/>
      <c r="NTR55" s="349"/>
      <c r="NTS55" s="349"/>
      <c r="NTT55" s="349"/>
      <c r="NTU55" s="349"/>
      <c r="NTV55" s="349"/>
      <c r="NTW55" s="349"/>
      <c r="NTX55" s="349"/>
      <c r="NTY55" s="349"/>
      <c r="NTZ55" s="349"/>
      <c r="NUA55" s="349"/>
      <c r="NUB55" s="349"/>
      <c r="NUC55" s="349"/>
      <c r="NUD55" s="349"/>
      <c r="NUE55" s="349"/>
      <c r="NUF55" s="349"/>
      <c r="NUG55" s="349"/>
      <c r="NUH55" s="349"/>
      <c r="NUI55" s="349"/>
      <c r="NUJ55" s="349"/>
      <c r="NUK55" s="349"/>
      <c r="NUL55" s="349"/>
      <c r="NUM55" s="349"/>
      <c r="NUN55" s="349"/>
      <c r="NUO55" s="349"/>
      <c r="NUP55" s="349"/>
      <c r="NUQ55" s="349"/>
      <c r="NUR55" s="349"/>
      <c r="NUS55" s="349"/>
      <c r="NUT55" s="349"/>
      <c r="NUU55" s="349"/>
      <c r="NUV55" s="349"/>
      <c r="NUW55" s="349"/>
      <c r="NUX55" s="349"/>
      <c r="NUY55" s="349"/>
      <c r="NUZ55" s="349"/>
      <c r="NVA55" s="349"/>
      <c r="NVB55" s="349"/>
      <c r="NVC55" s="349"/>
      <c r="NVD55" s="349"/>
      <c r="NVE55" s="349"/>
      <c r="NVF55" s="349"/>
      <c r="NVG55" s="349"/>
      <c r="NVH55" s="349"/>
      <c r="NVI55" s="349"/>
      <c r="NVJ55" s="349"/>
      <c r="NVK55" s="349"/>
      <c r="NVL55" s="349"/>
      <c r="NVM55" s="349"/>
      <c r="NVN55" s="349"/>
      <c r="NVO55" s="349"/>
      <c r="NVP55" s="349"/>
      <c r="NVQ55" s="349"/>
      <c r="NVR55" s="349"/>
      <c r="NVS55" s="349"/>
      <c r="NVT55" s="349"/>
      <c r="NVU55" s="349"/>
      <c r="NVV55" s="349"/>
      <c r="NVW55" s="349"/>
      <c r="NVX55" s="349"/>
      <c r="NVY55" s="349"/>
      <c r="NVZ55" s="349"/>
      <c r="NWA55" s="349"/>
      <c r="NWB55" s="349"/>
      <c r="NWC55" s="349"/>
      <c r="NWD55" s="349"/>
      <c r="NWE55" s="349"/>
      <c r="NWF55" s="349"/>
      <c r="NWG55" s="349"/>
      <c r="NWH55" s="349"/>
      <c r="NWI55" s="349"/>
      <c r="NWJ55" s="349"/>
      <c r="NWK55" s="349"/>
      <c r="NWL55" s="349"/>
      <c r="NWM55" s="349"/>
      <c r="NWN55" s="349"/>
      <c r="NWO55" s="349"/>
      <c r="NWP55" s="349"/>
      <c r="NWQ55" s="349"/>
      <c r="NWR55" s="349"/>
      <c r="NWS55" s="349"/>
      <c r="NWT55" s="349"/>
      <c r="NWU55" s="349"/>
      <c r="NWV55" s="349"/>
      <c r="NWW55" s="349"/>
      <c r="NWX55" s="349"/>
      <c r="NWY55" s="349"/>
      <c r="NWZ55" s="349"/>
      <c r="NXA55" s="349"/>
      <c r="NXB55" s="349"/>
      <c r="NXC55" s="349"/>
      <c r="NXD55" s="349"/>
      <c r="NXE55" s="349"/>
      <c r="NXF55" s="349"/>
      <c r="NXG55" s="349"/>
      <c r="NXH55" s="349"/>
      <c r="NXI55" s="349"/>
      <c r="NXJ55" s="349"/>
      <c r="NXK55" s="349"/>
      <c r="NXL55" s="349"/>
      <c r="NXM55" s="349"/>
      <c r="NXN55" s="349"/>
      <c r="NXO55" s="349"/>
      <c r="NXP55" s="349"/>
      <c r="NXQ55" s="349"/>
      <c r="NXR55" s="349"/>
      <c r="NXS55" s="349"/>
      <c r="NXT55" s="349"/>
      <c r="NXU55" s="349"/>
      <c r="NXV55" s="349"/>
      <c r="NXW55" s="349"/>
      <c r="NXX55" s="349"/>
      <c r="NXY55" s="349"/>
      <c r="NXZ55" s="349"/>
      <c r="NYA55" s="349"/>
      <c r="NYB55" s="349"/>
      <c r="NYC55" s="349"/>
      <c r="NYD55" s="349"/>
      <c r="NYE55" s="349"/>
      <c r="NYF55" s="349"/>
      <c r="NYG55" s="349"/>
      <c r="NYH55" s="349"/>
      <c r="NYI55" s="349"/>
      <c r="NYJ55" s="349"/>
      <c r="NYK55" s="349"/>
      <c r="NYL55" s="349"/>
      <c r="NYM55" s="349"/>
      <c r="NYN55" s="349"/>
      <c r="NYO55" s="349"/>
      <c r="NYP55" s="349"/>
      <c r="NYQ55" s="349"/>
      <c r="NYR55" s="349"/>
      <c r="NYS55" s="349"/>
      <c r="NYT55" s="349"/>
      <c r="NYU55" s="349"/>
      <c r="NYV55" s="349"/>
      <c r="NYW55" s="349"/>
      <c r="NYX55" s="349"/>
      <c r="NYY55" s="349"/>
      <c r="NYZ55" s="349"/>
      <c r="NZA55" s="349"/>
      <c r="NZB55" s="349"/>
      <c r="NZC55" s="349"/>
      <c r="NZD55" s="349"/>
      <c r="NZE55" s="349"/>
      <c r="NZF55" s="349"/>
      <c r="NZG55" s="349"/>
      <c r="NZH55" s="349"/>
      <c r="NZI55" s="349"/>
      <c r="NZJ55" s="349"/>
      <c r="NZK55" s="349"/>
      <c r="NZL55" s="349"/>
      <c r="NZM55" s="349"/>
      <c r="NZN55" s="349"/>
      <c r="NZO55" s="349"/>
      <c r="NZP55" s="349"/>
      <c r="NZQ55" s="349"/>
      <c r="NZR55" s="349"/>
      <c r="NZS55" s="349"/>
      <c r="NZT55" s="349"/>
      <c r="NZU55" s="349"/>
      <c r="NZV55" s="349"/>
      <c r="NZW55" s="349"/>
      <c r="NZX55" s="349"/>
      <c r="NZY55" s="349"/>
      <c r="NZZ55" s="349"/>
      <c r="OAA55" s="349"/>
      <c r="OAB55" s="349"/>
      <c r="OAC55" s="349"/>
      <c r="OAD55" s="349"/>
      <c r="OAE55" s="349"/>
      <c r="OAF55" s="349"/>
      <c r="OAG55" s="349"/>
      <c r="OAH55" s="349"/>
      <c r="OAI55" s="349"/>
      <c r="OAJ55" s="349"/>
      <c r="OAK55" s="349"/>
      <c r="OAL55" s="349"/>
      <c r="OAM55" s="349"/>
      <c r="OAN55" s="349"/>
      <c r="OAO55" s="349"/>
      <c r="OAP55" s="349"/>
      <c r="OAQ55" s="349"/>
      <c r="OAR55" s="349"/>
      <c r="OAS55" s="349"/>
      <c r="OAT55" s="349"/>
      <c r="OAU55" s="349"/>
      <c r="OAV55" s="349"/>
      <c r="OAW55" s="349"/>
      <c r="OAX55" s="349"/>
      <c r="OAY55" s="349"/>
      <c r="OAZ55" s="349"/>
      <c r="OBA55" s="349"/>
      <c r="OBB55" s="349"/>
      <c r="OBC55" s="349"/>
      <c r="OBD55" s="349"/>
      <c r="OBE55" s="349"/>
      <c r="OBF55" s="349"/>
      <c r="OBG55" s="349"/>
      <c r="OBH55" s="349"/>
      <c r="OBI55" s="349"/>
      <c r="OBJ55" s="349"/>
      <c r="OBK55" s="349"/>
      <c r="OBL55" s="349"/>
      <c r="OBM55" s="349"/>
      <c r="OBN55" s="349"/>
      <c r="OBO55" s="349"/>
      <c r="OBP55" s="349"/>
      <c r="OBQ55" s="349"/>
      <c r="OBR55" s="349"/>
      <c r="OBS55" s="349"/>
      <c r="OBT55" s="349"/>
      <c r="OBU55" s="349"/>
      <c r="OBV55" s="349"/>
      <c r="OBW55" s="349"/>
      <c r="OBX55" s="349"/>
      <c r="OBY55" s="349"/>
      <c r="OBZ55" s="349"/>
      <c r="OCA55" s="349"/>
      <c r="OCB55" s="349"/>
      <c r="OCC55" s="349"/>
      <c r="OCD55" s="349"/>
      <c r="OCE55" s="349"/>
      <c r="OCF55" s="349"/>
      <c r="OCG55" s="349"/>
      <c r="OCH55" s="349"/>
      <c r="OCI55" s="349"/>
      <c r="OCJ55" s="349"/>
      <c r="OCK55" s="349"/>
      <c r="OCL55" s="349"/>
      <c r="OCM55" s="349"/>
      <c r="OCN55" s="349"/>
      <c r="OCO55" s="349"/>
      <c r="OCP55" s="349"/>
      <c r="OCQ55" s="349"/>
      <c r="OCR55" s="349"/>
      <c r="OCS55" s="349"/>
      <c r="OCT55" s="349"/>
      <c r="OCU55" s="349"/>
      <c r="OCV55" s="349"/>
      <c r="OCW55" s="349"/>
      <c r="OCX55" s="349"/>
      <c r="OCY55" s="349"/>
      <c r="OCZ55" s="349"/>
      <c r="ODA55" s="349"/>
      <c r="ODB55" s="349"/>
      <c r="ODC55" s="349"/>
      <c r="ODD55" s="349"/>
      <c r="ODE55" s="349"/>
      <c r="ODF55" s="349"/>
      <c r="ODG55" s="349"/>
      <c r="ODH55" s="349"/>
      <c r="ODI55" s="349"/>
      <c r="ODJ55" s="349"/>
      <c r="ODK55" s="349"/>
      <c r="ODL55" s="349"/>
      <c r="ODM55" s="349"/>
      <c r="ODN55" s="349"/>
      <c r="ODO55" s="349"/>
      <c r="ODP55" s="349"/>
      <c r="ODQ55" s="349"/>
      <c r="ODR55" s="349"/>
      <c r="ODS55" s="349"/>
      <c r="ODT55" s="349"/>
      <c r="ODU55" s="349"/>
      <c r="ODV55" s="349"/>
      <c r="ODW55" s="349"/>
      <c r="ODX55" s="349"/>
      <c r="ODY55" s="349"/>
      <c r="ODZ55" s="349"/>
      <c r="OEA55" s="349"/>
      <c r="OEB55" s="349"/>
      <c r="OEC55" s="349"/>
      <c r="OED55" s="349"/>
      <c r="OEE55" s="349"/>
      <c r="OEF55" s="349"/>
      <c r="OEG55" s="349"/>
      <c r="OEH55" s="349"/>
      <c r="OEI55" s="349"/>
      <c r="OEJ55" s="349"/>
      <c r="OEK55" s="349"/>
      <c r="OEL55" s="349"/>
      <c r="OEM55" s="349"/>
      <c r="OEN55" s="349"/>
      <c r="OEO55" s="349"/>
      <c r="OEP55" s="349"/>
      <c r="OEQ55" s="349"/>
      <c r="OER55" s="349"/>
      <c r="OES55" s="349"/>
      <c r="OET55" s="349"/>
      <c r="OEU55" s="349"/>
      <c r="OEV55" s="349"/>
      <c r="OEW55" s="349"/>
      <c r="OEX55" s="349"/>
      <c r="OEY55" s="349"/>
      <c r="OEZ55" s="349"/>
      <c r="OFA55" s="349"/>
      <c r="OFB55" s="349"/>
      <c r="OFC55" s="349"/>
      <c r="OFD55" s="349"/>
      <c r="OFE55" s="349"/>
      <c r="OFF55" s="349"/>
      <c r="OFG55" s="349"/>
      <c r="OFH55" s="349"/>
      <c r="OFI55" s="349"/>
      <c r="OFJ55" s="349"/>
      <c r="OFK55" s="349"/>
      <c r="OFL55" s="349"/>
      <c r="OFM55" s="349"/>
      <c r="OFN55" s="349"/>
      <c r="OFO55" s="349"/>
      <c r="OFP55" s="349"/>
      <c r="OFQ55" s="349"/>
      <c r="OFR55" s="349"/>
      <c r="OFS55" s="349"/>
      <c r="OFT55" s="349"/>
      <c r="OFU55" s="349"/>
      <c r="OFV55" s="349"/>
      <c r="OFW55" s="349"/>
      <c r="OFX55" s="349"/>
      <c r="OFY55" s="349"/>
      <c r="OFZ55" s="349"/>
      <c r="OGA55" s="349"/>
      <c r="OGB55" s="349"/>
      <c r="OGC55" s="349"/>
      <c r="OGD55" s="349"/>
      <c r="OGE55" s="349"/>
      <c r="OGF55" s="349"/>
      <c r="OGG55" s="349"/>
      <c r="OGH55" s="349"/>
      <c r="OGI55" s="349"/>
      <c r="OGJ55" s="349"/>
      <c r="OGK55" s="349"/>
      <c r="OGL55" s="349"/>
      <c r="OGM55" s="349"/>
      <c r="OGN55" s="349"/>
      <c r="OGO55" s="349"/>
      <c r="OGP55" s="349"/>
      <c r="OGQ55" s="349"/>
      <c r="OGR55" s="349"/>
      <c r="OGS55" s="349"/>
      <c r="OGT55" s="349"/>
      <c r="OGU55" s="349"/>
      <c r="OGV55" s="349"/>
      <c r="OGW55" s="349"/>
      <c r="OGX55" s="349"/>
      <c r="OGY55" s="349"/>
      <c r="OGZ55" s="349"/>
      <c r="OHA55" s="349"/>
      <c r="OHB55" s="349"/>
      <c r="OHC55" s="349"/>
      <c r="OHD55" s="349"/>
      <c r="OHE55" s="349"/>
      <c r="OHF55" s="349"/>
      <c r="OHG55" s="349"/>
      <c r="OHH55" s="349"/>
      <c r="OHI55" s="349"/>
      <c r="OHJ55" s="349"/>
      <c r="OHK55" s="349"/>
      <c r="OHL55" s="349"/>
      <c r="OHM55" s="349"/>
      <c r="OHN55" s="349"/>
      <c r="OHO55" s="349"/>
      <c r="OHP55" s="349"/>
      <c r="OHQ55" s="349"/>
      <c r="OHR55" s="349"/>
      <c r="OHS55" s="349"/>
      <c r="OHT55" s="349"/>
      <c r="OHU55" s="349"/>
      <c r="OHV55" s="349"/>
      <c r="OHW55" s="349"/>
      <c r="OHX55" s="349"/>
      <c r="OHY55" s="349"/>
      <c r="OHZ55" s="349"/>
      <c r="OIA55" s="349"/>
      <c r="OIB55" s="349"/>
      <c r="OIC55" s="349"/>
      <c r="OID55" s="349"/>
      <c r="OIE55" s="349"/>
      <c r="OIF55" s="349"/>
      <c r="OIG55" s="349"/>
      <c r="OIH55" s="349"/>
      <c r="OII55" s="349"/>
      <c r="OIJ55" s="349"/>
      <c r="OIK55" s="349"/>
      <c r="OIL55" s="349"/>
      <c r="OIM55" s="349"/>
      <c r="OIN55" s="349"/>
      <c r="OIO55" s="349"/>
      <c r="OIP55" s="349"/>
      <c r="OIQ55" s="349"/>
      <c r="OIR55" s="349"/>
      <c r="OIS55" s="349"/>
      <c r="OIT55" s="349"/>
      <c r="OIU55" s="349"/>
      <c r="OIV55" s="349"/>
      <c r="OIW55" s="349"/>
      <c r="OIX55" s="349"/>
      <c r="OIY55" s="349"/>
      <c r="OIZ55" s="349"/>
      <c r="OJA55" s="349"/>
      <c r="OJB55" s="349"/>
      <c r="OJC55" s="349"/>
      <c r="OJD55" s="349"/>
      <c r="OJE55" s="349"/>
      <c r="OJF55" s="349"/>
      <c r="OJG55" s="349"/>
      <c r="OJH55" s="349"/>
      <c r="OJI55" s="349"/>
      <c r="OJJ55" s="349"/>
      <c r="OJK55" s="349"/>
      <c r="OJL55" s="349"/>
      <c r="OJM55" s="349"/>
      <c r="OJN55" s="349"/>
      <c r="OJO55" s="349"/>
      <c r="OJP55" s="349"/>
      <c r="OJQ55" s="349"/>
      <c r="OJR55" s="349"/>
      <c r="OJS55" s="349"/>
      <c r="OJT55" s="349"/>
      <c r="OJU55" s="349"/>
      <c r="OJV55" s="349"/>
      <c r="OJW55" s="349"/>
      <c r="OJX55" s="349"/>
      <c r="OJY55" s="349"/>
      <c r="OJZ55" s="349"/>
      <c r="OKA55" s="349"/>
      <c r="OKB55" s="349"/>
      <c r="OKC55" s="349"/>
      <c r="OKD55" s="349"/>
      <c r="OKE55" s="349"/>
      <c r="OKF55" s="349"/>
      <c r="OKG55" s="349"/>
      <c r="OKH55" s="349"/>
      <c r="OKI55" s="349"/>
      <c r="OKJ55" s="349"/>
      <c r="OKK55" s="349"/>
      <c r="OKL55" s="349"/>
      <c r="OKM55" s="349"/>
      <c r="OKN55" s="349"/>
      <c r="OKO55" s="349"/>
      <c r="OKP55" s="349"/>
      <c r="OKQ55" s="349"/>
      <c r="OKR55" s="349"/>
      <c r="OKS55" s="349"/>
      <c r="OKT55" s="349"/>
      <c r="OKU55" s="349"/>
      <c r="OKV55" s="349"/>
      <c r="OKW55" s="349"/>
      <c r="OKX55" s="349"/>
      <c r="OKY55" s="349"/>
      <c r="OKZ55" s="349"/>
      <c r="OLA55" s="349"/>
      <c r="OLB55" s="349"/>
      <c r="OLC55" s="349"/>
      <c r="OLD55" s="349"/>
      <c r="OLE55" s="349"/>
      <c r="OLF55" s="349"/>
      <c r="OLG55" s="349"/>
      <c r="OLH55" s="349"/>
      <c r="OLI55" s="349"/>
      <c r="OLJ55" s="349"/>
      <c r="OLK55" s="349"/>
      <c r="OLL55" s="349"/>
      <c r="OLM55" s="349"/>
      <c r="OLN55" s="349"/>
      <c r="OLO55" s="349"/>
      <c r="OLP55" s="349"/>
      <c r="OLQ55" s="349"/>
      <c r="OLR55" s="349"/>
      <c r="OLS55" s="349"/>
      <c r="OLT55" s="349"/>
      <c r="OLU55" s="349"/>
      <c r="OLV55" s="349"/>
      <c r="OLW55" s="349"/>
      <c r="OLX55" s="349"/>
      <c r="OLY55" s="349"/>
      <c r="OLZ55" s="349"/>
      <c r="OMA55" s="349"/>
      <c r="OMB55" s="349"/>
      <c r="OMC55" s="349"/>
      <c r="OMD55" s="349"/>
      <c r="OME55" s="349"/>
      <c r="OMF55" s="349"/>
      <c r="OMG55" s="349"/>
      <c r="OMH55" s="349"/>
      <c r="OMI55" s="349"/>
      <c r="OMJ55" s="349"/>
      <c r="OMK55" s="349"/>
      <c r="OML55" s="349"/>
      <c r="OMM55" s="349"/>
      <c r="OMN55" s="349"/>
      <c r="OMO55" s="349"/>
      <c r="OMP55" s="349"/>
      <c r="OMQ55" s="349"/>
      <c r="OMR55" s="349"/>
      <c r="OMS55" s="349"/>
      <c r="OMT55" s="349"/>
      <c r="OMU55" s="349"/>
      <c r="OMV55" s="349"/>
      <c r="OMW55" s="349"/>
      <c r="OMX55" s="349"/>
      <c r="OMY55" s="349"/>
      <c r="OMZ55" s="349"/>
      <c r="ONA55" s="349"/>
      <c r="ONB55" s="349"/>
      <c r="ONC55" s="349"/>
      <c r="OND55" s="349"/>
      <c r="ONE55" s="349"/>
      <c r="ONF55" s="349"/>
      <c r="ONG55" s="349"/>
      <c r="ONH55" s="349"/>
      <c r="ONI55" s="349"/>
      <c r="ONJ55" s="349"/>
      <c r="ONK55" s="349"/>
      <c r="ONL55" s="349"/>
      <c r="ONM55" s="349"/>
      <c r="ONN55" s="349"/>
      <c r="ONO55" s="349"/>
      <c r="ONP55" s="349"/>
      <c r="ONQ55" s="349"/>
      <c r="ONR55" s="349"/>
      <c r="ONS55" s="349"/>
      <c r="ONT55" s="349"/>
      <c r="ONU55" s="349"/>
      <c r="ONV55" s="349"/>
      <c r="ONW55" s="349"/>
      <c r="ONX55" s="349"/>
      <c r="ONY55" s="349"/>
      <c r="ONZ55" s="349"/>
      <c r="OOA55" s="349"/>
      <c r="OOB55" s="349"/>
      <c r="OOC55" s="349"/>
      <c r="OOD55" s="349"/>
      <c r="OOE55" s="349"/>
      <c r="OOF55" s="349"/>
      <c r="OOG55" s="349"/>
      <c r="OOH55" s="349"/>
      <c r="OOI55" s="349"/>
      <c r="OOJ55" s="349"/>
      <c r="OOK55" s="349"/>
      <c r="OOL55" s="349"/>
      <c r="OOM55" s="349"/>
      <c r="OON55" s="349"/>
      <c r="OOO55" s="349"/>
      <c r="OOP55" s="349"/>
      <c r="OOQ55" s="349"/>
      <c r="OOR55" s="349"/>
      <c r="OOS55" s="349"/>
      <c r="OOT55" s="349"/>
      <c r="OOU55" s="349"/>
      <c r="OOV55" s="349"/>
      <c r="OOW55" s="349"/>
      <c r="OOX55" s="349"/>
      <c r="OOY55" s="349"/>
      <c r="OOZ55" s="349"/>
      <c r="OPA55" s="349"/>
      <c r="OPB55" s="349"/>
      <c r="OPC55" s="349"/>
      <c r="OPD55" s="349"/>
      <c r="OPE55" s="349"/>
      <c r="OPF55" s="349"/>
      <c r="OPG55" s="349"/>
      <c r="OPH55" s="349"/>
      <c r="OPI55" s="349"/>
      <c r="OPJ55" s="349"/>
      <c r="OPK55" s="349"/>
      <c r="OPL55" s="349"/>
      <c r="OPM55" s="349"/>
      <c r="OPN55" s="349"/>
      <c r="OPO55" s="349"/>
      <c r="OPP55" s="349"/>
      <c r="OPQ55" s="349"/>
      <c r="OPR55" s="349"/>
      <c r="OPS55" s="349"/>
      <c r="OPT55" s="349"/>
      <c r="OPU55" s="349"/>
      <c r="OPV55" s="349"/>
      <c r="OPW55" s="349"/>
      <c r="OPX55" s="349"/>
      <c r="OPY55" s="349"/>
      <c r="OPZ55" s="349"/>
      <c r="OQA55" s="349"/>
      <c r="OQB55" s="349"/>
      <c r="OQC55" s="349"/>
      <c r="OQD55" s="349"/>
      <c r="OQE55" s="349"/>
      <c r="OQF55" s="349"/>
      <c r="OQG55" s="349"/>
      <c r="OQH55" s="349"/>
      <c r="OQI55" s="349"/>
      <c r="OQJ55" s="349"/>
      <c r="OQK55" s="349"/>
      <c r="OQL55" s="349"/>
      <c r="OQM55" s="349"/>
      <c r="OQN55" s="349"/>
      <c r="OQO55" s="349"/>
      <c r="OQP55" s="349"/>
      <c r="OQQ55" s="349"/>
      <c r="OQR55" s="349"/>
      <c r="OQS55" s="349"/>
      <c r="OQT55" s="349"/>
      <c r="OQU55" s="349"/>
      <c r="OQV55" s="349"/>
      <c r="OQW55" s="349"/>
      <c r="OQX55" s="349"/>
      <c r="OQY55" s="349"/>
      <c r="OQZ55" s="349"/>
      <c r="ORA55" s="349"/>
      <c r="ORB55" s="349"/>
      <c r="ORC55" s="349"/>
      <c r="ORD55" s="349"/>
      <c r="ORE55" s="349"/>
      <c r="ORF55" s="349"/>
      <c r="ORG55" s="349"/>
      <c r="ORH55" s="349"/>
      <c r="ORI55" s="349"/>
      <c r="ORJ55" s="349"/>
      <c r="ORK55" s="349"/>
      <c r="ORL55" s="349"/>
      <c r="ORM55" s="349"/>
      <c r="ORN55" s="349"/>
      <c r="ORO55" s="349"/>
      <c r="ORP55" s="349"/>
      <c r="ORQ55" s="349"/>
      <c r="ORR55" s="349"/>
      <c r="ORS55" s="349"/>
      <c r="ORT55" s="349"/>
      <c r="ORU55" s="349"/>
      <c r="ORV55" s="349"/>
      <c r="ORW55" s="349"/>
      <c r="ORX55" s="349"/>
      <c r="ORY55" s="349"/>
      <c r="ORZ55" s="349"/>
      <c r="OSA55" s="349"/>
      <c r="OSB55" s="349"/>
      <c r="OSC55" s="349"/>
      <c r="OSD55" s="349"/>
      <c r="OSE55" s="349"/>
      <c r="OSF55" s="349"/>
      <c r="OSG55" s="349"/>
      <c r="OSH55" s="349"/>
      <c r="OSI55" s="349"/>
      <c r="OSJ55" s="349"/>
      <c r="OSK55" s="349"/>
      <c r="OSL55" s="349"/>
      <c r="OSM55" s="349"/>
      <c r="OSN55" s="349"/>
      <c r="OSO55" s="349"/>
      <c r="OSP55" s="349"/>
      <c r="OSQ55" s="349"/>
      <c r="OSR55" s="349"/>
      <c r="OSS55" s="349"/>
      <c r="OST55" s="349"/>
      <c r="OSU55" s="349"/>
      <c r="OSV55" s="349"/>
      <c r="OSW55" s="349"/>
      <c r="OSX55" s="349"/>
      <c r="OSY55" s="349"/>
      <c r="OSZ55" s="349"/>
      <c r="OTA55" s="349"/>
      <c r="OTB55" s="349"/>
      <c r="OTC55" s="349"/>
      <c r="OTD55" s="349"/>
      <c r="OTE55" s="349"/>
      <c r="OTF55" s="349"/>
      <c r="OTG55" s="349"/>
      <c r="OTH55" s="349"/>
      <c r="OTI55" s="349"/>
      <c r="OTJ55" s="349"/>
      <c r="OTK55" s="349"/>
      <c r="OTL55" s="349"/>
      <c r="OTM55" s="349"/>
      <c r="OTN55" s="349"/>
      <c r="OTO55" s="349"/>
      <c r="OTP55" s="349"/>
      <c r="OTQ55" s="349"/>
      <c r="OTR55" s="349"/>
      <c r="OTS55" s="349"/>
      <c r="OTT55" s="349"/>
      <c r="OTU55" s="349"/>
      <c r="OTV55" s="349"/>
      <c r="OTW55" s="349"/>
      <c r="OTX55" s="349"/>
      <c r="OTY55" s="349"/>
      <c r="OTZ55" s="349"/>
      <c r="OUA55" s="349"/>
      <c r="OUB55" s="349"/>
      <c r="OUC55" s="349"/>
      <c r="OUD55" s="349"/>
      <c r="OUE55" s="349"/>
      <c r="OUF55" s="349"/>
      <c r="OUG55" s="349"/>
      <c r="OUH55" s="349"/>
      <c r="OUI55" s="349"/>
      <c r="OUJ55" s="349"/>
      <c r="OUK55" s="349"/>
      <c r="OUL55" s="349"/>
      <c r="OUM55" s="349"/>
      <c r="OUN55" s="349"/>
      <c r="OUO55" s="349"/>
      <c r="OUP55" s="349"/>
      <c r="OUQ55" s="349"/>
      <c r="OUR55" s="349"/>
      <c r="OUS55" s="349"/>
      <c r="OUT55" s="349"/>
      <c r="OUU55" s="349"/>
      <c r="OUV55" s="349"/>
      <c r="OUW55" s="349"/>
      <c r="OUX55" s="349"/>
      <c r="OUY55" s="349"/>
      <c r="OUZ55" s="349"/>
      <c r="OVA55" s="349"/>
      <c r="OVB55" s="349"/>
      <c r="OVC55" s="349"/>
      <c r="OVD55" s="349"/>
      <c r="OVE55" s="349"/>
      <c r="OVF55" s="349"/>
      <c r="OVG55" s="349"/>
      <c r="OVH55" s="349"/>
      <c r="OVI55" s="349"/>
      <c r="OVJ55" s="349"/>
      <c r="OVK55" s="349"/>
      <c r="OVL55" s="349"/>
      <c r="OVM55" s="349"/>
      <c r="OVN55" s="349"/>
      <c r="OVO55" s="349"/>
      <c r="OVP55" s="349"/>
      <c r="OVQ55" s="349"/>
      <c r="OVR55" s="349"/>
      <c r="OVS55" s="349"/>
      <c r="OVT55" s="349"/>
      <c r="OVU55" s="349"/>
      <c r="OVV55" s="349"/>
      <c r="OVW55" s="349"/>
      <c r="OVX55" s="349"/>
      <c r="OVY55" s="349"/>
      <c r="OVZ55" s="349"/>
      <c r="OWA55" s="349"/>
      <c r="OWB55" s="349"/>
      <c r="OWC55" s="349"/>
      <c r="OWD55" s="349"/>
      <c r="OWE55" s="349"/>
      <c r="OWF55" s="349"/>
      <c r="OWG55" s="349"/>
      <c r="OWH55" s="349"/>
      <c r="OWI55" s="349"/>
      <c r="OWJ55" s="349"/>
      <c r="OWK55" s="349"/>
      <c r="OWL55" s="349"/>
      <c r="OWM55" s="349"/>
      <c r="OWN55" s="349"/>
      <c r="OWO55" s="349"/>
      <c r="OWP55" s="349"/>
      <c r="OWQ55" s="349"/>
      <c r="OWR55" s="349"/>
      <c r="OWS55" s="349"/>
      <c r="OWT55" s="349"/>
      <c r="OWU55" s="349"/>
      <c r="OWV55" s="349"/>
      <c r="OWW55" s="349"/>
      <c r="OWX55" s="349"/>
      <c r="OWY55" s="349"/>
      <c r="OWZ55" s="349"/>
      <c r="OXA55" s="349"/>
      <c r="OXB55" s="349"/>
      <c r="OXC55" s="349"/>
      <c r="OXD55" s="349"/>
      <c r="OXE55" s="349"/>
      <c r="OXF55" s="349"/>
      <c r="OXG55" s="349"/>
      <c r="OXH55" s="349"/>
      <c r="OXI55" s="349"/>
      <c r="OXJ55" s="349"/>
      <c r="OXK55" s="349"/>
      <c r="OXL55" s="349"/>
      <c r="OXM55" s="349"/>
      <c r="OXN55" s="349"/>
      <c r="OXO55" s="349"/>
      <c r="OXP55" s="349"/>
      <c r="OXQ55" s="349"/>
      <c r="OXR55" s="349"/>
      <c r="OXS55" s="349"/>
      <c r="OXT55" s="349"/>
      <c r="OXU55" s="349"/>
      <c r="OXV55" s="349"/>
      <c r="OXW55" s="349"/>
      <c r="OXX55" s="349"/>
      <c r="OXY55" s="349"/>
      <c r="OXZ55" s="349"/>
      <c r="OYA55" s="349"/>
      <c r="OYB55" s="349"/>
      <c r="OYC55" s="349"/>
      <c r="OYD55" s="349"/>
      <c r="OYE55" s="349"/>
      <c r="OYF55" s="349"/>
      <c r="OYG55" s="349"/>
      <c r="OYH55" s="349"/>
      <c r="OYI55" s="349"/>
      <c r="OYJ55" s="349"/>
      <c r="OYK55" s="349"/>
      <c r="OYL55" s="349"/>
      <c r="OYM55" s="349"/>
      <c r="OYN55" s="349"/>
      <c r="OYO55" s="349"/>
      <c r="OYP55" s="349"/>
      <c r="OYQ55" s="349"/>
      <c r="OYR55" s="349"/>
      <c r="OYS55" s="349"/>
      <c r="OYT55" s="349"/>
      <c r="OYU55" s="349"/>
      <c r="OYV55" s="349"/>
      <c r="OYW55" s="349"/>
      <c r="OYX55" s="349"/>
      <c r="OYY55" s="349"/>
      <c r="OYZ55" s="349"/>
      <c r="OZA55" s="349"/>
      <c r="OZB55" s="349"/>
      <c r="OZC55" s="349"/>
      <c r="OZD55" s="349"/>
      <c r="OZE55" s="349"/>
      <c r="OZF55" s="349"/>
      <c r="OZG55" s="349"/>
      <c r="OZH55" s="349"/>
      <c r="OZI55" s="349"/>
      <c r="OZJ55" s="349"/>
      <c r="OZK55" s="349"/>
      <c r="OZL55" s="349"/>
      <c r="OZM55" s="349"/>
      <c r="OZN55" s="349"/>
      <c r="OZO55" s="349"/>
      <c r="OZP55" s="349"/>
      <c r="OZQ55" s="349"/>
      <c r="OZR55" s="349"/>
      <c r="OZS55" s="349"/>
      <c r="OZT55" s="349"/>
      <c r="OZU55" s="349"/>
      <c r="OZV55" s="349"/>
      <c r="OZW55" s="349"/>
      <c r="OZX55" s="349"/>
      <c r="OZY55" s="349"/>
      <c r="OZZ55" s="349"/>
      <c r="PAA55" s="349"/>
      <c r="PAB55" s="349"/>
      <c r="PAC55" s="349"/>
      <c r="PAD55" s="349"/>
      <c r="PAE55" s="349"/>
      <c r="PAF55" s="349"/>
      <c r="PAG55" s="349"/>
      <c r="PAH55" s="349"/>
      <c r="PAI55" s="349"/>
      <c r="PAJ55" s="349"/>
      <c r="PAK55" s="349"/>
      <c r="PAL55" s="349"/>
      <c r="PAM55" s="349"/>
      <c r="PAN55" s="349"/>
      <c r="PAO55" s="349"/>
      <c r="PAP55" s="349"/>
      <c r="PAQ55" s="349"/>
      <c r="PAR55" s="349"/>
      <c r="PAS55" s="349"/>
      <c r="PAT55" s="349"/>
      <c r="PAU55" s="349"/>
      <c r="PAV55" s="349"/>
      <c r="PAW55" s="349"/>
      <c r="PAX55" s="349"/>
      <c r="PAY55" s="349"/>
      <c r="PAZ55" s="349"/>
      <c r="PBA55" s="349"/>
      <c r="PBB55" s="349"/>
      <c r="PBC55" s="349"/>
      <c r="PBD55" s="349"/>
      <c r="PBE55" s="349"/>
      <c r="PBF55" s="349"/>
      <c r="PBG55" s="349"/>
      <c r="PBH55" s="349"/>
      <c r="PBI55" s="349"/>
      <c r="PBJ55" s="349"/>
      <c r="PBK55" s="349"/>
      <c r="PBL55" s="349"/>
      <c r="PBM55" s="349"/>
      <c r="PBN55" s="349"/>
      <c r="PBO55" s="349"/>
      <c r="PBP55" s="349"/>
      <c r="PBQ55" s="349"/>
      <c r="PBR55" s="349"/>
      <c r="PBS55" s="349"/>
      <c r="PBT55" s="349"/>
      <c r="PBU55" s="349"/>
      <c r="PBV55" s="349"/>
      <c r="PBW55" s="349"/>
      <c r="PBX55" s="349"/>
      <c r="PBY55" s="349"/>
      <c r="PBZ55" s="349"/>
      <c r="PCA55" s="349"/>
      <c r="PCB55" s="349"/>
      <c r="PCC55" s="349"/>
      <c r="PCD55" s="349"/>
      <c r="PCE55" s="349"/>
      <c r="PCF55" s="349"/>
      <c r="PCG55" s="349"/>
      <c r="PCH55" s="349"/>
      <c r="PCI55" s="349"/>
      <c r="PCJ55" s="349"/>
      <c r="PCK55" s="349"/>
      <c r="PCL55" s="349"/>
      <c r="PCM55" s="349"/>
      <c r="PCN55" s="349"/>
      <c r="PCO55" s="349"/>
      <c r="PCP55" s="349"/>
      <c r="PCQ55" s="349"/>
      <c r="PCR55" s="349"/>
      <c r="PCS55" s="349"/>
      <c r="PCT55" s="349"/>
      <c r="PCU55" s="349"/>
      <c r="PCV55" s="349"/>
      <c r="PCW55" s="349"/>
      <c r="PCX55" s="349"/>
      <c r="PCY55" s="349"/>
      <c r="PCZ55" s="349"/>
      <c r="PDA55" s="349"/>
      <c r="PDB55" s="349"/>
      <c r="PDC55" s="349"/>
      <c r="PDD55" s="349"/>
      <c r="PDE55" s="349"/>
      <c r="PDF55" s="349"/>
      <c r="PDG55" s="349"/>
      <c r="PDH55" s="349"/>
      <c r="PDI55" s="349"/>
      <c r="PDJ55" s="349"/>
      <c r="PDK55" s="349"/>
      <c r="PDL55" s="349"/>
      <c r="PDM55" s="349"/>
      <c r="PDN55" s="349"/>
      <c r="PDO55" s="349"/>
      <c r="PDP55" s="349"/>
      <c r="PDQ55" s="349"/>
      <c r="PDR55" s="349"/>
      <c r="PDS55" s="349"/>
      <c r="PDT55" s="349"/>
      <c r="PDU55" s="349"/>
      <c r="PDV55" s="349"/>
      <c r="PDW55" s="349"/>
      <c r="PDX55" s="349"/>
      <c r="PDY55" s="349"/>
      <c r="PDZ55" s="349"/>
      <c r="PEA55" s="349"/>
      <c r="PEB55" s="349"/>
      <c r="PEC55" s="349"/>
      <c r="PED55" s="349"/>
      <c r="PEE55" s="349"/>
      <c r="PEF55" s="349"/>
      <c r="PEG55" s="349"/>
      <c r="PEH55" s="349"/>
      <c r="PEI55" s="349"/>
      <c r="PEJ55" s="349"/>
      <c r="PEK55" s="349"/>
      <c r="PEL55" s="349"/>
      <c r="PEM55" s="349"/>
      <c r="PEN55" s="349"/>
      <c r="PEO55" s="349"/>
      <c r="PEP55" s="349"/>
      <c r="PEQ55" s="349"/>
      <c r="PER55" s="349"/>
      <c r="PES55" s="349"/>
      <c r="PET55" s="349"/>
      <c r="PEU55" s="349"/>
      <c r="PEV55" s="349"/>
      <c r="PEW55" s="349"/>
      <c r="PEX55" s="349"/>
      <c r="PEY55" s="349"/>
      <c r="PEZ55" s="349"/>
      <c r="PFA55" s="349"/>
      <c r="PFB55" s="349"/>
      <c r="PFC55" s="349"/>
      <c r="PFD55" s="349"/>
      <c r="PFE55" s="349"/>
      <c r="PFF55" s="349"/>
      <c r="PFG55" s="349"/>
      <c r="PFH55" s="349"/>
      <c r="PFI55" s="349"/>
      <c r="PFJ55" s="349"/>
      <c r="PFK55" s="349"/>
      <c r="PFL55" s="349"/>
      <c r="PFM55" s="349"/>
      <c r="PFN55" s="349"/>
      <c r="PFO55" s="349"/>
      <c r="PFP55" s="349"/>
      <c r="PFQ55" s="349"/>
      <c r="PFR55" s="349"/>
      <c r="PFS55" s="349"/>
      <c r="PFT55" s="349"/>
      <c r="PFU55" s="349"/>
      <c r="PFV55" s="349"/>
      <c r="PFW55" s="349"/>
      <c r="PFX55" s="349"/>
      <c r="PFY55" s="349"/>
      <c r="PFZ55" s="349"/>
      <c r="PGA55" s="349"/>
      <c r="PGB55" s="349"/>
      <c r="PGC55" s="349"/>
      <c r="PGD55" s="349"/>
      <c r="PGE55" s="349"/>
      <c r="PGF55" s="349"/>
      <c r="PGG55" s="349"/>
      <c r="PGH55" s="349"/>
      <c r="PGI55" s="349"/>
      <c r="PGJ55" s="349"/>
      <c r="PGK55" s="349"/>
      <c r="PGL55" s="349"/>
      <c r="PGM55" s="349"/>
      <c r="PGN55" s="349"/>
      <c r="PGO55" s="349"/>
      <c r="PGP55" s="349"/>
      <c r="PGQ55" s="349"/>
      <c r="PGR55" s="349"/>
      <c r="PGS55" s="349"/>
      <c r="PGT55" s="349"/>
      <c r="PGU55" s="349"/>
      <c r="PGV55" s="349"/>
      <c r="PGW55" s="349"/>
      <c r="PGX55" s="349"/>
      <c r="PGY55" s="349"/>
      <c r="PGZ55" s="349"/>
      <c r="PHA55" s="349"/>
      <c r="PHB55" s="349"/>
      <c r="PHC55" s="349"/>
      <c r="PHD55" s="349"/>
      <c r="PHE55" s="349"/>
      <c r="PHF55" s="349"/>
      <c r="PHG55" s="349"/>
      <c r="PHH55" s="349"/>
      <c r="PHI55" s="349"/>
      <c r="PHJ55" s="349"/>
      <c r="PHK55" s="349"/>
      <c r="PHL55" s="349"/>
      <c r="PHM55" s="349"/>
      <c r="PHN55" s="349"/>
      <c r="PHO55" s="349"/>
      <c r="PHP55" s="349"/>
      <c r="PHQ55" s="349"/>
      <c r="PHR55" s="349"/>
      <c r="PHS55" s="349"/>
      <c r="PHT55" s="349"/>
      <c r="PHU55" s="349"/>
      <c r="PHV55" s="349"/>
      <c r="PHW55" s="349"/>
      <c r="PHX55" s="349"/>
      <c r="PHY55" s="349"/>
      <c r="PHZ55" s="349"/>
      <c r="PIA55" s="349"/>
      <c r="PIB55" s="349"/>
      <c r="PIC55" s="349"/>
      <c r="PID55" s="349"/>
      <c r="PIE55" s="349"/>
      <c r="PIF55" s="349"/>
      <c r="PIG55" s="349"/>
      <c r="PIH55" s="349"/>
      <c r="PII55" s="349"/>
      <c r="PIJ55" s="349"/>
      <c r="PIK55" s="349"/>
      <c r="PIL55" s="349"/>
      <c r="PIM55" s="349"/>
      <c r="PIN55" s="349"/>
      <c r="PIO55" s="349"/>
      <c r="PIP55" s="349"/>
      <c r="PIQ55" s="349"/>
      <c r="PIR55" s="349"/>
      <c r="PIS55" s="349"/>
      <c r="PIT55" s="349"/>
      <c r="PIU55" s="349"/>
      <c r="PIV55" s="349"/>
      <c r="PIW55" s="349"/>
      <c r="PIX55" s="349"/>
      <c r="PIY55" s="349"/>
      <c r="PIZ55" s="349"/>
      <c r="PJA55" s="349"/>
      <c r="PJB55" s="349"/>
      <c r="PJC55" s="349"/>
      <c r="PJD55" s="349"/>
      <c r="PJE55" s="349"/>
      <c r="PJF55" s="349"/>
      <c r="PJG55" s="349"/>
      <c r="PJH55" s="349"/>
      <c r="PJI55" s="349"/>
      <c r="PJJ55" s="349"/>
      <c r="PJK55" s="349"/>
      <c r="PJL55" s="349"/>
      <c r="PJM55" s="349"/>
      <c r="PJN55" s="349"/>
      <c r="PJO55" s="349"/>
      <c r="PJP55" s="349"/>
      <c r="PJQ55" s="349"/>
      <c r="PJR55" s="349"/>
      <c r="PJS55" s="349"/>
      <c r="PJT55" s="349"/>
      <c r="PJU55" s="349"/>
      <c r="PJV55" s="349"/>
      <c r="PJW55" s="349"/>
      <c r="PJX55" s="349"/>
      <c r="PJY55" s="349"/>
      <c r="PJZ55" s="349"/>
      <c r="PKA55" s="349"/>
      <c r="PKB55" s="349"/>
      <c r="PKC55" s="349"/>
      <c r="PKD55" s="349"/>
      <c r="PKE55" s="349"/>
      <c r="PKF55" s="349"/>
      <c r="PKG55" s="349"/>
      <c r="PKH55" s="349"/>
      <c r="PKI55" s="349"/>
      <c r="PKJ55" s="349"/>
      <c r="PKK55" s="349"/>
      <c r="PKL55" s="349"/>
      <c r="PKM55" s="349"/>
      <c r="PKN55" s="349"/>
      <c r="PKO55" s="349"/>
      <c r="PKP55" s="349"/>
      <c r="PKQ55" s="349"/>
      <c r="PKR55" s="349"/>
      <c r="PKS55" s="349"/>
      <c r="PKT55" s="349"/>
      <c r="PKU55" s="349"/>
      <c r="PKV55" s="349"/>
      <c r="PKW55" s="349"/>
      <c r="PKX55" s="349"/>
      <c r="PKY55" s="349"/>
      <c r="PKZ55" s="349"/>
      <c r="PLA55" s="349"/>
      <c r="PLB55" s="349"/>
      <c r="PLC55" s="349"/>
      <c r="PLD55" s="349"/>
      <c r="PLE55" s="349"/>
      <c r="PLF55" s="349"/>
      <c r="PLG55" s="349"/>
      <c r="PLH55" s="349"/>
      <c r="PLI55" s="349"/>
      <c r="PLJ55" s="349"/>
      <c r="PLK55" s="349"/>
      <c r="PLL55" s="349"/>
      <c r="PLM55" s="349"/>
      <c r="PLN55" s="349"/>
      <c r="PLO55" s="349"/>
      <c r="PLP55" s="349"/>
      <c r="PLQ55" s="349"/>
      <c r="PLR55" s="349"/>
      <c r="PLS55" s="349"/>
      <c r="PLT55" s="349"/>
      <c r="PLU55" s="349"/>
      <c r="PLV55" s="349"/>
      <c r="PLW55" s="349"/>
      <c r="PLX55" s="349"/>
      <c r="PLY55" s="349"/>
      <c r="PLZ55" s="349"/>
      <c r="PMA55" s="349"/>
      <c r="PMB55" s="349"/>
      <c r="PMC55" s="349"/>
      <c r="PMD55" s="349"/>
      <c r="PME55" s="349"/>
      <c r="PMF55" s="349"/>
      <c r="PMG55" s="349"/>
      <c r="PMH55" s="349"/>
      <c r="PMI55" s="349"/>
      <c r="PMJ55" s="349"/>
      <c r="PMK55" s="349"/>
      <c r="PML55" s="349"/>
      <c r="PMM55" s="349"/>
      <c r="PMN55" s="349"/>
      <c r="PMO55" s="349"/>
      <c r="PMP55" s="349"/>
      <c r="PMQ55" s="349"/>
      <c r="PMR55" s="349"/>
      <c r="PMS55" s="349"/>
      <c r="PMT55" s="349"/>
      <c r="PMU55" s="349"/>
      <c r="PMV55" s="349"/>
      <c r="PMW55" s="349"/>
      <c r="PMX55" s="349"/>
      <c r="PMY55" s="349"/>
      <c r="PMZ55" s="349"/>
      <c r="PNA55" s="349"/>
      <c r="PNB55" s="349"/>
      <c r="PNC55" s="349"/>
      <c r="PND55" s="349"/>
      <c r="PNE55" s="349"/>
      <c r="PNF55" s="349"/>
      <c r="PNG55" s="349"/>
      <c r="PNH55" s="349"/>
      <c r="PNI55" s="349"/>
      <c r="PNJ55" s="349"/>
      <c r="PNK55" s="349"/>
      <c r="PNL55" s="349"/>
      <c r="PNM55" s="349"/>
      <c r="PNN55" s="349"/>
      <c r="PNO55" s="349"/>
      <c r="PNP55" s="349"/>
      <c r="PNQ55" s="349"/>
      <c r="PNR55" s="349"/>
      <c r="PNS55" s="349"/>
      <c r="PNT55" s="349"/>
      <c r="PNU55" s="349"/>
      <c r="PNV55" s="349"/>
      <c r="PNW55" s="349"/>
      <c r="PNX55" s="349"/>
      <c r="PNY55" s="349"/>
      <c r="PNZ55" s="349"/>
      <c r="POA55" s="349"/>
      <c r="POB55" s="349"/>
      <c r="POC55" s="349"/>
      <c r="POD55" s="349"/>
      <c r="POE55" s="349"/>
      <c r="POF55" s="349"/>
      <c r="POG55" s="349"/>
      <c r="POH55" s="349"/>
      <c r="POI55" s="349"/>
      <c r="POJ55" s="349"/>
      <c r="POK55" s="349"/>
      <c r="POL55" s="349"/>
      <c r="POM55" s="349"/>
      <c r="PON55" s="349"/>
      <c r="POO55" s="349"/>
      <c r="POP55" s="349"/>
      <c r="POQ55" s="349"/>
      <c r="POR55" s="349"/>
      <c r="POS55" s="349"/>
      <c r="POT55" s="349"/>
      <c r="POU55" s="349"/>
      <c r="POV55" s="349"/>
      <c r="POW55" s="349"/>
      <c r="POX55" s="349"/>
      <c r="POY55" s="349"/>
      <c r="POZ55" s="349"/>
      <c r="PPA55" s="349"/>
      <c r="PPB55" s="349"/>
      <c r="PPC55" s="349"/>
      <c r="PPD55" s="349"/>
      <c r="PPE55" s="349"/>
      <c r="PPF55" s="349"/>
      <c r="PPG55" s="349"/>
      <c r="PPH55" s="349"/>
      <c r="PPI55" s="349"/>
      <c r="PPJ55" s="349"/>
      <c r="PPK55" s="349"/>
      <c r="PPL55" s="349"/>
      <c r="PPM55" s="349"/>
      <c r="PPN55" s="349"/>
      <c r="PPO55" s="349"/>
      <c r="PPP55" s="349"/>
      <c r="PPQ55" s="349"/>
      <c r="PPR55" s="349"/>
      <c r="PPS55" s="349"/>
      <c r="PPT55" s="349"/>
      <c r="PPU55" s="349"/>
      <c r="PPV55" s="349"/>
      <c r="PPW55" s="349"/>
      <c r="PPX55" s="349"/>
      <c r="PPY55" s="349"/>
      <c r="PPZ55" s="349"/>
      <c r="PQA55" s="349"/>
      <c r="PQB55" s="349"/>
      <c r="PQC55" s="349"/>
      <c r="PQD55" s="349"/>
      <c r="PQE55" s="349"/>
      <c r="PQF55" s="349"/>
      <c r="PQG55" s="349"/>
      <c r="PQH55" s="349"/>
      <c r="PQI55" s="349"/>
      <c r="PQJ55" s="349"/>
      <c r="PQK55" s="349"/>
      <c r="PQL55" s="349"/>
      <c r="PQM55" s="349"/>
      <c r="PQN55" s="349"/>
      <c r="PQO55" s="349"/>
      <c r="PQP55" s="349"/>
      <c r="PQQ55" s="349"/>
      <c r="PQR55" s="349"/>
      <c r="PQS55" s="349"/>
      <c r="PQT55" s="349"/>
      <c r="PQU55" s="349"/>
      <c r="PQV55" s="349"/>
      <c r="PQW55" s="349"/>
      <c r="PQX55" s="349"/>
      <c r="PQY55" s="349"/>
      <c r="PQZ55" s="349"/>
      <c r="PRA55" s="349"/>
      <c r="PRB55" s="349"/>
      <c r="PRC55" s="349"/>
      <c r="PRD55" s="349"/>
      <c r="PRE55" s="349"/>
      <c r="PRF55" s="349"/>
      <c r="PRG55" s="349"/>
      <c r="PRH55" s="349"/>
      <c r="PRI55" s="349"/>
      <c r="PRJ55" s="349"/>
      <c r="PRK55" s="349"/>
      <c r="PRL55" s="349"/>
      <c r="PRM55" s="349"/>
      <c r="PRN55" s="349"/>
      <c r="PRO55" s="349"/>
      <c r="PRP55" s="349"/>
      <c r="PRQ55" s="349"/>
      <c r="PRR55" s="349"/>
      <c r="PRS55" s="349"/>
      <c r="PRT55" s="349"/>
      <c r="PRU55" s="349"/>
      <c r="PRV55" s="349"/>
      <c r="PRW55" s="349"/>
      <c r="PRX55" s="349"/>
      <c r="PRY55" s="349"/>
      <c r="PRZ55" s="349"/>
      <c r="PSA55" s="349"/>
      <c r="PSB55" s="349"/>
      <c r="PSC55" s="349"/>
      <c r="PSD55" s="349"/>
      <c r="PSE55" s="349"/>
      <c r="PSF55" s="349"/>
      <c r="PSG55" s="349"/>
      <c r="PSH55" s="349"/>
      <c r="PSI55" s="349"/>
      <c r="PSJ55" s="349"/>
      <c r="PSK55" s="349"/>
      <c r="PSL55" s="349"/>
      <c r="PSM55" s="349"/>
      <c r="PSN55" s="349"/>
      <c r="PSO55" s="349"/>
      <c r="PSP55" s="349"/>
      <c r="PSQ55" s="349"/>
      <c r="PSR55" s="349"/>
      <c r="PSS55" s="349"/>
      <c r="PST55" s="349"/>
      <c r="PSU55" s="349"/>
      <c r="PSV55" s="349"/>
      <c r="PSW55" s="349"/>
      <c r="PSX55" s="349"/>
      <c r="PSY55" s="349"/>
      <c r="PSZ55" s="349"/>
      <c r="PTA55" s="349"/>
      <c r="PTB55" s="349"/>
      <c r="PTC55" s="349"/>
      <c r="PTD55" s="349"/>
      <c r="PTE55" s="349"/>
      <c r="PTF55" s="349"/>
      <c r="PTG55" s="349"/>
      <c r="PTH55" s="349"/>
      <c r="PTI55" s="349"/>
      <c r="PTJ55" s="349"/>
      <c r="PTK55" s="349"/>
      <c r="PTL55" s="349"/>
      <c r="PTM55" s="349"/>
      <c r="PTN55" s="349"/>
      <c r="PTO55" s="349"/>
      <c r="PTP55" s="349"/>
      <c r="PTQ55" s="349"/>
      <c r="PTR55" s="349"/>
      <c r="PTS55" s="349"/>
      <c r="PTT55" s="349"/>
      <c r="PTU55" s="349"/>
      <c r="PTV55" s="349"/>
      <c r="PTW55" s="349"/>
      <c r="PTX55" s="349"/>
      <c r="PTY55" s="349"/>
      <c r="PTZ55" s="349"/>
      <c r="PUA55" s="349"/>
      <c r="PUB55" s="349"/>
      <c r="PUC55" s="349"/>
      <c r="PUD55" s="349"/>
      <c r="PUE55" s="349"/>
      <c r="PUF55" s="349"/>
      <c r="PUG55" s="349"/>
      <c r="PUH55" s="349"/>
      <c r="PUI55" s="349"/>
      <c r="PUJ55" s="349"/>
      <c r="PUK55" s="349"/>
      <c r="PUL55" s="349"/>
      <c r="PUM55" s="349"/>
      <c r="PUN55" s="349"/>
      <c r="PUO55" s="349"/>
      <c r="PUP55" s="349"/>
      <c r="PUQ55" s="349"/>
      <c r="PUR55" s="349"/>
      <c r="PUS55" s="349"/>
      <c r="PUT55" s="349"/>
      <c r="PUU55" s="349"/>
      <c r="PUV55" s="349"/>
      <c r="PUW55" s="349"/>
      <c r="PUX55" s="349"/>
      <c r="PUY55" s="349"/>
      <c r="PUZ55" s="349"/>
      <c r="PVA55" s="349"/>
      <c r="PVB55" s="349"/>
      <c r="PVC55" s="349"/>
      <c r="PVD55" s="349"/>
      <c r="PVE55" s="349"/>
      <c r="PVF55" s="349"/>
      <c r="PVG55" s="349"/>
      <c r="PVH55" s="349"/>
      <c r="PVI55" s="349"/>
      <c r="PVJ55" s="349"/>
      <c r="PVK55" s="349"/>
      <c r="PVL55" s="349"/>
      <c r="PVM55" s="349"/>
      <c r="PVN55" s="349"/>
      <c r="PVO55" s="349"/>
      <c r="PVP55" s="349"/>
      <c r="PVQ55" s="349"/>
      <c r="PVR55" s="349"/>
      <c r="PVS55" s="349"/>
      <c r="PVT55" s="349"/>
      <c r="PVU55" s="349"/>
      <c r="PVV55" s="349"/>
      <c r="PVW55" s="349"/>
      <c r="PVX55" s="349"/>
      <c r="PVY55" s="349"/>
      <c r="PVZ55" s="349"/>
      <c r="PWA55" s="349"/>
      <c r="PWB55" s="349"/>
      <c r="PWC55" s="349"/>
      <c r="PWD55" s="349"/>
      <c r="PWE55" s="349"/>
      <c r="PWF55" s="349"/>
      <c r="PWG55" s="349"/>
      <c r="PWH55" s="349"/>
      <c r="PWI55" s="349"/>
      <c r="PWJ55" s="349"/>
      <c r="PWK55" s="349"/>
      <c r="PWL55" s="349"/>
      <c r="PWM55" s="349"/>
      <c r="PWN55" s="349"/>
      <c r="PWO55" s="349"/>
      <c r="PWP55" s="349"/>
      <c r="PWQ55" s="349"/>
      <c r="PWR55" s="349"/>
      <c r="PWS55" s="349"/>
      <c r="PWT55" s="349"/>
      <c r="PWU55" s="349"/>
      <c r="PWV55" s="349"/>
      <c r="PWW55" s="349"/>
      <c r="PWX55" s="349"/>
      <c r="PWY55" s="349"/>
      <c r="PWZ55" s="349"/>
      <c r="PXA55" s="349"/>
      <c r="PXB55" s="349"/>
      <c r="PXC55" s="349"/>
      <c r="PXD55" s="349"/>
      <c r="PXE55" s="349"/>
      <c r="PXF55" s="349"/>
      <c r="PXG55" s="349"/>
      <c r="PXH55" s="349"/>
      <c r="PXI55" s="349"/>
      <c r="PXJ55" s="349"/>
      <c r="PXK55" s="349"/>
      <c r="PXL55" s="349"/>
      <c r="PXM55" s="349"/>
      <c r="PXN55" s="349"/>
      <c r="PXO55" s="349"/>
      <c r="PXP55" s="349"/>
      <c r="PXQ55" s="349"/>
      <c r="PXR55" s="349"/>
      <c r="PXS55" s="349"/>
      <c r="PXT55" s="349"/>
      <c r="PXU55" s="349"/>
      <c r="PXV55" s="349"/>
      <c r="PXW55" s="349"/>
      <c r="PXX55" s="349"/>
      <c r="PXY55" s="349"/>
      <c r="PXZ55" s="349"/>
      <c r="PYA55" s="349"/>
      <c r="PYB55" s="349"/>
      <c r="PYC55" s="349"/>
      <c r="PYD55" s="349"/>
      <c r="PYE55" s="349"/>
      <c r="PYF55" s="349"/>
      <c r="PYG55" s="349"/>
      <c r="PYH55" s="349"/>
      <c r="PYI55" s="349"/>
      <c r="PYJ55" s="349"/>
      <c r="PYK55" s="349"/>
      <c r="PYL55" s="349"/>
      <c r="PYM55" s="349"/>
      <c r="PYN55" s="349"/>
      <c r="PYO55" s="349"/>
      <c r="PYP55" s="349"/>
      <c r="PYQ55" s="349"/>
      <c r="PYR55" s="349"/>
      <c r="PYS55" s="349"/>
      <c r="PYT55" s="349"/>
      <c r="PYU55" s="349"/>
      <c r="PYV55" s="349"/>
      <c r="PYW55" s="349"/>
      <c r="PYX55" s="349"/>
      <c r="PYY55" s="349"/>
      <c r="PYZ55" s="349"/>
      <c r="PZA55" s="349"/>
      <c r="PZB55" s="349"/>
      <c r="PZC55" s="349"/>
      <c r="PZD55" s="349"/>
      <c r="PZE55" s="349"/>
      <c r="PZF55" s="349"/>
      <c r="PZG55" s="349"/>
      <c r="PZH55" s="349"/>
      <c r="PZI55" s="349"/>
      <c r="PZJ55" s="349"/>
      <c r="PZK55" s="349"/>
      <c r="PZL55" s="349"/>
      <c r="PZM55" s="349"/>
      <c r="PZN55" s="349"/>
      <c r="PZO55" s="349"/>
      <c r="PZP55" s="349"/>
      <c r="PZQ55" s="349"/>
      <c r="PZR55" s="349"/>
      <c r="PZS55" s="349"/>
      <c r="PZT55" s="349"/>
      <c r="PZU55" s="349"/>
      <c r="PZV55" s="349"/>
      <c r="PZW55" s="349"/>
      <c r="PZX55" s="349"/>
      <c r="PZY55" s="349"/>
      <c r="PZZ55" s="349"/>
      <c r="QAA55" s="349"/>
      <c r="QAB55" s="349"/>
      <c r="QAC55" s="349"/>
      <c r="QAD55" s="349"/>
      <c r="QAE55" s="349"/>
      <c r="QAF55" s="349"/>
      <c r="QAG55" s="349"/>
      <c r="QAH55" s="349"/>
      <c r="QAI55" s="349"/>
      <c r="QAJ55" s="349"/>
      <c r="QAK55" s="349"/>
      <c r="QAL55" s="349"/>
      <c r="QAM55" s="349"/>
      <c r="QAN55" s="349"/>
      <c r="QAO55" s="349"/>
      <c r="QAP55" s="349"/>
      <c r="QAQ55" s="349"/>
      <c r="QAR55" s="349"/>
      <c r="QAS55" s="349"/>
      <c r="QAT55" s="349"/>
      <c r="QAU55" s="349"/>
      <c r="QAV55" s="349"/>
      <c r="QAW55" s="349"/>
      <c r="QAX55" s="349"/>
      <c r="QAY55" s="349"/>
      <c r="QAZ55" s="349"/>
      <c r="QBA55" s="349"/>
      <c r="QBB55" s="349"/>
      <c r="QBC55" s="349"/>
      <c r="QBD55" s="349"/>
      <c r="QBE55" s="349"/>
      <c r="QBF55" s="349"/>
      <c r="QBG55" s="349"/>
      <c r="QBH55" s="349"/>
      <c r="QBI55" s="349"/>
      <c r="QBJ55" s="349"/>
      <c r="QBK55" s="349"/>
      <c r="QBL55" s="349"/>
      <c r="QBM55" s="349"/>
      <c r="QBN55" s="349"/>
      <c r="QBO55" s="349"/>
      <c r="QBP55" s="349"/>
      <c r="QBQ55" s="349"/>
      <c r="QBR55" s="349"/>
      <c r="QBS55" s="349"/>
      <c r="QBT55" s="349"/>
      <c r="QBU55" s="349"/>
      <c r="QBV55" s="349"/>
      <c r="QBW55" s="349"/>
      <c r="QBX55" s="349"/>
      <c r="QBY55" s="349"/>
      <c r="QBZ55" s="349"/>
      <c r="QCA55" s="349"/>
      <c r="QCB55" s="349"/>
      <c r="QCC55" s="349"/>
      <c r="QCD55" s="349"/>
      <c r="QCE55" s="349"/>
      <c r="QCF55" s="349"/>
      <c r="QCG55" s="349"/>
      <c r="QCH55" s="349"/>
      <c r="QCI55" s="349"/>
      <c r="QCJ55" s="349"/>
      <c r="QCK55" s="349"/>
      <c r="QCL55" s="349"/>
      <c r="QCM55" s="349"/>
      <c r="QCN55" s="349"/>
      <c r="QCO55" s="349"/>
      <c r="QCP55" s="349"/>
      <c r="QCQ55" s="349"/>
      <c r="QCR55" s="349"/>
      <c r="QCS55" s="349"/>
      <c r="QCT55" s="349"/>
      <c r="QCU55" s="349"/>
      <c r="QCV55" s="349"/>
      <c r="QCW55" s="349"/>
      <c r="QCX55" s="349"/>
      <c r="QCY55" s="349"/>
      <c r="QCZ55" s="349"/>
      <c r="QDA55" s="349"/>
      <c r="QDB55" s="349"/>
      <c r="QDC55" s="349"/>
      <c r="QDD55" s="349"/>
      <c r="QDE55" s="349"/>
      <c r="QDF55" s="349"/>
      <c r="QDG55" s="349"/>
      <c r="QDH55" s="349"/>
      <c r="QDI55" s="349"/>
      <c r="QDJ55" s="349"/>
      <c r="QDK55" s="349"/>
      <c r="QDL55" s="349"/>
      <c r="QDM55" s="349"/>
      <c r="QDN55" s="349"/>
      <c r="QDO55" s="349"/>
      <c r="QDP55" s="349"/>
      <c r="QDQ55" s="349"/>
      <c r="QDR55" s="349"/>
      <c r="QDS55" s="349"/>
      <c r="QDT55" s="349"/>
      <c r="QDU55" s="349"/>
      <c r="QDV55" s="349"/>
      <c r="QDW55" s="349"/>
      <c r="QDX55" s="349"/>
      <c r="QDY55" s="349"/>
      <c r="QDZ55" s="349"/>
      <c r="QEA55" s="349"/>
      <c r="QEB55" s="349"/>
      <c r="QEC55" s="349"/>
      <c r="QED55" s="349"/>
      <c r="QEE55" s="349"/>
      <c r="QEF55" s="349"/>
      <c r="QEG55" s="349"/>
      <c r="QEH55" s="349"/>
      <c r="QEI55" s="349"/>
      <c r="QEJ55" s="349"/>
      <c r="QEK55" s="349"/>
      <c r="QEL55" s="349"/>
      <c r="QEM55" s="349"/>
      <c r="QEN55" s="349"/>
      <c r="QEO55" s="349"/>
      <c r="QEP55" s="349"/>
      <c r="QEQ55" s="349"/>
      <c r="QER55" s="349"/>
      <c r="QES55" s="349"/>
      <c r="QET55" s="349"/>
      <c r="QEU55" s="349"/>
      <c r="QEV55" s="349"/>
      <c r="QEW55" s="349"/>
      <c r="QEX55" s="349"/>
      <c r="QEY55" s="349"/>
      <c r="QEZ55" s="349"/>
      <c r="QFA55" s="349"/>
      <c r="QFB55" s="349"/>
      <c r="QFC55" s="349"/>
      <c r="QFD55" s="349"/>
      <c r="QFE55" s="349"/>
      <c r="QFF55" s="349"/>
      <c r="QFG55" s="349"/>
      <c r="QFH55" s="349"/>
      <c r="QFI55" s="349"/>
      <c r="QFJ55" s="349"/>
      <c r="QFK55" s="349"/>
      <c r="QFL55" s="349"/>
      <c r="QFM55" s="349"/>
      <c r="QFN55" s="349"/>
      <c r="QFO55" s="349"/>
      <c r="QFP55" s="349"/>
      <c r="QFQ55" s="349"/>
      <c r="QFR55" s="349"/>
      <c r="QFS55" s="349"/>
      <c r="QFT55" s="349"/>
      <c r="QFU55" s="349"/>
      <c r="QFV55" s="349"/>
      <c r="QFW55" s="349"/>
      <c r="QFX55" s="349"/>
      <c r="QFY55" s="349"/>
      <c r="QFZ55" s="349"/>
      <c r="QGA55" s="349"/>
      <c r="QGB55" s="349"/>
      <c r="QGC55" s="349"/>
      <c r="QGD55" s="349"/>
      <c r="QGE55" s="349"/>
      <c r="QGF55" s="349"/>
      <c r="QGG55" s="349"/>
      <c r="QGH55" s="349"/>
      <c r="QGI55" s="349"/>
      <c r="QGJ55" s="349"/>
      <c r="QGK55" s="349"/>
      <c r="QGL55" s="349"/>
      <c r="QGM55" s="349"/>
      <c r="QGN55" s="349"/>
      <c r="QGO55" s="349"/>
      <c r="QGP55" s="349"/>
      <c r="QGQ55" s="349"/>
      <c r="QGR55" s="349"/>
      <c r="QGS55" s="349"/>
      <c r="QGT55" s="349"/>
      <c r="QGU55" s="349"/>
      <c r="QGV55" s="349"/>
      <c r="QGW55" s="349"/>
      <c r="QGX55" s="349"/>
      <c r="QGY55" s="349"/>
      <c r="QGZ55" s="349"/>
      <c r="QHA55" s="349"/>
      <c r="QHB55" s="349"/>
      <c r="QHC55" s="349"/>
      <c r="QHD55" s="349"/>
      <c r="QHE55" s="349"/>
      <c r="QHF55" s="349"/>
      <c r="QHG55" s="349"/>
      <c r="QHH55" s="349"/>
      <c r="QHI55" s="349"/>
      <c r="QHJ55" s="349"/>
      <c r="QHK55" s="349"/>
      <c r="QHL55" s="349"/>
      <c r="QHM55" s="349"/>
      <c r="QHN55" s="349"/>
      <c r="QHO55" s="349"/>
      <c r="QHP55" s="349"/>
      <c r="QHQ55" s="349"/>
      <c r="QHR55" s="349"/>
      <c r="QHS55" s="349"/>
      <c r="QHT55" s="349"/>
      <c r="QHU55" s="349"/>
      <c r="QHV55" s="349"/>
      <c r="QHW55" s="349"/>
      <c r="QHX55" s="349"/>
      <c r="QHY55" s="349"/>
      <c r="QHZ55" s="349"/>
      <c r="QIA55" s="349"/>
      <c r="QIB55" s="349"/>
      <c r="QIC55" s="349"/>
      <c r="QID55" s="349"/>
      <c r="QIE55" s="349"/>
      <c r="QIF55" s="349"/>
      <c r="QIG55" s="349"/>
      <c r="QIH55" s="349"/>
      <c r="QII55" s="349"/>
      <c r="QIJ55" s="349"/>
      <c r="QIK55" s="349"/>
      <c r="QIL55" s="349"/>
      <c r="QIM55" s="349"/>
      <c r="QIN55" s="349"/>
      <c r="QIO55" s="349"/>
      <c r="QIP55" s="349"/>
      <c r="QIQ55" s="349"/>
      <c r="QIR55" s="349"/>
      <c r="QIS55" s="349"/>
      <c r="QIT55" s="349"/>
      <c r="QIU55" s="349"/>
      <c r="QIV55" s="349"/>
      <c r="QIW55" s="349"/>
      <c r="QIX55" s="349"/>
      <c r="QIY55" s="349"/>
      <c r="QIZ55" s="349"/>
      <c r="QJA55" s="349"/>
      <c r="QJB55" s="349"/>
      <c r="QJC55" s="349"/>
      <c r="QJD55" s="349"/>
      <c r="QJE55" s="349"/>
      <c r="QJF55" s="349"/>
      <c r="QJG55" s="349"/>
      <c r="QJH55" s="349"/>
      <c r="QJI55" s="349"/>
      <c r="QJJ55" s="349"/>
      <c r="QJK55" s="349"/>
      <c r="QJL55" s="349"/>
      <c r="QJM55" s="349"/>
      <c r="QJN55" s="349"/>
      <c r="QJO55" s="349"/>
      <c r="QJP55" s="349"/>
      <c r="QJQ55" s="349"/>
      <c r="QJR55" s="349"/>
      <c r="QJS55" s="349"/>
      <c r="QJT55" s="349"/>
      <c r="QJU55" s="349"/>
      <c r="QJV55" s="349"/>
      <c r="QJW55" s="349"/>
      <c r="QJX55" s="349"/>
      <c r="QJY55" s="349"/>
      <c r="QJZ55" s="349"/>
      <c r="QKA55" s="349"/>
      <c r="QKB55" s="349"/>
      <c r="QKC55" s="349"/>
      <c r="QKD55" s="349"/>
      <c r="QKE55" s="349"/>
      <c r="QKF55" s="349"/>
      <c r="QKG55" s="349"/>
      <c r="QKH55" s="349"/>
      <c r="QKI55" s="349"/>
      <c r="QKJ55" s="349"/>
      <c r="QKK55" s="349"/>
      <c r="QKL55" s="349"/>
      <c r="QKM55" s="349"/>
      <c r="QKN55" s="349"/>
      <c r="QKO55" s="349"/>
      <c r="QKP55" s="349"/>
      <c r="QKQ55" s="349"/>
      <c r="QKR55" s="349"/>
      <c r="QKS55" s="349"/>
      <c r="QKT55" s="349"/>
      <c r="QKU55" s="349"/>
      <c r="QKV55" s="349"/>
      <c r="QKW55" s="349"/>
      <c r="QKX55" s="349"/>
      <c r="QKY55" s="349"/>
      <c r="QKZ55" s="349"/>
      <c r="QLA55" s="349"/>
      <c r="QLB55" s="349"/>
      <c r="QLC55" s="349"/>
      <c r="QLD55" s="349"/>
      <c r="QLE55" s="349"/>
      <c r="QLF55" s="349"/>
      <c r="QLG55" s="349"/>
      <c r="QLH55" s="349"/>
      <c r="QLI55" s="349"/>
      <c r="QLJ55" s="349"/>
      <c r="QLK55" s="349"/>
      <c r="QLL55" s="349"/>
      <c r="QLM55" s="349"/>
      <c r="QLN55" s="349"/>
      <c r="QLO55" s="349"/>
      <c r="QLP55" s="349"/>
      <c r="QLQ55" s="349"/>
      <c r="QLR55" s="349"/>
      <c r="QLS55" s="349"/>
      <c r="QLT55" s="349"/>
      <c r="QLU55" s="349"/>
      <c r="QLV55" s="349"/>
      <c r="QLW55" s="349"/>
      <c r="QLX55" s="349"/>
      <c r="QLY55" s="349"/>
      <c r="QLZ55" s="349"/>
      <c r="QMA55" s="349"/>
      <c r="QMB55" s="349"/>
      <c r="QMC55" s="349"/>
      <c r="QMD55" s="349"/>
      <c r="QME55" s="349"/>
      <c r="QMF55" s="349"/>
      <c r="QMG55" s="349"/>
      <c r="QMH55" s="349"/>
      <c r="QMI55" s="349"/>
      <c r="QMJ55" s="349"/>
      <c r="QMK55" s="349"/>
      <c r="QML55" s="349"/>
      <c r="QMM55" s="349"/>
      <c r="QMN55" s="349"/>
      <c r="QMO55" s="349"/>
      <c r="QMP55" s="349"/>
      <c r="QMQ55" s="349"/>
      <c r="QMR55" s="349"/>
      <c r="QMS55" s="349"/>
      <c r="QMT55" s="349"/>
      <c r="QMU55" s="349"/>
      <c r="QMV55" s="349"/>
      <c r="QMW55" s="349"/>
      <c r="QMX55" s="349"/>
      <c r="QMY55" s="349"/>
      <c r="QMZ55" s="349"/>
      <c r="QNA55" s="349"/>
      <c r="QNB55" s="349"/>
      <c r="QNC55" s="349"/>
      <c r="QND55" s="349"/>
      <c r="QNE55" s="349"/>
      <c r="QNF55" s="349"/>
      <c r="QNG55" s="349"/>
      <c r="QNH55" s="349"/>
      <c r="QNI55" s="349"/>
      <c r="QNJ55" s="349"/>
      <c r="QNK55" s="349"/>
      <c r="QNL55" s="349"/>
      <c r="QNM55" s="349"/>
      <c r="QNN55" s="349"/>
      <c r="QNO55" s="349"/>
      <c r="QNP55" s="349"/>
      <c r="QNQ55" s="349"/>
      <c r="QNR55" s="349"/>
      <c r="QNS55" s="349"/>
      <c r="QNT55" s="349"/>
      <c r="QNU55" s="349"/>
      <c r="QNV55" s="349"/>
      <c r="QNW55" s="349"/>
      <c r="QNX55" s="349"/>
      <c r="QNY55" s="349"/>
      <c r="QNZ55" s="349"/>
      <c r="QOA55" s="349"/>
      <c r="QOB55" s="349"/>
      <c r="QOC55" s="349"/>
      <c r="QOD55" s="349"/>
      <c r="QOE55" s="349"/>
      <c r="QOF55" s="349"/>
      <c r="QOG55" s="349"/>
      <c r="QOH55" s="349"/>
      <c r="QOI55" s="349"/>
      <c r="QOJ55" s="349"/>
      <c r="QOK55" s="349"/>
      <c r="QOL55" s="349"/>
      <c r="QOM55" s="349"/>
      <c r="QON55" s="349"/>
      <c r="QOO55" s="349"/>
      <c r="QOP55" s="349"/>
      <c r="QOQ55" s="349"/>
      <c r="QOR55" s="349"/>
      <c r="QOS55" s="349"/>
      <c r="QOT55" s="349"/>
      <c r="QOU55" s="349"/>
      <c r="QOV55" s="349"/>
      <c r="QOW55" s="349"/>
      <c r="QOX55" s="349"/>
      <c r="QOY55" s="349"/>
      <c r="QOZ55" s="349"/>
      <c r="QPA55" s="349"/>
      <c r="QPB55" s="349"/>
      <c r="QPC55" s="349"/>
      <c r="QPD55" s="349"/>
      <c r="QPE55" s="349"/>
      <c r="QPF55" s="349"/>
      <c r="QPG55" s="349"/>
      <c r="QPH55" s="349"/>
      <c r="QPI55" s="349"/>
      <c r="QPJ55" s="349"/>
      <c r="QPK55" s="349"/>
      <c r="QPL55" s="349"/>
      <c r="QPM55" s="349"/>
      <c r="QPN55" s="349"/>
      <c r="QPO55" s="349"/>
      <c r="QPP55" s="349"/>
      <c r="QPQ55" s="349"/>
      <c r="QPR55" s="349"/>
      <c r="QPS55" s="349"/>
      <c r="QPT55" s="349"/>
      <c r="QPU55" s="349"/>
      <c r="QPV55" s="349"/>
      <c r="QPW55" s="349"/>
      <c r="QPX55" s="349"/>
      <c r="QPY55" s="349"/>
      <c r="QPZ55" s="349"/>
      <c r="QQA55" s="349"/>
      <c r="QQB55" s="349"/>
      <c r="QQC55" s="349"/>
      <c r="QQD55" s="349"/>
      <c r="QQE55" s="349"/>
      <c r="QQF55" s="349"/>
      <c r="QQG55" s="349"/>
      <c r="QQH55" s="349"/>
      <c r="QQI55" s="349"/>
      <c r="QQJ55" s="349"/>
      <c r="QQK55" s="349"/>
      <c r="QQL55" s="349"/>
      <c r="QQM55" s="349"/>
      <c r="QQN55" s="349"/>
      <c r="QQO55" s="349"/>
      <c r="QQP55" s="349"/>
      <c r="QQQ55" s="349"/>
      <c r="QQR55" s="349"/>
      <c r="QQS55" s="349"/>
      <c r="QQT55" s="349"/>
      <c r="QQU55" s="349"/>
      <c r="QQV55" s="349"/>
      <c r="QQW55" s="349"/>
      <c r="QQX55" s="349"/>
      <c r="QQY55" s="349"/>
      <c r="QQZ55" s="349"/>
      <c r="QRA55" s="349"/>
      <c r="QRB55" s="349"/>
      <c r="QRC55" s="349"/>
      <c r="QRD55" s="349"/>
      <c r="QRE55" s="349"/>
      <c r="QRF55" s="349"/>
      <c r="QRG55" s="349"/>
      <c r="QRH55" s="349"/>
      <c r="QRI55" s="349"/>
      <c r="QRJ55" s="349"/>
      <c r="QRK55" s="349"/>
      <c r="QRL55" s="349"/>
      <c r="QRM55" s="349"/>
      <c r="QRN55" s="349"/>
      <c r="QRO55" s="349"/>
      <c r="QRP55" s="349"/>
      <c r="QRQ55" s="349"/>
      <c r="QRR55" s="349"/>
      <c r="QRS55" s="349"/>
      <c r="QRT55" s="349"/>
      <c r="QRU55" s="349"/>
      <c r="QRV55" s="349"/>
      <c r="QRW55" s="349"/>
      <c r="QRX55" s="349"/>
      <c r="QRY55" s="349"/>
      <c r="QRZ55" s="349"/>
      <c r="QSA55" s="349"/>
      <c r="QSB55" s="349"/>
      <c r="QSC55" s="349"/>
      <c r="QSD55" s="349"/>
      <c r="QSE55" s="349"/>
      <c r="QSF55" s="349"/>
      <c r="QSG55" s="349"/>
      <c r="QSH55" s="349"/>
      <c r="QSI55" s="349"/>
      <c r="QSJ55" s="349"/>
      <c r="QSK55" s="349"/>
      <c r="QSL55" s="349"/>
      <c r="QSM55" s="349"/>
      <c r="QSN55" s="349"/>
      <c r="QSO55" s="349"/>
      <c r="QSP55" s="349"/>
      <c r="QSQ55" s="349"/>
      <c r="QSR55" s="349"/>
      <c r="QSS55" s="349"/>
      <c r="QST55" s="349"/>
      <c r="QSU55" s="349"/>
      <c r="QSV55" s="349"/>
      <c r="QSW55" s="349"/>
      <c r="QSX55" s="349"/>
      <c r="QSY55" s="349"/>
      <c r="QSZ55" s="349"/>
      <c r="QTA55" s="349"/>
      <c r="QTB55" s="349"/>
      <c r="QTC55" s="349"/>
      <c r="QTD55" s="349"/>
      <c r="QTE55" s="349"/>
      <c r="QTF55" s="349"/>
      <c r="QTG55" s="349"/>
      <c r="QTH55" s="349"/>
      <c r="QTI55" s="349"/>
      <c r="QTJ55" s="349"/>
      <c r="QTK55" s="349"/>
      <c r="QTL55" s="349"/>
      <c r="QTM55" s="349"/>
      <c r="QTN55" s="349"/>
      <c r="QTO55" s="349"/>
      <c r="QTP55" s="349"/>
      <c r="QTQ55" s="349"/>
      <c r="QTR55" s="349"/>
      <c r="QTS55" s="349"/>
      <c r="QTT55" s="349"/>
      <c r="QTU55" s="349"/>
      <c r="QTV55" s="349"/>
      <c r="QTW55" s="349"/>
      <c r="QTX55" s="349"/>
      <c r="QTY55" s="349"/>
      <c r="QTZ55" s="349"/>
      <c r="QUA55" s="349"/>
      <c r="QUB55" s="349"/>
      <c r="QUC55" s="349"/>
      <c r="QUD55" s="349"/>
      <c r="QUE55" s="349"/>
      <c r="QUF55" s="349"/>
      <c r="QUG55" s="349"/>
      <c r="QUH55" s="349"/>
      <c r="QUI55" s="349"/>
      <c r="QUJ55" s="349"/>
      <c r="QUK55" s="349"/>
      <c r="QUL55" s="349"/>
      <c r="QUM55" s="349"/>
      <c r="QUN55" s="349"/>
      <c r="QUO55" s="349"/>
      <c r="QUP55" s="349"/>
      <c r="QUQ55" s="349"/>
      <c r="QUR55" s="349"/>
      <c r="QUS55" s="349"/>
      <c r="QUT55" s="349"/>
      <c r="QUU55" s="349"/>
      <c r="QUV55" s="349"/>
      <c r="QUW55" s="349"/>
      <c r="QUX55" s="349"/>
      <c r="QUY55" s="349"/>
      <c r="QUZ55" s="349"/>
      <c r="QVA55" s="349"/>
      <c r="QVB55" s="349"/>
      <c r="QVC55" s="349"/>
      <c r="QVD55" s="349"/>
      <c r="QVE55" s="349"/>
      <c r="QVF55" s="349"/>
      <c r="QVG55" s="349"/>
      <c r="QVH55" s="349"/>
      <c r="QVI55" s="349"/>
      <c r="QVJ55" s="349"/>
      <c r="QVK55" s="349"/>
      <c r="QVL55" s="349"/>
      <c r="QVM55" s="349"/>
      <c r="QVN55" s="349"/>
      <c r="QVO55" s="349"/>
      <c r="QVP55" s="349"/>
      <c r="QVQ55" s="349"/>
      <c r="QVR55" s="349"/>
      <c r="QVS55" s="349"/>
      <c r="QVT55" s="349"/>
      <c r="QVU55" s="349"/>
      <c r="QVV55" s="349"/>
      <c r="QVW55" s="349"/>
      <c r="QVX55" s="349"/>
      <c r="QVY55" s="349"/>
      <c r="QVZ55" s="349"/>
      <c r="QWA55" s="349"/>
      <c r="QWB55" s="349"/>
      <c r="QWC55" s="349"/>
      <c r="QWD55" s="349"/>
      <c r="QWE55" s="349"/>
      <c r="QWF55" s="349"/>
      <c r="QWG55" s="349"/>
      <c r="QWH55" s="349"/>
      <c r="QWI55" s="349"/>
      <c r="QWJ55" s="349"/>
      <c r="QWK55" s="349"/>
      <c r="QWL55" s="349"/>
      <c r="QWM55" s="349"/>
      <c r="QWN55" s="349"/>
      <c r="QWO55" s="349"/>
      <c r="QWP55" s="349"/>
      <c r="QWQ55" s="349"/>
      <c r="QWR55" s="349"/>
      <c r="QWS55" s="349"/>
      <c r="QWT55" s="349"/>
      <c r="QWU55" s="349"/>
      <c r="QWV55" s="349"/>
      <c r="QWW55" s="349"/>
      <c r="QWX55" s="349"/>
      <c r="QWY55" s="349"/>
      <c r="QWZ55" s="349"/>
      <c r="QXA55" s="349"/>
      <c r="QXB55" s="349"/>
      <c r="QXC55" s="349"/>
      <c r="QXD55" s="349"/>
      <c r="QXE55" s="349"/>
      <c r="QXF55" s="349"/>
      <c r="QXG55" s="349"/>
      <c r="QXH55" s="349"/>
      <c r="QXI55" s="349"/>
      <c r="QXJ55" s="349"/>
      <c r="QXK55" s="349"/>
      <c r="QXL55" s="349"/>
      <c r="QXM55" s="349"/>
      <c r="QXN55" s="349"/>
      <c r="QXO55" s="349"/>
      <c r="QXP55" s="349"/>
      <c r="QXQ55" s="349"/>
      <c r="QXR55" s="349"/>
      <c r="QXS55" s="349"/>
      <c r="QXT55" s="349"/>
      <c r="QXU55" s="349"/>
      <c r="QXV55" s="349"/>
      <c r="QXW55" s="349"/>
      <c r="QXX55" s="349"/>
      <c r="QXY55" s="349"/>
      <c r="QXZ55" s="349"/>
      <c r="QYA55" s="349"/>
      <c r="QYB55" s="349"/>
      <c r="QYC55" s="349"/>
      <c r="QYD55" s="349"/>
      <c r="QYE55" s="349"/>
      <c r="QYF55" s="349"/>
      <c r="QYG55" s="349"/>
      <c r="QYH55" s="349"/>
      <c r="QYI55" s="349"/>
      <c r="QYJ55" s="349"/>
      <c r="QYK55" s="349"/>
      <c r="QYL55" s="349"/>
      <c r="QYM55" s="349"/>
      <c r="QYN55" s="349"/>
      <c r="QYO55" s="349"/>
      <c r="QYP55" s="349"/>
      <c r="QYQ55" s="349"/>
      <c r="QYR55" s="349"/>
      <c r="QYS55" s="349"/>
      <c r="QYT55" s="349"/>
      <c r="QYU55" s="349"/>
      <c r="QYV55" s="349"/>
      <c r="QYW55" s="349"/>
      <c r="QYX55" s="349"/>
      <c r="QYY55" s="349"/>
      <c r="QYZ55" s="349"/>
      <c r="QZA55" s="349"/>
      <c r="QZB55" s="349"/>
      <c r="QZC55" s="349"/>
      <c r="QZD55" s="349"/>
      <c r="QZE55" s="349"/>
      <c r="QZF55" s="349"/>
      <c r="QZG55" s="349"/>
      <c r="QZH55" s="349"/>
      <c r="QZI55" s="349"/>
      <c r="QZJ55" s="349"/>
      <c r="QZK55" s="349"/>
      <c r="QZL55" s="349"/>
      <c r="QZM55" s="349"/>
      <c r="QZN55" s="349"/>
      <c r="QZO55" s="349"/>
      <c r="QZP55" s="349"/>
      <c r="QZQ55" s="349"/>
      <c r="QZR55" s="349"/>
      <c r="QZS55" s="349"/>
      <c r="QZT55" s="349"/>
      <c r="QZU55" s="349"/>
      <c r="QZV55" s="349"/>
      <c r="QZW55" s="349"/>
      <c r="QZX55" s="349"/>
      <c r="QZY55" s="349"/>
      <c r="QZZ55" s="349"/>
      <c r="RAA55" s="349"/>
      <c r="RAB55" s="349"/>
      <c r="RAC55" s="349"/>
      <c r="RAD55" s="349"/>
      <c r="RAE55" s="349"/>
      <c r="RAF55" s="349"/>
      <c r="RAG55" s="349"/>
      <c r="RAH55" s="349"/>
      <c r="RAI55" s="349"/>
      <c r="RAJ55" s="349"/>
      <c r="RAK55" s="349"/>
      <c r="RAL55" s="349"/>
      <c r="RAM55" s="349"/>
      <c r="RAN55" s="349"/>
      <c r="RAO55" s="349"/>
      <c r="RAP55" s="349"/>
      <c r="RAQ55" s="349"/>
      <c r="RAR55" s="349"/>
      <c r="RAS55" s="349"/>
      <c r="RAT55" s="349"/>
      <c r="RAU55" s="349"/>
      <c r="RAV55" s="349"/>
      <c r="RAW55" s="349"/>
      <c r="RAX55" s="349"/>
      <c r="RAY55" s="349"/>
      <c r="RAZ55" s="349"/>
      <c r="RBA55" s="349"/>
      <c r="RBB55" s="349"/>
      <c r="RBC55" s="349"/>
      <c r="RBD55" s="349"/>
      <c r="RBE55" s="349"/>
      <c r="RBF55" s="349"/>
      <c r="RBG55" s="349"/>
      <c r="RBH55" s="349"/>
      <c r="RBI55" s="349"/>
      <c r="RBJ55" s="349"/>
      <c r="RBK55" s="349"/>
      <c r="RBL55" s="349"/>
      <c r="RBM55" s="349"/>
      <c r="RBN55" s="349"/>
      <c r="RBO55" s="349"/>
      <c r="RBP55" s="349"/>
      <c r="RBQ55" s="349"/>
      <c r="RBR55" s="349"/>
      <c r="RBS55" s="349"/>
      <c r="RBT55" s="349"/>
      <c r="RBU55" s="349"/>
      <c r="RBV55" s="349"/>
      <c r="RBW55" s="349"/>
      <c r="RBX55" s="349"/>
      <c r="RBY55" s="349"/>
      <c r="RBZ55" s="349"/>
      <c r="RCA55" s="349"/>
      <c r="RCB55" s="349"/>
      <c r="RCC55" s="349"/>
      <c r="RCD55" s="349"/>
      <c r="RCE55" s="349"/>
      <c r="RCF55" s="349"/>
      <c r="RCG55" s="349"/>
      <c r="RCH55" s="349"/>
      <c r="RCI55" s="349"/>
      <c r="RCJ55" s="349"/>
      <c r="RCK55" s="349"/>
      <c r="RCL55" s="349"/>
      <c r="RCM55" s="349"/>
      <c r="RCN55" s="349"/>
      <c r="RCO55" s="349"/>
      <c r="RCP55" s="349"/>
      <c r="RCQ55" s="349"/>
      <c r="RCR55" s="349"/>
      <c r="RCS55" s="349"/>
      <c r="RCT55" s="349"/>
      <c r="RCU55" s="349"/>
      <c r="RCV55" s="349"/>
      <c r="RCW55" s="349"/>
      <c r="RCX55" s="349"/>
      <c r="RCY55" s="349"/>
      <c r="RCZ55" s="349"/>
      <c r="RDA55" s="349"/>
      <c r="RDB55" s="349"/>
      <c r="RDC55" s="349"/>
      <c r="RDD55" s="349"/>
      <c r="RDE55" s="349"/>
      <c r="RDF55" s="349"/>
      <c r="RDG55" s="349"/>
      <c r="RDH55" s="349"/>
      <c r="RDI55" s="349"/>
      <c r="RDJ55" s="349"/>
      <c r="RDK55" s="349"/>
      <c r="RDL55" s="349"/>
      <c r="RDM55" s="349"/>
      <c r="RDN55" s="349"/>
      <c r="RDO55" s="349"/>
      <c r="RDP55" s="349"/>
      <c r="RDQ55" s="349"/>
      <c r="RDR55" s="349"/>
      <c r="RDS55" s="349"/>
      <c r="RDT55" s="349"/>
      <c r="RDU55" s="349"/>
      <c r="RDV55" s="349"/>
      <c r="RDW55" s="349"/>
      <c r="RDX55" s="349"/>
      <c r="RDY55" s="349"/>
      <c r="RDZ55" s="349"/>
      <c r="REA55" s="349"/>
      <c r="REB55" s="349"/>
      <c r="REC55" s="349"/>
      <c r="RED55" s="349"/>
      <c r="REE55" s="349"/>
      <c r="REF55" s="349"/>
      <c r="REG55" s="349"/>
      <c r="REH55" s="349"/>
      <c r="REI55" s="349"/>
      <c r="REJ55" s="349"/>
      <c r="REK55" s="349"/>
      <c r="REL55" s="349"/>
      <c r="REM55" s="349"/>
      <c r="REN55" s="349"/>
      <c r="REO55" s="349"/>
      <c r="REP55" s="349"/>
      <c r="REQ55" s="349"/>
      <c r="RER55" s="349"/>
      <c r="RES55" s="349"/>
      <c r="RET55" s="349"/>
      <c r="REU55" s="349"/>
      <c r="REV55" s="349"/>
      <c r="REW55" s="349"/>
      <c r="REX55" s="349"/>
      <c r="REY55" s="349"/>
      <c r="REZ55" s="349"/>
      <c r="RFA55" s="349"/>
      <c r="RFB55" s="349"/>
      <c r="RFC55" s="349"/>
      <c r="RFD55" s="349"/>
      <c r="RFE55" s="349"/>
      <c r="RFF55" s="349"/>
      <c r="RFG55" s="349"/>
      <c r="RFH55" s="349"/>
      <c r="RFI55" s="349"/>
      <c r="RFJ55" s="349"/>
      <c r="RFK55" s="349"/>
      <c r="RFL55" s="349"/>
      <c r="RFM55" s="349"/>
      <c r="RFN55" s="349"/>
      <c r="RFO55" s="349"/>
      <c r="RFP55" s="349"/>
      <c r="RFQ55" s="349"/>
      <c r="RFR55" s="349"/>
      <c r="RFS55" s="349"/>
      <c r="RFT55" s="349"/>
      <c r="RFU55" s="349"/>
      <c r="RFV55" s="349"/>
      <c r="RFW55" s="349"/>
      <c r="RFX55" s="349"/>
      <c r="RFY55" s="349"/>
      <c r="RFZ55" s="349"/>
      <c r="RGA55" s="349"/>
      <c r="RGB55" s="349"/>
      <c r="RGC55" s="349"/>
      <c r="RGD55" s="349"/>
      <c r="RGE55" s="349"/>
      <c r="RGF55" s="349"/>
      <c r="RGG55" s="349"/>
      <c r="RGH55" s="349"/>
      <c r="RGI55" s="349"/>
      <c r="RGJ55" s="349"/>
      <c r="RGK55" s="349"/>
      <c r="RGL55" s="349"/>
      <c r="RGM55" s="349"/>
      <c r="RGN55" s="349"/>
      <c r="RGO55" s="349"/>
      <c r="RGP55" s="349"/>
      <c r="RGQ55" s="349"/>
      <c r="RGR55" s="349"/>
      <c r="RGS55" s="349"/>
      <c r="RGT55" s="349"/>
      <c r="RGU55" s="349"/>
      <c r="RGV55" s="349"/>
      <c r="RGW55" s="349"/>
      <c r="RGX55" s="349"/>
      <c r="RGY55" s="349"/>
      <c r="RGZ55" s="349"/>
      <c r="RHA55" s="349"/>
      <c r="RHB55" s="349"/>
      <c r="RHC55" s="349"/>
      <c r="RHD55" s="349"/>
      <c r="RHE55" s="349"/>
      <c r="RHF55" s="349"/>
      <c r="RHG55" s="349"/>
      <c r="RHH55" s="349"/>
      <c r="RHI55" s="349"/>
      <c r="RHJ55" s="349"/>
      <c r="RHK55" s="349"/>
      <c r="RHL55" s="349"/>
      <c r="RHM55" s="349"/>
      <c r="RHN55" s="349"/>
      <c r="RHO55" s="349"/>
      <c r="RHP55" s="349"/>
      <c r="RHQ55" s="349"/>
      <c r="RHR55" s="349"/>
      <c r="RHS55" s="349"/>
      <c r="RHT55" s="349"/>
      <c r="RHU55" s="349"/>
      <c r="RHV55" s="349"/>
      <c r="RHW55" s="349"/>
      <c r="RHX55" s="349"/>
      <c r="RHY55" s="349"/>
      <c r="RHZ55" s="349"/>
      <c r="RIA55" s="349"/>
      <c r="RIB55" s="349"/>
      <c r="RIC55" s="349"/>
      <c r="RID55" s="349"/>
      <c r="RIE55" s="349"/>
      <c r="RIF55" s="349"/>
      <c r="RIG55" s="349"/>
      <c r="RIH55" s="349"/>
      <c r="RII55" s="349"/>
      <c r="RIJ55" s="349"/>
      <c r="RIK55" s="349"/>
      <c r="RIL55" s="349"/>
      <c r="RIM55" s="349"/>
      <c r="RIN55" s="349"/>
      <c r="RIO55" s="349"/>
      <c r="RIP55" s="349"/>
      <c r="RIQ55" s="349"/>
      <c r="RIR55" s="349"/>
      <c r="RIS55" s="349"/>
      <c r="RIT55" s="349"/>
      <c r="RIU55" s="349"/>
      <c r="RIV55" s="349"/>
      <c r="RIW55" s="349"/>
      <c r="RIX55" s="349"/>
      <c r="RIY55" s="349"/>
      <c r="RIZ55" s="349"/>
      <c r="RJA55" s="349"/>
      <c r="RJB55" s="349"/>
      <c r="RJC55" s="349"/>
      <c r="RJD55" s="349"/>
      <c r="RJE55" s="349"/>
      <c r="RJF55" s="349"/>
      <c r="RJG55" s="349"/>
      <c r="RJH55" s="349"/>
      <c r="RJI55" s="349"/>
      <c r="RJJ55" s="349"/>
      <c r="RJK55" s="349"/>
      <c r="RJL55" s="349"/>
      <c r="RJM55" s="349"/>
      <c r="RJN55" s="349"/>
      <c r="RJO55" s="349"/>
      <c r="RJP55" s="349"/>
      <c r="RJQ55" s="349"/>
      <c r="RJR55" s="349"/>
      <c r="RJS55" s="349"/>
      <c r="RJT55" s="349"/>
      <c r="RJU55" s="349"/>
      <c r="RJV55" s="349"/>
      <c r="RJW55" s="349"/>
      <c r="RJX55" s="349"/>
      <c r="RJY55" s="349"/>
      <c r="RJZ55" s="349"/>
      <c r="RKA55" s="349"/>
      <c r="RKB55" s="349"/>
      <c r="RKC55" s="349"/>
      <c r="RKD55" s="349"/>
      <c r="RKE55" s="349"/>
      <c r="RKF55" s="349"/>
      <c r="RKG55" s="349"/>
      <c r="RKH55" s="349"/>
      <c r="RKI55" s="349"/>
      <c r="RKJ55" s="349"/>
      <c r="RKK55" s="349"/>
      <c r="RKL55" s="349"/>
      <c r="RKM55" s="349"/>
      <c r="RKN55" s="349"/>
      <c r="RKO55" s="349"/>
      <c r="RKP55" s="349"/>
      <c r="RKQ55" s="349"/>
      <c r="RKR55" s="349"/>
      <c r="RKS55" s="349"/>
      <c r="RKT55" s="349"/>
      <c r="RKU55" s="349"/>
      <c r="RKV55" s="349"/>
      <c r="RKW55" s="349"/>
      <c r="RKX55" s="349"/>
      <c r="RKY55" s="349"/>
      <c r="RKZ55" s="349"/>
      <c r="RLA55" s="349"/>
      <c r="RLB55" s="349"/>
      <c r="RLC55" s="349"/>
      <c r="RLD55" s="349"/>
      <c r="RLE55" s="349"/>
      <c r="RLF55" s="349"/>
      <c r="RLG55" s="349"/>
      <c r="RLH55" s="349"/>
      <c r="RLI55" s="349"/>
      <c r="RLJ55" s="349"/>
      <c r="RLK55" s="349"/>
      <c r="RLL55" s="349"/>
      <c r="RLM55" s="349"/>
      <c r="RLN55" s="349"/>
      <c r="RLO55" s="349"/>
      <c r="RLP55" s="349"/>
      <c r="RLQ55" s="349"/>
      <c r="RLR55" s="349"/>
      <c r="RLS55" s="349"/>
      <c r="RLT55" s="349"/>
      <c r="RLU55" s="349"/>
      <c r="RLV55" s="349"/>
      <c r="RLW55" s="349"/>
      <c r="RLX55" s="349"/>
      <c r="RLY55" s="349"/>
      <c r="RLZ55" s="349"/>
      <c r="RMA55" s="349"/>
      <c r="RMB55" s="349"/>
      <c r="RMC55" s="349"/>
      <c r="RMD55" s="349"/>
      <c r="RME55" s="349"/>
      <c r="RMF55" s="349"/>
      <c r="RMG55" s="349"/>
      <c r="RMH55" s="349"/>
      <c r="RMI55" s="349"/>
      <c r="RMJ55" s="349"/>
      <c r="RMK55" s="349"/>
      <c r="RML55" s="349"/>
      <c r="RMM55" s="349"/>
      <c r="RMN55" s="349"/>
      <c r="RMO55" s="349"/>
      <c r="RMP55" s="349"/>
      <c r="RMQ55" s="349"/>
      <c r="RMR55" s="349"/>
      <c r="RMS55" s="349"/>
      <c r="RMT55" s="349"/>
      <c r="RMU55" s="349"/>
      <c r="RMV55" s="349"/>
      <c r="RMW55" s="349"/>
      <c r="RMX55" s="349"/>
      <c r="RMY55" s="349"/>
      <c r="RMZ55" s="349"/>
      <c r="RNA55" s="349"/>
      <c r="RNB55" s="349"/>
      <c r="RNC55" s="349"/>
      <c r="RND55" s="349"/>
      <c r="RNE55" s="349"/>
      <c r="RNF55" s="349"/>
      <c r="RNG55" s="349"/>
      <c r="RNH55" s="349"/>
      <c r="RNI55" s="349"/>
      <c r="RNJ55" s="349"/>
      <c r="RNK55" s="349"/>
      <c r="RNL55" s="349"/>
      <c r="RNM55" s="349"/>
      <c r="RNN55" s="349"/>
      <c r="RNO55" s="349"/>
      <c r="RNP55" s="349"/>
      <c r="RNQ55" s="349"/>
      <c r="RNR55" s="349"/>
      <c r="RNS55" s="349"/>
      <c r="RNT55" s="349"/>
      <c r="RNU55" s="349"/>
      <c r="RNV55" s="349"/>
      <c r="RNW55" s="349"/>
      <c r="RNX55" s="349"/>
      <c r="RNY55" s="349"/>
      <c r="RNZ55" s="349"/>
      <c r="ROA55" s="349"/>
      <c r="ROB55" s="349"/>
      <c r="ROC55" s="349"/>
      <c r="ROD55" s="349"/>
      <c r="ROE55" s="349"/>
      <c r="ROF55" s="349"/>
      <c r="ROG55" s="349"/>
      <c r="ROH55" s="349"/>
      <c r="ROI55" s="349"/>
      <c r="ROJ55" s="349"/>
      <c r="ROK55" s="349"/>
      <c r="ROL55" s="349"/>
      <c r="ROM55" s="349"/>
      <c r="RON55" s="349"/>
      <c r="ROO55" s="349"/>
      <c r="ROP55" s="349"/>
      <c r="ROQ55" s="349"/>
      <c r="ROR55" s="349"/>
      <c r="ROS55" s="349"/>
      <c r="ROT55" s="349"/>
      <c r="ROU55" s="349"/>
      <c r="ROV55" s="349"/>
      <c r="ROW55" s="349"/>
      <c r="ROX55" s="349"/>
      <c r="ROY55" s="349"/>
      <c r="ROZ55" s="349"/>
      <c r="RPA55" s="349"/>
      <c r="RPB55" s="349"/>
      <c r="RPC55" s="349"/>
      <c r="RPD55" s="349"/>
      <c r="RPE55" s="349"/>
      <c r="RPF55" s="349"/>
      <c r="RPG55" s="349"/>
      <c r="RPH55" s="349"/>
      <c r="RPI55" s="349"/>
      <c r="RPJ55" s="349"/>
      <c r="RPK55" s="349"/>
      <c r="RPL55" s="349"/>
      <c r="RPM55" s="349"/>
      <c r="RPN55" s="349"/>
      <c r="RPO55" s="349"/>
      <c r="RPP55" s="349"/>
      <c r="RPQ55" s="349"/>
      <c r="RPR55" s="349"/>
      <c r="RPS55" s="349"/>
      <c r="RPT55" s="349"/>
      <c r="RPU55" s="349"/>
      <c r="RPV55" s="349"/>
      <c r="RPW55" s="349"/>
      <c r="RPX55" s="349"/>
      <c r="RPY55" s="349"/>
      <c r="RPZ55" s="349"/>
      <c r="RQA55" s="349"/>
      <c r="RQB55" s="349"/>
      <c r="RQC55" s="349"/>
      <c r="RQD55" s="349"/>
      <c r="RQE55" s="349"/>
      <c r="RQF55" s="349"/>
      <c r="RQG55" s="349"/>
      <c r="RQH55" s="349"/>
      <c r="RQI55" s="349"/>
      <c r="RQJ55" s="349"/>
      <c r="RQK55" s="349"/>
      <c r="RQL55" s="349"/>
      <c r="RQM55" s="349"/>
      <c r="RQN55" s="349"/>
      <c r="RQO55" s="349"/>
      <c r="RQP55" s="349"/>
      <c r="RQQ55" s="349"/>
      <c r="RQR55" s="349"/>
      <c r="RQS55" s="349"/>
      <c r="RQT55" s="349"/>
      <c r="RQU55" s="349"/>
      <c r="RQV55" s="349"/>
      <c r="RQW55" s="349"/>
      <c r="RQX55" s="349"/>
      <c r="RQY55" s="349"/>
      <c r="RQZ55" s="349"/>
      <c r="RRA55" s="349"/>
      <c r="RRB55" s="349"/>
      <c r="RRC55" s="349"/>
      <c r="RRD55" s="349"/>
      <c r="RRE55" s="349"/>
      <c r="RRF55" s="349"/>
      <c r="RRG55" s="349"/>
      <c r="RRH55" s="349"/>
      <c r="RRI55" s="349"/>
      <c r="RRJ55" s="349"/>
      <c r="RRK55" s="349"/>
      <c r="RRL55" s="349"/>
      <c r="RRM55" s="349"/>
      <c r="RRN55" s="349"/>
      <c r="RRO55" s="349"/>
      <c r="RRP55" s="349"/>
      <c r="RRQ55" s="349"/>
      <c r="RRR55" s="349"/>
      <c r="RRS55" s="349"/>
      <c r="RRT55" s="349"/>
      <c r="RRU55" s="349"/>
      <c r="RRV55" s="349"/>
      <c r="RRW55" s="349"/>
      <c r="RRX55" s="349"/>
      <c r="RRY55" s="349"/>
      <c r="RRZ55" s="349"/>
      <c r="RSA55" s="349"/>
      <c r="RSB55" s="349"/>
      <c r="RSC55" s="349"/>
      <c r="RSD55" s="349"/>
      <c r="RSE55" s="349"/>
      <c r="RSF55" s="349"/>
      <c r="RSG55" s="349"/>
      <c r="RSH55" s="349"/>
      <c r="RSI55" s="349"/>
      <c r="RSJ55" s="349"/>
      <c r="RSK55" s="349"/>
      <c r="RSL55" s="349"/>
      <c r="RSM55" s="349"/>
      <c r="RSN55" s="349"/>
      <c r="RSO55" s="349"/>
      <c r="RSP55" s="349"/>
      <c r="RSQ55" s="349"/>
      <c r="RSR55" s="349"/>
      <c r="RSS55" s="349"/>
      <c r="RST55" s="349"/>
      <c r="RSU55" s="349"/>
      <c r="RSV55" s="349"/>
      <c r="RSW55" s="349"/>
      <c r="RSX55" s="349"/>
      <c r="RSY55" s="349"/>
      <c r="RSZ55" s="349"/>
      <c r="RTA55" s="349"/>
      <c r="RTB55" s="349"/>
      <c r="RTC55" s="349"/>
      <c r="RTD55" s="349"/>
      <c r="RTE55" s="349"/>
      <c r="RTF55" s="349"/>
      <c r="RTG55" s="349"/>
      <c r="RTH55" s="349"/>
      <c r="RTI55" s="349"/>
      <c r="RTJ55" s="349"/>
      <c r="RTK55" s="349"/>
      <c r="RTL55" s="349"/>
      <c r="RTM55" s="349"/>
      <c r="RTN55" s="349"/>
      <c r="RTO55" s="349"/>
      <c r="RTP55" s="349"/>
      <c r="RTQ55" s="349"/>
      <c r="RTR55" s="349"/>
      <c r="RTS55" s="349"/>
      <c r="RTT55" s="349"/>
      <c r="RTU55" s="349"/>
      <c r="RTV55" s="349"/>
      <c r="RTW55" s="349"/>
      <c r="RTX55" s="349"/>
      <c r="RTY55" s="349"/>
      <c r="RTZ55" s="349"/>
      <c r="RUA55" s="349"/>
      <c r="RUB55" s="349"/>
      <c r="RUC55" s="349"/>
      <c r="RUD55" s="349"/>
      <c r="RUE55" s="349"/>
      <c r="RUF55" s="349"/>
      <c r="RUG55" s="349"/>
      <c r="RUH55" s="349"/>
      <c r="RUI55" s="349"/>
      <c r="RUJ55" s="349"/>
      <c r="RUK55" s="349"/>
      <c r="RUL55" s="349"/>
      <c r="RUM55" s="349"/>
      <c r="RUN55" s="349"/>
      <c r="RUO55" s="349"/>
      <c r="RUP55" s="349"/>
      <c r="RUQ55" s="349"/>
      <c r="RUR55" s="349"/>
      <c r="RUS55" s="349"/>
      <c r="RUT55" s="349"/>
      <c r="RUU55" s="349"/>
      <c r="RUV55" s="349"/>
      <c r="RUW55" s="349"/>
      <c r="RUX55" s="349"/>
      <c r="RUY55" s="349"/>
      <c r="RUZ55" s="349"/>
      <c r="RVA55" s="349"/>
      <c r="RVB55" s="349"/>
      <c r="RVC55" s="349"/>
      <c r="RVD55" s="349"/>
      <c r="RVE55" s="349"/>
      <c r="RVF55" s="349"/>
      <c r="RVG55" s="349"/>
      <c r="RVH55" s="349"/>
      <c r="RVI55" s="349"/>
      <c r="RVJ55" s="349"/>
      <c r="RVK55" s="349"/>
      <c r="RVL55" s="349"/>
      <c r="RVM55" s="349"/>
      <c r="RVN55" s="349"/>
      <c r="RVO55" s="349"/>
      <c r="RVP55" s="349"/>
      <c r="RVQ55" s="349"/>
      <c r="RVR55" s="349"/>
      <c r="RVS55" s="349"/>
      <c r="RVT55" s="349"/>
      <c r="RVU55" s="349"/>
      <c r="RVV55" s="349"/>
      <c r="RVW55" s="349"/>
      <c r="RVX55" s="349"/>
      <c r="RVY55" s="349"/>
      <c r="RVZ55" s="349"/>
      <c r="RWA55" s="349"/>
      <c r="RWB55" s="349"/>
      <c r="RWC55" s="349"/>
      <c r="RWD55" s="349"/>
      <c r="RWE55" s="349"/>
      <c r="RWF55" s="349"/>
      <c r="RWG55" s="349"/>
      <c r="RWH55" s="349"/>
      <c r="RWI55" s="349"/>
      <c r="RWJ55" s="349"/>
      <c r="RWK55" s="349"/>
      <c r="RWL55" s="349"/>
      <c r="RWM55" s="349"/>
      <c r="RWN55" s="349"/>
      <c r="RWO55" s="349"/>
      <c r="RWP55" s="349"/>
      <c r="RWQ55" s="349"/>
      <c r="RWR55" s="349"/>
      <c r="RWS55" s="349"/>
      <c r="RWT55" s="349"/>
      <c r="RWU55" s="349"/>
      <c r="RWV55" s="349"/>
      <c r="RWW55" s="349"/>
      <c r="RWX55" s="349"/>
      <c r="RWY55" s="349"/>
      <c r="RWZ55" s="349"/>
      <c r="RXA55" s="349"/>
      <c r="RXB55" s="349"/>
      <c r="RXC55" s="349"/>
      <c r="RXD55" s="349"/>
      <c r="RXE55" s="349"/>
      <c r="RXF55" s="349"/>
      <c r="RXG55" s="349"/>
      <c r="RXH55" s="349"/>
      <c r="RXI55" s="349"/>
      <c r="RXJ55" s="349"/>
      <c r="RXK55" s="349"/>
      <c r="RXL55" s="349"/>
      <c r="RXM55" s="349"/>
      <c r="RXN55" s="349"/>
      <c r="RXO55" s="349"/>
      <c r="RXP55" s="349"/>
      <c r="RXQ55" s="349"/>
      <c r="RXR55" s="349"/>
      <c r="RXS55" s="349"/>
      <c r="RXT55" s="349"/>
      <c r="RXU55" s="349"/>
      <c r="RXV55" s="349"/>
      <c r="RXW55" s="349"/>
      <c r="RXX55" s="349"/>
      <c r="RXY55" s="349"/>
      <c r="RXZ55" s="349"/>
      <c r="RYA55" s="349"/>
      <c r="RYB55" s="349"/>
      <c r="RYC55" s="349"/>
      <c r="RYD55" s="349"/>
      <c r="RYE55" s="349"/>
      <c r="RYF55" s="349"/>
      <c r="RYG55" s="349"/>
      <c r="RYH55" s="349"/>
      <c r="RYI55" s="349"/>
      <c r="RYJ55" s="349"/>
      <c r="RYK55" s="349"/>
      <c r="RYL55" s="349"/>
      <c r="RYM55" s="349"/>
      <c r="RYN55" s="349"/>
      <c r="RYO55" s="349"/>
      <c r="RYP55" s="349"/>
      <c r="RYQ55" s="349"/>
      <c r="RYR55" s="349"/>
      <c r="RYS55" s="349"/>
      <c r="RYT55" s="349"/>
      <c r="RYU55" s="349"/>
      <c r="RYV55" s="349"/>
      <c r="RYW55" s="349"/>
      <c r="RYX55" s="349"/>
      <c r="RYY55" s="349"/>
      <c r="RYZ55" s="349"/>
      <c r="RZA55" s="349"/>
      <c r="RZB55" s="349"/>
      <c r="RZC55" s="349"/>
      <c r="RZD55" s="349"/>
      <c r="RZE55" s="349"/>
      <c r="RZF55" s="349"/>
      <c r="RZG55" s="349"/>
      <c r="RZH55" s="349"/>
      <c r="RZI55" s="349"/>
      <c r="RZJ55" s="349"/>
      <c r="RZK55" s="349"/>
      <c r="RZL55" s="349"/>
      <c r="RZM55" s="349"/>
      <c r="RZN55" s="349"/>
      <c r="RZO55" s="349"/>
      <c r="RZP55" s="349"/>
      <c r="RZQ55" s="349"/>
      <c r="RZR55" s="349"/>
      <c r="RZS55" s="349"/>
      <c r="RZT55" s="349"/>
      <c r="RZU55" s="349"/>
      <c r="RZV55" s="349"/>
      <c r="RZW55" s="349"/>
      <c r="RZX55" s="349"/>
      <c r="RZY55" s="349"/>
      <c r="RZZ55" s="349"/>
      <c r="SAA55" s="349"/>
      <c r="SAB55" s="349"/>
      <c r="SAC55" s="349"/>
      <c r="SAD55" s="349"/>
      <c r="SAE55" s="349"/>
      <c r="SAF55" s="349"/>
      <c r="SAG55" s="349"/>
      <c r="SAH55" s="349"/>
      <c r="SAI55" s="349"/>
      <c r="SAJ55" s="349"/>
      <c r="SAK55" s="349"/>
      <c r="SAL55" s="349"/>
      <c r="SAM55" s="349"/>
      <c r="SAN55" s="349"/>
      <c r="SAO55" s="349"/>
      <c r="SAP55" s="349"/>
      <c r="SAQ55" s="349"/>
      <c r="SAR55" s="349"/>
      <c r="SAS55" s="349"/>
      <c r="SAT55" s="349"/>
      <c r="SAU55" s="349"/>
      <c r="SAV55" s="349"/>
      <c r="SAW55" s="349"/>
      <c r="SAX55" s="349"/>
      <c r="SAY55" s="349"/>
      <c r="SAZ55" s="349"/>
      <c r="SBA55" s="349"/>
      <c r="SBB55" s="349"/>
      <c r="SBC55" s="349"/>
      <c r="SBD55" s="349"/>
      <c r="SBE55" s="349"/>
      <c r="SBF55" s="349"/>
      <c r="SBG55" s="349"/>
      <c r="SBH55" s="349"/>
      <c r="SBI55" s="349"/>
      <c r="SBJ55" s="349"/>
      <c r="SBK55" s="349"/>
      <c r="SBL55" s="349"/>
      <c r="SBM55" s="349"/>
      <c r="SBN55" s="349"/>
      <c r="SBO55" s="349"/>
      <c r="SBP55" s="349"/>
      <c r="SBQ55" s="349"/>
      <c r="SBR55" s="349"/>
      <c r="SBS55" s="349"/>
      <c r="SBT55" s="349"/>
      <c r="SBU55" s="349"/>
      <c r="SBV55" s="349"/>
      <c r="SBW55" s="349"/>
      <c r="SBX55" s="349"/>
      <c r="SBY55" s="349"/>
      <c r="SBZ55" s="349"/>
      <c r="SCA55" s="349"/>
      <c r="SCB55" s="349"/>
      <c r="SCC55" s="349"/>
      <c r="SCD55" s="349"/>
      <c r="SCE55" s="349"/>
      <c r="SCF55" s="349"/>
      <c r="SCG55" s="349"/>
      <c r="SCH55" s="349"/>
      <c r="SCI55" s="349"/>
      <c r="SCJ55" s="349"/>
      <c r="SCK55" s="349"/>
      <c r="SCL55" s="349"/>
      <c r="SCM55" s="349"/>
      <c r="SCN55" s="349"/>
      <c r="SCO55" s="349"/>
      <c r="SCP55" s="349"/>
      <c r="SCQ55" s="349"/>
      <c r="SCR55" s="349"/>
      <c r="SCS55" s="349"/>
      <c r="SCT55" s="349"/>
      <c r="SCU55" s="349"/>
      <c r="SCV55" s="349"/>
      <c r="SCW55" s="349"/>
      <c r="SCX55" s="349"/>
      <c r="SCY55" s="349"/>
      <c r="SCZ55" s="349"/>
      <c r="SDA55" s="349"/>
      <c r="SDB55" s="349"/>
      <c r="SDC55" s="349"/>
      <c r="SDD55" s="349"/>
      <c r="SDE55" s="349"/>
      <c r="SDF55" s="349"/>
      <c r="SDG55" s="349"/>
      <c r="SDH55" s="349"/>
      <c r="SDI55" s="349"/>
      <c r="SDJ55" s="349"/>
      <c r="SDK55" s="349"/>
      <c r="SDL55" s="349"/>
      <c r="SDM55" s="349"/>
      <c r="SDN55" s="349"/>
      <c r="SDO55" s="349"/>
      <c r="SDP55" s="349"/>
      <c r="SDQ55" s="349"/>
      <c r="SDR55" s="349"/>
      <c r="SDS55" s="349"/>
      <c r="SDT55" s="349"/>
      <c r="SDU55" s="349"/>
      <c r="SDV55" s="349"/>
      <c r="SDW55" s="349"/>
      <c r="SDX55" s="349"/>
      <c r="SDY55" s="349"/>
      <c r="SDZ55" s="349"/>
      <c r="SEA55" s="349"/>
      <c r="SEB55" s="349"/>
      <c r="SEC55" s="349"/>
      <c r="SED55" s="349"/>
      <c r="SEE55" s="349"/>
      <c r="SEF55" s="349"/>
      <c r="SEG55" s="349"/>
      <c r="SEH55" s="349"/>
      <c r="SEI55" s="349"/>
      <c r="SEJ55" s="349"/>
      <c r="SEK55" s="349"/>
      <c r="SEL55" s="349"/>
      <c r="SEM55" s="349"/>
      <c r="SEN55" s="349"/>
      <c r="SEO55" s="349"/>
      <c r="SEP55" s="349"/>
      <c r="SEQ55" s="349"/>
      <c r="SER55" s="349"/>
      <c r="SES55" s="349"/>
      <c r="SET55" s="349"/>
      <c r="SEU55" s="349"/>
      <c r="SEV55" s="349"/>
      <c r="SEW55" s="349"/>
      <c r="SEX55" s="349"/>
      <c r="SEY55" s="349"/>
      <c r="SEZ55" s="349"/>
      <c r="SFA55" s="349"/>
      <c r="SFB55" s="349"/>
      <c r="SFC55" s="349"/>
      <c r="SFD55" s="349"/>
      <c r="SFE55" s="349"/>
      <c r="SFF55" s="349"/>
      <c r="SFG55" s="349"/>
      <c r="SFH55" s="349"/>
      <c r="SFI55" s="349"/>
      <c r="SFJ55" s="349"/>
      <c r="SFK55" s="349"/>
      <c r="SFL55" s="349"/>
      <c r="SFM55" s="349"/>
      <c r="SFN55" s="349"/>
      <c r="SFO55" s="349"/>
      <c r="SFP55" s="349"/>
      <c r="SFQ55" s="349"/>
      <c r="SFR55" s="349"/>
      <c r="SFS55" s="349"/>
      <c r="SFT55" s="349"/>
      <c r="SFU55" s="349"/>
      <c r="SFV55" s="349"/>
      <c r="SFW55" s="349"/>
      <c r="SFX55" s="349"/>
      <c r="SFY55" s="349"/>
      <c r="SFZ55" s="349"/>
      <c r="SGA55" s="349"/>
      <c r="SGB55" s="349"/>
      <c r="SGC55" s="349"/>
      <c r="SGD55" s="349"/>
      <c r="SGE55" s="349"/>
      <c r="SGF55" s="349"/>
      <c r="SGG55" s="349"/>
      <c r="SGH55" s="349"/>
      <c r="SGI55" s="349"/>
      <c r="SGJ55" s="349"/>
      <c r="SGK55" s="349"/>
      <c r="SGL55" s="349"/>
      <c r="SGM55" s="349"/>
      <c r="SGN55" s="349"/>
      <c r="SGO55" s="349"/>
      <c r="SGP55" s="349"/>
      <c r="SGQ55" s="349"/>
      <c r="SGR55" s="349"/>
      <c r="SGS55" s="349"/>
      <c r="SGT55" s="349"/>
      <c r="SGU55" s="349"/>
      <c r="SGV55" s="349"/>
      <c r="SGW55" s="349"/>
      <c r="SGX55" s="349"/>
      <c r="SGY55" s="349"/>
      <c r="SGZ55" s="349"/>
      <c r="SHA55" s="349"/>
      <c r="SHB55" s="349"/>
      <c r="SHC55" s="349"/>
      <c r="SHD55" s="349"/>
      <c r="SHE55" s="349"/>
      <c r="SHF55" s="349"/>
      <c r="SHG55" s="349"/>
      <c r="SHH55" s="349"/>
      <c r="SHI55" s="349"/>
      <c r="SHJ55" s="349"/>
      <c r="SHK55" s="349"/>
      <c r="SHL55" s="349"/>
      <c r="SHM55" s="349"/>
      <c r="SHN55" s="349"/>
      <c r="SHO55" s="349"/>
      <c r="SHP55" s="349"/>
      <c r="SHQ55" s="349"/>
      <c r="SHR55" s="349"/>
      <c r="SHS55" s="349"/>
      <c r="SHT55" s="349"/>
      <c r="SHU55" s="349"/>
      <c r="SHV55" s="349"/>
      <c r="SHW55" s="349"/>
      <c r="SHX55" s="349"/>
      <c r="SHY55" s="349"/>
      <c r="SHZ55" s="349"/>
      <c r="SIA55" s="349"/>
      <c r="SIB55" s="349"/>
      <c r="SIC55" s="349"/>
      <c r="SID55" s="349"/>
      <c r="SIE55" s="349"/>
      <c r="SIF55" s="349"/>
      <c r="SIG55" s="349"/>
      <c r="SIH55" s="349"/>
      <c r="SII55" s="349"/>
      <c r="SIJ55" s="349"/>
      <c r="SIK55" s="349"/>
      <c r="SIL55" s="349"/>
      <c r="SIM55" s="349"/>
      <c r="SIN55" s="349"/>
      <c r="SIO55" s="349"/>
      <c r="SIP55" s="349"/>
      <c r="SIQ55" s="349"/>
      <c r="SIR55" s="349"/>
      <c r="SIS55" s="349"/>
      <c r="SIT55" s="349"/>
      <c r="SIU55" s="349"/>
      <c r="SIV55" s="349"/>
      <c r="SIW55" s="349"/>
      <c r="SIX55" s="349"/>
      <c r="SIY55" s="349"/>
      <c r="SIZ55" s="349"/>
      <c r="SJA55" s="349"/>
      <c r="SJB55" s="349"/>
      <c r="SJC55" s="349"/>
      <c r="SJD55" s="349"/>
      <c r="SJE55" s="349"/>
      <c r="SJF55" s="349"/>
      <c r="SJG55" s="349"/>
      <c r="SJH55" s="349"/>
      <c r="SJI55" s="349"/>
      <c r="SJJ55" s="349"/>
      <c r="SJK55" s="349"/>
      <c r="SJL55" s="349"/>
      <c r="SJM55" s="349"/>
      <c r="SJN55" s="349"/>
      <c r="SJO55" s="349"/>
      <c r="SJP55" s="349"/>
      <c r="SJQ55" s="349"/>
      <c r="SJR55" s="349"/>
      <c r="SJS55" s="349"/>
      <c r="SJT55" s="349"/>
      <c r="SJU55" s="349"/>
      <c r="SJV55" s="349"/>
      <c r="SJW55" s="349"/>
      <c r="SJX55" s="349"/>
      <c r="SJY55" s="349"/>
      <c r="SJZ55" s="349"/>
      <c r="SKA55" s="349"/>
      <c r="SKB55" s="349"/>
      <c r="SKC55" s="349"/>
      <c r="SKD55" s="349"/>
      <c r="SKE55" s="349"/>
      <c r="SKF55" s="349"/>
      <c r="SKG55" s="349"/>
      <c r="SKH55" s="349"/>
      <c r="SKI55" s="349"/>
      <c r="SKJ55" s="349"/>
      <c r="SKK55" s="349"/>
      <c r="SKL55" s="349"/>
      <c r="SKM55" s="349"/>
      <c r="SKN55" s="349"/>
      <c r="SKO55" s="349"/>
      <c r="SKP55" s="349"/>
      <c r="SKQ55" s="349"/>
      <c r="SKR55" s="349"/>
      <c r="SKS55" s="349"/>
      <c r="SKT55" s="349"/>
      <c r="SKU55" s="349"/>
      <c r="SKV55" s="349"/>
      <c r="SKW55" s="349"/>
      <c r="SKX55" s="349"/>
      <c r="SKY55" s="349"/>
      <c r="SKZ55" s="349"/>
      <c r="SLA55" s="349"/>
      <c r="SLB55" s="349"/>
      <c r="SLC55" s="349"/>
      <c r="SLD55" s="349"/>
      <c r="SLE55" s="349"/>
      <c r="SLF55" s="349"/>
      <c r="SLG55" s="349"/>
      <c r="SLH55" s="349"/>
      <c r="SLI55" s="349"/>
      <c r="SLJ55" s="349"/>
      <c r="SLK55" s="349"/>
      <c r="SLL55" s="349"/>
      <c r="SLM55" s="349"/>
      <c r="SLN55" s="349"/>
      <c r="SLO55" s="349"/>
      <c r="SLP55" s="349"/>
      <c r="SLQ55" s="349"/>
      <c r="SLR55" s="349"/>
      <c r="SLS55" s="349"/>
      <c r="SLT55" s="349"/>
      <c r="SLU55" s="349"/>
      <c r="SLV55" s="349"/>
      <c r="SLW55" s="349"/>
      <c r="SLX55" s="349"/>
      <c r="SLY55" s="349"/>
      <c r="SLZ55" s="349"/>
      <c r="SMA55" s="349"/>
      <c r="SMB55" s="349"/>
      <c r="SMC55" s="349"/>
      <c r="SMD55" s="349"/>
      <c r="SME55" s="349"/>
      <c r="SMF55" s="349"/>
      <c r="SMG55" s="349"/>
      <c r="SMH55" s="349"/>
      <c r="SMI55" s="349"/>
      <c r="SMJ55" s="349"/>
      <c r="SMK55" s="349"/>
      <c r="SML55" s="349"/>
      <c r="SMM55" s="349"/>
      <c r="SMN55" s="349"/>
      <c r="SMO55" s="349"/>
      <c r="SMP55" s="349"/>
      <c r="SMQ55" s="349"/>
      <c r="SMR55" s="349"/>
      <c r="SMS55" s="349"/>
      <c r="SMT55" s="349"/>
      <c r="SMU55" s="349"/>
      <c r="SMV55" s="349"/>
      <c r="SMW55" s="349"/>
      <c r="SMX55" s="349"/>
      <c r="SMY55" s="349"/>
      <c r="SMZ55" s="349"/>
      <c r="SNA55" s="349"/>
      <c r="SNB55" s="349"/>
      <c r="SNC55" s="349"/>
      <c r="SND55" s="349"/>
      <c r="SNE55" s="349"/>
      <c r="SNF55" s="349"/>
      <c r="SNG55" s="349"/>
      <c r="SNH55" s="349"/>
      <c r="SNI55" s="349"/>
      <c r="SNJ55" s="349"/>
      <c r="SNK55" s="349"/>
      <c r="SNL55" s="349"/>
      <c r="SNM55" s="349"/>
      <c r="SNN55" s="349"/>
      <c r="SNO55" s="349"/>
      <c r="SNP55" s="349"/>
      <c r="SNQ55" s="349"/>
      <c r="SNR55" s="349"/>
      <c r="SNS55" s="349"/>
      <c r="SNT55" s="349"/>
      <c r="SNU55" s="349"/>
      <c r="SNV55" s="349"/>
      <c r="SNW55" s="349"/>
      <c r="SNX55" s="349"/>
      <c r="SNY55" s="349"/>
      <c r="SNZ55" s="349"/>
      <c r="SOA55" s="349"/>
      <c r="SOB55" s="349"/>
      <c r="SOC55" s="349"/>
      <c r="SOD55" s="349"/>
      <c r="SOE55" s="349"/>
      <c r="SOF55" s="349"/>
      <c r="SOG55" s="349"/>
      <c r="SOH55" s="349"/>
      <c r="SOI55" s="349"/>
      <c r="SOJ55" s="349"/>
      <c r="SOK55" s="349"/>
      <c r="SOL55" s="349"/>
      <c r="SOM55" s="349"/>
      <c r="SON55" s="349"/>
      <c r="SOO55" s="349"/>
      <c r="SOP55" s="349"/>
      <c r="SOQ55" s="349"/>
      <c r="SOR55" s="349"/>
      <c r="SOS55" s="349"/>
      <c r="SOT55" s="349"/>
      <c r="SOU55" s="349"/>
      <c r="SOV55" s="349"/>
      <c r="SOW55" s="349"/>
      <c r="SOX55" s="349"/>
      <c r="SOY55" s="349"/>
      <c r="SOZ55" s="349"/>
      <c r="SPA55" s="349"/>
      <c r="SPB55" s="349"/>
      <c r="SPC55" s="349"/>
      <c r="SPD55" s="349"/>
      <c r="SPE55" s="349"/>
      <c r="SPF55" s="349"/>
      <c r="SPG55" s="349"/>
      <c r="SPH55" s="349"/>
      <c r="SPI55" s="349"/>
      <c r="SPJ55" s="349"/>
      <c r="SPK55" s="349"/>
      <c r="SPL55" s="349"/>
      <c r="SPM55" s="349"/>
      <c r="SPN55" s="349"/>
      <c r="SPO55" s="349"/>
      <c r="SPP55" s="349"/>
      <c r="SPQ55" s="349"/>
      <c r="SPR55" s="349"/>
      <c r="SPS55" s="349"/>
      <c r="SPT55" s="349"/>
      <c r="SPU55" s="349"/>
      <c r="SPV55" s="349"/>
      <c r="SPW55" s="349"/>
      <c r="SPX55" s="349"/>
      <c r="SPY55" s="349"/>
      <c r="SPZ55" s="349"/>
      <c r="SQA55" s="349"/>
      <c r="SQB55" s="349"/>
      <c r="SQC55" s="349"/>
      <c r="SQD55" s="349"/>
      <c r="SQE55" s="349"/>
      <c r="SQF55" s="349"/>
      <c r="SQG55" s="349"/>
      <c r="SQH55" s="349"/>
      <c r="SQI55" s="349"/>
      <c r="SQJ55" s="349"/>
      <c r="SQK55" s="349"/>
      <c r="SQL55" s="349"/>
      <c r="SQM55" s="349"/>
      <c r="SQN55" s="349"/>
      <c r="SQO55" s="349"/>
      <c r="SQP55" s="349"/>
      <c r="SQQ55" s="349"/>
      <c r="SQR55" s="349"/>
      <c r="SQS55" s="349"/>
      <c r="SQT55" s="349"/>
      <c r="SQU55" s="349"/>
      <c r="SQV55" s="349"/>
      <c r="SQW55" s="349"/>
      <c r="SQX55" s="349"/>
      <c r="SQY55" s="349"/>
      <c r="SQZ55" s="349"/>
      <c r="SRA55" s="349"/>
      <c r="SRB55" s="349"/>
      <c r="SRC55" s="349"/>
      <c r="SRD55" s="349"/>
      <c r="SRE55" s="349"/>
      <c r="SRF55" s="349"/>
      <c r="SRG55" s="349"/>
      <c r="SRH55" s="349"/>
      <c r="SRI55" s="349"/>
      <c r="SRJ55" s="349"/>
      <c r="SRK55" s="349"/>
      <c r="SRL55" s="349"/>
      <c r="SRM55" s="349"/>
      <c r="SRN55" s="349"/>
      <c r="SRO55" s="349"/>
      <c r="SRP55" s="349"/>
      <c r="SRQ55" s="349"/>
      <c r="SRR55" s="349"/>
      <c r="SRS55" s="349"/>
      <c r="SRT55" s="349"/>
      <c r="SRU55" s="349"/>
      <c r="SRV55" s="349"/>
      <c r="SRW55" s="349"/>
      <c r="SRX55" s="349"/>
      <c r="SRY55" s="349"/>
      <c r="SRZ55" s="349"/>
      <c r="SSA55" s="349"/>
      <c r="SSB55" s="349"/>
      <c r="SSC55" s="349"/>
      <c r="SSD55" s="349"/>
      <c r="SSE55" s="349"/>
      <c r="SSF55" s="349"/>
      <c r="SSG55" s="349"/>
      <c r="SSH55" s="349"/>
      <c r="SSI55" s="349"/>
      <c r="SSJ55" s="349"/>
      <c r="SSK55" s="349"/>
      <c r="SSL55" s="349"/>
      <c r="SSM55" s="349"/>
      <c r="SSN55" s="349"/>
      <c r="SSO55" s="349"/>
      <c r="SSP55" s="349"/>
      <c r="SSQ55" s="349"/>
      <c r="SSR55" s="349"/>
      <c r="SSS55" s="349"/>
      <c r="SST55" s="349"/>
      <c r="SSU55" s="349"/>
      <c r="SSV55" s="349"/>
      <c r="SSW55" s="349"/>
      <c r="SSX55" s="349"/>
      <c r="SSY55" s="349"/>
      <c r="SSZ55" s="349"/>
      <c r="STA55" s="349"/>
      <c r="STB55" s="349"/>
      <c r="STC55" s="349"/>
      <c r="STD55" s="349"/>
      <c r="STE55" s="349"/>
      <c r="STF55" s="349"/>
      <c r="STG55" s="349"/>
      <c r="STH55" s="349"/>
      <c r="STI55" s="349"/>
      <c r="STJ55" s="349"/>
      <c r="STK55" s="349"/>
      <c r="STL55" s="349"/>
      <c r="STM55" s="349"/>
      <c r="STN55" s="349"/>
      <c r="STO55" s="349"/>
      <c r="STP55" s="349"/>
      <c r="STQ55" s="349"/>
      <c r="STR55" s="349"/>
      <c r="STS55" s="349"/>
      <c r="STT55" s="349"/>
      <c r="STU55" s="349"/>
      <c r="STV55" s="349"/>
      <c r="STW55" s="349"/>
      <c r="STX55" s="349"/>
      <c r="STY55" s="349"/>
      <c r="STZ55" s="349"/>
      <c r="SUA55" s="349"/>
      <c r="SUB55" s="349"/>
      <c r="SUC55" s="349"/>
      <c r="SUD55" s="349"/>
      <c r="SUE55" s="349"/>
      <c r="SUF55" s="349"/>
      <c r="SUG55" s="349"/>
      <c r="SUH55" s="349"/>
      <c r="SUI55" s="349"/>
      <c r="SUJ55" s="349"/>
      <c r="SUK55" s="349"/>
      <c r="SUL55" s="349"/>
      <c r="SUM55" s="349"/>
      <c r="SUN55" s="349"/>
      <c r="SUO55" s="349"/>
      <c r="SUP55" s="349"/>
      <c r="SUQ55" s="349"/>
      <c r="SUR55" s="349"/>
      <c r="SUS55" s="349"/>
      <c r="SUT55" s="349"/>
      <c r="SUU55" s="349"/>
      <c r="SUV55" s="349"/>
      <c r="SUW55" s="349"/>
      <c r="SUX55" s="349"/>
      <c r="SUY55" s="349"/>
      <c r="SUZ55" s="349"/>
      <c r="SVA55" s="349"/>
      <c r="SVB55" s="349"/>
      <c r="SVC55" s="349"/>
      <c r="SVD55" s="349"/>
      <c r="SVE55" s="349"/>
      <c r="SVF55" s="349"/>
      <c r="SVG55" s="349"/>
      <c r="SVH55" s="349"/>
      <c r="SVI55" s="349"/>
      <c r="SVJ55" s="349"/>
      <c r="SVK55" s="349"/>
      <c r="SVL55" s="349"/>
      <c r="SVM55" s="349"/>
      <c r="SVN55" s="349"/>
      <c r="SVO55" s="349"/>
      <c r="SVP55" s="349"/>
      <c r="SVQ55" s="349"/>
      <c r="SVR55" s="349"/>
      <c r="SVS55" s="349"/>
      <c r="SVT55" s="349"/>
      <c r="SVU55" s="349"/>
      <c r="SVV55" s="349"/>
      <c r="SVW55" s="349"/>
      <c r="SVX55" s="349"/>
      <c r="SVY55" s="349"/>
      <c r="SVZ55" s="349"/>
      <c r="SWA55" s="349"/>
      <c r="SWB55" s="349"/>
      <c r="SWC55" s="349"/>
      <c r="SWD55" s="349"/>
      <c r="SWE55" s="349"/>
      <c r="SWF55" s="349"/>
      <c r="SWG55" s="349"/>
      <c r="SWH55" s="349"/>
      <c r="SWI55" s="349"/>
      <c r="SWJ55" s="349"/>
      <c r="SWK55" s="349"/>
      <c r="SWL55" s="349"/>
      <c r="SWM55" s="349"/>
      <c r="SWN55" s="349"/>
      <c r="SWO55" s="349"/>
      <c r="SWP55" s="349"/>
      <c r="SWQ55" s="349"/>
      <c r="SWR55" s="349"/>
      <c r="SWS55" s="349"/>
      <c r="SWT55" s="349"/>
      <c r="SWU55" s="349"/>
      <c r="SWV55" s="349"/>
      <c r="SWW55" s="349"/>
      <c r="SWX55" s="349"/>
      <c r="SWY55" s="349"/>
      <c r="SWZ55" s="349"/>
      <c r="SXA55" s="349"/>
      <c r="SXB55" s="349"/>
      <c r="SXC55" s="349"/>
      <c r="SXD55" s="349"/>
      <c r="SXE55" s="349"/>
      <c r="SXF55" s="349"/>
      <c r="SXG55" s="349"/>
      <c r="SXH55" s="349"/>
      <c r="SXI55" s="349"/>
      <c r="SXJ55" s="349"/>
      <c r="SXK55" s="349"/>
      <c r="SXL55" s="349"/>
      <c r="SXM55" s="349"/>
      <c r="SXN55" s="349"/>
      <c r="SXO55" s="349"/>
      <c r="SXP55" s="349"/>
      <c r="SXQ55" s="349"/>
      <c r="SXR55" s="349"/>
      <c r="SXS55" s="349"/>
      <c r="SXT55" s="349"/>
      <c r="SXU55" s="349"/>
      <c r="SXV55" s="349"/>
      <c r="SXW55" s="349"/>
      <c r="SXX55" s="349"/>
      <c r="SXY55" s="349"/>
      <c r="SXZ55" s="349"/>
      <c r="SYA55" s="349"/>
      <c r="SYB55" s="349"/>
      <c r="SYC55" s="349"/>
      <c r="SYD55" s="349"/>
      <c r="SYE55" s="349"/>
      <c r="SYF55" s="349"/>
      <c r="SYG55" s="349"/>
      <c r="SYH55" s="349"/>
      <c r="SYI55" s="349"/>
      <c r="SYJ55" s="349"/>
      <c r="SYK55" s="349"/>
      <c r="SYL55" s="349"/>
      <c r="SYM55" s="349"/>
      <c r="SYN55" s="349"/>
      <c r="SYO55" s="349"/>
      <c r="SYP55" s="349"/>
      <c r="SYQ55" s="349"/>
      <c r="SYR55" s="349"/>
      <c r="SYS55" s="349"/>
      <c r="SYT55" s="349"/>
      <c r="SYU55" s="349"/>
      <c r="SYV55" s="349"/>
      <c r="SYW55" s="349"/>
      <c r="SYX55" s="349"/>
      <c r="SYY55" s="349"/>
      <c r="SYZ55" s="349"/>
      <c r="SZA55" s="349"/>
      <c r="SZB55" s="349"/>
      <c r="SZC55" s="349"/>
      <c r="SZD55" s="349"/>
      <c r="SZE55" s="349"/>
      <c r="SZF55" s="349"/>
      <c r="SZG55" s="349"/>
      <c r="SZH55" s="349"/>
      <c r="SZI55" s="349"/>
      <c r="SZJ55" s="349"/>
      <c r="SZK55" s="349"/>
      <c r="SZL55" s="349"/>
      <c r="SZM55" s="349"/>
      <c r="SZN55" s="349"/>
      <c r="SZO55" s="349"/>
      <c r="SZP55" s="349"/>
      <c r="SZQ55" s="349"/>
      <c r="SZR55" s="349"/>
      <c r="SZS55" s="349"/>
      <c r="SZT55" s="349"/>
      <c r="SZU55" s="349"/>
      <c r="SZV55" s="349"/>
      <c r="SZW55" s="349"/>
      <c r="SZX55" s="349"/>
      <c r="SZY55" s="349"/>
      <c r="SZZ55" s="349"/>
      <c r="TAA55" s="349"/>
      <c r="TAB55" s="349"/>
      <c r="TAC55" s="349"/>
      <c r="TAD55" s="349"/>
      <c r="TAE55" s="349"/>
      <c r="TAF55" s="349"/>
      <c r="TAG55" s="349"/>
      <c r="TAH55" s="349"/>
      <c r="TAI55" s="349"/>
      <c r="TAJ55" s="349"/>
      <c r="TAK55" s="349"/>
      <c r="TAL55" s="349"/>
      <c r="TAM55" s="349"/>
      <c r="TAN55" s="349"/>
      <c r="TAO55" s="349"/>
      <c r="TAP55" s="349"/>
      <c r="TAQ55" s="349"/>
      <c r="TAR55" s="349"/>
      <c r="TAS55" s="349"/>
      <c r="TAT55" s="349"/>
      <c r="TAU55" s="349"/>
      <c r="TAV55" s="349"/>
      <c r="TAW55" s="349"/>
      <c r="TAX55" s="349"/>
      <c r="TAY55" s="349"/>
      <c r="TAZ55" s="349"/>
      <c r="TBA55" s="349"/>
      <c r="TBB55" s="349"/>
      <c r="TBC55" s="349"/>
      <c r="TBD55" s="349"/>
      <c r="TBE55" s="349"/>
      <c r="TBF55" s="349"/>
      <c r="TBG55" s="349"/>
      <c r="TBH55" s="349"/>
      <c r="TBI55" s="349"/>
      <c r="TBJ55" s="349"/>
      <c r="TBK55" s="349"/>
      <c r="TBL55" s="349"/>
      <c r="TBM55" s="349"/>
      <c r="TBN55" s="349"/>
      <c r="TBO55" s="349"/>
      <c r="TBP55" s="349"/>
      <c r="TBQ55" s="349"/>
      <c r="TBR55" s="349"/>
      <c r="TBS55" s="349"/>
      <c r="TBT55" s="349"/>
      <c r="TBU55" s="349"/>
      <c r="TBV55" s="349"/>
      <c r="TBW55" s="349"/>
      <c r="TBX55" s="349"/>
      <c r="TBY55" s="349"/>
      <c r="TBZ55" s="349"/>
      <c r="TCA55" s="349"/>
      <c r="TCB55" s="349"/>
      <c r="TCC55" s="349"/>
      <c r="TCD55" s="349"/>
      <c r="TCE55" s="349"/>
      <c r="TCF55" s="349"/>
      <c r="TCG55" s="349"/>
      <c r="TCH55" s="349"/>
      <c r="TCI55" s="349"/>
      <c r="TCJ55" s="349"/>
      <c r="TCK55" s="349"/>
      <c r="TCL55" s="349"/>
      <c r="TCM55" s="349"/>
      <c r="TCN55" s="349"/>
      <c r="TCO55" s="349"/>
      <c r="TCP55" s="349"/>
      <c r="TCQ55" s="349"/>
      <c r="TCR55" s="349"/>
      <c r="TCS55" s="349"/>
      <c r="TCT55" s="349"/>
      <c r="TCU55" s="349"/>
      <c r="TCV55" s="349"/>
      <c r="TCW55" s="349"/>
      <c r="TCX55" s="349"/>
      <c r="TCY55" s="349"/>
      <c r="TCZ55" s="349"/>
      <c r="TDA55" s="349"/>
      <c r="TDB55" s="349"/>
      <c r="TDC55" s="349"/>
      <c r="TDD55" s="349"/>
      <c r="TDE55" s="349"/>
      <c r="TDF55" s="349"/>
      <c r="TDG55" s="349"/>
      <c r="TDH55" s="349"/>
      <c r="TDI55" s="349"/>
      <c r="TDJ55" s="349"/>
      <c r="TDK55" s="349"/>
      <c r="TDL55" s="349"/>
      <c r="TDM55" s="349"/>
      <c r="TDN55" s="349"/>
      <c r="TDO55" s="349"/>
      <c r="TDP55" s="349"/>
      <c r="TDQ55" s="349"/>
      <c r="TDR55" s="349"/>
      <c r="TDS55" s="349"/>
      <c r="TDT55" s="349"/>
      <c r="TDU55" s="349"/>
      <c r="TDV55" s="349"/>
      <c r="TDW55" s="349"/>
      <c r="TDX55" s="349"/>
      <c r="TDY55" s="349"/>
      <c r="TDZ55" s="349"/>
      <c r="TEA55" s="349"/>
      <c r="TEB55" s="349"/>
      <c r="TEC55" s="349"/>
      <c r="TED55" s="349"/>
      <c r="TEE55" s="349"/>
      <c r="TEF55" s="349"/>
      <c r="TEG55" s="349"/>
      <c r="TEH55" s="349"/>
      <c r="TEI55" s="349"/>
      <c r="TEJ55" s="349"/>
      <c r="TEK55" s="349"/>
      <c r="TEL55" s="349"/>
      <c r="TEM55" s="349"/>
      <c r="TEN55" s="349"/>
      <c r="TEO55" s="349"/>
      <c r="TEP55" s="349"/>
      <c r="TEQ55" s="349"/>
      <c r="TER55" s="349"/>
      <c r="TES55" s="349"/>
      <c r="TET55" s="349"/>
      <c r="TEU55" s="349"/>
      <c r="TEV55" s="349"/>
      <c r="TEW55" s="349"/>
      <c r="TEX55" s="349"/>
      <c r="TEY55" s="349"/>
      <c r="TEZ55" s="349"/>
      <c r="TFA55" s="349"/>
      <c r="TFB55" s="349"/>
      <c r="TFC55" s="349"/>
      <c r="TFD55" s="349"/>
      <c r="TFE55" s="349"/>
      <c r="TFF55" s="349"/>
      <c r="TFG55" s="349"/>
      <c r="TFH55" s="349"/>
      <c r="TFI55" s="349"/>
      <c r="TFJ55" s="349"/>
      <c r="TFK55" s="349"/>
      <c r="TFL55" s="349"/>
      <c r="TFM55" s="349"/>
      <c r="TFN55" s="349"/>
      <c r="TFO55" s="349"/>
      <c r="TFP55" s="349"/>
      <c r="TFQ55" s="349"/>
      <c r="TFR55" s="349"/>
      <c r="TFS55" s="349"/>
      <c r="TFT55" s="349"/>
      <c r="TFU55" s="349"/>
      <c r="TFV55" s="349"/>
      <c r="TFW55" s="349"/>
      <c r="TFX55" s="349"/>
      <c r="TFY55" s="349"/>
      <c r="TFZ55" s="349"/>
      <c r="TGA55" s="349"/>
      <c r="TGB55" s="349"/>
      <c r="TGC55" s="349"/>
      <c r="TGD55" s="349"/>
      <c r="TGE55" s="349"/>
      <c r="TGF55" s="349"/>
      <c r="TGG55" s="349"/>
      <c r="TGH55" s="349"/>
      <c r="TGI55" s="349"/>
      <c r="TGJ55" s="349"/>
      <c r="TGK55" s="349"/>
      <c r="TGL55" s="349"/>
      <c r="TGM55" s="349"/>
      <c r="TGN55" s="349"/>
      <c r="TGO55" s="349"/>
      <c r="TGP55" s="349"/>
      <c r="TGQ55" s="349"/>
      <c r="TGR55" s="349"/>
      <c r="TGS55" s="349"/>
      <c r="TGT55" s="349"/>
      <c r="TGU55" s="349"/>
      <c r="TGV55" s="349"/>
      <c r="TGW55" s="349"/>
      <c r="TGX55" s="349"/>
      <c r="TGY55" s="349"/>
      <c r="TGZ55" s="349"/>
      <c r="THA55" s="349"/>
      <c r="THB55" s="349"/>
      <c r="THC55" s="349"/>
      <c r="THD55" s="349"/>
      <c r="THE55" s="349"/>
      <c r="THF55" s="349"/>
      <c r="THG55" s="349"/>
      <c r="THH55" s="349"/>
      <c r="THI55" s="349"/>
      <c r="THJ55" s="349"/>
      <c r="THK55" s="349"/>
      <c r="THL55" s="349"/>
      <c r="THM55" s="349"/>
      <c r="THN55" s="349"/>
      <c r="THO55" s="349"/>
      <c r="THP55" s="349"/>
      <c r="THQ55" s="349"/>
      <c r="THR55" s="349"/>
      <c r="THS55" s="349"/>
      <c r="THT55" s="349"/>
      <c r="THU55" s="349"/>
      <c r="THV55" s="349"/>
      <c r="THW55" s="349"/>
      <c r="THX55" s="349"/>
      <c r="THY55" s="349"/>
      <c r="THZ55" s="349"/>
      <c r="TIA55" s="349"/>
      <c r="TIB55" s="349"/>
      <c r="TIC55" s="349"/>
      <c r="TID55" s="349"/>
      <c r="TIE55" s="349"/>
      <c r="TIF55" s="349"/>
      <c r="TIG55" s="349"/>
      <c r="TIH55" s="349"/>
      <c r="TII55" s="349"/>
      <c r="TIJ55" s="349"/>
      <c r="TIK55" s="349"/>
      <c r="TIL55" s="349"/>
      <c r="TIM55" s="349"/>
      <c r="TIN55" s="349"/>
      <c r="TIO55" s="349"/>
      <c r="TIP55" s="349"/>
      <c r="TIQ55" s="349"/>
      <c r="TIR55" s="349"/>
      <c r="TIS55" s="349"/>
      <c r="TIT55" s="349"/>
      <c r="TIU55" s="349"/>
      <c r="TIV55" s="349"/>
      <c r="TIW55" s="349"/>
      <c r="TIX55" s="349"/>
      <c r="TIY55" s="349"/>
      <c r="TIZ55" s="349"/>
      <c r="TJA55" s="349"/>
      <c r="TJB55" s="349"/>
      <c r="TJC55" s="349"/>
      <c r="TJD55" s="349"/>
      <c r="TJE55" s="349"/>
      <c r="TJF55" s="349"/>
      <c r="TJG55" s="349"/>
      <c r="TJH55" s="349"/>
      <c r="TJI55" s="349"/>
      <c r="TJJ55" s="349"/>
      <c r="TJK55" s="349"/>
      <c r="TJL55" s="349"/>
      <c r="TJM55" s="349"/>
      <c r="TJN55" s="349"/>
      <c r="TJO55" s="349"/>
      <c r="TJP55" s="349"/>
      <c r="TJQ55" s="349"/>
      <c r="TJR55" s="349"/>
      <c r="TJS55" s="349"/>
      <c r="TJT55" s="349"/>
      <c r="TJU55" s="349"/>
      <c r="TJV55" s="349"/>
      <c r="TJW55" s="349"/>
      <c r="TJX55" s="349"/>
      <c r="TJY55" s="349"/>
      <c r="TJZ55" s="349"/>
      <c r="TKA55" s="349"/>
      <c r="TKB55" s="349"/>
      <c r="TKC55" s="349"/>
      <c r="TKD55" s="349"/>
      <c r="TKE55" s="349"/>
      <c r="TKF55" s="349"/>
      <c r="TKG55" s="349"/>
      <c r="TKH55" s="349"/>
      <c r="TKI55" s="349"/>
      <c r="TKJ55" s="349"/>
      <c r="TKK55" s="349"/>
      <c r="TKL55" s="349"/>
      <c r="TKM55" s="349"/>
      <c r="TKN55" s="349"/>
      <c r="TKO55" s="349"/>
      <c r="TKP55" s="349"/>
      <c r="TKQ55" s="349"/>
      <c r="TKR55" s="349"/>
      <c r="TKS55" s="349"/>
      <c r="TKT55" s="349"/>
      <c r="TKU55" s="349"/>
      <c r="TKV55" s="349"/>
      <c r="TKW55" s="349"/>
      <c r="TKX55" s="349"/>
      <c r="TKY55" s="349"/>
      <c r="TKZ55" s="349"/>
      <c r="TLA55" s="349"/>
      <c r="TLB55" s="349"/>
      <c r="TLC55" s="349"/>
      <c r="TLD55" s="349"/>
      <c r="TLE55" s="349"/>
      <c r="TLF55" s="349"/>
      <c r="TLG55" s="349"/>
      <c r="TLH55" s="349"/>
      <c r="TLI55" s="349"/>
      <c r="TLJ55" s="349"/>
      <c r="TLK55" s="349"/>
      <c r="TLL55" s="349"/>
      <c r="TLM55" s="349"/>
      <c r="TLN55" s="349"/>
      <c r="TLO55" s="349"/>
      <c r="TLP55" s="349"/>
      <c r="TLQ55" s="349"/>
      <c r="TLR55" s="349"/>
      <c r="TLS55" s="349"/>
      <c r="TLT55" s="349"/>
      <c r="TLU55" s="349"/>
      <c r="TLV55" s="349"/>
      <c r="TLW55" s="349"/>
      <c r="TLX55" s="349"/>
      <c r="TLY55" s="349"/>
      <c r="TLZ55" s="349"/>
      <c r="TMA55" s="349"/>
      <c r="TMB55" s="349"/>
      <c r="TMC55" s="349"/>
      <c r="TMD55" s="349"/>
      <c r="TME55" s="349"/>
      <c r="TMF55" s="349"/>
      <c r="TMG55" s="349"/>
      <c r="TMH55" s="349"/>
      <c r="TMI55" s="349"/>
      <c r="TMJ55" s="349"/>
      <c r="TMK55" s="349"/>
      <c r="TML55" s="349"/>
      <c r="TMM55" s="349"/>
      <c r="TMN55" s="349"/>
      <c r="TMO55" s="349"/>
      <c r="TMP55" s="349"/>
      <c r="TMQ55" s="349"/>
      <c r="TMR55" s="349"/>
      <c r="TMS55" s="349"/>
      <c r="TMT55" s="349"/>
      <c r="TMU55" s="349"/>
      <c r="TMV55" s="349"/>
      <c r="TMW55" s="349"/>
      <c r="TMX55" s="349"/>
      <c r="TMY55" s="349"/>
      <c r="TMZ55" s="349"/>
      <c r="TNA55" s="349"/>
      <c r="TNB55" s="349"/>
      <c r="TNC55" s="349"/>
      <c r="TND55" s="349"/>
      <c r="TNE55" s="349"/>
      <c r="TNF55" s="349"/>
      <c r="TNG55" s="349"/>
      <c r="TNH55" s="349"/>
      <c r="TNI55" s="349"/>
      <c r="TNJ55" s="349"/>
      <c r="TNK55" s="349"/>
      <c r="TNL55" s="349"/>
      <c r="TNM55" s="349"/>
      <c r="TNN55" s="349"/>
      <c r="TNO55" s="349"/>
      <c r="TNP55" s="349"/>
      <c r="TNQ55" s="349"/>
      <c r="TNR55" s="349"/>
      <c r="TNS55" s="349"/>
      <c r="TNT55" s="349"/>
      <c r="TNU55" s="349"/>
      <c r="TNV55" s="349"/>
      <c r="TNW55" s="349"/>
      <c r="TNX55" s="349"/>
      <c r="TNY55" s="349"/>
      <c r="TNZ55" s="349"/>
      <c r="TOA55" s="349"/>
      <c r="TOB55" s="349"/>
      <c r="TOC55" s="349"/>
      <c r="TOD55" s="349"/>
      <c r="TOE55" s="349"/>
      <c r="TOF55" s="349"/>
      <c r="TOG55" s="349"/>
      <c r="TOH55" s="349"/>
      <c r="TOI55" s="349"/>
      <c r="TOJ55" s="349"/>
      <c r="TOK55" s="349"/>
      <c r="TOL55" s="349"/>
      <c r="TOM55" s="349"/>
      <c r="TON55" s="349"/>
      <c r="TOO55" s="349"/>
      <c r="TOP55" s="349"/>
      <c r="TOQ55" s="349"/>
      <c r="TOR55" s="349"/>
      <c r="TOS55" s="349"/>
      <c r="TOT55" s="349"/>
      <c r="TOU55" s="349"/>
      <c r="TOV55" s="349"/>
      <c r="TOW55" s="349"/>
      <c r="TOX55" s="349"/>
      <c r="TOY55" s="349"/>
      <c r="TOZ55" s="349"/>
      <c r="TPA55" s="349"/>
      <c r="TPB55" s="349"/>
      <c r="TPC55" s="349"/>
      <c r="TPD55" s="349"/>
      <c r="TPE55" s="349"/>
      <c r="TPF55" s="349"/>
      <c r="TPG55" s="349"/>
      <c r="TPH55" s="349"/>
      <c r="TPI55" s="349"/>
      <c r="TPJ55" s="349"/>
      <c r="TPK55" s="349"/>
      <c r="TPL55" s="349"/>
      <c r="TPM55" s="349"/>
      <c r="TPN55" s="349"/>
      <c r="TPO55" s="349"/>
      <c r="TPP55" s="349"/>
      <c r="TPQ55" s="349"/>
      <c r="TPR55" s="349"/>
      <c r="TPS55" s="349"/>
      <c r="TPT55" s="349"/>
      <c r="TPU55" s="349"/>
      <c r="TPV55" s="349"/>
      <c r="TPW55" s="349"/>
      <c r="TPX55" s="349"/>
      <c r="TPY55" s="349"/>
      <c r="TPZ55" s="349"/>
      <c r="TQA55" s="349"/>
      <c r="TQB55" s="349"/>
      <c r="TQC55" s="349"/>
      <c r="TQD55" s="349"/>
      <c r="TQE55" s="349"/>
      <c r="TQF55" s="349"/>
      <c r="TQG55" s="349"/>
      <c r="TQH55" s="349"/>
      <c r="TQI55" s="349"/>
      <c r="TQJ55" s="349"/>
      <c r="TQK55" s="349"/>
      <c r="TQL55" s="349"/>
      <c r="TQM55" s="349"/>
      <c r="TQN55" s="349"/>
      <c r="TQO55" s="349"/>
      <c r="TQP55" s="349"/>
      <c r="TQQ55" s="349"/>
      <c r="TQR55" s="349"/>
      <c r="TQS55" s="349"/>
      <c r="TQT55" s="349"/>
      <c r="TQU55" s="349"/>
      <c r="TQV55" s="349"/>
      <c r="TQW55" s="349"/>
      <c r="TQX55" s="349"/>
      <c r="TQY55" s="349"/>
      <c r="TQZ55" s="349"/>
      <c r="TRA55" s="349"/>
      <c r="TRB55" s="349"/>
      <c r="TRC55" s="349"/>
      <c r="TRD55" s="349"/>
      <c r="TRE55" s="349"/>
      <c r="TRF55" s="349"/>
      <c r="TRG55" s="349"/>
      <c r="TRH55" s="349"/>
      <c r="TRI55" s="349"/>
      <c r="TRJ55" s="349"/>
      <c r="TRK55" s="349"/>
      <c r="TRL55" s="349"/>
      <c r="TRM55" s="349"/>
      <c r="TRN55" s="349"/>
      <c r="TRO55" s="349"/>
      <c r="TRP55" s="349"/>
      <c r="TRQ55" s="349"/>
      <c r="TRR55" s="349"/>
      <c r="TRS55" s="349"/>
      <c r="TRT55" s="349"/>
      <c r="TRU55" s="349"/>
      <c r="TRV55" s="349"/>
      <c r="TRW55" s="349"/>
      <c r="TRX55" s="349"/>
      <c r="TRY55" s="349"/>
      <c r="TRZ55" s="349"/>
      <c r="TSA55" s="349"/>
      <c r="TSB55" s="349"/>
      <c r="TSC55" s="349"/>
      <c r="TSD55" s="349"/>
      <c r="TSE55" s="349"/>
      <c r="TSF55" s="349"/>
      <c r="TSG55" s="349"/>
      <c r="TSH55" s="349"/>
      <c r="TSI55" s="349"/>
      <c r="TSJ55" s="349"/>
      <c r="TSK55" s="349"/>
      <c r="TSL55" s="349"/>
      <c r="TSM55" s="349"/>
      <c r="TSN55" s="349"/>
      <c r="TSO55" s="349"/>
      <c r="TSP55" s="349"/>
      <c r="TSQ55" s="349"/>
      <c r="TSR55" s="349"/>
      <c r="TSS55" s="349"/>
      <c r="TST55" s="349"/>
      <c r="TSU55" s="349"/>
      <c r="TSV55" s="349"/>
      <c r="TSW55" s="349"/>
      <c r="TSX55" s="349"/>
      <c r="TSY55" s="349"/>
      <c r="TSZ55" s="349"/>
      <c r="TTA55" s="349"/>
      <c r="TTB55" s="349"/>
      <c r="TTC55" s="349"/>
      <c r="TTD55" s="349"/>
      <c r="TTE55" s="349"/>
      <c r="TTF55" s="349"/>
      <c r="TTG55" s="349"/>
      <c r="TTH55" s="349"/>
      <c r="TTI55" s="349"/>
      <c r="TTJ55" s="349"/>
      <c r="TTK55" s="349"/>
      <c r="TTL55" s="349"/>
      <c r="TTM55" s="349"/>
      <c r="TTN55" s="349"/>
      <c r="TTO55" s="349"/>
      <c r="TTP55" s="349"/>
      <c r="TTQ55" s="349"/>
      <c r="TTR55" s="349"/>
      <c r="TTS55" s="349"/>
      <c r="TTT55" s="349"/>
      <c r="TTU55" s="349"/>
      <c r="TTV55" s="349"/>
      <c r="TTW55" s="349"/>
      <c r="TTX55" s="349"/>
      <c r="TTY55" s="349"/>
      <c r="TTZ55" s="349"/>
      <c r="TUA55" s="349"/>
      <c r="TUB55" s="349"/>
      <c r="TUC55" s="349"/>
      <c r="TUD55" s="349"/>
      <c r="TUE55" s="349"/>
      <c r="TUF55" s="349"/>
      <c r="TUG55" s="349"/>
      <c r="TUH55" s="349"/>
      <c r="TUI55" s="349"/>
      <c r="TUJ55" s="349"/>
      <c r="TUK55" s="349"/>
      <c r="TUL55" s="349"/>
      <c r="TUM55" s="349"/>
      <c r="TUN55" s="349"/>
      <c r="TUO55" s="349"/>
      <c r="TUP55" s="349"/>
      <c r="TUQ55" s="349"/>
      <c r="TUR55" s="349"/>
      <c r="TUS55" s="349"/>
      <c r="TUT55" s="349"/>
      <c r="TUU55" s="349"/>
      <c r="TUV55" s="349"/>
      <c r="TUW55" s="349"/>
      <c r="TUX55" s="349"/>
      <c r="TUY55" s="349"/>
      <c r="TUZ55" s="349"/>
      <c r="TVA55" s="349"/>
      <c r="TVB55" s="349"/>
      <c r="TVC55" s="349"/>
      <c r="TVD55" s="349"/>
      <c r="TVE55" s="349"/>
      <c r="TVF55" s="349"/>
      <c r="TVG55" s="349"/>
      <c r="TVH55" s="349"/>
      <c r="TVI55" s="349"/>
      <c r="TVJ55" s="349"/>
      <c r="TVK55" s="349"/>
      <c r="TVL55" s="349"/>
      <c r="TVM55" s="349"/>
      <c r="TVN55" s="349"/>
      <c r="TVO55" s="349"/>
      <c r="TVP55" s="349"/>
      <c r="TVQ55" s="349"/>
      <c r="TVR55" s="349"/>
      <c r="TVS55" s="349"/>
      <c r="TVT55" s="349"/>
      <c r="TVU55" s="349"/>
      <c r="TVV55" s="349"/>
      <c r="TVW55" s="349"/>
      <c r="TVX55" s="349"/>
      <c r="TVY55" s="349"/>
      <c r="TVZ55" s="349"/>
      <c r="TWA55" s="349"/>
      <c r="TWB55" s="349"/>
      <c r="TWC55" s="349"/>
      <c r="TWD55" s="349"/>
      <c r="TWE55" s="349"/>
      <c r="TWF55" s="349"/>
      <c r="TWG55" s="349"/>
      <c r="TWH55" s="349"/>
      <c r="TWI55" s="349"/>
      <c r="TWJ55" s="349"/>
      <c r="TWK55" s="349"/>
      <c r="TWL55" s="349"/>
      <c r="TWM55" s="349"/>
      <c r="TWN55" s="349"/>
      <c r="TWO55" s="349"/>
      <c r="TWP55" s="349"/>
      <c r="TWQ55" s="349"/>
      <c r="TWR55" s="349"/>
      <c r="TWS55" s="349"/>
      <c r="TWT55" s="349"/>
      <c r="TWU55" s="349"/>
      <c r="TWV55" s="349"/>
      <c r="TWW55" s="349"/>
      <c r="TWX55" s="349"/>
      <c r="TWY55" s="349"/>
      <c r="TWZ55" s="349"/>
      <c r="TXA55" s="349"/>
      <c r="TXB55" s="349"/>
      <c r="TXC55" s="349"/>
      <c r="TXD55" s="349"/>
      <c r="TXE55" s="349"/>
      <c r="TXF55" s="349"/>
      <c r="TXG55" s="349"/>
      <c r="TXH55" s="349"/>
      <c r="TXI55" s="349"/>
      <c r="TXJ55" s="349"/>
      <c r="TXK55" s="349"/>
      <c r="TXL55" s="349"/>
      <c r="TXM55" s="349"/>
      <c r="TXN55" s="349"/>
      <c r="TXO55" s="349"/>
      <c r="TXP55" s="349"/>
      <c r="TXQ55" s="349"/>
      <c r="TXR55" s="349"/>
      <c r="TXS55" s="349"/>
      <c r="TXT55" s="349"/>
      <c r="TXU55" s="349"/>
      <c r="TXV55" s="349"/>
      <c r="TXW55" s="349"/>
      <c r="TXX55" s="349"/>
      <c r="TXY55" s="349"/>
      <c r="TXZ55" s="349"/>
      <c r="TYA55" s="349"/>
      <c r="TYB55" s="349"/>
      <c r="TYC55" s="349"/>
      <c r="TYD55" s="349"/>
      <c r="TYE55" s="349"/>
      <c r="TYF55" s="349"/>
      <c r="TYG55" s="349"/>
      <c r="TYH55" s="349"/>
      <c r="TYI55" s="349"/>
      <c r="TYJ55" s="349"/>
      <c r="TYK55" s="349"/>
      <c r="TYL55" s="349"/>
      <c r="TYM55" s="349"/>
      <c r="TYN55" s="349"/>
      <c r="TYO55" s="349"/>
      <c r="TYP55" s="349"/>
      <c r="TYQ55" s="349"/>
      <c r="TYR55" s="349"/>
      <c r="TYS55" s="349"/>
      <c r="TYT55" s="349"/>
      <c r="TYU55" s="349"/>
      <c r="TYV55" s="349"/>
      <c r="TYW55" s="349"/>
      <c r="TYX55" s="349"/>
      <c r="TYY55" s="349"/>
      <c r="TYZ55" s="349"/>
      <c r="TZA55" s="349"/>
      <c r="TZB55" s="349"/>
      <c r="TZC55" s="349"/>
      <c r="TZD55" s="349"/>
      <c r="TZE55" s="349"/>
      <c r="TZF55" s="349"/>
      <c r="TZG55" s="349"/>
      <c r="TZH55" s="349"/>
      <c r="TZI55" s="349"/>
      <c r="TZJ55" s="349"/>
      <c r="TZK55" s="349"/>
      <c r="TZL55" s="349"/>
      <c r="TZM55" s="349"/>
      <c r="TZN55" s="349"/>
      <c r="TZO55" s="349"/>
      <c r="TZP55" s="349"/>
      <c r="TZQ55" s="349"/>
      <c r="TZR55" s="349"/>
      <c r="TZS55" s="349"/>
      <c r="TZT55" s="349"/>
      <c r="TZU55" s="349"/>
      <c r="TZV55" s="349"/>
      <c r="TZW55" s="349"/>
      <c r="TZX55" s="349"/>
      <c r="TZY55" s="349"/>
      <c r="TZZ55" s="349"/>
      <c r="UAA55" s="349"/>
      <c r="UAB55" s="349"/>
      <c r="UAC55" s="349"/>
      <c r="UAD55" s="349"/>
      <c r="UAE55" s="349"/>
      <c r="UAF55" s="349"/>
      <c r="UAG55" s="349"/>
      <c r="UAH55" s="349"/>
      <c r="UAI55" s="349"/>
      <c r="UAJ55" s="349"/>
      <c r="UAK55" s="349"/>
      <c r="UAL55" s="349"/>
      <c r="UAM55" s="349"/>
      <c r="UAN55" s="349"/>
      <c r="UAO55" s="349"/>
      <c r="UAP55" s="349"/>
      <c r="UAQ55" s="349"/>
      <c r="UAR55" s="349"/>
      <c r="UAS55" s="349"/>
      <c r="UAT55" s="349"/>
      <c r="UAU55" s="349"/>
      <c r="UAV55" s="349"/>
      <c r="UAW55" s="349"/>
      <c r="UAX55" s="349"/>
      <c r="UAY55" s="349"/>
      <c r="UAZ55" s="349"/>
      <c r="UBA55" s="349"/>
      <c r="UBB55" s="349"/>
      <c r="UBC55" s="349"/>
      <c r="UBD55" s="349"/>
      <c r="UBE55" s="349"/>
      <c r="UBF55" s="349"/>
      <c r="UBG55" s="349"/>
      <c r="UBH55" s="349"/>
      <c r="UBI55" s="349"/>
      <c r="UBJ55" s="349"/>
      <c r="UBK55" s="349"/>
      <c r="UBL55" s="349"/>
      <c r="UBM55" s="349"/>
      <c r="UBN55" s="349"/>
      <c r="UBO55" s="349"/>
      <c r="UBP55" s="349"/>
      <c r="UBQ55" s="349"/>
      <c r="UBR55" s="349"/>
      <c r="UBS55" s="349"/>
      <c r="UBT55" s="349"/>
      <c r="UBU55" s="349"/>
      <c r="UBV55" s="349"/>
      <c r="UBW55" s="349"/>
      <c r="UBX55" s="349"/>
      <c r="UBY55" s="349"/>
      <c r="UBZ55" s="349"/>
      <c r="UCA55" s="349"/>
      <c r="UCB55" s="349"/>
      <c r="UCC55" s="349"/>
      <c r="UCD55" s="349"/>
      <c r="UCE55" s="349"/>
      <c r="UCF55" s="349"/>
      <c r="UCG55" s="349"/>
      <c r="UCH55" s="349"/>
      <c r="UCI55" s="349"/>
      <c r="UCJ55" s="349"/>
      <c r="UCK55" s="349"/>
      <c r="UCL55" s="349"/>
      <c r="UCM55" s="349"/>
      <c r="UCN55" s="349"/>
      <c r="UCO55" s="349"/>
      <c r="UCP55" s="349"/>
      <c r="UCQ55" s="349"/>
      <c r="UCR55" s="349"/>
      <c r="UCS55" s="349"/>
      <c r="UCT55" s="349"/>
      <c r="UCU55" s="349"/>
      <c r="UCV55" s="349"/>
      <c r="UCW55" s="349"/>
      <c r="UCX55" s="349"/>
      <c r="UCY55" s="349"/>
      <c r="UCZ55" s="349"/>
      <c r="UDA55" s="349"/>
      <c r="UDB55" s="349"/>
      <c r="UDC55" s="349"/>
      <c r="UDD55" s="349"/>
      <c r="UDE55" s="349"/>
      <c r="UDF55" s="349"/>
      <c r="UDG55" s="349"/>
      <c r="UDH55" s="349"/>
      <c r="UDI55" s="349"/>
      <c r="UDJ55" s="349"/>
      <c r="UDK55" s="349"/>
      <c r="UDL55" s="349"/>
      <c r="UDM55" s="349"/>
      <c r="UDN55" s="349"/>
      <c r="UDO55" s="349"/>
      <c r="UDP55" s="349"/>
      <c r="UDQ55" s="349"/>
      <c r="UDR55" s="349"/>
      <c r="UDS55" s="349"/>
      <c r="UDT55" s="349"/>
      <c r="UDU55" s="349"/>
      <c r="UDV55" s="349"/>
      <c r="UDW55" s="349"/>
      <c r="UDX55" s="349"/>
      <c r="UDY55" s="349"/>
      <c r="UDZ55" s="349"/>
      <c r="UEA55" s="349"/>
      <c r="UEB55" s="349"/>
      <c r="UEC55" s="349"/>
      <c r="UED55" s="349"/>
      <c r="UEE55" s="349"/>
      <c r="UEF55" s="349"/>
      <c r="UEG55" s="349"/>
      <c r="UEH55" s="349"/>
      <c r="UEI55" s="349"/>
      <c r="UEJ55" s="349"/>
      <c r="UEK55" s="349"/>
      <c r="UEL55" s="349"/>
      <c r="UEM55" s="349"/>
      <c r="UEN55" s="349"/>
      <c r="UEO55" s="349"/>
      <c r="UEP55" s="349"/>
      <c r="UEQ55" s="349"/>
      <c r="UER55" s="349"/>
      <c r="UES55" s="349"/>
      <c r="UET55" s="349"/>
      <c r="UEU55" s="349"/>
      <c r="UEV55" s="349"/>
      <c r="UEW55" s="349"/>
      <c r="UEX55" s="349"/>
      <c r="UEY55" s="349"/>
      <c r="UEZ55" s="349"/>
      <c r="UFA55" s="349"/>
      <c r="UFB55" s="349"/>
      <c r="UFC55" s="349"/>
      <c r="UFD55" s="349"/>
      <c r="UFE55" s="349"/>
      <c r="UFF55" s="349"/>
      <c r="UFG55" s="349"/>
      <c r="UFH55" s="349"/>
      <c r="UFI55" s="349"/>
      <c r="UFJ55" s="349"/>
      <c r="UFK55" s="349"/>
      <c r="UFL55" s="349"/>
      <c r="UFM55" s="349"/>
      <c r="UFN55" s="349"/>
      <c r="UFO55" s="349"/>
      <c r="UFP55" s="349"/>
      <c r="UFQ55" s="349"/>
      <c r="UFR55" s="349"/>
      <c r="UFS55" s="349"/>
      <c r="UFT55" s="349"/>
      <c r="UFU55" s="349"/>
      <c r="UFV55" s="349"/>
      <c r="UFW55" s="349"/>
      <c r="UFX55" s="349"/>
      <c r="UFY55" s="349"/>
      <c r="UFZ55" s="349"/>
      <c r="UGA55" s="349"/>
      <c r="UGB55" s="349"/>
      <c r="UGC55" s="349"/>
      <c r="UGD55" s="349"/>
      <c r="UGE55" s="349"/>
      <c r="UGF55" s="349"/>
      <c r="UGG55" s="349"/>
      <c r="UGH55" s="349"/>
      <c r="UGI55" s="349"/>
      <c r="UGJ55" s="349"/>
      <c r="UGK55" s="349"/>
      <c r="UGL55" s="349"/>
      <c r="UGM55" s="349"/>
      <c r="UGN55" s="349"/>
      <c r="UGO55" s="349"/>
      <c r="UGP55" s="349"/>
      <c r="UGQ55" s="349"/>
      <c r="UGR55" s="349"/>
      <c r="UGS55" s="349"/>
      <c r="UGT55" s="349"/>
      <c r="UGU55" s="349"/>
      <c r="UGV55" s="349"/>
      <c r="UGW55" s="349"/>
      <c r="UGX55" s="349"/>
      <c r="UGY55" s="349"/>
      <c r="UGZ55" s="349"/>
      <c r="UHA55" s="349"/>
      <c r="UHB55" s="349"/>
      <c r="UHC55" s="349"/>
      <c r="UHD55" s="349"/>
      <c r="UHE55" s="349"/>
      <c r="UHF55" s="349"/>
      <c r="UHG55" s="349"/>
      <c r="UHH55" s="349"/>
      <c r="UHI55" s="349"/>
      <c r="UHJ55" s="349"/>
      <c r="UHK55" s="349"/>
      <c r="UHL55" s="349"/>
      <c r="UHM55" s="349"/>
      <c r="UHN55" s="349"/>
      <c r="UHO55" s="349"/>
      <c r="UHP55" s="349"/>
      <c r="UHQ55" s="349"/>
      <c r="UHR55" s="349"/>
      <c r="UHS55" s="349"/>
      <c r="UHT55" s="349"/>
      <c r="UHU55" s="349"/>
      <c r="UHV55" s="349"/>
      <c r="UHW55" s="349"/>
      <c r="UHX55" s="349"/>
      <c r="UHY55" s="349"/>
      <c r="UHZ55" s="349"/>
      <c r="UIA55" s="349"/>
      <c r="UIB55" s="349"/>
      <c r="UIC55" s="349"/>
      <c r="UID55" s="349"/>
      <c r="UIE55" s="349"/>
      <c r="UIF55" s="349"/>
      <c r="UIG55" s="349"/>
      <c r="UIH55" s="349"/>
      <c r="UII55" s="349"/>
      <c r="UIJ55" s="349"/>
      <c r="UIK55" s="349"/>
      <c r="UIL55" s="349"/>
      <c r="UIM55" s="349"/>
      <c r="UIN55" s="349"/>
      <c r="UIO55" s="349"/>
      <c r="UIP55" s="349"/>
      <c r="UIQ55" s="349"/>
      <c r="UIR55" s="349"/>
      <c r="UIS55" s="349"/>
      <c r="UIT55" s="349"/>
      <c r="UIU55" s="349"/>
      <c r="UIV55" s="349"/>
      <c r="UIW55" s="349"/>
      <c r="UIX55" s="349"/>
      <c r="UIY55" s="349"/>
      <c r="UIZ55" s="349"/>
      <c r="UJA55" s="349"/>
      <c r="UJB55" s="349"/>
      <c r="UJC55" s="349"/>
      <c r="UJD55" s="349"/>
      <c r="UJE55" s="349"/>
      <c r="UJF55" s="349"/>
      <c r="UJG55" s="349"/>
      <c r="UJH55" s="349"/>
      <c r="UJI55" s="349"/>
      <c r="UJJ55" s="349"/>
      <c r="UJK55" s="349"/>
      <c r="UJL55" s="349"/>
      <c r="UJM55" s="349"/>
      <c r="UJN55" s="349"/>
      <c r="UJO55" s="349"/>
      <c r="UJP55" s="349"/>
      <c r="UJQ55" s="349"/>
      <c r="UJR55" s="349"/>
      <c r="UJS55" s="349"/>
      <c r="UJT55" s="349"/>
      <c r="UJU55" s="349"/>
      <c r="UJV55" s="349"/>
      <c r="UJW55" s="349"/>
      <c r="UJX55" s="349"/>
      <c r="UJY55" s="349"/>
      <c r="UJZ55" s="349"/>
      <c r="UKA55" s="349"/>
      <c r="UKB55" s="349"/>
      <c r="UKC55" s="349"/>
      <c r="UKD55" s="349"/>
      <c r="UKE55" s="349"/>
      <c r="UKF55" s="349"/>
      <c r="UKG55" s="349"/>
      <c r="UKH55" s="349"/>
      <c r="UKI55" s="349"/>
      <c r="UKJ55" s="349"/>
      <c r="UKK55" s="349"/>
      <c r="UKL55" s="349"/>
      <c r="UKM55" s="349"/>
      <c r="UKN55" s="349"/>
      <c r="UKO55" s="349"/>
      <c r="UKP55" s="349"/>
      <c r="UKQ55" s="349"/>
      <c r="UKR55" s="349"/>
      <c r="UKS55" s="349"/>
      <c r="UKT55" s="349"/>
      <c r="UKU55" s="349"/>
      <c r="UKV55" s="349"/>
      <c r="UKW55" s="349"/>
      <c r="UKX55" s="349"/>
      <c r="UKY55" s="349"/>
      <c r="UKZ55" s="349"/>
      <c r="ULA55" s="349"/>
      <c r="ULB55" s="349"/>
      <c r="ULC55" s="349"/>
      <c r="ULD55" s="349"/>
      <c r="ULE55" s="349"/>
      <c r="ULF55" s="349"/>
      <c r="ULG55" s="349"/>
      <c r="ULH55" s="349"/>
      <c r="ULI55" s="349"/>
      <c r="ULJ55" s="349"/>
      <c r="ULK55" s="349"/>
      <c r="ULL55" s="349"/>
      <c r="ULM55" s="349"/>
      <c r="ULN55" s="349"/>
      <c r="ULO55" s="349"/>
      <c r="ULP55" s="349"/>
      <c r="ULQ55" s="349"/>
      <c r="ULR55" s="349"/>
      <c r="ULS55" s="349"/>
      <c r="ULT55" s="349"/>
      <c r="ULU55" s="349"/>
      <c r="ULV55" s="349"/>
      <c r="ULW55" s="349"/>
      <c r="ULX55" s="349"/>
      <c r="ULY55" s="349"/>
      <c r="ULZ55" s="349"/>
      <c r="UMA55" s="349"/>
      <c r="UMB55" s="349"/>
      <c r="UMC55" s="349"/>
      <c r="UMD55" s="349"/>
      <c r="UME55" s="349"/>
      <c r="UMF55" s="349"/>
      <c r="UMG55" s="349"/>
      <c r="UMH55" s="349"/>
      <c r="UMI55" s="349"/>
      <c r="UMJ55" s="349"/>
      <c r="UMK55" s="349"/>
      <c r="UML55" s="349"/>
      <c r="UMM55" s="349"/>
      <c r="UMN55" s="349"/>
      <c r="UMO55" s="349"/>
      <c r="UMP55" s="349"/>
      <c r="UMQ55" s="349"/>
      <c r="UMR55" s="349"/>
      <c r="UMS55" s="349"/>
      <c r="UMT55" s="349"/>
      <c r="UMU55" s="349"/>
      <c r="UMV55" s="349"/>
      <c r="UMW55" s="349"/>
      <c r="UMX55" s="349"/>
      <c r="UMY55" s="349"/>
      <c r="UMZ55" s="349"/>
      <c r="UNA55" s="349"/>
      <c r="UNB55" s="349"/>
      <c r="UNC55" s="349"/>
      <c r="UND55" s="349"/>
      <c r="UNE55" s="349"/>
      <c r="UNF55" s="349"/>
      <c r="UNG55" s="349"/>
      <c r="UNH55" s="349"/>
      <c r="UNI55" s="349"/>
      <c r="UNJ55" s="349"/>
      <c r="UNK55" s="349"/>
      <c r="UNL55" s="349"/>
      <c r="UNM55" s="349"/>
      <c r="UNN55" s="349"/>
      <c r="UNO55" s="349"/>
      <c r="UNP55" s="349"/>
      <c r="UNQ55" s="349"/>
      <c r="UNR55" s="349"/>
      <c r="UNS55" s="349"/>
      <c r="UNT55" s="349"/>
      <c r="UNU55" s="349"/>
      <c r="UNV55" s="349"/>
      <c r="UNW55" s="349"/>
      <c r="UNX55" s="349"/>
      <c r="UNY55" s="349"/>
      <c r="UNZ55" s="349"/>
      <c r="UOA55" s="349"/>
      <c r="UOB55" s="349"/>
      <c r="UOC55" s="349"/>
      <c r="UOD55" s="349"/>
      <c r="UOE55" s="349"/>
      <c r="UOF55" s="349"/>
      <c r="UOG55" s="349"/>
      <c r="UOH55" s="349"/>
      <c r="UOI55" s="349"/>
      <c r="UOJ55" s="349"/>
      <c r="UOK55" s="349"/>
      <c r="UOL55" s="349"/>
      <c r="UOM55" s="349"/>
      <c r="UON55" s="349"/>
      <c r="UOO55" s="349"/>
      <c r="UOP55" s="349"/>
      <c r="UOQ55" s="349"/>
      <c r="UOR55" s="349"/>
      <c r="UOS55" s="349"/>
      <c r="UOT55" s="349"/>
      <c r="UOU55" s="349"/>
      <c r="UOV55" s="349"/>
      <c r="UOW55" s="349"/>
      <c r="UOX55" s="349"/>
      <c r="UOY55" s="349"/>
      <c r="UOZ55" s="349"/>
      <c r="UPA55" s="349"/>
      <c r="UPB55" s="349"/>
      <c r="UPC55" s="349"/>
      <c r="UPD55" s="349"/>
      <c r="UPE55" s="349"/>
      <c r="UPF55" s="349"/>
      <c r="UPG55" s="349"/>
      <c r="UPH55" s="349"/>
      <c r="UPI55" s="349"/>
      <c r="UPJ55" s="349"/>
      <c r="UPK55" s="349"/>
      <c r="UPL55" s="349"/>
      <c r="UPM55" s="349"/>
      <c r="UPN55" s="349"/>
      <c r="UPO55" s="349"/>
      <c r="UPP55" s="349"/>
      <c r="UPQ55" s="349"/>
      <c r="UPR55" s="349"/>
      <c r="UPS55" s="349"/>
      <c r="UPT55" s="349"/>
      <c r="UPU55" s="349"/>
      <c r="UPV55" s="349"/>
      <c r="UPW55" s="349"/>
      <c r="UPX55" s="349"/>
      <c r="UPY55" s="349"/>
      <c r="UPZ55" s="349"/>
      <c r="UQA55" s="349"/>
      <c r="UQB55" s="349"/>
      <c r="UQC55" s="349"/>
      <c r="UQD55" s="349"/>
      <c r="UQE55" s="349"/>
      <c r="UQF55" s="349"/>
      <c r="UQG55" s="349"/>
      <c r="UQH55" s="349"/>
      <c r="UQI55" s="349"/>
      <c r="UQJ55" s="349"/>
      <c r="UQK55" s="349"/>
      <c r="UQL55" s="349"/>
      <c r="UQM55" s="349"/>
      <c r="UQN55" s="349"/>
      <c r="UQO55" s="349"/>
      <c r="UQP55" s="349"/>
      <c r="UQQ55" s="349"/>
      <c r="UQR55" s="349"/>
      <c r="UQS55" s="349"/>
      <c r="UQT55" s="349"/>
      <c r="UQU55" s="349"/>
      <c r="UQV55" s="349"/>
      <c r="UQW55" s="349"/>
      <c r="UQX55" s="349"/>
      <c r="UQY55" s="349"/>
      <c r="UQZ55" s="349"/>
      <c r="URA55" s="349"/>
      <c r="URB55" s="349"/>
      <c r="URC55" s="349"/>
      <c r="URD55" s="349"/>
      <c r="URE55" s="349"/>
      <c r="URF55" s="349"/>
      <c r="URG55" s="349"/>
      <c r="URH55" s="349"/>
      <c r="URI55" s="349"/>
      <c r="URJ55" s="349"/>
      <c r="URK55" s="349"/>
      <c r="URL55" s="349"/>
      <c r="URM55" s="349"/>
      <c r="URN55" s="349"/>
      <c r="URO55" s="349"/>
      <c r="URP55" s="349"/>
      <c r="URQ55" s="349"/>
      <c r="URR55" s="349"/>
      <c r="URS55" s="349"/>
      <c r="URT55" s="349"/>
      <c r="URU55" s="349"/>
      <c r="URV55" s="349"/>
      <c r="URW55" s="349"/>
      <c r="URX55" s="349"/>
      <c r="URY55" s="349"/>
      <c r="URZ55" s="349"/>
      <c r="USA55" s="349"/>
      <c r="USB55" s="349"/>
      <c r="USC55" s="349"/>
      <c r="USD55" s="349"/>
      <c r="USE55" s="349"/>
      <c r="USF55" s="349"/>
      <c r="USG55" s="349"/>
      <c r="USH55" s="349"/>
      <c r="USI55" s="349"/>
      <c r="USJ55" s="349"/>
      <c r="USK55" s="349"/>
      <c r="USL55" s="349"/>
      <c r="USM55" s="349"/>
      <c r="USN55" s="349"/>
      <c r="USO55" s="349"/>
      <c r="USP55" s="349"/>
      <c r="USQ55" s="349"/>
      <c r="USR55" s="349"/>
      <c r="USS55" s="349"/>
      <c r="UST55" s="349"/>
      <c r="USU55" s="349"/>
      <c r="USV55" s="349"/>
      <c r="USW55" s="349"/>
      <c r="USX55" s="349"/>
      <c r="USY55" s="349"/>
      <c r="USZ55" s="349"/>
      <c r="UTA55" s="349"/>
      <c r="UTB55" s="349"/>
      <c r="UTC55" s="349"/>
      <c r="UTD55" s="349"/>
      <c r="UTE55" s="349"/>
      <c r="UTF55" s="349"/>
      <c r="UTG55" s="349"/>
      <c r="UTH55" s="349"/>
      <c r="UTI55" s="349"/>
      <c r="UTJ55" s="349"/>
      <c r="UTK55" s="349"/>
      <c r="UTL55" s="349"/>
      <c r="UTM55" s="349"/>
      <c r="UTN55" s="349"/>
      <c r="UTO55" s="349"/>
      <c r="UTP55" s="349"/>
      <c r="UTQ55" s="349"/>
      <c r="UTR55" s="349"/>
      <c r="UTS55" s="349"/>
      <c r="UTT55" s="349"/>
      <c r="UTU55" s="349"/>
      <c r="UTV55" s="349"/>
      <c r="UTW55" s="349"/>
      <c r="UTX55" s="349"/>
      <c r="UTY55" s="349"/>
      <c r="UTZ55" s="349"/>
      <c r="UUA55" s="349"/>
      <c r="UUB55" s="349"/>
      <c r="UUC55" s="349"/>
      <c r="UUD55" s="349"/>
      <c r="UUE55" s="349"/>
      <c r="UUF55" s="349"/>
      <c r="UUG55" s="349"/>
      <c r="UUH55" s="349"/>
      <c r="UUI55" s="349"/>
      <c r="UUJ55" s="349"/>
      <c r="UUK55" s="349"/>
      <c r="UUL55" s="349"/>
      <c r="UUM55" s="349"/>
      <c r="UUN55" s="349"/>
      <c r="UUO55" s="349"/>
      <c r="UUP55" s="349"/>
      <c r="UUQ55" s="349"/>
      <c r="UUR55" s="349"/>
      <c r="UUS55" s="349"/>
      <c r="UUT55" s="349"/>
      <c r="UUU55" s="349"/>
      <c r="UUV55" s="349"/>
      <c r="UUW55" s="349"/>
      <c r="UUX55" s="349"/>
      <c r="UUY55" s="349"/>
      <c r="UUZ55" s="349"/>
      <c r="UVA55" s="349"/>
      <c r="UVB55" s="349"/>
      <c r="UVC55" s="349"/>
      <c r="UVD55" s="349"/>
      <c r="UVE55" s="349"/>
      <c r="UVF55" s="349"/>
      <c r="UVG55" s="349"/>
      <c r="UVH55" s="349"/>
      <c r="UVI55" s="349"/>
      <c r="UVJ55" s="349"/>
      <c r="UVK55" s="349"/>
      <c r="UVL55" s="349"/>
      <c r="UVM55" s="349"/>
      <c r="UVN55" s="349"/>
      <c r="UVO55" s="349"/>
      <c r="UVP55" s="349"/>
      <c r="UVQ55" s="349"/>
      <c r="UVR55" s="349"/>
      <c r="UVS55" s="349"/>
      <c r="UVT55" s="349"/>
      <c r="UVU55" s="349"/>
      <c r="UVV55" s="349"/>
      <c r="UVW55" s="349"/>
      <c r="UVX55" s="349"/>
      <c r="UVY55" s="349"/>
      <c r="UVZ55" s="349"/>
      <c r="UWA55" s="349"/>
      <c r="UWB55" s="349"/>
      <c r="UWC55" s="349"/>
      <c r="UWD55" s="349"/>
      <c r="UWE55" s="349"/>
      <c r="UWF55" s="349"/>
      <c r="UWG55" s="349"/>
      <c r="UWH55" s="349"/>
      <c r="UWI55" s="349"/>
      <c r="UWJ55" s="349"/>
      <c r="UWK55" s="349"/>
      <c r="UWL55" s="349"/>
      <c r="UWM55" s="349"/>
      <c r="UWN55" s="349"/>
      <c r="UWO55" s="349"/>
      <c r="UWP55" s="349"/>
      <c r="UWQ55" s="349"/>
      <c r="UWR55" s="349"/>
      <c r="UWS55" s="349"/>
      <c r="UWT55" s="349"/>
      <c r="UWU55" s="349"/>
      <c r="UWV55" s="349"/>
      <c r="UWW55" s="349"/>
      <c r="UWX55" s="349"/>
      <c r="UWY55" s="349"/>
      <c r="UWZ55" s="349"/>
      <c r="UXA55" s="349"/>
      <c r="UXB55" s="349"/>
      <c r="UXC55" s="349"/>
      <c r="UXD55" s="349"/>
      <c r="UXE55" s="349"/>
      <c r="UXF55" s="349"/>
      <c r="UXG55" s="349"/>
      <c r="UXH55" s="349"/>
      <c r="UXI55" s="349"/>
      <c r="UXJ55" s="349"/>
      <c r="UXK55" s="349"/>
      <c r="UXL55" s="349"/>
      <c r="UXM55" s="349"/>
      <c r="UXN55" s="349"/>
      <c r="UXO55" s="349"/>
      <c r="UXP55" s="349"/>
      <c r="UXQ55" s="349"/>
      <c r="UXR55" s="349"/>
      <c r="UXS55" s="349"/>
      <c r="UXT55" s="349"/>
      <c r="UXU55" s="349"/>
      <c r="UXV55" s="349"/>
      <c r="UXW55" s="349"/>
      <c r="UXX55" s="349"/>
      <c r="UXY55" s="349"/>
      <c r="UXZ55" s="349"/>
      <c r="UYA55" s="349"/>
      <c r="UYB55" s="349"/>
      <c r="UYC55" s="349"/>
      <c r="UYD55" s="349"/>
      <c r="UYE55" s="349"/>
      <c r="UYF55" s="349"/>
      <c r="UYG55" s="349"/>
      <c r="UYH55" s="349"/>
      <c r="UYI55" s="349"/>
      <c r="UYJ55" s="349"/>
      <c r="UYK55" s="349"/>
      <c r="UYL55" s="349"/>
      <c r="UYM55" s="349"/>
      <c r="UYN55" s="349"/>
      <c r="UYO55" s="349"/>
      <c r="UYP55" s="349"/>
      <c r="UYQ55" s="349"/>
      <c r="UYR55" s="349"/>
      <c r="UYS55" s="349"/>
      <c r="UYT55" s="349"/>
      <c r="UYU55" s="349"/>
      <c r="UYV55" s="349"/>
      <c r="UYW55" s="349"/>
      <c r="UYX55" s="349"/>
      <c r="UYY55" s="349"/>
      <c r="UYZ55" s="349"/>
      <c r="UZA55" s="349"/>
      <c r="UZB55" s="349"/>
      <c r="UZC55" s="349"/>
      <c r="UZD55" s="349"/>
      <c r="UZE55" s="349"/>
      <c r="UZF55" s="349"/>
      <c r="UZG55" s="349"/>
      <c r="UZH55" s="349"/>
      <c r="UZI55" s="349"/>
      <c r="UZJ55" s="349"/>
      <c r="UZK55" s="349"/>
      <c r="UZL55" s="349"/>
      <c r="UZM55" s="349"/>
      <c r="UZN55" s="349"/>
      <c r="UZO55" s="349"/>
      <c r="UZP55" s="349"/>
      <c r="UZQ55" s="349"/>
      <c r="UZR55" s="349"/>
      <c r="UZS55" s="349"/>
      <c r="UZT55" s="349"/>
      <c r="UZU55" s="349"/>
      <c r="UZV55" s="349"/>
      <c r="UZW55" s="349"/>
      <c r="UZX55" s="349"/>
      <c r="UZY55" s="349"/>
      <c r="UZZ55" s="349"/>
      <c r="VAA55" s="349"/>
      <c r="VAB55" s="349"/>
      <c r="VAC55" s="349"/>
      <c r="VAD55" s="349"/>
      <c r="VAE55" s="349"/>
      <c r="VAF55" s="349"/>
      <c r="VAG55" s="349"/>
      <c r="VAH55" s="349"/>
      <c r="VAI55" s="349"/>
      <c r="VAJ55" s="349"/>
      <c r="VAK55" s="349"/>
      <c r="VAL55" s="349"/>
      <c r="VAM55" s="349"/>
      <c r="VAN55" s="349"/>
      <c r="VAO55" s="349"/>
      <c r="VAP55" s="349"/>
      <c r="VAQ55" s="349"/>
      <c r="VAR55" s="349"/>
      <c r="VAS55" s="349"/>
      <c r="VAT55" s="349"/>
      <c r="VAU55" s="349"/>
      <c r="VAV55" s="349"/>
      <c r="VAW55" s="349"/>
      <c r="VAX55" s="349"/>
      <c r="VAY55" s="349"/>
      <c r="VAZ55" s="349"/>
      <c r="VBA55" s="349"/>
      <c r="VBB55" s="349"/>
      <c r="VBC55" s="349"/>
      <c r="VBD55" s="349"/>
      <c r="VBE55" s="349"/>
      <c r="VBF55" s="349"/>
      <c r="VBG55" s="349"/>
      <c r="VBH55" s="349"/>
      <c r="VBI55" s="349"/>
      <c r="VBJ55" s="349"/>
      <c r="VBK55" s="349"/>
      <c r="VBL55" s="349"/>
      <c r="VBM55" s="349"/>
      <c r="VBN55" s="349"/>
      <c r="VBO55" s="349"/>
      <c r="VBP55" s="349"/>
      <c r="VBQ55" s="349"/>
      <c r="VBR55" s="349"/>
      <c r="VBS55" s="349"/>
      <c r="VBT55" s="349"/>
      <c r="VBU55" s="349"/>
      <c r="VBV55" s="349"/>
      <c r="VBW55" s="349"/>
      <c r="VBX55" s="349"/>
      <c r="VBY55" s="349"/>
      <c r="VBZ55" s="349"/>
      <c r="VCA55" s="349"/>
      <c r="VCB55" s="349"/>
      <c r="VCC55" s="349"/>
      <c r="VCD55" s="349"/>
      <c r="VCE55" s="349"/>
      <c r="VCF55" s="349"/>
      <c r="VCG55" s="349"/>
      <c r="VCH55" s="349"/>
      <c r="VCI55" s="349"/>
      <c r="VCJ55" s="349"/>
      <c r="VCK55" s="349"/>
      <c r="VCL55" s="349"/>
      <c r="VCM55" s="349"/>
      <c r="VCN55" s="349"/>
      <c r="VCO55" s="349"/>
      <c r="VCP55" s="349"/>
      <c r="VCQ55" s="349"/>
      <c r="VCR55" s="349"/>
      <c r="VCS55" s="349"/>
      <c r="VCT55" s="349"/>
      <c r="VCU55" s="349"/>
      <c r="VCV55" s="349"/>
      <c r="VCW55" s="349"/>
      <c r="VCX55" s="349"/>
      <c r="VCY55" s="349"/>
      <c r="VCZ55" s="349"/>
      <c r="VDA55" s="349"/>
      <c r="VDB55" s="349"/>
      <c r="VDC55" s="349"/>
      <c r="VDD55" s="349"/>
      <c r="VDE55" s="349"/>
      <c r="VDF55" s="349"/>
      <c r="VDG55" s="349"/>
      <c r="VDH55" s="349"/>
      <c r="VDI55" s="349"/>
      <c r="VDJ55" s="349"/>
      <c r="VDK55" s="349"/>
      <c r="VDL55" s="349"/>
      <c r="VDM55" s="349"/>
      <c r="VDN55" s="349"/>
      <c r="VDO55" s="349"/>
      <c r="VDP55" s="349"/>
      <c r="VDQ55" s="349"/>
      <c r="VDR55" s="349"/>
      <c r="VDS55" s="349"/>
      <c r="VDT55" s="349"/>
      <c r="VDU55" s="349"/>
      <c r="VDV55" s="349"/>
      <c r="VDW55" s="349"/>
      <c r="VDX55" s="349"/>
      <c r="VDY55" s="349"/>
      <c r="VDZ55" s="349"/>
      <c r="VEA55" s="349"/>
      <c r="VEB55" s="349"/>
      <c r="VEC55" s="349"/>
      <c r="VED55" s="349"/>
      <c r="VEE55" s="349"/>
      <c r="VEF55" s="349"/>
      <c r="VEG55" s="349"/>
      <c r="VEH55" s="349"/>
      <c r="VEI55" s="349"/>
      <c r="VEJ55" s="349"/>
      <c r="VEK55" s="349"/>
      <c r="VEL55" s="349"/>
      <c r="VEM55" s="349"/>
      <c r="VEN55" s="349"/>
      <c r="VEO55" s="349"/>
      <c r="VEP55" s="349"/>
      <c r="VEQ55" s="349"/>
      <c r="VER55" s="349"/>
      <c r="VES55" s="349"/>
      <c r="VET55" s="349"/>
      <c r="VEU55" s="349"/>
      <c r="VEV55" s="349"/>
      <c r="VEW55" s="349"/>
      <c r="VEX55" s="349"/>
      <c r="VEY55" s="349"/>
      <c r="VEZ55" s="349"/>
      <c r="VFA55" s="349"/>
      <c r="VFB55" s="349"/>
      <c r="VFC55" s="349"/>
      <c r="VFD55" s="349"/>
      <c r="VFE55" s="349"/>
      <c r="VFF55" s="349"/>
      <c r="VFG55" s="349"/>
      <c r="VFH55" s="349"/>
      <c r="VFI55" s="349"/>
      <c r="VFJ55" s="349"/>
      <c r="VFK55" s="349"/>
      <c r="VFL55" s="349"/>
      <c r="VFM55" s="349"/>
      <c r="VFN55" s="349"/>
      <c r="VFO55" s="349"/>
      <c r="VFP55" s="349"/>
      <c r="VFQ55" s="349"/>
      <c r="VFR55" s="349"/>
      <c r="VFS55" s="349"/>
      <c r="VFT55" s="349"/>
      <c r="VFU55" s="349"/>
      <c r="VFV55" s="349"/>
      <c r="VFW55" s="349"/>
      <c r="VFX55" s="349"/>
      <c r="VFY55" s="349"/>
      <c r="VFZ55" s="349"/>
      <c r="VGA55" s="349"/>
      <c r="VGB55" s="349"/>
      <c r="VGC55" s="349"/>
      <c r="VGD55" s="349"/>
      <c r="VGE55" s="349"/>
      <c r="VGF55" s="349"/>
      <c r="VGG55" s="349"/>
      <c r="VGH55" s="349"/>
      <c r="VGI55" s="349"/>
      <c r="VGJ55" s="349"/>
      <c r="VGK55" s="349"/>
      <c r="VGL55" s="349"/>
      <c r="VGM55" s="349"/>
      <c r="VGN55" s="349"/>
      <c r="VGO55" s="349"/>
      <c r="VGP55" s="349"/>
      <c r="VGQ55" s="349"/>
      <c r="VGR55" s="349"/>
      <c r="VGS55" s="349"/>
      <c r="VGT55" s="349"/>
      <c r="VGU55" s="349"/>
      <c r="VGV55" s="349"/>
      <c r="VGW55" s="349"/>
      <c r="VGX55" s="349"/>
      <c r="VGY55" s="349"/>
      <c r="VGZ55" s="349"/>
      <c r="VHA55" s="349"/>
      <c r="VHB55" s="349"/>
      <c r="VHC55" s="349"/>
      <c r="VHD55" s="349"/>
      <c r="VHE55" s="349"/>
      <c r="VHF55" s="349"/>
      <c r="VHG55" s="349"/>
      <c r="VHH55" s="349"/>
      <c r="VHI55" s="349"/>
      <c r="VHJ55" s="349"/>
      <c r="VHK55" s="349"/>
      <c r="VHL55" s="349"/>
      <c r="VHM55" s="349"/>
      <c r="VHN55" s="349"/>
      <c r="VHO55" s="349"/>
      <c r="VHP55" s="349"/>
      <c r="VHQ55" s="349"/>
      <c r="VHR55" s="349"/>
      <c r="VHS55" s="349"/>
      <c r="VHT55" s="349"/>
      <c r="VHU55" s="349"/>
      <c r="VHV55" s="349"/>
      <c r="VHW55" s="349"/>
      <c r="VHX55" s="349"/>
      <c r="VHY55" s="349"/>
      <c r="VHZ55" s="349"/>
      <c r="VIA55" s="349"/>
      <c r="VIB55" s="349"/>
      <c r="VIC55" s="349"/>
      <c r="VID55" s="349"/>
      <c r="VIE55" s="349"/>
      <c r="VIF55" s="349"/>
      <c r="VIG55" s="349"/>
      <c r="VIH55" s="349"/>
      <c r="VII55" s="349"/>
      <c r="VIJ55" s="349"/>
      <c r="VIK55" s="349"/>
      <c r="VIL55" s="349"/>
      <c r="VIM55" s="349"/>
      <c r="VIN55" s="349"/>
      <c r="VIO55" s="349"/>
      <c r="VIP55" s="349"/>
      <c r="VIQ55" s="349"/>
      <c r="VIR55" s="349"/>
      <c r="VIS55" s="349"/>
      <c r="VIT55" s="349"/>
      <c r="VIU55" s="349"/>
      <c r="VIV55" s="349"/>
      <c r="VIW55" s="349"/>
      <c r="VIX55" s="349"/>
      <c r="VIY55" s="349"/>
      <c r="VIZ55" s="349"/>
      <c r="VJA55" s="349"/>
      <c r="VJB55" s="349"/>
      <c r="VJC55" s="349"/>
      <c r="VJD55" s="349"/>
      <c r="VJE55" s="349"/>
      <c r="VJF55" s="349"/>
      <c r="VJG55" s="349"/>
      <c r="VJH55" s="349"/>
      <c r="VJI55" s="349"/>
      <c r="VJJ55" s="349"/>
      <c r="VJK55" s="349"/>
      <c r="VJL55" s="349"/>
      <c r="VJM55" s="349"/>
      <c r="VJN55" s="349"/>
      <c r="VJO55" s="349"/>
      <c r="VJP55" s="349"/>
      <c r="VJQ55" s="349"/>
      <c r="VJR55" s="349"/>
      <c r="VJS55" s="349"/>
      <c r="VJT55" s="349"/>
      <c r="VJU55" s="349"/>
      <c r="VJV55" s="349"/>
      <c r="VJW55" s="349"/>
      <c r="VJX55" s="349"/>
      <c r="VJY55" s="349"/>
      <c r="VJZ55" s="349"/>
      <c r="VKA55" s="349"/>
      <c r="VKB55" s="349"/>
      <c r="VKC55" s="349"/>
      <c r="VKD55" s="349"/>
      <c r="VKE55" s="349"/>
      <c r="VKF55" s="349"/>
      <c r="VKG55" s="349"/>
      <c r="VKH55" s="349"/>
      <c r="VKI55" s="349"/>
      <c r="VKJ55" s="349"/>
      <c r="VKK55" s="349"/>
      <c r="VKL55" s="349"/>
      <c r="VKM55" s="349"/>
      <c r="VKN55" s="349"/>
      <c r="VKO55" s="349"/>
      <c r="VKP55" s="349"/>
      <c r="VKQ55" s="349"/>
      <c r="VKR55" s="349"/>
      <c r="VKS55" s="349"/>
      <c r="VKT55" s="349"/>
      <c r="VKU55" s="349"/>
      <c r="VKV55" s="349"/>
      <c r="VKW55" s="349"/>
      <c r="VKX55" s="349"/>
      <c r="VKY55" s="349"/>
      <c r="VKZ55" s="349"/>
      <c r="VLA55" s="349"/>
      <c r="VLB55" s="349"/>
      <c r="VLC55" s="349"/>
      <c r="VLD55" s="349"/>
      <c r="VLE55" s="349"/>
      <c r="VLF55" s="349"/>
      <c r="VLG55" s="349"/>
      <c r="VLH55" s="349"/>
      <c r="VLI55" s="349"/>
      <c r="VLJ55" s="349"/>
      <c r="VLK55" s="349"/>
      <c r="VLL55" s="349"/>
      <c r="VLM55" s="349"/>
      <c r="VLN55" s="349"/>
      <c r="VLO55" s="349"/>
      <c r="VLP55" s="349"/>
      <c r="VLQ55" s="349"/>
      <c r="VLR55" s="349"/>
      <c r="VLS55" s="349"/>
      <c r="VLT55" s="349"/>
      <c r="VLU55" s="349"/>
      <c r="VLV55" s="349"/>
      <c r="VLW55" s="349"/>
      <c r="VLX55" s="349"/>
      <c r="VLY55" s="349"/>
      <c r="VLZ55" s="349"/>
      <c r="VMA55" s="349"/>
      <c r="VMB55" s="349"/>
      <c r="VMC55" s="349"/>
      <c r="VMD55" s="349"/>
      <c r="VME55" s="349"/>
      <c r="VMF55" s="349"/>
      <c r="VMG55" s="349"/>
      <c r="VMH55" s="349"/>
      <c r="VMI55" s="349"/>
      <c r="VMJ55" s="349"/>
      <c r="VMK55" s="349"/>
      <c r="VML55" s="349"/>
      <c r="VMM55" s="349"/>
      <c r="VMN55" s="349"/>
      <c r="VMO55" s="349"/>
      <c r="VMP55" s="349"/>
      <c r="VMQ55" s="349"/>
      <c r="VMR55" s="349"/>
      <c r="VMS55" s="349"/>
      <c r="VMT55" s="349"/>
      <c r="VMU55" s="349"/>
      <c r="VMV55" s="349"/>
      <c r="VMW55" s="349"/>
      <c r="VMX55" s="349"/>
      <c r="VMY55" s="349"/>
      <c r="VMZ55" s="349"/>
      <c r="VNA55" s="349"/>
      <c r="VNB55" s="349"/>
      <c r="VNC55" s="349"/>
      <c r="VND55" s="349"/>
      <c r="VNE55" s="349"/>
      <c r="VNF55" s="349"/>
      <c r="VNG55" s="349"/>
      <c r="VNH55" s="349"/>
      <c r="VNI55" s="349"/>
      <c r="VNJ55" s="349"/>
      <c r="VNK55" s="349"/>
      <c r="VNL55" s="349"/>
      <c r="VNM55" s="349"/>
      <c r="VNN55" s="349"/>
      <c r="VNO55" s="349"/>
      <c r="VNP55" s="349"/>
      <c r="VNQ55" s="349"/>
      <c r="VNR55" s="349"/>
      <c r="VNS55" s="349"/>
      <c r="VNT55" s="349"/>
      <c r="VNU55" s="349"/>
      <c r="VNV55" s="349"/>
      <c r="VNW55" s="349"/>
      <c r="VNX55" s="349"/>
      <c r="VNY55" s="349"/>
      <c r="VNZ55" s="349"/>
      <c r="VOA55" s="349"/>
      <c r="VOB55" s="349"/>
      <c r="VOC55" s="349"/>
      <c r="VOD55" s="349"/>
      <c r="VOE55" s="349"/>
      <c r="VOF55" s="349"/>
      <c r="VOG55" s="349"/>
      <c r="VOH55" s="349"/>
      <c r="VOI55" s="349"/>
      <c r="VOJ55" s="349"/>
      <c r="VOK55" s="349"/>
      <c r="VOL55" s="349"/>
      <c r="VOM55" s="349"/>
      <c r="VON55" s="349"/>
      <c r="VOO55" s="349"/>
      <c r="VOP55" s="349"/>
      <c r="VOQ55" s="349"/>
      <c r="VOR55" s="349"/>
      <c r="VOS55" s="349"/>
      <c r="VOT55" s="349"/>
      <c r="VOU55" s="349"/>
      <c r="VOV55" s="349"/>
      <c r="VOW55" s="349"/>
      <c r="VOX55" s="349"/>
      <c r="VOY55" s="349"/>
      <c r="VOZ55" s="349"/>
      <c r="VPA55" s="349"/>
      <c r="VPB55" s="349"/>
      <c r="VPC55" s="349"/>
      <c r="VPD55" s="349"/>
      <c r="VPE55" s="349"/>
      <c r="VPF55" s="349"/>
      <c r="VPG55" s="349"/>
      <c r="VPH55" s="349"/>
      <c r="VPI55" s="349"/>
      <c r="VPJ55" s="349"/>
      <c r="VPK55" s="349"/>
      <c r="VPL55" s="349"/>
      <c r="VPM55" s="349"/>
      <c r="VPN55" s="349"/>
      <c r="VPO55" s="349"/>
      <c r="VPP55" s="349"/>
      <c r="VPQ55" s="349"/>
      <c r="VPR55" s="349"/>
      <c r="VPS55" s="349"/>
      <c r="VPT55" s="349"/>
      <c r="VPU55" s="349"/>
      <c r="VPV55" s="349"/>
      <c r="VPW55" s="349"/>
      <c r="VPX55" s="349"/>
      <c r="VPY55" s="349"/>
      <c r="VPZ55" s="349"/>
      <c r="VQA55" s="349"/>
      <c r="VQB55" s="349"/>
      <c r="VQC55" s="349"/>
      <c r="VQD55" s="349"/>
      <c r="VQE55" s="349"/>
      <c r="VQF55" s="349"/>
      <c r="VQG55" s="349"/>
      <c r="VQH55" s="349"/>
      <c r="VQI55" s="349"/>
      <c r="VQJ55" s="349"/>
      <c r="VQK55" s="349"/>
      <c r="VQL55" s="349"/>
      <c r="VQM55" s="349"/>
      <c r="VQN55" s="349"/>
      <c r="VQO55" s="349"/>
      <c r="VQP55" s="349"/>
      <c r="VQQ55" s="349"/>
      <c r="VQR55" s="349"/>
      <c r="VQS55" s="349"/>
      <c r="VQT55" s="349"/>
      <c r="VQU55" s="349"/>
      <c r="VQV55" s="349"/>
      <c r="VQW55" s="349"/>
      <c r="VQX55" s="349"/>
      <c r="VQY55" s="349"/>
      <c r="VQZ55" s="349"/>
      <c r="VRA55" s="349"/>
      <c r="VRB55" s="349"/>
      <c r="VRC55" s="349"/>
      <c r="VRD55" s="349"/>
      <c r="VRE55" s="349"/>
      <c r="VRF55" s="349"/>
      <c r="VRG55" s="349"/>
      <c r="VRH55" s="349"/>
      <c r="VRI55" s="349"/>
      <c r="VRJ55" s="349"/>
      <c r="VRK55" s="349"/>
      <c r="VRL55" s="349"/>
      <c r="VRM55" s="349"/>
      <c r="VRN55" s="349"/>
      <c r="VRO55" s="349"/>
      <c r="VRP55" s="349"/>
      <c r="VRQ55" s="349"/>
      <c r="VRR55" s="349"/>
      <c r="VRS55" s="349"/>
      <c r="VRT55" s="349"/>
      <c r="VRU55" s="349"/>
      <c r="VRV55" s="349"/>
      <c r="VRW55" s="349"/>
      <c r="VRX55" s="349"/>
      <c r="VRY55" s="349"/>
      <c r="VRZ55" s="349"/>
      <c r="VSA55" s="349"/>
      <c r="VSB55" s="349"/>
      <c r="VSC55" s="349"/>
      <c r="VSD55" s="349"/>
      <c r="VSE55" s="349"/>
      <c r="VSF55" s="349"/>
      <c r="VSG55" s="349"/>
      <c r="VSH55" s="349"/>
      <c r="VSI55" s="349"/>
      <c r="VSJ55" s="349"/>
      <c r="VSK55" s="349"/>
      <c r="VSL55" s="349"/>
      <c r="VSM55" s="349"/>
      <c r="VSN55" s="349"/>
      <c r="VSO55" s="349"/>
      <c r="VSP55" s="349"/>
      <c r="VSQ55" s="349"/>
      <c r="VSR55" s="349"/>
      <c r="VSS55" s="349"/>
      <c r="VST55" s="349"/>
      <c r="VSU55" s="349"/>
      <c r="VSV55" s="349"/>
      <c r="VSW55" s="349"/>
      <c r="VSX55" s="349"/>
      <c r="VSY55" s="349"/>
      <c r="VSZ55" s="349"/>
      <c r="VTA55" s="349"/>
      <c r="VTB55" s="349"/>
      <c r="VTC55" s="349"/>
      <c r="VTD55" s="349"/>
      <c r="VTE55" s="349"/>
      <c r="VTF55" s="349"/>
      <c r="VTG55" s="349"/>
      <c r="VTH55" s="349"/>
      <c r="VTI55" s="349"/>
      <c r="VTJ55" s="349"/>
      <c r="VTK55" s="349"/>
      <c r="VTL55" s="349"/>
      <c r="VTM55" s="349"/>
      <c r="VTN55" s="349"/>
      <c r="VTO55" s="349"/>
      <c r="VTP55" s="349"/>
      <c r="VTQ55" s="349"/>
      <c r="VTR55" s="349"/>
      <c r="VTS55" s="349"/>
      <c r="VTT55" s="349"/>
      <c r="VTU55" s="349"/>
      <c r="VTV55" s="349"/>
      <c r="VTW55" s="349"/>
      <c r="VTX55" s="349"/>
      <c r="VTY55" s="349"/>
      <c r="VTZ55" s="349"/>
      <c r="VUA55" s="349"/>
      <c r="VUB55" s="349"/>
      <c r="VUC55" s="349"/>
      <c r="VUD55" s="349"/>
      <c r="VUE55" s="349"/>
      <c r="VUF55" s="349"/>
      <c r="VUG55" s="349"/>
      <c r="VUH55" s="349"/>
      <c r="VUI55" s="349"/>
      <c r="VUJ55" s="349"/>
      <c r="VUK55" s="349"/>
      <c r="VUL55" s="349"/>
      <c r="VUM55" s="349"/>
      <c r="VUN55" s="349"/>
      <c r="VUO55" s="349"/>
      <c r="VUP55" s="349"/>
      <c r="VUQ55" s="349"/>
      <c r="VUR55" s="349"/>
      <c r="VUS55" s="349"/>
      <c r="VUT55" s="349"/>
      <c r="VUU55" s="349"/>
      <c r="VUV55" s="349"/>
      <c r="VUW55" s="349"/>
      <c r="VUX55" s="349"/>
      <c r="VUY55" s="349"/>
      <c r="VUZ55" s="349"/>
      <c r="VVA55" s="349"/>
      <c r="VVB55" s="349"/>
      <c r="VVC55" s="349"/>
      <c r="VVD55" s="349"/>
      <c r="VVE55" s="349"/>
      <c r="VVF55" s="349"/>
      <c r="VVG55" s="349"/>
      <c r="VVH55" s="349"/>
      <c r="VVI55" s="349"/>
      <c r="VVJ55" s="349"/>
      <c r="VVK55" s="349"/>
      <c r="VVL55" s="349"/>
      <c r="VVM55" s="349"/>
      <c r="VVN55" s="349"/>
      <c r="VVO55" s="349"/>
      <c r="VVP55" s="349"/>
      <c r="VVQ55" s="349"/>
      <c r="VVR55" s="349"/>
      <c r="VVS55" s="349"/>
      <c r="VVT55" s="349"/>
      <c r="VVU55" s="349"/>
      <c r="VVV55" s="349"/>
      <c r="VVW55" s="349"/>
      <c r="VVX55" s="349"/>
      <c r="VVY55" s="349"/>
      <c r="VVZ55" s="349"/>
      <c r="VWA55" s="349"/>
      <c r="VWB55" s="349"/>
      <c r="VWC55" s="349"/>
      <c r="VWD55" s="349"/>
      <c r="VWE55" s="349"/>
      <c r="VWF55" s="349"/>
      <c r="VWG55" s="349"/>
      <c r="VWH55" s="349"/>
      <c r="VWI55" s="349"/>
      <c r="VWJ55" s="349"/>
      <c r="VWK55" s="349"/>
      <c r="VWL55" s="349"/>
      <c r="VWM55" s="349"/>
      <c r="VWN55" s="349"/>
      <c r="VWO55" s="349"/>
      <c r="VWP55" s="349"/>
      <c r="VWQ55" s="349"/>
      <c r="VWR55" s="349"/>
      <c r="VWS55" s="349"/>
      <c r="VWT55" s="349"/>
      <c r="VWU55" s="349"/>
      <c r="VWV55" s="349"/>
      <c r="VWW55" s="349"/>
      <c r="VWX55" s="349"/>
      <c r="VWY55" s="349"/>
      <c r="VWZ55" s="349"/>
      <c r="VXA55" s="349"/>
      <c r="VXB55" s="349"/>
      <c r="VXC55" s="349"/>
      <c r="VXD55" s="349"/>
      <c r="VXE55" s="349"/>
      <c r="VXF55" s="349"/>
      <c r="VXG55" s="349"/>
      <c r="VXH55" s="349"/>
      <c r="VXI55" s="349"/>
      <c r="VXJ55" s="349"/>
      <c r="VXK55" s="349"/>
      <c r="VXL55" s="349"/>
      <c r="VXM55" s="349"/>
      <c r="VXN55" s="349"/>
      <c r="VXO55" s="349"/>
      <c r="VXP55" s="349"/>
      <c r="VXQ55" s="349"/>
      <c r="VXR55" s="349"/>
      <c r="VXS55" s="349"/>
      <c r="VXT55" s="349"/>
      <c r="VXU55" s="349"/>
      <c r="VXV55" s="349"/>
      <c r="VXW55" s="349"/>
      <c r="VXX55" s="349"/>
      <c r="VXY55" s="349"/>
      <c r="VXZ55" s="349"/>
      <c r="VYA55" s="349"/>
      <c r="VYB55" s="349"/>
      <c r="VYC55" s="349"/>
      <c r="VYD55" s="349"/>
      <c r="VYE55" s="349"/>
      <c r="VYF55" s="349"/>
      <c r="VYG55" s="349"/>
      <c r="VYH55" s="349"/>
      <c r="VYI55" s="349"/>
      <c r="VYJ55" s="349"/>
      <c r="VYK55" s="349"/>
      <c r="VYL55" s="349"/>
      <c r="VYM55" s="349"/>
      <c r="VYN55" s="349"/>
      <c r="VYO55" s="349"/>
      <c r="VYP55" s="349"/>
      <c r="VYQ55" s="349"/>
      <c r="VYR55" s="349"/>
      <c r="VYS55" s="349"/>
      <c r="VYT55" s="349"/>
      <c r="VYU55" s="349"/>
      <c r="VYV55" s="349"/>
      <c r="VYW55" s="349"/>
      <c r="VYX55" s="349"/>
      <c r="VYY55" s="349"/>
      <c r="VYZ55" s="349"/>
      <c r="VZA55" s="349"/>
      <c r="VZB55" s="349"/>
      <c r="VZC55" s="349"/>
      <c r="VZD55" s="349"/>
      <c r="VZE55" s="349"/>
      <c r="VZF55" s="349"/>
      <c r="VZG55" s="349"/>
      <c r="VZH55" s="349"/>
      <c r="VZI55" s="349"/>
      <c r="VZJ55" s="349"/>
      <c r="VZK55" s="349"/>
      <c r="VZL55" s="349"/>
      <c r="VZM55" s="349"/>
      <c r="VZN55" s="349"/>
      <c r="VZO55" s="349"/>
      <c r="VZP55" s="349"/>
      <c r="VZQ55" s="349"/>
      <c r="VZR55" s="349"/>
      <c r="VZS55" s="349"/>
      <c r="VZT55" s="349"/>
      <c r="VZU55" s="349"/>
      <c r="VZV55" s="349"/>
      <c r="VZW55" s="349"/>
      <c r="VZX55" s="349"/>
      <c r="VZY55" s="349"/>
      <c r="VZZ55" s="349"/>
      <c r="WAA55" s="349"/>
      <c r="WAB55" s="349"/>
      <c r="WAC55" s="349"/>
      <c r="WAD55" s="349"/>
      <c r="WAE55" s="349"/>
      <c r="WAF55" s="349"/>
      <c r="WAG55" s="349"/>
      <c r="WAH55" s="349"/>
      <c r="WAI55" s="349"/>
      <c r="WAJ55" s="349"/>
      <c r="WAK55" s="349"/>
      <c r="WAL55" s="349"/>
      <c r="WAM55" s="349"/>
      <c r="WAN55" s="349"/>
      <c r="WAO55" s="349"/>
      <c r="WAP55" s="349"/>
      <c r="WAQ55" s="349"/>
      <c r="WAR55" s="349"/>
      <c r="WAS55" s="349"/>
      <c r="WAT55" s="349"/>
      <c r="WAU55" s="349"/>
      <c r="WAV55" s="349"/>
      <c r="WAW55" s="349"/>
      <c r="WAX55" s="349"/>
      <c r="WAY55" s="349"/>
      <c r="WAZ55" s="349"/>
      <c r="WBA55" s="349"/>
      <c r="WBB55" s="349"/>
      <c r="WBC55" s="349"/>
      <c r="WBD55" s="349"/>
      <c r="WBE55" s="349"/>
      <c r="WBF55" s="349"/>
      <c r="WBG55" s="349"/>
      <c r="WBH55" s="349"/>
      <c r="WBI55" s="349"/>
      <c r="WBJ55" s="349"/>
      <c r="WBK55" s="349"/>
      <c r="WBL55" s="349"/>
      <c r="WBM55" s="349"/>
      <c r="WBN55" s="349"/>
      <c r="WBO55" s="349"/>
      <c r="WBP55" s="349"/>
      <c r="WBQ55" s="349"/>
      <c r="WBR55" s="349"/>
      <c r="WBS55" s="349"/>
      <c r="WBT55" s="349"/>
      <c r="WBU55" s="349"/>
      <c r="WBV55" s="349"/>
      <c r="WBW55" s="349"/>
      <c r="WBX55" s="349"/>
      <c r="WBY55" s="349"/>
      <c r="WBZ55" s="349"/>
      <c r="WCA55" s="349"/>
      <c r="WCB55" s="349"/>
      <c r="WCC55" s="349"/>
      <c r="WCD55" s="349"/>
      <c r="WCE55" s="349"/>
      <c r="WCF55" s="349"/>
      <c r="WCG55" s="349"/>
      <c r="WCH55" s="349"/>
      <c r="WCI55" s="349"/>
      <c r="WCJ55" s="349"/>
      <c r="WCK55" s="349"/>
      <c r="WCL55" s="349"/>
      <c r="WCM55" s="349"/>
      <c r="WCN55" s="349"/>
      <c r="WCO55" s="349"/>
      <c r="WCP55" s="349"/>
      <c r="WCQ55" s="349"/>
      <c r="WCR55" s="349"/>
      <c r="WCS55" s="349"/>
      <c r="WCT55" s="349"/>
      <c r="WCU55" s="349"/>
      <c r="WCV55" s="349"/>
      <c r="WCW55" s="349"/>
      <c r="WCX55" s="349"/>
      <c r="WCY55" s="349"/>
      <c r="WCZ55" s="349"/>
      <c r="WDA55" s="349"/>
      <c r="WDB55" s="349"/>
      <c r="WDC55" s="349"/>
      <c r="WDD55" s="349"/>
      <c r="WDE55" s="349"/>
      <c r="WDF55" s="349"/>
      <c r="WDG55" s="349"/>
      <c r="WDH55" s="349"/>
      <c r="WDI55" s="349"/>
      <c r="WDJ55" s="349"/>
      <c r="WDK55" s="349"/>
      <c r="WDL55" s="349"/>
      <c r="WDM55" s="349"/>
      <c r="WDN55" s="349"/>
      <c r="WDO55" s="349"/>
      <c r="WDP55" s="349"/>
      <c r="WDQ55" s="349"/>
      <c r="WDR55" s="349"/>
      <c r="WDS55" s="349"/>
      <c r="WDT55" s="349"/>
      <c r="WDU55" s="349"/>
      <c r="WDV55" s="349"/>
      <c r="WDW55" s="349"/>
      <c r="WDX55" s="349"/>
      <c r="WDY55" s="349"/>
      <c r="WDZ55" s="349"/>
      <c r="WEA55" s="349"/>
      <c r="WEB55" s="349"/>
      <c r="WEC55" s="349"/>
      <c r="WED55" s="349"/>
      <c r="WEE55" s="349"/>
      <c r="WEF55" s="349"/>
      <c r="WEG55" s="349"/>
      <c r="WEH55" s="349"/>
      <c r="WEI55" s="349"/>
      <c r="WEJ55" s="349"/>
      <c r="WEK55" s="349"/>
      <c r="WEL55" s="349"/>
      <c r="WEM55" s="349"/>
      <c r="WEN55" s="349"/>
      <c r="WEO55" s="349"/>
      <c r="WEP55" s="349"/>
      <c r="WEQ55" s="349"/>
      <c r="WER55" s="349"/>
      <c r="WES55" s="349"/>
      <c r="WET55" s="349"/>
      <c r="WEU55" s="349"/>
      <c r="WEV55" s="349"/>
      <c r="WEW55" s="349"/>
      <c r="WEX55" s="349"/>
      <c r="WEY55" s="349"/>
      <c r="WEZ55" s="349"/>
      <c r="WFA55" s="349"/>
      <c r="WFB55" s="349"/>
      <c r="WFC55" s="349"/>
      <c r="WFD55" s="349"/>
      <c r="WFE55" s="349"/>
      <c r="WFF55" s="349"/>
      <c r="WFG55" s="349"/>
      <c r="WFH55" s="349"/>
      <c r="WFI55" s="349"/>
      <c r="WFJ55" s="349"/>
      <c r="WFK55" s="349"/>
      <c r="WFL55" s="349"/>
      <c r="WFM55" s="349"/>
      <c r="WFN55" s="349"/>
      <c r="WFO55" s="349"/>
      <c r="WFP55" s="349"/>
      <c r="WFQ55" s="349"/>
      <c r="WFR55" s="349"/>
      <c r="WFS55" s="349"/>
      <c r="WFT55" s="349"/>
      <c r="WFU55" s="349"/>
      <c r="WFV55" s="349"/>
      <c r="WFW55" s="349"/>
      <c r="WFX55" s="349"/>
      <c r="WFY55" s="349"/>
      <c r="WFZ55" s="349"/>
      <c r="WGA55" s="349"/>
      <c r="WGB55" s="349"/>
      <c r="WGC55" s="349"/>
      <c r="WGD55" s="349"/>
      <c r="WGE55" s="349"/>
      <c r="WGF55" s="349"/>
      <c r="WGG55" s="349"/>
      <c r="WGH55" s="349"/>
      <c r="WGI55" s="349"/>
      <c r="WGJ55" s="349"/>
      <c r="WGK55" s="349"/>
      <c r="WGL55" s="349"/>
      <c r="WGM55" s="349"/>
      <c r="WGN55" s="349"/>
      <c r="WGO55" s="349"/>
      <c r="WGP55" s="349"/>
      <c r="WGQ55" s="349"/>
      <c r="WGR55" s="349"/>
      <c r="WGS55" s="349"/>
      <c r="WGT55" s="349"/>
      <c r="WGU55" s="349"/>
      <c r="WGV55" s="349"/>
      <c r="WGW55" s="349"/>
      <c r="WGX55" s="349"/>
      <c r="WGY55" s="349"/>
      <c r="WGZ55" s="349"/>
      <c r="WHA55" s="349"/>
      <c r="WHB55" s="349"/>
      <c r="WHC55" s="349"/>
      <c r="WHD55" s="349"/>
      <c r="WHE55" s="349"/>
      <c r="WHF55" s="349"/>
      <c r="WHG55" s="349"/>
      <c r="WHH55" s="349"/>
      <c r="WHI55" s="349"/>
      <c r="WHJ55" s="349"/>
      <c r="WHK55" s="349"/>
      <c r="WHL55" s="349"/>
      <c r="WHM55" s="349"/>
      <c r="WHN55" s="349"/>
      <c r="WHO55" s="349"/>
      <c r="WHP55" s="349"/>
      <c r="WHQ55" s="349"/>
      <c r="WHR55" s="349"/>
      <c r="WHS55" s="349"/>
      <c r="WHT55" s="349"/>
      <c r="WHU55" s="349"/>
      <c r="WHV55" s="349"/>
      <c r="WHW55" s="349"/>
      <c r="WHX55" s="349"/>
      <c r="WHY55" s="349"/>
      <c r="WHZ55" s="349"/>
      <c r="WIA55" s="349"/>
      <c r="WIB55" s="349"/>
      <c r="WIC55" s="349"/>
      <c r="WID55" s="349"/>
      <c r="WIE55" s="349"/>
      <c r="WIF55" s="349"/>
      <c r="WIG55" s="349"/>
      <c r="WIH55" s="349"/>
      <c r="WII55" s="349"/>
      <c r="WIJ55" s="349"/>
      <c r="WIK55" s="349"/>
      <c r="WIL55" s="349"/>
      <c r="WIM55" s="349"/>
      <c r="WIN55" s="349"/>
      <c r="WIO55" s="349"/>
      <c r="WIP55" s="349"/>
      <c r="WIQ55" s="349"/>
      <c r="WIR55" s="349"/>
      <c r="WIS55" s="349"/>
      <c r="WIT55" s="349"/>
      <c r="WIU55" s="349"/>
      <c r="WIV55" s="349"/>
      <c r="WIW55" s="349"/>
      <c r="WIX55" s="349"/>
      <c r="WIY55" s="349"/>
      <c r="WIZ55" s="349"/>
      <c r="WJA55" s="349"/>
      <c r="WJB55" s="349"/>
      <c r="WJC55" s="349"/>
      <c r="WJD55" s="349"/>
      <c r="WJE55" s="349"/>
      <c r="WJF55" s="349"/>
      <c r="WJG55" s="349"/>
      <c r="WJH55" s="349"/>
      <c r="WJI55" s="349"/>
      <c r="WJJ55" s="349"/>
      <c r="WJK55" s="349"/>
      <c r="WJL55" s="349"/>
      <c r="WJM55" s="349"/>
      <c r="WJN55" s="349"/>
      <c r="WJO55" s="349"/>
      <c r="WJP55" s="349"/>
      <c r="WJQ55" s="349"/>
      <c r="WJR55" s="349"/>
      <c r="WJS55" s="349"/>
      <c r="WJT55" s="349"/>
      <c r="WJU55" s="349"/>
      <c r="WJV55" s="349"/>
      <c r="WJW55" s="349"/>
      <c r="WJX55" s="349"/>
      <c r="WJY55" s="349"/>
      <c r="WJZ55" s="349"/>
      <c r="WKA55" s="349"/>
      <c r="WKB55" s="349"/>
      <c r="WKC55" s="349"/>
      <c r="WKD55" s="349"/>
      <c r="WKE55" s="349"/>
      <c r="WKF55" s="349"/>
      <c r="WKG55" s="349"/>
      <c r="WKH55" s="349"/>
      <c r="WKI55" s="349"/>
      <c r="WKJ55" s="349"/>
      <c r="WKK55" s="349"/>
      <c r="WKL55" s="349"/>
      <c r="WKM55" s="349"/>
      <c r="WKN55" s="349"/>
      <c r="WKO55" s="349"/>
      <c r="WKP55" s="349"/>
      <c r="WKQ55" s="349"/>
      <c r="WKR55" s="349"/>
      <c r="WKS55" s="349"/>
      <c r="WKT55" s="349"/>
      <c r="WKU55" s="349"/>
      <c r="WKV55" s="349"/>
      <c r="WKW55" s="349"/>
      <c r="WKX55" s="349"/>
      <c r="WKY55" s="349"/>
      <c r="WKZ55" s="349"/>
      <c r="WLA55" s="349"/>
      <c r="WLB55" s="349"/>
      <c r="WLC55" s="349"/>
      <c r="WLD55" s="349"/>
      <c r="WLE55" s="349"/>
      <c r="WLF55" s="349"/>
      <c r="WLG55" s="349"/>
      <c r="WLH55" s="349"/>
      <c r="WLI55" s="349"/>
      <c r="WLJ55" s="349"/>
      <c r="WLK55" s="349"/>
      <c r="WLL55" s="349"/>
      <c r="WLM55" s="349"/>
      <c r="WLN55" s="349"/>
      <c r="WLO55" s="349"/>
      <c r="WLP55" s="349"/>
      <c r="WLQ55" s="349"/>
      <c r="WLR55" s="349"/>
      <c r="WLS55" s="349"/>
      <c r="WLT55" s="349"/>
      <c r="WLU55" s="349"/>
      <c r="WLV55" s="349"/>
      <c r="WLW55" s="349"/>
      <c r="WLX55" s="349"/>
      <c r="WLY55" s="349"/>
      <c r="WLZ55" s="349"/>
      <c r="WMA55" s="349"/>
      <c r="WMB55" s="349"/>
      <c r="WMC55" s="349"/>
      <c r="WMD55" s="349"/>
      <c r="WME55" s="349"/>
      <c r="WMF55" s="349"/>
      <c r="WMG55" s="349"/>
      <c r="WMH55" s="349"/>
      <c r="WMI55" s="349"/>
      <c r="WMJ55" s="349"/>
      <c r="WMK55" s="349"/>
      <c r="WML55" s="349"/>
      <c r="WMM55" s="349"/>
      <c r="WMN55" s="349"/>
      <c r="WMO55" s="349"/>
      <c r="WMP55" s="349"/>
      <c r="WMQ55" s="349"/>
      <c r="WMR55" s="349"/>
      <c r="WMS55" s="349"/>
      <c r="WMT55" s="349"/>
      <c r="WMU55" s="349"/>
      <c r="WMV55" s="349"/>
      <c r="WMW55" s="349"/>
      <c r="WMX55" s="349"/>
      <c r="WMY55" s="349"/>
      <c r="WMZ55" s="349"/>
      <c r="WNA55" s="349"/>
      <c r="WNB55" s="349"/>
      <c r="WNC55" s="349"/>
      <c r="WND55" s="349"/>
      <c r="WNE55" s="349"/>
      <c r="WNF55" s="349"/>
      <c r="WNG55" s="349"/>
      <c r="WNH55" s="349"/>
      <c r="WNI55" s="349"/>
      <c r="WNJ55" s="349"/>
      <c r="WNK55" s="349"/>
      <c r="WNL55" s="349"/>
      <c r="WNM55" s="349"/>
      <c r="WNN55" s="349"/>
      <c r="WNO55" s="349"/>
      <c r="WNP55" s="349"/>
      <c r="WNQ55" s="349"/>
      <c r="WNR55" s="349"/>
      <c r="WNS55" s="349"/>
      <c r="WNT55" s="349"/>
      <c r="WNU55" s="349"/>
      <c r="WNV55" s="349"/>
      <c r="WNW55" s="349"/>
      <c r="WNX55" s="349"/>
      <c r="WNY55" s="349"/>
      <c r="WNZ55" s="349"/>
      <c r="WOA55" s="349"/>
      <c r="WOB55" s="349"/>
      <c r="WOC55" s="349"/>
      <c r="WOD55" s="349"/>
      <c r="WOE55" s="349"/>
      <c r="WOF55" s="349"/>
      <c r="WOG55" s="349"/>
      <c r="WOH55" s="349"/>
      <c r="WOI55" s="349"/>
      <c r="WOJ55" s="349"/>
      <c r="WOK55" s="349"/>
      <c r="WOL55" s="349"/>
      <c r="WOM55" s="349"/>
      <c r="WON55" s="349"/>
      <c r="WOO55" s="349"/>
      <c r="WOP55" s="349"/>
      <c r="WOQ55" s="349"/>
      <c r="WOR55" s="349"/>
      <c r="WOS55" s="349"/>
      <c r="WOT55" s="349"/>
      <c r="WOU55" s="349"/>
      <c r="WOV55" s="349"/>
      <c r="WOW55" s="349"/>
      <c r="WOX55" s="349"/>
      <c r="WOY55" s="349"/>
      <c r="WOZ55" s="349"/>
      <c r="WPA55" s="349"/>
      <c r="WPB55" s="349"/>
      <c r="WPC55" s="349"/>
      <c r="WPD55" s="349"/>
      <c r="WPE55" s="349"/>
      <c r="WPF55" s="349"/>
      <c r="WPG55" s="349"/>
      <c r="WPH55" s="349"/>
      <c r="WPI55" s="349"/>
      <c r="WPJ55" s="349"/>
      <c r="WPK55" s="349"/>
      <c r="WPL55" s="349"/>
      <c r="WPM55" s="349"/>
      <c r="WPN55" s="349"/>
      <c r="WPO55" s="349"/>
      <c r="WPP55" s="349"/>
      <c r="WPQ55" s="349"/>
      <c r="WPR55" s="349"/>
      <c r="WPS55" s="349"/>
      <c r="WPT55" s="349"/>
      <c r="WPU55" s="349"/>
      <c r="WPV55" s="349"/>
      <c r="WPW55" s="349"/>
      <c r="WPX55" s="349"/>
      <c r="WPY55" s="349"/>
      <c r="WPZ55" s="349"/>
      <c r="WQA55" s="349"/>
      <c r="WQB55" s="349"/>
      <c r="WQC55" s="349"/>
      <c r="WQD55" s="349"/>
      <c r="WQE55" s="349"/>
      <c r="WQF55" s="349"/>
      <c r="WQG55" s="349"/>
      <c r="WQH55" s="349"/>
      <c r="WQI55" s="349"/>
      <c r="WQJ55" s="349"/>
      <c r="WQK55" s="349"/>
      <c r="WQL55" s="349"/>
      <c r="WQM55" s="349"/>
      <c r="WQN55" s="349"/>
      <c r="WQO55" s="349"/>
      <c r="WQP55" s="349"/>
      <c r="WQQ55" s="349"/>
      <c r="WQR55" s="349"/>
      <c r="WQS55" s="349"/>
      <c r="WQT55" s="349"/>
      <c r="WQU55" s="349"/>
      <c r="WQV55" s="349"/>
      <c r="WQW55" s="349"/>
      <c r="WQX55" s="349"/>
      <c r="WQY55" s="349"/>
      <c r="WQZ55" s="349"/>
      <c r="WRA55" s="349"/>
      <c r="WRB55" s="349"/>
      <c r="WRC55" s="349"/>
      <c r="WRD55" s="349"/>
      <c r="WRE55" s="349"/>
      <c r="WRF55" s="349"/>
      <c r="WRG55" s="349"/>
      <c r="WRH55" s="349"/>
      <c r="WRI55" s="349"/>
      <c r="WRJ55" s="349"/>
      <c r="WRK55" s="349"/>
      <c r="WRL55" s="349"/>
      <c r="WRM55" s="349"/>
      <c r="WRN55" s="349"/>
      <c r="WRO55" s="349"/>
      <c r="WRP55" s="349"/>
      <c r="WRQ55" s="349"/>
      <c r="WRR55" s="349"/>
      <c r="WRS55" s="349"/>
      <c r="WRT55" s="349"/>
      <c r="WRU55" s="349"/>
      <c r="WRV55" s="349"/>
      <c r="WRW55" s="349"/>
      <c r="WRX55" s="349"/>
      <c r="WRY55" s="349"/>
      <c r="WRZ55" s="349"/>
      <c r="WSA55" s="349"/>
      <c r="WSB55" s="349"/>
      <c r="WSC55" s="349"/>
      <c r="WSD55" s="349"/>
      <c r="WSE55" s="349"/>
      <c r="WSF55" s="349"/>
      <c r="WSG55" s="349"/>
      <c r="WSH55" s="349"/>
      <c r="WSI55" s="349"/>
      <c r="WSJ55" s="349"/>
      <c r="WSK55" s="349"/>
      <c r="WSL55" s="349"/>
      <c r="WSM55" s="349"/>
      <c r="WSN55" s="349"/>
      <c r="WSO55" s="349"/>
      <c r="WSP55" s="349"/>
      <c r="WSQ55" s="349"/>
      <c r="WSR55" s="349"/>
      <c r="WSS55" s="349"/>
      <c r="WST55" s="349"/>
      <c r="WSU55" s="349"/>
      <c r="WSV55" s="349"/>
      <c r="WSW55" s="349"/>
      <c r="WSX55" s="349"/>
      <c r="WSY55" s="349"/>
      <c r="WSZ55" s="349"/>
      <c r="WTA55" s="349"/>
      <c r="WTB55" s="349"/>
      <c r="WTC55" s="349"/>
      <c r="WTD55" s="349"/>
      <c r="WTE55" s="349"/>
      <c r="WTF55" s="349"/>
      <c r="WTG55" s="349"/>
      <c r="WTH55" s="349"/>
      <c r="WTI55" s="349"/>
      <c r="WTJ55" s="349"/>
      <c r="WTK55" s="349"/>
      <c r="WTL55" s="349"/>
      <c r="WTM55" s="349"/>
      <c r="WTN55" s="349"/>
      <c r="WTO55" s="349"/>
      <c r="WTP55" s="349"/>
      <c r="WTQ55" s="349"/>
      <c r="WTR55" s="349"/>
      <c r="WTS55" s="349"/>
      <c r="WTT55" s="349"/>
      <c r="WTU55" s="349"/>
      <c r="WTV55" s="349"/>
      <c r="WTW55" s="349"/>
      <c r="WTX55" s="349"/>
      <c r="WTY55" s="349"/>
      <c r="WTZ55" s="349"/>
      <c r="WUA55" s="349"/>
      <c r="WUB55" s="349"/>
      <c r="WUC55" s="349"/>
      <c r="WUD55" s="349"/>
      <c r="WUE55" s="349"/>
      <c r="WUF55" s="349"/>
      <c r="WUG55" s="349"/>
      <c r="WUH55" s="349"/>
      <c r="WUI55" s="349"/>
      <c r="WUJ55" s="349"/>
      <c r="WUK55" s="349"/>
      <c r="WUL55" s="349"/>
      <c r="WUM55" s="349"/>
      <c r="WUN55" s="349"/>
      <c r="WUO55" s="349"/>
      <c r="WUP55" s="349"/>
      <c r="WUQ55" s="349"/>
      <c r="WUR55" s="349"/>
      <c r="WUS55" s="349"/>
      <c r="WUT55" s="349"/>
      <c r="WUU55" s="349"/>
      <c r="WUV55" s="349"/>
      <c r="WUW55" s="349"/>
      <c r="WUX55" s="349"/>
      <c r="WUY55" s="349"/>
      <c r="WUZ55" s="349"/>
      <c r="WVA55" s="349"/>
      <c r="WVB55" s="349"/>
      <c r="WVC55" s="349"/>
      <c r="WVD55" s="349"/>
      <c r="WVE55" s="349"/>
      <c r="WVF55" s="349"/>
      <c r="WVG55" s="349"/>
      <c r="WVH55" s="349"/>
      <c r="WVI55" s="349"/>
      <c r="WVJ55" s="349"/>
      <c r="WVK55" s="349"/>
      <c r="WVL55" s="349"/>
      <c r="WVM55" s="349"/>
      <c r="WVN55" s="349"/>
      <c r="WVO55" s="349"/>
      <c r="WVP55" s="349"/>
      <c r="WVQ55" s="349"/>
      <c r="WVR55" s="349"/>
      <c r="WVS55" s="349"/>
      <c r="WVT55" s="349"/>
      <c r="WVU55" s="349"/>
    </row>
    <row r="56" spans="1:16141" s="96" customFormat="1" ht="33" customHeight="1">
      <c r="A56" s="24">
        <v>49</v>
      </c>
      <c r="B56" s="240"/>
      <c r="C56" s="240"/>
      <c r="D56" s="42" t="s">
        <v>275</v>
      </c>
      <c r="E56" s="43" t="s">
        <v>276</v>
      </c>
      <c r="F56" s="44" t="s">
        <v>18</v>
      </c>
      <c r="G56" s="45" t="s">
        <v>277</v>
      </c>
      <c r="H56" s="9" t="s">
        <v>278</v>
      </c>
      <c r="I56" s="229" t="s">
        <v>279</v>
      </c>
      <c r="J56" s="47" t="s">
        <v>8</v>
      </c>
      <c r="K56" s="26" t="s">
        <v>134</v>
      </c>
      <c r="L56" s="17" t="s">
        <v>71</v>
      </c>
      <c r="M56" s="179"/>
      <c r="N56" s="179"/>
      <c r="O56" s="179"/>
      <c r="P56" s="180" t="s">
        <v>130</v>
      </c>
      <c r="Q56" s="180"/>
      <c r="R56" s="180"/>
      <c r="S56" s="181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8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8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8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8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8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84"/>
      <c r="DH56" s="84"/>
      <c r="DI56" s="84"/>
      <c r="DJ56" s="84"/>
      <c r="DK56" s="84"/>
      <c r="DL56" s="84"/>
      <c r="DM56" s="84"/>
      <c r="DN56" s="84"/>
      <c r="DO56" s="84"/>
      <c r="DP56" s="84"/>
      <c r="DQ56" s="84"/>
      <c r="DR56" s="84"/>
      <c r="DS56" s="84"/>
      <c r="DT56" s="84"/>
      <c r="DU56" s="84"/>
      <c r="DV56" s="84"/>
      <c r="DW56" s="84"/>
      <c r="DX56" s="84"/>
      <c r="DY56" s="84"/>
      <c r="DZ56" s="84"/>
      <c r="EA56" s="84"/>
      <c r="EB56" s="84"/>
      <c r="EC56" s="84"/>
      <c r="ED56" s="84"/>
      <c r="EE56" s="84"/>
      <c r="EF56" s="84"/>
      <c r="EG56" s="84"/>
      <c r="EH56" s="84"/>
      <c r="EI56" s="84"/>
      <c r="EJ56" s="84"/>
      <c r="EK56" s="84"/>
      <c r="EL56" s="84"/>
      <c r="EM56" s="84"/>
      <c r="EN56" s="84"/>
      <c r="EO56" s="84"/>
      <c r="EP56" s="84"/>
      <c r="EQ56" s="84"/>
      <c r="ER56" s="84"/>
      <c r="ES56" s="84"/>
      <c r="ET56" s="84"/>
      <c r="EU56" s="84"/>
      <c r="EV56" s="84"/>
      <c r="EW56" s="84"/>
      <c r="EX56" s="84"/>
      <c r="EY56" s="84"/>
      <c r="EZ56" s="84"/>
      <c r="FA56" s="84"/>
      <c r="FB56" s="84"/>
      <c r="FC56" s="84"/>
      <c r="FD56" s="84"/>
      <c r="FE56" s="84"/>
      <c r="FF56" s="84"/>
      <c r="FG56" s="84"/>
      <c r="FH56" s="84"/>
      <c r="FI56" s="84"/>
      <c r="FJ56" s="84"/>
      <c r="FK56" s="84"/>
      <c r="FL56" s="84"/>
      <c r="FM56" s="84"/>
      <c r="FN56" s="84"/>
      <c r="FO56" s="84"/>
      <c r="FP56" s="84"/>
      <c r="FQ56" s="84"/>
      <c r="FR56" s="84"/>
      <c r="FS56" s="84"/>
      <c r="FT56" s="84"/>
      <c r="FU56" s="84"/>
      <c r="FV56" s="84"/>
      <c r="FW56" s="84"/>
      <c r="FX56" s="84"/>
      <c r="FY56" s="84"/>
      <c r="FZ56" s="84"/>
      <c r="GA56" s="84"/>
      <c r="GB56" s="84"/>
      <c r="GC56" s="84"/>
      <c r="GD56" s="84"/>
      <c r="GE56" s="84"/>
      <c r="GF56" s="84"/>
      <c r="GG56" s="84"/>
      <c r="GH56" s="84"/>
      <c r="GI56" s="84"/>
      <c r="GJ56" s="84"/>
      <c r="GK56" s="84"/>
      <c r="GL56" s="84"/>
      <c r="GM56" s="84"/>
      <c r="GN56" s="84"/>
      <c r="GO56" s="84"/>
      <c r="GP56" s="84"/>
      <c r="GQ56" s="84"/>
      <c r="GR56" s="84"/>
      <c r="GS56" s="84"/>
      <c r="GT56" s="84"/>
      <c r="GU56" s="84"/>
      <c r="GV56" s="84"/>
      <c r="GW56" s="84"/>
      <c r="GX56" s="84"/>
      <c r="GY56" s="84"/>
      <c r="GZ56" s="84"/>
      <c r="HA56" s="84"/>
      <c r="HB56" s="84"/>
      <c r="HC56" s="84"/>
      <c r="HD56" s="84"/>
      <c r="HE56" s="84"/>
      <c r="HF56" s="84"/>
      <c r="HG56" s="84"/>
      <c r="HH56" s="84"/>
      <c r="HI56" s="83"/>
      <c r="HJ56" s="83"/>
      <c r="HK56" s="83"/>
      <c r="HL56" s="83"/>
      <c r="HM56" s="83"/>
      <c r="HN56" s="83"/>
      <c r="HO56" s="83"/>
      <c r="HP56" s="83"/>
      <c r="HQ56" s="83"/>
      <c r="HR56" s="83"/>
      <c r="HS56" s="83"/>
      <c r="HT56" s="83"/>
      <c r="HU56" s="83"/>
      <c r="HV56" s="83"/>
      <c r="HW56" s="83"/>
      <c r="HX56" s="83"/>
      <c r="HY56" s="83"/>
      <c r="HZ56" s="83"/>
      <c r="IA56" s="83"/>
      <c r="IB56" s="83"/>
      <c r="IC56" s="83"/>
      <c r="ID56" s="83"/>
      <c r="IE56" s="83"/>
      <c r="IF56" s="83"/>
      <c r="IG56" s="83"/>
      <c r="IH56" s="83"/>
      <c r="II56" s="83"/>
      <c r="IJ56" s="83"/>
      <c r="IK56" s="83"/>
      <c r="IL56" s="83"/>
      <c r="IM56" s="83"/>
      <c r="IN56" s="83"/>
      <c r="IO56" s="83"/>
      <c r="IP56" s="83"/>
      <c r="IQ56" s="83"/>
      <c r="IR56" s="83"/>
      <c r="IS56" s="83"/>
      <c r="IT56" s="83"/>
      <c r="IU56" s="83"/>
      <c r="IV56" s="83"/>
      <c r="IW56" s="83"/>
      <c r="IX56" s="83"/>
      <c r="IY56" s="83"/>
      <c r="IZ56" s="83"/>
      <c r="JA56" s="83"/>
      <c r="JB56" s="83"/>
      <c r="JC56" s="83"/>
      <c r="JD56" s="83"/>
      <c r="JE56" s="83"/>
      <c r="JF56" s="83"/>
      <c r="JG56" s="83"/>
      <c r="JH56" s="83"/>
      <c r="JI56" s="83"/>
      <c r="JJ56" s="83"/>
      <c r="JK56" s="83"/>
      <c r="JL56" s="83"/>
      <c r="JM56" s="83"/>
      <c r="JN56" s="83"/>
      <c r="JO56" s="83"/>
      <c r="JP56" s="83"/>
      <c r="JQ56" s="83"/>
      <c r="JR56" s="83"/>
      <c r="JS56" s="83"/>
      <c r="JT56" s="83"/>
      <c r="JU56" s="83"/>
      <c r="JV56" s="83"/>
      <c r="JW56" s="83"/>
      <c r="JX56" s="83"/>
      <c r="JY56" s="83"/>
      <c r="JZ56" s="83"/>
      <c r="KA56" s="83"/>
      <c r="KB56" s="83"/>
      <c r="KC56" s="83"/>
      <c r="KD56" s="83"/>
      <c r="KE56" s="83"/>
      <c r="KF56" s="83"/>
      <c r="KG56" s="83"/>
      <c r="KH56" s="83"/>
      <c r="KI56" s="83"/>
      <c r="KJ56" s="83"/>
      <c r="KK56" s="83"/>
      <c r="KL56" s="83"/>
      <c r="KM56" s="83"/>
      <c r="KN56" s="83"/>
      <c r="KO56" s="83"/>
      <c r="KP56" s="83"/>
      <c r="KQ56" s="83"/>
      <c r="KR56" s="83"/>
      <c r="KS56" s="83"/>
      <c r="KT56" s="83"/>
      <c r="KU56" s="83"/>
      <c r="KV56" s="83"/>
      <c r="KW56" s="83"/>
      <c r="KX56" s="83"/>
      <c r="KY56" s="83"/>
      <c r="KZ56" s="83"/>
      <c r="LA56" s="83"/>
      <c r="LB56" s="83"/>
      <c r="LC56" s="83"/>
      <c r="LD56" s="83"/>
      <c r="LE56" s="83"/>
      <c r="LF56" s="83"/>
      <c r="LG56" s="83"/>
      <c r="LH56" s="83"/>
      <c r="LI56" s="83"/>
      <c r="LJ56" s="83"/>
      <c r="LK56" s="83"/>
      <c r="LL56" s="83"/>
      <c r="LM56" s="83"/>
      <c r="LN56" s="83"/>
      <c r="LO56" s="83"/>
      <c r="LP56" s="83"/>
      <c r="LQ56" s="83"/>
      <c r="LR56" s="83"/>
      <c r="LS56" s="83"/>
      <c r="LT56" s="83"/>
      <c r="LU56" s="83"/>
      <c r="LV56" s="83"/>
      <c r="LW56" s="83"/>
      <c r="LX56" s="83"/>
      <c r="LY56" s="83"/>
      <c r="LZ56" s="83"/>
      <c r="MA56" s="83"/>
      <c r="MB56" s="83"/>
      <c r="MC56" s="83"/>
      <c r="MD56" s="83"/>
      <c r="ME56" s="83"/>
      <c r="MF56" s="83"/>
      <c r="MG56" s="83"/>
      <c r="MH56" s="83"/>
      <c r="MI56" s="83"/>
      <c r="MJ56" s="83"/>
      <c r="MK56" s="83"/>
      <c r="ML56" s="83"/>
      <c r="MM56" s="83"/>
      <c r="MN56" s="83"/>
      <c r="MO56" s="83"/>
      <c r="MP56" s="83"/>
      <c r="MQ56" s="83"/>
      <c r="MR56" s="83"/>
      <c r="MS56" s="83"/>
      <c r="MT56" s="83"/>
      <c r="MU56" s="83"/>
      <c r="MV56" s="83"/>
      <c r="MW56" s="83"/>
      <c r="MX56" s="83"/>
      <c r="MY56" s="83"/>
      <c r="MZ56" s="83"/>
      <c r="NA56" s="83"/>
      <c r="NB56" s="83"/>
      <c r="NC56" s="83"/>
      <c r="ND56" s="83"/>
      <c r="NE56" s="83"/>
      <c r="NF56" s="83"/>
      <c r="NG56" s="83"/>
      <c r="NH56" s="83"/>
      <c r="NI56" s="83"/>
      <c r="NJ56" s="83"/>
      <c r="NK56" s="83"/>
      <c r="NL56" s="83"/>
      <c r="NM56" s="83"/>
      <c r="NN56" s="83"/>
      <c r="NO56" s="83"/>
      <c r="NP56" s="83"/>
      <c r="NQ56" s="83"/>
      <c r="NR56" s="83"/>
      <c r="NS56" s="83"/>
      <c r="NT56" s="83"/>
      <c r="NU56" s="83"/>
      <c r="NV56" s="83"/>
      <c r="NW56" s="83"/>
      <c r="NX56" s="83"/>
      <c r="NY56" s="83"/>
      <c r="NZ56" s="83"/>
      <c r="OA56" s="83"/>
      <c r="OB56" s="83"/>
      <c r="OC56" s="83"/>
      <c r="OD56" s="83"/>
      <c r="OE56" s="83"/>
      <c r="OF56" s="83"/>
      <c r="OG56" s="83"/>
      <c r="OH56" s="83"/>
      <c r="OI56" s="83"/>
      <c r="OJ56" s="83"/>
      <c r="OK56" s="83"/>
      <c r="OL56" s="83"/>
      <c r="OM56" s="83"/>
      <c r="ON56" s="83"/>
      <c r="OO56" s="83"/>
      <c r="OP56" s="83"/>
      <c r="OQ56" s="83"/>
      <c r="OR56" s="83"/>
      <c r="OS56" s="83"/>
      <c r="OT56" s="83"/>
      <c r="OU56" s="83"/>
      <c r="OV56" s="83"/>
      <c r="OW56" s="83"/>
      <c r="OX56" s="83"/>
      <c r="OY56" s="83"/>
      <c r="OZ56" s="83"/>
      <c r="PA56" s="83"/>
      <c r="PB56" s="83"/>
      <c r="PC56" s="83"/>
      <c r="PD56" s="83"/>
      <c r="PE56" s="83"/>
      <c r="PF56" s="83"/>
      <c r="PG56" s="83"/>
      <c r="PH56" s="83"/>
      <c r="PI56" s="83"/>
      <c r="PJ56" s="83"/>
      <c r="PK56" s="83"/>
      <c r="PL56" s="83"/>
      <c r="PM56" s="83"/>
      <c r="PN56" s="83"/>
      <c r="PO56" s="83"/>
      <c r="PP56" s="83"/>
      <c r="PQ56" s="83"/>
      <c r="PR56" s="83"/>
      <c r="PS56" s="83"/>
      <c r="PT56" s="83"/>
      <c r="PU56" s="83"/>
      <c r="PV56" s="83"/>
      <c r="PW56" s="83"/>
      <c r="PX56" s="83"/>
      <c r="PY56" s="83"/>
      <c r="PZ56" s="83"/>
      <c r="QA56" s="83"/>
      <c r="QB56" s="83"/>
      <c r="QC56" s="83"/>
      <c r="QD56" s="83"/>
      <c r="QE56" s="83"/>
      <c r="QF56" s="83"/>
      <c r="QG56" s="83"/>
      <c r="QH56" s="83"/>
      <c r="QI56" s="83"/>
      <c r="QJ56" s="83"/>
      <c r="QK56" s="83"/>
      <c r="QL56" s="83"/>
      <c r="QM56" s="83"/>
      <c r="QN56" s="83"/>
      <c r="QO56" s="83"/>
      <c r="QP56" s="83"/>
      <c r="QQ56" s="83"/>
      <c r="QR56" s="83"/>
      <c r="QS56" s="83"/>
      <c r="QT56" s="83"/>
      <c r="QU56" s="83"/>
      <c r="QV56" s="83"/>
      <c r="QW56" s="83"/>
      <c r="QX56" s="83"/>
      <c r="QY56" s="83"/>
      <c r="QZ56" s="83"/>
      <c r="RA56" s="83"/>
      <c r="RB56" s="83"/>
      <c r="RC56" s="83"/>
      <c r="RD56" s="83"/>
      <c r="RE56" s="83"/>
      <c r="RF56" s="83"/>
      <c r="RG56" s="83"/>
      <c r="RH56" s="83"/>
      <c r="RI56" s="83"/>
      <c r="RJ56" s="83"/>
      <c r="RK56" s="83"/>
      <c r="RL56" s="83"/>
      <c r="RM56" s="83"/>
      <c r="RN56" s="83"/>
      <c r="RO56" s="83"/>
      <c r="RP56" s="83"/>
      <c r="RQ56" s="83"/>
      <c r="RR56" s="83"/>
      <c r="RS56" s="83"/>
      <c r="RT56" s="83"/>
      <c r="RU56" s="83"/>
      <c r="RV56" s="83"/>
      <c r="RW56" s="83"/>
      <c r="RX56" s="83"/>
      <c r="RY56" s="83"/>
      <c r="RZ56" s="83"/>
      <c r="SA56" s="83"/>
      <c r="SB56" s="83"/>
      <c r="SC56" s="83"/>
      <c r="SD56" s="83"/>
      <c r="SE56" s="83"/>
      <c r="SF56" s="83"/>
      <c r="SG56" s="83"/>
      <c r="SH56" s="83"/>
      <c r="SI56" s="83"/>
      <c r="SJ56" s="83"/>
      <c r="SK56" s="83"/>
      <c r="SL56" s="83"/>
      <c r="SM56" s="83"/>
      <c r="SN56" s="83"/>
      <c r="SO56" s="83"/>
      <c r="SP56" s="83"/>
      <c r="SQ56" s="83"/>
      <c r="SR56" s="83"/>
      <c r="SS56" s="83"/>
      <c r="ST56" s="83"/>
      <c r="SU56" s="83"/>
      <c r="SV56" s="83"/>
      <c r="SW56" s="83"/>
      <c r="SX56" s="83"/>
      <c r="SY56" s="83"/>
      <c r="SZ56" s="83"/>
      <c r="TA56" s="83"/>
      <c r="TB56" s="83"/>
      <c r="TC56" s="83"/>
      <c r="TD56" s="83"/>
      <c r="TE56" s="83"/>
      <c r="TF56" s="83"/>
      <c r="TG56" s="83"/>
      <c r="TH56" s="83"/>
      <c r="TI56" s="83"/>
      <c r="TJ56" s="83"/>
      <c r="TK56" s="83"/>
      <c r="TL56" s="83"/>
      <c r="TM56" s="83"/>
      <c r="TN56" s="83"/>
      <c r="TO56" s="83"/>
      <c r="TP56" s="83"/>
      <c r="TQ56" s="83"/>
      <c r="TR56" s="83"/>
      <c r="TS56" s="83"/>
      <c r="TT56" s="83"/>
      <c r="TU56" s="83"/>
      <c r="TV56" s="83"/>
      <c r="TW56" s="83"/>
      <c r="TX56" s="83"/>
      <c r="TY56" s="83"/>
      <c r="TZ56" s="83"/>
      <c r="UA56" s="83"/>
      <c r="UB56" s="83"/>
      <c r="UC56" s="83"/>
      <c r="UD56" s="83"/>
      <c r="UE56" s="83"/>
      <c r="UF56" s="83"/>
      <c r="UG56" s="83"/>
      <c r="UH56" s="83"/>
      <c r="UI56" s="83"/>
      <c r="UJ56" s="83"/>
      <c r="UK56" s="83"/>
      <c r="UL56" s="83"/>
      <c r="UM56" s="83"/>
      <c r="UN56" s="83"/>
      <c r="UO56" s="83"/>
      <c r="UP56" s="83"/>
      <c r="UQ56" s="83"/>
      <c r="UR56" s="83"/>
      <c r="US56" s="83"/>
      <c r="UT56" s="83"/>
      <c r="UU56" s="83"/>
      <c r="UV56" s="83"/>
      <c r="UW56" s="83"/>
      <c r="UX56" s="83"/>
      <c r="UY56" s="83"/>
      <c r="UZ56" s="83"/>
      <c r="VA56" s="83"/>
      <c r="VB56" s="83"/>
      <c r="VC56" s="83"/>
      <c r="VD56" s="83"/>
      <c r="VE56" s="83"/>
      <c r="VF56" s="83"/>
      <c r="VG56" s="83"/>
      <c r="VH56" s="83"/>
      <c r="VI56" s="83"/>
      <c r="VJ56" s="83"/>
      <c r="VK56" s="83"/>
      <c r="VL56" s="83"/>
      <c r="VM56" s="83"/>
      <c r="VN56" s="83"/>
      <c r="VO56" s="83"/>
      <c r="VP56" s="83"/>
      <c r="VQ56" s="83"/>
      <c r="VR56" s="83"/>
      <c r="VS56" s="83"/>
      <c r="VT56" s="83"/>
      <c r="VU56" s="83"/>
      <c r="VV56" s="83"/>
      <c r="VW56" s="83"/>
      <c r="VX56" s="83"/>
      <c r="VY56" s="83"/>
      <c r="VZ56" s="83"/>
      <c r="WA56" s="83"/>
      <c r="WB56" s="83"/>
      <c r="WC56" s="83"/>
      <c r="WD56" s="83"/>
      <c r="WE56" s="83"/>
      <c r="WF56" s="83"/>
      <c r="WG56" s="83"/>
      <c r="WH56" s="83"/>
      <c r="WI56" s="83"/>
      <c r="WJ56" s="83"/>
      <c r="WK56" s="83"/>
      <c r="WL56" s="83"/>
      <c r="WM56" s="83"/>
      <c r="WN56" s="83"/>
      <c r="WO56" s="83"/>
      <c r="WP56" s="83"/>
      <c r="WQ56" s="83"/>
      <c r="WR56" s="83"/>
      <c r="WS56" s="83"/>
      <c r="WT56" s="83"/>
      <c r="WU56" s="83"/>
      <c r="WV56" s="83"/>
      <c r="WW56" s="83"/>
      <c r="WX56" s="83"/>
      <c r="WY56" s="83"/>
      <c r="WZ56" s="83"/>
      <c r="XA56" s="83"/>
      <c r="XB56" s="83"/>
      <c r="XC56" s="83"/>
      <c r="XD56" s="83"/>
      <c r="XE56" s="83"/>
      <c r="XF56" s="83"/>
      <c r="XG56" s="83"/>
      <c r="XH56" s="83"/>
      <c r="XI56" s="83"/>
      <c r="XJ56" s="83"/>
      <c r="XK56" s="83"/>
      <c r="XL56" s="83"/>
      <c r="XM56" s="83"/>
      <c r="XN56" s="83"/>
      <c r="XO56" s="83"/>
      <c r="XP56" s="83"/>
      <c r="XQ56" s="83"/>
      <c r="XR56" s="83"/>
      <c r="XS56" s="83"/>
      <c r="XT56" s="83"/>
      <c r="XU56" s="83"/>
      <c r="XV56" s="83"/>
      <c r="XW56" s="83"/>
      <c r="XX56" s="83"/>
      <c r="XY56" s="83"/>
      <c r="XZ56" s="83"/>
      <c r="YA56" s="83"/>
      <c r="YB56" s="83"/>
      <c r="YC56" s="83"/>
      <c r="YD56" s="83"/>
      <c r="YE56" s="83"/>
      <c r="YF56" s="83"/>
      <c r="YG56" s="83"/>
      <c r="YH56" s="83"/>
      <c r="YI56" s="83"/>
      <c r="YJ56" s="83"/>
      <c r="YK56" s="83"/>
      <c r="YL56" s="83"/>
      <c r="YM56" s="83"/>
      <c r="YN56" s="83"/>
      <c r="YO56" s="83"/>
      <c r="YP56" s="83"/>
      <c r="YQ56" s="83"/>
      <c r="YR56" s="83"/>
      <c r="YS56" s="83"/>
      <c r="YT56" s="83"/>
      <c r="YU56" s="83"/>
      <c r="YV56" s="83"/>
      <c r="YW56" s="83"/>
      <c r="YX56" s="83"/>
      <c r="YY56" s="83"/>
      <c r="YZ56" s="83"/>
      <c r="ZA56" s="83"/>
      <c r="ZB56" s="83"/>
      <c r="ZC56" s="83"/>
      <c r="ZD56" s="83"/>
      <c r="ZE56" s="83"/>
      <c r="ZF56" s="83"/>
      <c r="ZG56" s="83"/>
      <c r="ZH56" s="83"/>
      <c r="ZI56" s="83"/>
      <c r="ZJ56" s="83"/>
      <c r="ZK56" s="83"/>
      <c r="ZL56" s="83"/>
      <c r="ZM56" s="83"/>
      <c r="ZN56" s="83"/>
      <c r="ZO56" s="83"/>
      <c r="ZP56" s="83"/>
      <c r="ZQ56" s="83"/>
      <c r="ZR56" s="83"/>
      <c r="ZS56" s="83"/>
      <c r="ZT56" s="83"/>
      <c r="ZU56" s="83"/>
      <c r="ZV56" s="83"/>
      <c r="ZW56" s="83"/>
      <c r="ZX56" s="83"/>
      <c r="ZY56" s="83"/>
      <c r="ZZ56" s="83"/>
      <c r="AAA56" s="83"/>
      <c r="AAB56" s="83"/>
      <c r="AAC56" s="83"/>
      <c r="AAD56" s="83"/>
      <c r="AAE56" s="83"/>
      <c r="AAF56" s="83"/>
      <c r="AAG56" s="83"/>
      <c r="AAH56" s="83"/>
      <c r="AAI56" s="83"/>
      <c r="AAJ56" s="83"/>
      <c r="AAK56" s="83"/>
      <c r="AAL56" s="83"/>
      <c r="AAM56" s="83"/>
      <c r="AAN56" s="83"/>
      <c r="AAO56" s="83"/>
      <c r="AAP56" s="83"/>
      <c r="AAQ56" s="83"/>
      <c r="AAR56" s="83"/>
      <c r="AAS56" s="83"/>
      <c r="AAT56" s="83"/>
      <c r="AAU56" s="83"/>
      <c r="AAV56" s="83"/>
      <c r="AAW56" s="83"/>
      <c r="AAX56" s="83"/>
      <c r="AAY56" s="83"/>
      <c r="AAZ56" s="83"/>
      <c r="ABA56" s="83"/>
      <c r="ABB56" s="83"/>
      <c r="ABC56" s="83"/>
      <c r="ABD56" s="83"/>
      <c r="ABE56" s="83"/>
      <c r="ABF56" s="83"/>
      <c r="ABG56" s="83"/>
      <c r="ABH56" s="83"/>
      <c r="ABI56" s="83"/>
      <c r="ABJ56" s="83"/>
      <c r="ABK56" s="83"/>
      <c r="ABL56" s="83"/>
      <c r="ABM56" s="83"/>
      <c r="ABN56" s="83"/>
      <c r="ABO56" s="83"/>
      <c r="ABP56" s="83"/>
      <c r="ABQ56" s="83"/>
      <c r="ABR56" s="83"/>
      <c r="ABS56" s="83"/>
      <c r="ABT56" s="83"/>
      <c r="ABU56" s="83"/>
      <c r="ABV56" s="83"/>
      <c r="ABW56" s="83"/>
      <c r="ABX56" s="83"/>
      <c r="ABY56" s="83"/>
      <c r="ABZ56" s="83"/>
      <c r="ACA56" s="83"/>
      <c r="ACB56" s="83"/>
      <c r="ACC56" s="83"/>
      <c r="ACD56" s="83"/>
      <c r="ACE56" s="83"/>
      <c r="ACF56" s="83"/>
      <c r="ACG56" s="83"/>
      <c r="ACH56" s="83"/>
      <c r="ACI56" s="83"/>
      <c r="ACJ56" s="83"/>
      <c r="ACK56" s="83"/>
      <c r="ACL56" s="83"/>
      <c r="ACM56" s="83"/>
      <c r="ACN56" s="83"/>
      <c r="ACO56" s="83"/>
      <c r="ACP56" s="83"/>
      <c r="ACQ56" s="83"/>
      <c r="ACR56" s="83"/>
      <c r="ACS56" s="83"/>
      <c r="ACT56" s="83"/>
      <c r="ACU56" s="83"/>
      <c r="ACV56" s="83"/>
      <c r="ACW56" s="83"/>
      <c r="ACX56" s="83"/>
      <c r="ACY56" s="83"/>
      <c r="ACZ56" s="83"/>
      <c r="ADA56" s="83"/>
      <c r="ADB56" s="83"/>
      <c r="ADC56" s="83"/>
      <c r="ADD56" s="83"/>
      <c r="ADE56" s="83"/>
      <c r="ADF56" s="83"/>
      <c r="ADG56" s="83"/>
      <c r="ADH56" s="83"/>
      <c r="ADI56" s="83"/>
      <c r="ADJ56" s="83"/>
      <c r="ADK56" s="83"/>
      <c r="ADL56" s="83"/>
      <c r="ADM56" s="83"/>
      <c r="ADN56" s="83"/>
      <c r="ADO56" s="83"/>
      <c r="ADP56" s="83"/>
      <c r="ADQ56" s="83"/>
      <c r="ADR56" s="83"/>
      <c r="ADS56" s="83"/>
      <c r="ADT56" s="83"/>
      <c r="ADU56" s="83"/>
      <c r="ADV56" s="83"/>
      <c r="ADW56" s="83"/>
      <c r="ADX56" s="83"/>
      <c r="ADY56" s="83"/>
      <c r="ADZ56" s="83"/>
      <c r="AEA56" s="83"/>
      <c r="AEB56" s="83"/>
      <c r="AEC56" s="83"/>
      <c r="AED56" s="83"/>
      <c r="AEE56" s="83"/>
      <c r="AEF56" s="83"/>
      <c r="AEG56" s="83"/>
      <c r="AEH56" s="83"/>
      <c r="AEI56" s="83"/>
      <c r="AEJ56" s="83"/>
      <c r="AEK56" s="83"/>
      <c r="AEL56" s="83"/>
      <c r="AEM56" s="83"/>
      <c r="AEN56" s="83"/>
      <c r="AEO56" s="83"/>
      <c r="AEP56" s="83"/>
      <c r="AEQ56" s="83"/>
      <c r="AER56" s="83"/>
      <c r="AES56" s="83"/>
      <c r="AET56" s="83"/>
      <c r="AEU56" s="83"/>
      <c r="AEV56" s="83"/>
      <c r="AEW56" s="83"/>
      <c r="AEX56" s="83"/>
      <c r="AEY56" s="83"/>
      <c r="AEZ56" s="83"/>
      <c r="AFA56" s="83"/>
      <c r="AFB56" s="83"/>
      <c r="AFC56" s="83"/>
      <c r="AFD56" s="83"/>
      <c r="AFE56" s="83"/>
      <c r="AFF56" s="83"/>
      <c r="AFG56" s="83"/>
      <c r="AFH56" s="83"/>
      <c r="AFI56" s="83"/>
      <c r="AFJ56" s="83"/>
      <c r="AFK56" s="83"/>
      <c r="AFL56" s="83"/>
      <c r="AFM56" s="83"/>
      <c r="AFN56" s="83"/>
      <c r="AFO56" s="83"/>
      <c r="AFP56" s="83"/>
      <c r="AFQ56" s="83"/>
      <c r="AFR56" s="83"/>
      <c r="AFS56" s="83"/>
      <c r="AFT56" s="83"/>
      <c r="AFU56" s="83"/>
      <c r="AFV56" s="83"/>
      <c r="AFW56" s="83"/>
      <c r="AFX56" s="83"/>
      <c r="AFY56" s="83"/>
      <c r="AFZ56" s="83"/>
      <c r="AGA56" s="83"/>
      <c r="AGB56" s="83"/>
      <c r="AGC56" s="83"/>
      <c r="AGD56" s="83"/>
      <c r="AGE56" s="83"/>
      <c r="AGF56" s="83"/>
      <c r="AGG56" s="83"/>
      <c r="AGH56" s="83"/>
      <c r="AGI56" s="83"/>
      <c r="AGJ56" s="83"/>
      <c r="AGK56" s="83"/>
      <c r="AGL56" s="83"/>
      <c r="AGM56" s="83"/>
      <c r="AGN56" s="83"/>
      <c r="AGO56" s="83"/>
      <c r="AGP56" s="83"/>
      <c r="AGQ56" s="83"/>
      <c r="AGR56" s="83"/>
      <c r="AGS56" s="83"/>
      <c r="AGT56" s="83"/>
      <c r="AGU56" s="83"/>
      <c r="AGV56" s="83"/>
      <c r="AGW56" s="83"/>
      <c r="AGX56" s="83"/>
      <c r="AGY56" s="83"/>
      <c r="AGZ56" s="83"/>
      <c r="AHA56" s="83"/>
      <c r="AHB56" s="83"/>
      <c r="AHC56" s="83"/>
      <c r="AHD56" s="83"/>
      <c r="AHE56" s="83"/>
      <c r="AHF56" s="83"/>
      <c r="AHG56" s="83"/>
      <c r="AHH56" s="83"/>
      <c r="AHI56" s="83"/>
      <c r="AHJ56" s="83"/>
      <c r="AHK56" s="83"/>
      <c r="AHL56" s="83"/>
      <c r="AHM56" s="83"/>
      <c r="AHN56" s="83"/>
      <c r="AHO56" s="83"/>
      <c r="AHP56" s="83"/>
      <c r="AHQ56" s="83"/>
      <c r="AHR56" s="83"/>
      <c r="AHS56" s="83"/>
      <c r="AHT56" s="83"/>
      <c r="AHU56" s="83"/>
      <c r="AHV56" s="83"/>
      <c r="AHW56" s="83"/>
      <c r="AHX56" s="83"/>
      <c r="AHY56" s="83"/>
      <c r="AHZ56" s="83"/>
      <c r="AIA56" s="83"/>
      <c r="AIB56" s="83"/>
      <c r="AIC56" s="83"/>
      <c r="AID56" s="83"/>
      <c r="AIE56" s="83"/>
      <c r="AIF56" s="83"/>
      <c r="AIG56" s="83"/>
      <c r="AIH56" s="83"/>
      <c r="AII56" s="83"/>
      <c r="AIJ56" s="83"/>
      <c r="AIK56" s="83"/>
      <c r="AIL56" s="83"/>
      <c r="AIM56" s="83"/>
      <c r="AIN56" s="83"/>
      <c r="AIO56" s="83"/>
      <c r="AIP56" s="83"/>
      <c r="AIQ56" s="83"/>
      <c r="AIR56" s="83"/>
      <c r="AIS56" s="83"/>
      <c r="AIT56" s="83"/>
      <c r="AIU56" s="83"/>
      <c r="AIV56" s="83"/>
      <c r="AIW56" s="83"/>
      <c r="AIX56" s="83"/>
      <c r="AIY56" s="83"/>
      <c r="AIZ56" s="83"/>
      <c r="AJA56" s="83"/>
      <c r="AJB56" s="83"/>
      <c r="AJC56" s="83"/>
      <c r="AJD56" s="83"/>
      <c r="AJE56" s="83"/>
      <c r="AJF56" s="83"/>
      <c r="AJG56" s="83"/>
      <c r="AJH56" s="83"/>
      <c r="AJI56" s="83"/>
      <c r="AJJ56" s="83"/>
      <c r="AJK56" s="83"/>
      <c r="AJL56" s="83"/>
      <c r="AJM56" s="83"/>
      <c r="AJN56" s="83"/>
      <c r="AJO56" s="83"/>
      <c r="AJP56" s="83"/>
      <c r="AJQ56" s="83"/>
      <c r="AJR56" s="83"/>
      <c r="AJS56" s="83"/>
      <c r="AJT56" s="83"/>
      <c r="AJU56" s="83"/>
      <c r="AJV56" s="83"/>
      <c r="AJW56" s="83"/>
      <c r="AJX56" s="83"/>
      <c r="AJY56" s="83"/>
      <c r="AJZ56" s="83"/>
      <c r="AKA56" s="83"/>
      <c r="AKB56" s="83"/>
      <c r="AKC56" s="83"/>
      <c r="AKD56" s="83"/>
      <c r="AKE56" s="83"/>
      <c r="AKF56" s="83"/>
      <c r="AKG56" s="83"/>
      <c r="AKH56" s="83"/>
      <c r="AKI56" s="83"/>
      <c r="AKJ56" s="83"/>
      <c r="AKK56" s="83"/>
      <c r="AKL56" s="83"/>
      <c r="AKM56" s="83"/>
      <c r="AKN56" s="83"/>
      <c r="AKO56" s="83"/>
      <c r="AKP56" s="83"/>
      <c r="AKQ56" s="83"/>
      <c r="AKR56" s="83"/>
      <c r="AKS56" s="83"/>
      <c r="AKT56" s="83"/>
      <c r="AKU56" s="83"/>
      <c r="AKV56" s="83"/>
      <c r="AKW56" s="83"/>
      <c r="AKX56" s="83"/>
      <c r="AKY56" s="83"/>
      <c r="AKZ56" s="83"/>
      <c r="ALA56" s="83"/>
      <c r="ALB56" s="83"/>
      <c r="ALC56" s="83"/>
      <c r="ALD56" s="83"/>
      <c r="ALE56" s="83"/>
      <c r="ALF56" s="83"/>
      <c r="ALG56" s="83"/>
      <c r="ALH56" s="83"/>
      <c r="ALI56" s="83"/>
      <c r="ALJ56" s="83"/>
      <c r="ALK56" s="83"/>
      <c r="ALL56" s="83"/>
      <c r="ALM56" s="83"/>
      <c r="ALN56" s="83"/>
      <c r="ALO56" s="83"/>
      <c r="ALP56" s="83"/>
      <c r="ALQ56" s="83"/>
      <c r="ALR56" s="83"/>
      <c r="ALS56" s="83"/>
      <c r="ALT56" s="83"/>
      <c r="ALU56" s="83"/>
      <c r="ALV56" s="83"/>
      <c r="ALW56" s="83"/>
      <c r="ALX56" s="83"/>
      <c r="ALY56" s="83"/>
      <c r="ALZ56" s="83"/>
      <c r="AMA56" s="83"/>
      <c r="AMB56" s="83"/>
      <c r="AMC56" s="83"/>
      <c r="AMD56" s="83"/>
      <c r="AME56" s="83"/>
      <c r="AMF56" s="83"/>
      <c r="AMG56" s="83"/>
      <c r="AMH56" s="83"/>
      <c r="AMI56" s="83"/>
      <c r="AMJ56" s="83"/>
      <c r="AMK56" s="83"/>
      <c r="AML56" s="83"/>
      <c r="AMM56" s="83"/>
      <c r="AMN56" s="83"/>
      <c r="AMO56" s="83"/>
      <c r="AMP56" s="83"/>
      <c r="AMQ56" s="83"/>
      <c r="AMR56" s="83"/>
      <c r="AMS56" s="83"/>
      <c r="AMT56" s="83"/>
      <c r="AMU56" s="83"/>
      <c r="AMV56" s="83"/>
      <c r="AMW56" s="83"/>
      <c r="AMX56" s="83"/>
      <c r="AMY56" s="83"/>
      <c r="AMZ56" s="83"/>
      <c r="ANA56" s="83"/>
      <c r="ANB56" s="83"/>
      <c r="ANC56" s="83"/>
      <c r="AND56" s="83"/>
      <c r="ANE56" s="83"/>
      <c r="ANF56" s="83"/>
      <c r="ANG56" s="83"/>
      <c r="ANH56" s="83"/>
      <c r="ANI56" s="83"/>
      <c r="ANJ56" s="83"/>
      <c r="ANK56" s="83"/>
      <c r="ANL56" s="83"/>
      <c r="ANM56" s="83"/>
      <c r="ANN56" s="83"/>
      <c r="ANO56" s="83"/>
      <c r="ANP56" s="83"/>
      <c r="ANQ56" s="83"/>
      <c r="ANR56" s="83"/>
      <c r="ANS56" s="83"/>
      <c r="ANT56" s="83"/>
      <c r="ANU56" s="83"/>
      <c r="ANV56" s="83"/>
      <c r="ANW56" s="83"/>
      <c r="ANX56" s="83"/>
      <c r="ANY56" s="83"/>
      <c r="ANZ56" s="83"/>
      <c r="AOA56" s="83"/>
      <c r="AOB56" s="83"/>
      <c r="AOC56" s="83"/>
      <c r="AOD56" s="83"/>
      <c r="AOE56" s="83"/>
      <c r="AOF56" s="83"/>
      <c r="AOG56" s="83"/>
      <c r="AOH56" s="83"/>
      <c r="AOI56" s="83"/>
      <c r="AOJ56" s="83"/>
      <c r="AOK56" s="83"/>
      <c r="AOL56" s="83"/>
      <c r="AOM56" s="83"/>
      <c r="AON56" s="83"/>
      <c r="AOO56" s="83"/>
      <c r="AOP56" s="83"/>
      <c r="AOQ56" s="83"/>
      <c r="AOR56" s="83"/>
      <c r="AOS56" s="83"/>
      <c r="AOT56" s="83"/>
      <c r="AOU56" s="83"/>
      <c r="AOV56" s="83"/>
      <c r="AOW56" s="83"/>
      <c r="AOX56" s="83"/>
      <c r="AOY56" s="83"/>
      <c r="AOZ56" s="83"/>
      <c r="APA56" s="83"/>
      <c r="APB56" s="83"/>
      <c r="APC56" s="83"/>
      <c r="APD56" s="83"/>
      <c r="APE56" s="83"/>
      <c r="APF56" s="83"/>
      <c r="APG56" s="83"/>
      <c r="APH56" s="83"/>
      <c r="API56" s="83"/>
      <c r="APJ56" s="83"/>
      <c r="APK56" s="83"/>
      <c r="APL56" s="83"/>
      <c r="APM56" s="83"/>
      <c r="APN56" s="83"/>
      <c r="APO56" s="83"/>
      <c r="APP56" s="83"/>
      <c r="APQ56" s="83"/>
      <c r="APR56" s="83"/>
      <c r="APS56" s="83"/>
      <c r="APT56" s="83"/>
      <c r="APU56" s="83"/>
      <c r="APV56" s="83"/>
      <c r="APW56" s="83"/>
      <c r="APX56" s="83"/>
      <c r="APY56" s="83"/>
      <c r="APZ56" s="83"/>
      <c r="AQA56" s="83"/>
      <c r="AQB56" s="83"/>
      <c r="AQC56" s="83"/>
      <c r="AQD56" s="83"/>
      <c r="AQE56" s="83"/>
      <c r="AQF56" s="83"/>
      <c r="AQG56" s="83"/>
      <c r="AQH56" s="83"/>
      <c r="AQI56" s="83"/>
      <c r="AQJ56" s="83"/>
      <c r="AQK56" s="83"/>
      <c r="AQL56" s="83"/>
      <c r="AQM56" s="83"/>
      <c r="AQN56" s="83"/>
      <c r="AQO56" s="83"/>
      <c r="AQP56" s="83"/>
      <c r="AQQ56" s="83"/>
      <c r="AQR56" s="83"/>
      <c r="AQS56" s="83"/>
      <c r="AQT56" s="83"/>
      <c r="AQU56" s="83"/>
      <c r="AQV56" s="83"/>
      <c r="AQW56" s="83"/>
      <c r="AQX56" s="83"/>
      <c r="AQY56" s="83"/>
      <c r="AQZ56" s="83"/>
      <c r="ARA56" s="83"/>
      <c r="ARB56" s="83"/>
      <c r="ARC56" s="83"/>
      <c r="ARD56" s="83"/>
      <c r="ARE56" s="83"/>
      <c r="ARF56" s="83"/>
      <c r="ARG56" s="83"/>
      <c r="ARH56" s="83"/>
      <c r="ARI56" s="83"/>
      <c r="ARJ56" s="83"/>
      <c r="ARK56" s="83"/>
      <c r="ARL56" s="83"/>
      <c r="ARM56" s="83"/>
      <c r="ARN56" s="83"/>
      <c r="ARO56" s="83"/>
      <c r="ARP56" s="83"/>
      <c r="ARQ56" s="83"/>
      <c r="ARR56" s="83"/>
      <c r="ARS56" s="83"/>
      <c r="ART56" s="83"/>
      <c r="ARU56" s="83"/>
      <c r="ARV56" s="83"/>
      <c r="ARW56" s="83"/>
      <c r="ARX56" s="83"/>
      <c r="ARY56" s="83"/>
      <c r="ARZ56" s="83"/>
      <c r="ASA56" s="83"/>
      <c r="ASB56" s="83"/>
      <c r="ASC56" s="83"/>
      <c r="ASD56" s="83"/>
      <c r="ASE56" s="83"/>
      <c r="ASF56" s="83"/>
      <c r="ASG56" s="83"/>
      <c r="ASH56" s="83"/>
      <c r="ASI56" s="83"/>
      <c r="ASJ56" s="83"/>
      <c r="ASK56" s="83"/>
      <c r="ASL56" s="83"/>
      <c r="ASM56" s="83"/>
      <c r="ASN56" s="83"/>
      <c r="ASO56" s="83"/>
      <c r="ASP56" s="83"/>
      <c r="ASQ56" s="83"/>
      <c r="ASR56" s="83"/>
      <c r="ASS56" s="83"/>
      <c r="AST56" s="83"/>
      <c r="ASU56" s="83"/>
      <c r="ASV56" s="83"/>
      <c r="ASW56" s="83"/>
      <c r="ASX56" s="83"/>
      <c r="ASY56" s="83"/>
      <c r="ASZ56" s="83"/>
      <c r="ATA56" s="83"/>
      <c r="ATB56" s="83"/>
      <c r="ATC56" s="83"/>
      <c r="ATD56" s="83"/>
      <c r="ATE56" s="83"/>
      <c r="ATF56" s="83"/>
      <c r="ATG56" s="83"/>
      <c r="ATH56" s="83"/>
      <c r="ATI56" s="83"/>
      <c r="ATJ56" s="83"/>
      <c r="ATK56" s="83"/>
      <c r="ATL56" s="83"/>
      <c r="ATM56" s="83"/>
      <c r="ATN56" s="83"/>
      <c r="ATO56" s="83"/>
      <c r="ATP56" s="83"/>
      <c r="ATQ56" s="83"/>
      <c r="ATR56" s="83"/>
      <c r="ATS56" s="83"/>
      <c r="ATT56" s="83"/>
      <c r="ATU56" s="83"/>
      <c r="ATV56" s="83"/>
      <c r="ATW56" s="83"/>
      <c r="ATX56" s="83"/>
      <c r="ATY56" s="83"/>
      <c r="ATZ56" s="83"/>
      <c r="AUA56" s="83"/>
      <c r="AUB56" s="83"/>
      <c r="AUC56" s="83"/>
      <c r="AUD56" s="83"/>
      <c r="AUE56" s="83"/>
      <c r="AUF56" s="83"/>
      <c r="AUG56" s="83"/>
      <c r="AUH56" s="83"/>
      <c r="AUI56" s="83"/>
      <c r="AUJ56" s="83"/>
      <c r="AUK56" s="83"/>
      <c r="AUL56" s="83"/>
      <c r="AUM56" s="83"/>
      <c r="AUN56" s="83"/>
      <c r="AUO56" s="83"/>
      <c r="AUP56" s="83"/>
      <c r="AUQ56" s="83"/>
      <c r="AUR56" s="83"/>
      <c r="AUS56" s="83"/>
      <c r="AUT56" s="83"/>
      <c r="AUU56" s="83"/>
      <c r="AUV56" s="83"/>
      <c r="AUW56" s="83"/>
      <c r="AUX56" s="83"/>
      <c r="AUY56" s="83"/>
      <c r="AUZ56" s="83"/>
      <c r="AVA56" s="83"/>
      <c r="AVB56" s="83"/>
      <c r="AVC56" s="83"/>
      <c r="AVD56" s="83"/>
      <c r="AVE56" s="83"/>
      <c r="AVF56" s="83"/>
      <c r="AVG56" s="83"/>
      <c r="AVH56" s="83"/>
      <c r="AVI56" s="83"/>
      <c r="AVJ56" s="83"/>
      <c r="AVK56" s="83"/>
      <c r="AVL56" s="83"/>
      <c r="AVM56" s="83"/>
      <c r="AVN56" s="83"/>
      <c r="AVO56" s="83"/>
      <c r="AVP56" s="83"/>
      <c r="AVQ56" s="83"/>
      <c r="AVR56" s="83"/>
      <c r="AVS56" s="83"/>
      <c r="AVT56" s="83"/>
      <c r="AVU56" s="83"/>
      <c r="AVV56" s="83"/>
      <c r="AVW56" s="83"/>
      <c r="AVX56" s="83"/>
      <c r="AVY56" s="83"/>
      <c r="AVZ56" s="83"/>
      <c r="AWA56" s="83"/>
      <c r="AWB56" s="83"/>
      <c r="AWC56" s="83"/>
      <c r="AWD56" s="83"/>
      <c r="AWE56" s="83"/>
      <c r="AWF56" s="83"/>
      <c r="AWG56" s="83"/>
      <c r="AWH56" s="83"/>
      <c r="AWI56" s="83"/>
      <c r="AWJ56" s="83"/>
      <c r="AWK56" s="83"/>
      <c r="AWL56" s="83"/>
      <c r="AWM56" s="83"/>
      <c r="AWN56" s="83"/>
      <c r="AWO56" s="83"/>
      <c r="AWP56" s="83"/>
      <c r="AWQ56" s="83"/>
      <c r="AWR56" s="83"/>
      <c r="AWS56" s="83"/>
      <c r="AWT56" s="83"/>
      <c r="AWU56" s="83"/>
      <c r="AWV56" s="83"/>
      <c r="AWW56" s="83"/>
      <c r="AWX56" s="83"/>
      <c r="AWY56" s="83"/>
      <c r="AWZ56" s="83"/>
      <c r="AXA56" s="83"/>
      <c r="AXB56" s="83"/>
      <c r="AXC56" s="83"/>
      <c r="AXD56" s="83"/>
      <c r="AXE56" s="83"/>
      <c r="AXF56" s="83"/>
      <c r="AXG56" s="83"/>
      <c r="AXH56" s="83"/>
      <c r="AXI56" s="83"/>
      <c r="AXJ56" s="83"/>
      <c r="AXK56" s="83"/>
      <c r="AXL56" s="83"/>
      <c r="AXM56" s="83"/>
      <c r="AXN56" s="83"/>
      <c r="AXO56" s="83"/>
      <c r="AXP56" s="83"/>
      <c r="AXQ56" s="83"/>
      <c r="AXR56" s="83"/>
      <c r="AXS56" s="83"/>
      <c r="AXT56" s="83"/>
      <c r="AXU56" s="83"/>
      <c r="AXV56" s="83"/>
      <c r="AXW56" s="83"/>
      <c r="AXX56" s="83"/>
      <c r="AXY56" s="83"/>
      <c r="AXZ56" s="83"/>
      <c r="AYA56" s="83"/>
      <c r="AYB56" s="83"/>
      <c r="AYC56" s="83"/>
      <c r="AYD56" s="83"/>
      <c r="AYE56" s="83"/>
      <c r="AYF56" s="83"/>
      <c r="AYG56" s="83"/>
      <c r="AYH56" s="83"/>
      <c r="AYI56" s="83"/>
      <c r="AYJ56" s="83"/>
      <c r="AYK56" s="83"/>
      <c r="AYL56" s="83"/>
      <c r="AYM56" s="83"/>
      <c r="AYN56" s="83"/>
      <c r="AYO56" s="83"/>
      <c r="AYP56" s="83"/>
      <c r="AYQ56" s="83"/>
      <c r="AYR56" s="83"/>
      <c r="AYS56" s="83"/>
      <c r="AYT56" s="83"/>
      <c r="AYU56" s="83"/>
      <c r="AYV56" s="83"/>
      <c r="AYW56" s="83"/>
      <c r="AYX56" s="83"/>
      <c r="AYY56" s="83"/>
      <c r="AYZ56" s="83"/>
      <c r="AZA56" s="83"/>
      <c r="AZB56" s="83"/>
      <c r="AZC56" s="83"/>
      <c r="AZD56" s="83"/>
      <c r="AZE56" s="83"/>
      <c r="AZF56" s="83"/>
      <c r="AZG56" s="83"/>
      <c r="AZH56" s="83"/>
      <c r="AZI56" s="83"/>
      <c r="AZJ56" s="83"/>
      <c r="AZK56" s="83"/>
      <c r="AZL56" s="83"/>
      <c r="AZM56" s="83"/>
      <c r="AZN56" s="83"/>
      <c r="AZO56" s="83"/>
      <c r="AZP56" s="83"/>
      <c r="AZQ56" s="83"/>
      <c r="AZR56" s="83"/>
      <c r="AZS56" s="83"/>
      <c r="AZT56" s="83"/>
      <c r="AZU56" s="83"/>
      <c r="AZV56" s="83"/>
      <c r="AZW56" s="83"/>
      <c r="AZX56" s="83"/>
      <c r="AZY56" s="83"/>
      <c r="AZZ56" s="83"/>
      <c r="BAA56" s="83"/>
      <c r="BAB56" s="83"/>
      <c r="BAC56" s="83"/>
      <c r="BAD56" s="83"/>
      <c r="BAE56" s="83"/>
      <c r="BAF56" s="83"/>
      <c r="BAG56" s="83"/>
      <c r="BAH56" s="83"/>
      <c r="BAI56" s="83"/>
      <c r="BAJ56" s="83"/>
      <c r="BAK56" s="83"/>
      <c r="BAL56" s="83"/>
      <c r="BAM56" s="83"/>
      <c r="BAN56" s="83"/>
      <c r="BAO56" s="83"/>
      <c r="BAP56" s="83"/>
      <c r="BAQ56" s="83"/>
      <c r="BAR56" s="83"/>
      <c r="BAS56" s="83"/>
      <c r="BAT56" s="83"/>
      <c r="BAU56" s="83"/>
      <c r="BAV56" s="83"/>
      <c r="BAW56" s="83"/>
      <c r="BAX56" s="83"/>
      <c r="BAY56" s="83"/>
      <c r="BAZ56" s="83"/>
      <c r="BBA56" s="83"/>
      <c r="BBB56" s="83"/>
      <c r="BBC56" s="83"/>
      <c r="BBD56" s="83"/>
      <c r="BBE56" s="83"/>
      <c r="BBF56" s="83"/>
      <c r="BBG56" s="83"/>
      <c r="BBH56" s="83"/>
      <c r="BBI56" s="83"/>
      <c r="BBJ56" s="83"/>
      <c r="BBK56" s="83"/>
      <c r="BBL56" s="83"/>
      <c r="BBM56" s="83"/>
      <c r="BBN56" s="83"/>
      <c r="BBO56" s="83"/>
      <c r="BBP56" s="83"/>
      <c r="BBQ56" s="83"/>
      <c r="BBR56" s="83"/>
      <c r="BBS56" s="83"/>
      <c r="BBT56" s="83"/>
      <c r="BBU56" s="83"/>
      <c r="BBV56" s="83"/>
      <c r="BBW56" s="83"/>
      <c r="BBX56" s="83"/>
      <c r="BBY56" s="83"/>
      <c r="BBZ56" s="83"/>
      <c r="BCA56" s="83"/>
      <c r="BCB56" s="83"/>
      <c r="BCC56" s="83"/>
      <c r="BCD56" s="83"/>
      <c r="BCE56" s="83"/>
      <c r="BCF56" s="83"/>
      <c r="BCG56" s="83"/>
      <c r="BCH56" s="83"/>
      <c r="BCI56" s="83"/>
      <c r="BCJ56" s="83"/>
      <c r="BCK56" s="83"/>
      <c r="BCL56" s="83"/>
      <c r="BCM56" s="83"/>
      <c r="BCN56" s="83"/>
      <c r="BCO56" s="83"/>
      <c r="BCP56" s="83"/>
      <c r="BCQ56" s="83"/>
      <c r="BCR56" s="83"/>
      <c r="BCS56" s="83"/>
      <c r="BCT56" s="83"/>
      <c r="BCU56" s="83"/>
      <c r="BCV56" s="83"/>
      <c r="BCW56" s="83"/>
      <c r="BCX56" s="83"/>
      <c r="BCY56" s="83"/>
      <c r="BCZ56" s="83"/>
      <c r="BDA56" s="83"/>
      <c r="BDB56" s="83"/>
      <c r="BDC56" s="83"/>
      <c r="BDD56" s="83"/>
      <c r="BDE56" s="83"/>
      <c r="BDF56" s="83"/>
      <c r="BDG56" s="83"/>
      <c r="BDH56" s="83"/>
      <c r="BDI56" s="83"/>
      <c r="BDJ56" s="83"/>
      <c r="BDK56" s="83"/>
      <c r="BDL56" s="83"/>
      <c r="BDM56" s="83"/>
      <c r="BDN56" s="83"/>
      <c r="BDO56" s="83"/>
      <c r="BDP56" s="83"/>
      <c r="BDQ56" s="83"/>
      <c r="BDR56" s="83"/>
      <c r="BDS56" s="83"/>
      <c r="BDT56" s="83"/>
      <c r="BDU56" s="83"/>
      <c r="BDV56" s="83"/>
      <c r="BDW56" s="83"/>
      <c r="BDX56" s="83"/>
      <c r="BDY56" s="83"/>
      <c r="BDZ56" s="83"/>
      <c r="BEA56" s="83"/>
      <c r="BEB56" s="83"/>
      <c r="BEC56" s="83"/>
      <c r="BED56" s="83"/>
      <c r="BEE56" s="83"/>
      <c r="BEF56" s="83"/>
      <c r="BEG56" s="83"/>
      <c r="BEH56" s="83"/>
      <c r="BEI56" s="83"/>
      <c r="BEJ56" s="83"/>
      <c r="BEK56" s="83"/>
      <c r="BEL56" s="83"/>
      <c r="BEM56" s="83"/>
      <c r="BEN56" s="83"/>
      <c r="BEO56" s="83"/>
      <c r="BEP56" s="83"/>
      <c r="BEQ56" s="83"/>
      <c r="BER56" s="83"/>
      <c r="BES56" s="83"/>
      <c r="BET56" s="83"/>
      <c r="BEU56" s="83"/>
      <c r="BEV56" s="83"/>
      <c r="BEW56" s="83"/>
      <c r="BEX56" s="83"/>
      <c r="BEY56" s="83"/>
      <c r="BEZ56" s="83"/>
      <c r="BFA56" s="83"/>
      <c r="BFB56" s="83"/>
      <c r="BFC56" s="83"/>
      <c r="BFD56" s="83"/>
      <c r="BFE56" s="83"/>
      <c r="BFF56" s="83"/>
      <c r="BFG56" s="83"/>
      <c r="BFH56" s="83"/>
      <c r="BFI56" s="83"/>
      <c r="BFJ56" s="83"/>
      <c r="BFK56" s="83"/>
      <c r="BFL56" s="83"/>
      <c r="BFM56" s="83"/>
      <c r="BFN56" s="83"/>
      <c r="BFO56" s="83"/>
      <c r="BFP56" s="83"/>
      <c r="BFQ56" s="83"/>
      <c r="BFR56" s="83"/>
      <c r="BFS56" s="83"/>
      <c r="BFT56" s="83"/>
      <c r="BFU56" s="83"/>
      <c r="BFV56" s="83"/>
      <c r="BFW56" s="83"/>
      <c r="BFX56" s="83"/>
      <c r="BFY56" s="83"/>
      <c r="BFZ56" s="83"/>
      <c r="BGA56" s="83"/>
      <c r="BGB56" s="83"/>
      <c r="BGC56" s="83"/>
      <c r="BGD56" s="83"/>
      <c r="BGE56" s="83"/>
      <c r="BGF56" s="83"/>
      <c r="BGG56" s="83"/>
      <c r="BGH56" s="83"/>
      <c r="BGI56" s="83"/>
      <c r="BGJ56" s="83"/>
      <c r="BGK56" s="83"/>
      <c r="BGL56" s="83"/>
      <c r="BGM56" s="83"/>
      <c r="BGN56" s="83"/>
      <c r="BGO56" s="83"/>
      <c r="BGP56" s="83"/>
      <c r="BGQ56" s="83"/>
      <c r="BGR56" s="83"/>
      <c r="BGS56" s="83"/>
      <c r="BGT56" s="83"/>
      <c r="BGU56" s="83"/>
      <c r="BGV56" s="83"/>
      <c r="BGW56" s="83"/>
      <c r="BGX56" s="83"/>
      <c r="BGY56" s="83"/>
      <c r="BGZ56" s="83"/>
      <c r="BHA56" s="83"/>
      <c r="BHB56" s="83"/>
      <c r="BHC56" s="83"/>
      <c r="BHD56" s="83"/>
      <c r="BHE56" s="83"/>
      <c r="BHF56" s="83"/>
      <c r="BHG56" s="83"/>
      <c r="BHH56" s="83"/>
      <c r="BHI56" s="83"/>
      <c r="BHJ56" s="83"/>
      <c r="BHK56" s="83"/>
      <c r="BHL56" s="83"/>
      <c r="BHM56" s="83"/>
      <c r="BHN56" s="83"/>
      <c r="BHO56" s="83"/>
      <c r="BHP56" s="83"/>
      <c r="BHQ56" s="83"/>
      <c r="BHR56" s="83"/>
      <c r="BHS56" s="83"/>
      <c r="BHT56" s="83"/>
      <c r="BHU56" s="83"/>
      <c r="BHV56" s="83"/>
      <c r="BHW56" s="83"/>
      <c r="BHX56" s="83"/>
      <c r="BHY56" s="83"/>
      <c r="BHZ56" s="83"/>
      <c r="BIA56" s="83"/>
      <c r="BIB56" s="83"/>
      <c r="BIC56" s="83"/>
      <c r="BID56" s="83"/>
      <c r="BIE56" s="83"/>
      <c r="BIF56" s="83"/>
      <c r="BIG56" s="83"/>
      <c r="BIH56" s="83"/>
      <c r="BII56" s="83"/>
      <c r="BIJ56" s="83"/>
      <c r="BIK56" s="83"/>
      <c r="BIL56" s="83"/>
      <c r="BIM56" s="83"/>
      <c r="BIN56" s="83"/>
      <c r="BIO56" s="83"/>
      <c r="BIP56" s="83"/>
      <c r="BIQ56" s="83"/>
      <c r="BIR56" s="83"/>
      <c r="BIS56" s="83"/>
      <c r="BIT56" s="83"/>
      <c r="BIU56" s="83"/>
      <c r="BIV56" s="83"/>
      <c r="BIW56" s="83"/>
      <c r="BIX56" s="83"/>
      <c r="BIY56" s="83"/>
      <c r="BIZ56" s="83"/>
      <c r="BJA56" s="83"/>
      <c r="BJB56" s="83"/>
      <c r="BJC56" s="83"/>
      <c r="BJD56" s="83"/>
      <c r="BJE56" s="83"/>
      <c r="BJF56" s="83"/>
      <c r="BJG56" s="83"/>
      <c r="BJH56" s="83"/>
      <c r="BJI56" s="83"/>
      <c r="BJJ56" s="83"/>
      <c r="BJK56" s="83"/>
      <c r="BJL56" s="83"/>
      <c r="BJM56" s="83"/>
      <c r="BJN56" s="83"/>
      <c r="BJO56" s="83"/>
      <c r="BJP56" s="83"/>
      <c r="BJQ56" s="83"/>
      <c r="BJR56" s="83"/>
      <c r="BJS56" s="83"/>
      <c r="BJT56" s="83"/>
      <c r="BJU56" s="83"/>
      <c r="BJV56" s="83"/>
      <c r="BJW56" s="83"/>
      <c r="BJX56" s="83"/>
      <c r="BJY56" s="83"/>
      <c r="BJZ56" s="83"/>
      <c r="BKA56" s="83"/>
      <c r="BKB56" s="83"/>
      <c r="BKC56" s="83"/>
      <c r="BKD56" s="83"/>
      <c r="BKE56" s="83"/>
      <c r="BKF56" s="83"/>
      <c r="BKG56" s="83"/>
      <c r="BKH56" s="83"/>
      <c r="BKI56" s="83"/>
      <c r="BKJ56" s="83"/>
      <c r="BKK56" s="83"/>
      <c r="BKL56" s="83"/>
      <c r="BKM56" s="83"/>
      <c r="BKN56" s="83"/>
      <c r="BKO56" s="83"/>
      <c r="BKP56" s="83"/>
      <c r="BKQ56" s="83"/>
      <c r="BKR56" s="83"/>
      <c r="BKS56" s="83"/>
      <c r="BKT56" s="83"/>
      <c r="BKU56" s="83"/>
      <c r="BKV56" s="83"/>
      <c r="BKW56" s="83"/>
      <c r="BKX56" s="83"/>
      <c r="BKY56" s="83"/>
      <c r="BKZ56" s="83"/>
      <c r="BLA56" s="83"/>
      <c r="BLB56" s="83"/>
      <c r="BLC56" s="83"/>
      <c r="BLD56" s="83"/>
      <c r="BLE56" s="83"/>
      <c r="BLF56" s="83"/>
      <c r="BLG56" s="83"/>
      <c r="BLH56" s="83"/>
      <c r="BLI56" s="83"/>
      <c r="BLJ56" s="83"/>
      <c r="BLK56" s="83"/>
      <c r="BLL56" s="83"/>
      <c r="BLM56" s="83"/>
      <c r="BLN56" s="83"/>
      <c r="BLO56" s="83"/>
      <c r="BLP56" s="83"/>
      <c r="BLQ56" s="83"/>
      <c r="BLR56" s="83"/>
      <c r="BLS56" s="83"/>
      <c r="BLT56" s="83"/>
      <c r="BLU56" s="83"/>
      <c r="BLV56" s="83"/>
      <c r="BLW56" s="83"/>
      <c r="BLX56" s="83"/>
      <c r="BLY56" s="83"/>
      <c r="BLZ56" s="83"/>
      <c r="BMA56" s="83"/>
      <c r="BMB56" s="83"/>
      <c r="BMC56" s="83"/>
      <c r="BMD56" s="83"/>
      <c r="BME56" s="83"/>
      <c r="BMF56" s="83"/>
      <c r="BMG56" s="83"/>
      <c r="BMH56" s="83"/>
      <c r="BMI56" s="83"/>
      <c r="BMJ56" s="83"/>
      <c r="BMK56" s="83"/>
      <c r="BML56" s="83"/>
      <c r="BMM56" s="83"/>
      <c r="BMN56" s="83"/>
      <c r="BMO56" s="83"/>
      <c r="BMP56" s="83"/>
      <c r="BMQ56" s="83"/>
      <c r="BMR56" s="83"/>
      <c r="BMS56" s="83"/>
      <c r="BMT56" s="83"/>
      <c r="BMU56" s="83"/>
      <c r="BMV56" s="83"/>
      <c r="BMW56" s="83"/>
      <c r="BMX56" s="83"/>
      <c r="BMY56" s="83"/>
      <c r="BMZ56" s="83"/>
      <c r="BNA56" s="83"/>
      <c r="BNB56" s="83"/>
      <c r="BNC56" s="83"/>
      <c r="BND56" s="83"/>
      <c r="BNE56" s="83"/>
      <c r="BNF56" s="83"/>
      <c r="BNG56" s="83"/>
      <c r="BNH56" s="83"/>
      <c r="BNI56" s="83"/>
      <c r="BNJ56" s="83"/>
      <c r="BNK56" s="83"/>
      <c r="BNL56" s="83"/>
      <c r="BNM56" s="83"/>
      <c r="BNN56" s="83"/>
      <c r="BNO56" s="83"/>
      <c r="BNP56" s="83"/>
      <c r="BNQ56" s="83"/>
      <c r="BNR56" s="83"/>
      <c r="BNS56" s="83"/>
      <c r="BNT56" s="83"/>
      <c r="BNU56" s="83"/>
      <c r="BNV56" s="83"/>
      <c r="BNW56" s="83"/>
      <c r="BNX56" s="83"/>
      <c r="BNY56" s="83"/>
      <c r="BNZ56" s="83"/>
      <c r="BOA56" s="83"/>
      <c r="BOB56" s="83"/>
      <c r="BOC56" s="83"/>
      <c r="BOD56" s="83"/>
      <c r="BOE56" s="83"/>
      <c r="BOF56" s="83"/>
      <c r="BOG56" s="83"/>
      <c r="BOH56" s="83"/>
      <c r="BOI56" s="83"/>
      <c r="BOJ56" s="83"/>
      <c r="BOK56" s="83"/>
      <c r="BOL56" s="83"/>
      <c r="BOM56" s="83"/>
      <c r="BON56" s="83"/>
      <c r="BOO56" s="83"/>
      <c r="BOP56" s="83"/>
      <c r="BOQ56" s="83"/>
      <c r="BOR56" s="83"/>
      <c r="BOS56" s="83"/>
      <c r="BOT56" s="83"/>
      <c r="BOU56" s="83"/>
      <c r="BOV56" s="83"/>
      <c r="BOW56" s="83"/>
      <c r="BOX56" s="83"/>
      <c r="BOY56" s="83"/>
      <c r="BOZ56" s="83"/>
      <c r="BPA56" s="83"/>
      <c r="BPB56" s="83"/>
      <c r="BPC56" s="83"/>
      <c r="BPD56" s="83"/>
      <c r="BPE56" s="83"/>
      <c r="BPF56" s="83"/>
      <c r="BPG56" s="83"/>
      <c r="BPH56" s="83"/>
      <c r="BPI56" s="83"/>
      <c r="BPJ56" s="83"/>
      <c r="BPK56" s="83"/>
      <c r="BPL56" s="83"/>
      <c r="BPM56" s="83"/>
      <c r="BPN56" s="83"/>
      <c r="BPO56" s="83"/>
      <c r="BPP56" s="83"/>
      <c r="BPQ56" s="83"/>
      <c r="BPR56" s="83"/>
      <c r="BPS56" s="83"/>
      <c r="BPT56" s="83"/>
      <c r="BPU56" s="83"/>
      <c r="BPV56" s="83"/>
      <c r="BPW56" s="83"/>
      <c r="BPX56" s="83"/>
      <c r="BPY56" s="83"/>
      <c r="BPZ56" s="83"/>
      <c r="BQA56" s="83"/>
      <c r="BQB56" s="83"/>
      <c r="BQC56" s="83"/>
      <c r="BQD56" s="83"/>
      <c r="BQE56" s="83"/>
      <c r="BQF56" s="83"/>
      <c r="BQG56" s="83"/>
      <c r="BQH56" s="83"/>
      <c r="BQI56" s="83"/>
      <c r="BQJ56" s="83"/>
      <c r="BQK56" s="83"/>
      <c r="BQL56" s="83"/>
      <c r="BQM56" s="83"/>
      <c r="BQN56" s="83"/>
      <c r="BQO56" s="83"/>
      <c r="BQP56" s="83"/>
      <c r="BQQ56" s="83"/>
      <c r="BQR56" s="83"/>
      <c r="BQS56" s="83"/>
      <c r="BQT56" s="83"/>
      <c r="BQU56" s="83"/>
      <c r="BQV56" s="83"/>
      <c r="BQW56" s="83"/>
      <c r="BQX56" s="83"/>
      <c r="BQY56" s="83"/>
      <c r="BQZ56" s="83"/>
      <c r="BRA56" s="83"/>
      <c r="BRB56" s="83"/>
      <c r="BRC56" s="83"/>
      <c r="BRD56" s="83"/>
      <c r="BRE56" s="83"/>
      <c r="BRF56" s="83"/>
      <c r="BRG56" s="83"/>
      <c r="BRH56" s="83"/>
      <c r="BRI56" s="83"/>
      <c r="BRJ56" s="83"/>
      <c r="BRK56" s="83"/>
      <c r="BRL56" s="83"/>
      <c r="BRM56" s="83"/>
      <c r="BRN56" s="83"/>
      <c r="BRO56" s="83"/>
      <c r="BRP56" s="83"/>
      <c r="BRQ56" s="83"/>
      <c r="BRR56" s="83"/>
      <c r="BRS56" s="83"/>
      <c r="BRT56" s="83"/>
      <c r="BRU56" s="83"/>
      <c r="BRV56" s="83"/>
      <c r="BRW56" s="83"/>
      <c r="BRX56" s="83"/>
      <c r="BRY56" s="83"/>
      <c r="BRZ56" s="83"/>
      <c r="BSA56" s="83"/>
      <c r="BSB56" s="83"/>
      <c r="BSC56" s="83"/>
      <c r="BSD56" s="83"/>
      <c r="BSE56" s="83"/>
      <c r="BSF56" s="83"/>
      <c r="BSG56" s="83"/>
      <c r="BSH56" s="83"/>
      <c r="BSI56" s="83"/>
      <c r="BSJ56" s="83"/>
      <c r="BSK56" s="83"/>
      <c r="BSL56" s="83"/>
      <c r="BSM56" s="83"/>
      <c r="BSN56" s="83"/>
      <c r="BSO56" s="83"/>
      <c r="BSP56" s="83"/>
      <c r="BSQ56" s="83"/>
      <c r="BSR56" s="83"/>
      <c r="BSS56" s="83"/>
      <c r="BST56" s="83"/>
      <c r="BSU56" s="83"/>
      <c r="BSV56" s="83"/>
      <c r="BSW56" s="83"/>
      <c r="BSX56" s="83"/>
      <c r="BSY56" s="83"/>
      <c r="BSZ56" s="83"/>
      <c r="BTA56" s="83"/>
      <c r="BTB56" s="83"/>
      <c r="BTC56" s="83"/>
      <c r="BTD56" s="83"/>
      <c r="BTE56" s="83"/>
      <c r="BTF56" s="83"/>
      <c r="BTG56" s="83"/>
      <c r="BTH56" s="83"/>
      <c r="BTI56" s="83"/>
      <c r="BTJ56" s="83"/>
      <c r="BTK56" s="83"/>
      <c r="BTL56" s="83"/>
      <c r="BTM56" s="83"/>
      <c r="BTN56" s="83"/>
      <c r="BTO56" s="83"/>
      <c r="BTP56" s="83"/>
      <c r="BTQ56" s="83"/>
      <c r="BTR56" s="83"/>
      <c r="BTS56" s="83"/>
      <c r="BTT56" s="83"/>
      <c r="BTU56" s="83"/>
      <c r="BTV56" s="83"/>
      <c r="BTW56" s="83"/>
      <c r="BTX56" s="83"/>
      <c r="BTY56" s="83"/>
      <c r="BTZ56" s="83"/>
      <c r="BUA56" s="83"/>
      <c r="BUB56" s="83"/>
      <c r="BUC56" s="83"/>
      <c r="BUD56" s="83"/>
      <c r="BUE56" s="83"/>
      <c r="BUF56" s="83"/>
      <c r="BUG56" s="83"/>
      <c r="BUH56" s="83"/>
      <c r="BUI56" s="83"/>
      <c r="BUJ56" s="83"/>
      <c r="BUK56" s="83"/>
      <c r="BUL56" s="83"/>
      <c r="BUM56" s="83"/>
      <c r="BUN56" s="83"/>
      <c r="BUO56" s="83"/>
      <c r="BUP56" s="83"/>
      <c r="BUQ56" s="83"/>
      <c r="BUR56" s="83"/>
      <c r="BUS56" s="83"/>
      <c r="BUT56" s="83"/>
      <c r="BUU56" s="83"/>
      <c r="BUV56" s="83"/>
      <c r="BUW56" s="83"/>
      <c r="BUX56" s="83"/>
      <c r="BUY56" s="83"/>
      <c r="BUZ56" s="83"/>
      <c r="BVA56" s="83"/>
      <c r="BVB56" s="83"/>
      <c r="BVC56" s="83"/>
      <c r="BVD56" s="83"/>
      <c r="BVE56" s="83"/>
      <c r="BVF56" s="83"/>
      <c r="BVG56" s="83"/>
      <c r="BVH56" s="83"/>
      <c r="BVI56" s="83"/>
      <c r="BVJ56" s="83"/>
      <c r="BVK56" s="83"/>
      <c r="BVL56" s="83"/>
      <c r="BVM56" s="83"/>
      <c r="BVN56" s="83"/>
      <c r="BVO56" s="83"/>
      <c r="BVP56" s="83"/>
      <c r="BVQ56" s="83"/>
      <c r="BVR56" s="83"/>
      <c r="BVS56" s="83"/>
      <c r="BVT56" s="83"/>
      <c r="BVU56" s="83"/>
      <c r="BVV56" s="83"/>
      <c r="BVW56" s="83"/>
      <c r="BVX56" s="83"/>
      <c r="BVY56" s="83"/>
      <c r="BVZ56" s="83"/>
      <c r="BWA56" s="83"/>
      <c r="BWB56" s="83"/>
      <c r="BWC56" s="83"/>
      <c r="BWD56" s="83"/>
      <c r="BWE56" s="83"/>
      <c r="BWF56" s="83"/>
      <c r="BWG56" s="83"/>
      <c r="BWH56" s="83"/>
      <c r="BWI56" s="83"/>
      <c r="BWJ56" s="83"/>
      <c r="BWK56" s="83"/>
      <c r="BWL56" s="83"/>
      <c r="BWM56" s="83"/>
      <c r="BWN56" s="83"/>
      <c r="BWO56" s="83"/>
      <c r="BWP56" s="83"/>
      <c r="BWQ56" s="83"/>
      <c r="BWR56" s="83"/>
      <c r="BWS56" s="83"/>
      <c r="BWT56" s="83"/>
      <c r="BWU56" s="83"/>
      <c r="BWV56" s="83"/>
      <c r="BWW56" s="83"/>
      <c r="BWX56" s="83"/>
      <c r="BWY56" s="83"/>
      <c r="BWZ56" s="83"/>
      <c r="BXA56" s="83"/>
      <c r="BXB56" s="83"/>
      <c r="BXC56" s="83"/>
      <c r="BXD56" s="83"/>
      <c r="BXE56" s="83"/>
      <c r="BXF56" s="83"/>
      <c r="BXG56" s="83"/>
      <c r="BXH56" s="83"/>
      <c r="BXI56" s="83"/>
      <c r="BXJ56" s="83"/>
      <c r="BXK56" s="83"/>
      <c r="BXL56" s="83"/>
      <c r="BXM56" s="83"/>
      <c r="BXN56" s="83"/>
      <c r="BXO56" s="83"/>
      <c r="BXP56" s="83"/>
      <c r="BXQ56" s="83"/>
      <c r="BXR56" s="83"/>
      <c r="BXS56" s="83"/>
      <c r="BXT56" s="83"/>
      <c r="BXU56" s="83"/>
      <c r="BXV56" s="83"/>
      <c r="BXW56" s="83"/>
      <c r="BXX56" s="83"/>
      <c r="BXY56" s="83"/>
      <c r="BXZ56" s="83"/>
      <c r="BYA56" s="83"/>
      <c r="BYB56" s="83"/>
      <c r="BYC56" s="83"/>
      <c r="BYD56" s="83"/>
      <c r="BYE56" s="83"/>
      <c r="BYF56" s="83"/>
      <c r="BYG56" s="83"/>
      <c r="BYH56" s="83"/>
      <c r="BYI56" s="83"/>
      <c r="BYJ56" s="83"/>
      <c r="BYK56" s="83"/>
      <c r="BYL56" s="83"/>
      <c r="BYM56" s="83"/>
      <c r="BYN56" s="83"/>
      <c r="BYO56" s="83"/>
      <c r="BYP56" s="83"/>
      <c r="BYQ56" s="83"/>
      <c r="BYR56" s="83"/>
      <c r="BYS56" s="83"/>
      <c r="BYT56" s="83"/>
      <c r="BYU56" s="83"/>
      <c r="BYV56" s="83"/>
      <c r="BYW56" s="83"/>
      <c r="BYX56" s="83"/>
      <c r="BYY56" s="83"/>
      <c r="BYZ56" s="83"/>
      <c r="BZA56" s="83"/>
      <c r="BZB56" s="83"/>
      <c r="BZC56" s="83"/>
      <c r="BZD56" s="83"/>
      <c r="BZE56" s="83"/>
      <c r="BZF56" s="83"/>
      <c r="BZG56" s="83"/>
      <c r="BZH56" s="83"/>
      <c r="BZI56" s="83"/>
      <c r="BZJ56" s="83"/>
      <c r="BZK56" s="83"/>
      <c r="BZL56" s="83"/>
      <c r="BZM56" s="83"/>
      <c r="BZN56" s="83"/>
      <c r="BZO56" s="83"/>
      <c r="BZP56" s="83"/>
      <c r="BZQ56" s="83"/>
      <c r="BZR56" s="83"/>
      <c r="BZS56" s="83"/>
      <c r="BZT56" s="83"/>
      <c r="BZU56" s="83"/>
      <c r="BZV56" s="83"/>
      <c r="BZW56" s="83"/>
      <c r="BZX56" s="83"/>
      <c r="BZY56" s="83"/>
      <c r="BZZ56" s="83"/>
      <c r="CAA56" s="83"/>
      <c r="CAB56" s="83"/>
      <c r="CAC56" s="83"/>
      <c r="CAD56" s="83"/>
      <c r="CAE56" s="83"/>
      <c r="CAF56" s="83"/>
      <c r="CAG56" s="83"/>
      <c r="CAH56" s="83"/>
      <c r="CAI56" s="83"/>
      <c r="CAJ56" s="83"/>
      <c r="CAK56" s="83"/>
      <c r="CAL56" s="83"/>
      <c r="CAM56" s="83"/>
      <c r="CAN56" s="83"/>
      <c r="CAO56" s="83"/>
      <c r="CAP56" s="83"/>
      <c r="CAQ56" s="83"/>
      <c r="CAR56" s="83"/>
      <c r="CAS56" s="83"/>
      <c r="CAT56" s="83"/>
      <c r="CAU56" s="83"/>
      <c r="CAV56" s="83"/>
      <c r="CAW56" s="83"/>
      <c r="CAX56" s="83"/>
      <c r="CAY56" s="83"/>
      <c r="CAZ56" s="83"/>
      <c r="CBA56" s="83"/>
      <c r="CBB56" s="83"/>
      <c r="CBC56" s="83"/>
      <c r="CBD56" s="83"/>
      <c r="CBE56" s="83"/>
      <c r="CBF56" s="83"/>
      <c r="CBG56" s="83"/>
      <c r="CBH56" s="83"/>
      <c r="CBI56" s="83"/>
      <c r="CBJ56" s="83"/>
      <c r="CBK56" s="83"/>
      <c r="CBL56" s="83"/>
      <c r="CBM56" s="83"/>
      <c r="CBN56" s="83"/>
      <c r="CBO56" s="83"/>
      <c r="CBP56" s="83"/>
      <c r="CBQ56" s="83"/>
      <c r="CBR56" s="83"/>
      <c r="CBS56" s="83"/>
      <c r="CBT56" s="83"/>
      <c r="CBU56" s="83"/>
      <c r="CBV56" s="83"/>
      <c r="CBW56" s="83"/>
      <c r="CBX56" s="83"/>
      <c r="CBY56" s="83"/>
      <c r="CBZ56" s="83"/>
      <c r="CCA56" s="83"/>
      <c r="CCB56" s="83"/>
      <c r="CCC56" s="83"/>
      <c r="CCD56" s="83"/>
      <c r="CCE56" s="83"/>
      <c r="CCF56" s="83"/>
      <c r="CCG56" s="83"/>
      <c r="CCH56" s="83"/>
      <c r="CCI56" s="83"/>
      <c r="CCJ56" s="83"/>
      <c r="CCK56" s="83"/>
      <c r="CCL56" s="83"/>
      <c r="CCM56" s="83"/>
      <c r="CCN56" s="83"/>
      <c r="CCO56" s="83"/>
      <c r="CCP56" s="83"/>
      <c r="CCQ56" s="83"/>
      <c r="CCR56" s="83"/>
      <c r="CCS56" s="83"/>
      <c r="CCT56" s="83"/>
      <c r="CCU56" s="83"/>
      <c r="CCV56" s="83"/>
      <c r="CCW56" s="83"/>
      <c r="CCX56" s="83"/>
      <c r="CCY56" s="83"/>
      <c r="CCZ56" s="83"/>
      <c r="CDA56" s="83"/>
      <c r="CDB56" s="83"/>
      <c r="CDC56" s="83"/>
      <c r="CDD56" s="83"/>
      <c r="CDE56" s="83"/>
      <c r="CDF56" s="83"/>
      <c r="CDG56" s="83"/>
      <c r="CDH56" s="83"/>
      <c r="CDI56" s="83"/>
      <c r="CDJ56" s="83"/>
      <c r="CDK56" s="83"/>
      <c r="CDL56" s="83"/>
      <c r="CDM56" s="83"/>
      <c r="CDN56" s="83"/>
      <c r="CDO56" s="83"/>
      <c r="CDP56" s="83"/>
      <c r="CDQ56" s="83"/>
      <c r="CDR56" s="83"/>
      <c r="CDS56" s="83"/>
      <c r="CDT56" s="83"/>
      <c r="CDU56" s="83"/>
      <c r="CDV56" s="83"/>
      <c r="CDW56" s="83"/>
      <c r="CDX56" s="83"/>
      <c r="CDY56" s="83"/>
      <c r="CDZ56" s="83"/>
      <c r="CEA56" s="83"/>
      <c r="CEB56" s="83"/>
      <c r="CEC56" s="83"/>
      <c r="CED56" s="83"/>
      <c r="CEE56" s="83"/>
      <c r="CEF56" s="83"/>
      <c r="CEG56" s="83"/>
      <c r="CEH56" s="83"/>
      <c r="CEI56" s="83"/>
      <c r="CEJ56" s="83"/>
      <c r="CEK56" s="83"/>
      <c r="CEL56" s="83"/>
      <c r="CEM56" s="83"/>
      <c r="CEN56" s="83"/>
      <c r="CEO56" s="83"/>
      <c r="CEP56" s="83"/>
      <c r="CEQ56" s="83"/>
      <c r="CER56" s="83"/>
      <c r="CES56" s="83"/>
      <c r="CET56" s="83"/>
      <c r="CEU56" s="83"/>
      <c r="CEV56" s="83"/>
      <c r="CEW56" s="83"/>
      <c r="CEX56" s="83"/>
      <c r="CEY56" s="83"/>
      <c r="CEZ56" s="83"/>
      <c r="CFA56" s="83"/>
      <c r="CFB56" s="83"/>
      <c r="CFC56" s="83"/>
      <c r="CFD56" s="83"/>
      <c r="CFE56" s="83"/>
      <c r="CFF56" s="83"/>
      <c r="CFG56" s="83"/>
      <c r="CFH56" s="83"/>
      <c r="CFI56" s="83"/>
      <c r="CFJ56" s="83"/>
      <c r="CFK56" s="83"/>
      <c r="CFL56" s="83"/>
      <c r="CFM56" s="83"/>
      <c r="CFN56" s="83"/>
      <c r="CFO56" s="83"/>
      <c r="CFP56" s="83"/>
      <c r="CFQ56" s="83"/>
      <c r="CFR56" s="83"/>
      <c r="CFS56" s="83"/>
      <c r="CFT56" s="83"/>
      <c r="CFU56" s="83"/>
      <c r="CFV56" s="83"/>
      <c r="CFW56" s="83"/>
      <c r="CFX56" s="83"/>
      <c r="CFY56" s="83"/>
      <c r="CFZ56" s="83"/>
      <c r="CGA56" s="83"/>
      <c r="CGB56" s="83"/>
      <c r="CGC56" s="83"/>
      <c r="CGD56" s="83"/>
      <c r="CGE56" s="83"/>
      <c r="CGF56" s="83"/>
      <c r="CGG56" s="83"/>
      <c r="CGH56" s="83"/>
      <c r="CGI56" s="83"/>
      <c r="CGJ56" s="83"/>
      <c r="CGK56" s="83"/>
      <c r="CGL56" s="83"/>
      <c r="CGM56" s="83"/>
      <c r="CGN56" s="83"/>
      <c r="CGO56" s="83"/>
      <c r="CGP56" s="83"/>
      <c r="CGQ56" s="83"/>
      <c r="CGR56" s="83"/>
      <c r="CGS56" s="83"/>
      <c r="CGT56" s="83"/>
      <c r="CGU56" s="83"/>
      <c r="CGV56" s="83"/>
      <c r="CGW56" s="83"/>
      <c r="CGX56" s="83"/>
      <c r="CGY56" s="83"/>
      <c r="CGZ56" s="83"/>
      <c r="CHA56" s="83"/>
      <c r="CHB56" s="83"/>
      <c r="CHC56" s="83"/>
      <c r="CHD56" s="83"/>
      <c r="CHE56" s="83"/>
      <c r="CHF56" s="83"/>
      <c r="CHG56" s="83"/>
      <c r="CHH56" s="83"/>
      <c r="CHI56" s="83"/>
      <c r="CHJ56" s="83"/>
      <c r="CHK56" s="83"/>
      <c r="CHL56" s="83"/>
      <c r="CHM56" s="83"/>
      <c r="CHN56" s="83"/>
      <c r="CHO56" s="83"/>
      <c r="CHP56" s="83"/>
      <c r="CHQ56" s="83"/>
      <c r="CHR56" s="83"/>
      <c r="CHS56" s="83"/>
      <c r="CHT56" s="83"/>
      <c r="CHU56" s="83"/>
      <c r="CHV56" s="83"/>
      <c r="CHW56" s="83"/>
      <c r="CHX56" s="83"/>
      <c r="CHY56" s="83"/>
      <c r="CHZ56" s="83"/>
      <c r="CIA56" s="83"/>
      <c r="CIB56" s="83"/>
      <c r="CIC56" s="83"/>
      <c r="CID56" s="83"/>
      <c r="CIE56" s="83"/>
      <c r="CIF56" s="83"/>
      <c r="CIG56" s="83"/>
      <c r="CIH56" s="83"/>
      <c r="CII56" s="83"/>
      <c r="CIJ56" s="83"/>
      <c r="CIK56" s="83"/>
      <c r="CIL56" s="83"/>
      <c r="CIM56" s="83"/>
      <c r="CIN56" s="83"/>
      <c r="CIO56" s="83"/>
      <c r="CIP56" s="83"/>
      <c r="CIQ56" s="83"/>
      <c r="CIR56" s="83"/>
      <c r="CIS56" s="83"/>
      <c r="CIT56" s="83"/>
      <c r="CIU56" s="83"/>
      <c r="CIV56" s="83"/>
      <c r="CIW56" s="83"/>
      <c r="CIX56" s="83"/>
      <c r="CIY56" s="83"/>
      <c r="CIZ56" s="83"/>
      <c r="CJA56" s="83"/>
      <c r="CJB56" s="83"/>
      <c r="CJC56" s="83"/>
      <c r="CJD56" s="83"/>
      <c r="CJE56" s="83"/>
      <c r="CJF56" s="83"/>
      <c r="CJG56" s="83"/>
      <c r="CJH56" s="83"/>
      <c r="CJI56" s="83"/>
      <c r="CJJ56" s="83"/>
      <c r="CJK56" s="83"/>
      <c r="CJL56" s="83"/>
      <c r="CJM56" s="83"/>
      <c r="CJN56" s="83"/>
      <c r="CJO56" s="83"/>
      <c r="CJP56" s="83"/>
      <c r="CJQ56" s="83"/>
      <c r="CJR56" s="83"/>
      <c r="CJS56" s="83"/>
      <c r="CJT56" s="83"/>
      <c r="CJU56" s="83"/>
      <c r="CJV56" s="83"/>
      <c r="CJW56" s="83"/>
      <c r="CJX56" s="83"/>
      <c r="CJY56" s="83"/>
      <c r="CJZ56" s="83"/>
      <c r="CKA56" s="83"/>
      <c r="CKB56" s="83"/>
      <c r="CKC56" s="83"/>
      <c r="CKD56" s="83"/>
      <c r="CKE56" s="83"/>
      <c r="CKF56" s="83"/>
      <c r="CKG56" s="83"/>
      <c r="CKH56" s="83"/>
      <c r="CKI56" s="83"/>
      <c r="CKJ56" s="83"/>
      <c r="CKK56" s="83"/>
      <c r="CKL56" s="83"/>
      <c r="CKM56" s="83"/>
      <c r="CKN56" s="83"/>
      <c r="CKO56" s="83"/>
      <c r="CKP56" s="83"/>
      <c r="CKQ56" s="83"/>
      <c r="CKR56" s="83"/>
      <c r="CKS56" s="83"/>
      <c r="CKT56" s="83"/>
      <c r="CKU56" s="83"/>
      <c r="CKV56" s="83"/>
      <c r="CKW56" s="83"/>
      <c r="CKX56" s="83"/>
      <c r="CKY56" s="83"/>
      <c r="CKZ56" s="83"/>
      <c r="CLA56" s="83"/>
      <c r="CLB56" s="83"/>
      <c r="CLC56" s="83"/>
      <c r="CLD56" s="83"/>
      <c r="CLE56" s="83"/>
      <c r="CLF56" s="83"/>
      <c r="CLG56" s="83"/>
      <c r="CLH56" s="83"/>
      <c r="CLI56" s="83"/>
      <c r="CLJ56" s="83"/>
      <c r="CLK56" s="83"/>
      <c r="CLL56" s="83"/>
      <c r="CLM56" s="83"/>
      <c r="CLN56" s="83"/>
      <c r="CLO56" s="83"/>
      <c r="CLP56" s="83"/>
      <c r="CLQ56" s="83"/>
      <c r="CLR56" s="83"/>
      <c r="CLS56" s="83"/>
      <c r="CLT56" s="83"/>
      <c r="CLU56" s="83"/>
      <c r="CLV56" s="83"/>
      <c r="CLW56" s="83"/>
      <c r="CLX56" s="83"/>
      <c r="CLY56" s="83"/>
      <c r="CLZ56" s="83"/>
      <c r="CMA56" s="83"/>
      <c r="CMB56" s="83"/>
      <c r="CMC56" s="83"/>
      <c r="CMD56" s="83"/>
      <c r="CME56" s="83"/>
      <c r="CMF56" s="83"/>
      <c r="CMG56" s="83"/>
      <c r="CMH56" s="83"/>
      <c r="CMI56" s="83"/>
      <c r="CMJ56" s="83"/>
      <c r="CMK56" s="83"/>
      <c r="CML56" s="83"/>
      <c r="CMM56" s="83"/>
      <c r="CMN56" s="83"/>
      <c r="CMO56" s="83"/>
      <c r="CMP56" s="83"/>
      <c r="CMQ56" s="83"/>
      <c r="CMR56" s="83"/>
      <c r="CMS56" s="83"/>
      <c r="CMT56" s="83"/>
      <c r="CMU56" s="83"/>
      <c r="CMV56" s="83"/>
      <c r="CMW56" s="83"/>
      <c r="CMX56" s="83"/>
      <c r="CMY56" s="83"/>
      <c r="CMZ56" s="83"/>
      <c r="CNA56" s="83"/>
      <c r="CNB56" s="83"/>
      <c r="CNC56" s="83"/>
      <c r="CND56" s="83"/>
      <c r="CNE56" s="83"/>
      <c r="CNF56" s="83"/>
      <c r="CNG56" s="83"/>
      <c r="CNH56" s="83"/>
      <c r="CNI56" s="83"/>
      <c r="CNJ56" s="83"/>
      <c r="CNK56" s="83"/>
      <c r="CNL56" s="83"/>
      <c r="CNM56" s="83"/>
      <c r="CNN56" s="83"/>
      <c r="CNO56" s="83"/>
      <c r="CNP56" s="83"/>
      <c r="CNQ56" s="83"/>
      <c r="CNR56" s="83"/>
      <c r="CNS56" s="83"/>
      <c r="CNT56" s="83"/>
      <c r="CNU56" s="83"/>
      <c r="CNV56" s="83"/>
      <c r="CNW56" s="83"/>
      <c r="CNX56" s="83"/>
      <c r="CNY56" s="83"/>
      <c r="CNZ56" s="83"/>
      <c r="COA56" s="83"/>
      <c r="COB56" s="83"/>
      <c r="COC56" s="83"/>
      <c r="COD56" s="83"/>
      <c r="COE56" s="83"/>
      <c r="COF56" s="83"/>
      <c r="COG56" s="83"/>
      <c r="COH56" s="83"/>
      <c r="COI56" s="83"/>
      <c r="COJ56" s="83"/>
      <c r="COK56" s="83"/>
      <c r="COL56" s="83"/>
      <c r="COM56" s="83"/>
      <c r="CON56" s="83"/>
      <c r="COO56" s="83"/>
      <c r="COP56" s="83"/>
      <c r="COQ56" s="83"/>
      <c r="COR56" s="83"/>
      <c r="COS56" s="83"/>
      <c r="COT56" s="83"/>
      <c r="COU56" s="83"/>
      <c r="COV56" s="83"/>
      <c r="COW56" s="83"/>
      <c r="COX56" s="83"/>
      <c r="COY56" s="83"/>
      <c r="COZ56" s="83"/>
      <c r="CPA56" s="83"/>
      <c r="CPB56" s="83"/>
      <c r="CPC56" s="83"/>
      <c r="CPD56" s="83"/>
      <c r="CPE56" s="83"/>
      <c r="CPF56" s="83"/>
      <c r="CPG56" s="83"/>
      <c r="CPH56" s="83"/>
      <c r="CPI56" s="83"/>
      <c r="CPJ56" s="83"/>
      <c r="CPK56" s="83"/>
      <c r="CPL56" s="83"/>
      <c r="CPM56" s="83"/>
      <c r="CPN56" s="83"/>
      <c r="CPO56" s="83"/>
      <c r="CPP56" s="83"/>
      <c r="CPQ56" s="83"/>
      <c r="CPR56" s="83"/>
      <c r="CPS56" s="83"/>
      <c r="CPT56" s="83"/>
      <c r="CPU56" s="83"/>
      <c r="CPV56" s="83"/>
      <c r="CPW56" s="83"/>
      <c r="CPX56" s="83"/>
      <c r="CPY56" s="83"/>
      <c r="CPZ56" s="83"/>
      <c r="CQA56" s="83"/>
      <c r="CQB56" s="83"/>
      <c r="CQC56" s="83"/>
      <c r="CQD56" s="83"/>
      <c r="CQE56" s="83"/>
      <c r="CQF56" s="83"/>
      <c r="CQG56" s="83"/>
      <c r="CQH56" s="83"/>
      <c r="CQI56" s="83"/>
      <c r="CQJ56" s="83"/>
      <c r="CQK56" s="83"/>
      <c r="CQL56" s="83"/>
      <c r="CQM56" s="83"/>
      <c r="CQN56" s="83"/>
      <c r="CQO56" s="83"/>
      <c r="CQP56" s="83"/>
      <c r="CQQ56" s="83"/>
      <c r="CQR56" s="83"/>
      <c r="CQS56" s="83"/>
      <c r="CQT56" s="83"/>
      <c r="CQU56" s="83"/>
      <c r="CQV56" s="83"/>
      <c r="CQW56" s="83"/>
      <c r="CQX56" s="83"/>
      <c r="CQY56" s="83"/>
      <c r="CQZ56" s="83"/>
      <c r="CRA56" s="83"/>
      <c r="CRB56" s="83"/>
      <c r="CRC56" s="83"/>
      <c r="CRD56" s="83"/>
      <c r="CRE56" s="83"/>
      <c r="CRF56" s="83"/>
      <c r="CRG56" s="83"/>
      <c r="CRH56" s="83"/>
      <c r="CRI56" s="83"/>
      <c r="CRJ56" s="83"/>
      <c r="CRK56" s="83"/>
      <c r="CRL56" s="83"/>
      <c r="CRM56" s="83"/>
      <c r="CRN56" s="83"/>
      <c r="CRO56" s="83"/>
      <c r="CRP56" s="83"/>
      <c r="CRQ56" s="83"/>
      <c r="CRR56" s="83"/>
      <c r="CRS56" s="83"/>
      <c r="CRT56" s="83"/>
      <c r="CRU56" s="83"/>
      <c r="CRV56" s="83"/>
      <c r="CRW56" s="83"/>
      <c r="CRX56" s="83"/>
      <c r="CRY56" s="83"/>
      <c r="CRZ56" s="83"/>
      <c r="CSA56" s="83"/>
      <c r="CSB56" s="83"/>
      <c r="CSC56" s="83"/>
      <c r="CSD56" s="83"/>
      <c r="CSE56" s="83"/>
      <c r="CSF56" s="83"/>
      <c r="CSG56" s="83"/>
      <c r="CSH56" s="83"/>
      <c r="CSI56" s="83"/>
      <c r="CSJ56" s="83"/>
      <c r="CSK56" s="83"/>
      <c r="CSL56" s="83"/>
      <c r="CSM56" s="83"/>
      <c r="CSN56" s="83"/>
      <c r="CSO56" s="83"/>
      <c r="CSP56" s="83"/>
      <c r="CSQ56" s="83"/>
      <c r="CSR56" s="83"/>
      <c r="CSS56" s="83"/>
      <c r="CST56" s="83"/>
      <c r="CSU56" s="83"/>
      <c r="CSV56" s="83"/>
      <c r="CSW56" s="83"/>
      <c r="CSX56" s="83"/>
      <c r="CSY56" s="83"/>
      <c r="CSZ56" s="83"/>
      <c r="CTA56" s="83"/>
      <c r="CTB56" s="83"/>
      <c r="CTC56" s="83"/>
      <c r="CTD56" s="83"/>
      <c r="CTE56" s="83"/>
      <c r="CTF56" s="83"/>
      <c r="CTG56" s="83"/>
      <c r="CTH56" s="83"/>
      <c r="CTI56" s="83"/>
      <c r="CTJ56" s="83"/>
      <c r="CTK56" s="83"/>
      <c r="CTL56" s="83"/>
      <c r="CTM56" s="83"/>
      <c r="CTN56" s="83"/>
      <c r="CTO56" s="83"/>
      <c r="CTP56" s="83"/>
      <c r="CTQ56" s="83"/>
      <c r="CTR56" s="83"/>
      <c r="CTS56" s="83"/>
      <c r="CTT56" s="83"/>
      <c r="CTU56" s="83"/>
      <c r="CTV56" s="83"/>
      <c r="CTW56" s="83"/>
      <c r="CTX56" s="83"/>
      <c r="CTY56" s="83"/>
      <c r="CTZ56" s="83"/>
      <c r="CUA56" s="83"/>
      <c r="CUB56" s="83"/>
      <c r="CUC56" s="83"/>
      <c r="CUD56" s="83"/>
      <c r="CUE56" s="83"/>
      <c r="CUF56" s="83"/>
      <c r="CUG56" s="83"/>
      <c r="CUH56" s="83"/>
      <c r="CUI56" s="83"/>
      <c r="CUJ56" s="83"/>
      <c r="CUK56" s="83"/>
      <c r="CUL56" s="83"/>
      <c r="CUM56" s="83"/>
      <c r="CUN56" s="83"/>
      <c r="CUO56" s="83"/>
      <c r="CUP56" s="83"/>
      <c r="CUQ56" s="83"/>
      <c r="CUR56" s="83"/>
      <c r="CUS56" s="83"/>
      <c r="CUT56" s="83"/>
      <c r="CUU56" s="83"/>
      <c r="CUV56" s="83"/>
      <c r="CUW56" s="83"/>
      <c r="CUX56" s="83"/>
      <c r="CUY56" s="83"/>
      <c r="CUZ56" s="83"/>
      <c r="CVA56" s="83"/>
      <c r="CVB56" s="83"/>
      <c r="CVC56" s="83"/>
      <c r="CVD56" s="83"/>
      <c r="CVE56" s="83"/>
      <c r="CVF56" s="83"/>
      <c r="CVG56" s="83"/>
      <c r="CVH56" s="83"/>
      <c r="CVI56" s="83"/>
      <c r="CVJ56" s="83"/>
      <c r="CVK56" s="83"/>
      <c r="CVL56" s="83"/>
      <c r="CVM56" s="83"/>
      <c r="CVN56" s="83"/>
      <c r="CVO56" s="83"/>
      <c r="CVP56" s="83"/>
      <c r="CVQ56" s="83"/>
      <c r="CVR56" s="83"/>
      <c r="CVS56" s="83"/>
      <c r="CVT56" s="83"/>
      <c r="CVU56" s="83"/>
      <c r="CVV56" s="83"/>
      <c r="CVW56" s="83"/>
      <c r="CVX56" s="83"/>
      <c r="CVY56" s="83"/>
      <c r="CVZ56" s="83"/>
      <c r="CWA56" s="83"/>
      <c r="CWB56" s="83"/>
      <c r="CWC56" s="83"/>
      <c r="CWD56" s="83"/>
      <c r="CWE56" s="83"/>
      <c r="CWF56" s="83"/>
      <c r="CWG56" s="83"/>
      <c r="CWH56" s="83"/>
      <c r="CWI56" s="83"/>
      <c r="CWJ56" s="83"/>
      <c r="CWK56" s="83"/>
      <c r="CWL56" s="83"/>
      <c r="CWM56" s="83"/>
      <c r="CWN56" s="83"/>
      <c r="CWO56" s="83"/>
      <c r="CWP56" s="83"/>
      <c r="CWQ56" s="83"/>
      <c r="CWR56" s="83"/>
      <c r="CWS56" s="83"/>
      <c r="CWT56" s="83"/>
      <c r="CWU56" s="83"/>
      <c r="CWV56" s="83"/>
      <c r="CWW56" s="83"/>
      <c r="CWX56" s="83"/>
      <c r="CWY56" s="83"/>
      <c r="CWZ56" s="83"/>
      <c r="CXA56" s="83"/>
      <c r="CXB56" s="83"/>
      <c r="CXC56" s="83"/>
      <c r="CXD56" s="83"/>
      <c r="CXE56" s="83"/>
      <c r="CXF56" s="83"/>
      <c r="CXG56" s="83"/>
      <c r="CXH56" s="83"/>
      <c r="CXI56" s="83"/>
      <c r="CXJ56" s="83"/>
      <c r="CXK56" s="83"/>
      <c r="CXL56" s="83"/>
      <c r="CXM56" s="83"/>
      <c r="CXN56" s="83"/>
      <c r="CXO56" s="83"/>
      <c r="CXP56" s="83"/>
      <c r="CXQ56" s="83"/>
      <c r="CXR56" s="83"/>
      <c r="CXS56" s="83"/>
      <c r="CXT56" s="83"/>
      <c r="CXU56" s="83"/>
      <c r="CXV56" s="83"/>
      <c r="CXW56" s="83"/>
      <c r="CXX56" s="83"/>
      <c r="CXY56" s="83"/>
      <c r="CXZ56" s="83"/>
      <c r="CYA56" s="83"/>
      <c r="CYB56" s="83"/>
      <c r="CYC56" s="83"/>
      <c r="CYD56" s="83"/>
      <c r="CYE56" s="83"/>
      <c r="CYF56" s="83"/>
      <c r="CYG56" s="83"/>
      <c r="CYH56" s="83"/>
      <c r="CYI56" s="83"/>
      <c r="CYJ56" s="83"/>
      <c r="CYK56" s="83"/>
      <c r="CYL56" s="83"/>
      <c r="CYM56" s="83"/>
      <c r="CYN56" s="83"/>
      <c r="CYO56" s="83"/>
      <c r="CYP56" s="83"/>
      <c r="CYQ56" s="83"/>
      <c r="CYR56" s="83"/>
      <c r="CYS56" s="83"/>
      <c r="CYT56" s="83"/>
      <c r="CYU56" s="83"/>
      <c r="CYV56" s="83"/>
      <c r="CYW56" s="83"/>
      <c r="CYX56" s="83"/>
      <c r="CYY56" s="83"/>
      <c r="CYZ56" s="83"/>
      <c r="CZA56" s="83"/>
      <c r="CZB56" s="83"/>
      <c r="CZC56" s="83"/>
      <c r="CZD56" s="83"/>
      <c r="CZE56" s="83"/>
      <c r="CZF56" s="83"/>
      <c r="CZG56" s="83"/>
      <c r="CZH56" s="83"/>
      <c r="CZI56" s="83"/>
      <c r="CZJ56" s="83"/>
      <c r="CZK56" s="83"/>
      <c r="CZL56" s="83"/>
      <c r="CZM56" s="83"/>
      <c r="CZN56" s="83"/>
      <c r="CZO56" s="83"/>
      <c r="CZP56" s="83"/>
      <c r="CZQ56" s="83"/>
      <c r="CZR56" s="83"/>
      <c r="CZS56" s="83"/>
      <c r="CZT56" s="83"/>
      <c r="CZU56" s="83"/>
      <c r="CZV56" s="83"/>
      <c r="CZW56" s="83"/>
      <c r="CZX56" s="83"/>
      <c r="CZY56" s="83"/>
      <c r="CZZ56" s="83"/>
      <c r="DAA56" s="83"/>
      <c r="DAB56" s="83"/>
      <c r="DAC56" s="83"/>
      <c r="DAD56" s="83"/>
      <c r="DAE56" s="83"/>
      <c r="DAF56" s="83"/>
      <c r="DAG56" s="83"/>
      <c r="DAH56" s="83"/>
      <c r="DAI56" s="83"/>
      <c r="DAJ56" s="83"/>
      <c r="DAK56" s="83"/>
      <c r="DAL56" s="83"/>
      <c r="DAM56" s="83"/>
      <c r="DAN56" s="83"/>
      <c r="DAO56" s="83"/>
      <c r="DAP56" s="83"/>
      <c r="DAQ56" s="83"/>
      <c r="DAR56" s="83"/>
      <c r="DAS56" s="83"/>
      <c r="DAT56" s="83"/>
      <c r="DAU56" s="83"/>
      <c r="DAV56" s="83"/>
      <c r="DAW56" s="83"/>
      <c r="DAX56" s="83"/>
      <c r="DAY56" s="83"/>
      <c r="DAZ56" s="83"/>
      <c r="DBA56" s="83"/>
      <c r="DBB56" s="83"/>
      <c r="DBC56" s="83"/>
      <c r="DBD56" s="83"/>
      <c r="DBE56" s="83"/>
      <c r="DBF56" s="83"/>
      <c r="DBG56" s="83"/>
      <c r="DBH56" s="83"/>
      <c r="DBI56" s="83"/>
      <c r="DBJ56" s="83"/>
      <c r="DBK56" s="83"/>
      <c r="DBL56" s="83"/>
      <c r="DBM56" s="83"/>
      <c r="DBN56" s="83"/>
      <c r="DBO56" s="83"/>
      <c r="DBP56" s="83"/>
      <c r="DBQ56" s="83"/>
      <c r="DBR56" s="83"/>
      <c r="DBS56" s="83"/>
      <c r="DBT56" s="83"/>
      <c r="DBU56" s="83"/>
      <c r="DBV56" s="83"/>
      <c r="DBW56" s="83"/>
      <c r="DBX56" s="83"/>
      <c r="DBY56" s="83"/>
      <c r="DBZ56" s="83"/>
      <c r="DCA56" s="83"/>
      <c r="DCB56" s="83"/>
      <c r="DCC56" s="83"/>
      <c r="DCD56" s="83"/>
      <c r="DCE56" s="83"/>
      <c r="DCF56" s="83"/>
      <c r="DCG56" s="83"/>
      <c r="DCH56" s="83"/>
      <c r="DCI56" s="83"/>
      <c r="DCJ56" s="83"/>
      <c r="DCK56" s="83"/>
      <c r="DCL56" s="83"/>
      <c r="DCM56" s="83"/>
      <c r="DCN56" s="83"/>
      <c r="DCO56" s="83"/>
      <c r="DCP56" s="83"/>
      <c r="DCQ56" s="83"/>
      <c r="DCR56" s="83"/>
      <c r="DCS56" s="83"/>
      <c r="DCT56" s="83"/>
      <c r="DCU56" s="83"/>
      <c r="DCV56" s="83"/>
      <c r="DCW56" s="83"/>
      <c r="DCX56" s="83"/>
      <c r="DCY56" s="83"/>
      <c r="DCZ56" s="83"/>
      <c r="DDA56" s="83"/>
      <c r="DDB56" s="83"/>
      <c r="DDC56" s="83"/>
      <c r="DDD56" s="83"/>
      <c r="DDE56" s="83"/>
      <c r="DDF56" s="83"/>
      <c r="DDG56" s="83"/>
      <c r="DDH56" s="83"/>
      <c r="DDI56" s="83"/>
      <c r="DDJ56" s="83"/>
      <c r="DDK56" s="83"/>
      <c r="DDL56" s="83"/>
      <c r="DDM56" s="83"/>
      <c r="DDN56" s="83"/>
      <c r="DDO56" s="83"/>
      <c r="DDP56" s="83"/>
      <c r="DDQ56" s="83"/>
      <c r="DDR56" s="83"/>
      <c r="DDS56" s="83"/>
      <c r="DDT56" s="83"/>
      <c r="DDU56" s="83"/>
      <c r="DDV56" s="83"/>
      <c r="DDW56" s="83"/>
      <c r="DDX56" s="83"/>
      <c r="DDY56" s="83"/>
      <c r="DDZ56" s="83"/>
      <c r="DEA56" s="83"/>
      <c r="DEB56" s="83"/>
      <c r="DEC56" s="83"/>
      <c r="DED56" s="83"/>
      <c r="DEE56" s="83"/>
      <c r="DEF56" s="83"/>
      <c r="DEG56" s="83"/>
      <c r="DEH56" s="83"/>
      <c r="DEI56" s="83"/>
      <c r="DEJ56" s="83"/>
      <c r="DEK56" s="83"/>
      <c r="DEL56" s="83"/>
      <c r="DEM56" s="83"/>
      <c r="DEN56" s="83"/>
      <c r="DEO56" s="83"/>
      <c r="DEP56" s="83"/>
      <c r="DEQ56" s="83"/>
      <c r="DER56" s="83"/>
      <c r="DES56" s="83"/>
      <c r="DET56" s="83"/>
      <c r="DEU56" s="83"/>
      <c r="DEV56" s="83"/>
      <c r="DEW56" s="83"/>
      <c r="DEX56" s="83"/>
      <c r="DEY56" s="83"/>
      <c r="DEZ56" s="83"/>
      <c r="DFA56" s="83"/>
      <c r="DFB56" s="83"/>
      <c r="DFC56" s="83"/>
      <c r="DFD56" s="83"/>
      <c r="DFE56" s="83"/>
      <c r="DFF56" s="83"/>
      <c r="DFG56" s="83"/>
      <c r="DFH56" s="83"/>
      <c r="DFI56" s="83"/>
      <c r="DFJ56" s="83"/>
      <c r="DFK56" s="83"/>
      <c r="DFL56" s="83"/>
      <c r="DFM56" s="83"/>
      <c r="DFN56" s="83"/>
      <c r="DFO56" s="83"/>
      <c r="DFP56" s="83"/>
      <c r="DFQ56" s="83"/>
      <c r="DFR56" s="83"/>
      <c r="DFS56" s="83"/>
      <c r="DFT56" s="83"/>
      <c r="DFU56" s="83"/>
      <c r="DFV56" s="83"/>
      <c r="DFW56" s="83"/>
      <c r="DFX56" s="83"/>
      <c r="DFY56" s="83"/>
      <c r="DFZ56" s="83"/>
      <c r="DGA56" s="83"/>
      <c r="DGB56" s="83"/>
      <c r="DGC56" s="83"/>
      <c r="DGD56" s="83"/>
      <c r="DGE56" s="83"/>
      <c r="DGF56" s="83"/>
      <c r="DGG56" s="83"/>
      <c r="DGH56" s="83"/>
      <c r="DGI56" s="83"/>
      <c r="DGJ56" s="83"/>
      <c r="DGK56" s="83"/>
      <c r="DGL56" s="83"/>
      <c r="DGM56" s="83"/>
      <c r="DGN56" s="83"/>
      <c r="DGO56" s="83"/>
      <c r="DGP56" s="83"/>
      <c r="DGQ56" s="83"/>
      <c r="DGR56" s="83"/>
      <c r="DGS56" s="83"/>
      <c r="DGT56" s="83"/>
      <c r="DGU56" s="83"/>
      <c r="DGV56" s="83"/>
      <c r="DGW56" s="83"/>
      <c r="DGX56" s="83"/>
      <c r="DGY56" s="83"/>
      <c r="DGZ56" s="83"/>
      <c r="DHA56" s="83"/>
      <c r="DHB56" s="83"/>
      <c r="DHC56" s="83"/>
      <c r="DHD56" s="83"/>
      <c r="DHE56" s="83"/>
      <c r="DHF56" s="83"/>
      <c r="DHG56" s="83"/>
      <c r="DHH56" s="83"/>
      <c r="DHI56" s="83"/>
      <c r="DHJ56" s="83"/>
      <c r="DHK56" s="83"/>
      <c r="DHL56" s="83"/>
      <c r="DHM56" s="83"/>
      <c r="DHN56" s="83"/>
      <c r="DHO56" s="83"/>
      <c r="DHP56" s="83"/>
      <c r="DHQ56" s="83"/>
      <c r="DHR56" s="83"/>
      <c r="DHS56" s="83"/>
      <c r="DHT56" s="83"/>
      <c r="DHU56" s="83"/>
      <c r="DHV56" s="83"/>
      <c r="DHW56" s="83"/>
      <c r="DHX56" s="83"/>
      <c r="DHY56" s="83"/>
      <c r="DHZ56" s="83"/>
      <c r="DIA56" s="83"/>
      <c r="DIB56" s="83"/>
      <c r="DIC56" s="83"/>
      <c r="DID56" s="83"/>
      <c r="DIE56" s="83"/>
      <c r="DIF56" s="83"/>
      <c r="DIG56" s="83"/>
      <c r="DIH56" s="83"/>
      <c r="DII56" s="83"/>
      <c r="DIJ56" s="83"/>
      <c r="DIK56" s="83"/>
      <c r="DIL56" s="83"/>
      <c r="DIM56" s="83"/>
      <c r="DIN56" s="83"/>
      <c r="DIO56" s="83"/>
      <c r="DIP56" s="83"/>
      <c r="DIQ56" s="83"/>
      <c r="DIR56" s="83"/>
      <c r="DIS56" s="83"/>
      <c r="DIT56" s="83"/>
      <c r="DIU56" s="83"/>
      <c r="DIV56" s="83"/>
      <c r="DIW56" s="83"/>
      <c r="DIX56" s="83"/>
      <c r="DIY56" s="83"/>
      <c r="DIZ56" s="83"/>
      <c r="DJA56" s="83"/>
      <c r="DJB56" s="83"/>
      <c r="DJC56" s="83"/>
      <c r="DJD56" s="83"/>
      <c r="DJE56" s="83"/>
      <c r="DJF56" s="83"/>
      <c r="DJG56" s="83"/>
      <c r="DJH56" s="83"/>
      <c r="DJI56" s="83"/>
      <c r="DJJ56" s="83"/>
      <c r="DJK56" s="83"/>
      <c r="DJL56" s="83"/>
      <c r="DJM56" s="83"/>
      <c r="DJN56" s="83"/>
      <c r="DJO56" s="83"/>
      <c r="DJP56" s="83"/>
      <c r="DJQ56" s="83"/>
      <c r="DJR56" s="83"/>
      <c r="DJS56" s="83"/>
      <c r="DJT56" s="83"/>
      <c r="DJU56" s="83"/>
      <c r="DJV56" s="83"/>
      <c r="DJW56" s="83"/>
      <c r="DJX56" s="83"/>
      <c r="DJY56" s="83"/>
      <c r="DJZ56" s="83"/>
      <c r="DKA56" s="83"/>
      <c r="DKB56" s="83"/>
      <c r="DKC56" s="83"/>
      <c r="DKD56" s="83"/>
      <c r="DKE56" s="83"/>
      <c r="DKF56" s="83"/>
      <c r="DKG56" s="83"/>
      <c r="DKH56" s="83"/>
      <c r="DKI56" s="83"/>
      <c r="DKJ56" s="83"/>
      <c r="DKK56" s="83"/>
      <c r="DKL56" s="83"/>
      <c r="DKM56" s="83"/>
      <c r="DKN56" s="83"/>
      <c r="DKO56" s="83"/>
      <c r="DKP56" s="83"/>
      <c r="DKQ56" s="83"/>
      <c r="DKR56" s="83"/>
      <c r="DKS56" s="83"/>
      <c r="DKT56" s="83"/>
      <c r="DKU56" s="83"/>
      <c r="DKV56" s="83"/>
      <c r="DKW56" s="83"/>
      <c r="DKX56" s="83"/>
      <c r="DKY56" s="83"/>
      <c r="DKZ56" s="83"/>
      <c r="DLA56" s="83"/>
      <c r="DLB56" s="83"/>
      <c r="DLC56" s="83"/>
      <c r="DLD56" s="83"/>
      <c r="DLE56" s="83"/>
      <c r="DLF56" s="83"/>
      <c r="DLG56" s="83"/>
      <c r="DLH56" s="83"/>
      <c r="DLI56" s="83"/>
      <c r="DLJ56" s="83"/>
      <c r="DLK56" s="83"/>
      <c r="DLL56" s="83"/>
      <c r="DLM56" s="83"/>
      <c r="DLN56" s="83"/>
      <c r="DLO56" s="83"/>
      <c r="DLP56" s="83"/>
      <c r="DLQ56" s="83"/>
      <c r="DLR56" s="83"/>
      <c r="DLS56" s="83"/>
      <c r="DLT56" s="83"/>
      <c r="DLU56" s="83"/>
      <c r="DLV56" s="83"/>
      <c r="DLW56" s="83"/>
      <c r="DLX56" s="83"/>
      <c r="DLY56" s="83"/>
      <c r="DLZ56" s="83"/>
      <c r="DMA56" s="83"/>
      <c r="DMB56" s="83"/>
      <c r="DMC56" s="83"/>
      <c r="DMD56" s="83"/>
      <c r="DME56" s="83"/>
      <c r="DMF56" s="83"/>
      <c r="DMG56" s="83"/>
      <c r="DMH56" s="83"/>
      <c r="DMI56" s="83"/>
      <c r="DMJ56" s="83"/>
      <c r="DMK56" s="83"/>
      <c r="DML56" s="83"/>
      <c r="DMM56" s="83"/>
      <c r="DMN56" s="83"/>
      <c r="DMO56" s="83"/>
      <c r="DMP56" s="83"/>
      <c r="DMQ56" s="83"/>
      <c r="DMR56" s="83"/>
      <c r="DMS56" s="83"/>
      <c r="DMT56" s="83"/>
      <c r="DMU56" s="83"/>
      <c r="DMV56" s="83"/>
      <c r="DMW56" s="83"/>
      <c r="DMX56" s="83"/>
      <c r="DMY56" s="83"/>
      <c r="DMZ56" s="83"/>
      <c r="DNA56" s="83"/>
      <c r="DNB56" s="83"/>
      <c r="DNC56" s="83"/>
      <c r="DND56" s="83"/>
      <c r="DNE56" s="83"/>
      <c r="DNF56" s="83"/>
      <c r="DNG56" s="83"/>
      <c r="DNH56" s="83"/>
      <c r="DNI56" s="83"/>
      <c r="DNJ56" s="83"/>
      <c r="DNK56" s="83"/>
      <c r="DNL56" s="83"/>
      <c r="DNM56" s="83"/>
      <c r="DNN56" s="83"/>
      <c r="DNO56" s="83"/>
      <c r="DNP56" s="83"/>
      <c r="DNQ56" s="83"/>
      <c r="DNR56" s="83"/>
      <c r="DNS56" s="83"/>
      <c r="DNT56" s="83"/>
      <c r="DNU56" s="83"/>
      <c r="DNV56" s="83"/>
      <c r="DNW56" s="83"/>
      <c r="DNX56" s="83"/>
      <c r="DNY56" s="83"/>
      <c r="DNZ56" s="83"/>
      <c r="DOA56" s="83"/>
      <c r="DOB56" s="83"/>
      <c r="DOC56" s="83"/>
      <c r="DOD56" s="83"/>
      <c r="DOE56" s="83"/>
      <c r="DOF56" s="83"/>
      <c r="DOG56" s="83"/>
      <c r="DOH56" s="83"/>
      <c r="DOI56" s="83"/>
      <c r="DOJ56" s="83"/>
      <c r="DOK56" s="83"/>
      <c r="DOL56" s="83"/>
      <c r="DOM56" s="83"/>
      <c r="DON56" s="83"/>
      <c r="DOO56" s="83"/>
      <c r="DOP56" s="83"/>
      <c r="DOQ56" s="83"/>
      <c r="DOR56" s="83"/>
      <c r="DOS56" s="83"/>
      <c r="DOT56" s="83"/>
      <c r="DOU56" s="83"/>
      <c r="DOV56" s="83"/>
      <c r="DOW56" s="83"/>
      <c r="DOX56" s="83"/>
      <c r="DOY56" s="83"/>
      <c r="DOZ56" s="83"/>
      <c r="DPA56" s="83"/>
      <c r="DPB56" s="83"/>
      <c r="DPC56" s="83"/>
      <c r="DPD56" s="83"/>
      <c r="DPE56" s="83"/>
      <c r="DPF56" s="83"/>
      <c r="DPG56" s="83"/>
      <c r="DPH56" s="83"/>
      <c r="DPI56" s="83"/>
      <c r="DPJ56" s="83"/>
      <c r="DPK56" s="83"/>
      <c r="DPL56" s="83"/>
      <c r="DPM56" s="83"/>
      <c r="DPN56" s="83"/>
      <c r="DPO56" s="83"/>
      <c r="DPP56" s="83"/>
      <c r="DPQ56" s="83"/>
      <c r="DPR56" s="83"/>
      <c r="DPS56" s="83"/>
      <c r="DPT56" s="83"/>
      <c r="DPU56" s="83"/>
      <c r="DPV56" s="83"/>
      <c r="DPW56" s="83"/>
      <c r="DPX56" s="83"/>
      <c r="DPY56" s="83"/>
      <c r="DPZ56" s="83"/>
      <c r="DQA56" s="83"/>
      <c r="DQB56" s="83"/>
      <c r="DQC56" s="83"/>
      <c r="DQD56" s="83"/>
      <c r="DQE56" s="83"/>
      <c r="DQF56" s="83"/>
      <c r="DQG56" s="83"/>
      <c r="DQH56" s="83"/>
      <c r="DQI56" s="83"/>
      <c r="DQJ56" s="83"/>
      <c r="DQK56" s="83"/>
      <c r="DQL56" s="83"/>
      <c r="DQM56" s="83"/>
      <c r="DQN56" s="83"/>
      <c r="DQO56" s="83"/>
      <c r="DQP56" s="83"/>
      <c r="DQQ56" s="83"/>
      <c r="DQR56" s="83"/>
      <c r="DQS56" s="83"/>
      <c r="DQT56" s="83"/>
      <c r="DQU56" s="83"/>
      <c r="DQV56" s="83"/>
      <c r="DQW56" s="83"/>
      <c r="DQX56" s="83"/>
      <c r="DQY56" s="83"/>
      <c r="DQZ56" s="83"/>
      <c r="DRA56" s="83"/>
      <c r="DRB56" s="83"/>
      <c r="DRC56" s="83"/>
      <c r="DRD56" s="83"/>
      <c r="DRE56" s="83"/>
      <c r="DRF56" s="83"/>
      <c r="DRG56" s="83"/>
      <c r="DRH56" s="83"/>
      <c r="DRI56" s="83"/>
      <c r="DRJ56" s="83"/>
      <c r="DRK56" s="83"/>
      <c r="DRL56" s="83"/>
      <c r="DRM56" s="83"/>
      <c r="DRN56" s="83"/>
      <c r="DRO56" s="83"/>
      <c r="DRP56" s="83"/>
      <c r="DRQ56" s="83"/>
      <c r="DRR56" s="83"/>
      <c r="DRS56" s="83"/>
      <c r="DRT56" s="83"/>
      <c r="DRU56" s="83"/>
      <c r="DRV56" s="83"/>
      <c r="DRW56" s="83"/>
      <c r="DRX56" s="83"/>
      <c r="DRY56" s="83"/>
      <c r="DRZ56" s="83"/>
      <c r="DSA56" s="83"/>
      <c r="DSB56" s="83"/>
      <c r="DSC56" s="83"/>
      <c r="DSD56" s="83"/>
      <c r="DSE56" s="83"/>
      <c r="DSF56" s="83"/>
      <c r="DSG56" s="83"/>
      <c r="DSH56" s="83"/>
      <c r="DSI56" s="83"/>
      <c r="DSJ56" s="83"/>
      <c r="DSK56" s="83"/>
      <c r="DSL56" s="83"/>
      <c r="DSM56" s="83"/>
      <c r="DSN56" s="83"/>
      <c r="DSO56" s="83"/>
      <c r="DSP56" s="83"/>
      <c r="DSQ56" s="83"/>
      <c r="DSR56" s="83"/>
      <c r="DSS56" s="83"/>
      <c r="DST56" s="83"/>
      <c r="DSU56" s="83"/>
      <c r="DSV56" s="83"/>
      <c r="DSW56" s="83"/>
      <c r="DSX56" s="83"/>
      <c r="DSY56" s="83"/>
      <c r="DSZ56" s="83"/>
      <c r="DTA56" s="83"/>
      <c r="DTB56" s="83"/>
      <c r="DTC56" s="83"/>
      <c r="DTD56" s="83"/>
      <c r="DTE56" s="83"/>
      <c r="DTF56" s="83"/>
      <c r="DTG56" s="83"/>
      <c r="DTH56" s="83"/>
      <c r="DTI56" s="83"/>
      <c r="DTJ56" s="83"/>
      <c r="DTK56" s="83"/>
      <c r="DTL56" s="83"/>
      <c r="DTM56" s="83"/>
      <c r="DTN56" s="83"/>
      <c r="DTO56" s="83"/>
      <c r="DTP56" s="83"/>
      <c r="DTQ56" s="83"/>
      <c r="DTR56" s="83"/>
      <c r="DTS56" s="83"/>
      <c r="DTT56" s="83"/>
      <c r="DTU56" s="83"/>
      <c r="DTV56" s="83"/>
      <c r="DTW56" s="83"/>
      <c r="DTX56" s="83"/>
      <c r="DTY56" s="83"/>
      <c r="DTZ56" s="83"/>
      <c r="DUA56" s="83"/>
      <c r="DUB56" s="83"/>
      <c r="DUC56" s="83"/>
      <c r="DUD56" s="83"/>
      <c r="DUE56" s="83"/>
      <c r="DUF56" s="83"/>
      <c r="DUG56" s="83"/>
      <c r="DUH56" s="83"/>
      <c r="DUI56" s="83"/>
      <c r="DUJ56" s="83"/>
      <c r="DUK56" s="83"/>
      <c r="DUL56" s="83"/>
      <c r="DUM56" s="83"/>
      <c r="DUN56" s="83"/>
      <c r="DUO56" s="83"/>
      <c r="DUP56" s="83"/>
      <c r="DUQ56" s="83"/>
      <c r="DUR56" s="83"/>
      <c r="DUS56" s="83"/>
      <c r="DUT56" s="83"/>
      <c r="DUU56" s="83"/>
      <c r="DUV56" s="83"/>
      <c r="DUW56" s="83"/>
      <c r="DUX56" s="83"/>
      <c r="DUY56" s="83"/>
      <c r="DUZ56" s="83"/>
      <c r="DVA56" s="83"/>
      <c r="DVB56" s="83"/>
      <c r="DVC56" s="83"/>
      <c r="DVD56" s="83"/>
      <c r="DVE56" s="83"/>
      <c r="DVF56" s="83"/>
      <c r="DVG56" s="83"/>
      <c r="DVH56" s="83"/>
      <c r="DVI56" s="83"/>
      <c r="DVJ56" s="83"/>
      <c r="DVK56" s="83"/>
      <c r="DVL56" s="83"/>
      <c r="DVM56" s="83"/>
      <c r="DVN56" s="83"/>
      <c r="DVO56" s="83"/>
      <c r="DVP56" s="83"/>
      <c r="DVQ56" s="83"/>
      <c r="DVR56" s="83"/>
      <c r="DVS56" s="83"/>
      <c r="DVT56" s="83"/>
      <c r="DVU56" s="83"/>
      <c r="DVV56" s="83"/>
      <c r="DVW56" s="83"/>
      <c r="DVX56" s="83"/>
      <c r="DVY56" s="83"/>
      <c r="DVZ56" s="83"/>
      <c r="DWA56" s="83"/>
      <c r="DWB56" s="83"/>
      <c r="DWC56" s="83"/>
      <c r="DWD56" s="83"/>
      <c r="DWE56" s="83"/>
      <c r="DWF56" s="83"/>
      <c r="DWG56" s="83"/>
      <c r="DWH56" s="83"/>
      <c r="DWI56" s="83"/>
      <c r="DWJ56" s="83"/>
      <c r="DWK56" s="83"/>
      <c r="DWL56" s="83"/>
      <c r="DWM56" s="83"/>
      <c r="DWN56" s="83"/>
      <c r="DWO56" s="83"/>
      <c r="DWP56" s="83"/>
      <c r="DWQ56" s="83"/>
      <c r="DWR56" s="83"/>
      <c r="DWS56" s="83"/>
      <c r="DWT56" s="83"/>
      <c r="DWU56" s="83"/>
      <c r="DWV56" s="83"/>
      <c r="DWW56" s="83"/>
      <c r="DWX56" s="83"/>
      <c r="DWY56" s="83"/>
      <c r="DWZ56" s="83"/>
      <c r="DXA56" s="83"/>
      <c r="DXB56" s="83"/>
      <c r="DXC56" s="83"/>
      <c r="DXD56" s="83"/>
      <c r="DXE56" s="83"/>
      <c r="DXF56" s="83"/>
      <c r="DXG56" s="83"/>
      <c r="DXH56" s="83"/>
      <c r="DXI56" s="83"/>
      <c r="DXJ56" s="83"/>
      <c r="DXK56" s="83"/>
      <c r="DXL56" s="83"/>
      <c r="DXM56" s="83"/>
      <c r="DXN56" s="83"/>
      <c r="DXO56" s="83"/>
      <c r="DXP56" s="83"/>
      <c r="DXQ56" s="83"/>
      <c r="DXR56" s="83"/>
      <c r="DXS56" s="83"/>
      <c r="DXT56" s="83"/>
      <c r="DXU56" s="83"/>
      <c r="DXV56" s="83"/>
      <c r="DXW56" s="83"/>
      <c r="DXX56" s="83"/>
      <c r="DXY56" s="83"/>
      <c r="DXZ56" s="83"/>
      <c r="DYA56" s="83"/>
      <c r="DYB56" s="83"/>
      <c r="DYC56" s="83"/>
      <c r="DYD56" s="83"/>
      <c r="DYE56" s="83"/>
      <c r="DYF56" s="83"/>
      <c r="DYG56" s="83"/>
      <c r="DYH56" s="83"/>
      <c r="DYI56" s="83"/>
      <c r="DYJ56" s="83"/>
      <c r="DYK56" s="83"/>
      <c r="DYL56" s="83"/>
      <c r="DYM56" s="83"/>
      <c r="DYN56" s="83"/>
      <c r="DYO56" s="83"/>
      <c r="DYP56" s="83"/>
      <c r="DYQ56" s="83"/>
      <c r="DYR56" s="83"/>
      <c r="DYS56" s="83"/>
      <c r="DYT56" s="83"/>
      <c r="DYU56" s="83"/>
      <c r="DYV56" s="83"/>
      <c r="DYW56" s="83"/>
      <c r="DYX56" s="83"/>
      <c r="DYY56" s="83"/>
      <c r="DYZ56" s="83"/>
      <c r="DZA56" s="83"/>
      <c r="DZB56" s="83"/>
      <c r="DZC56" s="83"/>
      <c r="DZD56" s="83"/>
      <c r="DZE56" s="83"/>
      <c r="DZF56" s="83"/>
      <c r="DZG56" s="83"/>
      <c r="DZH56" s="83"/>
      <c r="DZI56" s="83"/>
      <c r="DZJ56" s="83"/>
      <c r="DZK56" s="83"/>
      <c r="DZL56" s="83"/>
      <c r="DZM56" s="83"/>
      <c r="DZN56" s="83"/>
      <c r="DZO56" s="83"/>
      <c r="DZP56" s="83"/>
      <c r="DZQ56" s="83"/>
      <c r="DZR56" s="83"/>
      <c r="DZS56" s="83"/>
      <c r="DZT56" s="83"/>
      <c r="DZU56" s="83"/>
      <c r="DZV56" s="83"/>
      <c r="DZW56" s="83"/>
      <c r="DZX56" s="83"/>
      <c r="DZY56" s="83"/>
      <c r="DZZ56" s="83"/>
      <c r="EAA56" s="83"/>
      <c r="EAB56" s="83"/>
      <c r="EAC56" s="83"/>
      <c r="EAD56" s="83"/>
      <c r="EAE56" s="83"/>
      <c r="EAF56" s="83"/>
      <c r="EAG56" s="83"/>
      <c r="EAH56" s="83"/>
      <c r="EAI56" s="83"/>
      <c r="EAJ56" s="83"/>
      <c r="EAK56" s="83"/>
      <c r="EAL56" s="83"/>
      <c r="EAM56" s="83"/>
      <c r="EAN56" s="83"/>
      <c r="EAO56" s="83"/>
      <c r="EAP56" s="83"/>
      <c r="EAQ56" s="83"/>
      <c r="EAR56" s="83"/>
      <c r="EAS56" s="83"/>
      <c r="EAT56" s="83"/>
      <c r="EAU56" s="83"/>
      <c r="EAV56" s="83"/>
      <c r="EAW56" s="83"/>
      <c r="EAX56" s="83"/>
      <c r="EAY56" s="83"/>
      <c r="EAZ56" s="83"/>
      <c r="EBA56" s="83"/>
      <c r="EBB56" s="83"/>
      <c r="EBC56" s="83"/>
      <c r="EBD56" s="83"/>
      <c r="EBE56" s="83"/>
      <c r="EBF56" s="83"/>
      <c r="EBG56" s="83"/>
      <c r="EBH56" s="83"/>
      <c r="EBI56" s="83"/>
      <c r="EBJ56" s="83"/>
      <c r="EBK56" s="83"/>
      <c r="EBL56" s="83"/>
      <c r="EBM56" s="83"/>
      <c r="EBN56" s="83"/>
      <c r="EBO56" s="83"/>
      <c r="EBP56" s="83"/>
      <c r="EBQ56" s="83"/>
      <c r="EBR56" s="83"/>
      <c r="EBS56" s="83"/>
      <c r="EBT56" s="83"/>
      <c r="EBU56" s="83"/>
      <c r="EBV56" s="83"/>
      <c r="EBW56" s="83"/>
      <c r="EBX56" s="83"/>
      <c r="EBY56" s="83"/>
      <c r="EBZ56" s="83"/>
      <c r="ECA56" s="83"/>
      <c r="ECB56" s="83"/>
      <c r="ECC56" s="83"/>
      <c r="ECD56" s="83"/>
      <c r="ECE56" s="83"/>
      <c r="ECF56" s="83"/>
      <c r="ECG56" s="83"/>
      <c r="ECH56" s="83"/>
      <c r="ECI56" s="83"/>
      <c r="ECJ56" s="83"/>
      <c r="ECK56" s="83"/>
      <c r="ECL56" s="83"/>
      <c r="ECM56" s="83"/>
      <c r="ECN56" s="83"/>
      <c r="ECO56" s="83"/>
      <c r="ECP56" s="83"/>
      <c r="ECQ56" s="83"/>
      <c r="ECR56" s="83"/>
      <c r="ECS56" s="83"/>
      <c r="ECT56" s="83"/>
      <c r="ECU56" s="83"/>
      <c r="ECV56" s="83"/>
      <c r="ECW56" s="83"/>
      <c r="ECX56" s="83"/>
      <c r="ECY56" s="83"/>
      <c r="ECZ56" s="83"/>
      <c r="EDA56" s="83"/>
      <c r="EDB56" s="83"/>
      <c r="EDC56" s="83"/>
      <c r="EDD56" s="83"/>
      <c r="EDE56" s="83"/>
      <c r="EDF56" s="83"/>
      <c r="EDG56" s="83"/>
      <c r="EDH56" s="83"/>
      <c r="EDI56" s="83"/>
      <c r="EDJ56" s="83"/>
      <c r="EDK56" s="83"/>
      <c r="EDL56" s="83"/>
      <c r="EDM56" s="83"/>
      <c r="EDN56" s="83"/>
      <c r="EDO56" s="83"/>
      <c r="EDP56" s="83"/>
      <c r="EDQ56" s="83"/>
      <c r="EDR56" s="83"/>
      <c r="EDS56" s="83"/>
      <c r="EDT56" s="83"/>
      <c r="EDU56" s="83"/>
      <c r="EDV56" s="83"/>
      <c r="EDW56" s="83"/>
      <c r="EDX56" s="83"/>
      <c r="EDY56" s="83"/>
      <c r="EDZ56" s="83"/>
      <c r="EEA56" s="83"/>
      <c r="EEB56" s="83"/>
      <c r="EEC56" s="83"/>
      <c r="EED56" s="83"/>
      <c r="EEE56" s="83"/>
      <c r="EEF56" s="83"/>
      <c r="EEG56" s="83"/>
      <c r="EEH56" s="83"/>
      <c r="EEI56" s="83"/>
      <c r="EEJ56" s="83"/>
      <c r="EEK56" s="83"/>
      <c r="EEL56" s="83"/>
      <c r="EEM56" s="83"/>
      <c r="EEN56" s="83"/>
      <c r="EEO56" s="83"/>
      <c r="EEP56" s="83"/>
      <c r="EEQ56" s="83"/>
      <c r="EER56" s="83"/>
      <c r="EES56" s="83"/>
      <c r="EET56" s="83"/>
      <c r="EEU56" s="83"/>
      <c r="EEV56" s="83"/>
      <c r="EEW56" s="83"/>
      <c r="EEX56" s="83"/>
      <c r="EEY56" s="83"/>
      <c r="EEZ56" s="83"/>
      <c r="EFA56" s="83"/>
      <c r="EFB56" s="83"/>
      <c r="EFC56" s="83"/>
      <c r="EFD56" s="83"/>
      <c r="EFE56" s="83"/>
      <c r="EFF56" s="83"/>
      <c r="EFG56" s="83"/>
      <c r="EFH56" s="83"/>
      <c r="EFI56" s="83"/>
      <c r="EFJ56" s="83"/>
      <c r="EFK56" s="83"/>
      <c r="EFL56" s="83"/>
      <c r="EFM56" s="83"/>
      <c r="EFN56" s="83"/>
      <c r="EFO56" s="83"/>
      <c r="EFP56" s="83"/>
      <c r="EFQ56" s="83"/>
      <c r="EFR56" s="83"/>
      <c r="EFS56" s="83"/>
      <c r="EFT56" s="83"/>
      <c r="EFU56" s="83"/>
      <c r="EFV56" s="83"/>
      <c r="EFW56" s="83"/>
      <c r="EFX56" s="83"/>
      <c r="EFY56" s="83"/>
      <c r="EFZ56" s="83"/>
      <c r="EGA56" s="83"/>
      <c r="EGB56" s="83"/>
      <c r="EGC56" s="83"/>
      <c r="EGD56" s="83"/>
      <c r="EGE56" s="83"/>
      <c r="EGF56" s="83"/>
      <c r="EGG56" s="83"/>
      <c r="EGH56" s="83"/>
      <c r="EGI56" s="83"/>
      <c r="EGJ56" s="83"/>
      <c r="EGK56" s="83"/>
      <c r="EGL56" s="83"/>
      <c r="EGM56" s="83"/>
      <c r="EGN56" s="83"/>
      <c r="EGO56" s="83"/>
      <c r="EGP56" s="83"/>
      <c r="EGQ56" s="83"/>
      <c r="EGR56" s="83"/>
      <c r="EGS56" s="83"/>
      <c r="EGT56" s="83"/>
      <c r="EGU56" s="83"/>
      <c r="EGV56" s="83"/>
      <c r="EGW56" s="83"/>
      <c r="EGX56" s="83"/>
      <c r="EGY56" s="83"/>
      <c r="EGZ56" s="83"/>
      <c r="EHA56" s="83"/>
      <c r="EHB56" s="83"/>
      <c r="EHC56" s="83"/>
      <c r="EHD56" s="83"/>
      <c r="EHE56" s="83"/>
      <c r="EHF56" s="83"/>
      <c r="EHG56" s="83"/>
      <c r="EHH56" s="83"/>
      <c r="EHI56" s="83"/>
      <c r="EHJ56" s="83"/>
      <c r="EHK56" s="83"/>
      <c r="EHL56" s="83"/>
      <c r="EHM56" s="83"/>
      <c r="EHN56" s="83"/>
      <c r="EHO56" s="83"/>
      <c r="EHP56" s="83"/>
      <c r="EHQ56" s="83"/>
      <c r="EHR56" s="83"/>
      <c r="EHS56" s="83"/>
      <c r="EHT56" s="83"/>
      <c r="EHU56" s="83"/>
      <c r="EHV56" s="83"/>
      <c r="EHW56" s="83"/>
      <c r="EHX56" s="83"/>
      <c r="EHY56" s="83"/>
      <c r="EHZ56" s="83"/>
      <c r="EIA56" s="83"/>
      <c r="EIB56" s="83"/>
      <c r="EIC56" s="83"/>
      <c r="EID56" s="83"/>
      <c r="EIE56" s="83"/>
      <c r="EIF56" s="83"/>
      <c r="EIG56" s="83"/>
      <c r="EIH56" s="83"/>
      <c r="EII56" s="83"/>
      <c r="EIJ56" s="83"/>
      <c r="EIK56" s="83"/>
      <c r="EIL56" s="83"/>
      <c r="EIM56" s="83"/>
      <c r="EIN56" s="83"/>
      <c r="EIO56" s="83"/>
      <c r="EIP56" s="83"/>
      <c r="EIQ56" s="83"/>
      <c r="EIR56" s="83"/>
      <c r="EIS56" s="83"/>
      <c r="EIT56" s="83"/>
      <c r="EIU56" s="83"/>
      <c r="EIV56" s="83"/>
      <c r="EIW56" s="83"/>
      <c r="EIX56" s="83"/>
      <c r="EIY56" s="83"/>
      <c r="EIZ56" s="83"/>
      <c r="EJA56" s="83"/>
      <c r="EJB56" s="83"/>
      <c r="EJC56" s="83"/>
      <c r="EJD56" s="83"/>
      <c r="EJE56" s="83"/>
      <c r="EJF56" s="83"/>
      <c r="EJG56" s="83"/>
      <c r="EJH56" s="83"/>
      <c r="EJI56" s="83"/>
      <c r="EJJ56" s="83"/>
      <c r="EJK56" s="83"/>
      <c r="EJL56" s="83"/>
      <c r="EJM56" s="83"/>
      <c r="EJN56" s="83"/>
      <c r="EJO56" s="83"/>
      <c r="EJP56" s="83"/>
      <c r="EJQ56" s="83"/>
      <c r="EJR56" s="83"/>
      <c r="EJS56" s="83"/>
      <c r="EJT56" s="83"/>
      <c r="EJU56" s="83"/>
      <c r="EJV56" s="83"/>
      <c r="EJW56" s="83"/>
      <c r="EJX56" s="83"/>
      <c r="EJY56" s="83"/>
      <c r="EJZ56" s="83"/>
      <c r="EKA56" s="83"/>
      <c r="EKB56" s="83"/>
      <c r="EKC56" s="83"/>
      <c r="EKD56" s="83"/>
      <c r="EKE56" s="83"/>
      <c r="EKF56" s="83"/>
      <c r="EKG56" s="83"/>
      <c r="EKH56" s="83"/>
      <c r="EKI56" s="83"/>
      <c r="EKJ56" s="83"/>
      <c r="EKK56" s="83"/>
      <c r="EKL56" s="83"/>
      <c r="EKM56" s="83"/>
      <c r="EKN56" s="83"/>
      <c r="EKO56" s="83"/>
      <c r="EKP56" s="83"/>
      <c r="EKQ56" s="83"/>
      <c r="EKR56" s="83"/>
      <c r="EKS56" s="83"/>
      <c r="EKT56" s="83"/>
      <c r="EKU56" s="83"/>
      <c r="EKV56" s="83"/>
      <c r="EKW56" s="83"/>
      <c r="EKX56" s="83"/>
      <c r="EKY56" s="83"/>
      <c r="EKZ56" s="83"/>
      <c r="ELA56" s="83"/>
      <c r="ELB56" s="83"/>
      <c r="ELC56" s="83"/>
      <c r="ELD56" s="83"/>
      <c r="ELE56" s="83"/>
      <c r="ELF56" s="83"/>
      <c r="ELG56" s="83"/>
      <c r="ELH56" s="83"/>
      <c r="ELI56" s="83"/>
      <c r="ELJ56" s="83"/>
      <c r="ELK56" s="83"/>
      <c r="ELL56" s="83"/>
      <c r="ELM56" s="83"/>
      <c r="ELN56" s="83"/>
      <c r="ELO56" s="83"/>
      <c r="ELP56" s="83"/>
      <c r="ELQ56" s="83"/>
      <c r="ELR56" s="83"/>
      <c r="ELS56" s="83"/>
      <c r="ELT56" s="83"/>
      <c r="ELU56" s="83"/>
      <c r="ELV56" s="83"/>
      <c r="ELW56" s="83"/>
      <c r="ELX56" s="83"/>
      <c r="ELY56" s="83"/>
      <c r="ELZ56" s="83"/>
      <c r="EMA56" s="83"/>
      <c r="EMB56" s="83"/>
      <c r="EMC56" s="83"/>
      <c r="EMD56" s="83"/>
      <c r="EME56" s="83"/>
      <c r="EMF56" s="83"/>
      <c r="EMG56" s="83"/>
      <c r="EMH56" s="83"/>
      <c r="EMI56" s="83"/>
      <c r="EMJ56" s="83"/>
      <c r="EMK56" s="83"/>
      <c r="EML56" s="83"/>
      <c r="EMM56" s="83"/>
      <c r="EMN56" s="83"/>
      <c r="EMO56" s="83"/>
      <c r="EMP56" s="83"/>
      <c r="EMQ56" s="83"/>
      <c r="EMR56" s="83"/>
      <c r="EMS56" s="83"/>
      <c r="EMT56" s="83"/>
      <c r="EMU56" s="83"/>
      <c r="EMV56" s="83"/>
      <c r="EMW56" s="83"/>
      <c r="EMX56" s="83"/>
      <c r="EMY56" s="83"/>
      <c r="EMZ56" s="83"/>
      <c r="ENA56" s="83"/>
      <c r="ENB56" s="83"/>
      <c r="ENC56" s="83"/>
      <c r="END56" s="83"/>
      <c r="ENE56" s="83"/>
      <c r="ENF56" s="83"/>
      <c r="ENG56" s="83"/>
      <c r="ENH56" s="83"/>
      <c r="ENI56" s="83"/>
      <c r="ENJ56" s="83"/>
      <c r="ENK56" s="83"/>
      <c r="ENL56" s="83"/>
      <c r="ENM56" s="83"/>
      <c r="ENN56" s="83"/>
      <c r="ENO56" s="83"/>
      <c r="ENP56" s="83"/>
      <c r="ENQ56" s="83"/>
      <c r="ENR56" s="83"/>
      <c r="ENS56" s="83"/>
      <c r="ENT56" s="83"/>
      <c r="ENU56" s="83"/>
      <c r="ENV56" s="83"/>
      <c r="ENW56" s="83"/>
      <c r="ENX56" s="83"/>
      <c r="ENY56" s="83"/>
      <c r="ENZ56" s="83"/>
      <c r="EOA56" s="83"/>
      <c r="EOB56" s="83"/>
      <c r="EOC56" s="83"/>
      <c r="EOD56" s="83"/>
      <c r="EOE56" s="83"/>
      <c r="EOF56" s="83"/>
      <c r="EOG56" s="83"/>
      <c r="EOH56" s="83"/>
      <c r="EOI56" s="83"/>
      <c r="EOJ56" s="83"/>
      <c r="EOK56" s="83"/>
      <c r="EOL56" s="83"/>
      <c r="EOM56" s="83"/>
      <c r="EON56" s="83"/>
      <c r="EOO56" s="83"/>
      <c r="EOP56" s="83"/>
      <c r="EOQ56" s="83"/>
      <c r="EOR56" s="83"/>
      <c r="EOS56" s="83"/>
      <c r="EOT56" s="83"/>
      <c r="EOU56" s="83"/>
      <c r="EOV56" s="83"/>
      <c r="EOW56" s="83"/>
      <c r="EOX56" s="83"/>
      <c r="EOY56" s="83"/>
      <c r="EOZ56" s="83"/>
      <c r="EPA56" s="83"/>
      <c r="EPB56" s="83"/>
      <c r="EPC56" s="83"/>
      <c r="EPD56" s="83"/>
      <c r="EPE56" s="83"/>
      <c r="EPF56" s="83"/>
      <c r="EPG56" s="83"/>
      <c r="EPH56" s="83"/>
      <c r="EPI56" s="83"/>
      <c r="EPJ56" s="83"/>
      <c r="EPK56" s="83"/>
      <c r="EPL56" s="83"/>
      <c r="EPM56" s="83"/>
      <c r="EPN56" s="83"/>
      <c r="EPO56" s="83"/>
      <c r="EPP56" s="83"/>
      <c r="EPQ56" s="83"/>
      <c r="EPR56" s="83"/>
      <c r="EPS56" s="83"/>
      <c r="EPT56" s="83"/>
      <c r="EPU56" s="83"/>
      <c r="EPV56" s="83"/>
      <c r="EPW56" s="83"/>
      <c r="EPX56" s="83"/>
      <c r="EPY56" s="83"/>
      <c r="EPZ56" s="83"/>
      <c r="EQA56" s="83"/>
      <c r="EQB56" s="83"/>
      <c r="EQC56" s="83"/>
      <c r="EQD56" s="83"/>
      <c r="EQE56" s="83"/>
      <c r="EQF56" s="83"/>
      <c r="EQG56" s="83"/>
      <c r="EQH56" s="83"/>
      <c r="EQI56" s="83"/>
      <c r="EQJ56" s="83"/>
      <c r="EQK56" s="83"/>
      <c r="EQL56" s="83"/>
      <c r="EQM56" s="83"/>
      <c r="EQN56" s="83"/>
      <c r="EQO56" s="83"/>
      <c r="EQP56" s="83"/>
      <c r="EQQ56" s="83"/>
      <c r="EQR56" s="83"/>
      <c r="EQS56" s="83"/>
      <c r="EQT56" s="83"/>
      <c r="EQU56" s="83"/>
      <c r="EQV56" s="83"/>
      <c r="EQW56" s="83"/>
      <c r="EQX56" s="83"/>
      <c r="EQY56" s="83"/>
      <c r="EQZ56" s="83"/>
      <c r="ERA56" s="83"/>
      <c r="ERB56" s="83"/>
      <c r="ERC56" s="83"/>
      <c r="ERD56" s="83"/>
      <c r="ERE56" s="83"/>
      <c r="ERF56" s="83"/>
      <c r="ERG56" s="83"/>
      <c r="ERH56" s="83"/>
      <c r="ERI56" s="83"/>
      <c r="ERJ56" s="83"/>
      <c r="ERK56" s="83"/>
      <c r="ERL56" s="83"/>
      <c r="ERM56" s="83"/>
      <c r="ERN56" s="83"/>
      <c r="ERO56" s="83"/>
      <c r="ERP56" s="83"/>
      <c r="ERQ56" s="83"/>
      <c r="ERR56" s="83"/>
      <c r="ERS56" s="83"/>
      <c r="ERT56" s="83"/>
      <c r="ERU56" s="83"/>
      <c r="ERV56" s="83"/>
      <c r="ERW56" s="83"/>
      <c r="ERX56" s="83"/>
      <c r="ERY56" s="83"/>
      <c r="ERZ56" s="83"/>
      <c r="ESA56" s="83"/>
      <c r="ESB56" s="83"/>
      <c r="ESC56" s="83"/>
      <c r="ESD56" s="83"/>
      <c r="ESE56" s="83"/>
      <c r="ESF56" s="83"/>
      <c r="ESG56" s="83"/>
      <c r="ESH56" s="83"/>
      <c r="ESI56" s="83"/>
      <c r="ESJ56" s="83"/>
      <c r="ESK56" s="83"/>
      <c r="ESL56" s="83"/>
      <c r="ESM56" s="83"/>
      <c r="ESN56" s="83"/>
      <c r="ESO56" s="83"/>
      <c r="ESP56" s="83"/>
      <c r="ESQ56" s="83"/>
      <c r="ESR56" s="83"/>
      <c r="ESS56" s="83"/>
      <c r="EST56" s="83"/>
      <c r="ESU56" s="83"/>
      <c r="ESV56" s="83"/>
      <c r="ESW56" s="83"/>
      <c r="ESX56" s="83"/>
      <c r="ESY56" s="83"/>
      <c r="ESZ56" s="83"/>
      <c r="ETA56" s="83"/>
      <c r="ETB56" s="83"/>
      <c r="ETC56" s="83"/>
      <c r="ETD56" s="83"/>
      <c r="ETE56" s="83"/>
      <c r="ETF56" s="83"/>
      <c r="ETG56" s="83"/>
      <c r="ETH56" s="83"/>
      <c r="ETI56" s="83"/>
      <c r="ETJ56" s="83"/>
      <c r="ETK56" s="83"/>
      <c r="ETL56" s="83"/>
      <c r="ETM56" s="83"/>
      <c r="ETN56" s="83"/>
      <c r="ETO56" s="83"/>
      <c r="ETP56" s="83"/>
      <c r="ETQ56" s="83"/>
      <c r="ETR56" s="83"/>
      <c r="ETS56" s="83"/>
      <c r="ETT56" s="83"/>
      <c r="ETU56" s="83"/>
      <c r="ETV56" s="83"/>
      <c r="ETW56" s="83"/>
      <c r="ETX56" s="83"/>
      <c r="ETY56" s="83"/>
      <c r="ETZ56" s="83"/>
      <c r="EUA56" s="83"/>
      <c r="EUB56" s="83"/>
      <c r="EUC56" s="83"/>
      <c r="EUD56" s="83"/>
      <c r="EUE56" s="83"/>
      <c r="EUF56" s="83"/>
      <c r="EUG56" s="83"/>
      <c r="EUH56" s="83"/>
      <c r="EUI56" s="83"/>
      <c r="EUJ56" s="83"/>
      <c r="EUK56" s="83"/>
      <c r="EUL56" s="83"/>
      <c r="EUM56" s="83"/>
      <c r="EUN56" s="83"/>
      <c r="EUO56" s="83"/>
      <c r="EUP56" s="83"/>
      <c r="EUQ56" s="83"/>
      <c r="EUR56" s="83"/>
      <c r="EUS56" s="83"/>
      <c r="EUT56" s="83"/>
      <c r="EUU56" s="83"/>
      <c r="EUV56" s="83"/>
      <c r="EUW56" s="83"/>
      <c r="EUX56" s="83"/>
      <c r="EUY56" s="83"/>
      <c r="EUZ56" s="83"/>
      <c r="EVA56" s="83"/>
      <c r="EVB56" s="83"/>
      <c r="EVC56" s="83"/>
      <c r="EVD56" s="83"/>
      <c r="EVE56" s="83"/>
      <c r="EVF56" s="83"/>
      <c r="EVG56" s="83"/>
      <c r="EVH56" s="83"/>
      <c r="EVI56" s="83"/>
      <c r="EVJ56" s="83"/>
      <c r="EVK56" s="83"/>
      <c r="EVL56" s="83"/>
      <c r="EVM56" s="83"/>
      <c r="EVN56" s="83"/>
      <c r="EVO56" s="83"/>
      <c r="EVP56" s="83"/>
      <c r="EVQ56" s="83"/>
      <c r="EVR56" s="83"/>
      <c r="EVS56" s="83"/>
      <c r="EVT56" s="83"/>
      <c r="EVU56" s="83"/>
      <c r="EVV56" s="83"/>
      <c r="EVW56" s="83"/>
      <c r="EVX56" s="83"/>
      <c r="EVY56" s="83"/>
      <c r="EVZ56" s="83"/>
      <c r="EWA56" s="83"/>
      <c r="EWB56" s="83"/>
      <c r="EWC56" s="83"/>
      <c r="EWD56" s="83"/>
      <c r="EWE56" s="83"/>
      <c r="EWF56" s="83"/>
      <c r="EWG56" s="83"/>
      <c r="EWH56" s="83"/>
      <c r="EWI56" s="83"/>
      <c r="EWJ56" s="83"/>
      <c r="EWK56" s="83"/>
      <c r="EWL56" s="83"/>
      <c r="EWM56" s="83"/>
      <c r="EWN56" s="83"/>
      <c r="EWO56" s="83"/>
      <c r="EWP56" s="83"/>
      <c r="EWQ56" s="83"/>
      <c r="EWR56" s="83"/>
      <c r="EWS56" s="83"/>
      <c r="EWT56" s="83"/>
      <c r="EWU56" s="83"/>
      <c r="EWV56" s="83"/>
      <c r="EWW56" s="83"/>
      <c r="EWX56" s="83"/>
      <c r="EWY56" s="83"/>
      <c r="EWZ56" s="83"/>
      <c r="EXA56" s="83"/>
      <c r="EXB56" s="83"/>
      <c r="EXC56" s="83"/>
      <c r="EXD56" s="83"/>
      <c r="EXE56" s="83"/>
      <c r="EXF56" s="83"/>
      <c r="EXG56" s="83"/>
      <c r="EXH56" s="83"/>
      <c r="EXI56" s="83"/>
      <c r="EXJ56" s="83"/>
      <c r="EXK56" s="83"/>
      <c r="EXL56" s="83"/>
      <c r="EXM56" s="83"/>
      <c r="EXN56" s="83"/>
      <c r="EXO56" s="83"/>
      <c r="EXP56" s="83"/>
      <c r="EXQ56" s="83"/>
      <c r="EXR56" s="83"/>
      <c r="EXS56" s="83"/>
      <c r="EXT56" s="83"/>
      <c r="EXU56" s="83"/>
      <c r="EXV56" s="83"/>
      <c r="EXW56" s="83"/>
      <c r="EXX56" s="83"/>
      <c r="EXY56" s="83"/>
      <c r="EXZ56" s="83"/>
      <c r="EYA56" s="83"/>
      <c r="EYB56" s="83"/>
      <c r="EYC56" s="83"/>
      <c r="EYD56" s="83"/>
      <c r="EYE56" s="83"/>
      <c r="EYF56" s="83"/>
      <c r="EYG56" s="83"/>
      <c r="EYH56" s="83"/>
      <c r="EYI56" s="83"/>
      <c r="EYJ56" s="83"/>
      <c r="EYK56" s="83"/>
      <c r="EYL56" s="83"/>
      <c r="EYM56" s="83"/>
      <c r="EYN56" s="83"/>
      <c r="EYO56" s="83"/>
      <c r="EYP56" s="83"/>
      <c r="EYQ56" s="83"/>
      <c r="EYR56" s="83"/>
      <c r="EYS56" s="83"/>
      <c r="EYT56" s="83"/>
      <c r="EYU56" s="83"/>
      <c r="EYV56" s="83"/>
      <c r="EYW56" s="83"/>
      <c r="EYX56" s="83"/>
      <c r="EYY56" s="83"/>
      <c r="EYZ56" s="83"/>
      <c r="EZA56" s="83"/>
      <c r="EZB56" s="83"/>
      <c r="EZC56" s="83"/>
      <c r="EZD56" s="83"/>
      <c r="EZE56" s="83"/>
      <c r="EZF56" s="83"/>
      <c r="EZG56" s="83"/>
      <c r="EZH56" s="83"/>
      <c r="EZI56" s="83"/>
      <c r="EZJ56" s="83"/>
      <c r="EZK56" s="83"/>
      <c r="EZL56" s="83"/>
      <c r="EZM56" s="83"/>
      <c r="EZN56" s="83"/>
      <c r="EZO56" s="83"/>
      <c r="EZP56" s="83"/>
      <c r="EZQ56" s="83"/>
      <c r="EZR56" s="83"/>
      <c r="EZS56" s="83"/>
      <c r="EZT56" s="83"/>
      <c r="EZU56" s="83"/>
      <c r="EZV56" s="83"/>
      <c r="EZW56" s="83"/>
      <c r="EZX56" s="83"/>
      <c r="EZY56" s="83"/>
      <c r="EZZ56" s="83"/>
      <c r="FAA56" s="83"/>
      <c r="FAB56" s="83"/>
      <c r="FAC56" s="83"/>
      <c r="FAD56" s="83"/>
      <c r="FAE56" s="83"/>
      <c r="FAF56" s="83"/>
      <c r="FAG56" s="83"/>
      <c r="FAH56" s="83"/>
      <c r="FAI56" s="83"/>
      <c r="FAJ56" s="83"/>
      <c r="FAK56" s="83"/>
      <c r="FAL56" s="83"/>
      <c r="FAM56" s="83"/>
      <c r="FAN56" s="83"/>
      <c r="FAO56" s="83"/>
      <c r="FAP56" s="83"/>
      <c r="FAQ56" s="83"/>
      <c r="FAR56" s="83"/>
      <c r="FAS56" s="83"/>
      <c r="FAT56" s="83"/>
      <c r="FAU56" s="83"/>
      <c r="FAV56" s="83"/>
      <c r="FAW56" s="83"/>
      <c r="FAX56" s="83"/>
      <c r="FAY56" s="83"/>
      <c r="FAZ56" s="83"/>
      <c r="FBA56" s="83"/>
      <c r="FBB56" s="83"/>
      <c r="FBC56" s="83"/>
      <c r="FBD56" s="83"/>
      <c r="FBE56" s="83"/>
      <c r="FBF56" s="83"/>
      <c r="FBG56" s="83"/>
      <c r="FBH56" s="83"/>
      <c r="FBI56" s="83"/>
      <c r="FBJ56" s="83"/>
      <c r="FBK56" s="83"/>
      <c r="FBL56" s="83"/>
      <c r="FBM56" s="83"/>
      <c r="FBN56" s="83"/>
      <c r="FBO56" s="83"/>
      <c r="FBP56" s="83"/>
      <c r="FBQ56" s="83"/>
      <c r="FBR56" s="83"/>
      <c r="FBS56" s="83"/>
      <c r="FBT56" s="83"/>
      <c r="FBU56" s="83"/>
      <c r="FBV56" s="83"/>
      <c r="FBW56" s="83"/>
      <c r="FBX56" s="83"/>
      <c r="FBY56" s="83"/>
      <c r="FBZ56" s="83"/>
      <c r="FCA56" s="83"/>
      <c r="FCB56" s="83"/>
      <c r="FCC56" s="83"/>
      <c r="FCD56" s="83"/>
      <c r="FCE56" s="83"/>
      <c r="FCF56" s="83"/>
      <c r="FCG56" s="83"/>
      <c r="FCH56" s="83"/>
      <c r="FCI56" s="83"/>
      <c r="FCJ56" s="83"/>
      <c r="FCK56" s="83"/>
      <c r="FCL56" s="83"/>
      <c r="FCM56" s="83"/>
      <c r="FCN56" s="83"/>
      <c r="FCO56" s="83"/>
      <c r="FCP56" s="83"/>
      <c r="FCQ56" s="83"/>
      <c r="FCR56" s="83"/>
      <c r="FCS56" s="83"/>
      <c r="FCT56" s="83"/>
      <c r="FCU56" s="83"/>
      <c r="FCV56" s="83"/>
      <c r="FCW56" s="83"/>
      <c r="FCX56" s="83"/>
      <c r="FCY56" s="83"/>
      <c r="FCZ56" s="83"/>
      <c r="FDA56" s="83"/>
      <c r="FDB56" s="83"/>
      <c r="FDC56" s="83"/>
      <c r="FDD56" s="83"/>
      <c r="FDE56" s="83"/>
      <c r="FDF56" s="83"/>
      <c r="FDG56" s="83"/>
      <c r="FDH56" s="83"/>
      <c r="FDI56" s="83"/>
      <c r="FDJ56" s="83"/>
      <c r="FDK56" s="83"/>
      <c r="FDL56" s="83"/>
      <c r="FDM56" s="83"/>
      <c r="FDN56" s="83"/>
      <c r="FDO56" s="83"/>
      <c r="FDP56" s="83"/>
      <c r="FDQ56" s="83"/>
      <c r="FDR56" s="83"/>
      <c r="FDS56" s="83"/>
      <c r="FDT56" s="83"/>
      <c r="FDU56" s="83"/>
      <c r="FDV56" s="83"/>
      <c r="FDW56" s="83"/>
      <c r="FDX56" s="83"/>
      <c r="FDY56" s="83"/>
      <c r="FDZ56" s="83"/>
      <c r="FEA56" s="83"/>
      <c r="FEB56" s="83"/>
      <c r="FEC56" s="83"/>
      <c r="FED56" s="83"/>
      <c r="FEE56" s="83"/>
      <c r="FEF56" s="83"/>
      <c r="FEG56" s="83"/>
      <c r="FEH56" s="83"/>
      <c r="FEI56" s="83"/>
      <c r="FEJ56" s="83"/>
      <c r="FEK56" s="83"/>
      <c r="FEL56" s="83"/>
      <c r="FEM56" s="83"/>
      <c r="FEN56" s="83"/>
      <c r="FEO56" s="83"/>
      <c r="FEP56" s="83"/>
      <c r="FEQ56" s="83"/>
      <c r="FER56" s="83"/>
      <c r="FES56" s="83"/>
      <c r="FET56" s="83"/>
      <c r="FEU56" s="83"/>
      <c r="FEV56" s="83"/>
      <c r="FEW56" s="83"/>
      <c r="FEX56" s="83"/>
      <c r="FEY56" s="83"/>
      <c r="FEZ56" s="83"/>
      <c r="FFA56" s="83"/>
      <c r="FFB56" s="83"/>
      <c r="FFC56" s="83"/>
      <c r="FFD56" s="83"/>
      <c r="FFE56" s="83"/>
      <c r="FFF56" s="83"/>
      <c r="FFG56" s="83"/>
      <c r="FFH56" s="83"/>
      <c r="FFI56" s="83"/>
      <c r="FFJ56" s="83"/>
      <c r="FFK56" s="83"/>
      <c r="FFL56" s="83"/>
      <c r="FFM56" s="83"/>
      <c r="FFN56" s="83"/>
      <c r="FFO56" s="83"/>
      <c r="FFP56" s="83"/>
      <c r="FFQ56" s="83"/>
      <c r="FFR56" s="83"/>
      <c r="FFS56" s="83"/>
      <c r="FFT56" s="83"/>
      <c r="FFU56" s="83"/>
      <c r="FFV56" s="83"/>
      <c r="FFW56" s="83"/>
      <c r="FFX56" s="83"/>
      <c r="FFY56" s="83"/>
      <c r="FFZ56" s="83"/>
      <c r="FGA56" s="83"/>
      <c r="FGB56" s="83"/>
      <c r="FGC56" s="83"/>
      <c r="FGD56" s="83"/>
      <c r="FGE56" s="83"/>
      <c r="FGF56" s="83"/>
      <c r="FGG56" s="83"/>
      <c r="FGH56" s="83"/>
      <c r="FGI56" s="83"/>
      <c r="FGJ56" s="83"/>
      <c r="FGK56" s="83"/>
      <c r="FGL56" s="83"/>
      <c r="FGM56" s="83"/>
      <c r="FGN56" s="83"/>
      <c r="FGO56" s="83"/>
      <c r="FGP56" s="83"/>
      <c r="FGQ56" s="83"/>
      <c r="FGR56" s="83"/>
      <c r="FGS56" s="83"/>
      <c r="FGT56" s="83"/>
      <c r="FGU56" s="83"/>
      <c r="FGV56" s="83"/>
      <c r="FGW56" s="83"/>
      <c r="FGX56" s="83"/>
      <c r="FGY56" s="83"/>
      <c r="FGZ56" s="83"/>
      <c r="FHA56" s="83"/>
      <c r="FHB56" s="83"/>
      <c r="FHC56" s="83"/>
      <c r="FHD56" s="83"/>
      <c r="FHE56" s="83"/>
      <c r="FHF56" s="83"/>
      <c r="FHG56" s="83"/>
      <c r="FHH56" s="83"/>
      <c r="FHI56" s="83"/>
      <c r="FHJ56" s="83"/>
      <c r="FHK56" s="83"/>
      <c r="FHL56" s="83"/>
      <c r="FHM56" s="83"/>
      <c r="FHN56" s="83"/>
      <c r="FHO56" s="83"/>
      <c r="FHP56" s="83"/>
      <c r="FHQ56" s="83"/>
      <c r="FHR56" s="83"/>
      <c r="FHS56" s="83"/>
      <c r="FHT56" s="83"/>
      <c r="FHU56" s="83"/>
      <c r="FHV56" s="83"/>
      <c r="FHW56" s="83"/>
      <c r="FHX56" s="83"/>
      <c r="FHY56" s="83"/>
      <c r="FHZ56" s="83"/>
      <c r="FIA56" s="83"/>
      <c r="FIB56" s="83"/>
      <c r="FIC56" s="83"/>
      <c r="FID56" s="83"/>
      <c r="FIE56" s="83"/>
      <c r="FIF56" s="83"/>
      <c r="FIG56" s="83"/>
      <c r="FIH56" s="83"/>
      <c r="FII56" s="83"/>
      <c r="FIJ56" s="83"/>
      <c r="FIK56" s="83"/>
      <c r="FIL56" s="83"/>
      <c r="FIM56" s="83"/>
      <c r="FIN56" s="83"/>
      <c r="FIO56" s="83"/>
      <c r="FIP56" s="83"/>
      <c r="FIQ56" s="83"/>
      <c r="FIR56" s="83"/>
      <c r="FIS56" s="83"/>
      <c r="FIT56" s="83"/>
      <c r="FIU56" s="83"/>
      <c r="FIV56" s="83"/>
      <c r="FIW56" s="83"/>
      <c r="FIX56" s="83"/>
      <c r="FIY56" s="83"/>
      <c r="FIZ56" s="83"/>
      <c r="FJA56" s="83"/>
      <c r="FJB56" s="83"/>
      <c r="FJC56" s="83"/>
      <c r="FJD56" s="83"/>
      <c r="FJE56" s="83"/>
      <c r="FJF56" s="83"/>
      <c r="FJG56" s="83"/>
      <c r="FJH56" s="83"/>
      <c r="FJI56" s="83"/>
      <c r="FJJ56" s="83"/>
      <c r="FJK56" s="83"/>
      <c r="FJL56" s="83"/>
      <c r="FJM56" s="83"/>
      <c r="FJN56" s="83"/>
      <c r="FJO56" s="83"/>
      <c r="FJP56" s="83"/>
      <c r="FJQ56" s="83"/>
      <c r="FJR56" s="83"/>
      <c r="FJS56" s="83"/>
      <c r="FJT56" s="83"/>
      <c r="FJU56" s="83"/>
      <c r="FJV56" s="83"/>
      <c r="FJW56" s="83"/>
      <c r="FJX56" s="83"/>
      <c r="FJY56" s="83"/>
      <c r="FJZ56" s="83"/>
      <c r="FKA56" s="83"/>
      <c r="FKB56" s="83"/>
      <c r="FKC56" s="83"/>
      <c r="FKD56" s="83"/>
      <c r="FKE56" s="83"/>
      <c r="FKF56" s="83"/>
      <c r="FKG56" s="83"/>
      <c r="FKH56" s="83"/>
      <c r="FKI56" s="83"/>
      <c r="FKJ56" s="83"/>
      <c r="FKK56" s="83"/>
      <c r="FKL56" s="83"/>
      <c r="FKM56" s="83"/>
      <c r="FKN56" s="83"/>
      <c r="FKO56" s="83"/>
      <c r="FKP56" s="83"/>
      <c r="FKQ56" s="83"/>
      <c r="FKR56" s="83"/>
      <c r="FKS56" s="83"/>
      <c r="FKT56" s="83"/>
      <c r="FKU56" s="83"/>
      <c r="FKV56" s="83"/>
      <c r="FKW56" s="83"/>
      <c r="FKX56" s="83"/>
      <c r="FKY56" s="83"/>
      <c r="FKZ56" s="83"/>
      <c r="FLA56" s="83"/>
      <c r="FLB56" s="83"/>
      <c r="FLC56" s="83"/>
      <c r="FLD56" s="83"/>
      <c r="FLE56" s="83"/>
      <c r="FLF56" s="83"/>
      <c r="FLG56" s="83"/>
      <c r="FLH56" s="83"/>
      <c r="FLI56" s="83"/>
      <c r="FLJ56" s="83"/>
      <c r="FLK56" s="83"/>
      <c r="FLL56" s="83"/>
      <c r="FLM56" s="83"/>
      <c r="FLN56" s="83"/>
      <c r="FLO56" s="83"/>
      <c r="FLP56" s="83"/>
      <c r="FLQ56" s="83"/>
      <c r="FLR56" s="83"/>
      <c r="FLS56" s="83"/>
      <c r="FLT56" s="83"/>
      <c r="FLU56" s="83"/>
      <c r="FLV56" s="83"/>
      <c r="FLW56" s="83"/>
      <c r="FLX56" s="83"/>
      <c r="FLY56" s="83"/>
      <c r="FLZ56" s="83"/>
      <c r="FMA56" s="83"/>
      <c r="FMB56" s="83"/>
      <c r="FMC56" s="83"/>
      <c r="FMD56" s="83"/>
      <c r="FME56" s="83"/>
      <c r="FMF56" s="83"/>
      <c r="FMG56" s="83"/>
      <c r="FMH56" s="83"/>
      <c r="FMI56" s="83"/>
      <c r="FMJ56" s="83"/>
      <c r="FMK56" s="83"/>
      <c r="FML56" s="83"/>
      <c r="FMM56" s="83"/>
      <c r="FMN56" s="83"/>
      <c r="FMO56" s="83"/>
      <c r="FMP56" s="83"/>
      <c r="FMQ56" s="83"/>
      <c r="FMR56" s="83"/>
      <c r="FMS56" s="83"/>
      <c r="FMT56" s="83"/>
      <c r="FMU56" s="83"/>
      <c r="FMV56" s="83"/>
      <c r="FMW56" s="83"/>
      <c r="FMX56" s="83"/>
      <c r="FMY56" s="83"/>
      <c r="FMZ56" s="83"/>
      <c r="FNA56" s="83"/>
      <c r="FNB56" s="83"/>
      <c r="FNC56" s="83"/>
      <c r="FND56" s="83"/>
      <c r="FNE56" s="83"/>
      <c r="FNF56" s="83"/>
      <c r="FNG56" s="83"/>
      <c r="FNH56" s="83"/>
      <c r="FNI56" s="83"/>
      <c r="FNJ56" s="83"/>
      <c r="FNK56" s="83"/>
      <c r="FNL56" s="83"/>
      <c r="FNM56" s="83"/>
      <c r="FNN56" s="83"/>
      <c r="FNO56" s="83"/>
      <c r="FNP56" s="83"/>
      <c r="FNQ56" s="83"/>
      <c r="FNR56" s="83"/>
      <c r="FNS56" s="83"/>
      <c r="FNT56" s="83"/>
      <c r="FNU56" s="83"/>
      <c r="FNV56" s="83"/>
      <c r="FNW56" s="83"/>
      <c r="FNX56" s="83"/>
      <c r="FNY56" s="83"/>
      <c r="FNZ56" s="83"/>
      <c r="FOA56" s="83"/>
      <c r="FOB56" s="83"/>
      <c r="FOC56" s="83"/>
      <c r="FOD56" s="83"/>
      <c r="FOE56" s="83"/>
      <c r="FOF56" s="83"/>
      <c r="FOG56" s="83"/>
      <c r="FOH56" s="83"/>
      <c r="FOI56" s="83"/>
      <c r="FOJ56" s="83"/>
      <c r="FOK56" s="83"/>
      <c r="FOL56" s="83"/>
      <c r="FOM56" s="83"/>
      <c r="FON56" s="83"/>
      <c r="FOO56" s="83"/>
      <c r="FOP56" s="83"/>
      <c r="FOQ56" s="83"/>
      <c r="FOR56" s="83"/>
      <c r="FOS56" s="83"/>
      <c r="FOT56" s="83"/>
      <c r="FOU56" s="83"/>
      <c r="FOV56" s="83"/>
      <c r="FOW56" s="83"/>
      <c r="FOX56" s="83"/>
      <c r="FOY56" s="83"/>
      <c r="FOZ56" s="83"/>
      <c r="FPA56" s="83"/>
      <c r="FPB56" s="83"/>
      <c r="FPC56" s="83"/>
      <c r="FPD56" s="83"/>
      <c r="FPE56" s="83"/>
      <c r="FPF56" s="83"/>
      <c r="FPG56" s="83"/>
      <c r="FPH56" s="83"/>
      <c r="FPI56" s="83"/>
      <c r="FPJ56" s="83"/>
      <c r="FPK56" s="83"/>
      <c r="FPL56" s="83"/>
      <c r="FPM56" s="83"/>
      <c r="FPN56" s="83"/>
      <c r="FPO56" s="83"/>
      <c r="FPP56" s="83"/>
      <c r="FPQ56" s="83"/>
      <c r="FPR56" s="83"/>
      <c r="FPS56" s="83"/>
      <c r="FPT56" s="83"/>
      <c r="FPU56" s="83"/>
      <c r="FPV56" s="83"/>
      <c r="FPW56" s="83"/>
      <c r="FPX56" s="83"/>
      <c r="FPY56" s="83"/>
      <c r="FPZ56" s="83"/>
      <c r="FQA56" s="83"/>
      <c r="FQB56" s="83"/>
      <c r="FQC56" s="83"/>
      <c r="FQD56" s="83"/>
      <c r="FQE56" s="83"/>
      <c r="FQF56" s="83"/>
      <c r="FQG56" s="83"/>
      <c r="FQH56" s="83"/>
      <c r="FQI56" s="83"/>
      <c r="FQJ56" s="83"/>
      <c r="FQK56" s="83"/>
      <c r="FQL56" s="83"/>
      <c r="FQM56" s="83"/>
      <c r="FQN56" s="83"/>
      <c r="FQO56" s="83"/>
      <c r="FQP56" s="83"/>
      <c r="FQQ56" s="83"/>
      <c r="FQR56" s="83"/>
      <c r="FQS56" s="83"/>
      <c r="FQT56" s="83"/>
      <c r="FQU56" s="83"/>
      <c r="FQV56" s="83"/>
      <c r="FQW56" s="83"/>
      <c r="FQX56" s="83"/>
      <c r="FQY56" s="83"/>
      <c r="FQZ56" s="83"/>
      <c r="FRA56" s="83"/>
      <c r="FRB56" s="83"/>
      <c r="FRC56" s="83"/>
      <c r="FRD56" s="83"/>
      <c r="FRE56" s="83"/>
      <c r="FRF56" s="83"/>
      <c r="FRG56" s="83"/>
      <c r="FRH56" s="83"/>
      <c r="FRI56" s="83"/>
      <c r="FRJ56" s="83"/>
      <c r="FRK56" s="83"/>
      <c r="FRL56" s="83"/>
      <c r="FRM56" s="83"/>
      <c r="FRN56" s="83"/>
      <c r="FRO56" s="83"/>
      <c r="FRP56" s="83"/>
      <c r="FRQ56" s="83"/>
      <c r="FRR56" s="83"/>
      <c r="FRS56" s="83"/>
      <c r="FRT56" s="83"/>
      <c r="FRU56" s="83"/>
      <c r="FRV56" s="83"/>
      <c r="FRW56" s="83"/>
      <c r="FRX56" s="83"/>
      <c r="FRY56" s="83"/>
      <c r="FRZ56" s="83"/>
      <c r="FSA56" s="83"/>
      <c r="FSB56" s="83"/>
      <c r="FSC56" s="83"/>
      <c r="FSD56" s="83"/>
      <c r="FSE56" s="83"/>
      <c r="FSF56" s="83"/>
      <c r="FSG56" s="83"/>
      <c r="FSH56" s="83"/>
      <c r="FSI56" s="83"/>
      <c r="FSJ56" s="83"/>
      <c r="FSK56" s="83"/>
      <c r="FSL56" s="83"/>
      <c r="FSM56" s="83"/>
      <c r="FSN56" s="83"/>
      <c r="FSO56" s="83"/>
      <c r="FSP56" s="83"/>
      <c r="FSQ56" s="83"/>
      <c r="FSR56" s="83"/>
      <c r="FSS56" s="83"/>
      <c r="FST56" s="83"/>
      <c r="FSU56" s="83"/>
      <c r="FSV56" s="83"/>
      <c r="FSW56" s="83"/>
      <c r="FSX56" s="83"/>
      <c r="FSY56" s="83"/>
      <c r="FSZ56" s="83"/>
      <c r="FTA56" s="83"/>
      <c r="FTB56" s="83"/>
      <c r="FTC56" s="83"/>
      <c r="FTD56" s="83"/>
      <c r="FTE56" s="83"/>
      <c r="FTF56" s="83"/>
      <c r="FTG56" s="83"/>
      <c r="FTH56" s="83"/>
      <c r="FTI56" s="83"/>
      <c r="FTJ56" s="83"/>
      <c r="FTK56" s="83"/>
      <c r="FTL56" s="83"/>
      <c r="FTM56" s="83"/>
      <c r="FTN56" s="83"/>
      <c r="FTO56" s="83"/>
      <c r="FTP56" s="83"/>
      <c r="FTQ56" s="83"/>
      <c r="FTR56" s="83"/>
      <c r="FTS56" s="83"/>
      <c r="FTT56" s="83"/>
      <c r="FTU56" s="83"/>
      <c r="FTV56" s="83"/>
      <c r="FTW56" s="83"/>
      <c r="FTX56" s="83"/>
      <c r="FTY56" s="83"/>
      <c r="FTZ56" s="83"/>
      <c r="FUA56" s="83"/>
      <c r="FUB56" s="83"/>
      <c r="FUC56" s="83"/>
      <c r="FUD56" s="83"/>
      <c r="FUE56" s="83"/>
      <c r="FUF56" s="83"/>
      <c r="FUG56" s="83"/>
      <c r="FUH56" s="83"/>
      <c r="FUI56" s="83"/>
      <c r="FUJ56" s="83"/>
      <c r="FUK56" s="83"/>
      <c r="FUL56" s="83"/>
      <c r="FUM56" s="83"/>
      <c r="FUN56" s="83"/>
      <c r="FUO56" s="83"/>
      <c r="FUP56" s="83"/>
      <c r="FUQ56" s="83"/>
      <c r="FUR56" s="83"/>
      <c r="FUS56" s="83"/>
      <c r="FUT56" s="83"/>
      <c r="FUU56" s="83"/>
      <c r="FUV56" s="83"/>
      <c r="FUW56" s="83"/>
      <c r="FUX56" s="83"/>
      <c r="FUY56" s="83"/>
      <c r="FUZ56" s="83"/>
      <c r="FVA56" s="83"/>
      <c r="FVB56" s="83"/>
      <c r="FVC56" s="83"/>
      <c r="FVD56" s="83"/>
      <c r="FVE56" s="83"/>
      <c r="FVF56" s="83"/>
      <c r="FVG56" s="83"/>
      <c r="FVH56" s="83"/>
      <c r="FVI56" s="83"/>
      <c r="FVJ56" s="83"/>
      <c r="FVK56" s="83"/>
      <c r="FVL56" s="83"/>
      <c r="FVM56" s="83"/>
      <c r="FVN56" s="83"/>
      <c r="FVO56" s="83"/>
      <c r="FVP56" s="83"/>
      <c r="FVQ56" s="83"/>
      <c r="FVR56" s="83"/>
      <c r="FVS56" s="83"/>
      <c r="FVT56" s="83"/>
      <c r="FVU56" s="83"/>
      <c r="FVV56" s="83"/>
      <c r="FVW56" s="83"/>
      <c r="FVX56" s="83"/>
      <c r="FVY56" s="83"/>
      <c r="FVZ56" s="83"/>
      <c r="FWA56" s="83"/>
      <c r="FWB56" s="83"/>
      <c r="FWC56" s="83"/>
      <c r="FWD56" s="83"/>
      <c r="FWE56" s="83"/>
      <c r="FWF56" s="83"/>
      <c r="FWG56" s="83"/>
      <c r="FWH56" s="83"/>
      <c r="FWI56" s="83"/>
      <c r="FWJ56" s="83"/>
      <c r="FWK56" s="83"/>
      <c r="FWL56" s="83"/>
      <c r="FWM56" s="83"/>
      <c r="FWN56" s="83"/>
      <c r="FWO56" s="83"/>
      <c r="FWP56" s="83"/>
      <c r="FWQ56" s="83"/>
      <c r="FWR56" s="83"/>
      <c r="FWS56" s="83"/>
      <c r="FWT56" s="83"/>
      <c r="FWU56" s="83"/>
      <c r="FWV56" s="83"/>
      <c r="FWW56" s="83"/>
      <c r="FWX56" s="83"/>
      <c r="FWY56" s="83"/>
      <c r="FWZ56" s="83"/>
      <c r="FXA56" s="83"/>
      <c r="FXB56" s="83"/>
      <c r="FXC56" s="83"/>
      <c r="FXD56" s="83"/>
      <c r="FXE56" s="83"/>
      <c r="FXF56" s="83"/>
      <c r="FXG56" s="83"/>
      <c r="FXH56" s="83"/>
      <c r="FXI56" s="83"/>
      <c r="FXJ56" s="83"/>
      <c r="FXK56" s="83"/>
      <c r="FXL56" s="83"/>
      <c r="FXM56" s="83"/>
      <c r="FXN56" s="83"/>
      <c r="FXO56" s="83"/>
      <c r="FXP56" s="83"/>
      <c r="FXQ56" s="83"/>
      <c r="FXR56" s="83"/>
      <c r="FXS56" s="83"/>
      <c r="FXT56" s="83"/>
      <c r="FXU56" s="83"/>
      <c r="FXV56" s="83"/>
      <c r="FXW56" s="83"/>
      <c r="FXX56" s="83"/>
      <c r="FXY56" s="83"/>
      <c r="FXZ56" s="83"/>
      <c r="FYA56" s="83"/>
      <c r="FYB56" s="83"/>
      <c r="FYC56" s="83"/>
      <c r="FYD56" s="83"/>
      <c r="FYE56" s="83"/>
      <c r="FYF56" s="83"/>
      <c r="FYG56" s="83"/>
      <c r="FYH56" s="83"/>
      <c r="FYI56" s="83"/>
      <c r="FYJ56" s="83"/>
      <c r="FYK56" s="83"/>
      <c r="FYL56" s="83"/>
      <c r="FYM56" s="83"/>
      <c r="FYN56" s="83"/>
      <c r="FYO56" s="83"/>
      <c r="FYP56" s="83"/>
      <c r="FYQ56" s="83"/>
      <c r="FYR56" s="83"/>
      <c r="FYS56" s="83"/>
      <c r="FYT56" s="83"/>
      <c r="FYU56" s="83"/>
      <c r="FYV56" s="83"/>
      <c r="FYW56" s="83"/>
      <c r="FYX56" s="83"/>
      <c r="FYY56" s="83"/>
      <c r="FYZ56" s="83"/>
      <c r="FZA56" s="83"/>
      <c r="FZB56" s="83"/>
      <c r="FZC56" s="83"/>
      <c r="FZD56" s="83"/>
      <c r="FZE56" s="83"/>
      <c r="FZF56" s="83"/>
      <c r="FZG56" s="83"/>
      <c r="FZH56" s="83"/>
      <c r="FZI56" s="83"/>
      <c r="FZJ56" s="83"/>
      <c r="FZK56" s="83"/>
      <c r="FZL56" s="83"/>
      <c r="FZM56" s="83"/>
      <c r="FZN56" s="83"/>
      <c r="FZO56" s="83"/>
      <c r="FZP56" s="83"/>
      <c r="FZQ56" s="83"/>
      <c r="FZR56" s="83"/>
      <c r="FZS56" s="83"/>
      <c r="FZT56" s="83"/>
      <c r="FZU56" s="83"/>
      <c r="FZV56" s="83"/>
      <c r="FZW56" s="83"/>
      <c r="FZX56" s="83"/>
      <c r="FZY56" s="83"/>
      <c r="FZZ56" s="83"/>
      <c r="GAA56" s="83"/>
      <c r="GAB56" s="83"/>
      <c r="GAC56" s="83"/>
      <c r="GAD56" s="83"/>
      <c r="GAE56" s="83"/>
      <c r="GAF56" s="83"/>
      <c r="GAG56" s="83"/>
      <c r="GAH56" s="83"/>
      <c r="GAI56" s="83"/>
      <c r="GAJ56" s="83"/>
      <c r="GAK56" s="83"/>
      <c r="GAL56" s="83"/>
      <c r="GAM56" s="83"/>
      <c r="GAN56" s="83"/>
      <c r="GAO56" s="83"/>
      <c r="GAP56" s="83"/>
      <c r="GAQ56" s="83"/>
      <c r="GAR56" s="83"/>
      <c r="GAS56" s="83"/>
      <c r="GAT56" s="83"/>
      <c r="GAU56" s="83"/>
      <c r="GAV56" s="83"/>
      <c r="GAW56" s="83"/>
      <c r="GAX56" s="83"/>
      <c r="GAY56" s="83"/>
      <c r="GAZ56" s="83"/>
      <c r="GBA56" s="83"/>
      <c r="GBB56" s="83"/>
      <c r="GBC56" s="83"/>
      <c r="GBD56" s="83"/>
      <c r="GBE56" s="83"/>
      <c r="GBF56" s="83"/>
      <c r="GBG56" s="83"/>
      <c r="GBH56" s="83"/>
      <c r="GBI56" s="83"/>
      <c r="GBJ56" s="83"/>
      <c r="GBK56" s="83"/>
      <c r="GBL56" s="83"/>
      <c r="GBM56" s="83"/>
      <c r="GBN56" s="83"/>
      <c r="GBO56" s="83"/>
      <c r="GBP56" s="83"/>
      <c r="GBQ56" s="83"/>
      <c r="GBR56" s="83"/>
      <c r="GBS56" s="83"/>
      <c r="GBT56" s="83"/>
      <c r="GBU56" s="83"/>
      <c r="GBV56" s="83"/>
      <c r="GBW56" s="83"/>
      <c r="GBX56" s="83"/>
      <c r="GBY56" s="83"/>
      <c r="GBZ56" s="83"/>
      <c r="GCA56" s="83"/>
      <c r="GCB56" s="83"/>
      <c r="GCC56" s="83"/>
      <c r="GCD56" s="83"/>
      <c r="GCE56" s="83"/>
      <c r="GCF56" s="83"/>
      <c r="GCG56" s="83"/>
      <c r="GCH56" s="83"/>
      <c r="GCI56" s="83"/>
      <c r="GCJ56" s="83"/>
      <c r="GCK56" s="83"/>
      <c r="GCL56" s="83"/>
      <c r="GCM56" s="83"/>
      <c r="GCN56" s="83"/>
      <c r="GCO56" s="83"/>
      <c r="GCP56" s="83"/>
      <c r="GCQ56" s="83"/>
      <c r="GCR56" s="83"/>
      <c r="GCS56" s="83"/>
      <c r="GCT56" s="83"/>
      <c r="GCU56" s="83"/>
      <c r="GCV56" s="83"/>
      <c r="GCW56" s="83"/>
      <c r="GCX56" s="83"/>
      <c r="GCY56" s="83"/>
      <c r="GCZ56" s="83"/>
      <c r="GDA56" s="83"/>
      <c r="GDB56" s="83"/>
      <c r="GDC56" s="83"/>
      <c r="GDD56" s="83"/>
      <c r="GDE56" s="83"/>
      <c r="GDF56" s="83"/>
      <c r="GDG56" s="83"/>
      <c r="GDH56" s="83"/>
      <c r="GDI56" s="83"/>
      <c r="GDJ56" s="83"/>
      <c r="GDK56" s="83"/>
      <c r="GDL56" s="83"/>
      <c r="GDM56" s="83"/>
      <c r="GDN56" s="83"/>
      <c r="GDO56" s="83"/>
      <c r="GDP56" s="83"/>
      <c r="GDQ56" s="83"/>
      <c r="GDR56" s="83"/>
      <c r="GDS56" s="83"/>
      <c r="GDT56" s="83"/>
      <c r="GDU56" s="83"/>
      <c r="GDV56" s="83"/>
      <c r="GDW56" s="83"/>
      <c r="GDX56" s="83"/>
      <c r="GDY56" s="83"/>
      <c r="GDZ56" s="83"/>
      <c r="GEA56" s="83"/>
      <c r="GEB56" s="83"/>
      <c r="GEC56" s="83"/>
      <c r="GED56" s="83"/>
      <c r="GEE56" s="83"/>
      <c r="GEF56" s="83"/>
      <c r="GEG56" s="83"/>
      <c r="GEH56" s="83"/>
      <c r="GEI56" s="83"/>
      <c r="GEJ56" s="83"/>
      <c r="GEK56" s="83"/>
      <c r="GEL56" s="83"/>
      <c r="GEM56" s="83"/>
      <c r="GEN56" s="83"/>
      <c r="GEO56" s="83"/>
      <c r="GEP56" s="83"/>
      <c r="GEQ56" s="83"/>
      <c r="GER56" s="83"/>
      <c r="GES56" s="83"/>
      <c r="GET56" s="83"/>
      <c r="GEU56" s="83"/>
      <c r="GEV56" s="83"/>
      <c r="GEW56" s="83"/>
      <c r="GEX56" s="83"/>
      <c r="GEY56" s="83"/>
      <c r="GEZ56" s="83"/>
      <c r="GFA56" s="83"/>
      <c r="GFB56" s="83"/>
      <c r="GFC56" s="83"/>
      <c r="GFD56" s="83"/>
      <c r="GFE56" s="83"/>
      <c r="GFF56" s="83"/>
      <c r="GFG56" s="83"/>
      <c r="GFH56" s="83"/>
      <c r="GFI56" s="83"/>
      <c r="GFJ56" s="83"/>
      <c r="GFK56" s="83"/>
      <c r="GFL56" s="83"/>
      <c r="GFM56" s="83"/>
      <c r="GFN56" s="83"/>
      <c r="GFO56" s="83"/>
      <c r="GFP56" s="83"/>
      <c r="GFQ56" s="83"/>
      <c r="GFR56" s="83"/>
      <c r="GFS56" s="83"/>
      <c r="GFT56" s="83"/>
      <c r="GFU56" s="83"/>
      <c r="GFV56" s="83"/>
      <c r="GFW56" s="83"/>
      <c r="GFX56" s="83"/>
      <c r="GFY56" s="83"/>
      <c r="GFZ56" s="83"/>
      <c r="GGA56" s="83"/>
      <c r="GGB56" s="83"/>
      <c r="GGC56" s="83"/>
      <c r="GGD56" s="83"/>
      <c r="GGE56" s="83"/>
      <c r="GGF56" s="83"/>
      <c r="GGG56" s="83"/>
      <c r="GGH56" s="83"/>
      <c r="GGI56" s="83"/>
      <c r="GGJ56" s="83"/>
      <c r="GGK56" s="83"/>
      <c r="GGL56" s="83"/>
      <c r="GGM56" s="83"/>
      <c r="GGN56" s="83"/>
      <c r="GGO56" s="83"/>
      <c r="GGP56" s="83"/>
      <c r="GGQ56" s="83"/>
      <c r="GGR56" s="83"/>
      <c r="GGS56" s="83"/>
      <c r="GGT56" s="83"/>
      <c r="GGU56" s="83"/>
      <c r="GGV56" s="83"/>
      <c r="GGW56" s="83"/>
      <c r="GGX56" s="83"/>
      <c r="GGY56" s="83"/>
      <c r="GGZ56" s="83"/>
      <c r="GHA56" s="83"/>
      <c r="GHB56" s="83"/>
      <c r="GHC56" s="83"/>
      <c r="GHD56" s="83"/>
      <c r="GHE56" s="83"/>
      <c r="GHF56" s="83"/>
      <c r="GHG56" s="83"/>
      <c r="GHH56" s="83"/>
      <c r="GHI56" s="83"/>
      <c r="GHJ56" s="83"/>
      <c r="GHK56" s="83"/>
      <c r="GHL56" s="83"/>
      <c r="GHM56" s="83"/>
      <c r="GHN56" s="83"/>
      <c r="GHO56" s="83"/>
      <c r="GHP56" s="83"/>
      <c r="GHQ56" s="83"/>
      <c r="GHR56" s="83"/>
      <c r="GHS56" s="83"/>
      <c r="GHT56" s="83"/>
      <c r="GHU56" s="83"/>
      <c r="GHV56" s="83"/>
      <c r="GHW56" s="83"/>
      <c r="GHX56" s="83"/>
      <c r="GHY56" s="83"/>
      <c r="GHZ56" s="83"/>
      <c r="GIA56" s="83"/>
      <c r="GIB56" s="83"/>
      <c r="GIC56" s="83"/>
      <c r="GID56" s="83"/>
      <c r="GIE56" s="83"/>
      <c r="GIF56" s="83"/>
      <c r="GIG56" s="83"/>
      <c r="GIH56" s="83"/>
      <c r="GII56" s="83"/>
      <c r="GIJ56" s="83"/>
      <c r="GIK56" s="83"/>
      <c r="GIL56" s="83"/>
      <c r="GIM56" s="83"/>
      <c r="GIN56" s="83"/>
      <c r="GIO56" s="83"/>
      <c r="GIP56" s="83"/>
      <c r="GIQ56" s="83"/>
      <c r="GIR56" s="83"/>
      <c r="GIS56" s="83"/>
      <c r="GIT56" s="83"/>
      <c r="GIU56" s="83"/>
      <c r="GIV56" s="83"/>
      <c r="GIW56" s="83"/>
      <c r="GIX56" s="83"/>
      <c r="GIY56" s="83"/>
      <c r="GIZ56" s="83"/>
      <c r="GJA56" s="83"/>
      <c r="GJB56" s="83"/>
      <c r="GJC56" s="83"/>
      <c r="GJD56" s="83"/>
      <c r="GJE56" s="83"/>
      <c r="GJF56" s="83"/>
      <c r="GJG56" s="83"/>
      <c r="GJH56" s="83"/>
      <c r="GJI56" s="83"/>
      <c r="GJJ56" s="83"/>
      <c r="GJK56" s="83"/>
      <c r="GJL56" s="83"/>
      <c r="GJM56" s="83"/>
      <c r="GJN56" s="83"/>
      <c r="GJO56" s="83"/>
      <c r="GJP56" s="83"/>
      <c r="GJQ56" s="83"/>
      <c r="GJR56" s="83"/>
      <c r="GJS56" s="83"/>
      <c r="GJT56" s="83"/>
      <c r="GJU56" s="83"/>
      <c r="GJV56" s="83"/>
      <c r="GJW56" s="83"/>
      <c r="GJX56" s="83"/>
      <c r="GJY56" s="83"/>
      <c r="GJZ56" s="83"/>
      <c r="GKA56" s="83"/>
      <c r="GKB56" s="83"/>
      <c r="GKC56" s="83"/>
      <c r="GKD56" s="83"/>
      <c r="GKE56" s="83"/>
      <c r="GKF56" s="83"/>
      <c r="GKG56" s="83"/>
      <c r="GKH56" s="83"/>
      <c r="GKI56" s="83"/>
      <c r="GKJ56" s="83"/>
      <c r="GKK56" s="83"/>
      <c r="GKL56" s="83"/>
      <c r="GKM56" s="83"/>
      <c r="GKN56" s="83"/>
      <c r="GKO56" s="83"/>
      <c r="GKP56" s="83"/>
      <c r="GKQ56" s="83"/>
      <c r="GKR56" s="83"/>
      <c r="GKS56" s="83"/>
      <c r="GKT56" s="83"/>
      <c r="GKU56" s="83"/>
      <c r="GKV56" s="83"/>
      <c r="GKW56" s="83"/>
      <c r="GKX56" s="83"/>
      <c r="GKY56" s="83"/>
      <c r="GKZ56" s="83"/>
      <c r="GLA56" s="83"/>
      <c r="GLB56" s="83"/>
      <c r="GLC56" s="83"/>
      <c r="GLD56" s="83"/>
      <c r="GLE56" s="83"/>
      <c r="GLF56" s="83"/>
      <c r="GLG56" s="83"/>
      <c r="GLH56" s="83"/>
      <c r="GLI56" s="83"/>
      <c r="GLJ56" s="83"/>
      <c r="GLK56" s="83"/>
      <c r="GLL56" s="83"/>
      <c r="GLM56" s="83"/>
      <c r="GLN56" s="83"/>
      <c r="GLO56" s="83"/>
      <c r="GLP56" s="83"/>
      <c r="GLQ56" s="83"/>
      <c r="GLR56" s="83"/>
      <c r="GLS56" s="83"/>
      <c r="GLT56" s="83"/>
      <c r="GLU56" s="83"/>
      <c r="GLV56" s="83"/>
      <c r="GLW56" s="83"/>
      <c r="GLX56" s="83"/>
      <c r="GLY56" s="83"/>
      <c r="GLZ56" s="83"/>
      <c r="GMA56" s="83"/>
      <c r="GMB56" s="83"/>
      <c r="GMC56" s="83"/>
      <c r="GMD56" s="83"/>
      <c r="GME56" s="83"/>
      <c r="GMF56" s="83"/>
      <c r="GMG56" s="83"/>
      <c r="GMH56" s="83"/>
      <c r="GMI56" s="83"/>
      <c r="GMJ56" s="83"/>
      <c r="GMK56" s="83"/>
      <c r="GML56" s="83"/>
      <c r="GMM56" s="83"/>
      <c r="GMN56" s="83"/>
      <c r="GMO56" s="83"/>
      <c r="GMP56" s="83"/>
      <c r="GMQ56" s="83"/>
      <c r="GMR56" s="83"/>
      <c r="GMS56" s="83"/>
      <c r="GMT56" s="83"/>
      <c r="GMU56" s="83"/>
      <c r="GMV56" s="83"/>
      <c r="GMW56" s="83"/>
      <c r="GMX56" s="83"/>
      <c r="GMY56" s="83"/>
      <c r="GMZ56" s="83"/>
      <c r="GNA56" s="83"/>
      <c r="GNB56" s="83"/>
      <c r="GNC56" s="83"/>
      <c r="GND56" s="83"/>
      <c r="GNE56" s="83"/>
      <c r="GNF56" s="83"/>
      <c r="GNG56" s="83"/>
      <c r="GNH56" s="83"/>
      <c r="GNI56" s="83"/>
      <c r="GNJ56" s="83"/>
      <c r="GNK56" s="83"/>
      <c r="GNL56" s="83"/>
      <c r="GNM56" s="83"/>
      <c r="GNN56" s="83"/>
      <c r="GNO56" s="83"/>
      <c r="GNP56" s="83"/>
      <c r="GNQ56" s="83"/>
      <c r="GNR56" s="83"/>
      <c r="GNS56" s="83"/>
      <c r="GNT56" s="83"/>
      <c r="GNU56" s="83"/>
      <c r="GNV56" s="83"/>
      <c r="GNW56" s="83"/>
      <c r="GNX56" s="83"/>
      <c r="GNY56" s="83"/>
      <c r="GNZ56" s="83"/>
      <c r="GOA56" s="83"/>
      <c r="GOB56" s="83"/>
      <c r="GOC56" s="83"/>
      <c r="GOD56" s="83"/>
      <c r="GOE56" s="83"/>
      <c r="GOF56" s="83"/>
      <c r="GOG56" s="83"/>
      <c r="GOH56" s="83"/>
      <c r="GOI56" s="83"/>
      <c r="GOJ56" s="83"/>
      <c r="GOK56" s="83"/>
      <c r="GOL56" s="83"/>
      <c r="GOM56" s="83"/>
      <c r="GON56" s="83"/>
      <c r="GOO56" s="83"/>
      <c r="GOP56" s="83"/>
      <c r="GOQ56" s="83"/>
      <c r="GOR56" s="83"/>
      <c r="GOS56" s="83"/>
      <c r="GOT56" s="83"/>
      <c r="GOU56" s="83"/>
      <c r="GOV56" s="83"/>
      <c r="GOW56" s="83"/>
      <c r="GOX56" s="83"/>
      <c r="GOY56" s="83"/>
      <c r="GOZ56" s="83"/>
      <c r="GPA56" s="83"/>
      <c r="GPB56" s="83"/>
      <c r="GPC56" s="83"/>
      <c r="GPD56" s="83"/>
      <c r="GPE56" s="83"/>
      <c r="GPF56" s="83"/>
      <c r="GPG56" s="83"/>
      <c r="GPH56" s="83"/>
      <c r="GPI56" s="83"/>
      <c r="GPJ56" s="83"/>
      <c r="GPK56" s="83"/>
      <c r="GPL56" s="83"/>
      <c r="GPM56" s="83"/>
      <c r="GPN56" s="83"/>
      <c r="GPO56" s="83"/>
      <c r="GPP56" s="83"/>
      <c r="GPQ56" s="83"/>
      <c r="GPR56" s="83"/>
      <c r="GPS56" s="83"/>
      <c r="GPT56" s="83"/>
      <c r="GPU56" s="83"/>
      <c r="GPV56" s="83"/>
      <c r="GPW56" s="83"/>
      <c r="GPX56" s="83"/>
      <c r="GPY56" s="83"/>
      <c r="GPZ56" s="83"/>
      <c r="GQA56" s="83"/>
      <c r="GQB56" s="83"/>
      <c r="GQC56" s="83"/>
      <c r="GQD56" s="83"/>
      <c r="GQE56" s="83"/>
      <c r="GQF56" s="83"/>
      <c r="GQG56" s="83"/>
      <c r="GQH56" s="83"/>
      <c r="GQI56" s="83"/>
      <c r="GQJ56" s="83"/>
      <c r="GQK56" s="83"/>
      <c r="GQL56" s="83"/>
      <c r="GQM56" s="83"/>
      <c r="GQN56" s="83"/>
      <c r="GQO56" s="83"/>
      <c r="GQP56" s="83"/>
      <c r="GQQ56" s="83"/>
      <c r="GQR56" s="83"/>
      <c r="GQS56" s="83"/>
      <c r="GQT56" s="83"/>
      <c r="GQU56" s="83"/>
      <c r="GQV56" s="83"/>
      <c r="GQW56" s="83"/>
      <c r="GQX56" s="83"/>
      <c r="GQY56" s="83"/>
      <c r="GQZ56" s="83"/>
      <c r="GRA56" s="83"/>
      <c r="GRB56" s="83"/>
      <c r="GRC56" s="83"/>
      <c r="GRD56" s="83"/>
      <c r="GRE56" s="83"/>
      <c r="GRF56" s="83"/>
      <c r="GRG56" s="83"/>
      <c r="GRH56" s="83"/>
      <c r="GRI56" s="83"/>
      <c r="GRJ56" s="83"/>
      <c r="GRK56" s="83"/>
      <c r="GRL56" s="83"/>
      <c r="GRM56" s="83"/>
      <c r="GRN56" s="83"/>
      <c r="GRO56" s="83"/>
      <c r="GRP56" s="83"/>
      <c r="GRQ56" s="83"/>
      <c r="GRR56" s="83"/>
      <c r="GRS56" s="83"/>
      <c r="GRT56" s="83"/>
      <c r="GRU56" s="83"/>
      <c r="GRV56" s="83"/>
      <c r="GRW56" s="83"/>
      <c r="GRX56" s="83"/>
      <c r="GRY56" s="83"/>
      <c r="GRZ56" s="83"/>
      <c r="GSA56" s="83"/>
      <c r="GSB56" s="83"/>
      <c r="GSC56" s="83"/>
      <c r="GSD56" s="83"/>
      <c r="GSE56" s="83"/>
      <c r="GSF56" s="83"/>
      <c r="GSG56" s="83"/>
      <c r="GSH56" s="83"/>
      <c r="GSI56" s="83"/>
      <c r="GSJ56" s="83"/>
      <c r="GSK56" s="83"/>
      <c r="GSL56" s="83"/>
      <c r="GSM56" s="83"/>
      <c r="GSN56" s="83"/>
      <c r="GSO56" s="83"/>
      <c r="GSP56" s="83"/>
      <c r="GSQ56" s="83"/>
      <c r="GSR56" s="83"/>
      <c r="GSS56" s="83"/>
      <c r="GST56" s="83"/>
      <c r="GSU56" s="83"/>
      <c r="GSV56" s="83"/>
      <c r="GSW56" s="83"/>
      <c r="GSX56" s="83"/>
      <c r="GSY56" s="83"/>
      <c r="GSZ56" s="83"/>
      <c r="GTA56" s="83"/>
      <c r="GTB56" s="83"/>
      <c r="GTC56" s="83"/>
      <c r="GTD56" s="83"/>
      <c r="GTE56" s="83"/>
      <c r="GTF56" s="83"/>
      <c r="GTG56" s="83"/>
      <c r="GTH56" s="83"/>
      <c r="GTI56" s="83"/>
      <c r="GTJ56" s="83"/>
      <c r="GTK56" s="83"/>
      <c r="GTL56" s="83"/>
      <c r="GTM56" s="83"/>
      <c r="GTN56" s="83"/>
      <c r="GTO56" s="83"/>
      <c r="GTP56" s="83"/>
      <c r="GTQ56" s="83"/>
      <c r="GTR56" s="83"/>
      <c r="GTS56" s="83"/>
      <c r="GTT56" s="83"/>
      <c r="GTU56" s="83"/>
      <c r="GTV56" s="83"/>
      <c r="GTW56" s="83"/>
      <c r="GTX56" s="83"/>
      <c r="GTY56" s="83"/>
      <c r="GTZ56" s="83"/>
      <c r="GUA56" s="83"/>
      <c r="GUB56" s="83"/>
      <c r="GUC56" s="83"/>
      <c r="GUD56" s="83"/>
      <c r="GUE56" s="83"/>
      <c r="GUF56" s="83"/>
      <c r="GUG56" s="83"/>
      <c r="GUH56" s="83"/>
      <c r="GUI56" s="83"/>
      <c r="GUJ56" s="83"/>
      <c r="GUK56" s="83"/>
      <c r="GUL56" s="83"/>
      <c r="GUM56" s="83"/>
      <c r="GUN56" s="83"/>
      <c r="GUO56" s="83"/>
      <c r="GUP56" s="83"/>
      <c r="GUQ56" s="83"/>
      <c r="GUR56" s="83"/>
      <c r="GUS56" s="83"/>
      <c r="GUT56" s="83"/>
      <c r="GUU56" s="83"/>
      <c r="GUV56" s="83"/>
      <c r="GUW56" s="83"/>
      <c r="GUX56" s="83"/>
      <c r="GUY56" s="83"/>
      <c r="GUZ56" s="83"/>
      <c r="GVA56" s="83"/>
      <c r="GVB56" s="83"/>
      <c r="GVC56" s="83"/>
      <c r="GVD56" s="83"/>
      <c r="GVE56" s="83"/>
      <c r="GVF56" s="83"/>
      <c r="GVG56" s="83"/>
      <c r="GVH56" s="83"/>
      <c r="GVI56" s="83"/>
      <c r="GVJ56" s="83"/>
      <c r="GVK56" s="83"/>
      <c r="GVL56" s="83"/>
      <c r="GVM56" s="83"/>
      <c r="GVN56" s="83"/>
      <c r="GVO56" s="83"/>
      <c r="GVP56" s="83"/>
      <c r="GVQ56" s="83"/>
      <c r="GVR56" s="83"/>
      <c r="GVS56" s="83"/>
      <c r="GVT56" s="83"/>
      <c r="GVU56" s="83"/>
      <c r="GVV56" s="83"/>
      <c r="GVW56" s="83"/>
      <c r="GVX56" s="83"/>
      <c r="GVY56" s="83"/>
      <c r="GVZ56" s="83"/>
      <c r="GWA56" s="83"/>
      <c r="GWB56" s="83"/>
      <c r="GWC56" s="83"/>
      <c r="GWD56" s="83"/>
      <c r="GWE56" s="83"/>
      <c r="GWF56" s="83"/>
      <c r="GWG56" s="83"/>
      <c r="GWH56" s="83"/>
      <c r="GWI56" s="83"/>
      <c r="GWJ56" s="83"/>
      <c r="GWK56" s="83"/>
      <c r="GWL56" s="83"/>
      <c r="GWM56" s="83"/>
      <c r="GWN56" s="83"/>
      <c r="GWO56" s="83"/>
      <c r="GWP56" s="83"/>
      <c r="GWQ56" s="83"/>
      <c r="GWR56" s="83"/>
      <c r="GWS56" s="83"/>
      <c r="GWT56" s="83"/>
      <c r="GWU56" s="83"/>
      <c r="GWV56" s="83"/>
      <c r="GWW56" s="83"/>
      <c r="GWX56" s="83"/>
      <c r="GWY56" s="83"/>
      <c r="GWZ56" s="83"/>
      <c r="GXA56" s="83"/>
      <c r="GXB56" s="83"/>
      <c r="GXC56" s="83"/>
      <c r="GXD56" s="83"/>
      <c r="GXE56" s="83"/>
      <c r="GXF56" s="83"/>
      <c r="GXG56" s="83"/>
      <c r="GXH56" s="83"/>
      <c r="GXI56" s="83"/>
      <c r="GXJ56" s="83"/>
      <c r="GXK56" s="83"/>
      <c r="GXL56" s="83"/>
      <c r="GXM56" s="83"/>
      <c r="GXN56" s="83"/>
      <c r="GXO56" s="83"/>
      <c r="GXP56" s="83"/>
      <c r="GXQ56" s="83"/>
      <c r="GXR56" s="83"/>
      <c r="GXS56" s="83"/>
      <c r="GXT56" s="83"/>
      <c r="GXU56" s="83"/>
      <c r="GXV56" s="83"/>
      <c r="GXW56" s="83"/>
      <c r="GXX56" s="83"/>
      <c r="GXY56" s="83"/>
      <c r="GXZ56" s="83"/>
      <c r="GYA56" s="83"/>
      <c r="GYB56" s="83"/>
      <c r="GYC56" s="83"/>
      <c r="GYD56" s="83"/>
      <c r="GYE56" s="83"/>
      <c r="GYF56" s="83"/>
      <c r="GYG56" s="83"/>
      <c r="GYH56" s="83"/>
      <c r="GYI56" s="83"/>
      <c r="GYJ56" s="83"/>
      <c r="GYK56" s="83"/>
      <c r="GYL56" s="83"/>
      <c r="GYM56" s="83"/>
      <c r="GYN56" s="83"/>
      <c r="GYO56" s="83"/>
      <c r="GYP56" s="83"/>
      <c r="GYQ56" s="83"/>
      <c r="GYR56" s="83"/>
      <c r="GYS56" s="83"/>
      <c r="GYT56" s="83"/>
      <c r="GYU56" s="83"/>
      <c r="GYV56" s="83"/>
      <c r="GYW56" s="83"/>
      <c r="GYX56" s="83"/>
      <c r="GYY56" s="83"/>
      <c r="GYZ56" s="83"/>
      <c r="GZA56" s="83"/>
      <c r="GZB56" s="83"/>
      <c r="GZC56" s="83"/>
      <c r="GZD56" s="83"/>
      <c r="GZE56" s="83"/>
      <c r="GZF56" s="83"/>
      <c r="GZG56" s="83"/>
      <c r="GZH56" s="83"/>
      <c r="GZI56" s="83"/>
      <c r="GZJ56" s="83"/>
      <c r="GZK56" s="83"/>
      <c r="GZL56" s="83"/>
      <c r="GZM56" s="83"/>
      <c r="GZN56" s="83"/>
      <c r="GZO56" s="83"/>
      <c r="GZP56" s="83"/>
      <c r="GZQ56" s="83"/>
      <c r="GZR56" s="83"/>
      <c r="GZS56" s="83"/>
      <c r="GZT56" s="83"/>
      <c r="GZU56" s="83"/>
      <c r="GZV56" s="83"/>
      <c r="GZW56" s="83"/>
      <c r="GZX56" s="83"/>
      <c r="GZY56" s="83"/>
      <c r="GZZ56" s="83"/>
      <c r="HAA56" s="83"/>
      <c r="HAB56" s="83"/>
      <c r="HAC56" s="83"/>
      <c r="HAD56" s="83"/>
      <c r="HAE56" s="83"/>
      <c r="HAF56" s="83"/>
      <c r="HAG56" s="83"/>
      <c r="HAH56" s="83"/>
      <c r="HAI56" s="83"/>
      <c r="HAJ56" s="83"/>
      <c r="HAK56" s="83"/>
      <c r="HAL56" s="83"/>
      <c r="HAM56" s="83"/>
      <c r="HAN56" s="83"/>
      <c r="HAO56" s="83"/>
      <c r="HAP56" s="83"/>
      <c r="HAQ56" s="83"/>
      <c r="HAR56" s="83"/>
      <c r="HAS56" s="83"/>
      <c r="HAT56" s="83"/>
      <c r="HAU56" s="83"/>
      <c r="HAV56" s="83"/>
      <c r="HAW56" s="83"/>
      <c r="HAX56" s="83"/>
      <c r="HAY56" s="83"/>
      <c r="HAZ56" s="83"/>
      <c r="HBA56" s="83"/>
      <c r="HBB56" s="83"/>
      <c r="HBC56" s="83"/>
      <c r="HBD56" s="83"/>
      <c r="HBE56" s="83"/>
      <c r="HBF56" s="83"/>
      <c r="HBG56" s="83"/>
      <c r="HBH56" s="83"/>
      <c r="HBI56" s="83"/>
      <c r="HBJ56" s="83"/>
      <c r="HBK56" s="83"/>
      <c r="HBL56" s="83"/>
      <c r="HBM56" s="83"/>
      <c r="HBN56" s="83"/>
      <c r="HBO56" s="83"/>
      <c r="HBP56" s="83"/>
      <c r="HBQ56" s="83"/>
      <c r="HBR56" s="83"/>
      <c r="HBS56" s="83"/>
      <c r="HBT56" s="83"/>
      <c r="HBU56" s="83"/>
      <c r="HBV56" s="83"/>
      <c r="HBW56" s="83"/>
      <c r="HBX56" s="83"/>
      <c r="HBY56" s="83"/>
      <c r="HBZ56" s="83"/>
      <c r="HCA56" s="83"/>
      <c r="HCB56" s="83"/>
      <c r="HCC56" s="83"/>
      <c r="HCD56" s="83"/>
      <c r="HCE56" s="83"/>
      <c r="HCF56" s="83"/>
      <c r="HCG56" s="83"/>
      <c r="HCH56" s="83"/>
      <c r="HCI56" s="83"/>
      <c r="HCJ56" s="83"/>
      <c r="HCK56" s="83"/>
      <c r="HCL56" s="83"/>
      <c r="HCM56" s="83"/>
      <c r="HCN56" s="83"/>
      <c r="HCO56" s="83"/>
      <c r="HCP56" s="83"/>
      <c r="HCQ56" s="83"/>
      <c r="HCR56" s="83"/>
      <c r="HCS56" s="83"/>
      <c r="HCT56" s="83"/>
      <c r="HCU56" s="83"/>
      <c r="HCV56" s="83"/>
      <c r="HCW56" s="83"/>
      <c r="HCX56" s="83"/>
      <c r="HCY56" s="83"/>
      <c r="HCZ56" s="83"/>
      <c r="HDA56" s="83"/>
      <c r="HDB56" s="83"/>
      <c r="HDC56" s="83"/>
      <c r="HDD56" s="83"/>
      <c r="HDE56" s="83"/>
      <c r="HDF56" s="83"/>
      <c r="HDG56" s="83"/>
      <c r="HDH56" s="83"/>
      <c r="HDI56" s="83"/>
      <c r="HDJ56" s="83"/>
      <c r="HDK56" s="83"/>
      <c r="HDL56" s="83"/>
      <c r="HDM56" s="83"/>
      <c r="HDN56" s="83"/>
      <c r="HDO56" s="83"/>
      <c r="HDP56" s="83"/>
      <c r="HDQ56" s="83"/>
      <c r="HDR56" s="83"/>
      <c r="HDS56" s="83"/>
      <c r="HDT56" s="83"/>
      <c r="HDU56" s="83"/>
      <c r="HDV56" s="83"/>
      <c r="HDW56" s="83"/>
      <c r="HDX56" s="83"/>
      <c r="HDY56" s="83"/>
      <c r="HDZ56" s="83"/>
      <c r="HEA56" s="83"/>
      <c r="HEB56" s="83"/>
      <c r="HEC56" s="83"/>
      <c r="HED56" s="83"/>
      <c r="HEE56" s="83"/>
      <c r="HEF56" s="83"/>
      <c r="HEG56" s="83"/>
      <c r="HEH56" s="83"/>
      <c r="HEI56" s="83"/>
      <c r="HEJ56" s="83"/>
      <c r="HEK56" s="83"/>
      <c r="HEL56" s="83"/>
      <c r="HEM56" s="83"/>
      <c r="HEN56" s="83"/>
      <c r="HEO56" s="83"/>
      <c r="HEP56" s="83"/>
      <c r="HEQ56" s="83"/>
      <c r="HER56" s="83"/>
      <c r="HES56" s="83"/>
      <c r="HET56" s="83"/>
      <c r="HEU56" s="83"/>
      <c r="HEV56" s="83"/>
      <c r="HEW56" s="83"/>
      <c r="HEX56" s="83"/>
      <c r="HEY56" s="83"/>
      <c r="HEZ56" s="83"/>
      <c r="HFA56" s="83"/>
      <c r="HFB56" s="83"/>
      <c r="HFC56" s="83"/>
      <c r="HFD56" s="83"/>
      <c r="HFE56" s="83"/>
      <c r="HFF56" s="83"/>
      <c r="HFG56" s="83"/>
      <c r="HFH56" s="83"/>
      <c r="HFI56" s="83"/>
      <c r="HFJ56" s="83"/>
      <c r="HFK56" s="83"/>
      <c r="HFL56" s="83"/>
      <c r="HFM56" s="83"/>
      <c r="HFN56" s="83"/>
      <c r="HFO56" s="83"/>
      <c r="HFP56" s="83"/>
      <c r="HFQ56" s="83"/>
      <c r="HFR56" s="83"/>
      <c r="HFS56" s="83"/>
      <c r="HFT56" s="83"/>
      <c r="HFU56" s="83"/>
      <c r="HFV56" s="83"/>
      <c r="HFW56" s="83"/>
      <c r="HFX56" s="83"/>
      <c r="HFY56" s="83"/>
      <c r="HFZ56" s="83"/>
      <c r="HGA56" s="83"/>
      <c r="HGB56" s="83"/>
      <c r="HGC56" s="83"/>
      <c r="HGD56" s="83"/>
      <c r="HGE56" s="83"/>
      <c r="HGF56" s="83"/>
      <c r="HGG56" s="83"/>
      <c r="HGH56" s="83"/>
      <c r="HGI56" s="83"/>
      <c r="HGJ56" s="83"/>
      <c r="HGK56" s="83"/>
      <c r="HGL56" s="83"/>
      <c r="HGM56" s="83"/>
      <c r="HGN56" s="83"/>
      <c r="HGO56" s="83"/>
      <c r="HGP56" s="83"/>
      <c r="HGQ56" s="83"/>
      <c r="HGR56" s="83"/>
      <c r="HGS56" s="83"/>
      <c r="HGT56" s="83"/>
      <c r="HGU56" s="83"/>
      <c r="HGV56" s="83"/>
      <c r="HGW56" s="83"/>
      <c r="HGX56" s="83"/>
      <c r="HGY56" s="83"/>
      <c r="HGZ56" s="83"/>
      <c r="HHA56" s="83"/>
      <c r="HHB56" s="83"/>
      <c r="HHC56" s="83"/>
      <c r="HHD56" s="83"/>
      <c r="HHE56" s="83"/>
      <c r="HHF56" s="83"/>
      <c r="HHG56" s="83"/>
      <c r="HHH56" s="83"/>
      <c r="HHI56" s="83"/>
      <c r="HHJ56" s="83"/>
      <c r="HHK56" s="83"/>
      <c r="HHL56" s="83"/>
      <c r="HHM56" s="83"/>
      <c r="HHN56" s="83"/>
      <c r="HHO56" s="83"/>
      <c r="HHP56" s="83"/>
      <c r="HHQ56" s="83"/>
      <c r="HHR56" s="83"/>
      <c r="HHS56" s="83"/>
      <c r="HHT56" s="83"/>
      <c r="HHU56" s="83"/>
      <c r="HHV56" s="83"/>
      <c r="HHW56" s="83"/>
      <c r="HHX56" s="83"/>
      <c r="HHY56" s="83"/>
      <c r="HHZ56" s="83"/>
      <c r="HIA56" s="83"/>
      <c r="HIB56" s="83"/>
      <c r="HIC56" s="83"/>
      <c r="HID56" s="83"/>
      <c r="HIE56" s="83"/>
      <c r="HIF56" s="83"/>
      <c r="HIG56" s="83"/>
      <c r="HIH56" s="83"/>
      <c r="HII56" s="83"/>
      <c r="HIJ56" s="83"/>
      <c r="HIK56" s="83"/>
      <c r="HIL56" s="83"/>
      <c r="HIM56" s="83"/>
      <c r="HIN56" s="83"/>
      <c r="HIO56" s="83"/>
      <c r="HIP56" s="83"/>
      <c r="HIQ56" s="83"/>
      <c r="HIR56" s="83"/>
      <c r="HIS56" s="83"/>
      <c r="HIT56" s="83"/>
      <c r="HIU56" s="83"/>
      <c r="HIV56" s="83"/>
      <c r="HIW56" s="83"/>
      <c r="HIX56" s="83"/>
      <c r="HIY56" s="83"/>
      <c r="HIZ56" s="83"/>
      <c r="HJA56" s="83"/>
      <c r="HJB56" s="83"/>
      <c r="HJC56" s="83"/>
      <c r="HJD56" s="83"/>
      <c r="HJE56" s="83"/>
      <c r="HJF56" s="83"/>
      <c r="HJG56" s="83"/>
      <c r="HJH56" s="83"/>
      <c r="HJI56" s="83"/>
      <c r="HJJ56" s="83"/>
      <c r="HJK56" s="83"/>
      <c r="HJL56" s="83"/>
      <c r="HJM56" s="83"/>
      <c r="HJN56" s="83"/>
      <c r="HJO56" s="83"/>
      <c r="HJP56" s="83"/>
      <c r="HJQ56" s="83"/>
      <c r="HJR56" s="83"/>
      <c r="HJS56" s="83"/>
      <c r="HJT56" s="83"/>
      <c r="HJU56" s="83"/>
      <c r="HJV56" s="83"/>
      <c r="HJW56" s="83"/>
      <c r="HJX56" s="83"/>
      <c r="HJY56" s="83"/>
      <c r="HJZ56" s="83"/>
      <c r="HKA56" s="83"/>
      <c r="HKB56" s="83"/>
      <c r="HKC56" s="83"/>
      <c r="HKD56" s="83"/>
      <c r="HKE56" s="83"/>
      <c r="HKF56" s="83"/>
      <c r="HKG56" s="83"/>
      <c r="HKH56" s="83"/>
      <c r="HKI56" s="83"/>
      <c r="HKJ56" s="83"/>
      <c r="HKK56" s="83"/>
      <c r="HKL56" s="83"/>
      <c r="HKM56" s="83"/>
      <c r="HKN56" s="83"/>
      <c r="HKO56" s="83"/>
      <c r="HKP56" s="83"/>
      <c r="HKQ56" s="83"/>
      <c r="HKR56" s="83"/>
      <c r="HKS56" s="83"/>
      <c r="HKT56" s="83"/>
      <c r="HKU56" s="83"/>
      <c r="HKV56" s="83"/>
      <c r="HKW56" s="83"/>
      <c r="HKX56" s="83"/>
      <c r="HKY56" s="83"/>
      <c r="HKZ56" s="83"/>
      <c r="HLA56" s="83"/>
      <c r="HLB56" s="83"/>
      <c r="HLC56" s="83"/>
      <c r="HLD56" s="83"/>
      <c r="HLE56" s="83"/>
      <c r="HLF56" s="83"/>
      <c r="HLG56" s="83"/>
      <c r="HLH56" s="83"/>
      <c r="HLI56" s="83"/>
      <c r="HLJ56" s="83"/>
      <c r="HLK56" s="83"/>
      <c r="HLL56" s="83"/>
      <c r="HLM56" s="83"/>
      <c r="HLN56" s="83"/>
      <c r="HLO56" s="83"/>
      <c r="HLP56" s="83"/>
      <c r="HLQ56" s="83"/>
      <c r="HLR56" s="83"/>
      <c r="HLS56" s="83"/>
      <c r="HLT56" s="83"/>
      <c r="HLU56" s="83"/>
      <c r="HLV56" s="83"/>
      <c r="HLW56" s="83"/>
      <c r="HLX56" s="83"/>
      <c r="HLY56" s="83"/>
      <c r="HLZ56" s="83"/>
      <c r="HMA56" s="83"/>
      <c r="HMB56" s="83"/>
      <c r="HMC56" s="83"/>
      <c r="HMD56" s="83"/>
      <c r="HME56" s="83"/>
      <c r="HMF56" s="83"/>
      <c r="HMG56" s="83"/>
      <c r="HMH56" s="83"/>
      <c r="HMI56" s="83"/>
      <c r="HMJ56" s="83"/>
      <c r="HMK56" s="83"/>
      <c r="HML56" s="83"/>
      <c r="HMM56" s="83"/>
      <c r="HMN56" s="83"/>
      <c r="HMO56" s="83"/>
      <c r="HMP56" s="83"/>
      <c r="HMQ56" s="83"/>
      <c r="HMR56" s="83"/>
      <c r="HMS56" s="83"/>
      <c r="HMT56" s="83"/>
      <c r="HMU56" s="83"/>
      <c r="HMV56" s="83"/>
      <c r="HMW56" s="83"/>
      <c r="HMX56" s="83"/>
      <c r="HMY56" s="83"/>
      <c r="HMZ56" s="83"/>
      <c r="HNA56" s="83"/>
      <c r="HNB56" s="83"/>
      <c r="HNC56" s="83"/>
      <c r="HND56" s="83"/>
      <c r="HNE56" s="83"/>
      <c r="HNF56" s="83"/>
      <c r="HNG56" s="83"/>
      <c r="HNH56" s="83"/>
      <c r="HNI56" s="83"/>
      <c r="HNJ56" s="83"/>
      <c r="HNK56" s="83"/>
      <c r="HNL56" s="83"/>
      <c r="HNM56" s="83"/>
      <c r="HNN56" s="83"/>
      <c r="HNO56" s="83"/>
      <c r="HNP56" s="83"/>
      <c r="HNQ56" s="83"/>
      <c r="HNR56" s="83"/>
      <c r="HNS56" s="83"/>
      <c r="HNT56" s="83"/>
      <c r="HNU56" s="83"/>
      <c r="HNV56" s="83"/>
      <c r="HNW56" s="83"/>
      <c r="HNX56" s="83"/>
      <c r="HNY56" s="83"/>
      <c r="HNZ56" s="83"/>
      <c r="HOA56" s="83"/>
      <c r="HOB56" s="83"/>
      <c r="HOC56" s="83"/>
      <c r="HOD56" s="83"/>
      <c r="HOE56" s="83"/>
      <c r="HOF56" s="83"/>
      <c r="HOG56" s="83"/>
      <c r="HOH56" s="83"/>
      <c r="HOI56" s="83"/>
      <c r="HOJ56" s="83"/>
      <c r="HOK56" s="83"/>
      <c r="HOL56" s="83"/>
      <c r="HOM56" s="83"/>
      <c r="HON56" s="83"/>
      <c r="HOO56" s="83"/>
      <c r="HOP56" s="83"/>
      <c r="HOQ56" s="83"/>
      <c r="HOR56" s="83"/>
      <c r="HOS56" s="83"/>
      <c r="HOT56" s="83"/>
      <c r="HOU56" s="83"/>
      <c r="HOV56" s="83"/>
      <c r="HOW56" s="83"/>
      <c r="HOX56" s="83"/>
      <c r="HOY56" s="83"/>
      <c r="HOZ56" s="83"/>
      <c r="HPA56" s="83"/>
      <c r="HPB56" s="83"/>
      <c r="HPC56" s="83"/>
      <c r="HPD56" s="83"/>
      <c r="HPE56" s="83"/>
      <c r="HPF56" s="83"/>
      <c r="HPG56" s="83"/>
      <c r="HPH56" s="83"/>
      <c r="HPI56" s="83"/>
      <c r="HPJ56" s="83"/>
      <c r="HPK56" s="83"/>
      <c r="HPL56" s="83"/>
      <c r="HPM56" s="83"/>
      <c r="HPN56" s="83"/>
      <c r="HPO56" s="83"/>
      <c r="HPP56" s="83"/>
      <c r="HPQ56" s="83"/>
      <c r="HPR56" s="83"/>
      <c r="HPS56" s="83"/>
      <c r="HPT56" s="83"/>
      <c r="HPU56" s="83"/>
      <c r="HPV56" s="83"/>
      <c r="HPW56" s="83"/>
      <c r="HPX56" s="83"/>
      <c r="HPY56" s="83"/>
      <c r="HPZ56" s="83"/>
      <c r="HQA56" s="83"/>
      <c r="HQB56" s="83"/>
      <c r="HQC56" s="83"/>
      <c r="HQD56" s="83"/>
      <c r="HQE56" s="83"/>
      <c r="HQF56" s="83"/>
      <c r="HQG56" s="83"/>
      <c r="HQH56" s="83"/>
      <c r="HQI56" s="83"/>
      <c r="HQJ56" s="83"/>
      <c r="HQK56" s="83"/>
      <c r="HQL56" s="83"/>
      <c r="HQM56" s="83"/>
      <c r="HQN56" s="83"/>
      <c r="HQO56" s="83"/>
      <c r="HQP56" s="83"/>
      <c r="HQQ56" s="83"/>
      <c r="HQR56" s="83"/>
      <c r="HQS56" s="83"/>
      <c r="HQT56" s="83"/>
      <c r="HQU56" s="83"/>
      <c r="HQV56" s="83"/>
      <c r="HQW56" s="83"/>
      <c r="HQX56" s="83"/>
      <c r="HQY56" s="83"/>
      <c r="HQZ56" s="83"/>
      <c r="HRA56" s="83"/>
      <c r="HRB56" s="83"/>
      <c r="HRC56" s="83"/>
      <c r="HRD56" s="83"/>
      <c r="HRE56" s="83"/>
      <c r="HRF56" s="83"/>
      <c r="HRG56" s="83"/>
      <c r="HRH56" s="83"/>
      <c r="HRI56" s="83"/>
      <c r="HRJ56" s="83"/>
      <c r="HRK56" s="83"/>
      <c r="HRL56" s="83"/>
      <c r="HRM56" s="83"/>
      <c r="HRN56" s="83"/>
      <c r="HRO56" s="83"/>
      <c r="HRP56" s="83"/>
      <c r="HRQ56" s="83"/>
      <c r="HRR56" s="83"/>
      <c r="HRS56" s="83"/>
      <c r="HRT56" s="83"/>
      <c r="HRU56" s="83"/>
      <c r="HRV56" s="83"/>
      <c r="HRW56" s="83"/>
      <c r="HRX56" s="83"/>
      <c r="HRY56" s="83"/>
      <c r="HRZ56" s="83"/>
      <c r="HSA56" s="83"/>
      <c r="HSB56" s="83"/>
      <c r="HSC56" s="83"/>
      <c r="HSD56" s="83"/>
      <c r="HSE56" s="83"/>
      <c r="HSF56" s="83"/>
      <c r="HSG56" s="83"/>
      <c r="HSH56" s="83"/>
      <c r="HSI56" s="83"/>
      <c r="HSJ56" s="83"/>
      <c r="HSK56" s="83"/>
      <c r="HSL56" s="83"/>
      <c r="HSM56" s="83"/>
      <c r="HSN56" s="83"/>
      <c r="HSO56" s="83"/>
      <c r="HSP56" s="83"/>
      <c r="HSQ56" s="83"/>
      <c r="HSR56" s="83"/>
      <c r="HSS56" s="83"/>
      <c r="HST56" s="83"/>
      <c r="HSU56" s="83"/>
      <c r="HSV56" s="83"/>
      <c r="HSW56" s="83"/>
      <c r="HSX56" s="83"/>
      <c r="HSY56" s="83"/>
      <c r="HSZ56" s="83"/>
      <c r="HTA56" s="83"/>
      <c r="HTB56" s="83"/>
      <c r="HTC56" s="83"/>
      <c r="HTD56" s="83"/>
      <c r="HTE56" s="83"/>
      <c r="HTF56" s="83"/>
      <c r="HTG56" s="83"/>
      <c r="HTH56" s="83"/>
      <c r="HTI56" s="83"/>
      <c r="HTJ56" s="83"/>
      <c r="HTK56" s="83"/>
      <c r="HTL56" s="83"/>
      <c r="HTM56" s="83"/>
      <c r="HTN56" s="83"/>
      <c r="HTO56" s="83"/>
      <c r="HTP56" s="83"/>
      <c r="HTQ56" s="83"/>
      <c r="HTR56" s="83"/>
      <c r="HTS56" s="83"/>
      <c r="HTT56" s="83"/>
      <c r="HTU56" s="83"/>
      <c r="HTV56" s="83"/>
      <c r="HTW56" s="83"/>
      <c r="HTX56" s="83"/>
      <c r="HTY56" s="83"/>
      <c r="HTZ56" s="83"/>
      <c r="HUA56" s="83"/>
      <c r="HUB56" s="83"/>
      <c r="HUC56" s="83"/>
      <c r="HUD56" s="83"/>
      <c r="HUE56" s="83"/>
      <c r="HUF56" s="83"/>
      <c r="HUG56" s="83"/>
      <c r="HUH56" s="83"/>
      <c r="HUI56" s="83"/>
      <c r="HUJ56" s="83"/>
      <c r="HUK56" s="83"/>
      <c r="HUL56" s="83"/>
      <c r="HUM56" s="83"/>
      <c r="HUN56" s="83"/>
      <c r="HUO56" s="83"/>
      <c r="HUP56" s="83"/>
      <c r="HUQ56" s="83"/>
      <c r="HUR56" s="83"/>
      <c r="HUS56" s="83"/>
      <c r="HUT56" s="83"/>
      <c r="HUU56" s="83"/>
      <c r="HUV56" s="83"/>
      <c r="HUW56" s="83"/>
      <c r="HUX56" s="83"/>
      <c r="HUY56" s="83"/>
      <c r="HUZ56" s="83"/>
      <c r="HVA56" s="83"/>
      <c r="HVB56" s="83"/>
      <c r="HVC56" s="83"/>
      <c r="HVD56" s="83"/>
      <c r="HVE56" s="83"/>
      <c r="HVF56" s="83"/>
      <c r="HVG56" s="83"/>
      <c r="HVH56" s="83"/>
      <c r="HVI56" s="83"/>
      <c r="HVJ56" s="83"/>
      <c r="HVK56" s="83"/>
      <c r="HVL56" s="83"/>
      <c r="HVM56" s="83"/>
      <c r="HVN56" s="83"/>
      <c r="HVO56" s="83"/>
      <c r="HVP56" s="83"/>
      <c r="HVQ56" s="83"/>
      <c r="HVR56" s="83"/>
      <c r="HVS56" s="83"/>
      <c r="HVT56" s="83"/>
      <c r="HVU56" s="83"/>
      <c r="HVV56" s="83"/>
      <c r="HVW56" s="83"/>
      <c r="HVX56" s="83"/>
      <c r="HVY56" s="83"/>
      <c r="HVZ56" s="83"/>
      <c r="HWA56" s="83"/>
      <c r="HWB56" s="83"/>
      <c r="HWC56" s="83"/>
      <c r="HWD56" s="83"/>
      <c r="HWE56" s="83"/>
      <c r="HWF56" s="83"/>
      <c r="HWG56" s="83"/>
      <c r="HWH56" s="83"/>
      <c r="HWI56" s="83"/>
      <c r="HWJ56" s="83"/>
      <c r="HWK56" s="83"/>
      <c r="HWL56" s="83"/>
      <c r="HWM56" s="83"/>
      <c r="HWN56" s="83"/>
      <c r="HWO56" s="83"/>
      <c r="HWP56" s="83"/>
      <c r="HWQ56" s="83"/>
      <c r="HWR56" s="83"/>
      <c r="HWS56" s="83"/>
      <c r="HWT56" s="83"/>
      <c r="HWU56" s="83"/>
      <c r="HWV56" s="83"/>
      <c r="HWW56" s="83"/>
      <c r="HWX56" s="83"/>
      <c r="HWY56" s="83"/>
      <c r="HWZ56" s="83"/>
      <c r="HXA56" s="83"/>
      <c r="HXB56" s="83"/>
      <c r="HXC56" s="83"/>
      <c r="HXD56" s="83"/>
      <c r="HXE56" s="83"/>
      <c r="HXF56" s="83"/>
      <c r="HXG56" s="83"/>
      <c r="HXH56" s="83"/>
      <c r="HXI56" s="83"/>
      <c r="HXJ56" s="83"/>
      <c r="HXK56" s="83"/>
      <c r="HXL56" s="83"/>
      <c r="HXM56" s="83"/>
      <c r="HXN56" s="83"/>
      <c r="HXO56" s="83"/>
      <c r="HXP56" s="83"/>
      <c r="HXQ56" s="83"/>
      <c r="HXR56" s="83"/>
      <c r="HXS56" s="83"/>
      <c r="HXT56" s="83"/>
      <c r="HXU56" s="83"/>
      <c r="HXV56" s="83"/>
      <c r="HXW56" s="83"/>
      <c r="HXX56" s="83"/>
      <c r="HXY56" s="83"/>
      <c r="HXZ56" s="83"/>
      <c r="HYA56" s="83"/>
      <c r="HYB56" s="83"/>
      <c r="HYC56" s="83"/>
      <c r="HYD56" s="83"/>
      <c r="HYE56" s="83"/>
      <c r="HYF56" s="83"/>
      <c r="HYG56" s="83"/>
      <c r="HYH56" s="83"/>
      <c r="HYI56" s="83"/>
      <c r="HYJ56" s="83"/>
      <c r="HYK56" s="83"/>
      <c r="HYL56" s="83"/>
      <c r="HYM56" s="83"/>
      <c r="HYN56" s="83"/>
      <c r="HYO56" s="83"/>
      <c r="HYP56" s="83"/>
      <c r="HYQ56" s="83"/>
      <c r="HYR56" s="83"/>
      <c r="HYS56" s="83"/>
      <c r="HYT56" s="83"/>
      <c r="HYU56" s="83"/>
      <c r="HYV56" s="83"/>
      <c r="HYW56" s="83"/>
      <c r="HYX56" s="83"/>
      <c r="HYY56" s="83"/>
      <c r="HYZ56" s="83"/>
      <c r="HZA56" s="83"/>
      <c r="HZB56" s="83"/>
      <c r="HZC56" s="83"/>
      <c r="HZD56" s="83"/>
      <c r="HZE56" s="83"/>
      <c r="HZF56" s="83"/>
      <c r="HZG56" s="83"/>
      <c r="HZH56" s="83"/>
      <c r="HZI56" s="83"/>
      <c r="HZJ56" s="83"/>
      <c r="HZK56" s="83"/>
      <c r="HZL56" s="83"/>
      <c r="HZM56" s="83"/>
      <c r="HZN56" s="83"/>
      <c r="HZO56" s="83"/>
      <c r="HZP56" s="83"/>
      <c r="HZQ56" s="83"/>
      <c r="HZR56" s="83"/>
      <c r="HZS56" s="83"/>
      <c r="HZT56" s="83"/>
      <c r="HZU56" s="83"/>
      <c r="HZV56" s="83"/>
      <c r="HZW56" s="83"/>
      <c r="HZX56" s="83"/>
      <c r="HZY56" s="83"/>
      <c r="HZZ56" s="83"/>
      <c r="IAA56" s="83"/>
      <c r="IAB56" s="83"/>
      <c r="IAC56" s="83"/>
      <c r="IAD56" s="83"/>
      <c r="IAE56" s="83"/>
      <c r="IAF56" s="83"/>
      <c r="IAG56" s="83"/>
      <c r="IAH56" s="83"/>
      <c r="IAI56" s="83"/>
      <c r="IAJ56" s="83"/>
      <c r="IAK56" s="83"/>
      <c r="IAL56" s="83"/>
      <c r="IAM56" s="83"/>
      <c r="IAN56" s="83"/>
      <c r="IAO56" s="83"/>
      <c r="IAP56" s="83"/>
      <c r="IAQ56" s="83"/>
      <c r="IAR56" s="83"/>
      <c r="IAS56" s="83"/>
      <c r="IAT56" s="83"/>
      <c r="IAU56" s="83"/>
      <c r="IAV56" s="83"/>
      <c r="IAW56" s="83"/>
      <c r="IAX56" s="83"/>
      <c r="IAY56" s="83"/>
      <c r="IAZ56" s="83"/>
      <c r="IBA56" s="83"/>
      <c r="IBB56" s="83"/>
      <c r="IBC56" s="83"/>
      <c r="IBD56" s="83"/>
      <c r="IBE56" s="83"/>
      <c r="IBF56" s="83"/>
      <c r="IBG56" s="83"/>
      <c r="IBH56" s="83"/>
      <c r="IBI56" s="83"/>
      <c r="IBJ56" s="83"/>
      <c r="IBK56" s="83"/>
      <c r="IBL56" s="83"/>
      <c r="IBM56" s="83"/>
      <c r="IBN56" s="83"/>
      <c r="IBO56" s="83"/>
      <c r="IBP56" s="83"/>
      <c r="IBQ56" s="83"/>
      <c r="IBR56" s="83"/>
      <c r="IBS56" s="83"/>
      <c r="IBT56" s="83"/>
      <c r="IBU56" s="83"/>
      <c r="IBV56" s="83"/>
      <c r="IBW56" s="83"/>
      <c r="IBX56" s="83"/>
      <c r="IBY56" s="83"/>
      <c r="IBZ56" s="83"/>
      <c r="ICA56" s="83"/>
      <c r="ICB56" s="83"/>
      <c r="ICC56" s="83"/>
      <c r="ICD56" s="83"/>
      <c r="ICE56" s="83"/>
      <c r="ICF56" s="83"/>
      <c r="ICG56" s="83"/>
      <c r="ICH56" s="83"/>
      <c r="ICI56" s="83"/>
      <c r="ICJ56" s="83"/>
      <c r="ICK56" s="83"/>
      <c r="ICL56" s="83"/>
      <c r="ICM56" s="83"/>
      <c r="ICN56" s="83"/>
      <c r="ICO56" s="83"/>
      <c r="ICP56" s="83"/>
      <c r="ICQ56" s="83"/>
      <c r="ICR56" s="83"/>
      <c r="ICS56" s="83"/>
      <c r="ICT56" s="83"/>
      <c r="ICU56" s="83"/>
      <c r="ICV56" s="83"/>
      <c r="ICW56" s="83"/>
      <c r="ICX56" s="83"/>
      <c r="ICY56" s="83"/>
      <c r="ICZ56" s="83"/>
      <c r="IDA56" s="83"/>
      <c r="IDB56" s="83"/>
      <c r="IDC56" s="83"/>
      <c r="IDD56" s="83"/>
      <c r="IDE56" s="83"/>
      <c r="IDF56" s="83"/>
      <c r="IDG56" s="83"/>
      <c r="IDH56" s="83"/>
      <c r="IDI56" s="83"/>
      <c r="IDJ56" s="83"/>
      <c r="IDK56" s="83"/>
      <c r="IDL56" s="83"/>
      <c r="IDM56" s="83"/>
      <c r="IDN56" s="83"/>
      <c r="IDO56" s="83"/>
      <c r="IDP56" s="83"/>
      <c r="IDQ56" s="83"/>
      <c r="IDR56" s="83"/>
      <c r="IDS56" s="83"/>
      <c r="IDT56" s="83"/>
      <c r="IDU56" s="83"/>
      <c r="IDV56" s="83"/>
      <c r="IDW56" s="83"/>
      <c r="IDX56" s="83"/>
      <c r="IDY56" s="83"/>
      <c r="IDZ56" s="83"/>
      <c r="IEA56" s="83"/>
      <c r="IEB56" s="83"/>
      <c r="IEC56" s="83"/>
      <c r="IED56" s="83"/>
      <c r="IEE56" s="83"/>
      <c r="IEF56" s="83"/>
      <c r="IEG56" s="83"/>
      <c r="IEH56" s="83"/>
      <c r="IEI56" s="83"/>
      <c r="IEJ56" s="83"/>
      <c r="IEK56" s="83"/>
      <c r="IEL56" s="83"/>
      <c r="IEM56" s="83"/>
      <c r="IEN56" s="83"/>
      <c r="IEO56" s="83"/>
      <c r="IEP56" s="83"/>
      <c r="IEQ56" s="83"/>
      <c r="IER56" s="83"/>
      <c r="IES56" s="83"/>
      <c r="IET56" s="83"/>
      <c r="IEU56" s="83"/>
      <c r="IEV56" s="83"/>
      <c r="IEW56" s="83"/>
      <c r="IEX56" s="83"/>
      <c r="IEY56" s="83"/>
      <c r="IEZ56" s="83"/>
      <c r="IFA56" s="83"/>
      <c r="IFB56" s="83"/>
      <c r="IFC56" s="83"/>
      <c r="IFD56" s="83"/>
      <c r="IFE56" s="83"/>
      <c r="IFF56" s="83"/>
      <c r="IFG56" s="83"/>
      <c r="IFH56" s="83"/>
      <c r="IFI56" s="83"/>
      <c r="IFJ56" s="83"/>
      <c r="IFK56" s="83"/>
      <c r="IFL56" s="83"/>
      <c r="IFM56" s="83"/>
      <c r="IFN56" s="83"/>
      <c r="IFO56" s="83"/>
      <c r="IFP56" s="83"/>
      <c r="IFQ56" s="83"/>
      <c r="IFR56" s="83"/>
      <c r="IFS56" s="83"/>
      <c r="IFT56" s="83"/>
      <c r="IFU56" s="83"/>
      <c r="IFV56" s="83"/>
      <c r="IFW56" s="83"/>
      <c r="IFX56" s="83"/>
      <c r="IFY56" s="83"/>
      <c r="IFZ56" s="83"/>
      <c r="IGA56" s="83"/>
      <c r="IGB56" s="83"/>
      <c r="IGC56" s="83"/>
      <c r="IGD56" s="83"/>
      <c r="IGE56" s="83"/>
      <c r="IGF56" s="83"/>
      <c r="IGG56" s="83"/>
      <c r="IGH56" s="83"/>
      <c r="IGI56" s="83"/>
      <c r="IGJ56" s="83"/>
      <c r="IGK56" s="83"/>
      <c r="IGL56" s="83"/>
      <c r="IGM56" s="83"/>
      <c r="IGN56" s="83"/>
      <c r="IGO56" s="83"/>
      <c r="IGP56" s="83"/>
      <c r="IGQ56" s="83"/>
      <c r="IGR56" s="83"/>
      <c r="IGS56" s="83"/>
      <c r="IGT56" s="83"/>
      <c r="IGU56" s="83"/>
      <c r="IGV56" s="83"/>
      <c r="IGW56" s="83"/>
      <c r="IGX56" s="83"/>
      <c r="IGY56" s="83"/>
      <c r="IGZ56" s="83"/>
      <c r="IHA56" s="83"/>
      <c r="IHB56" s="83"/>
      <c r="IHC56" s="83"/>
      <c r="IHD56" s="83"/>
      <c r="IHE56" s="83"/>
      <c r="IHF56" s="83"/>
      <c r="IHG56" s="83"/>
      <c r="IHH56" s="83"/>
      <c r="IHI56" s="83"/>
      <c r="IHJ56" s="83"/>
      <c r="IHK56" s="83"/>
      <c r="IHL56" s="83"/>
      <c r="IHM56" s="83"/>
      <c r="IHN56" s="83"/>
      <c r="IHO56" s="83"/>
      <c r="IHP56" s="83"/>
      <c r="IHQ56" s="83"/>
      <c r="IHR56" s="83"/>
      <c r="IHS56" s="83"/>
      <c r="IHT56" s="83"/>
      <c r="IHU56" s="83"/>
      <c r="IHV56" s="83"/>
      <c r="IHW56" s="83"/>
      <c r="IHX56" s="83"/>
      <c r="IHY56" s="83"/>
      <c r="IHZ56" s="83"/>
      <c r="IIA56" s="83"/>
      <c r="IIB56" s="83"/>
      <c r="IIC56" s="83"/>
      <c r="IID56" s="83"/>
      <c r="IIE56" s="83"/>
      <c r="IIF56" s="83"/>
      <c r="IIG56" s="83"/>
      <c r="IIH56" s="83"/>
      <c r="III56" s="83"/>
      <c r="IIJ56" s="83"/>
      <c r="IIK56" s="83"/>
      <c r="IIL56" s="83"/>
      <c r="IIM56" s="83"/>
      <c r="IIN56" s="83"/>
      <c r="IIO56" s="83"/>
      <c r="IIP56" s="83"/>
      <c r="IIQ56" s="83"/>
      <c r="IIR56" s="83"/>
      <c r="IIS56" s="83"/>
      <c r="IIT56" s="83"/>
      <c r="IIU56" s="83"/>
      <c r="IIV56" s="83"/>
      <c r="IIW56" s="83"/>
      <c r="IIX56" s="83"/>
      <c r="IIY56" s="83"/>
      <c r="IIZ56" s="83"/>
      <c r="IJA56" s="83"/>
      <c r="IJB56" s="83"/>
      <c r="IJC56" s="83"/>
      <c r="IJD56" s="83"/>
      <c r="IJE56" s="83"/>
      <c r="IJF56" s="83"/>
      <c r="IJG56" s="83"/>
      <c r="IJH56" s="83"/>
      <c r="IJI56" s="83"/>
      <c r="IJJ56" s="83"/>
      <c r="IJK56" s="83"/>
      <c r="IJL56" s="83"/>
      <c r="IJM56" s="83"/>
      <c r="IJN56" s="83"/>
      <c r="IJO56" s="83"/>
      <c r="IJP56" s="83"/>
      <c r="IJQ56" s="83"/>
      <c r="IJR56" s="83"/>
      <c r="IJS56" s="83"/>
      <c r="IJT56" s="83"/>
      <c r="IJU56" s="83"/>
      <c r="IJV56" s="83"/>
      <c r="IJW56" s="83"/>
      <c r="IJX56" s="83"/>
      <c r="IJY56" s="83"/>
      <c r="IJZ56" s="83"/>
      <c r="IKA56" s="83"/>
      <c r="IKB56" s="83"/>
      <c r="IKC56" s="83"/>
      <c r="IKD56" s="83"/>
      <c r="IKE56" s="83"/>
      <c r="IKF56" s="83"/>
      <c r="IKG56" s="83"/>
      <c r="IKH56" s="83"/>
      <c r="IKI56" s="83"/>
      <c r="IKJ56" s="83"/>
      <c r="IKK56" s="83"/>
      <c r="IKL56" s="83"/>
      <c r="IKM56" s="83"/>
      <c r="IKN56" s="83"/>
      <c r="IKO56" s="83"/>
      <c r="IKP56" s="83"/>
      <c r="IKQ56" s="83"/>
      <c r="IKR56" s="83"/>
      <c r="IKS56" s="83"/>
      <c r="IKT56" s="83"/>
      <c r="IKU56" s="83"/>
      <c r="IKV56" s="83"/>
      <c r="IKW56" s="83"/>
      <c r="IKX56" s="83"/>
      <c r="IKY56" s="83"/>
      <c r="IKZ56" s="83"/>
      <c r="ILA56" s="83"/>
      <c r="ILB56" s="83"/>
      <c r="ILC56" s="83"/>
      <c r="ILD56" s="83"/>
      <c r="ILE56" s="83"/>
      <c r="ILF56" s="83"/>
      <c r="ILG56" s="83"/>
      <c r="ILH56" s="83"/>
      <c r="ILI56" s="83"/>
      <c r="ILJ56" s="83"/>
      <c r="ILK56" s="83"/>
      <c r="ILL56" s="83"/>
      <c r="ILM56" s="83"/>
      <c r="ILN56" s="83"/>
      <c r="ILO56" s="83"/>
      <c r="ILP56" s="83"/>
      <c r="ILQ56" s="83"/>
      <c r="ILR56" s="83"/>
      <c r="ILS56" s="83"/>
      <c r="ILT56" s="83"/>
      <c r="ILU56" s="83"/>
      <c r="ILV56" s="83"/>
      <c r="ILW56" s="83"/>
      <c r="ILX56" s="83"/>
      <c r="ILY56" s="83"/>
      <c r="ILZ56" s="83"/>
      <c r="IMA56" s="83"/>
      <c r="IMB56" s="83"/>
      <c r="IMC56" s="83"/>
      <c r="IMD56" s="83"/>
      <c r="IME56" s="83"/>
      <c r="IMF56" s="83"/>
      <c r="IMG56" s="83"/>
      <c r="IMH56" s="83"/>
      <c r="IMI56" s="83"/>
      <c r="IMJ56" s="83"/>
      <c r="IMK56" s="83"/>
      <c r="IML56" s="83"/>
      <c r="IMM56" s="83"/>
      <c r="IMN56" s="83"/>
      <c r="IMO56" s="83"/>
      <c r="IMP56" s="83"/>
      <c r="IMQ56" s="83"/>
      <c r="IMR56" s="83"/>
      <c r="IMS56" s="83"/>
      <c r="IMT56" s="83"/>
      <c r="IMU56" s="83"/>
      <c r="IMV56" s="83"/>
      <c r="IMW56" s="83"/>
      <c r="IMX56" s="83"/>
      <c r="IMY56" s="83"/>
      <c r="IMZ56" s="83"/>
      <c r="INA56" s="83"/>
      <c r="INB56" s="83"/>
      <c r="INC56" s="83"/>
      <c r="IND56" s="83"/>
      <c r="INE56" s="83"/>
      <c r="INF56" s="83"/>
      <c r="ING56" s="83"/>
      <c r="INH56" s="83"/>
      <c r="INI56" s="83"/>
      <c r="INJ56" s="83"/>
      <c r="INK56" s="83"/>
      <c r="INL56" s="83"/>
      <c r="INM56" s="83"/>
      <c r="INN56" s="83"/>
      <c r="INO56" s="83"/>
      <c r="INP56" s="83"/>
      <c r="INQ56" s="83"/>
      <c r="INR56" s="83"/>
      <c r="INS56" s="83"/>
      <c r="INT56" s="83"/>
      <c r="INU56" s="83"/>
      <c r="INV56" s="83"/>
      <c r="INW56" s="83"/>
      <c r="INX56" s="83"/>
      <c r="INY56" s="83"/>
      <c r="INZ56" s="83"/>
      <c r="IOA56" s="83"/>
      <c r="IOB56" s="83"/>
      <c r="IOC56" s="83"/>
      <c r="IOD56" s="83"/>
      <c r="IOE56" s="83"/>
      <c r="IOF56" s="83"/>
      <c r="IOG56" s="83"/>
      <c r="IOH56" s="83"/>
      <c r="IOI56" s="83"/>
      <c r="IOJ56" s="83"/>
      <c r="IOK56" s="83"/>
      <c r="IOL56" s="83"/>
      <c r="IOM56" s="83"/>
      <c r="ION56" s="83"/>
      <c r="IOO56" s="83"/>
      <c r="IOP56" s="83"/>
      <c r="IOQ56" s="83"/>
      <c r="IOR56" s="83"/>
      <c r="IOS56" s="83"/>
      <c r="IOT56" s="83"/>
      <c r="IOU56" s="83"/>
      <c r="IOV56" s="83"/>
      <c r="IOW56" s="83"/>
      <c r="IOX56" s="83"/>
      <c r="IOY56" s="83"/>
      <c r="IOZ56" s="83"/>
      <c r="IPA56" s="83"/>
      <c r="IPB56" s="83"/>
      <c r="IPC56" s="83"/>
      <c r="IPD56" s="83"/>
      <c r="IPE56" s="83"/>
      <c r="IPF56" s="83"/>
      <c r="IPG56" s="83"/>
      <c r="IPH56" s="83"/>
      <c r="IPI56" s="83"/>
      <c r="IPJ56" s="83"/>
      <c r="IPK56" s="83"/>
      <c r="IPL56" s="83"/>
      <c r="IPM56" s="83"/>
      <c r="IPN56" s="83"/>
      <c r="IPO56" s="83"/>
      <c r="IPP56" s="83"/>
      <c r="IPQ56" s="83"/>
      <c r="IPR56" s="83"/>
      <c r="IPS56" s="83"/>
      <c r="IPT56" s="83"/>
      <c r="IPU56" s="83"/>
      <c r="IPV56" s="83"/>
      <c r="IPW56" s="83"/>
      <c r="IPX56" s="83"/>
      <c r="IPY56" s="83"/>
      <c r="IPZ56" s="83"/>
      <c r="IQA56" s="83"/>
      <c r="IQB56" s="83"/>
      <c r="IQC56" s="83"/>
      <c r="IQD56" s="83"/>
      <c r="IQE56" s="83"/>
      <c r="IQF56" s="83"/>
      <c r="IQG56" s="83"/>
      <c r="IQH56" s="83"/>
      <c r="IQI56" s="83"/>
      <c r="IQJ56" s="83"/>
      <c r="IQK56" s="83"/>
      <c r="IQL56" s="83"/>
      <c r="IQM56" s="83"/>
      <c r="IQN56" s="83"/>
      <c r="IQO56" s="83"/>
      <c r="IQP56" s="83"/>
      <c r="IQQ56" s="83"/>
      <c r="IQR56" s="83"/>
      <c r="IQS56" s="83"/>
      <c r="IQT56" s="83"/>
      <c r="IQU56" s="83"/>
      <c r="IQV56" s="83"/>
      <c r="IQW56" s="83"/>
      <c r="IQX56" s="83"/>
      <c r="IQY56" s="83"/>
      <c r="IQZ56" s="83"/>
      <c r="IRA56" s="83"/>
      <c r="IRB56" s="83"/>
      <c r="IRC56" s="83"/>
      <c r="IRD56" s="83"/>
      <c r="IRE56" s="83"/>
      <c r="IRF56" s="83"/>
      <c r="IRG56" s="83"/>
      <c r="IRH56" s="83"/>
      <c r="IRI56" s="83"/>
      <c r="IRJ56" s="83"/>
      <c r="IRK56" s="83"/>
      <c r="IRL56" s="83"/>
      <c r="IRM56" s="83"/>
      <c r="IRN56" s="83"/>
      <c r="IRO56" s="83"/>
      <c r="IRP56" s="83"/>
      <c r="IRQ56" s="83"/>
      <c r="IRR56" s="83"/>
      <c r="IRS56" s="83"/>
      <c r="IRT56" s="83"/>
      <c r="IRU56" s="83"/>
      <c r="IRV56" s="83"/>
      <c r="IRW56" s="83"/>
      <c r="IRX56" s="83"/>
      <c r="IRY56" s="83"/>
      <c r="IRZ56" s="83"/>
      <c r="ISA56" s="83"/>
      <c r="ISB56" s="83"/>
      <c r="ISC56" s="83"/>
      <c r="ISD56" s="83"/>
      <c r="ISE56" s="83"/>
      <c r="ISF56" s="83"/>
      <c r="ISG56" s="83"/>
      <c r="ISH56" s="83"/>
      <c r="ISI56" s="83"/>
      <c r="ISJ56" s="83"/>
      <c r="ISK56" s="83"/>
      <c r="ISL56" s="83"/>
      <c r="ISM56" s="83"/>
      <c r="ISN56" s="83"/>
      <c r="ISO56" s="83"/>
      <c r="ISP56" s="83"/>
      <c r="ISQ56" s="83"/>
      <c r="ISR56" s="83"/>
      <c r="ISS56" s="83"/>
      <c r="IST56" s="83"/>
      <c r="ISU56" s="83"/>
      <c r="ISV56" s="83"/>
      <c r="ISW56" s="83"/>
      <c r="ISX56" s="83"/>
      <c r="ISY56" s="83"/>
      <c r="ISZ56" s="83"/>
      <c r="ITA56" s="83"/>
      <c r="ITB56" s="83"/>
      <c r="ITC56" s="83"/>
      <c r="ITD56" s="83"/>
      <c r="ITE56" s="83"/>
      <c r="ITF56" s="83"/>
      <c r="ITG56" s="83"/>
      <c r="ITH56" s="83"/>
      <c r="ITI56" s="83"/>
      <c r="ITJ56" s="83"/>
      <c r="ITK56" s="83"/>
      <c r="ITL56" s="83"/>
      <c r="ITM56" s="83"/>
      <c r="ITN56" s="83"/>
      <c r="ITO56" s="83"/>
      <c r="ITP56" s="83"/>
      <c r="ITQ56" s="83"/>
      <c r="ITR56" s="83"/>
      <c r="ITS56" s="83"/>
      <c r="ITT56" s="83"/>
      <c r="ITU56" s="83"/>
      <c r="ITV56" s="83"/>
      <c r="ITW56" s="83"/>
      <c r="ITX56" s="83"/>
      <c r="ITY56" s="83"/>
      <c r="ITZ56" s="83"/>
      <c r="IUA56" s="83"/>
      <c r="IUB56" s="83"/>
      <c r="IUC56" s="83"/>
      <c r="IUD56" s="83"/>
      <c r="IUE56" s="83"/>
      <c r="IUF56" s="83"/>
      <c r="IUG56" s="83"/>
      <c r="IUH56" s="83"/>
      <c r="IUI56" s="83"/>
      <c r="IUJ56" s="83"/>
      <c r="IUK56" s="83"/>
      <c r="IUL56" s="83"/>
      <c r="IUM56" s="83"/>
      <c r="IUN56" s="83"/>
      <c r="IUO56" s="83"/>
      <c r="IUP56" s="83"/>
      <c r="IUQ56" s="83"/>
      <c r="IUR56" s="83"/>
      <c r="IUS56" s="83"/>
      <c r="IUT56" s="83"/>
      <c r="IUU56" s="83"/>
      <c r="IUV56" s="83"/>
      <c r="IUW56" s="83"/>
      <c r="IUX56" s="83"/>
      <c r="IUY56" s="83"/>
      <c r="IUZ56" s="83"/>
      <c r="IVA56" s="83"/>
      <c r="IVB56" s="83"/>
      <c r="IVC56" s="83"/>
      <c r="IVD56" s="83"/>
      <c r="IVE56" s="83"/>
      <c r="IVF56" s="83"/>
      <c r="IVG56" s="83"/>
      <c r="IVH56" s="83"/>
      <c r="IVI56" s="83"/>
      <c r="IVJ56" s="83"/>
      <c r="IVK56" s="83"/>
      <c r="IVL56" s="83"/>
      <c r="IVM56" s="83"/>
      <c r="IVN56" s="83"/>
      <c r="IVO56" s="83"/>
      <c r="IVP56" s="83"/>
      <c r="IVQ56" s="83"/>
      <c r="IVR56" s="83"/>
      <c r="IVS56" s="83"/>
      <c r="IVT56" s="83"/>
      <c r="IVU56" s="83"/>
      <c r="IVV56" s="83"/>
      <c r="IVW56" s="83"/>
      <c r="IVX56" s="83"/>
      <c r="IVY56" s="83"/>
      <c r="IVZ56" s="83"/>
      <c r="IWA56" s="83"/>
      <c r="IWB56" s="83"/>
      <c r="IWC56" s="83"/>
      <c r="IWD56" s="83"/>
      <c r="IWE56" s="83"/>
      <c r="IWF56" s="83"/>
      <c r="IWG56" s="83"/>
      <c r="IWH56" s="83"/>
      <c r="IWI56" s="83"/>
      <c r="IWJ56" s="83"/>
      <c r="IWK56" s="83"/>
      <c r="IWL56" s="83"/>
      <c r="IWM56" s="83"/>
      <c r="IWN56" s="83"/>
      <c r="IWO56" s="83"/>
      <c r="IWP56" s="83"/>
      <c r="IWQ56" s="83"/>
      <c r="IWR56" s="83"/>
      <c r="IWS56" s="83"/>
      <c r="IWT56" s="83"/>
      <c r="IWU56" s="83"/>
      <c r="IWV56" s="83"/>
      <c r="IWW56" s="83"/>
      <c r="IWX56" s="83"/>
      <c r="IWY56" s="83"/>
      <c r="IWZ56" s="83"/>
      <c r="IXA56" s="83"/>
      <c r="IXB56" s="83"/>
      <c r="IXC56" s="83"/>
      <c r="IXD56" s="83"/>
      <c r="IXE56" s="83"/>
      <c r="IXF56" s="83"/>
      <c r="IXG56" s="83"/>
      <c r="IXH56" s="83"/>
      <c r="IXI56" s="83"/>
      <c r="IXJ56" s="83"/>
      <c r="IXK56" s="83"/>
      <c r="IXL56" s="83"/>
      <c r="IXM56" s="83"/>
      <c r="IXN56" s="83"/>
      <c r="IXO56" s="83"/>
      <c r="IXP56" s="83"/>
      <c r="IXQ56" s="83"/>
      <c r="IXR56" s="83"/>
      <c r="IXS56" s="83"/>
      <c r="IXT56" s="83"/>
      <c r="IXU56" s="83"/>
      <c r="IXV56" s="83"/>
      <c r="IXW56" s="83"/>
      <c r="IXX56" s="83"/>
      <c r="IXY56" s="83"/>
      <c r="IXZ56" s="83"/>
      <c r="IYA56" s="83"/>
      <c r="IYB56" s="83"/>
      <c r="IYC56" s="83"/>
      <c r="IYD56" s="83"/>
      <c r="IYE56" s="83"/>
      <c r="IYF56" s="83"/>
      <c r="IYG56" s="83"/>
      <c r="IYH56" s="83"/>
      <c r="IYI56" s="83"/>
      <c r="IYJ56" s="83"/>
      <c r="IYK56" s="83"/>
      <c r="IYL56" s="83"/>
      <c r="IYM56" s="83"/>
      <c r="IYN56" s="83"/>
      <c r="IYO56" s="83"/>
      <c r="IYP56" s="83"/>
      <c r="IYQ56" s="83"/>
      <c r="IYR56" s="83"/>
      <c r="IYS56" s="83"/>
      <c r="IYT56" s="83"/>
      <c r="IYU56" s="83"/>
      <c r="IYV56" s="83"/>
      <c r="IYW56" s="83"/>
      <c r="IYX56" s="83"/>
      <c r="IYY56" s="83"/>
      <c r="IYZ56" s="83"/>
      <c r="IZA56" s="83"/>
      <c r="IZB56" s="83"/>
      <c r="IZC56" s="83"/>
      <c r="IZD56" s="83"/>
      <c r="IZE56" s="83"/>
      <c r="IZF56" s="83"/>
      <c r="IZG56" s="83"/>
      <c r="IZH56" s="83"/>
      <c r="IZI56" s="83"/>
      <c r="IZJ56" s="83"/>
      <c r="IZK56" s="83"/>
      <c r="IZL56" s="83"/>
      <c r="IZM56" s="83"/>
      <c r="IZN56" s="83"/>
      <c r="IZO56" s="83"/>
      <c r="IZP56" s="83"/>
      <c r="IZQ56" s="83"/>
      <c r="IZR56" s="83"/>
      <c r="IZS56" s="83"/>
      <c r="IZT56" s="83"/>
      <c r="IZU56" s="83"/>
      <c r="IZV56" s="83"/>
      <c r="IZW56" s="83"/>
      <c r="IZX56" s="83"/>
      <c r="IZY56" s="83"/>
      <c r="IZZ56" s="83"/>
      <c r="JAA56" s="83"/>
      <c r="JAB56" s="83"/>
      <c r="JAC56" s="83"/>
      <c r="JAD56" s="83"/>
      <c r="JAE56" s="83"/>
      <c r="JAF56" s="83"/>
      <c r="JAG56" s="83"/>
      <c r="JAH56" s="83"/>
      <c r="JAI56" s="83"/>
      <c r="JAJ56" s="83"/>
      <c r="JAK56" s="83"/>
      <c r="JAL56" s="83"/>
      <c r="JAM56" s="83"/>
      <c r="JAN56" s="83"/>
      <c r="JAO56" s="83"/>
      <c r="JAP56" s="83"/>
      <c r="JAQ56" s="83"/>
      <c r="JAR56" s="83"/>
      <c r="JAS56" s="83"/>
      <c r="JAT56" s="83"/>
      <c r="JAU56" s="83"/>
      <c r="JAV56" s="83"/>
      <c r="JAW56" s="83"/>
      <c r="JAX56" s="83"/>
      <c r="JAY56" s="83"/>
      <c r="JAZ56" s="83"/>
      <c r="JBA56" s="83"/>
      <c r="JBB56" s="83"/>
      <c r="JBC56" s="83"/>
      <c r="JBD56" s="83"/>
      <c r="JBE56" s="83"/>
      <c r="JBF56" s="83"/>
      <c r="JBG56" s="83"/>
      <c r="JBH56" s="83"/>
      <c r="JBI56" s="83"/>
      <c r="JBJ56" s="83"/>
      <c r="JBK56" s="83"/>
      <c r="JBL56" s="83"/>
      <c r="JBM56" s="83"/>
      <c r="JBN56" s="83"/>
      <c r="JBO56" s="83"/>
      <c r="JBP56" s="83"/>
      <c r="JBQ56" s="83"/>
      <c r="JBR56" s="83"/>
      <c r="JBS56" s="83"/>
      <c r="JBT56" s="83"/>
      <c r="JBU56" s="83"/>
      <c r="JBV56" s="83"/>
      <c r="JBW56" s="83"/>
      <c r="JBX56" s="83"/>
      <c r="JBY56" s="83"/>
      <c r="JBZ56" s="83"/>
      <c r="JCA56" s="83"/>
      <c r="JCB56" s="83"/>
      <c r="JCC56" s="83"/>
      <c r="JCD56" s="83"/>
      <c r="JCE56" s="83"/>
      <c r="JCF56" s="83"/>
      <c r="JCG56" s="83"/>
      <c r="JCH56" s="83"/>
      <c r="JCI56" s="83"/>
      <c r="JCJ56" s="83"/>
      <c r="JCK56" s="83"/>
      <c r="JCL56" s="83"/>
      <c r="JCM56" s="83"/>
      <c r="JCN56" s="83"/>
      <c r="JCO56" s="83"/>
      <c r="JCP56" s="83"/>
      <c r="JCQ56" s="83"/>
      <c r="JCR56" s="83"/>
      <c r="JCS56" s="83"/>
      <c r="JCT56" s="83"/>
      <c r="JCU56" s="83"/>
      <c r="JCV56" s="83"/>
      <c r="JCW56" s="83"/>
      <c r="JCX56" s="83"/>
      <c r="JCY56" s="83"/>
      <c r="JCZ56" s="83"/>
      <c r="JDA56" s="83"/>
      <c r="JDB56" s="83"/>
      <c r="JDC56" s="83"/>
      <c r="JDD56" s="83"/>
      <c r="JDE56" s="83"/>
      <c r="JDF56" s="83"/>
      <c r="JDG56" s="83"/>
      <c r="JDH56" s="83"/>
      <c r="JDI56" s="83"/>
      <c r="JDJ56" s="83"/>
      <c r="JDK56" s="83"/>
      <c r="JDL56" s="83"/>
      <c r="JDM56" s="83"/>
      <c r="JDN56" s="83"/>
      <c r="JDO56" s="83"/>
      <c r="JDP56" s="83"/>
      <c r="JDQ56" s="83"/>
      <c r="JDR56" s="83"/>
      <c r="JDS56" s="83"/>
      <c r="JDT56" s="83"/>
      <c r="JDU56" s="83"/>
      <c r="JDV56" s="83"/>
      <c r="JDW56" s="83"/>
      <c r="JDX56" s="83"/>
      <c r="JDY56" s="83"/>
      <c r="JDZ56" s="83"/>
      <c r="JEA56" s="83"/>
      <c r="JEB56" s="83"/>
      <c r="JEC56" s="83"/>
      <c r="JED56" s="83"/>
      <c r="JEE56" s="83"/>
      <c r="JEF56" s="83"/>
      <c r="JEG56" s="83"/>
      <c r="JEH56" s="83"/>
      <c r="JEI56" s="83"/>
      <c r="JEJ56" s="83"/>
      <c r="JEK56" s="83"/>
      <c r="JEL56" s="83"/>
      <c r="JEM56" s="83"/>
      <c r="JEN56" s="83"/>
      <c r="JEO56" s="83"/>
      <c r="JEP56" s="83"/>
      <c r="JEQ56" s="83"/>
      <c r="JER56" s="83"/>
      <c r="JES56" s="83"/>
      <c r="JET56" s="83"/>
      <c r="JEU56" s="83"/>
      <c r="JEV56" s="83"/>
      <c r="JEW56" s="83"/>
      <c r="JEX56" s="83"/>
      <c r="JEY56" s="83"/>
      <c r="JEZ56" s="83"/>
      <c r="JFA56" s="83"/>
      <c r="JFB56" s="83"/>
      <c r="JFC56" s="83"/>
      <c r="JFD56" s="83"/>
      <c r="JFE56" s="83"/>
      <c r="JFF56" s="83"/>
      <c r="JFG56" s="83"/>
      <c r="JFH56" s="83"/>
      <c r="JFI56" s="83"/>
      <c r="JFJ56" s="83"/>
      <c r="JFK56" s="83"/>
      <c r="JFL56" s="83"/>
      <c r="JFM56" s="83"/>
      <c r="JFN56" s="83"/>
      <c r="JFO56" s="83"/>
      <c r="JFP56" s="83"/>
      <c r="JFQ56" s="83"/>
      <c r="JFR56" s="83"/>
      <c r="JFS56" s="83"/>
      <c r="JFT56" s="83"/>
      <c r="JFU56" s="83"/>
      <c r="JFV56" s="83"/>
      <c r="JFW56" s="83"/>
      <c r="JFX56" s="83"/>
      <c r="JFY56" s="83"/>
      <c r="JFZ56" s="83"/>
      <c r="JGA56" s="83"/>
      <c r="JGB56" s="83"/>
      <c r="JGC56" s="83"/>
      <c r="JGD56" s="83"/>
      <c r="JGE56" s="83"/>
      <c r="JGF56" s="83"/>
      <c r="JGG56" s="83"/>
      <c r="JGH56" s="83"/>
      <c r="JGI56" s="83"/>
      <c r="JGJ56" s="83"/>
      <c r="JGK56" s="83"/>
      <c r="JGL56" s="83"/>
      <c r="JGM56" s="83"/>
      <c r="JGN56" s="83"/>
      <c r="JGO56" s="83"/>
      <c r="JGP56" s="83"/>
      <c r="JGQ56" s="83"/>
      <c r="JGR56" s="83"/>
      <c r="JGS56" s="83"/>
      <c r="JGT56" s="83"/>
      <c r="JGU56" s="83"/>
      <c r="JGV56" s="83"/>
      <c r="JGW56" s="83"/>
      <c r="JGX56" s="83"/>
      <c r="JGY56" s="83"/>
      <c r="JGZ56" s="83"/>
      <c r="JHA56" s="83"/>
      <c r="JHB56" s="83"/>
      <c r="JHC56" s="83"/>
      <c r="JHD56" s="83"/>
      <c r="JHE56" s="83"/>
      <c r="JHF56" s="83"/>
      <c r="JHG56" s="83"/>
      <c r="JHH56" s="83"/>
      <c r="JHI56" s="83"/>
      <c r="JHJ56" s="83"/>
      <c r="JHK56" s="83"/>
      <c r="JHL56" s="83"/>
      <c r="JHM56" s="83"/>
      <c r="JHN56" s="83"/>
      <c r="JHO56" s="83"/>
      <c r="JHP56" s="83"/>
      <c r="JHQ56" s="83"/>
      <c r="JHR56" s="83"/>
      <c r="JHS56" s="83"/>
      <c r="JHT56" s="83"/>
      <c r="JHU56" s="83"/>
      <c r="JHV56" s="83"/>
      <c r="JHW56" s="83"/>
      <c r="JHX56" s="83"/>
      <c r="JHY56" s="83"/>
      <c r="JHZ56" s="83"/>
      <c r="JIA56" s="83"/>
      <c r="JIB56" s="83"/>
      <c r="JIC56" s="83"/>
      <c r="JID56" s="83"/>
      <c r="JIE56" s="83"/>
      <c r="JIF56" s="83"/>
      <c r="JIG56" s="83"/>
      <c r="JIH56" s="83"/>
      <c r="JII56" s="83"/>
      <c r="JIJ56" s="83"/>
      <c r="JIK56" s="83"/>
      <c r="JIL56" s="83"/>
      <c r="JIM56" s="83"/>
      <c r="JIN56" s="83"/>
      <c r="JIO56" s="83"/>
      <c r="JIP56" s="83"/>
      <c r="JIQ56" s="83"/>
      <c r="JIR56" s="83"/>
      <c r="JIS56" s="83"/>
      <c r="JIT56" s="83"/>
      <c r="JIU56" s="83"/>
      <c r="JIV56" s="83"/>
      <c r="JIW56" s="83"/>
      <c r="JIX56" s="83"/>
      <c r="JIY56" s="83"/>
      <c r="JIZ56" s="83"/>
      <c r="JJA56" s="83"/>
      <c r="JJB56" s="83"/>
      <c r="JJC56" s="83"/>
      <c r="JJD56" s="83"/>
      <c r="JJE56" s="83"/>
      <c r="JJF56" s="83"/>
      <c r="JJG56" s="83"/>
      <c r="JJH56" s="83"/>
      <c r="JJI56" s="83"/>
      <c r="JJJ56" s="83"/>
      <c r="JJK56" s="83"/>
      <c r="JJL56" s="83"/>
      <c r="JJM56" s="83"/>
      <c r="JJN56" s="83"/>
      <c r="JJO56" s="83"/>
      <c r="JJP56" s="83"/>
      <c r="JJQ56" s="83"/>
      <c r="JJR56" s="83"/>
      <c r="JJS56" s="83"/>
      <c r="JJT56" s="83"/>
      <c r="JJU56" s="83"/>
      <c r="JJV56" s="83"/>
      <c r="JJW56" s="83"/>
      <c r="JJX56" s="83"/>
      <c r="JJY56" s="83"/>
      <c r="JJZ56" s="83"/>
      <c r="JKA56" s="83"/>
      <c r="JKB56" s="83"/>
      <c r="JKC56" s="83"/>
      <c r="JKD56" s="83"/>
      <c r="JKE56" s="83"/>
      <c r="JKF56" s="83"/>
      <c r="JKG56" s="83"/>
      <c r="JKH56" s="83"/>
      <c r="JKI56" s="83"/>
      <c r="JKJ56" s="83"/>
      <c r="JKK56" s="83"/>
      <c r="JKL56" s="83"/>
      <c r="JKM56" s="83"/>
      <c r="JKN56" s="83"/>
      <c r="JKO56" s="83"/>
      <c r="JKP56" s="83"/>
      <c r="JKQ56" s="83"/>
      <c r="JKR56" s="83"/>
      <c r="JKS56" s="83"/>
      <c r="JKT56" s="83"/>
      <c r="JKU56" s="83"/>
      <c r="JKV56" s="83"/>
      <c r="JKW56" s="83"/>
      <c r="JKX56" s="83"/>
      <c r="JKY56" s="83"/>
      <c r="JKZ56" s="83"/>
      <c r="JLA56" s="83"/>
      <c r="JLB56" s="83"/>
      <c r="JLC56" s="83"/>
      <c r="JLD56" s="83"/>
      <c r="JLE56" s="83"/>
      <c r="JLF56" s="83"/>
      <c r="JLG56" s="83"/>
      <c r="JLH56" s="83"/>
      <c r="JLI56" s="83"/>
      <c r="JLJ56" s="83"/>
      <c r="JLK56" s="83"/>
      <c r="JLL56" s="83"/>
      <c r="JLM56" s="83"/>
      <c r="JLN56" s="83"/>
      <c r="JLO56" s="83"/>
      <c r="JLP56" s="83"/>
      <c r="JLQ56" s="83"/>
      <c r="JLR56" s="83"/>
      <c r="JLS56" s="83"/>
      <c r="JLT56" s="83"/>
      <c r="JLU56" s="83"/>
      <c r="JLV56" s="83"/>
      <c r="JLW56" s="83"/>
      <c r="JLX56" s="83"/>
      <c r="JLY56" s="83"/>
      <c r="JLZ56" s="83"/>
      <c r="JMA56" s="83"/>
      <c r="JMB56" s="83"/>
      <c r="JMC56" s="83"/>
      <c r="JMD56" s="83"/>
      <c r="JME56" s="83"/>
      <c r="JMF56" s="83"/>
      <c r="JMG56" s="83"/>
      <c r="JMH56" s="83"/>
      <c r="JMI56" s="83"/>
      <c r="JMJ56" s="83"/>
      <c r="JMK56" s="83"/>
      <c r="JML56" s="83"/>
      <c r="JMM56" s="83"/>
      <c r="JMN56" s="83"/>
      <c r="JMO56" s="83"/>
      <c r="JMP56" s="83"/>
      <c r="JMQ56" s="83"/>
      <c r="JMR56" s="83"/>
      <c r="JMS56" s="83"/>
      <c r="JMT56" s="83"/>
      <c r="JMU56" s="83"/>
      <c r="JMV56" s="83"/>
      <c r="JMW56" s="83"/>
      <c r="JMX56" s="83"/>
      <c r="JMY56" s="83"/>
      <c r="JMZ56" s="83"/>
      <c r="JNA56" s="83"/>
      <c r="JNB56" s="83"/>
      <c r="JNC56" s="83"/>
      <c r="JND56" s="83"/>
      <c r="JNE56" s="83"/>
      <c r="JNF56" s="83"/>
      <c r="JNG56" s="83"/>
      <c r="JNH56" s="83"/>
      <c r="JNI56" s="83"/>
      <c r="JNJ56" s="83"/>
      <c r="JNK56" s="83"/>
      <c r="JNL56" s="83"/>
      <c r="JNM56" s="83"/>
      <c r="JNN56" s="83"/>
      <c r="JNO56" s="83"/>
      <c r="JNP56" s="83"/>
      <c r="JNQ56" s="83"/>
      <c r="JNR56" s="83"/>
      <c r="JNS56" s="83"/>
      <c r="JNT56" s="83"/>
      <c r="JNU56" s="83"/>
      <c r="JNV56" s="83"/>
      <c r="JNW56" s="83"/>
      <c r="JNX56" s="83"/>
      <c r="JNY56" s="83"/>
      <c r="JNZ56" s="83"/>
      <c r="JOA56" s="83"/>
      <c r="JOB56" s="83"/>
      <c r="JOC56" s="83"/>
      <c r="JOD56" s="83"/>
      <c r="JOE56" s="83"/>
      <c r="JOF56" s="83"/>
      <c r="JOG56" s="83"/>
      <c r="JOH56" s="83"/>
      <c r="JOI56" s="83"/>
      <c r="JOJ56" s="83"/>
      <c r="JOK56" s="83"/>
      <c r="JOL56" s="83"/>
      <c r="JOM56" s="83"/>
      <c r="JON56" s="83"/>
      <c r="JOO56" s="83"/>
      <c r="JOP56" s="83"/>
      <c r="JOQ56" s="83"/>
      <c r="JOR56" s="83"/>
      <c r="JOS56" s="83"/>
      <c r="JOT56" s="83"/>
      <c r="JOU56" s="83"/>
      <c r="JOV56" s="83"/>
      <c r="JOW56" s="83"/>
      <c r="JOX56" s="83"/>
      <c r="JOY56" s="83"/>
      <c r="JOZ56" s="83"/>
      <c r="JPA56" s="83"/>
      <c r="JPB56" s="83"/>
      <c r="JPC56" s="83"/>
      <c r="JPD56" s="83"/>
      <c r="JPE56" s="83"/>
      <c r="JPF56" s="83"/>
      <c r="JPG56" s="83"/>
      <c r="JPH56" s="83"/>
      <c r="JPI56" s="83"/>
      <c r="JPJ56" s="83"/>
      <c r="JPK56" s="83"/>
      <c r="JPL56" s="83"/>
      <c r="JPM56" s="83"/>
      <c r="JPN56" s="83"/>
      <c r="JPO56" s="83"/>
      <c r="JPP56" s="83"/>
      <c r="JPQ56" s="83"/>
      <c r="JPR56" s="83"/>
      <c r="JPS56" s="83"/>
      <c r="JPT56" s="83"/>
      <c r="JPU56" s="83"/>
      <c r="JPV56" s="83"/>
      <c r="JPW56" s="83"/>
      <c r="JPX56" s="83"/>
      <c r="JPY56" s="83"/>
      <c r="JPZ56" s="83"/>
      <c r="JQA56" s="83"/>
      <c r="JQB56" s="83"/>
      <c r="JQC56" s="83"/>
      <c r="JQD56" s="83"/>
      <c r="JQE56" s="83"/>
      <c r="JQF56" s="83"/>
      <c r="JQG56" s="83"/>
      <c r="JQH56" s="83"/>
      <c r="JQI56" s="83"/>
      <c r="JQJ56" s="83"/>
      <c r="JQK56" s="83"/>
      <c r="JQL56" s="83"/>
      <c r="JQM56" s="83"/>
      <c r="JQN56" s="83"/>
      <c r="JQO56" s="83"/>
      <c r="JQP56" s="83"/>
      <c r="JQQ56" s="83"/>
      <c r="JQR56" s="83"/>
      <c r="JQS56" s="83"/>
      <c r="JQT56" s="83"/>
      <c r="JQU56" s="83"/>
      <c r="JQV56" s="83"/>
      <c r="JQW56" s="83"/>
      <c r="JQX56" s="83"/>
      <c r="JQY56" s="83"/>
      <c r="JQZ56" s="83"/>
      <c r="JRA56" s="83"/>
      <c r="JRB56" s="83"/>
      <c r="JRC56" s="83"/>
      <c r="JRD56" s="83"/>
      <c r="JRE56" s="83"/>
      <c r="JRF56" s="83"/>
      <c r="JRG56" s="83"/>
      <c r="JRH56" s="83"/>
      <c r="JRI56" s="83"/>
      <c r="JRJ56" s="83"/>
      <c r="JRK56" s="83"/>
      <c r="JRL56" s="83"/>
      <c r="JRM56" s="83"/>
      <c r="JRN56" s="83"/>
      <c r="JRO56" s="83"/>
      <c r="JRP56" s="83"/>
      <c r="JRQ56" s="83"/>
      <c r="JRR56" s="83"/>
      <c r="JRS56" s="83"/>
      <c r="JRT56" s="83"/>
      <c r="JRU56" s="83"/>
      <c r="JRV56" s="83"/>
      <c r="JRW56" s="83"/>
      <c r="JRX56" s="83"/>
      <c r="JRY56" s="83"/>
      <c r="JRZ56" s="83"/>
      <c r="JSA56" s="83"/>
      <c r="JSB56" s="83"/>
      <c r="JSC56" s="83"/>
      <c r="JSD56" s="83"/>
      <c r="JSE56" s="83"/>
      <c r="JSF56" s="83"/>
      <c r="JSG56" s="83"/>
      <c r="JSH56" s="83"/>
      <c r="JSI56" s="83"/>
      <c r="JSJ56" s="83"/>
      <c r="JSK56" s="83"/>
      <c r="JSL56" s="83"/>
      <c r="JSM56" s="83"/>
      <c r="JSN56" s="83"/>
      <c r="JSO56" s="83"/>
      <c r="JSP56" s="83"/>
      <c r="JSQ56" s="83"/>
      <c r="JSR56" s="83"/>
      <c r="JSS56" s="83"/>
      <c r="JST56" s="83"/>
      <c r="JSU56" s="83"/>
      <c r="JSV56" s="83"/>
      <c r="JSW56" s="83"/>
      <c r="JSX56" s="83"/>
      <c r="JSY56" s="83"/>
      <c r="JSZ56" s="83"/>
      <c r="JTA56" s="83"/>
      <c r="JTB56" s="83"/>
      <c r="JTC56" s="83"/>
      <c r="JTD56" s="83"/>
      <c r="JTE56" s="83"/>
      <c r="JTF56" s="83"/>
      <c r="JTG56" s="83"/>
      <c r="JTH56" s="83"/>
      <c r="JTI56" s="83"/>
      <c r="JTJ56" s="83"/>
      <c r="JTK56" s="83"/>
      <c r="JTL56" s="83"/>
      <c r="JTM56" s="83"/>
      <c r="JTN56" s="83"/>
      <c r="JTO56" s="83"/>
      <c r="JTP56" s="83"/>
      <c r="JTQ56" s="83"/>
      <c r="JTR56" s="83"/>
      <c r="JTS56" s="83"/>
      <c r="JTT56" s="83"/>
      <c r="JTU56" s="83"/>
      <c r="JTV56" s="83"/>
      <c r="JTW56" s="83"/>
      <c r="JTX56" s="83"/>
      <c r="JTY56" s="83"/>
      <c r="JTZ56" s="83"/>
      <c r="JUA56" s="83"/>
      <c r="JUB56" s="83"/>
      <c r="JUC56" s="83"/>
      <c r="JUD56" s="83"/>
      <c r="JUE56" s="83"/>
      <c r="JUF56" s="83"/>
      <c r="JUG56" s="83"/>
      <c r="JUH56" s="83"/>
      <c r="JUI56" s="83"/>
      <c r="JUJ56" s="83"/>
      <c r="JUK56" s="83"/>
      <c r="JUL56" s="83"/>
      <c r="JUM56" s="83"/>
      <c r="JUN56" s="83"/>
      <c r="JUO56" s="83"/>
      <c r="JUP56" s="83"/>
      <c r="JUQ56" s="83"/>
      <c r="JUR56" s="83"/>
      <c r="JUS56" s="83"/>
      <c r="JUT56" s="83"/>
      <c r="JUU56" s="83"/>
      <c r="JUV56" s="83"/>
      <c r="JUW56" s="83"/>
      <c r="JUX56" s="83"/>
      <c r="JUY56" s="83"/>
      <c r="JUZ56" s="83"/>
      <c r="JVA56" s="83"/>
      <c r="JVB56" s="83"/>
      <c r="JVC56" s="83"/>
      <c r="JVD56" s="83"/>
      <c r="JVE56" s="83"/>
      <c r="JVF56" s="83"/>
      <c r="JVG56" s="83"/>
      <c r="JVH56" s="83"/>
      <c r="JVI56" s="83"/>
      <c r="JVJ56" s="83"/>
      <c r="JVK56" s="83"/>
      <c r="JVL56" s="83"/>
      <c r="JVM56" s="83"/>
      <c r="JVN56" s="83"/>
      <c r="JVO56" s="83"/>
      <c r="JVP56" s="83"/>
      <c r="JVQ56" s="83"/>
      <c r="JVR56" s="83"/>
      <c r="JVS56" s="83"/>
      <c r="JVT56" s="83"/>
      <c r="JVU56" s="83"/>
      <c r="JVV56" s="83"/>
      <c r="JVW56" s="83"/>
      <c r="JVX56" s="83"/>
      <c r="JVY56" s="83"/>
      <c r="JVZ56" s="83"/>
      <c r="JWA56" s="83"/>
      <c r="JWB56" s="83"/>
      <c r="JWC56" s="83"/>
      <c r="JWD56" s="83"/>
      <c r="JWE56" s="83"/>
      <c r="JWF56" s="83"/>
      <c r="JWG56" s="83"/>
      <c r="JWH56" s="83"/>
      <c r="JWI56" s="83"/>
      <c r="JWJ56" s="83"/>
      <c r="JWK56" s="83"/>
      <c r="JWL56" s="83"/>
      <c r="JWM56" s="83"/>
      <c r="JWN56" s="83"/>
      <c r="JWO56" s="83"/>
      <c r="JWP56" s="83"/>
      <c r="JWQ56" s="83"/>
      <c r="JWR56" s="83"/>
      <c r="JWS56" s="83"/>
      <c r="JWT56" s="83"/>
      <c r="JWU56" s="83"/>
      <c r="JWV56" s="83"/>
      <c r="JWW56" s="83"/>
      <c r="JWX56" s="83"/>
      <c r="JWY56" s="83"/>
      <c r="JWZ56" s="83"/>
      <c r="JXA56" s="83"/>
      <c r="JXB56" s="83"/>
      <c r="JXC56" s="83"/>
      <c r="JXD56" s="83"/>
      <c r="JXE56" s="83"/>
      <c r="JXF56" s="83"/>
      <c r="JXG56" s="83"/>
      <c r="JXH56" s="83"/>
      <c r="JXI56" s="83"/>
      <c r="JXJ56" s="83"/>
      <c r="JXK56" s="83"/>
      <c r="JXL56" s="83"/>
      <c r="JXM56" s="83"/>
      <c r="JXN56" s="83"/>
      <c r="JXO56" s="83"/>
      <c r="JXP56" s="83"/>
      <c r="JXQ56" s="83"/>
      <c r="JXR56" s="83"/>
      <c r="JXS56" s="83"/>
      <c r="JXT56" s="83"/>
      <c r="JXU56" s="83"/>
      <c r="JXV56" s="83"/>
      <c r="JXW56" s="83"/>
      <c r="JXX56" s="83"/>
      <c r="JXY56" s="83"/>
      <c r="JXZ56" s="83"/>
      <c r="JYA56" s="83"/>
      <c r="JYB56" s="83"/>
      <c r="JYC56" s="83"/>
      <c r="JYD56" s="83"/>
      <c r="JYE56" s="83"/>
      <c r="JYF56" s="83"/>
      <c r="JYG56" s="83"/>
      <c r="JYH56" s="83"/>
      <c r="JYI56" s="83"/>
      <c r="JYJ56" s="83"/>
      <c r="JYK56" s="83"/>
      <c r="JYL56" s="83"/>
      <c r="JYM56" s="83"/>
      <c r="JYN56" s="83"/>
      <c r="JYO56" s="83"/>
      <c r="JYP56" s="83"/>
      <c r="JYQ56" s="83"/>
      <c r="JYR56" s="83"/>
      <c r="JYS56" s="83"/>
      <c r="JYT56" s="83"/>
      <c r="JYU56" s="83"/>
      <c r="JYV56" s="83"/>
      <c r="JYW56" s="83"/>
      <c r="JYX56" s="83"/>
      <c r="JYY56" s="83"/>
      <c r="JYZ56" s="83"/>
      <c r="JZA56" s="83"/>
      <c r="JZB56" s="83"/>
      <c r="JZC56" s="83"/>
      <c r="JZD56" s="83"/>
      <c r="JZE56" s="83"/>
      <c r="JZF56" s="83"/>
      <c r="JZG56" s="83"/>
      <c r="JZH56" s="83"/>
      <c r="JZI56" s="83"/>
      <c r="JZJ56" s="83"/>
      <c r="JZK56" s="83"/>
      <c r="JZL56" s="83"/>
      <c r="JZM56" s="83"/>
      <c r="JZN56" s="83"/>
      <c r="JZO56" s="83"/>
      <c r="JZP56" s="83"/>
      <c r="JZQ56" s="83"/>
      <c r="JZR56" s="83"/>
      <c r="JZS56" s="83"/>
      <c r="JZT56" s="83"/>
      <c r="JZU56" s="83"/>
      <c r="JZV56" s="83"/>
      <c r="JZW56" s="83"/>
      <c r="JZX56" s="83"/>
      <c r="JZY56" s="83"/>
      <c r="JZZ56" s="83"/>
      <c r="KAA56" s="83"/>
      <c r="KAB56" s="83"/>
      <c r="KAC56" s="83"/>
      <c r="KAD56" s="83"/>
      <c r="KAE56" s="83"/>
      <c r="KAF56" s="83"/>
      <c r="KAG56" s="83"/>
      <c r="KAH56" s="83"/>
      <c r="KAI56" s="83"/>
      <c r="KAJ56" s="83"/>
      <c r="KAK56" s="83"/>
      <c r="KAL56" s="83"/>
      <c r="KAM56" s="83"/>
      <c r="KAN56" s="83"/>
      <c r="KAO56" s="83"/>
      <c r="KAP56" s="83"/>
      <c r="KAQ56" s="83"/>
      <c r="KAR56" s="83"/>
      <c r="KAS56" s="83"/>
      <c r="KAT56" s="83"/>
      <c r="KAU56" s="83"/>
      <c r="KAV56" s="83"/>
      <c r="KAW56" s="83"/>
      <c r="KAX56" s="83"/>
      <c r="KAY56" s="83"/>
      <c r="KAZ56" s="83"/>
      <c r="KBA56" s="83"/>
      <c r="KBB56" s="83"/>
      <c r="KBC56" s="83"/>
      <c r="KBD56" s="83"/>
      <c r="KBE56" s="83"/>
      <c r="KBF56" s="83"/>
      <c r="KBG56" s="83"/>
      <c r="KBH56" s="83"/>
      <c r="KBI56" s="83"/>
      <c r="KBJ56" s="83"/>
      <c r="KBK56" s="83"/>
      <c r="KBL56" s="83"/>
      <c r="KBM56" s="83"/>
      <c r="KBN56" s="83"/>
      <c r="KBO56" s="83"/>
      <c r="KBP56" s="83"/>
      <c r="KBQ56" s="83"/>
      <c r="KBR56" s="83"/>
      <c r="KBS56" s="83"/>
      <c r="KBT56" s="83"/>
      <c r="KBU56" s="83"/>
      <c r="KBV56" s="83"/>
      <c r="KBW56" s="83"/>
      <c r="KBX56" s="83"/>
      <c r="KBY56" s="83"/>
      <c r="KBZ56" s="83"/>
      <c r="KCA56" s="83"/>
      <c r="KCB56" s="83"/>
      <c r="KCC56" s="83"/>
      <c r="KCD56" s="83"/>
      <c r="KCE56" s="83"/>
      <c r="KCF56" s="83"/>
      <c r="KCG56" s="83"/>
      <c r="KCH56" s="83"/>
      <c r="KCI56" s="83"/>
      <c r="KCJ56" s="83"/>
      <c r="KCK56" s="83"/>
      <c r="KCL56" s="83"/>
      <c r="KCM56" s="83"/>
      <c r="KCN56" s="83"/>
      <c r="KCO56" s="83"/>
      <c r="KCP56" s="83"/>
      <c r="KCQ56" s="83"/>
      <c r="KCR56" s="83"/>
      <c r="KCS56" s="83"/>
      <c r="KCT56" s="83"/>
      <c r="KCU56" s="83"/>
      <c r="KCV56" s="83"/>
      <c r="KCW56" s="83"/>
      <c r="KCX56" s="83"/>
      <c r="KCY56" s="83"/>
      <c r="KCZ56" s="83"/>
      <c r="KDA56" s="83"/>
      <c r="KDB56" s="83"/>
      <c r="KDC56" s="83"/>
      <c r="KDD56" s="83"/>
      <c r="KDE56" s="83"/>
      <c r="KDF56" s="83"/>
      <c r="KDG56" s="83"/>
      <c r="KDH56" s="83"/>
      <c r="KDI56" s="83"/>
      <c r="KDJ56" s="83"/>
      <c r="KDK56" s="83"/>
      <c r="KDL56" s="83"/>
      <c r="KDM56" s="83"/>
      <c r="KDN56" s="83"/>
      <c r="KDO56" s="83"/>
      <c r="KDP56" s="83"/>
      <c r="KDQ56" s="83"/>
      <c r="KDR56" s="83"/>
      <c r="KDS56" s="83"/>
      <c r="KDT56" s="83"/>
      <c r="KDU56" s="83"/>
      <c r="KDV56" s="83"/>
      <c r="KDW56" s="83"/>
      <c r="KDX56" s="83"/>
      <c r="KDY56" s="83"/>
      <c r="KDZ56" s="83"/>
      <c r="KEA56" s="83"/>
      <c r="KEB56" s="83"/>
      <c r="KEC56" s="83"/>
      <c r="KED56" s="83"/>
      <c r="KEE56" s="83"/>
      <c r="KEF56" s="83"/>
      <c r="KEG56" s="83"/>
      <c r="KEH56" s="83"/>
      <c r="KEI56" s="83"/>
      <c r="KEJ56" s="83"/>
      <c r="KEK56" s="83"/>
      <c r="KEL56" s="83"/>
      <c r="KEM56" s="83"/>
      <c r="KEN56" s="83"/>
      <c r="KEO56" s="83"/>
      <c r="KEP56" s="83"/>
      <c r="KEQ56" s="83"/>
      <c r="KER56" s="83"/>
      <c r="KES56" s="83"/>
      <c r="KET56" s="83"/>
      <c r="KEU56" s="83"/>
      <c r="KEV56" s="83"/>
      <c r="KEW56" s="83"/>
      <c r="KEX56" s="83"/>
      <c r="KEY56" s="83"/>
      <c r="KEZ56" s="83"/>
      <c r="KFA56" s="83"/>
      <c r="KFB56" s="83"/>
      <c r="KFC56" s="83"/>
      <c r="KFD56" s="83"/>
      <c r="KFE56" s="83"/>
      <c r="KFF56" s="83"/>
      <c r="KFG56" s="83"/>
      <c r="KFH56" s="83"/>
      <c r="KFI56" s="83"/>
      <c r="KFJ56" s="83"/>
      <c r="KFK56" s="83"/>
      <c r="KFL56" s="83"/>
      <c r="KFM56" s="83"/>
      <c r="KFN56" s="83"/>
      <c r="KFO56" s="83"/>
      <c r="KFP56" s="83"/>
      <c r="KFQ56" s="83"/>
      <c r="KFR56" s="83"/>
      <c r="KFS56" s="83"/>
      <c r="KFT56" s="83"/>
      <c r="KFU56" s="83"/>
      <c r="KFV56" s="83"/>
      <c r="KFW56" s="83"/>
      <c r="KFX56" s="83"/>
      <c r="KFY56" s="83"/>
      <c r="KFZ56" s="83"/>
      <c r="KGA56" s="83"/>
      <c r="KGB56" s="83"/>
      <c r="KGC56" s="83"/>
      <c r="KGD56" s="83"/>
      <c r="KGE56" s="83"/>
      <c r="KGF56" s="83"/>
      <c r="KGG56" s="83"/>
      <c r="KGH56" s="83"/>
      <c r="KGI56" s="83"/>
      <c r="KGJ56" s="83"/>
      <c r="KGK56" s="83"/>
      <c r="KGL56" s="83"/>
      <c r="KGM56" s="83"/>
      <c r="KGN56" s="83"/>
      <c r="KGO56" s="83"/>
      <c r="KGP56" s="83"/>
      <c r="KGQ56" s="83"/>
      <c r="KGR56" s="83"/>
      <c r="KGS56" s="83"/>
      <c r="KGT56" s="83"/>
      <c r="KGU56" s="83"/>
      <c r="KGV56" s="83"/>
      <c r="KGW56" s="83"/>
      <c r="KGX56" s="83"/>
      <c r="KGY56" s="83"/>
      <c r="KGZ56" s="83"/>
      <c r="KHA56" s="83"/>
      <c r="KHB56" s="83"/>
      <c r="KHC56" s="83"/>
      <c r="KHD56" s="83"/>
      <c r="KHE56" s="83"/>
      <c r="KHF56" s="83"/>
      <c r="KHG56" s="83"/>
      <c r="KHH56" s="83"/>
      <c r="KHI56" s="83"/>
      <c r="KHJ56" s="83"/>
      <c r="KHK56" s="83"/>
      <c r="KHL56" s="83"/>
      <c r="KHM56" s="83"/>
      <c r="KHN56" s="83"/>
      <c r="KHO56" s="83"/>
      <c r="KHP56" s="83"/>
      <c r="KHQ56" s="83"/>
      <c r="KHR56" s="83"/>
      <c r="KHS56" s="83"/>
      <c r="KHT56" s="83"/>
      <c r="KHU56" s="83"/>
      <c r="KHV56" s="83"/>
      <c r="KHW56" s="83"/>
      <c r="KHX56" s="83"/>
      <c r="KHY56" s="83"/>
      <c r="KHZ56" s="83"/>
      <c r="KIA56" s="83"/>
      <c r="KIB56" s="83"/>
      <c r="KIC56" s="83"/>
      <c r="KID56" s="83"/>
      <c r="KIE56" s="83"/>
      <c r="KIF56" s="83"/>
      <c r="KIG56" s="83"/>
      <c r="KIH56" s="83"/>
      <c r="KII56" s="83"/>
      <c r="KIJ56" s="83"/>
      <c r="KIK56" s="83"/>
      <c r="KIL56" s="83"/>
      <c r="KIM56" s="83"/>
      <c r="KIN56" s="83"/>
      <c r="KIO56" s="83"/>
      <c r="KIP56" s="83"/>
      <c r="KIQ56" s="83"/>
      <c r="KIR56" s="83"/>
      <c r="KIS56" s="83"/>
      <c r="KIT56" s="83"/>
      <c r="KIU56" s="83"/>
      <c r="KIV56" s="83"/>
      <c r="KIW56" s="83"/>
      <c r="KIX56" s="83"/>
      <c r="KIY56" s="83"/>
      <c r="KIZ56" s="83"/>
      <c r="KJA56" s="83"/>
      <c r="KJB56" s="83"/>
      <c r="KJC56" s="83"/>
      <c r="KJD56" s="83"/>
      <c r="KJE56" s="83"/>
      <c r="KJF56" s="83"/>
      <c r="KJG56" s="83"/>
      <c r="KJH56" s="83"/>
      <c r="KJI56" s="83"/>
      <c r="KJJ56" s="83"/>
      <c r="KJK56" s="83"/>
      <c r="KJL56" s="83"/>
      <c r="KJM56" s="83"/>
      <c r="KJN56" s="83"/>
      <c r="KJO56" s="83"/>
      <c r="KJP56" s="83"/>
      <c r="KJQ56" s="83"/>
      <c r="KJR56" s="83"/>
      <c r="KJS56" s="83"/>
      <c r="KJT56" s="83"/>
      <c r="KJU56" s="83"/>
      <c r="KJV56" s="83"/>
      <c r="KJW56" s="83"/>
      <c r="KJX56" s="83"/>
      <c r="KJY56" s="83"/>
      <c r="KJZ56" s="83"/>
      <c r="KKA56" s="83"/>
      <c r="KKB56" s="83"/>
      <c r="KKC56" s="83"/>
      <c r="KKD56" s="83"/>
      <c r="KKE56" s="83"/>
      <c r="KKF56" s="83"/>
      <c r="KKG56" s="83"/>
      <c r="KKH56" s="83"/>
      <c r="KKI56" s="83"/>
      <c r="KKJ56" s="83"/>
      <c r="KKK56" s="83"/>
      <c r="KKL56" s="83"/>
      <c r="KKM56" s="83"/>
      <c r="KKN56" s="83"/>
      <c r="KKO56" s="83"/>
      <c r="KKP56" s="83"/>
      <c r="KKQ56" s="83"/>
      <c r="KKR56" s="83"/>
      <c r="KKS56" s="83"/>
      <c r="KKT56" s="83"/>
      <c r="KKU56" s="83"/>
      <c r="KKV56" s="83"/>
      <c r="KKW56" s="83"/>
      <c r="KKX56" s="83"/>
      <c r="KKY56" s="83"/>
      <c r="KKZ56" s="83"/>
      <c r="KLA56" s="83"/>
      <c r="KLB56" s="83"/>
      <c r="KLC56" s="83"/>
      <c r="KLD56" s="83"/>
      <c r="KLE56" s="83"/>
      <c r="KLF56" s="83"/>
      <c r="KLG56" s="83"/>
      <c r="KLH56" s="83"/>
      <c r="KLI56" s="83"/>
      <c r="KLJ56" s="83"/>
      <c r="KLK56" s="83"/>
      <c r="KLL56" s="83"/>
      <c r="KLM56" s="83"/>
      <c r="KLN56" s="83"/>
      <c r="KLO56" s="83"/>
      <c r="KLP56" s="83"/>
      <c r="KLQ56" s="83"/>
      <c r="KLR56" s="83"/>
      <c r="KLS56" s="83"/>
      <c r="KLT56" s="83"/>
      <c r="KLU56" s="83"/>
      <c r="KLV56" s="83"/>
      <c r="KLW56" s="83"/>
      <c r="KLX56" s="83"/>
      <c r="KLY56" s="83"/>
      <c r="KLZ56" s="83"/>
      <c r="KMA56" s="83"/>
      <c r="KMB56" s="83"/>
      <c r="KMC56" s="83"/>
      <c r="KMD56" s="83"/>
      <c r="KME56" s="83"/>
      <c r="KMF56" s="83"/>
      <c r="KMG56" s="83"/>
      <c r="KMH56" s="83"/>
      <c r="KMI56" s="83"/>
      <c r="KMJ56" s="83"/>
      <c r="KMK56" s="83"/>
      <c r="KML56" s="83"/>
      <c r="KMM56" s="83"/>
      <c r="KMN56" s="83"/>
      <c r="KMO56" s="83"/>
      <c r="KMP56" s="83"/>
      <c r="KMQ56" s="83"/>
      <c r="KMR56" s="83"/>
      <c r="KMS56" s="83"/>
      <c r="KMT56" s="83"/>
      <c r="KMU56" s="83"/>
      <c r="KMV56" s="83"/>
      <c r="KMW56" s="83"/>
      <c r="KMX56" s="83"/>
      <c r="KMY56" s="83"/>
      <c r="KMZ56" s="83"/>
      <c r="KNA56" s="83"/>
      <c r="KNB56" s="83"/>
      <c r="KNC56" s="83"/>
      <c r="KND56" s="83"/>
      <c r="KNE56" s="83"/>
      <c r="KNF56" s="83"/>
      <c r="KNG56" s="83"/>
      <c r="KNH56" s="83"/>
      <c r="KNI56" s="83"/>
      <c r="KNJ56" s="83"/>
      <c r="KNK56" s="83"/>
      <c r="KNL56" s="83"/>
      <c r="KNM56" s="83"/>
      <c r="KNN56" s="83"/>
      <c r="KNO56" s="83"/>
      <c r="KNP56" s="83"/>
      <c r="KNQ56" s="83"/>
      <c r="KNR56" s="83"/>
      <c r="KNS56" s="83"/>
      <c r="KNT56" s="83"/>
      <c r="KNU56" s="83"/>
      <c r="KNV56" s="83"/>
      <c r="KNW56" s="83"/>
      <c r="KNX56" s="83"/>
      <c r="KNY56" s="83"/>
      <c r="KNZ56" s="83"/>
      <c r="KOA56" s="83"/>
      <c r="KOB56" s="83"/>
      <c r="KOC56" s="83"/>
      <c r="KOD56" s="83"/>
      <c r="KOE56" s="83"/>
      <c r="KOF56" s="83"/>
      <c r="KOG56" s="83"/>
      <c r="KOH56" s="83"/>
      <c r="KOI56" s="83"/>
      <c r="KOJ56" s="83"/>
      <c r="KOK56" s="83"/>
      <c r="KOL56" s="83"/>
      <c r="KOM56" s="83"/>
      <c r="KON56" s="83"/>
      <c r="KOO56" s="83"/>
      <c r="KOP56" s="83"/>
      <c r="KOQ56" s="83"/>
      <c r="KOR56" s="83"/>
      <c r="KOS56" s="83"/>
      <c r="KOT56" s="83"/>
      <c r="KOU56" s="83"/>
      <c r="KOV56" s="83"/>
      <c r="KOW56" s="83"/>
      <c r="KOX56" s="83"/>
      <c r="KOY56" s="83"/>
      <c r="KOZ56" s="83"/>
      <c r="KPA56" s="83"/>
      <c r="KPB56" s="83"/>
      <c r="KPC56" s="83"/>
      <c r="KPD56" s="83"/>
      <c r="KPE56" s="83"/>
      <c r="KPF56" s="83"/>
      <c r="KPG56" s="83"/>
      <c r="KPH56" s="83"/>
      <c r="KPI56" s="83"/>
      <c r="KPJ56" s="83"/>
      <c r="KPK56" s="83"/>
      <c r="KPL56" s="83"/>
      <c r="KPM56" s="83"/>
      <c r="KPN56" s="83"/>
      <c r="KPO56" s="83"/>
      <c r="KPP56" s="83"/>
      <c r="KPQ56" s="83"/>
      <c r="KPR56" s="83"/>
      <c r="KPS56" s="83"/>
      <c r="KPT56" s="83"/>
      <c r="KPU56" s="83"/>
      <c r="KPV56" s="83"/>
      <c r="KPW56" s="83"/>
      <c r="KPX56" s="83"/>
      <c r="KPY56" s="83"/>
      <c r="KPZ56" s="83"/>
      <c r="KQA56" s="83"/>
      <c r="KQB56" s="83"/>
      <c r="KQC56" s="83"/>
      <c r="KQD56" s="83"/>
      <c r="KQE56" s="83"/>
      <c r="KQF56" s="83"/>
      <c r="KQG56" s="83"/>
      <c r="KQH56" s="83"/>
      <c r="KQI56" s="83"/>
      <c r="KQJ56" s="83"/>
      <c r="KQK56" s="83"/>
      <c r="KQL56" s="83"/>
      <c r="KQM56" s="83"/>
      <c r="KQN56" s="83"/>
      <c r="KQO56" s="83"/>
      <c r="KQP56" s="83"/>
      <c r="KQQ56" s="83"/>
      <c r="KQR56" s="83"/>
      <c r="KQS56" s="83"/>
      <c r="KQT56" s="83"/>
      <c r="KQU56" s="83"/>
      <c r="KQV56" s="83"/>
      <c r="KQW56" s="83"/>
      <c r="KQX56" s="83"/>
      <c r="KQY56" s="83"/>
      <c r="KQZ56" s="83"/>
      <c r="KRA56" s="83"/>
      <c r="KRB56" s="83"/>
      <c r="KRC56" s="83"/>
      <c r="KRD56" s="83"/>
      <c r="KRE56" s="83"/>
      <c r="KRF56" s="83"/>
      <c r="KRG56" s="83"/>
      <c r="KRH56" s="83"/>
      <c r="KRI56" s="83"/>
      <c r="KRJ56" s="83"/>
      <c r="KRK56" s="83"/>
      <c r="KRL56" s="83"/>
      <c r="KRM56" s="83"/>
      <c r="KRN56" s="83"/>
      <c r="KRO56" s="83"/>
      <c r="KRP56" s="83"/>
      <c r="KRQ56" s="83"/>
      <c r="KRR56" s="83"/>
      <c r="KRS56" s="83"/>
      <c r="KRT56" s="83"/>
      <c r="KRU56" s="83"/>
      <c r="KRV56" s="83"/>
      <c r="KRW56" s="83"/>
      <c r="KRX56" s="83"/>
      <c r="KRY56" s="83"/>
      <c r="KRZ56" s="83"/>
      <c r="KSA56" s="83"/>
      <c r="KSB56" s="83"/>
      <c r="KSC56" s="83"/>
      <c r="KSD56" s="83"/>
      <c r="KSE56" s="83"/>
      <c r="KSF56" s="83"/>
      <c r="KSG56" s="83"/>
      <c r="KSH56" s="83"/>
      <c r="KSI56" s="83"/>
      <c r="KSJ56" s="83"/>
      <c r="KSK56" s="83"/>
      <c r="KSL56" s="83"/>
      <c r="KSM56" s="83"/>
      <c r="KSN56" s="83"/>
      <c r="KSO56" s="83"/>
      <c r="KSP56" s="83"/>
      <c r="KSQ56" s="83"/>
      <c r="KSR56" s="83"/>
      <c r="KSS56" s="83"/>
      <c r="KST56" s="83"/>
      <c r="KSU56" s="83"/>
      <c r="KSV56" s="83"/>
      <c r="KSW56" s="83"/>
      <c r="KSX56" s="83"/>
      <c r="KSY56" s="83"/>
      <c r="KSZ56" s="83"/>
      <c r="KTA56" s="83"/>
      <c r="KTB56" s="83"/>
      <c r="KTC56" s="83"/>
      <c r="KTD56" s="83"/>
      <c r="KTE56" s="83"/>
      <c r="KTF56" s="83"/>
      <c r="KTG56" s="83"/>
      <c r="KTH56" s="83"/>
      <c r="KTI56" s="83"/>
      <c r="KTJ56" s="83"/>
      <c r="KTK56" s="83"/>
      <c r="KTL56" s="83"/>
      <c r="KTM56" s="83"/>
      <c r="KTN56" s="83"/>
      <c r="KTO56" s="83"/>
      <c r="KTP56" s="83"/>
      <c r="KTQ56" s="83"/>
      <c r="KTR56" s="83"/>
      <c r="KTS56" s="83"/>
      <c r="KTT56" s="83"/>
      <c r="KTU56" s="83"/>
      <c r="KTV56" s="83"/>
      <c r="KTW56" s="83"/>
      <c r="KTX56" s="83"/>
      <c r="KTY56" s="83"/>
      <c r="KTZ56" s="83"/>
      <c r="KUA56" s="83"/>
      <c r="KUB56" s="83"/>
      <c r="KUC56" s="83"/>
      <c r="KUD56" s="83"/>
      <c r="KUE56" s="83"/>
      <c r="KUF56" s="83"/>
      <c r="KUG56" s="83"/>
      <c r="KUH56" s="83"/>
      <c r="KUI56" s="83"/>
      <c r="KUJ56" s="83"/>
      <c r="KUK56" s="83"/>
      <c r="KUL56" s="83"/>
      <c r="KUM56" s="83"/>
      <c r="KUN56" s="83"/>
      <c r="KUO56" s="83"/>
      <c r="KUP56" s="83"/>
      <c r="KUQ56" s="83"/>
      <c r="KUR56" s="83"/>
      <c r="KUS56" s="83"/>
      <c r="KUT56" s="83"/>
      <c r="KUU56" s="83"/>
      <c r="KUV56" s="83"/>
      <c r="KUW56" s="83"/>
      <c r="KUX56" s="83"/>
      <c r="KUY56" s="83"/>
      <c r="KUZ56" s="83"/>
      <c r="KVA56" s="83"/>
      <c r="KVB56" s="83"/>
      <c r="KVC56" s="83"/>
      <c r="KVD56" s="83"/>
      <c r="KVE56" s="83"/>
      <c r="KVF56" s="83"/>
      <c r="KVG56" s="83"/>
      <c r="KVH56" s="83"/>
      <c r="KVI56" s="83"/>
      <c r="KVJ56" s="83"/>
      <c r="KVK56" s="83"/>
      <c r="KVL56" s="83"/>
      <c r="KVM56" s="83"/>
      <c r="KVN56" s="83"/>
      <c r="KVO56" s="83"/>
      <c r="KVP56" s="83"/>
      <c r="KVQ56" s="83"/>
      <c r="KVR56" s="83"/>
      <c r="KVS56" s="83"/>
      <c r="KVT56" s="83"/>
      <c r="KVU56" s="83"/>
      <c r="KVV56" s="83"/>
      <c r="KVW56" s="83"/>
      <c r="KVX56" s="83"/>
      <c r="KVY56" s="83"/>
      <c r="KVZ56" s="83"/>
      <c r="KWA56" s="83"/>
      <c r="KWB56" s="83"/>
      <c r="KWC56" s="83"/>
      <c r="KWD56" s="83"/>
      <c r="KWE56" s="83"/>
      <c r="KWF56" s="83"/>
      <c r="KWG56" s="83"/>
      <c r="KWH56" s="83"/>
      <c r="KWI56" s="83"/>
      <c r="KWJ56" s="83"/>
      <c r="KWK56" s="83"/>
      <c r="KWL56" s="83"/>
      <c r="KWM56" s="83"/>
      <c r="KWN56" s="83"/>
      <c r="KWO56" s="83"/>
      <c r="KWP56" s="83"/>
      <c r="KWQ56" s="83"/>
      <c r="KWR56" s="83"/>
      <c r="KWS56" s="83"/>
      <c r="KWT56" s="83"/>
      <c r="KWU56" s="83"/>
      <c r="KWV56" s="83"/>
      <c r="KWW56" s="83"/>
      <c r="KWX56" s="83"/>
      <c r="KWY56" s="83"/>
      <c r="KWZ56" s="83"/>
      <c r="KXA56" s="83"/>
      <c r="KXB56" s="83"/>
      <c r="KXC56" s="83"/>
      <c r="KXD56" s="83"/>
      <c r="KXE56" s="83"/>
      <c r="KXF56" s="83"/>
      <c r="KXG56" s="83"/>
      <c r="KXH56" s="83"/>
      <c r="KXI56" s="83"/>
      <c r="KXJ56" s="83"/>
      <c r="KXK56" s="83"/>
      <c r="KXL56" s="83"/>
      <c r="KXM56" s="83"/>
      <c r="KXN56" s="83"/>
      <c r="KXO56" s="83"/>
      <c r="KXP56" s="83"/>
      <c r="KXQ56" s="83"/>
      <c r="KXR56" s="83"/>
      <c r="KXS56" s="83"/>
      <c r="KXT56" s="83"/>
      <c r="KXU56" s="83"/>
      <c r="KXV56" s="83"/>
      <c r="KXW56" s="83"/>
      <c r="KXX56" s="83"/>
      <c r="KXY56" s="83"/>
      <c r="KXZ56" s="83"/>
      <c r="KYA56" s="83"/>
      <c r="KYB56" s="83"/>
      <c r="KYC56" s="83"/>
      <c r="KYD56" s="83"/>
      <c r="KYE56" s="83"/>
      <c r="KYF56" s="83"/>
      <c r="KYG56" s="83"/>
      <c r="KYH56" s="83"/>
      <c r="KYI56" s="83"/>
      <c r="KYJ56" s="83"/>
      <c r="KYK56" s="83"/>
      <c r="KYL56" s="83"/>
      <c r="KYM56" s="83"/>
      <c r="KYN56" s="83"/>
      <c r="KYO56" s="83"/>
      <c r="KYP56" s="83"/>
      <c r="KYQ56" s="83"/>
      <c r="KYR56" s="83"/>
      <c r="KYS56" s="83"/>
      <c r="KYT56" s="83"/>
      <c r="KYU56" s="83"/>
      <c r="KYV56" s="83"/>
      <c r="KYW56" s="83"/>
      <c r="KYX56" s="83"/>
      <c r="KYY56" s="83"/>
      <c r="KYZ56" s="83"/>
      <c r="KZA56" s="83"/>
      <c r="KZB56" s="83"/>
      <c r="KZC56" s="83"/>
      <c r="KZD56" s="83"/>
      <c r="KZE56" s="83"/>
      <c r="KZF56" s="83"/>
      <c r="KZG56" s="83"/>
      <c r="KZH56" s="83"/>
      <c r="KZI56" s="83"/>
      <c r="KZJ56" s="83"/>
      <c r="KZK56" s="83"/>
      <c r="KZL56" s="83"/>
      <c r="KZM56" s="83"/>
      <c r="KZN56" s="83"/>
      <c r="KZO56" s="83"/>
      <c r="KZP56" s="83"/>
      <c r="KZQ56" s="83"/>
      <c r="KZR56" s="83"/>
      <c r="KZS56" s="83"/>
      <c r="KZT56" s="83"/>
      <c r="KZU56" s="83"/>
      <c r="KZV56" s="83"/>
      <c r="KZW56" s="83"/>
      <c r="KZX56" s="83"/>
      <c r="KZY56" s="83"/>
      <c r="KZZ56" s="83"/>
      <c r="LAA56" s="83"/>
      <c r="LAB56" s="83"/>
      <c r="LAC56" s="83"/>
      <c r="LAD56" s="83"/>
      <c r="LAE56" s="83"/>
      <c r="LAF56" s="83"/>
      <c r="LAG56" s="83"/>
      <c r="LAH56" s="83"/>
      <c r="LAI56" s="83"/>
      <c r="LAJ56" s="83"/>
      <c r="LAK56" s="83"/>
      <c r="LAL56" s="83"/>
      <c r="LAM56" s="83"/>
      <c r="LAN56" s="83"/>
      <c r="LAO56" s="83"/>
      <c r="LAP56" s="83"/>
      <c r="LAQ56" s="83"/>
      <c r="LAR56" s="83"/>
      <c r="LAS56" s="83"/>
      <c r="LAT56" s="83"/>
      <c r="LAU56" s="83"/>
      <c r="LAV56" s="83"/>
      <c r="LAW56" s="83"/>
      <c r="LAX56" s="83"/>
      <c r="LAY56" s="83"/>
      <c r="LAZ56" s="83"/>
      <c r="LBA56" s="83"/>
      <c r="LBB56" s="83"/>
      <c r="LBC56" s="83"/>
      <c r="LBD56" s="83"/>
      <c r="LBE56" s="83"/>
      <c r="LBF56" s="83"/>
      <c r="LBG56" s="83"/>
      <c r="LBH56" s="83"/>
      <c r="LBI56" s="83"/>
      <c r="LBJ56" s="83"/>
      <c r="LBK56" s="83"/>
      <c r="LBL56" s="83"/>
      <c r="LBM56" s="83"/>
      <c r="LBN56" s="83"/>
      <c r="LBO56" s="83"/>
      <c r="LBP56" s="83"/>
      <c r="LBQ56" s="83"/>
      <c r="LBR56" s="83"/>
      <c r="LBS56" s="83"/>
      <c r="LBT56" s="83"/>
      <c r="LBU56" s="83"/>
      <c r="LBV56" s="83"/>
      <c r="LBW56" s="83"/>
      <c r="LBX56" s="83"/>
      <c r="LBY56" s="83"/>
      <c r="LBZ56" s="83"/>
      <c r="LCA56" s="83"/>
      <c r="LCB56" s="83"/>
      <c r="LCC56" s="83"/>
      <c r="LCD56" s="83"/>
      <c r="LCE56" s="83"/>
      <c r="LCF56" s="83"/>
      <c r="LCG56" s="83"/>
      <c r="LCH56" s="83"/>
      <c r="LCI56" s="83"/>
      <c r="LCJ56" s="83"/>
      <c r="LCK56" s="83"/>
      <c r="LCL56" s="83"/>
      <c r="LCM56" s="83"/>
      <c r="LCN56" s="83"/>
      <c r="LCO56" s="83"/>
      <c r="LCP56" s="83"/>
      <c r="LCQ56" s="83"/>
      <c r="LCR56" s="83"/>
      <c r="LCS56" s="83"/>
      <c r="LCT56" s="83"/>
      <c r="LCU56" s="83"/>
      <c r="LCV56" s="83"/>
      <c r="LCW56" s="83"/>
      <c r="LCX56" s="83"/>
      <c r="LCY56" s="83"/>
      <c r="LCZ56" s="83"/>
      <c r="LDA56" s="83"/>
      <c r="LDB56" s="83"/>
      <c r="LDC56" s="83"/>
      <c r="LDD56" s="83"/>
      <c r="LDE56" s="83"/>
      <c r="LDF56" s="83"/>
      <c r="LDG56" s="83"/>
      <c r="LDH56" s="83"/>
      <c r="LDI56" s="83"/>
      <c r="LDJ56" s="83"/>
      <c r="LDK56" s="83"/>
      <c r="LDL56" s="83"/>
      <c r="LDM56" s="83"/>
      <c r="LDN56" s="83"/>
      <c r="LDO56" s="83"/>
      <c r="LDP56" s="83"/>
      <c r="LDQ56" s="83"/>
      <c r="LDR56" s="83"/>
      <c r="LDS56" s="83"/>
      <c r="LDT56" s="83"/>
      <c r="LDU56" s="83"/>
      <c r="LDV56" s="83"/>
      <c r="LDW56" s="83"/>
      <c r="LDX56" s="83"/>
      <c r="LDY56" s="83"/>
      <c r="LDZ56" s="83"/>
      <c r="LEA56" s="83"/>
      <c r="LEB56" s="83"/>
      <c r="LEC56" s="83"/>
      <c r="LED56" s="83"/>
      <c r="LEE56" s="83"/>
      <c r="LEF56" s="83"/>
      <c r="LEG56" s="83"/>
      <c r="LEH56" s="83"/>
      <c r="LEI56" s="83"/>
      <c r="LEJ56" s="83"/>
      <c r="LEK56" s="83"/>
      <c r="LEL56" s="83"/>
      <c r="LEM56" s="83"/>
      <c r="LEN56" s="83"/>
      <c r="LEO56" s="83"/>
      <c r="LEP56" s="83"/>
      <c r="LEQ56" s="83"/>
      <c r="LER56" s="83"/>
      <c r="LES56" s="83"/>
      <c r="LET56" s="83"/>
      <c r="LEU56" s="83"/>
      <c r="LEV56" s="83"/>
      <c r="LEW56" s="83"/>
      <c r="LEX56" s="83"/>
      <c r="LEY56" s="83"/>
      <c r="LEZ56" s="83"/>
      <c r="LFA56" s="83"/>
      <c r="LFB56" s="83"/>
      <c r="LFC56" s="83"/>
      <c r="LFD56" s="83"/>
      <c r="LFE56" s="83"/>
      <c r="LFF56" s="83"/>
      <c r="LFG56" s="83"/>
      <c r="LFH56" s="83"/>
      <c r="LFI56" s="83"/>
      <c r="LFJ56" s="83"/>
      <c r="LFK56" s="83"/>
      <c r="LFL56" s="83"/>
      <c r="LFM56" s="83"/>
      <c r="LFN56" s="83"/>
      <c r="LFO56" s="83"/>
      <c r="LFP56" s="83"/>
      <c r="LFQ56" s="83"/>
      <c r="LFR56" s="83"/>
      <c r="LFS56" s="83"/>
      <c r="LFT56" s="83"/>
      <c r="LFU56" s="83"/>
      <c r="LFV56" s="83"/>
      <c r="LFW56" s="83"/>
      <c r="LFX56" s="83"/>
      <c r="LFY56" s="83"/>
      <c r="LFZ56" s="83"/>
      <c r="LGA56" s="83"/>
      <c r="LGB56" s="83"/>
      <c r="LGC56" s="83"/>
      <c r="LGD56" s="83"/>
      <c r="LGE56" s="83"/>
      <c r="LGF56" s="83"/>
      <c r="LGG56" s="83"/>
      <c r="LGH56" s="83"/>
      <c r="LGI56" s="83"/>
      <c r="LGJ56" s="83"/>
      <c r="LGK56" s="83"/>
      <c r="LGL56" s="83"/>
      <c r="LGM56" s="83"/>
      <c r="LGN56" s="83"/>
      <c r="LGO56" s="83"/>
      <c r="LGP56" s="83"/>
      <c r="LGQ56" s="83"/>
      <c r="LGR56" s="83"/>
      <c r="LGS56" s="83"/>
      <c r="LGT56" s="83"/>
      <c r="LGU56" s="83"/>
      <c r="LGV56" s="83"/>
      <c r="LGW56" s="83"/>
      <c r="LGX56" s="83"/>
      <c r="LGY56" s="83"/>
      <c r="LGZ56" s="83"/>
      <c r="LHA56" s="83"/>
      <c r="LHB56" s="83"/>
      <c r="LHC56" s="83"/>
      <c r="LHD56" s="83"/>
      <c r="LHE56" s="83"/>
      <c r="LHF56" s="83"/>
      <c r="LHG56" s="83"/>
      <c r="LHH56" s="83"/>
      <c r="LHI56" s="83"/>
      <c r="LHJ56" s="83"/>
      <c r="LHK56" s="83"/>
      <c r="LHL56" s="83"/>
      <c r="LHM56" s="83"/>
      <c r="LHN56" s="83"/>
      <c r="LHO56" s="83"/>
      <c r="LHP56" s="83"/>
      <c r="LHQ56" s="83"/>
      <c r="LHR56" s="83"/>
      <c r="LHS56" s="83"/>
      <c r="LHT56" s="83"/>
      <c r="LHU56" s="83"/>
      <c r="LHV56" s="83"/>
      <c r="LHW56" s="83"/>
      <c r="LHX56" s="83"/>
      <c r="LHY56" s="83"/>
      <c r="LHZ56" s="83"/>
      <c r="LIA56" s="83"/>
      <c r="LIB56" s="83"/>
      <c r="LIC56" s="83"/>
      <c r="LID56" s="83"/>
      <c r="LIE56" s="83"/>
      <c r="LIF56" s="83"/>
      <c r="LIG56" s="83"/>
      <c r="LIH56" s="83"/>
      <c r="LII56" s="83"/>
      <c r="LIJ56" s="83"/>
      <c r="LIK56" s="83"/>
      <c r="LIL56" s="83"/>
      <c r="LIM56" s="83"/>
      <c r="LIN56" s="83"/>
      <c r="LIO56" s="83"/>
      <c r="LIP56" s="83"/>
      <c r="LIQ56" s="83"/>
      <c r="LIR56" s="83"/>
      <c r="LIS56" s="83"/>
      <c r="LIT56" s="83"/>
      <c r="LIU56" s="83"/>
      <c r="LIV56" s="83"/>
      <c r="LIW56" s="83"/>
      <c r="LIX56" s="83"/>
      <c r="LIY56" s="83"/>
      <c r="LIZ56" s="83"/>
      <c r="LJA56" s="83"/>
      <c r="LJB56" s="83"/>
      <c r="LJC56" s="83"/>
      <c r="LJD56" s="83"/>
      <c r="LJE56" s="83"/>
      <c r="LJF56" s="83"/>
      <c r="LJG56" s="83"/>
      <c r="LJH56" s="83"/>
      <c r="LJI56" s="83"/>
      <c r="LJJ56" s="83"/>
      <c r="LJK56" s="83"/>
      <c r="LJL56" s="83"/>
      <c r="LJM56" s="83"/>
      <c r="LJN56" s="83"/>
      <c r="LJO56" s="83"/>
      <c r="LJP56" s="83"/>
      <c r="LJQ56" s="83"/>
      <c r="LJR56" s="83"/>
      <c r="LJS56" s="83"/>
      <c r="LJT56" s="83"/>
      <c r="LJU56" s="83"/>
      <c r="LJV56" s="83"/>
      <c r="LJW56" s="83"/>
      <c r="LJX56" s="83"/>
      <c r="LJY56" s="83"/>
      <c r="LJZ56" s="83"/>
      <c r="LKA56" s="83"/>
      <c r="LKB56" s="83"/>
      <c r="LKC56" s="83"/>
      <c r="LKD56" s="83"/>
      <c r="LKE56" s="83"/>
      <c r="LKF56" s="83"/>
      <c r="LKG56" s="83"/>
      <c r="LKH56" s="83"/>
      <c r="LKI56" s="83"/>
      <c r="LKJ56" s="83"/>
      <c r="LKK56" s="83"/>
      <c r="LKL56" s="83"/>
      <c r="LKM56" s="83"/>
      <c r="LKN56" s="83"/>
      <c r="LKO56" s="83"/>
      <c r="LKP56" s="83"/>
      <c r="LKQ56" s="83"/>
      <c r="LKR56" s="83"/>
      <c r="LKS56" s="83"/>
      <c r="LKT56" s="83"/>
      <c r="LKU56" s="83"/>
      <c r="LKV56" s="83"/>
      <c r="LKW56" s="83"/>
      <c r="LKX56" s="83"/>
      <c r="LKY56" s="83"/>
      <c r="LKZ56" s="83"/>
      <c r="LLA56" s="83"/>
      <c r="LLB56" s="83"/>
      <c r="LLC56" s="83"/>
      <c r="LLD56" s="83"/>
      <c r="LLE56" s="83"/>
      <c r="LLF56" s="83"/>
      <c r="LLG56" s="83"/>
      <c r="LLH56" s="83"/>
      <c r="LLI56" s="83"/>
      <c r="LLJ56" s="83"/>
      <c r="LLK56" s="83"/>
      <c r="LLL56" s="83"/>
      <c r="LLM56" s="83"/>
      <c r="LLN56" s="83"/>
      <c r="LLO56" s="83"/>
      <c r="LLP56" s="83"/>
      <c r="LLQ56" s="83"/>
      <c r="LLR56" s="83"/>
      <c r="LLS56" s="83"/>
      <c r="LLT56" s="83"/>
      <c r="LLU56" s="83"/>
      <c r="LLV56" s="83"/>
      <c r="LLW56" s="83"/>
      <c r="LLX56" s="83"/>
      <c r="LLY56" s="83"/>
      <c r="LLZ56" s="83"/>
      <c r="LMA56" s="83"/>
      <c r="LMB56" s="83"/>
      <c r="LMC56" s="83"/>
      <c r="LMD56" s="83"/>
      <c r="LME56" s="83"/>
      <c r="LMF56" s="83"/>
      <c r="LMG56" s="83"/>
      <c r="LMH56" s="83"/>
      <c r="LMI56" s="83"/>
      <c r="LMJ56" s="83"/>
      <c r="LMK56" s="83"/>
      <c r="LML56" s="83"/>
      <c r="LMM56" s="83"/>
      <c r="LMN56" s="83"/>
      <c r="LMO56" s="83"/>
      <c r="LMP56" s="83"/>
      <c r="LMQ56" s="83"/>
      <c r="LMR56" s="83"/>
      <c r="LMS56" s="83"/>
      <c r="LMT56" s="83"/>
      <c r="LMU56" s="83"/>
      <c r="LMV56" s="83"/>
      <c r="LMW56" s="83"/>
      <c r="LMX56" s="83"/>
      <c r="LMY56" s="83"/>
      <c r="LMZ56" s="83"/>
      <c r="LNA56" s="83"/>
      <c r="LNB56" s="83"/>
      <c r="LNC56" s="83"/>
      <c r="LND56" s="83"/>
      <c r="LNE56" s="83"/>
      <c r="LNF56" s="83"/>
      <c r="LNG56" s="83"/>
      <c r="LNH56" s="83"/>
      <c r="LNI56" s="83"/>
      <c r="LNJ56" s="83"/>
      <c r="LNK56" s="83"/>
      <c r="LNL56" s="83"/>
      <c r="LNM56" s="83"/>
      <c r="LNN56" s="83"/>
      <c r="LNO56" s="83"/>
      <c r="LNP56" s="83"/>
      <c r="LNQ56" s="83"/>
      <c r="LNR56" s="83"/>
      <c r="LNS56" s="83"/>
      <c r="LNT56" s="83"/>
      <c r="LNU56" s="83"/>
      <c r="LNV56" s="83"/>
      <c r="LNW56" s="83"/>
      <c r="LNX56" s="83"/>
      <c r="LNY56" s="83"/>
      <c r="LNZ56" s="83"/>
      <c r="LOA56" s="83"/>
      <c r="LOB56" s="83"/>
      <c r="LOC56" s="83"/>
      <c r="LOD56" s="83"/>
      <c r="LOE56" s="83"/>
      <c r="LOF56" s="83"/>
      <c r="LOG56" s="83"/>
      <c r="LOH56" s="83"/>
      <c r="LOI56" s="83"/>
      <c r="LOJ56" s="83"/>
      <c r="LOK56" s="83"/>
      <c r="LOL56" s="83"/>
      <c r="LOM56" s="83"/>
      <c r="LON56" s="83"/>
      <c r="LOO56" s="83"/>
      <c r="LOP56" s="83"/>
      <c r="LOQ56" s="83"/>
      <c r="LOR56" s="83"/>
      <c r="LOS56" s="83"/>
      <c r="LOT56" s="83"/>
      <c r="LOU56" s="83"/>
      <c r="LOV56" s="83"/>
      <c r="LOW56" s="83"/>
      <c r="LOX56" s="83"/>
      <c r="LOY56" s="83"/>
      <c r="LOZ56" s="83"/>
      <c r="LPA56" s="83"/>
      <c r="LPB56" s="83"/>
      <c r="LPC56" s="83"/>
      <c r="LPD56" s="83"/>
      <c r="LPE56" s="83"/>
      <c r="LPF56" s="83"/>
      <c r="LPG56" s="83"/>
      <c r="LPH56" s="83"/>
      <c r="LPI56" s="83"/>
      <c r="LPJ56" s="83"/>
      <c r="LPK56" s="83"/>
      <c r="LPL56" s="83"/>
      <c r="LPM56" s="83"/>
      <c r="LPN56" s="83"/>
      <c r="LPO56" s="83"/>
      <c r="LPP56" s="83"/>
      <c r="LPQ56" s="83"/>
      <c r="LPR56" s="83"/>
      <c r="LPS56" s="83"/>
      <c r="LPT56" s="83"/>
      <c r="LPU56" s="83"/>
      <c r="LPV56" s="83"/>
      <c r="LPW56" s="83"/>
      <c r="LPX56" s="83"/>
      <c r="LPY56" s="83"/>
      <c r="LPZ56" s="83"/>
      <c r="LQA56" s="83"/>
      <c r="LQB56" s="83"/>
      <c r="LQC56" s="83"/>
      <c r="LQD56" s="83"/>
      <c r="LQE56" s="83"/>
      <c r="LQF56" s="83"/>
      <c r="LQG56" s="83"/>
      <c r="LQH56" s="83"/>
      <c r="LQI56" s="83"/>
      <c r="LQJ56" s="83"/>
      <c r="LQK56" s="83"/>
      <c r="LQL56" s="83"/>
      <c r="LQM56" s="83"/>
      <c r="LQN56" s="83"/>
      <c r="LQO56" s="83"/>
      <c r="LQP56" s="83"/>
      <c r="LQQ56" s="83"/>
      <c r="LQR56" s="83"/>
      <c r="LQS56" s="83"/>
      <c r="LQT56" s="83"/>
      <c r="LQU56" s="83"/>
      <c r="LQV56" s="83"/>
      <c r="LQW56" s="83"/>
      <c r="LQX56" s="83"/>
      <c r="LQY56" s="83"/>
      <c r="LQZ56" s="83"/>
      <c r="LRA56" s="83"/>
      <c r="LRB56" s="83"/>
      <c r="LRC56" s="83"/>
      <c r="LRD56" s="83"/>
      <c r="LRE56" s="83"/>
      <c r="LRF56" s="83"/>
      <c r="LRG56" s="83"/>
      <c r="LRH56" s="83"/>
      <c r="LRI56" s="83"/>
      <c r="LRJ56" s="83"/>
      <c r="LRK56" s="83"/>
      <c r="LRL56" s="83"/>
      <c r="LRM56" s="83"/>
      <c r="LRN56" s="83"/>
      <c r="LRO56" s="83"/>
      <c r="LRP56" s="83"/>
      <c r="LRQ56" s="83"/>
      <c r="LRR56" s="83"/>
      <c r="LRS56" s="83"/>
      <c r="LRT56" s="83"/>
      <c r="LRU56" s="83"/>
      <c r="LRV56" s="83"/>
      <c r="LRW56" s="83"/>
      <c r="LRX56" s="83"/>
      <c r="LRY56" s="83"/>
      <c r="LRZ56" s="83"/>
      <c r="LSA56" s="83"/>
      <c r="LSB56" s="83"/>
      <c r="LSC56" s="83"/>
      <c r="LSD56" s="83"/>
      <c r="LSE56" s="83"/>
      <c r="LSF56" s="83"/>
      <c r="LSG56" s="83"/>
      <c r="LSH56" s="83"/>
      <c r="LSI56" s="83"/>
      <c r="LSJ56" s="83"/>
      <c r="LSK56" s="83"/>
      <c r="LSL56" s="83"/>
      <c r="LSM56" s="83"/>
      <c r="LSN56" s="83"/>
      <c r="LSO56" s="83"/>
      <c r="LSP56" s="83"/>
      <c r="LSQ56" s="83"/>
      <c r="LSR56" s="83"/>
      <c r="LSS56" s="83"/>
      <c r="LST56" s="83"/>
      <c r="LSU56" s="83"/>
      <c r="LSV56" s="83"/>
      <c r="LSW56" s="83"/>
      <c r="LSX56" s="83"/>
      <c r="LSY56" s="83"/>
      <c r="LSZ56" s="83"/>
      <c r="LTA56" s="83"/>
      <c r="LTB56" s="83"/>
      <c r="LTC56" s="83"/>
      <c r="LTD56" s="83"/>
      <c r="LTE56" s="83"/>
      <c r="LTF56" s="83"/>
      <c r="LTG56" s="83"/>
      <c r="LTH56" s="83"/>
      <c r="LTI56" s="83"/>
      <c r="LTJ56" s="83"/>
      <c r="LTK56" s="83"/>
      <c r="LTL56" s="83"/>
      <c r="LTM56" s="83"/>
      <c r="LTN56" s="83"/>
      <c r="LTO56" s="83"/>
      <c r="LTP56" s="83"/>
      <c r="LTQ56" s="83"/>
      <c r="LTR56" s="83"/>
      <c r="LTS56" s="83"/>
      <c r="LTT56" s="83"/>
      <c r="LTU56" s="83"/>
      <c r="LTV56" s="83"/>
      <c r="LTW56" s="83"/>
      <c r="LTX56" s="83"/>
      <c r="LTY56" s="83"/>
      <c r="LTZ56" s="83"/>
      <c r="LUA56" s="83"/>
      <c r="LUB56" s="83"/>
      <c r="LUC56" s="83"/>
      <c r="LUD56" s="83"/>
      <c r="LUE56" s="83"/>
      <c r="LUF56" s="83"/>
      <c r="LUG56" s="83"/>
      <c r="LUH56" s="83"/>
      <c r="LUI56" s="83"/>
      <c r="LUJ56" s="83"/>
      <c r="LUK56" s="83"/>
      <c r="LUL56" s="83"/>
      <c r="LUM56" s="83"/>
      <c r="LUN56" s="83"/>
      <c r="LUO56" s="83"/>
      <c r="LUP56" s="83"/>
      <c r="LUQ56" s="83"/>
      <c r="LUR56" s="83"/>
      <c r="LUS56" s="83"/>
      <c r="LUT56" s="83"/>
      <c r="LUU56" s="83"/>
      <c r="LUV56" s="83"/>
      <c r="LUW56" s="83"/>
      <c r="LUX56" s="83"/>
      <c r="LUY56" s="83"/>
      <c r="LUZ56" s="83"/>
      <c r="LVA56" s="83"/>
      <c r="LVB56" s="83"/>
      <c r="LVC56" s="83"/>
      <c r="LVD56" s="83"/>
      <c r="LVE56" s="83"/>
      <c r="LVF56" s="83"/>
      <c r="LVG56" s="83"/>
      <c r="LVH56" s="83"/>
      <c r="LVI56" s="83"/>
      <c r="LVJ56" s="83"/>
      <c r="LVK56" s="83"/>
      <c r="LVL56" s="83"/>
      <c r="LVM56" s="83"/>
      <c r="LVN56" s="83"/>
      <c r="LVO56" s="83"/>
      <c r="LVP56" s="83"/>
      <c r="LVQ56" s="83"/>
      <c r="LVR56" s="83"/>
      <c r="LVS56" s="83"/>
      <c r="LVT56" s="83"/>
      <c r="LVU56" s="83"/>
      <c r="LVV56" s="83"/>
      <c r="LVW56" s="83"/>
      <c r="LVX56" s="83"/>
      <c r="LVY56" s="83"/>
      <c r="LVZ56" s="83"/>
      <c r="LWA56" s="83"/>
      <c r="LWB56" s="83"/>
      <c r="LWC56" s="83"/>
      <c r="LWD56" s="83"/>
      <c r="LWE56" s="83"/>
      <c r="LWF56" s="83"/>
      <c r="LWG56" s="83"/>
      <c r="LWH56" s="83"/>
      <c r="LWI56" s="83"/>
      <c r="LWJ56" s="83"/>
      <c r="LWK56" s="83"/>
      <c r="LWL56" s="83"/>
      <c r="LWM56" s="83"/>
      <c r="LWN56" s="83"/>
      <c r="LWO56" s="83"/>
      <c r="LWP56" s="83"/>
      <c r="LWQ56" s="83"/>
      <c r="LWR56" s="83"/>
      <c r="LWS56" s="83"/>
      <c r="LWT56" s="83"/>
      <c r="LWU56" s="83"/>
      <c r="LWV56" s="83"/>
      <c r="LWW56" s="83"/>
      <c r="LWX56" s="83"/>
      <c r="LWY56" s="83"/>
      <c r="LWZ56" s="83"/>
      <c r="LXA56" s="83"/>
      <c r="LXB56" s="83"/>
      <c r="LXC56" s="83"/>
      <c r="LXD56" s="83"/>
      <c r="LXE56" s="83"/>
      <c r="LXF56" s="83"/>
      <c r="LXG56" s="83"/>
      <c r="LXH56" s="83"/>
      <c r="LXI56" s="83"/>
      <c r="LXJ56" s="83"/>
      <c r="LXK56" s="83"/>
      <c r="LXL56" s="83"/>
      <c r="LXM56" s="83"/>
      <c r="LXN56" s="83"/>
      <c r="LXO56" s="83"/>
      <c r="LXP56" s="83"/>
      <c r="LXQ56" s="83"/>
      <c r="LXR56" s="83"/>
      <c r="LXS56" s="83"/>
      <c r="LXT56" s="83"/>
      <c r="LXU56" s="83"/>
      <c r="LXV56" s="83"/>
      <c r="LXW56" s="83"/>
      <c r="LXX56" s="83"/>
      <c r="LXY56" s="83"/>
      <c r="LXZ56" s="83"/>
      <c r="LYA56" s="83"/>
      <c r="LYB56" s="83"/>
      <c r="LYC56" s="83"/>
      <c r="LYD56" s="83"/>
      <c r="LYE56" s="83"/>
      <c r="LYF56" s="83"/>
      <c r="LYG56" s="83"/>
      <c r="LYH56" s="83"/>
      <c r="LYI56" s="83"/>
      <c r="LYJ56" s="83"/>
      <c r="LYK56" s="83"/>
      <c r="LYL56" s="83"/>
      <c r="LYM56" s="83"/>
      <c r="LYN56" s="83"/>
      <c r="LYO56" s="83"/>
      <c r="LYP56" s="83"/>
      <c r="LYQ56" s="83"/>
      <c r="LYR56" s="83"/>
      <c r="LYS56" s="83"/>
      <c r="LYT56" s="83"/>
      <c r="LYU56" s="83"/>
      <c r="LYV56" s="83"/>
      <c r="LYW56" s="83"/>
      <c r="LYX56" s="83"/>
      <c r="LYY56" s="83"/>
      <c r="LYZ56" s="83"/>
      <c r="LZA56" s="83"/>
      <c r="LZB56" s="83"/>
      <c r="LZC56" s="83"/>
      <c r="LZD56" s="83"/>
      <c r="LZE56" s="83"/>
      <c r="LZF56" s="83"/>
      <c r="LZG56" s="83"/>
      <c r="LZH56" s="83"/>
      <c r="LZI56" s="83"/>
      <c r="LZJ56" s="83"/>
      <c r="LZK56" s="83"/>
      <c r="LZL56" s="83"/>
      <c r="LZM56" s="83"/>
      <c r="LZN56" s="83"/>
      <c r="LZO56" s="83"/>
      <c r="LZP56" s="83"/>
      <c r="LZQ56" s="83"/>
      <c r="LZR56" s="83"/>
      <c r="LZS56" s="83"/>
      <c r="LZT56" s="83"/>
      <c r="LZU56" s="83"/>
      <c r="LZV56" s="83"/>
      <c r="LZW56" s="83"/>
      <c r="LZX56" s="83"/>
      <c r="LZY56" s="83"/>
      <c r="LZZ56" s="83"/>
      <c r="MAA56" s="83"/>
      <c r="MAB56" s="83"/>
      <c r="MAC56" s="83"/>
      <c r="MAD56" s="83"/>
      <c r="MAE56" s="83"/>
      <c r="MAF56" s="83"/>
      <c r="MAG56" s="83"/>
      <c r="MAH56" s="83"/>
      <c r="MAI56" s="83"/>
      <c r="MAJ56" s="83"/>
      <c r="MAK56" s="83"/>
      <c r="MAL56" s="83"/>
      <c r="MAM56" s="83"/>
      <c r="MAN56" s="83"/>
      <c r="MAO56" s="83"/>
      <c r="MAP56" s="83"/>
      <c r="MAQ56" s="83"/>
      <c r="MAR56" s="83"/>
      <c r="MAS56" s="83"/>
      <c r="MAT56" s="83"/>
      <c r="MAU56" s="83"/>
      <c r="MAV56" s="83"/>
      <c r="MAW56" s="83"/>
      <c r="MAX56" s="83"/>
      <c r="MAY56" s="83"/>
      <c r="MAZ56" s="83"/>
      <c r="MBA56" s="83"/>
      <c r="MBB56" s="83"/>
      <c r="MBC56" s="83"/>
      <c r="MBD56" s="83"/>
      <c r="MBE56" s="83"/>
      <c r="MBF56" s="83"/>
      <c r="MBG56" s="83"/>
      <c r="MBH56" s="83"/>
      <c r="MBI56" s="83"/>
      <c r="MBJ56" s="83"/>
      <c r="MBK56" s="83"/>
      <c r="MBL56" s="83"/>
      <c r="MBM56" s="83"/>
      <c r="MBN56" s="83"/>
      <c r="MBO56" s="83"/>
      <c r="MBP56" s="83"/>
      <c r="MBQ56" s="83"/>
      <c r="MBR56" s="83"/>
      <c r="MBS56" s="83"/>
      <c r="MBT56" s="83"/>
      <c r="MBU56" s="83"/>
      <c r="MBV56" s="83"/>
      <c r="MBW56" s="83"/>
      <c r="MBX56" s="83"/>
      <c r="MBY56" s="83"/>
      <c r="MBZ56" s="83"/>
      <c r="MCA56" s="83"/>
      <c r="MCB56" s="83"/>
      <c r="MCC56" s="83"/>
      <c r="MCD56" s="83"/>
      <c r="MCE56" s="83"/>
      <c r="MCF56" s="83"/>
      <c r="MCG56" s="83"/>
      <c r="MCH56" s="83"/>
      <c r="MCI56" s="83"/>
      <c r="MCJ56" s="83"/>
      <c r="MCK56" s="83"/>
      <c r="MCL56" s="83"/>
      <c r="MCM56" s="83"/>
      <c r="MCN56" s="83"/>
      <c r="MCO56" s="83"/>
      <c r="MCP56" s="83"/>
      <c r="MCQ56" s="83"/>
      <c r="MCR56" s="83"/>
      <c r="MCS56" s="83"/>
      <c r="MCT56" s="83"/>
      <c r="MCU56" s="83"/>
      <c r="MCV56" s="83"/>
      <c r="MCW56" s="83"/>
      <c r="MCX56" s="83"/>
      <c r="MCY56" s="83"/>
      <c r="MCZ56" s="83"/>
      <c r="MDA56" s="83"/>
      <c r="MDB56" s="83"/>
      <c r="MDC56" s="83"/>
      <c r="MDD56" s="83"/>
      <c r="MDE56" s="83"/>
      <c r="MDF56" s="83"/>
      <c r="MDG56" s="83"/>
      <c r="MDH56" s="83"/>
      <c r="MDI56" s="83"/>
      <c r="MDJ56" s="83"/>
      <c r="MDK56" s="83"/>
      <c r="MDL56" s="83"/>
      <c r="MDM56" s="83"/>
      <c r="MDN56" s="83"/>
      <c r="MDO56" s="83"/>
      <c r="MDP56" s="83"/>
      <c r="MDQ56" s="83"/>
      <c r="MDR56" s="83"/>
      <c r="MDS56" s="83"/>
      <c r="MDT56" s="83"/>
      <c r="MDU56" s="83"/>
      <c r="MDV56" s="83"/>
      <c r="MDW56" s="83"/>
      <c r="MDX56" s="83"/>
      <c r="MDY56" s="83"/>
      <c r="MDZ56" s="83"/>
      <c r="MEA56" s="83"/>
      <c r="MEB56" s="83"/>
      <c r="MEC56" s="83"/>
      <c r="MED56" s="83"/>
      <c r="MEE56" s="83"/>
      <c r="MEF56" s="83"/>
      <c r="MEG56" s="83"/>
      <c r="MEH56" s="83"/>
      <c r="MEI56" s="83"/>
      <c r="MEJ56" s="83"/>
      <c r="MEK56" s="83"/>
      <c r="MEL56" s="83"/>
      <c r="MEM56" s="83"/>
      <c r="MEN56" s="83"/>
      <c r="MEO56" s="83"/>
      <c r="MEP56" s="83"/>
      <c r="MEQ56" s="83"/>
      <c r="MER56" s="83"/>
      <c r="MES56" s="83"/>
      <c r="MET56" s="83"/>
      <c r="MEU56" s="83"/>
      <c r="MEV56" s="83"/>
      <c r="MEW56" s="83"/>
      <c r="MEX56" s="83"/>
      <c r="MEY56" s="83"/>
      <c r="MEZ56" s="83"/>
      <c r="MFA56" s="83"/>
      <c r="MFB56" s="83"/>
      <c r="MFC56" s="83"/>
      <c r="MFD56" s="83"/>
      <c r="MFE56" s="83"/>
      <c r="MFF56" s="83"/>
      <c r="MFG56" s="83"/>
      <c r="MFH56" s="83"/>
      <c r="MFI56" s="83"/>
      <c r="MFJ56" s="83"/>
      <c r="MFK56" s="83"/>
      <c r="MFL56" s="83"/>
      <c r="MFM56" s="83"/>
      <c r="MFN56" s="83"/>
      <c r="MFO56" s="83"/>
      <c r="MFP56" s="83"/>
      <c r="MFQ56" s="83"/>
      <c r="MFR56" s="83"/>
      <c r="MFS56" s="83"/>
      <c r="MFT56" s="83"/>
      <c r="MFU56" s="83"/>
      <c r="MFV56" s="83"/>
      <c r="MFW56" s="83"/>
      <c r="MFX56" s="83"/>
      <c r="MFY56" s="83"/>
      <c r="MFZ56" s="83"/>
      <c r="MGA56" s="83"/>
      <c r="MGB56" s="83"/>
      <c r="MGC56" s="83"/>
      <c r="MGD56" s="83"/>
      <c r="MGE56" s="83"/>
      <c r="MGF56" s="83"/>
      <c r="MGG56" s="83"/>
      <c r="MGH56" s="83"/>
      <c r="MGI56" s="83"/>
      <c r="MGJ56" s="83"/>
      <c r="MGK56" s="83"/>
      <c r="MGL56" s="83"/>
      <c r="MGM56" s="83"/>
      <c r="MGN56" s="83"/>
      <c r="MGO56" s="83"/>
      <c r="MGP56" s="83"/>
      <c r="MGQ56" s="83"/>
      <c r="MGR56" s="83"/>
      <c r="MGS56" s="83"/>
      <c r="MGT56" s="83"/>
      <c r="MGU56" s="83"/>
      <c r="MGV56" s="83"/>
      <c r="MGW56" s="83"/>
      <c r="MGX56" s="83"/>
      <c r="MGY56" s="83"/>
      <c r="MGZ56" s="83"/>
      <c r="MHA56" s="83"/>
      <c r="MHB56" s="83"/>
      <c r="MHC56" s="83"/>
      <c r="MHD56" s="83"/>
      <c r="MHE56" s="83"/>
      <c r="MHF56" s="83"/>
      <c r="MHG56" s="83"/>
      <c r="MHH56" s="83"/>
      <c r="MHI56" s="83"/>
      <c r="MHJ56" s="83"/>
      <c r="MHK56" s="83"/>
      <c r="MHL56" s="83"/>
      <c r="MHM56" s="83"/>
      <c r="MHN56" s="83"/>
      <c r="MHO56" s="83"/>
      <c r="MHP56" s="83"/>
      <c r="MHQ56" s="83"/>
      <c r="MHR56" s="83"/>
      <c r="MHS56" s="83"/>
      <c r="MHT56" s="83"/>
      <c r="MHU56" s="83"/>
      <c r="MHV56" s="83"/>
      <c r="MHW56" s="83"/>
      <c r="MHX56" s="83"/>
      <c r="MHY56" s="83"/>
      <c r="MHZ56" s="83"/>
      <c r="MIA56" s="83"/>
      <c r="MIB56" s="83"/>
      <c r="MIC56" s="83"/>
      <c r="MID56" s="83"/>
      <c r="MIE56" s="83"/>
      <c r="MIF56" s="83"/>
      <c r="MIG56" s="83"/>
      <c r="MIH56" s="83"/>
      <c r="MII56" s="83"/>
      <c r="MIJ56" s="83"/>
      <c r="MIK56" s="83"/>
      <c r="MIL56" s="83"/>
      <c r="MIM56" s="83"/>
      <c r="MIN56" s="83"/>
      <c r="MIO56" s="83"/>
      <c r="MIP56" s="83"/>
      <c r="MIQ56" s="83"/>
      <c r="MIR56" s="83"/>
      <c r="MIS56" s="83"/>
      <c r="MIT56" s="83"/>
      <c r="MIU56" s="83"/>
      <c r="MIV56" s="83"/>
      <c r="MIW56" s="83"/>
      <c r="MIX56" s="83"/>
      <c r="MIY56" s="83"/>
      <c r="MIZ56" s="83"/>
      <c r="MJA56" s="83"/>
      <c r="MJB56" s="83"/>
      <c r="MJC56" s="83"/>
      <c r="MJD56" s="83"/>
      <c r="MJE56" s="83"/>
      <c r="MJF56" s="83"/>
      <c r="MJG56" s="83"/>
      <c r="MJH56" s="83"/>
      <c r="MJI56" s="83"/>
      <c r="MJJ56" s="83"/>
      <c r="MJK56" s="83"/>
      <c r="MJL56" s="83"/>
      <c r="MJM56" s="83"/>
      <c r="MJN56" s="83"/>
      <c r="MJO56" s="83"/>
      <c r="MJP56" s="83"/>
      <c r="MJQ56" s="83"/>
      <c r="MJR56" s="83"/>
      <c r="MJS56" s="83"/>
      <c r="MJT56" s="83"/>
      <c r="MJU56" s="83"/>
      <c r="MJV56" s="83"/>
      <c r="MJW56" s="83"/>
      <c r="MJX56" s="83"/>
      <c r="MJY56" s="83"/>
      <c r="MJZ56" s="83"/>
      <c r="MKA56" s="83"/>
      <c r="MKB56" s="83"/>
      <c r="MKC56" s="83"/>
      <c r="MKD56" s="83"/>
      <c r="MKE56" s="83"/>
      <c r="MKF56" s="83"/>
      <c r="MKG56" s="83"/>
      <c r="MKH56" s="83"/>
      <c r="MKI56" s="83"/>
      <c r="MKJ56" s="83"/>
      <c r="MKK56" s="83"/>
      <c r="MKL56" s="83"/>
      <c r="MKM56" s="83"/>
      <c r="MKN56" s="83"/>
      <c r="MKO56" s="83"/>
      <c r="MKP56" s="83"/>
      <c r="MKQ56" s="83"/>
      <c r="MKR56" s="83"/>
      <c r="MKS56" s="83"/>
      <c r="MKT56" s="83"/>
      <c r="MKU56" s="83"/>
      <c r="MKV56" s="83"/>
      <c r="MKW56" s="83"/>
      <c r="MKX56" s="83"/>
      <c r="MKY56" s="83"/>
      <c r="MKZ56" s="83"/>
      <c r="MLA56" s="83"/>
      <c r="MLB56" s="83"/>
      <c r="MLC56" s="83"/>
      <c r="MLD56" s="83"/>
      <c r="MLE56" s="83"/>
      <c r="MLF56" s="83"/>
      <c r="MLG56" s="83"/>
      <c r="MLH56" s="83"/>
      <c r="MLI56" s="83"/>
      <c r="MLJ56" s="83"/>
      <c r="MLK56" s="83"/>
      <c r="MLL56" s="83"/>
      <c r="MLM56" s="83"/>
      <c r="MLN56" s="83"/>
      <c r="MLO56" s="83"/>
      <c r="MLP56" s="83"/>
      <c r="MLQ56" s="83"/>
      <c r="MLR56" s="83"/>
      <c r="MLS56" s="83"/>
      <c r="MLT56" s="83"/>
      <c r="MLU56" s="83"/>
      <c r="MLV56" s="83"/>
      <c r="MLW56" s="83"/>
      <c r="MLX56" s="83"/>
      <c r="MLY56" s="83"/>
      <c r="MLZ56" s="83"/>
      <c r="MMA56" s="83"/>
      <c r="MMB56" s="83"/>
      <c r="MMC56" s="83"/>
      <c r="MMD56" s="83"/>
      <c r="MME56" s="83"/>
      <c r="MMF56" s="83"/>
      <c r="MMG56" s="83"/>
      <c r="MMH56" s="83"/>
      <c r="MMI56" s="83"/>
      <c r="MMJ56" s="83"/>
      <c r="MMK56" s="83"/>
      <c r="MML56" s="83"/>
      <c r="MMM56" s="83"/>
      <c r="MMN56" s="83"/>
      <c r="MMO56" s="83"/>
      <c r="MMP56" s="83"/>
      <c r="MMQ56" s="83"/>
      <c r="MMR56" s="83"/>
      <c r="MMS56" s="83"/>
      <c r="MMT56" s="83"/>
      <c r="MMU56" s="83"/>
      <c r="MMV56" s="83"/>
      <c r="MMW56" s="83"/>
      <c r="MMX56" s="83"/>
      <c r="MMY56" s="83"/>
      <c r="MMZ56" s="83"/>
      <c r="MNA56" s="83"/>
      <c r="MNB56" s="83"/>
      <c r="MNC56" s="83"/>
      <c r="MND56" s="83"/>
      <c r="MNE56" s="83"/>
      <c r="MNF56" s="83"/>
      <c r="MNG56" s="83"/>
      <c r="MNH56" s="83"/>
      <c r="MNI56" s="83"/>
      <c r="MNJ56" s="83"/>
      <c r="MNK56" s="83"/>
      <c r="MNL56" s="83"/>
      <c r="MNM56" s="83"/>
      <c r="MNN56" s="83"/>
      <c r="MNO56" s="83"/>
      <c r="MNP56" s="83"/>
      <c r="MNQ56" s="83"/>
      <c r="MNR56" s="83"/>
      <c r="MNS56" s="83"/>
      <c r="MNT56" s="83"/>
      <c r="MNU56" s="83"/>
      <c r="MNV56" s="83"/>
      <c r="MNW56" s="83"/>
      <c r="MNX56" s="83"/>
      <c r="MNY56" s="83"/>
      <c r="MNZ56" s="83"/>
      <c r="MOA56" s="83"/>
      <c r="MOB56" s="83"/>
      <c r="MOC56" s="83"/>
      <c r="MOD56" s="83"/>
      <c r="MOE56" s="83"/>
      <c r="MOF56" s="83"/>
      <c r="MOG56" s="83"/>
      <c r="MOH56" s="83"/>
      <c r="MOI56" s="83"/>
      <c r="MOJ56" s="83"/>
      <c r="MOK56" s="83"/>
      <c r="MOL56" s="83"/>
      <c r="MOM56" s="83"/>
      <c r="MON56" s="83"/>
      <c r="MOO56" s="83"/>
      <c r="MOP56" s="83"/>
      <c r="MOQ56" s="83"/>
      <c r="MOR56" s="83"/>
      <c r="MOS56" s="83"/>
      <c r="MOT56" s="83"/>
      <c r="MOU56" s="83"/>
      <c r="MOV56" s="83"/>
      <c r="MOW56" s="83"/>
      <c r="MOX56" s="83"/>
      <c r="MOY56" s="83"/>
      <c r="MOZ56" s="83"/>
      <c r="MPA56" s="83"/>
      <c r="MPB56" s="83"/>
      <c r="MPC56" s="83"/>
      <c r="MPD56" s="83"/>
      <c r="MPE56" s="83"/>
      <c r="MPF56" s="83"/>
      <c r="MPG56" s="83"/>
      <c r="MPH56" s="83"/>
      <c r="MPI56" s="83"/>
      <c r="MPJ56" s="83"/>
      <c r="MPK56" s="83"/>
      <c r="MPL56" s="83"/>
      <c r="MPM56" s="83"/>
      <c r="MPN56" s="83"/>
      <c r="MPO56" s="83"/>
      <c r="MPP56" s="83"/>
      <c r="MPQ56" s="83"/>
      <c r="MPR56" s="83"/>
      <c r="MPS56" s="83"/>
      <c r="MPT56" s="83"/>
      <c r="MPU56" s="83"/>
      <c r="MPV56" s="83"/>
      <c r="MPW56" s="83"/>
      <c r="MPX56" s="83"/>
      <c r="MPY56" s="83"/>
      <c r="MPZ56" s="83"/>
      <c r="MQA56" s="83"/>
      <c r="MQB56" s="83"/>
      <c r="MQC56" s="83"/>
      <c r="MQD56" s="83"/>
      <c r="MQE56" s="83"/>
      <c r="MQF56" s="83"/>
      <c r="MQG56" s="83"/>
      <c r="MQH56" s="83"/>
      <c r="MQI56" s="83"/>
      <c r="MQJ56" s="83"/>
      <c r="MQK56" s="83"/>
      <c r="MQL56" s="83"/>
      <c r="MQM56" s="83"/>
      <c r="MQN56" s="83"/>
      <c r="MQO56" s="83"/>
      <c r="MQP56" s="83"/>
      <c r="MQQ56" s="83"/>
      <c r="MQR56" s="83"/>
      <c r="MQS56" s="83"/>
      <c r="MQT56" s="83"/>
      <c r="MQU56" s="83"/>
      <c r="MQV56" s="83"/>
      <c r="MQW56" s="83"/>
      <c r="MQX56" s="83"/>
      <c r="MQY56" s="83"/>
      <c r="MQZ56" s="83"/>
      <c r="MRA56" s="83"/>
      <c r="MRB56" s="83"/>
      <c r="MRC56" s="83"/>
      <c r="MRD56" s="83"/>
      <c r="MRE56" s="83"/>
      <c r="MRF56" s="83"/>
      <c r="MRG56" s="83"/>
      <c r="MRH56" s="83"/>
      <c r="MRI56" s="83"/>
      <c r="MRJ56" s="83"/>
      <c r="MRK56" s="83"/>
      <c r="MRL56" s="83"/>
      <c r="MRM56" s="83"/>
      <c r="MRN56" s="83"/>
      <c r="MRO56" s="83"/>
      <c r="MRP56" s="83"/>
      <c r="MRQ56" s="83"/>
      <c r="MRR56" s="83"/>
      <c r="MRS56" s="83"/>
      <c r="MRT56" s="83"/>
      <c r="MRU56" s="83"/>
      <c r="MRV56" s="83"/>
      <c r="MRW56" s="83"/>
      <c r="MRX56" s="83"/>
      <c r="MRY56" s="83"/>
      <c r="MRZ56" s="83"/>
      <c r="MSA56" s="83"/>
      <c r="MSB56" s="83"/>
      <c r="MSC56" s="83"/>
      <c r="MSD56" s="83"/>
      <c r="MSE56" s="83"/>
      <c r="MSF56" s="83"/>
      <c r="MSG56" s="83"/>
      <c r="MSH56" s="83"/>
      <c r="MSI56" s="83"/>
      <c r="MSJ56" s="83"/>
      <c r="MSK56" s="83"/>
      <c r="MSL56" s="83"/>
      <c r="MSM56" s="83"/>
      <c r="MSN56" s="83"/>
      <c r="MSO56" s="83"/>
      <c r="MSP56" s="83"/>
      <c r="MSQ56" s="83"/>
      <c r="MSR56" s="83"/>
      <c r="MSS56" s="83"/>
      <c r="MST56" s="83"/>
      <c r="MSU56" s="83"/>
      <c r="MSV56" s="83"/>
      <c r="MSW56" s="83"/>
      <c r="MSX56" s="83"/>
      <c r="MSY56" s="83"/>
      <c r="MSZ56" s="83"/>
      <c r="MTA56" s="83"/>
      <c r="MTB56" s="83"/>
      <c r="MTC56" s="83"/>
      <c r="MTD56" s="83"/>
      <c r="MTE56" s="83"/>
      <c r="MTF56" s="83"/>
      <c r="MTG56" s="83"/>
      <c r="MTH56" s="83"/>
      <c r="MTI56" s="83"/>
      <c r="MTJ56" s="83"/>
      <c r="MTK56" s="83"/>
      <c r="MTL56" s="83"/>
      <c r="MTM56" s="83"/>
      <c r="MTN56" s="83"/>
      <c r="MTO56" s="83"/>
      <c r="MTP56" s="83"/>
      <c r="MTQ56" s="83"/>
      <c r="MTR56" s="83"/>
      <c r="MTS56" s="83"/>
      <c r="MTT56" s="83"/>
      <c r="MTU56" s="83"/>
      <c r="MTV56" s="83"/>
      <c r="MTW56" s="83"/>
      <c r="MTX56" s="83"/>
      <c r="MTY56" s="83"/>
      <c r="MTZ56" s="83"/>
      <c r="MUA56" s="83"/>
      <c r="MUB56" s="83"/>
      <c r="MUC56" s="83"/>
      <c r="MUD56" s="83"/>
      <c r="MUE56" s="83"/>
      <c r="MUF56" s="83"/>
      <c r="MUG56" s="83"/>
      <c r="MUH56" s="83"/>
      <c r="MUI56" s="83"/>
      <c r="MUJ56" s="83"/>
      <c r="MUK56" s="83"/>
      <c r="MUL56" s="83"/>
      <c r="MUM56" s="83"/>
      <c r="MUN56" s="83"/>
      <c r="MUO56" s="83"/>
      <c r="MUP56" s="83"/>
      <c r="MUQ56" s="83"/>
      <c r="MUR56" s="83"/>
      <c r="MUS56" s="83"/>
      <c r="MUT56" s="83"/>
      <c r="MUU56" s="83"/>
      <c r="MUV56" s="83"/>
      <c r="MUW56" s="83"/>
      <c r="MUX56" s="83"/>
      <c r="MUY56" s="83"/>
      <c r="MUZ56" s="83"/>
      <c r="MVA56" s="83"/>
      <c r="MVB56" s="83"/>
      <c r="MVC56" s="83"/>
      <c r="MVD56" s="83"/>
      <c r="MVE56" s="83"/>
      <c r="MVF56" s="83"/>
      <c r="MVG56" s="83"/>
      <c r="MVH56" s="83"/>
      <c r="MVI56" s="83"/>
      <c r="MVJ56" s="83"/>
      <c r="MVK56" s="83"/>
      <c r="MVL56" s="83"/>
      <c r="MVM56" s="83"/>
      <c r="MVN56" s="83"/>
      <c r="MVO56" s="83"/>
      <c r="MVP56" s="83"/>
      <c r="MVQ56" s="83"/>
      <c r="MVR56" s="83"/>
      <c r="MVS56" s="83"/>
      <c r="MVT56" s="83"/>
      <c r="MVU56" s="83"/>
      <c r="MVV56" s="83"/>
      <c r="MVW56" s="83"/>
      <c r="MVX56" s="83"/>
      <c r="MVY56" s="83"/>
      <c r="MVZ56" s="83"/>
      <c r="MWA56" s="83"/>
      <c r="MWB56" s="83"/>
      <c r="MWC56" s="83"/>
      <c r="MWD56" s="83"/>
      <c r="MWE56" s="83"/>
      <c r="MWF56" s="83"/>
      <c r="MWG56" s="83"/>
      <c r="MWH56" s="83"/>
      <c r="MWI56" s="83"/>
      <c r="MWJ56" s="83"/>
      <c r="MWK56" s="83"/>
      <c r="MWL56" s="83"/>
      <c r="MWM56" s="83"/>
      <c r="MWN56" s="83"/>
      <c r="MWO56" s="83"/>
      <c r="MWP56" s="83"/>
      <c r="MWQ56" s="83"/>
      <c r="MWR56" s="83"/>
      <c r="MWS56" s="83"/>
      <c r="MWT56" s="83"/>
      <c r="MWU56" s="83"/>
      <c r="MWV56" s="83"/>
      <c r="MWW56" s="83"/>
      <c r="MWX56" s="83"/>
      <c r="MWY56" s="83"/>
      <c r="MWZ56" s="83"/>
      <c r="MXA56" s="83"/>
      <c r="MXB56" s="83"/>
      <c r="MXC56" s="83"/>
      <c r="MXD56" s="83"/>
      <c r="MXE56" s="83"/>
      <c r="MXF56" s="83"/>
      <c r="MXG56" s="83"/>
      <c r="MXH56" s="83"/>
      <c r="MXI56" s="83"/>
      <c r="MXJ56" s="83"/>
      <c r="MXK56" s="83"/>
      <c r="MXL56" s="83"/>
      <c r="MXM56" s="83"/>
      <c r="MXN56" s="83"/>
      <c r="MXO56" s="83"/>
      <c r="MXP56" s="83"/>
      <c r="MXQ56" s="83"/>
      <c r="MXR56" s="83"/>
      <c r="MXS56" s="83"/>
      <c r="MXT56" s="83"/>
      <c r="MXU56" s="83"/>
      <c r="MXV56" s="83"/>
      <c r="MXW56" s="83"/>
      <c r="MXX56" s="83"/>
      <c r="MXY56" s="83"/>
      <c r="MXZ56" s="83"/>
      <c r="MYA56" s="83"/>
      <c r="MYB56" s="83"/>
      <c r="MYC56" s="83"/>
      <c r="MYD56" s="83"/>
      <c r="MYE56" s="83"/>
      <c r="MYF56" s="83"/>
      <c r="MYG56" s="83"/>
      <c r="MYH56" s="83"/>
      <c r="MYI56" s="83"/>
      <c r="MYJ56" s="83"/>
      <c r="MYK56" s="83"/>
      <c r="MYL56" s="83"/>
      <c r="MYM56" s="83"/>
      <c r="MYN56" s="83"/>
      <c r="MYO56" s="83"/>
      <c r="MYP56" s="83"/>
      <c r="MYQ56" s="83"/>
      <c r="MYR56" s="83"/>
      <c r="MYS56" s="83"/>
      <c r="MYT56" s="83"/>
      <c r="MYU56" s="83"/>
      <c r="MYV56" s="83"/>
      <c r="MYW56" s="83"/>
      <c r="MYX56" s="83"/>
      <c r="MYY56" s="83"/>
      <c r="MYZ56" s="83"/>
      <c r="MZA56" s="83"/>
      <c r="MZB56" s="83"/>
      <c r="MZC56" s="83"/>
      <c r="MZD56" s="83"/>
      <c r="MZE56" s="83"/>
      <c r="MZF56" s="83"/>
      <c r="MZG56" s="83"/>
      <c r="MZH56" s="83"/>
      <c r="MZI56" s="83"/>
      <c r="MZJ56" s="83"/>
      <c r="MZK56" s="83"/>
      <c r="MZL56" s="83"/>
      <c r="MZM56" s="83"/>
      <c r="MZN56" s="83"/>
      <c r="MZO56" s="83"/>
      <c r="MZP56" s="83"/>
      <c r="MZQ56" s="83"/>
      <c r="MZR56" s="83"/>
      <c r="MZS56" s="83"/>
      <c r="MZT56" s="83"/>
      <c r="MZU56" s="83"/>
      <c r="MZV56" s="83"/>
      <c r="MZW56" s="83"/>
      <c r="MZX56" s="83"/>
      <c r="MZY56" s="83"/>
      <c r="MZZ56" s="83"/>
      <c r="NAA56" s="83"/>
      <c r="NAB56" s="83"/>
      <c r="NAC56" s="83"/>
      <c r="NAD56" s="83"/>
      <c r="NAE56" s="83"/>
      <c r="NAF56" s="83"/>
      <c r="NAG56" s="83"/>
      <c r="NAH56" s="83"/>
      <c r="NAI56" s="83"/>
      <c r="NAJ56" s="83"/>
      <c r="NAK56" s="83"/>
      <c r="NAL56" s="83"/>
      <c r="NAM56" s="83"/>
      <c r="NAN56" s="83"/>
      <c r="NAO56" s="83"/>
      <c r="NAP56" s="83"/>
      <c r="NAQ56" s="83"/>
      <c r="NAR56" s="83"/>
      <c r="NAS56" s="83"/>
      <c r="NAT56" s="83"/>
      <c r="NAU56" s="83"/>
      <c r="NAV56" s="83"/>
      <c r="NAW56" s="83"/>
      <c r="NAX56" s="83"/>
      <c r="NAY56" s="83"/>
      <c r="NAZ56" s="83"/>
      <c r="NBA56" s="83"/>
      <c r="NBB56" s="83"/>
      <c r="NBC56" s="83"/>
      <c r="NBD56" s="83"/>
      <c r="NBE56" s="83"/>
      <c r="NBF56" s="83"/>
      <c r="NBG56" s="83"/>
      <c r="NBH56" s="83"/>
      <c r="NBI56" s="83"/>
      <c r="NBJ56" s="83"/>
      <c r="NBK56" s="83"/>
      <c r="NBL56" s="83"/>
      <c r="NBM56" s="83"/>
      <c r="NBN56" s="83"/>
      <c r="NBO56" s="83"/>
      <c r="NBP56" s="83"/>
      <c r="NBQ56" s="83"/>
      <c r="NBR56" s="83"/>
      <c r="NBS56" s="83"/>
      <c r="NBT56" s="83"/>
      <c r="NBU56" s="83"/>
      <c r="NBV56" s="83"/>
      <c r="NBW56" s="83"/>
      <c r="NBX56" s="83"/>
      <c r="NBY56" s="83"/>
      <c r="NBZ56" s="83"/>
      <c r="NCA56" s="83"/>
      <c r="NCB56" s="83"/>
      <c r="NCC56" s="83"/>
      <c r="NCD56" s="83"/>
      <c r="NCE56" s="83"/>
      <c r="NCF56" s="83"/>
      <c r="NCG56" s="83"/>
      <c r="NCH56" s="83"/>
      <c r="NCI56" s="83"/>
      <c r="NCJ56" s="83"/>
      <c r="NCK56" s="83"/>
      <c r="NCL56" s="83"/>
      <c r="NCM56" s="83"/>
      <c r="NCN56" s="83"/>
      <c r="NCO56" s="83"/>
      <c r="NCP56" s="83"/>
      <c r="NCQ56" s="83"/>
      <c r="NCR56" s="83"/>
      <c r="NCS56" s="83"/>
      <c r="NCT56" s="83"/>
      <c r="NCU56" s="83"/>
      <c r="NCV56" s="83"/>
      <c r="NCW56" s="83"/>
      <c r="NCX56" s="83"/>
      <c r="NCY56" s="83"/>
      <c r="NCZ56" s="83"/>
      <c r="NDA56" s="83"/>
      <c r="NDB56" s="83"/>
      <c r="NDC56" s="83"/>
      <c r="NDD56" s="83"/>
      <c r="NDE56" s="83"/>
      <c r="NDF56" s="83"/>
      <c r="NDG56" s="83"/>
      <c r="NDH56" s="83"/>
      <c r="NDI56" s="83"/>
      <c r="NDJ56" s="83"/>
      <c r="NDK56" s="83"/>
      <c r="NDL56" s="83"/>
      <c r="NDM56" s="83"/>
      <c r="NDN56" s="83"/>
      <c r="NDO56" s="83"/>
      <c r="NDP56" s="83"/>
      <c r="NDQ56" s="83"/>
      <c r="NDR56" s="83"/>
      <c r="NDS56" s="83"/>
      <c r="NDT56" s="83"/>
      <c r="NDU56" s="83"/>
      <c r="NDV56" s="83"/>
      <c r="NDW56" s="83"/>
      <c r="NDX56" s="83"/>
      <c r="NDY56" s="83"/>
      <c r="NDZ56" s="83"/>
      <c r="NEA56" s="83"/>
      <c r="NEB56" s="83"/>
      <c r="NEC56" s="83"/>
      <c r="NED56" s="83"/>
      <c r="NEE56" s="83"/>
      <c r="NEF56" s="83"/>
      <c r="NEG56" s="83"/>
      <c r="NEH56" s="83"/>
      <c r="NEI56" s="83"/>
      <c r="NEJ56" s="83"/>
      <c r="NEK56" s="83"/>
      <c r="NEL56" s="83"/>
      <c r="NEM56" s="83"/>
      <c r="NEN56" s="83"/>
      <c r="NEO56" s="83"/>
      <c r="NEP56" s="83"/>
      <c r="NEQ56" s="83"/>
      <c r="NER56" s="83"/>
      <c r="NES56" s="83"/>
      <c r="NET56" s="83"/>
      <c r="NEU56" s="83"/>
      <c r="NEV56" s="83"/>
      <c r="NEW56" s="83"/>
      <c r="NEX56" s="83"/>
      <c r="NEY56" s="83"/>
      <c r="NEZ56" s="83"/>
      <c r="NFA56" s="83"/>
      <c r="NFB56" s="83"/>
      <c r="NFC56" s="83"/>
      <c r="NFD56" s="83"/>
      <c r="NFE56" s="83"/>
      <c r="NFF56" s="83"/>
      <c r="NFG56" s="83"/>
      <c r="NFH56" s="83"/>
      <c r="NFI56" s="83"/>
      <c r="NFJ56" s="83"/>
      <c r="NFK56" s="83"/>
      <c r="NFL56" s="83"/>
      <c r="NFM56" s="83"/>
      <c r="NFN56" s="83"/>
      <c r="NFO56" s="83"/>
      <c r="NFP56" s="83"/>
      <c r="NFQ56" s="83"/>
      <c r="NFR56" s="83"/>
      <c r="NFS56" s="83"/>
      <c r="NFT56" s="83"/>
      <c r="NFU56" s="83"/>
      <c r="NFV56" s="83"/>
      <c r="NFW56" s="83"/>
      <c r="NFX56" s="83"/>
      <c r="NFY56" s="83"/>
      <c r="NFZ56" s="83"/>
      <c r="NGA56" s="83"/>
      <c r="NGB56" s="83"/>
      <c r="NGC56" s="83"/>
      <c r="NGD56" s="83"/>
      <c r="NGE56" s="83"/>
      <c r="NGF56" s="83"/>
      <c r="NGG56" s="83"/>
      <c r="NGH56" s="83"/>
      <c r="NGI56" s="83"/>
      <c r="NGJ56" s="83"/>
      <c r="NGK56" s="83"/>
      <c r="NGL56" s="83"/>
      <c r="NGM56" s="83"/>
      <c r="NGN56" s="83"/>
      <c r="NGO56" s="83"/>
      <c r="NGP56" s="83"/>
      <c r="NGQ56" s="83"/>
      <c r="NGR56" s="83"/>
      <c r="NGS56" s="83"/>
      <c r="NGT56" s="83"/>
      <c r="NGU56" s="83"/>
      <c r="NGV56" s="83"/>
      <c r="NGW56" s="83"/>
      <c r="NGX56" s="83"/>
      <c r="NGY56" s="83"/>
      <c r="NGZ56" s="83"/>
      <c r="NHA56" s="83"/>
      <c r="NHB56" s="83"/>
      <c r="NHC56" s="83"/>
      <c r="NHD56" s="83"/>
      <c r="NHE56" s="83"/>
      <c r="NHF56" s="83"/>
      <c r="NHG56" s="83"/>
      <c r="NHH56" s="83"/>
      <c r="NHI56" s="83"/>
      <c r="NHJ56" s="83"/>
      <c r="NHK56" s="83"/>
      <c r="NHL56" s="83"/>
      <c r="NHM56" s="83"/>
      <c r="NHN56" s="83"/>
      <c r="NHO56" s="83"/>
      <c r="NHP56" s="83"/>
      <c r="NHQ56" s="83"/>
      <c r="NHR56" s="83"/>
      <c r="NHS56" s="83"/>
      <c r="NHT56" s="83"/>
      <c r="NHU56" s="83"/>
      <c r="NHV56" s="83"/>
      <c r="NHW56" s="83"/>
      <c r="NHX56" s="83"/>
      <c r="NHY56" s="83"/>
      <c r="NHZ56" s="83"/>
      <c r="NIA56" s="83"/>
      <c r="NIB56" s="83"/>
      <c r="NIC56" s="83"/>
      <c r="NID56" s="83"/>
      <c r="NIE56" s="83"/>
      <c r="NIF56" s="83"/>
      <c r="NIG56" s="83"/>
      <c r="NIH56" s="83"/>
      <c r="NII56" s="83"/>
      <c r="NIJ56" s="83"/>
      <c r="NIK56" s="83"/>
      <c r="NIL56" s="83"/>
      <c r="NIM56" s="83"/>
      <c r="NIN56" s="83"/>
      <c r="NIO56" s="83"/>
      <c r="NIP56" s="83"/>
      <c r="NIQ56" s="83"/>
      <c r="NIR56" s="83"/>
      <c r="NIS56" s="83"/>
      <c r="NIT56" s="83"/>
      <c r="NIU56" s="83"/>
      <c r="NIV56" s="83"/>
      <c r="NIW56" s="83"/>
      <c r="NIX56" s="83"/>
      <c r="NIY56" s="83"/>
      <c r="NIZ56" s="83"/>
      <c r="NJA56" s="83"/>
      <c r="NJB56" s="83"/>
      <c r="NJC56" s="83"/>
      <c r="NJD56" s="83"/>
      <c r="NJE56" s="83"/>
      <c r="NJF56" s="83"/>
      <c r="NJG56" s="83"/>
      <c r="NJH56" s="83"/>
      <c r="NJI56" s="83"/>
      <c r="NJJ56" s="83"/>
      <c r="NJK56" s="83"/>
      <c r="NJL56" s="83"/>
      <c r="NJM56" s="83"/>
      <c r="NJN56" s="83"/>
      <c r="NJO56" s="83"/>
      <c r="NJP56" s="83"/>
      <c r="NJQ56" s="83"/>
      <c r="NJR56" s="83"/>
      <c r="NJS56" s="83"/>
      <c r="NJT56" s="83"/>
      <c r="NJU56" s="83"/>
      <c r="NJV56" s="83"/>
      <c r="NJW56" s="83"/>
      <c r="NJX56" s="83"/>
      <c r="NJY56" s="83"/>
      <c r="NJZ56" s="83"/>
      <c r="NKA56" s="83"/>
      <c r="NKB56" s="83"/>
      <c r="NKC56" s="83"/>
      <c r="NKD56" s="83"/>
      <c r="NKE56" s="83"/>
      <c r="NKF56" s="83"/>
      <c r="NKG56" s="83"/>
      <c r="NKH56" s="83"/>
      <c r="NKI56" s="83"/>
      <c r="NKJ56" s="83"/>
      <c r="NKK56" s="83"/>
      <c r="NKL56" s="83"/>
      <c r="NKM56" s="83"/>
      <c r="NKN56" s="83"/>
      <c r="NKO56" s="83"/>
      <c r="NKP56" s="83"/>
      <c r="NKQ56" s="83"/>
      <c r="NKR56" s="83"/>
      <c r="NKS56" s="83"/>
      <c r="NKT56" s="83"/>
      <c r="NKU56" s="83"/>
      <c r="NKV56" s="83"/>
      <c r="NKW56" s="83"/>
      <c r="NKX56" s="83"/>
      <c r="NKY56" s="83"/>
      <c r="NKZ56" s="83"/>
      <c r="NLA56" s="83"/>
      <c r="NLB56" s="83"/>
      <c r="NLC56" s="83"/>
      <c r="NLD56" s="83"/>
      <c r="NLE56" s="83"/>
      <c r="NLF56" s="83"/>
      <c r="NLG56" s="83"/>
      <c r="NLH56" s="83"/>
      <c r="NLI56" s="83"/>
      <c r="NLJ56" s="83"/>
      <c r="NLK56" s="83"/>
      <c r="NLL56" s="83"/>
      <c r="NLM56" s="83"/>
      <c r="NLN56" s="83"/>
      <c r="NLO56" s="83"/>
      <c r="NLP56" s="83"/>
      <c r="NLQ56" s="83"/>
      <c r="NLR56" s="83"/>
      <c r="NLS56" s="83"/>
      <c r="NLT56" s="83"/>
      <c r="NLU56" s="83"/>
      <c r="NLV56" s="83"/>
      <c r="NLW56" s="83"/>
      <c r="NLX56" s="83"/>
      <c r="NLY56" s="83"/>
      <c r="NLZ56" s="83"/>
      <c r="NMA56" s="83"/>
      <c r="NMB56" s="83"/>
      <c r="NMC56" s="83"/>
      <c r="NMD56" s="83"/>
      <c r="NME56" s="83"/>
      <c r="NMF56" s="83"/>
      <c r="NMG56" s="83"/>
      <c r="NMH56" s="83"/>
      <c r="NMI56" s="83"/>
      <c r="NMJ56" s="83"/>
      <c r="NMK56" s="83"/>
      <c r="NML56" s="83"/>
      <c r="NMM56" s="83"/>
      <c r="NMN56" s="83"/>
      <c r="NMO56" s="83"/>
      <c r="NMP56" s="83"/>
      <c r="NMQ56" s="83"/>
      <c r="NMR56" s="83"/>
      <c r="NMS56" s="83"/>
      <c r="NMT56" s="83"/>
      <c r="NMU56" s="83"/>
      <c r="NMV56" s="83"/>
      <c r="NMW56" s="83"/>
      <c r="NMX56" s="83"/>
      <c r="NMY56" s="83"/>
      <c r="NMZ56" s="83"/>
      <c r="NNA56" s="83"/>
      <c r="NNB56" s="83"/>
      <c r="NNC56" s="83"/>
      <c r="NND56" s="83"/>
      <c r="NNE56" s="83"/>
      <c r="NNF56" s="83"/>
      <c r="NNG56" s="83"/>
      <c r="NNH56" s="83"/>
      <c r="NNI56" s="83"/>
      <c r="NNJ56" s="83"/>
      <c r="NNK56" s="83"/>
      <c r="NNL56" s="83"/>
      <c r="NNM56" s="83"/>
      <c r="NNN56" s="83"/>
      <c r="NNO56" s="83"/>
      <c r="NNP56" s="83"/>
      <c r="NNQ56" s="83"/>
      <c r="NNR56" s="83"/>
      <c r="NNS56" s="83"/>
      <c r="NNT56" s="83"/>
      <c r="NNU56" s="83"/>
      <c r="NNV56" s="83"/>
      <c r="NNW56" s="83"/>
      <c r="NNX56" s="83"/>
      <c r="NNY56" s="83"/>
      <c r="NNZ56" s="83"/>
      <c r="NOA56" s="83"/>
      <c r="NOB56" s="83"/>
      <c r="NOC56" s="83"/>
      <c r="NOD56" s="83"/>
      <c r="NOE56" s="83"/>
      <c r="NOF56" s="83"/>
      <c r="NOG56" s="83"/>
      <c r="NOH56" s="83"/>
      <c r="NOI56" s="83"/>
      <c r="NOJ56" s="83"/>
      <c r="NOK56" s="83"/>
      <c r="NOL56" s="83"/>
      <c r="NOM56" s="83"/>
      <c r="NON56" s="83"/>
      <c r="NOO56" s="83"/>
      <c r="NOP56" s="83"/>
      <c r="NOQ56" s="83"/>
      <c r="NOR56" s="83"/>
      <c r="NOS56" s="83"/>
      <c r="NOT56" s="83"/>
      <c r="NOU56" s="83"/>
      <c r="NOV56" s="83"/>
      <c r="NOW56" s="83"/>
      <c r="NOX56" s="83"/>
      <c r="NOY56" s="83"/>
      <c r="NOZ56" s="83"/>
      <c r="NPA56" s="83"/>
      <c r="NPB56" s="83"/>
      <c r="NPC56" s="83"/>
      <c r="NPD56" s="83"/>
      <c r="NPE56" s="83"/>
      <c r="NPF56" s="83"/>
      <c r="NPG56" s="83"/>
      <c r="NPH56" s="83"/>
      <c r="NPI56" s="83"/>
      <c r="NPJ56" s="83"/>
      <c r="NPK56" s="83"/>
      <c r="NPL56" s="83"/>
      <c r="NPM56" s="83"/>
      <c r="NPN56" s="83"/>
      <c r="NPO56" s="83"/>
      <c r="NPP56" s="83"/>
      <c r="NPQ56" s="83"/>
      <c r="NPR56" s="83"/>
      <c r="NPS56" s="83"/>
      <c r="NPT56" s="83"/>
      <c r="NPU56" s="83"/>
      <c r="NPV56" s="83"/>
      <c r="NPW56" s="83"/>
      <c r="NPX56" s="83"/>
      <c r="NPY56" s="83"/>
      <c r="NPZ56" s="83"/>
      <c r="NQA56" s="83"/>
      <c r="NQB56" s="83"/>
      <c r="NQC56" s="83"/>
      <c r="NQD56" s="83"/>
      <c r="NQE56" s="83"/>
      <c r="NQF56" s="83"/>
      <c r="NQG56" s="83"/>
      <c r="NQH56" s="83"/>
      <c r="NQI56" s="83"/>
      <c r="NQJ56" s="83"/>
      <c r="NQK56" s="83"/>
      <c r="NQL56" s="83"/>
      <c r="NQM56" s="83"/>
      <c r="NQN56" s="83"/>
      <c r="NQO56" s="83"/>
      <c r="NQP56" s="83"/>
      <c r="NQQ56" s="83"/>
      <c r="NQR56" s="83"/>
      <c r="NQS56" s="83"/>
      <c r="NQT56" s="83"/>
      <c r="NQU56" s="83"/>
      <c r="NQV56" s="83"/>
      <c r="NQW56" s="83"/>
      <c r="NQX56" s="83"/>
      <c r="NQY56" s="83"/>
      <c r="NQZ56" s="83"/>
      <c r="NRA56" s="83"/>
      <c r="NRB56" s="83"/>
      <c r="NRC56" s="83"/>
      <c r="NRD56" s="83"/>
      <c r="NRE56" s="83"/>
      <c r="NRF56" s="83"/>
      <c r="NRG56" s="83"/>
      <c r="NRH56" s="83"/>
      <c r="NRI56" s="83"/>
      <c r="NRJ56" s="83"/>
      <c r="NRK56" s="83"/>
      <c r="NRL56" s="83"/>
      <c r="NRM56" s="83"/>
      <c r="NRN56" s="83"/>
      <c r="NRO56" s="83"/>
      <c r="NRP56" s="83"/>
      <c r="NRQ56" s="83"/>
      <c r="NRR56" s="83"/>
      <c r="NRS56" s="83"/>
      <c r="NRT56" s="83"/>
      <c r="NRU56" s="83"/>
      <c r="NRV56" s="83"/>
      <c r="NRW56" s="83"/>
      <c r="NRX56" s="83"/>
      <c r="NRY56" s="83"/>
      <c r="NRZ56" s="83"/>
      <c r="NSA56" s="83"/>
      <c r="NSB56" s="83"/>
      <c r="NSC56" s="83"/>
      <c r="NSD56" s="83"/>
      <c r="NSE56" s="83"/>
      <c r="NSF56" s="83"/>
      <c r="NSG56" s="83"/>
      <c r="NSH56" s="83"/>
      <c r="NSI56" s="83"/>
      <c r="NSJ56" s="83"/>
      <c r="NSK56" s="83"/>
      <c r="NSL56" s="83"/>
      <c r="NSM56" s="83"/>
      <c r="NSN56" s="83"/>
      <c r="NSO56" s="83"/>
      <c r="NSP56" s="83"/>
      <c r="NSQ56" s="83"/>
      <c r="NSR56" s="83"/>
      <c r="NSS56" s="83"/>
      <c r="NST56" s="83"/>
      <c r="NSU56" s="83"/>
      <c r="NSV56" s="83"/>
      <c r="NSW56" s="83"/>
      <c r="NSX56" s="83"/>
      <c r="NSY56" s="83"/>
      <c r="NSZ56" s="83"/>
      <c r="NTA56" s="83"/>
      <c r="NTB56" s="83"/>
      <c r="NTC56" s="83"/>
      <c r="NTD56" s="83"/>
      <c r="NTE56" s="83"/>
      <c r="NTF56" s="83"/>
      <c r="NTG56" s="83"/>
      <c r="NTH56" s="83"/>
      <c r="NTI56" s="83"/>
      <c r="NTJ56" s="83"/>
      <c r="NTK56" s="83"/>
      <c r="NTL56" s="83"/>
      <c r="NTM56" s="83"/>
      <c r="NTN56" s="83"/>
      <c r="NTO56" s="83"/>
      <c r="NTP56" s="83"/>
      <c r="NTQ56" s="83"/>
      <c r="NTR56" s="83"/>
      <c r="NTS56" s="83"/>
      <c r="NTT56" s="83"/>
      <c r="NTU56" s="83"/>
      <c r="NTV56" s="83"/>
      <c r="NTW56" s="83"/>
      <c r="NTX56" s="83"/>
      <c r="NTY56" s="83"/>
      <c r="NTZ56" s="83"/>
      <c r="NUA56" s="83"/>
      <c r="NUB56" s="83"/>
      <c r="NUC56" s="83"/>
      <c r="NUD56" s="83"/>
      <c r="NUE56" s="83"/>
      <c r="NUF56" s="83"/>
      <c r="NUG56" s="83"/>
      <c r="NUH56" s="83"/>
      <c r="NUI56" s="83"/>
      <c r="NUJ56" s="83"/>
      <c r="NUK56" s="83"/>
      <c r="NUL56" s="83"/>
      <c r="NUM56" s="83"/>
      <c r="NUN56" s="83"/>
      <c r="NUO56" s="83"/>
      <c r="NUP56" s="83"/>
      <c r="NUQ56" s="83"/>
      <c r="NUR56" s="83"/>
      <c r="NUS56" s="83"/>
      <c r="NUT56" s="83"/>
      <c r="NUU56" s="83"/>
      <c r="NUV56" s="83"/>
      <c r="NUW56" s="83"/>
      <c r="NUX56" s="83"/>
      <c r="NUY56" s="83"/>
      <c r="NUZ56" s="83"/>
      <c r="NVA56" s="83"/>
      <c r="NVB56" s="83"/>
      <c r="NVC56" s="83"/>
      <c r="NVD56" s="83"/>
      <c r="NVE56" s="83"/>
      <c r="NVF56" s="83"/>
      <c r="NVG56" s="83"/>
      <c r="NVH56" s="83"/>
      <c r="NVI56" s="83"/>
      <c r="NVJ56" s="83"/>
      <c r="NVK56" s="83"/>
      <c r="NVL56" s="83"/>
      <c r="NVM56" s="83"/>
      <c r="NVN56" s="83"/>
      <c r="NVO56" s="83"/>
      <c r="NVP56" s="83"/>
      <c r="NVQ56" s="83"/>
      <c r="NVR56" s="83"/>
      <c r="NVS56" s="83"/>
      <c r="NVT56" s="83"/>
      <c r="NVU56" s="83"/>
      <c r="NVV56" s="83"/>
      <c r="NVW56" s="83"/>
      <c r="NVX56" s="83"/>
      <c r="NVY56" s="83"/>
      <c r="NVZ56" s="83"/>
      <c r="NWA56" s="83"/>
      <c r="NWB56" s="83"/>
      <c r="NWC56" s="83"/>
      <c r="NWD56" s="83"/>
      <c r="NWE56" s="83"/>
      <c r="NWF56" s="83"/>
      <c r="NWG56" s="83"/>
      <c r="NWH56" s="83"/>
      <c r="NWI56" s="83"/>
      <c r="NWJ56" s="83"/>
      <c r="NWK56" s="83"/>
      <c r="NWL56" s="83"/>
      <c r="NWM56" s="83"/>
      <c r="NWN56" s="83"/>
      <c r="NWO56" s="83"/>
      <c r="NWP56" s="83"/>
      <c r="NWQ56" s="83"/>
      <c r="NWR56" s="83"/>
      <c r="NWS56" s="83"/>
      <c r="NWT56" s="83"/>
      <c r="NWU56" s="83"/>
      <c r="NWV56" s="83"/>
      <c r="NWW56" s="83"/>
      <c r="NWX56" s="83"/>
      <c r="NWY56" s="83"/>
      <c r="NWZ56" s="83"/>
      <c r="NXA56" s="83"/>
      <c r="NXB56" s="83"/>
      <c r="NXC56" s="83"/>
      <c r="NXD56" s="83"/>
      <c r="NXE56" s="83"/>
      <c r="NXF56" s="83"/>
      <c r="NXG56" s="83"/>
      <c r="NXH56" s="83"/>
      <c r="NXI56" s="83"/>
      <c r="NXJ56" s="83"/>
      <c r="NXK56" s="83"/>
      <c r="NXL56" s="83"/>
      <c r="NXM56" s="83"/>
      <c r="NXN56" s="83"/>
      <c r="NXO56" s="83"/>
      <c r="NXP56" s="83"/>
      <c r="NXQ56" s="83"/>
      <c r="NXR56" s="83"/>
      <c r="NXS56" s="83"/>
      <c r="NXT56" s="83"/>
      <c r="NXU56" s="83"/>
      <c r="NXV56" s="83"/>
      <c r="NXW56" s="83"/>
      <c r="NXX56" s="83"/>
      <c r="NXY56" s="83"/>
      <c r="NXZ56" s="83"/>
      <c r="NYA56" s="83"/>
      <c r="NYB56" s="83"/>
      <c r="NYC56" s="83"/>
      <c r="NYD56" s="83"/>
      <c r="NYE56" s="83"/>
      <c r="NYF56" s="83"/>
      <c r="NYG56" s="83"/>
      <c r="NYH56" s="83"/>
      <c r="NYI56" s="83"/>
      <c r="NYJ56" s="83"/>
      <c r="NYK56" s="83"/>
      <c r="NYL56" s="83"/>
      <c r="NYM56" s="83"/>
      <c r="NYN56" s="83"/>
      <c r="NYO56" s="83"/>
      <c r="NYP56" s="83"/>
      <c r="NYQ56" s="83"/>
      <c r="NYR56" s="83"/>
      <c r="NYS56" s="83"/>
      <c r="NYT56" s="83"/>
      <c r="NYU56" s="83"/>
      <c r="NYV56" s="83"/>
      <c r="NYW56" s="83"/>
      <c r="NYX56" s="83"/>
      <c r="NYY56" s="83"/>
      <c r="NYZ56" s="83"/>
      <c r="NZA56" s="83"/>
      <c r="NZB56" s="83"/>
      <c r="NZC56" s="83"/>
      <c r="NZD56" s="83"/>
      <c r="NZE56" s="83"/>
      <c r="NZF56" s="83"/>
      <c r="NZG56" s="83"/>
      <c r="NZH56" s="83"/>
      <c r="NZI56" s="83"/>
      <c r="NZJ56" s="83"/>
      <c r="NZK56" s="83"/>
      <c r="NZL56" s="83"/>
      <c r="NZM56" s="83"/>
      <c r="NZN56" s="83"/>
      <c r="NZO56" s="83"/>
      <c r="NZP56" s="83"/>
      <c r="NZQ56" s="83"/>
      <c r="NZR56" s="83"/>
      <c r="NZS56" s="83"/>
      <c r="NZT56" s="83"/>
      <c r="NZU56" s="83"/>
      <c r="NZV56" s="83"/>
      <c r="NZW56" s="83"/>
      <c r="NZX56" s="83"/>
      <c r="NZY56" s="83"/>
      <c r="NZZ56" s="83"/>
      <c r="OAA56" s="83"/>
      <c r="OAB56" s="83"/>
      <c r="OAC56" s="83"/>
      <c r="OAD56" s="83"/>
      <c r="OAE56" s="83"/>
      <c r="OAF56" s="83"/>
      <c r="OAG56" s="83"/>
      <c r="OAH56" s="83"/>
      <c r="OAI56" s="83"/>
      <c r="OAJ56" s="83"/>
      <c r="OAK56" s="83"/>
      <c r="OAL56" s="83"/>
      <c r="OAM56" s="83"/>
      <c r="OAN56" s="83"/>
      <c r="OAO56" s="83"/>
      <c r="OAP56" s="83"/>
      <c r="OAQ56" s="83"/>
      <c r="OAR56" s="83"/>
      <c r="OAS56" s="83"/>
      <c r="OAT56" s="83"/>
      <c r="OAU56" s="83"/>
      <c r="OAV56" s="83"/>
      <c r="OAW56" s="83"/>
      <c r="OAX56" s="83"/>
      <c r="OAY56" s="83"/>
      <c r="OAZ56" s="83"/>
      <c r="OBA56" s="83"/>
      <c r="OBB56" s="83"/>
      <c r="OBC56" s="83"/>
      <c r="OBD56" s="83"/>
      <c r="OBE56" s="83"/>
      <c r="OBF56" s="83"/>
      <c r="OBG56" s="83"/>
      <c r="OBH56" s="83"/>
      <c r="OBI56" s="83"/>
      <c r="OBJ56" s="83"/>
      <c r="OBK56" s="83"/>
      <c r="OBL56" s="83"/>
      <c r="OBM56" s="83"/>
      <c r="OBN56" s="83"/>
      <c r="OBO56" s="83"/>
      <c r="OBP56" s="83"/>
      <c r="OBQ56" s="83"/>
      <c r="OBR56" s="83"/>
      <c r="OBS56" s="83"/>
      <c r="OBT56" s="83"/>
      <c r="OBU56" s="83"/>
      <c r="OBV56" s="83"/>
      <c r="OBW56" s="83"/>
      <c r="OBX56" s="83"/>
      <c r="OBY56" s="83"/>
      <c r="OBZ56" s="83"/>
      <c r="OCA56" s="83"/>
      <c r="OCB56" s="83"/>
      <c r="OCC56" s="83"/>
      <c r="OCD56" s="83"/>
      <c r="OCE56" s="83"/>
      <c r="OCF56" s="83"/>
      <c r="OCG56" s="83"/>
      <c r="OCH56" s="83"/>
      <c r="OCI56" s="83"/>
      <c r="OCJ56" s="83"/>
      <c r="OCK56" s="83"/>
      <c r="OCL56" s="83"/>
      <c r="OCM56" s="83"/>
      <c r="OCN56" s="83"/>
      <c r="OCO56" s="83"/>
      <c r="OCP56" s="83"/>
      <c r="OCQ56" s="83"/>
      <c r="OCR56" s="83"/>
      <c r="OCS56" s="83"/>
      <c r="OCT56" s="83"/>
      <c r="OCU56" s="83"/>
      <c r="OCV56" s="83"/>
      <c r="OCW56" s="83"/>
      <c r="OCX56" s="83"/>
      <c r="OCY56" s="83"/>
      <c r="OCZ56" s="83"/>
      <c r="ODA56" s="83"/>
      <c r="ODB56" s="83"/>
      <c r="ODC56" s="83"/>
      <c r="ODD56" s="83"/>
      <c r="ODE56" s="83"/>
      <c r="ODF56" s="83"/>
      <c r="ODG56" s="83"/>
      <c r="ODH56" s="83"/>
      <c r="ODI56" s="83"/>
      <c r="ODJ56" s="83"/>
      <c r="ODK56" s="83"/>
      <c r="ODL56" s="83"/>
      <c r="ODM56" s="83"/>
      <c r="ODN56" s="83"/>
      <c r="ODO56" s="83"/>
      <c r="ODP56" s="83"/>
      <c r="ODQ56" s="83"/>
      <c r="ODR56" s="83"/>
      <c r="ODS56" s="83"/>
      <c r="ODT56" s="83"/>
      <c r="ODU56" s="83"/>
      <c r="ODV56" s="83"/>
      <c r="ODW56" s="83"/>
      <c r="ODX56" s="83"/>
      <c r="ODY56" s="83"/>
      <c r="ODZ56" s="83"/>
      <c r="OEA56" s="83"/>
      <c r="OEB56" s="83"/>
      <c r="OEC56" s="83"/>
      <c r="OED56" s="83"/>
      <c r="OEE56" s="83"/>
      <c r="OEF56" s="83"/>
      <c r="OEG56" s="83"/>
      <c r="OEH56" s="83"/>
      <c r="OEI56" s="83"/>
      <c r="OEJ56" s="83"/>
      <c r="OEK56" s="83"/>
      <c r="OEL56" s="83"/>
      <c r="OEM56" s="83"/>
      <c r="OEN56" s="83"/>
      <c r="OEO56" s="83"/>
      <c r="OEP56" s="83"/>
      <c r="OEQ56" s="83"/>
      <c r="OER56" s="83"/>
      <c r="OES56" s="83"/>
      <c r="OET56" s="83"/>
      <c r="OEU56" s="83"/>
      <c r="OEV56" s="83"/>
      <c r="OEW56" s="83"/>
      <c r="OEX56" s="83"/>
      <c r="OEY56" s="83"/>
      <c r="OEZ56" s="83"/>
      <c r="OFA56" s="83"/>
      <c r="OFB56" s="83"/>
      <c r="OFC56" s="83"/>
      <c r="OFD56" s="83"/>
      <c r="OFE56" s="83"/>
      <c r="OFF56" s="83"/>
      <c r="OFG56" s="83"/>
      <c r="OFH56" s="83"/>
      <c r="OFI56" s="83"/>
      <c r="OFJ56" s="83"/>
      <c r="OFK56" s="83"/>
      <c r="OFL56" s="83"/>
      <c r="OFM56" s="83"/>
      <c r="OFN56" s="83"/>
      <c r="OFO56" s="83"/>
      <c r="OFP56" s="83"/>
      <c r="OFQ56" s="83"/>
      <c r="OFR56" s="83"/>
      <c r="OFS56" s="83"/>
      <c r="OFT56" s="83"/>
      <c r="OFU56" s="83"/>
      <c r="OFV56" s="83"/>
      <c r="OFW56" s="83"/>
      <c r="OFX56" s="83"/>
      <c r="OFY56" s="83"/>
      <c r="OFZ56" s="83"/>
      <c r="OGA56" s="83"/>
      <c r="OGB56" s="83"/>
      <c r="OGC56" s="83"/>
      <c r="OGD56" s="83"/>
      <c r="OGE56" s="83"/>
      <c r="OGF56" s="83"/>
      <c r="OGG56" s="83"/>
      <c r="OGH56" s="83"/>
      <c r="OGI56" s="83"/>
      <c r="OGJ56" s="83"/>
      <c r="OGK56" s="83"/>
      <c r="OGL56" s="83"/>
      <c r="OGM56" s="83"/>
      <c r="OGN56" s="83"/>
      <c r="OGO56" s="83"/>
      <c r="OGP56" s="83"/>
      <c r="OGQ56" s="83"/>
      <c r="OGR56" s="83"/>
      <c r="OGS56" s="83"/>
      <c r="OGT56" s="83"/>
      <c r="OGU56" s="83"/>
      <c r="OGV56" s="83"/>
      <c r="OGW56" s="83"/>
      <c r="OGX56" s="83"/>
      <c r="OGY56" s="83"/>
      <c r="OGZ56" s="83"/>
      <c r="OHA56" s="83"/>
      <c r="OHB56" s="83"/>
      <c r="OHC56" s="83"/>
      <c r="OHD56" s="83"/>
      <c r="OHE56" s="83"/>
      <c r="OHF56" s="83"/>
      <c r="OHG56" s="83"/>
      <c r="OHH56" s="83"/>
      <c r="OHI56" s="83"/>
      <c r="OHJ56" s="83"/>
      <c r="OHK56" s="83"/>
      <c r="OHL56" s="83"/>
      <c r="OHM56" s="83"/>
      <c r="OHN56" s="83"/>
      <c r="OHO56" s="83"/>
      <c r="OHP56" s="83"/>
      <c r="OHQ56" s="83"/>
      <c r="OHR56" s="83"/>
      <c r="OHS56" s="83"/>
      <c r="OHT56" s="83"/>
      <c r="OHU56" s="83"/>
      <c r="OHV56" s="83"/>
      <c r="OHW56" s="83"/>
      <c r="OHX56" s="83"/>
      <c r="OHY56" s="83"/>
      <c r="OHZ56" s="83"/>
      <c r="OIA56" s="83"/>
      <c r="OIB56" s="83"/>
      <c r="OIC56" s="83"/>
      <c r="OID56" s="83"/>
      <c r="OIE56" s="83"/>
      <c r="OIF56" s="83"/>
      <c r="OIG56" s="83"/>
      <c r="OIH56" s="83"/>
      <c r="OII56" s="83"/>
      <c r="OIJ56" s="83"/>
      <c r="OIK56" s="83"/>
      <c r="OIL56" s="83"/>
      <c r="OIM56" s="83"/>
      <c r="OIN56" s="83"/>
      <c r="OIO56" s="83"/>
      <c r="OIP56" s="83"/>
      <c r="OIQ56" s="83"/>
      <c r="OIR56" s="83"/>
      <c r="OIS56" s="83"/>
      <c r="OIT56" s="83"/>
      <c r="OIU56" s="83"/>
      <c r="OIV56" s="83"/>
      <c r="OIW56" s="83"/>
      <c r="OIX56" s="83"/>
      <c r="OIY56" s="83"/>
      <c r="OIZ56" s="83"/>
      <c r="OJA56" s="83"/>
      <c r="OJB56" s="83"/>
      <c r="OJC56" s="83"/>
      <c r="OJD56" s="83"/>
      <c r="OJE56" s="83"/>
      <c r="OJF56" s="83"/>
      <c r="OJG56" s="83"/>
      <c r="OJH56" s="83"/>
      <c r="OJI56" s="83"/>
      <c r="OJJ56" s="83"/>
      <c r="OJK56" s="83"/>
      <c r="OJL56" s="83"/>
      <c r="OJM56" s="83"/>
      <c r="OJN56" s="83"/>
      <c r="OJO56" s="83"/>
      <c r="OJP56" s="83"/>
      <c r="OJQ56" s="83"/>
      <c r="OJR56" s="83"/>
      <c r="OJS56" s="83"/>
      <c r="OJT56" s="83"/>
      <c r="OJU56" s="83"/>
      <c r="OJV56" s="83"/>
      <c r="OJW56" s="83"/>
      <c r="OJX56" s="83"/>
      <c r="OJY56" s="83"/>
      <c r="OJZ56" s="83"/>
      <c r="OKA56" s="83"/>
      <c r="OKB56" s="83"/>
      <c r="OKC56" s="83"/>
      <c r="OKD56" s="83"/>
      <c r="OKE56" s="83"/>
      <c r="OKF56" s="83"/>
      <c r="OKG56" s="83"/>
      <c r="OKH56" s="83"/>
      <c r="OKI56" s="83"/>
      <c r="OKJ56" s="83"/>
      <c r="OKK56" s="83"/>
      <c r="OKL56" s="83"/>
      <c r="OKM56" s="83"/>
      <c r="OKN56" s="83"/>
      <c r="OKO56" s="83"/>
      <c r="OKP56" s="83"/>
      <c r="OKQ56" s="83"/>
      <c r="OKR56" s="83"/>
      <c r="OKS56" s="83"/>
      <c r="OKT56" s="83"/>
      <c r="OKU56" s="83"/>
      <c r="OKV56" s="83"/>
      <c r="OKW56" s="83"/>
      <c r="OKX56" s="83"/>
      <c r="OKY56" s="83"/>
      <c r="OKZ56" s="83"/>
      <c r="OLA56" s="83"/>
      <c r="OLB56" s="83"/>
      <c r="OLC56" s="83"/>
      <c r="OLD56" s="83"/>
      <c r="OLE56" s="83"/>
      <c r="OLF56" s="83"/>
      <c r="OLG56" s="83"/>
      <c r="OLH56" s="83"/>
      <c r="OLI56" s="83"/>
      <c r="OLJ56" s="83"/>
      <c r="OLK56" s="83"/>
      <c r="OLL56" s="83"/>
      <c r="OLM56" s="83"/>
      <c r="OLN56" s="83"/>
      <c r="OLO56" s="83"/>
      <c r="OLP56" s="83"/>
      <c r="OLQ56" s="83"/>
      <c r="OLR56" s="83"/>
      <c r="OLS56" s="83"/>
      <c r="OLT56" s="83"/>
      <c r="OLU56" s="83"/>
      <c r="OLV56" s="83"/>
      <c r="OLW56" s="83"/>
      <c r="OLX56" s="83"/>
      <c r="OLY56" s="83"/>
      <c r="OLZ56" s="83"/>
      <c r="OMA56" s="83"/>
      <c r="OMB56" s="83"/>
      <c r="OMC56" s="83"/>
      <c r="OMD56" s="83"/>
      <c r="OME56" s="83"/>
      <c r="OMF56" s="83"/>
      <c r="OMG56" s="83"/>
      <c r="OMH56" s="83"/>
      <c r="OMI56" s="83"/>
      <c r="OMJ56" s="83"/>
      <c r="OMK56" s="83"/>
      <c r="OML56" s="83"/>
      <c r="OMM56" s="83"/>
      <c r="OMN56" s="83"/>
      <c r="OMO56" s="83"/>
      <c r="OMP56" s="83"/>
      <c r="OMQ56" s="83"/>
      <c r="OMR56" s="83"/>
      <c r="OMS56" s="83"/>
      <c r="OMT56" s="83"/>
      <c r="OMU56" s="83"/>
      <c r="OMV56" s="83"/>
      <c r="OMW56" s="83"/>
      <c r="OMX56" s="83"/>
      <c r="OMY56" s="83"/>
      <c r="OMZ56" s="83"/>
      <c r="ONA56" s="83"/>
      <c r="ONB56" s="83"/>
      <c r="ONC56" s="83"/>
      <c r="OND56" s="83"/>
      <c r="ONE56" s="83"/>
      <c r="ONF56" s="83"/>
      <c r="ONG56" s="83"/>
      <c r="ONH56" s="83"/>
      <c r="ONI56" s="83"/>
      <c r="ONJ56" s="83"/>
      <c r="ONK56" s="83"/>
      <c r="ONL56" s="83"/>
      <c r="ONM56" s="83"/>
      <c r="ONN56" s="83"/>
      <c r="ONO56" s="83"/>
      <c r="ONP56" s="83"/>
      <c r="ONQ56" s="83"/>
      <c r="ONR56" s="83"/>
      <c r="ONS56" s="83"/>
      <c r="ONT56" s="83"/>
      <c r="ONU56" s="83"/>
      <c r="ONV56" s="83"/>
      <c r="ONW56" s="83"/>
      <c r="ONX56" s="83"/>
      <c r="ONY56" s="83"/>
      <c r="ONZ56" s="83"/>
      <c r="OOA56" s="83"/>
      <c r="OOB56" s="83"/>
      <c r="OOC56" s="83"/>
      <c r="OOD56" s="83"/>
      <c r="OOE56" s="83"/>
      <c r="OOF56" s="83"/>
      <c r="OOG56" s="83"/>
      <c r="OOH56" s="83"/>
      <c r="OOI56" s="83"/>
      <c r="OOJ56" s="83"/>
      <c r="OOK56" s="83"/>
      <c r="OOL56" s="83"/>
      <c r="OOM56" s="83"/>
      <c r="OON56" s="83"/>
      <c r="OOO56" s="83"/>
      <c r="OOP56" s="83"/>
      <c r="OOQ56" s="83"/>
      <c r="OOR56" s="83"/>
      <c r="OOS56" s="83"/>
      <c r="OOT56" s="83"/>
      <c r="OOU56" s="83"/>
      <c r="OOV56" s="83"/>
      <c r="OOW56" s="83"/>
      <c r="OOX56" s="83"/>
      <c r="OOY56" s="83"/>
      <c r="OOZ56" s="83"/>
      <c r="OPA56" s="83"/>
      <c r="OPB56" s="83"/>
      <c r="OPC56" s="83"/>
      <c r="OPD56" s="83"/>
      <c r="OPE56" s="83"/>
      <c r="OPF56" s="83"/>
      <c r="OPG56" s="83"/>
      <c r="OPH56" s="83"/>
      <c r="OPI56" s="83"/>
      <c r="OPJ56" s="83"/>
      <c r="OPK56" s="83"/>
      <c r="OPL56" s="83"/>
      <c r="OPM56" s="83"/>
      <c r="OPN56" s="83"/>
      <c r="OPO56" s="83"/>
      <c r="OPP56" s="83"/>
      <c r="OPQ56" s="83"/>
      <c r="OPR56" s="83"/>
      <c r="OPS56" s="83"/>
      <c r="OPT56" s="83"/>
      <c r="OPU56" s="83"/>
      <c r="OPV56" s="83"/>
      <c r="OPW56" s="83"/>
      <c r="OPX56" s="83"/>
      <c r="OPY56" s="83"/>
      <c r="OPZ56" s="83"/>
      <c r="OQA56" s="83"/>
      <c r="OQB56" s="83"/>
      <c r="OQC56" s="83"/>
      <c r="OQD56" s="83"/>
      <c r="OQE56" s="83"/>
      <c r="OQF56" s="83"/>
      <c r="OQG56" s="83"/>
      <c r="OQH56" s="83"/>
      <c r="OQI56" s="83"/>
      <c r="OQJ56" s="83"/>
      <c r="OQK56" s="83"/>
      <c r="OQL56" s="83"/>
      <c r="OQM56" s="83"/>
      <c r="OQN56" s="83"/>
      <c r="OQO56" s="83"/>
      <c r="OQP56" s="83"/>
      <c r="OQQ56" s="83"/>
      <c r="OQR56" s="83"/>
      <c r="OQS56" s="83"/>
      <c r="OQT56" s="83"/>
      <c r="OQU56" s="83"/>
      <c r="OQV56" s="83"/>
      <c r="OQW56" s="83"/>
      <c r="OQX56" s="83"/>
      <c r="OQY56" s="83"/>
      <c r="OQZ56" s="83"/>
      <c r="ORA56" s="83"/>
      <c r="ORB56" s="83"/>
      <c r="ORC56" s="83"/>
      <c r="ORD56" s="83"/>
      <c r="ORE56" s="83"/>
      <c r="ORF56" s="83"/>
      <c r="ORG56" s="83"/>
      <c r="ORH56" s="83"/>
      <c r="ORI56" s="83"/>
      <c r="ORJ56" s="83"/>
      <c r="ORK56" s="83"/>
      <c r="ORL56" s="83"/>
      <c r="ORM56" s="83"/>
      <c r="ORN56" s="83"/>
      <c r="ORO56" s="83"/>
      <c r="ORP56" s="83"/>
      <c r="ORQ56" s="83"/>
      <c r="ORR56" s="83"/>
      <c r="ORS56" s="83"/>
      <c r="ORT56" s="83"/>
      <c r="ORU56" s="83"/>
      <c r="ORV56" s="83"/>
      <c r="ORW56" s="83"/>
      <c r="ORX56" s="83"/>
      <c r="ORY56" s="83"/>
      <c r="ORZ56" s="83"/>
      <c r="OSA56" s="83"/>
      <c r="OSB56" s="83"/>
      <c r="OSC56" s="83"/>
      <c r="OSD56" s="83"/>
      <c r="OSE56" s="83"/>
      <c r="OSF56" s="83"/>
      <c r="OSG56" s="83"/>
      <c r="OSH56" s="83"/>
      <c r="OSI56" s="83"/>
      <c r="OSJ56" s="83"/>
      <c r="OSK56" s="83"/>
      <c r="OSL56" s="83"/>
      <c r="OSM56" s="83"/>
      <c r="OSN56" s="83"/>
      <c r="OSO56" s="83"/>
      <c r="OSP56" s="83"/>
      <c r="OSQ56" s="83"/>
      <c r="OSR56" s="83"/>
      <c r="OSS56" s="83"/>
      <c r="OST56" s="83"/>
      <c r="OSU56" s="83"/>
      <c r="OSV56" s="83"/>
      <c r="OSW56" s="83"/>
      <c r="OSX56" s="83"/>
      <c r="OSY56" s="83"/>
      <c r="OSZ56" s="83"/>
      <c r="OTA56" s="83"/>
      <c r="OTB56" s="83"/>
      <c r="OTC56" s="83"/>
      <c r="OTD56" s="83"/>
      <c r="OTE56" s="83"/>
      <c r="OTF56" s="83"/>
      <c r="OTG56" s="83"/>
      <c r="OTH56" s="83"/>
      <c r="OTI56" s="83"/>
      <c r="OTJ56" s="83"/>
      <c r="OTK56" s="83"/>
      <c r="OTL56" s="83"/>
      <c r="OTM56" s="83"/>
      <c r="OTN56" s="83"/>
      <c r="OTO56" s="83"/>
      <c r="OTP56" s="83"/>
      <c r="OTQ56" s="83"/>
      <c r="OTR56" s="83"/>
      <c r="OTS56" s="83"/>
      <c r="OTT56" s="83"/>
      <c r="OTU56" s="83"/>
      <c r="OTV56" s="83"/>
      <c r="OTW56" s="83"/>
      <c r="OTX56" s="83"/>
      <c r="OTY56" s="83"/>
      <c r="OTZ56" s="83"/>
      <c r="OUA56" s="83"/>
      <c r="OUB56" s="83"/>
      <c r="OUC56" s="83"/>
      <c r="OUD56" s="83"/>
      <c r="OUE56" s="83"/>
      <c r="OUF56" s="83"/>
      <c r="OUG56" s="83"/>
      <c r="OUH56" s="83"/>
      <c r="OUI56" s="83"/>
      <c r="OUJ56" s="83"/>
      <c r="OUK56" s="83"/>
      <c r="OUL56" s="83"/>
      <c r="OUM56" s="83"/>
      <c r="OUN56" s="83"/>
      <c r="OUO56" s="83"/>
      <c r="OUP56" s="83"/>
      <c r="OUQ56" s="83"/>
      <c r="OUR56" s="83"/>
      <c r="OUS56" s="83"/>
      <c r="OUT56" s="83"/>
      <c r="OUU56" s="83"/>
      <c r="OUV56" s="83"/>
      <c r="OUW56" s="83"/>
      <c r="OUX56" s="83"/>
      <c r="OUY56" s="83"/>
      <c r="OUZ56" s="83"/>
      <c r="OVA56" s="83"/>
      <c r="OVB56" s="83"/>
      <c r="OVC56" s="83"/>
      <c r="OVD56" s="83"/>
      <c r="OVE56" s="83"/>
      <c r="OVF56" s="83"/>
      <c r="OVG56" s="83"/>
      <c r="OVH56" s="83"/>
      <c r="OVI56" s="83"/>
      <c r="OVJ56" s="83"/>
      <c r="OVK56" s="83"/>
      <c r="OVL56" s="83"/>
      <c r="OVM56" s="83"/>
      <c r="OVN56" s="83"/>
      <c r="OVO56" s="83"/>
      <c r="OVP56" s="83"/>
      <c r="OVQ56" s="83"/>
      <c r="OVR56" s="83"/>
      <c r="OVS56" s="83"/>
      <c r="OVT56" s="83"/>
      <c r="OVU56" s="83"/>
      <c r="OVV56" s="83"/>
      <c r="OVW56" s="83"/>
      <c r="OVX56" s="83"/>
      <c r="OVY56" s="83"/>
      <c r="OVZ56" s="83"/>
      <c r="OWA56" s="83"/>
      <c r="OWB56" s="83"/>
      <c r="OWC56" s="83"/>
      <c r="OWD56" s="83"/>
      <c r="OWE56" s="83"/>
      <c r="OWF56" s="83"/>
      <c r="OWG56" s="83"/>
      <c r="OWH56" s="83"/>
      <c r="OWI56" s="83"/>
      <c r="OWJ56" s="83"/>
      <c r="OWK56" s="83"/>
      <c r="OWL56" s="83"/>
      <c r="OWM56" s="83"/>
      <c r="OWN56" s="83"/>
      <c r="OWO56" s="83"/>
      <c r="OWP56" s="83"/>
      <c r="OWQ56" s="83"/>
      <c r="OWR56" s="83"/>
      <c r="OWS56" s="83"/>
      <c r="OWT56" s="83"/>
      <c r="OWU56" s="83"/>
      <c r="OWV56" s="83"/>
      <c r="OWW56" s="83"/>
      <c r="OWX56" s="83"/>
      <c r="OWY56" s="83"/>
      <c r="OWZ56" s="83"/>
      <c r="OXA56" s="83"/>
      <c r="OXB56" s="83"/>
      <c r="OXC56" s="83"/>
      <c r="OXD56" s="83"/>
      <c r="OXE56" s="83"/>
      <c r="OXF56" s="83"/>
      <c r="OXG56" s="83"/>
      <c r="OXH56" s="83"/>
      <c r="OXI56" s="83"/>
      <c r="OXJ56" s="83"/>
      <c r="OXK56" s="83"/>
      <c r="OXL56" s="83"/>
      <c r="OXM56" s="83"/>
      <c r="OXN56" s="83"/>
      <c r="OXO56" s="83"/>
      <c r="OXP56" s="83"/>
      <c r="OXQ56" s="83"/>
      <c r="OXR56" s="83"/>
      <c r="OXS56" s="83"/>
      <c r="OXT56" s="83"/>
      <c r="OXU56" s="83"/>
      <c r="OXV56" s="83"/>
      <c r="OXW56" s="83"/>
      <c r="OXX56" s="83"/>
      <c r="OXY56" s="83"/>
      <c r="OXZ56" s="83"/>
      <c r="OYA56" s="83"/>
      <c r="OYB56" s="83"/>
      <c r="OYC56" s="83"/>
      <c r="OYD56" s="83"/>
      <c r="OYE56" s="83"/>
      <c r="OYF56" s="83"/>
      <c r="OYG56" s="83"/>
      <c r="OYH56" s="83"/>
      <c r="OYI56" s="83"/>
      <c r="OYJ56" s="83"/>
      <c r="OYK56" s="83"/>
      <c r="OYL56" s="83"/>
      <c r="OYM56" s="83"/>
      <c r="OYN56" s="83"/>
      <c r="OYO56" s="83"/>
      <c r="OYP56" s="83"/>
      <c r="OYQ56" s="83"/>
      <c r="OYR56" s="83"/>
      <c r="OYS56" s="83"/>
      <c r="OYT56" s="83"/>
      <c r="OYU56" s="83"/>
      <c r="OYV56" s="83"/>
      <c r="OYW56" s="83"/>
      <c r="OYX56" s="83"/>
      <c r="OYY56" s="83"/>
      <c r="OYZ56" s="83"/>
      <c r="OZA56" s="83"/>
      <c r="OZB56" s="83"/>
      <c r="OZC56" s="83"/>
      <c r="OZD56" s="83"/>
      <c r="OZE56" s="83"/>
      <c r="OZF56" s="83"/>
      <c r="OZG56" s="83"/>
      <c r="OZH56" s="83"/>
      <c r="OZI56" s="83"/>
      <c r="OZJ56" s="83"/>
      <c r="OZK56" s="83"/>
      <c r="OZL56" s="83"/>
      <c r="OZM56" s="83"/>
      <c r="OZN56" s="83"/>
      <c r="OZO56" s="83"/>
      <c r="OZP56" s="83"/>
      <c r="OZQ56" s="83"/>
      <c r="OZR56" s="83"/>
      <c r="OZS56" s="83"/>
      <c r="OZT56" s="83"/>
      <c r="OZU56" s="83"/>
      <c r="OZV56" s="83"/>
      <c r="OZW56" s="83"/>
      <c r="OZX56" s="83"/>
      <c r="OZY56" s="83"/>
      <c r="OZZ56" s="83"/>
      <c r="PAA56" s="83"/>
      <c r="PAB56" s="83"/>
      <c r="PAC56" s="83"/>
      <c r="PAD56" s="83"/>
      <c r="PAE56" s="83"/>
      <c r="PAF56" s="83"/>
      <c r="PAG56" s="83"/>
      <c r="PAH56" s="83"/>
      <c r="PAI56" s="83"/>
      <c r="PAJ56" s="83"/>
      <c r="PAK56" s="83"/>
      <c r="PAL56" s="83"/>
      <c r="PAM56" s="83"/>
      <c r="PAN56" s="83"/>
      <c r="PAO56" s="83"/>
      <c r="PAP56" s="83"/>
      <c r="PAQ56" s="83"/>
      <c r="PAR56" s="83"/>
      <c r="PAS56" s="83"/>
      <c r="PAT56" s="83"/>
      <c r="PAU56" s="83"/>
      <c r="PAV56" s="83"/>
      <c r="PAW56" s="83"/>
      <c r="PAX56" s="83"/>
      <c r="PAY56" s="83"/>
      <c r="PAZ56" s="83"/>
      <c r="PBA56" s="83"/>
      <c r="PBB56" s="83"/>
      <c r="PBC56" s="83"/>
      <c r="PBD56" s="83"/>
      <c r="PBE56" s="83"/>
      <c r="PBF56" s="83"/>
      <c r="PBG56" s="83"/>
      <c r="PBH56" s="83"/>
      <c r="PBI56" s="83"/>
      <c r="PBJ56" s="83"/>
      <c r="PBK56" s="83"/>
      <c r="PBL56" s="83"/>
      <c r="PBM56" s="83"/>
      <c r="PBN56" s="83"/>
      <c r="PBO56" s="83"/>
      <c r="PBP56" s="83"/>
      <c r="PBQ56" s="83"/>
      <c r="PBR56" s="83"/>
      <c r="PBS56" s="83"/>
      <c r="PBT56" s="83"/>
      <c r="PBU56" s="83"/>
      <c r="PBV56" s="83"/>
      <c r="PBW56" s="83"/>
      <c r="PBX56" s="83"/>
      <c r="PBY56" s="83"/>
      <c r="PBZ56" s="83"/>
      <c r="PCA56" s="83"/>
      <c r="PCB56" s="83"/>
      <c r="PCC56" s="83"/>
      <c r="PCD56" s="83"/>
      <c r="PCE56" s="83"/>
      <c r="PCF56" s="83"/>
      <c r="PCG56" s="83"/>
      <c r="PCH56" s="83"/>
      <c r="PCI56" s="83"/>
      <c r="PCJ56" s="83"/>
      <c r="PCK56" s="83"/>
      <c r="PCL56" s="83"/>
      <c r="PCM56" s="83"/>
      <c r="PCN56" s="83"/>
      <c r="PCO56" s="83"/>
      <c r="PCP56" s="83"/>
      <c r="PCQ56" s="83"/>
      <c r="PCR56" s="83"/>
      <c r="PCS56" s="83"/>
      <c r="PCT56" s="83"/>
      <c r="PCU56" s="83"/>
      <c r="PCV56" s="83"/>
      <c r="PCW56" s="83"/>
      <c r="PCX56" s="83"/>
      <c r="PCY56" s="83"/>
      <c r="PCZ56" s="83"/>
      <c r="PDA56" s="83"/>
      <c r="PDB56" s="83"/>
      <c r="PDC56" s="83"/>
      <c r="PDD56" s="83"/>
      <c r="PDE56" s="83"/>
      <c r="PDF56" s="83"/>
      <c r="PDG56" s="83"/>
      <c r="PDH56" s="83"/>
      <c r="PDI56" s="83"/>
      <c r="PDJ56" s="83"/>
      <c r="PDK56" s="83"/>
      <c r="PDL56" s="83"/>
      <c r="PDM56" s="83"/>
      <c r="PDN56" s="83"/>
      <c r="PDO56" s="83"/>
      <c r="PDP56" s="83"/>
      <c r="PDQ56" s="83"/>
      <c r="PDR56" s="83"/>
      <c r="PDS56" s="83"/>
      <c r="PDT56" s="83"/>
      <c r="PDU56" s="83"/>
      <c r="PDV56" s="83"/>
      <c r="PDW56" s="83"/>
      <c r="PDX56" s="83"/>
      <c r="PDY56" s="83"/>
      <c r="PDZ56" s="83"/>
      <c r="PEA56" s="83"/>
      <c r="PEB56" s="83"/>
      <c r="PEC56" s="83"/>
      <c r="PED56" s="83"/>
      <c r="PEE56" s="83"/>
      <c r="PEF56" s="83"/>
      <c r="PEG56" s="83"/>
      <c r="PEH56" s="83"/>
      <c r="PEI56" s="83"/>
      <c r="PEJ56" s="83"/>
      <c r="PEK56" s="83"/>
      <c r="PEL56" s="83"/>
      <c r="PEM56" s="83"/>
      <c r="PEN56" s="83"/>
      <c r="PEO56" s="83"/>
      <c r="PEP56" s="83"/>
      <c r="PEQ56" s="83"/>
      <c r="PER56" s="83"/>
      <c r="PES56" s="83"/>
      <c r="PET56" s="83"/>
      <c r="PEU56" s="83"/>
      <c r="PEV56" s="83"/>
      <c r="PEW56" s="83"/>
      <c r="PEX56" s="83"/>
      <c r="PEY56" s="83"/>
      <c r="PEZ56" s="83"/>
      <c r="PFA56" s="83"/>
      <c r="PFB56" s="83"/>
      <c r="PFC56" s="83"/>
      <c r="PFD56" s="83"/>
      <c r="PFE56" s="83"/>
      <c r="PFF56" s="83"/>
      <c r="PFG56" s="83"/>
      <c r="PFH56" s="83"/>
      <c r="PFI56" s="83"/>
      <c r="PFJ56" s="83"/>
      <c r="PFK56" s="83"/>
      <c r="PFL56" s="83"/>
      <c r="PFM56" s="83"/>
      <c r="PFN56" s="83"/>
      <c r="PFO56" s="83"/>
      <c r="PFP56" s="83"/>
      <c r="PFQ56" s="83"/>
      <c r="PFR56" s="83"/>
      <c r="PFS56" s="83"/>
      <c r="PFT56" s="83"/>
      <c r="PFU56" s="83"/>
      <c r="PFV56" s="83"/>
      <c r="PFW56" s="83"/>
      <c r="PFX56" s="83"/>
      <c r="PFY56" s="83"/>
      <c r="PFZ56" s="83"/>
      <c r="PGA56" s="83"/>
      <c r="PGB56" s="83"/>
      <c r="PGC56" s="83"/>
      <c r="PGD56" s="83"/>
      <c r="PGE56" s="83"/>
      <c r="PGF56" s="83"/>
      <c r="PGG56" s="83"/>
      <c r="PGH56" s="83"/>
      <c r="PGI56" s="83"/>
      <c r="PGJ56" s="83"/>
      <c r="PGK56" s="83"/>
      <c r="PGL56" s="83"/>
      <c r="PGM56" s="83"/>
      <c r="PGN56" s="83"/>
      <c r="PGO56" s="83"/>
      <c r="PGP56" s="83"/>
      <c r="PGQ56" s="83"/>
      <c r="PGR56" s="83"/>
      <c r="PGS56" s="83"/>
      <c r="PGT56" s="83"/>
      <c r="PGU56" s="83"/>
      <c r="PGV56" s="83"/>
      <c r="PGW56" s="83"/>
      <c r="PGX56" s="83"/>
      <c r="PGY56" s="83"/>
      <c r="PGZ56" s="83"/>
      <c r="PHA56" s="83"/>
      <c r="PHB56" s="83"/>
      <c r="PHC56" s="83"/>
      <c r="PHD56" s="83"/>
      <c r="PHE56" s="83"/>
      <c r="PHF56" s="83"/>
      <c r="PHG56" s="83"/>
      <c r="PHH56" s="83"/>
      <c r="PHI56" s="83"/>
      <c r="PHJ56" s="83"/>
      <c r="PHK56" s="83"/>
      <c r="PHL56" s="83"/>
      <c r="PHM56" s="83"/>
      <c r="PHN56" s="83"/>
      <c r="PHO56" s="83"/>
      <c r="PHP56" s="83"/>
      <c r="PHQ56" s="83"/>
      <c r="PHR56" s="83"/>
      <c r="PHS56" s="83"/>
      <c r="PHT56" s="83"/>
      <c r="PHU56" s="83"/>
      <c r="PHV56" s="83"/>
      <c r="PHW56" s="83"/>
      <c r="PHX56" s="83"/>
      <c r="PHY56" s="83"/>
      <c r="PHZ56" s="83"/>
      <c r="PIA56" s="83"/>
      <c r="PIB56" s="83"/>
      <c r="PIC56" s="83"/>
      <c r="PID56" s="83"/>
      <c r="PIE56" s="83"/>
      <c r="PIF56" s="83"/>
      <c r="PIG56" s="83"/>
      <c r="PIH56" s="83"/>
      <c r="PII56" s="83"/>
      <c r="PIJ56" s="83"/>
      <c r="PIK56" s="83"/>
      <c r="PIL56" s="83"/>
      <c r="PIM56" s="83"/>
      <c r="PIN56" s="83"/>
      <c r="PIO56" s="83"/>
      <c r="PIP56" s="83"/>
      <c r="PIQ56" s="83"/>
      <c r="PIR56" s="83"/>
      <c r="PIS56" s="83"/>
      <c r="PIT56" s="83"/>
      <c r="PIU56" s="83"/>
      <c r="PIV56" s="83"/>
      <c r="PIW56" s="83"/>
      <c r="PIX56" s="83"/>
      <c r="PIY56" s="83"/>
      <c r="PIZ56" s="83"/>
      <c r="PJA56" s="83"/>
      <c r="PJB56" s="83"/>
      <c r="PJC56" s="83"/>
      <c r="PJD56" s="83"/>
      <c r="PJE56" s="83"/>
      <c r="PJF56" s="83"/>
      <c r="PJG56" s="83"/>
      <c r="PJH56" s="83"/>
      <c r="PJI56" s="83"/>
      <c r="PJJ56" s="83"/>
      <c r="PJK56" s="83"/>
      <c r="PJL56" s="83"/>
      <c r="PJM56" s="83"/>
      <c r="PJN56" s="83"/>
      <c r="PJO56" s="83"/>
      <c r="PJP56" s="83"/>
      <c r="PJQ56" s="83"/>
      <c r="PJR56" s="83"/>
      <c r="PJS56" s="83"/>
      <c r="PJT56" s="83"/>
      <c r="PJU56" s="83"/>
      <c r="PJV56" s="83"/>
      <c r="PJW56" s="83"/>
      <c r="PJX56" s="83"/>
      <c r="PJY56" s="83"/>
      <c r="PJZ56" s="83"/>
      <c r="PKA56" s="83"/>
      <c r="PKB56" s="83"/>
      <c r="PKC56" s="83"/>
      <c r="PKD56" s="83"/>
      <c r="PKE56" s="83"/>
      <c r="PKF56" s="83"/>
      <c r="PKG56" s="83"/>
      <c r="PKH56" s="83"/>
      <c r="PKI56" s="83"/>
      <c r="PKJ56" s="83"/>
      <c r="PKK56" s="83"/>
      <c r="PKL56" s="83"/>
      <c r="PKM56" s="83"/>
      <c r="PKN56" s="83"/>
      <c r="PKO56" s="83"/>
      <c r="PKP56" s="83"/>
      <c r="PKQ56" s="83"/>
      <c r="PKR56" s="83"/>
      <c r="PKS56" s="83"/>
      <c r="PKT56" s="83"/>
      <c r="PKU56" s="83"/>
      <c r="PKV56" s="83"/>
      <c r="PKW56" s="83"/>
      <c r="PKX56" s="83"/>
      <c r="PKY56" s="83"/>
      <c r="PKZ56" s="83"/>
      <c r="PLA56" s="83"/>
      <c r="PLB56" s="83"/>
      <c r="PLC56" s="83"/>
      <c r="PLD56" s="83"/>
      <c r="PLE56" s="83"/>
      <c r="PLF56" s="83"/>
      <c r="PLG56" s="83"/>
      <c r="PLH56" s="83"/>
      <c r="PLI56" s="83"/>
      <c r="PLJ56" s="83"/>
      <c r="PLK56" s="83"/>
      <c r="PLL56" s="83"/>
      <c r="PLM56" s="83"/>
      <c r="PLN56" s="83"/>
      <c r="PLO56" s="83"/>
      <c r="PLP56" s="83"/>
      <c r="PLQ56" s="83"/>
      <c r="PLR56" s="83"/>
      <c r="PLS56" s="83"/>
      <c r="PLT56" s="83"/>
      <c r="PLU56" s="83"/>
      <c r="PLV56" s="83"/>
      <c r="PLW56" s="83"/>
      <c r="PLX56" s="83"/>
      <c r="PLY56" s="83"/>
      <c r="PLZ56" s="83"/>
      <c r="PMA56" s="83"/>
      <c r="PMB56" s="83"/>
      <c r="PMC56" s="83"/>
      <c r="PMD56" s="83"/>
      <c r="PME56" s="83"/>
      <c r="PMF56" s="83"/>
      <c r="PMG56" s="83"/>
      <c r="PMH56" s="83"/>
      <c r="PMI56" s="83"/>
      <c r="PMJ56" s="83"/>
      <c r="PMK56" s="83"/>
      <c r="PML56" s="83"/>
      <c r="PMM56" s="83"/>
      <c r="PMN56" s="83"/>
      <c r="PMO56" s="83"/>
      <c r="PMP56" s="83"/>
      <c r="PMQ56" s="83"/>
      <c r="PMR56" s="83"/>
      <c r="PMS56" s="83"/>
      <c r="PMT56" s="83"/>
      <c r="PMU56" s="83"/>
      <c r="PMV56" s="83"/>
      <c r="PMW56" s="83"/>
      <c r="PMX56" s="83"/>
      <c r="PMY56" s="83"/>
      <c r="PMZ56" s="83"/>
      <c r="PNA56" s="83"/>
      <c r="PNB56" s="83"/>
      <c r="PNC56" s="83"/>
      <c r="PND56" s="83"/>
      <c r="PNE56" s="83"/>
      <c r="PNF56" s="83"/>
      <c r="PNG56" s="83"/>
      <c r="PNH56" s="83"/>
      <c r="PNI56" s="83"/>
      <c r="PNJ56" s="83"/>
      <c r="PNK56" s="83"/>
      <c r="PNL56" s="83"/>
      <c r="PNM56" s="83"/>
      <c r="PNN56" s="83"/>
      <c r="PNO56" s="83"/>
      <c r="PNP56" s="83"/>
      <c r="PNQ56" s="83"/>
      <c r="PNR56" s="83"/>
      <c r="PNS56" s="83"/>
      <c r="PNT56" s="83"/>
      <c r="PNU56" s="83"/>
      <c r="PNV56" s="83"/>
      <c r="PNW56" s="83"/>
      <c r="PNX56" s="83"/>
      <c r="PNY56" s="83"/>
      <c r="PNZ56" s="83"/>
      <c r="POA56" s="83"/>
      <c r="POB56" s="83"/>
      <c r="POC56" s="83"/>
      <c r="POD56" s="83"/>
      <c r="POE56" s="83"/>
      <c r="POF56" s="83"/>
      <c r="POG56" s="83"/>
      <c r="POH56" s="83"/>
      <c r="POI56" s="83"/>
      <c r="POJ56" s="83"/>
      <c r="POK56" s="83"/>
      <c r="POL56" s="83"/>
      <c r="POM56" s="83"/>
      <c r="PON56" s="83"/>
      <c r="POO56" s="83"/>
      <c r="POP56" s="83"/>
      <c r="POQ56" s="83"/>
      <c r="POR56" s="83"/>
      <c r="POS56" s="83"/>
      <c r="POT56" s="83"/>
      <c r="POU56" s="83"/>
      <c r="POV56" s="83"/>
      <c r="POW56" s="83"/>
      <c r="POX56" s="83"/>
      <c r="POY56" s="83"/>
      <c r="POZ56" s="83"/>
      <c r="PPA56" s="83"/>
      <c r="PPB56" s="83"/>
      <c r="PPC56" s="83"/>
      <c r="PPD56" s="83"/>
      <c r="PPE56" s="83"/>
      <c r="PPF56" s="83"/>
      <c r="PPG56" s="83"/>
      <c r="PPH56" s="83"/>
      <c r="PPI56" s="83"/>
      <c r="PPJ56" s="83"/>
      <c r="PPK56" s="83"/>
      <c r="PPL56" s="83"/>
      <c r="PPM56" s="83"/>
      <c r="PPN56" s="83"/>
      <c r="PPO56" s="83"/>
      <c r="PPP56" s="83"/>
      <c r="PPQ56" s="83"/>
      <c r="PPR56" s="83"/>
      <c r="PPS56" s="83"/>
      <c r="PPT56" s="83"/>
      <c r="PPU56" s="83"/>
      <c r="PPV56" s="83"/>
      <c r="PPW56" s="83"/>
      <c r="PPX56" s="83"/>
      <c r="PPY56" s="83"/>
      <c r="PPZ56" s="83"/>
      <c r="PQA56" s="83"/>
      <c r="PQB56" s="83"/>
      <c r="PQC56" s="83"/>
      <c r="PQD56" s="83"/>
      <c r="PQE56" s="83"/>
      <c r="PQF56" s="83"/>
      <c r="PQG56" s="83"/>
      <c r="PQH56" s="83"/>
      <c r="PQI56" s="83"/>
      <c r="PQJ56" s="83"/>
      <c r="PQK56" s="83"/>
      <c r="PQL56" s="83"/>
      <c r="PQM56" s="83"/>
      <c r="PQN56" s="83"/>
      <c r="PQO56" s="83"/>
      <c r="PQP56" s="83"/>
      <c r="PQQ56" s="83"/>
      <c r="PQR56" s="83"/>
      <c r="PQS56" s="83"/>
      <c r="PQT56" s="83"/>
      <c r="PQU56" s="83"/>
      <c r="PQV56" s="83"/>
      <c r="PQW56" s="83"/>
      <c r="PQX56" s="83"/>
      <c r="PQY56" s="83"/>
      <c r="PQZ56" s="83"/>
      <c r="PRA56" s="83"/>
      <c r="PRB56" s="83"/>
      <c r="PRC56" s="83"/>
      <c r="PRD56" s="83"/>
      <c r="PRE56" s="83"/>
      <c r="PRF56" s="83"/>
      <c r="PRG56" s="83"/>
      <c r="PRH56" s="83"/>
      <c r="PRI56" s="83"/>
      <c r="PRJ56" s="83"/>
      <c r="PRK56" s="83"/>
      <c r="PRL56" s="83"/>
      <c r="PRM56" s="83"/>
      <c r="PRN56" s="83"/>
      <c r="PRO56" s="83"/>
      <c r="PRP56" s="83"/>
      <c r="PRQ56" s="83"/>
      <c r="PRR56" s="83"/>
      <c r="PRS56" s="83"/>
      <c r="PRT56" s="83"/>
      <c r="PRU56" s="83"/>
      <c r="PRV56" s="83"/>
      <c r="PRW56" s="83"/>
      <c r="PRX56" s="83"/>
      <c r="PRY56" s="83"/>
      <c r="PRZ56" s="83"/>
      <c r="PSA56" s="83"/>
      <c r="PSB56" s="83"/>
      <c r="PSC56" s="83"/>
      <c r="PSD56" s="83"/>
      <c r="PSE56" s="83"/>
      <c r="PSF56" s="83"/>
      <c r="PSG56" s="83"/>
      <c r="PSH56" s="83"/>
      <c r="PSI56" s="83"/>
      <c r="PSJ56" s="83"/>
      <c r="PSK56" s="83"/>
      <c r="PSL56" s="83"/>
      <c r="PSM56" s="83"/>
      <c r="PSN56" s="83"/>
      <c r="PSO56" s="83"/>
      <c r="PSP56" s="83"/>
      <c r="PSQ56" s="83"/>
      <c r="PSR56" s="83"/>
      <c r="PSS56" s="83"/>
      <c r="PST56" s="83"/>
      <c r="PSU56" s="83"/>
      <c r="PSV56" s="83"/>
      <c r="PSW56" s="83"/>
      <c r="PSX56" s="83"/>
      <c r="PSY56" s="83"/>
      <c r="PSZ56" s="83"/>
      <c r="PTA56" s="83"/>
      <c r="PTB56" s="83"/>
      <c r="PTC56" s="83"/>
      <c r="PTD56" s="83"/>
      <c r="PTE56" s="83"/>
      <c r="PTF56" s="83"/>
      <c r="PTG56" s="83"/>
      <c r="PTH56" s="83"/>
      <c r="PTI56" s="83"/>
      <c r="PTJ56" s="83"/>
      <c r="PTK56" s="83"/>
      <c r="PTL56" s="83"/>
      <c r="PTM56" s="83"/>
      <c r="PTN56" s="83"/>
      <c r="PTO56" s="83"/>
      <c r="PTP56" s="83"/>
      <c r="PTQ56" s="83"/>
      <c r="PTR56" s="83"/>
      <c r="PTS56" s="83"/>
      <c r="PTT56" s="83"/>
      <c r="PTU56" s="83"/>
      <c r="PTV56" s="83"/>
      <c r="PTW56" s="83"/>
      <c r="PTX56" s="83"/>
      <c r="PTY56" s="83"/>
      <c r="PTZ56" s="83"/>
      <c r="PUA56" s="83"/>
      <c r="PUB56" s="83"/>
      <c r="PUC56" s="83"/>
      <c r="PUD56" s="83"/>
      <c r="PUE56" s="83"/>
      <c r="PUF56" s="83"/>
      <c r="PUG56" s="83"/>
      <c r="PUH56" s="83"/>
      <c r="PUI56" s="83"/>
      <c r="PUJ56" s="83"/>
      <c r="PUK56" s="83"/>
      <c r="PUL56" s="83"/>
      <c r="PUM56" s="83"/>
      <c r="PUN56" s="83"/>
      <c r="PUO56" s="83"/>
      <c r="PUP56" s="83"/>
      <c r="PUQ56" s="83"/>
      <c r="PUR56" s="83"/>
      <c r="PUS56" s="83"/>
      <c r="PUT56" s="83"/>
      <c r="PUU56" s="83"/>
      <c r="PUV56" s="83"/>
      <c r="PUW56" s="83"/>
      <c r="PUX56" s="83"/>
      <c r="PUY56" s="83"/>
      <c r="PUZ56" s="83"/>
      <c r="PVA56" s="83"/>
      <c r="PVB56" s="83"/>
      <c r="PVC56" s="83"/>
      <c r="PVD56" s="83"/>
      <c r="PVE56" s="83"/>
      <c r="PVF56" s="83"/>
      <c r="PVG56" s="83"/>
      <c r="PVH56" s="83"/>
      <c r="PVI56" s="83"/>
      <c r="PVJ56" s="83"/>
      <c r="PVK56" s="83"/>
      <c r="PVL56" s="83"/>
      <c r="PVM56" s="83"/>
      <c r="PVN56" s="83"/>
      <c r="PVO56" s="83"/>
      <c r="PVP56" s="83"/>
      <c r="PVQ56" s="83"/>
      <c r="PVR56" s="83"/>
      <c r="PVS56" s="83"/>
      <c r="PVT56" s="83"/>
      <c r="PVU56" s="83"/>
      <c r="PVV56" s="83"/>
      <c r="PVW56" s="83"/>
      <c r="PVX56" s="83"/>
      <c r="PVY56" s="83"/>
      <c r="PVZ56" s="83"/>
      <c r="PWA56" s="83"/>
      <c r="PWB56" s="83"/>
      <c r="PWC56" s="83"/>
      <c r="PWD56" s="83"/>
      <c r="PWE56" s="83"/>
      <c r="PWF56" s="83"/>
      <c r="PWG56" s="83"/>
      <c r="PWH56" s="83"/>
      <c r="PWI56" s="83"/>
      <c r="PWJ56" s="83"/>
      <c r="PWK56" s="83"/>
      <c r="PWL56" s="83"/>
      <c r="PWM56" s="83"/>
      <c r="PWN56" s="83"/>
      <c r="PWO56" s="83"/>
      <c r="PWP56" s="83"/>
      <c r="PWQ56" s="83"/>
      <c r="PWR56" s="83"/>
      <c r="PWS56" s="83"/>
      <c r="PWT56" s="83"/>
      <c r="PWU56" s="83"/>
      <c r="PWV56" s="83"/>
      <c r="PWW56" s="83"/>
      <c r="PWX56" s="83"/>
      <c r="PWY56" s="83"/>
      <c r="PWZ56" s="83"/>
      <c r="PXA56" s="83"/>
      <c r="PXB56" s="83"/>
      <c r="PXC56" s="83"/>
      <c r="PXD56" s="83"/>
      <c r="PXE56" s="83"/>
      <c r="PXF56" s="83"/>
      <c r="PXG56" s="83"/>
      <c r="PXH56" s="83"/>
      <c r="PXI56" s="83"/>
      <c r="PXJ56" s="83"/>
      <c r="PXK56" s="83"/>
      <c r="PXL56" s="83"/>
      <c r="PXM56" s="83"/>
      <c r="PXN56" s="83"/>
      <c r="PXO56" s="83"/>
      <c r="PXP56" s="83"/>
      <c r="PXQ56" s="83"/>
      <c r="PXR56" s="83"/>
      <c r="PXS56" s="83"/>
      <c r="PXT56" s="83"/>
      <c r="PXU56" s="83"/>
      <c r="PXV56" s="83"/>
      <c r="PXW56" s="83"/>
      <c r="PXX56" s="83"/>
      <c r="PXY56" s="83"/>
      <c r="PXZ56" s="83"/>
      <c r="PYA56" s="83"/>
      <c r="PYB56" s="83"/>
      <c r="PYC56" s="83"/>
      <c r="PYD56" s="83"/>
      <c r="PYE56" s="83"/>
      <c r="PYF56" s="83"/>
      <c r="PYG56" s="83"/>
      <c r="PYH56" s="83"/>
      <c r="PYI56" s="83"/>
      <c r="PYJ56" s="83"/>
      <c r="PYK56" s="83"/>
      <c r="PYL56" s="83"/>
      <c r="PYM56" s="83"/>
      <c r="PYN56" s="83"/>
      <c r="PYO56" s="83"/>
      <c r="PYP56" s="83"/>
      <c r="PYQ56" s="83"/>
      <c r="PYR56" s="83"/>
      <c r="PYS56" s="83"/>
      <c r="PYT56" s="83"/>
      <c r="PYU56" s="83"/>
      <c r="PYV56" s="83"/>
      <c r="PYW56" s="83"/>
      <c r="PYX56" s="83"/>
      <c r="PYY56" s="83"/>
      <c r="PYZ56" s="83"/>
      <c r="PZA56" s="83"/>
      <c r="PZB56" s="83"/>
      <c r="PZC56" s="83"/>
      <c r="PZD56" s="83"/>
      <c r="PZE56" s="83"/>
      <c r="PZF56" s="83"/>
      <c r="PZG56" s="83"/>
      <c r="PZH56" s="83"/>
      <c r="PZI56" s="83"/>
      <c r="PZJ56" s="83"/>
      <c r="PZK56" s="83"/>
      <c r="PZL56" s="83"/>
      <c r="PZM56" s="83"/>
      <c r="PZN56" s="83"/>
      <c r="PZO56" s="83"/>
      <c r="PZP56" s="83"/>
      <c r="PZQ56" s="83"/>
      <c r="PZR56" s="83"/>
      <c r="PZS56" s="83"/>
      <c r="PZT56" s="83"/>
      <c r="PZU56" s="83"/>
      <c r="PZV56" s="83"/>
      <c r="PZW56" s="83"/>
      <c r="PZX56" s="83"/>
      <c r="PZY56" s="83"/>
      <c r="PZZ56" s="83"/>
      <c r="QAA56" s="83"/>
      <c r="QAB56" s="83"/>
      <c r="QAC56" s="83"/>
      <c r="QAD56" s="83"/>
      <c r="QAE56" s="83"/>
      <c r="QAF56" s="83"/>
      <c r="QAG56" s="83"/>
      <c r="QAH56" s="83"/>
      <c r="QAI56" s="83"/>
      <c r="QAJ56" s="83"/>
      <c r="QAK56" s="83"/>
      <c r="QAL56" s="83"/>
      <c r="QAM56" s="83"/>
      <c r="QAN56" s="83"/>
      <c r="QAO56" s="83"/>
      <c r="QAP56" s="83"/>
      <c r="QAQ56" s="83"/>
      <c r="QAR56" s="83"/>
      <c r="QAS56" s="83"/>
      <c r="QAT56" s="83"/>
      <c r="QAU56" s="83"/>
      <c r="QAV56" s="83"/>
      <c r="QAW56" s="83"/>
      <c r="QAX56" s="83"/>
      <c r="QAY56" s="83"/>
      <c r="QAZ56" s="83"/>
      <c r="QBA56" s="83"/>
      <c r="QBB56" s="83"/>
      <c r="QBC56" s="83"/>
      <c r="QBD56" s="83"/>
      <c r="QBE56" s="83"/>
      <c r="QBF56" s="83"/>
      <c r="QBG56" s="83"/>
      <c r="QBH56" s="83"/>
      <c r="QBI56" s="83"/>
      <c r="QBJ56" s="83"/>
      <c r="QBK56" s="83"/>
      <c r="QBL56" s="83"/>
      <c r="QBM56" s="83"/>
      <c r="QBN56" s="83"/>
      <c r="QBO56" s="83"/>
      <c r="QBP56" s="83"/>
      <c r="QBQ56" s="83"/>
      <c r="QBR56" s="83"/>
      <c r="QBS56" s="83"/>
      <c r="QBT56" s="83"/>
      <c r="QBU56" s="83"/>
      <c r="QBV56" s="83"/>
      <c r="QBW56" s="83"/>
      <c r="QBX56" s="83"/>
      <c r="QBY56" s="83"/>
      <c r="QBZ56" s="83"/>
      <c r="QCA56" s="83"/>
      <c r="QCB56" s="83"/>
      <c r="QCC56" s="83"/>
      <c r="QCD56" s="83"/>
      <c r="QCE56" s="83"/>
      <c r="QCF56" s="83"/>
      <c r="QCG56" s="83"/>
      <c r="QCH56" s="83"/>
      <c r="QCI56" s="83"/>
      <c r="QCJ56" s="83"/>
      <c r="QCK56" s="83"/>
      <c r="QCL56" s="83"/>
      <c r="QCM56" s="83"/>
      <c r="QCN56" s="83"/>
      <c r="QCO56" s="83"/>
      <c r="QCP56" s="83"/>
      <c r="QCQ56" s="83"/>
      <c r="QCR56" s="83"/>
      <c r="QCS56" s="83"/>
      <c r="QCT56" s="83"/>
      <c r="QCU56" s="83"/>
      <c r="QCV56" s="83"/>
      <c r="QCW56" s="83"/>
      <c r="QCX56" s="83"/>
      <c r="QCY56" s="83"/>
      <c r="QCZ56" s="83"/>
      <c r="QDA56" s="83"/>
      <c r="QDB56" s="83"/>
      <c r="QDC56" s="83"/>
      <c r="QDD56" s="83"/>
      <c r="QDE56" s="83"/>
      <c r="QDF56" s="83"/>
      <c r="QDG56" s="83"/>
      <c r="QDH56" s="83"/>
      <c r="QDI56" s="83"/>
      <c r="QDJ56" s="83"/>
      <c r="QDK56" s="83"/>
      <c r="QDL56" s="83"/>
      <c r="QDM56" s="83"/>
      <c r="QDN56" s="83"/>
      <c r="QDO56" s="83"/>
      <c r="QDP56" s="83"/>
      <c r="QDQ56" s="83"/>
      <c r="QDR56" s="83"/>
      <c r="QDS56" s="83"/>
      <c r="QDT56" s="83"/>
      <c r="QDU56" s="83"/>
      <c r="QDV56" s="83"/>
      <c r="QDW56" s="83"/>
      <c r="QDX56" s="83"/>
      <c r="QDY56" s="83"/>
      <c r="QDZ56" s="83"/>
      <c r="QEA56" s="83"/>
      <c r="QEB56" s="83"/>
      <c r="QEC56" s="83"/>
      <c r="QED56" s="83"/>
      <c r="QEE56" s="83"/>
      <c r="QEF56" s="83"/>
      <c r="QEG56" s="83"/>
      <c r="QEH56" s="83"/>
      <c r="QEI56" s="83"/>
      <c r="QEJ56" s="83"/>
      <c r="QEK56" s="83"/>
      <c r="QEL56" s="83"/>
      <c r="QEM56" s="83"/>
      <c r="QEN56" s="83"/>
      <c r="QEO56" s="83"/>
      <c r="QEP56" s="83"/>
      <c r="QEQ56" s="83"/>
      <c r="QER56" s="83"/>
      <c r="QES56" s="83"/>
      <c r="QET56" s="83"/>
      <c r="QEU56" s="83"/>
      <c r="QEV56" s="83"/>
      <c r="QEW56" s="83"/>
      <c r="QEX56" s="83"/>
      <c r="QEY56" s="83"/>
      <c r="QEZ56" s="83"/>
      <c r="QFA56" s="83"/>
      <c r="QFB56" s="83"/>
      <c r="QFC56" s="83"/>
      <c r="QFD56" s="83"/>
      <c r="QFE56" s="83"/>
      <c r="QFF56" s="83"/>
      <c r="QFG56" s="83"/>
      <c r="QFH56" s="83"/>
      <c r="QFI56" s="83"/>
      <c r="QFJ56" s="83"/>
      <c r="QFK56" s="83"/>
      <c r="QFL56" s="83"/>
      <c r="QFM56" s="83"/>
      <c r="QFN56" s="83"/>
      <c r="QFO56" s="83"/>
      <c r="QFP56" s="83"/>
      <c r="QFQ56" s="83"/>
      <c r="QFR56" s="83"/>
      <c r="QFS56" s="83"/>
      <c r="QFT56" s="83"/>
      <c r="QFU56" s="83"/>
      <c r="QFV56" s="83"/>
      <c r="QFW56" s="83"/>
      <c r="QFX56" s="83"/>
      <c r="QFY56" s="83"/>
      <c r="QFZ56" s="83"/>
      <c r="QGA56" s="83"/>
      <c r="QGB56" s="83"/>
      <c r="QGC56" s="83"/>
      <c r="QGD56" s="83"/>
      <c r="QGE56" s="83"/>
      <c r="QGF56" s="83"/>
      <c r="QGG56" s="83"/>
      <c r="QGH56" s="83"/>
      <c r="QGI56" s="83"/>
      <c r="QGJ56" s="83"/>
      <c r="QGK56" s="83"/>
      <c r="QGL56" s="83"/>
      <c r="QGM56" s="83"/>
      <c r="QGN56" s="83"/>
      <c r="QGO56" s="83"/>
      <c r="QGP56" s="83"/>
      <c r="QGQ56" s="83"/>
      <c r="QGR56" s="83"/>
      <c r="QGS56" s="83"/>
      <c r="QGT56" s="83"/>
      <c r="QGU56" s="83"/>
      <c r="QGV56" s="83"/>
      <c r="QGW56" s="83"/>
      <c r="QGX56" s="83"/>
      <c r="QGY56" s="83"/>
      <c r="QGZ56" s="83"/>
      <c r="QHA56" s="83"/>
      <c r="QHB56" s="83"/>
      <c r="QHC56" s="83"/>
      <c r="QHD56" s="83"/>
      <c r="QHE56" s="83"/>
      <c r="QHF56" s="83"/>
      <c r="QHG56" s="83"/>
      <c r="QHH56" s="83"/>
      <c r="QHI56" s="83"/>
      <c r="QHJ56" s="83"/>
      <c r="QHK56" s="83"/>
      <c r="QHL56" s="83"/>
      <c r="QHM56" s="83"/>
      <c r="QHN56" s="83"/>
      <c r="QHO56" s="83"/>
      <c r="QHP56" s="83"/>
      <c r="QHQ56" s="83"/>
      <c r="QHR56" s="83"/>
      <c r="QHS56" s="83"/>
      <c r="QHT56" s="83"/>
      <c r="QHU56" s="83"/>
      <c r="QHV56" s="83"/>
      <c r="QHW56" s="83"/>
      <c r="QHX56" s="83"/>
      <c r="QHY56" s="83"/>
      <c r="QHZ56" s="83"/>
      <c r="QIA56" s="83"/>
      <c r="QIB56" s="83"/>
      <c r="QIC56" s="83"/>
      <c r="QID56" s="83"/>
      <c r="QIE56" s="83"/>
      <c r="QIF56" s="83"/>
      <c r="QIG56" s="83"/>
      <c r="QIH56" s="83"/>
      <c r="QII56" s="83"/>
      <c r="QIJ56" s="83"/>
      <c r="QIK56" s="83"/>
      <c r="QIL56" s="83"/>
      <c r="QIM56" s="83"/>
      <c r="QIN56" s="83"/>
      <c r="QIO56" s="83"/>
      <c r="QIP56" s="83"/>
      <c r="QIQ56" s="83"/>
      <c r="QIR56" s="83"/>
      <c r="QIS56" s="83"/>
      <c r="QIT56" s="83"/>
      <c r="QIU56" s="83"/>
      <c r="QIV56" s="83"/>
      <c r="QIW56" s="83"/>
      <c r="QIX56" s="83"/>
      <c r="QIY56" s="83"/>
      <c r="QIZ56" s="83"/>
      <c r="QJA56" s="83"/>
      <c r="QJB56" s="83"/>
      <c r="QJC56" s="83"/>
      <c r="QJD56" s="83"/>
      <c r="QJE56" s="83"/>
      <c r="QJF56" s="83"/>
      <c r="QJG56" s="83"/>
      <c r="QJH56" s="83"/>
      <c r="QJI56" s="83"/>
      <c r="QJJ56" s="83"/>
      <c r="QJK56" s="83"/>
      <c r="QJL56" s="83"/>
      <c r="QJM56" s="83"/>
      <c r="QJN56" s="83"/>
      <c r="QJO56" s="83"/>
      <c r="QJP56" s="83"/>
      <c r="QJQ56" s="83"/>
      <c r="QJR56" s="83"/>
      <c r="QJS56" s="83"/>
      <c r="QJT56" s="83"/>
      <c r="QJU56" s="83"/>
      <c r="QJV56" s="83"/>
      <c r="QJW56" s="83"/>
      <c r="QJX56" s="83"/>
      <c r="QJY56" s="83"/>
      <c r="QJZ56" s="83"/>
      <c r="QKA56" s="83"/>
      <c r="QKB56" s="83"/>
      <c r="QKC56" s="83"/>
      <c r="QKD56" s="83"/>
      <c r="QKE56" s="83"/>
      <c r="QKF56" s="83"/>
      <c r="QKG56" s="83"/>
      <c r="QKH56" s="83"/>
      <c r="QKI56" s="83"/>
      <c r="QKJ56" s="83"/>
      <c r="QKK56" s="83"/>
      <c r="QKL56" s="83"/>
      <c r="QKM56" s="83"/>
      <c r="QKN56" s="83"/>
      <c r="QKO56" s="83"/>
      <c r="QKP56" s="83"/>
      <c r="QKQ56" s="83"/>
      <c r="QKR56" s="83"/>
      <c r="QKS56" s="83"/>
      <c r="QKT56" s="83"/>
      <c r="QKU56" s="83"/>
      <c r="QKV56" s="83"/>
      <c r="QKW56" s="83"/>
      <c r="QKX56" s="83"/>
      <c r="QKY56" s="83"/>
      <c r="QKZ56" s="83"/>
      <c r="QLA56" s="83"/>
      <c r="QLB56" s="83"/>
      <c r="QLC56" s="83"/>
      <c r="QLD56" s="83"/>
      <c r="QLE56" s="83"/>
      <c r="QLF56" s="83"/>
      <c r="QLG56" s="83"/>
      <c r="QLH56" s="83"/>
      <c r="QLI56" s="83"/>
      <c r="QLJ56" s="83"/>
      <c r="QLK56" s="83"/>
      <c r="QLL56" s="83"/>
      <c r="QLM56" s="83"/>
      <c r="QLN56" s="83"/>
      <c r="QLO56" s="83"/>
      <c r="QLP56" s="83"/>
      <c r="QLQ56" s="83"/>
      <c r="QLR56" s="83"/>
      <c r="QLS56" s="83"/>
      <c r="QLT56" s="83"/>
      <c r="QLU56" s="83"/>
      <c r="QLV56" s="83"/>
      <c r="QLW56" s="83"/>
      <c r="QLX56" s="83"/>
      <c r="QLY56" s="83"/>
      <c r="QLZ56" s="83"/>
      <c r="QMA56" s="83"/>
      <c r="QMB56" s="83"/>
      <c r="QMC56" s="83"/>
      <c r="QMD56" s="83"/>
      <c r="QME56" s="83"/>
      <c r="QMF56" s="83"/>
      <c r="QMG56" s="83"/>
      <c r="QMH56" s="83"/>
      <c r="QMI56" s="83"/>
      <c r="QMJ56" s="83"/>
      <c r="QMK56" s="83"/>
      <c r="QML56" s="83"/>
      <c r="QMM56" s="83"/>
      <c r="QMN56" s="83"/>
      <c r="QMO56" s="83"/>
      <c r="QMP56" s="83"/>
      <c r="QMQ56" s="83"/>
      <c r="QMR56" s="83"/>
      <c r="QMS56" s="83"/>
      <c r="QMT56" s="83"/>
      <c r="QMU56" s="83"/>
      <c r="QMV56" s="83"/>
      <c r="QMW56" s="83"/>
      <c r="QMX56" s="83"/>
      <c r="QMY56" s="83"/>
      <c r="QMZ56" s="83"/>
      <c r="QNA56" s="83"/>
      <c r="QNB56" s="83"/>
      <c r="QNC56" s="83"/>
      <c r="QND56" s="83"/>
      <c r="QNE56" s="83"/>
      <c r="QNF56" s="83"/>
      <c r="QNG56" s="83"/>
      <c r="QNH56" s="83"/>
      <c r="QNI56" s="83"/>
      <c r="QNJ56" s="83"/>
      <c r="QNK56" s="83"/>
      <c r="QNL56" s="83"/>
      <c r="QNM56" s="83"/>
      <c r="QNN56" s="83"/>
      <c r="QNO56" s="83"/>
      <c r="QNP56" s="83"/>
      <c r="QNQ56" s="83"/>
      <c r="QNR56" s="83"/>
      <c r="QNS56" s="83"/>
      <c r="QNT56" s="83"/>
      <c r="QNU56" s="83"/>
      <c r="QNV56" s="83"/>
      <c r="QNW56" s="83"/>
      <c r="QNX56" s="83"/>
      <c r="QNY56" s="83"/>
      <c r="QNZ56" s="83"/>
      <c r="QOA56" s="83"/>
      <c r="QOB56" s="83"/>
      <c r="QOC56" s="83"/>
      <c r="QOD56" s="83"/>
      <c r="QOE56" s="83"/>
      <c r="QOF56" s="83"/>
      <c r="QOG56" s="83"/>
      <c r="QOH56" s="83"/>
      <c r="QOI56" s="83"/>
      <c r="QOJ56" s="83"/>
      <c r="QOK56" s="83"/>
      <c r="QOL56" s="83"/>
      <c r="QOM56" s="83"/>
      <c r="QON56" s="83"/>
      <c r="QOO56" s="83"/>
      <c r="QOP56" s="83"/>
      <c r="QOQ56" s="83"/>
      <c r="QOR56" s="83"/>
      <c r="QOS56" s="83"/>
      <c r="QOT56" s="83"/>
      <c r="QOU56" s="83"/>
      <c r="QOV56" s="83"/>
      <c r="QOW56" s="83"/>
      <c r="QOX56" s="83"/>
      <c r="QOY56" s="83"/>
      <c r="QOZ56" s="83"/>
      <c r="QPA56" s="83"/>
      <c r="QPB56" s="83"/>
      <c r="QPC56" s="83"/>
      <c r="QPD56" s="83"/>
      <c r="QPE56" s="83"/>
      <c r="QPF56" s="83"/>
      <c r="QPG56" s="83"/>
      <c r="QPH56" s="83"/>
      <c r="QPI56" s="83"/>
      <c r="QPJ56" s="83"/>
      <c r="QPK56" s="83"/>
      <c r="QPL56" s="83"/>
      <c r="QPM56" s="83"/>
      <c r="QPN56" s="83"/>
      <c r="QPO56" s="83"/>
      <c r="QPP56" s="83"/>
      <c r="QPQ56" s="83"/>
      <c r="QPR56" s="83"/>
      <c r="QPS56" s="83"/>
      <c r="QPT56" s="83"/>
      <c r="QPU56" s="83"/>
      <c r="QPV56" s="83"/>
      <c r="QPW56" s="83"/>
      <c r="QPX56" s="83"/>
      <c r="QPY56" s="83"/>
      <c r="QPZ56" s="83"/>
      <c r="QQA56" s="83"/>
      <c r="QQB56" s="83"/>
      <c r="QQC56" s="83"/>
      <c r="QQD56" s="83"/>
      <c r="QQE56" s="83"/>
      <c r="QQF56" s="83"/>
      <c r="QQG56" s="83"/>
      <c r="QQH56" s="83"/>
      <c r="QQI56" s="83"/>
      <c r="QQJ56" s="83"/>
      <c r="QQK56" s="83"/>
      <c r="QQL56" s="83"/>
      <c r="QQM56" s="83"/>
      <c r="QQN56" s="83"/>
      <c r="QQO56" s="83"/>
      <c r="QQP56" s="83"/>
      <c r="QQQ56" s="83"/>
      <c r="QQR56" s="83"/>
      <c r="QQS56" s="83"/>
      <c r="QQT56" s="83"/>
      <c r="QQU56" s="83"/>
      <c r="QQV56" s="83"/>
      <c r="QQW56" s="83"/>
      <c r="QQX56" s="83"/>
      <c r="QQY56" s="83"/>
      <c r="QQZ56" s="83"/>
      <c r="QRA56" s="83"/>
      <c r="QRB56" s="83"/>
      <c r="QRC56" s="83"/>
      <c r="QRD56" s="83"/>
      <c r="QRE56" s="83"/>
      <c r="QRF56" s="83"/>
      <c r="QRG56" s="83"/>
      <c r="QRH56" s="83"/>
      <c r="QRI56" s="83"/>
      <c r="QRJ56" s="83"/>
      <c r="QRK56" s="83"/>
      <c r="QRL56" s="83"/>
      <c r="QRM56" s="83"/>
      <c r="QRN56" s="83"/>
      <c r="QRO56" s="83"/>
      <c r="QRP56" s="83"/>
      <c r="QRQ56" s="83"/>
      <c r="QRR56" s="83"/>
      <c r="QRS56" s="83"/>
      <c r="QRT56" s="83"/>
      <c r="QRU56" s="83"/>
      <c r="QRV56" s="83"/>
      <c r="QRW56" s="83"/>
      <c r="QRX56" s="83"/>
      <c r="QRY56" s="83"/>
      <c r="QRZ56" s="83"/>
      <c r="QSA56" s="83"/>
      <c r="QSB56" s="83"/>
      <c r="QSC56" s="83"/>
      <c r="QSD56" s="83"/>
      <c r="QSE56" s="83"/>
      <c r="QSF56" s="83"/>
      <c r="QSG56" s="83"/>
      <c r="QSH56" s="83"/>
      <c r="QSI56" s="83"/>
      <c r="QSJ56" s="83"/>
      <c r="QSK56" s="83"/>
      <c r="QSL56" s="83"/>
      <c r="QSM56" s="83"/>
      <c r="QSN56" s="83"/>
      <c r="QSO56" s="83"/>
      <c r="QSP56" s="83"/>
      <c r="QSQ56" s="83"/>
      <c r="QSR56" s="83"/>
      <c r="QSS56" s="83"/>
      <c r="QST56" s="83"/>
      <c r="QSU56" s="83"/>
      <c r="QSV56" s="83"/>
      <c r="QSW56" s="83"/>
      <c r="QSX56" s="83"/>
      <c r="QSY56" s="83"/>
      <c r="QSZ56" s="83"/>
      <c r="QTA56" s="83"/>
      <c r="QTB56" s="83"/>
      <c r="QTC56" s="83"/>
      <c r="QTD56" s="83"/>
      <c r="QTE56" s="83"/>
      <c r="QTF56" s="83"/>
      <c r="QTG56" s="83"/>
      <c r="QTH56" s="83"/>
      <c r="QTI56" s="83"/>
      <c r="QTJ56" s="83"/>
      <c r="QTK56" s="83"/>
      <c r="QTL56" s="83"/>
      <c r="QTM56" s="83"/>
      <c r="QTN56" s="83"/>
      <c r="QTO56" s="83"/>
      <c r="QTP56" s="83"/>
      <c r="QTQ56" s="83"/>
      <c r="QTR56" s="83"/>
      <c r="QTS56" s="83"/>
      <c r="QTT56" s="83"/>
      <c r="QTU56" s="83"/>
      <c r="QTV56" s="83"/>
      <c r="QTW56" s="83"/>
      <c r="QTX56" s="83"/>
      <c r="QTY56" s="83"/>
      <c r="QTZ56" s="83"/>
      <c r="QUA56" s="83"/>
      <c r="QUB56" s="83"/>
      <c r="QUC56" s="83"/>
      <c r="QUD56" s="83"/>
      <c r="QUE56" s="83"/>
      <c r="QUF56" s="83"/>
      <c r="QUG56" s="83"/>
      <c r="QUH56" s="83"/>
      <c r="QUI56" s="83"/>
      <c r="QUJ56" s="83"/>
      <c r="QUK56" s="83"/>
      <c r="QUL56" s="83"/>
      <c r="QUM56" s="83"/>
      <c r="QUN56" s="83"/>
      <c r="QUO56" s="83"/>
      <c r="QUP56" s="83"/>
      <c r="QUQ56" s="83"/>
      <c r="QUR56" s="83"/>
      <c r="QUS56" s="83"/>
      <c r="QUT56" s="83"/>
      <c r="QUU56" s="83"/>
      <c r="QUV56" s="83"/>
      <c r="QUW56" s="83"/>
      <c r="QUX56" s="83"/>
      <c r="QUY56" s="83"/>
      <c r="QUZ56" s="83"/>
      <c r="QVA56" s="83"/>
      <c r="QVB56" s="83"/>
      <c r="QVC56" s="83"/>
      <c r="QVD56" s="83"/>
      <c r="QVE56" s="83"/>
      <c r="QVF56" s="83"/>
      <c r="QVG56" s="83"/>
      <c r="QVH56" s="83"/>
      <c r="QVI56" s="83"/>
      <c r="QVJ56" s="83"/>
      <c r="QVK56" s="83"/>
      <c r="QVL56" s="83"/>
      <c r="QVM56" s="83"/>
      <c r="QVN56" s="83"/>
      <c r="QVO56" s="83"/>
      <c r="QVP56" s="83"/>
      <c r="QVQ56" s="83"/>
      <c r="QVR56" s="83"/>
      <c r="QVS56" s="83"/>
      <c r="QVT56" s="83"/>
      <c r="QVU56" s="83"/>
      <c r="QVV56" s="83"/>
      <c r="QVW56" s="83"/>
      <c r="QVX56" s="83"/>
      <c r="QVY56" s="83"/>
      <c r="QVZ56" s="83"/>
      <c r="QWA56" s="83"/>
      <c r="QWB56" s="83"/>
      <c r="QWC56" s="83"/>
      <c r="QWD56" s="83"/>
      <c r="QWE56" s="83"/>
      <c r="QWF56" s="83"/>
      <c r="QWG56" s="83"/>
      <c r="QWH56" s="83"/>
      <c r="QWI56" s="83"/>
      <c r="QWJ56" s="83"/>
      <c r="QWK56" s="83"/>
      <c r="QWL56" s="83"/>
      <c r="QWM56" s="83"/>
      <c r="QWN56" s="83"/>
      <c r="QWO56" s="83"/>
      <c r="QWP56" s="83"/>
      <c r="QWQ56" s="83"/>
      <c r="QWR56" s="83"/>
      <c r="QWS56" s="83"/>
      <c r="QWT56" s="83"/>
      <c r="QWU56" s="83"/>
      <c r="QWV56" s="83"/>
      <c r="QWW56" s="83"/>
      <c r="QWX56" s="83"/>
      <c r="QWY56" s="83"/>
      <c r="QWZ56" s="83"/>
      <c r="QXA56" s="83"/>
      <c r="QXB56" s="83"/>
      <c r="QXC56" s="83"/>
      <c r="QXD56" s="83"/>
      <c r="QXE56" s="83"/>
      <c r="QXF56" s="83"/>
      <c r="QXG56" s="83"/>
      <c r="QXH56" s="83"/>
      <c r="QXI56" s="83"/>
      <c r="QXJ56" s="83"/>
      <c r="QXK56" s="83"/>
      <c r="QXL56" s="83"/>
      <c r="QXM56" s="83"/>
      <c r="QXN56" s="83"/>
      <c r="QXO56" s="83"/>
      <c r="QXP56" s="83"/>
      <c r="QXQ56" s="83"/>
      <c r="QXR56" s="83"/>
      <c r="QXS56" s="83"/>
      <c r="QXT56" s="83"/>
      <c r="QXU56" s="83"/>
      <c r="QXV56" s="83"/>
      <c r="QXW56" s="83"/>
      <c r="QXX56" s="83"/>
      <c r="QXY56" s="83"/>
      <c r="QXZ56" s="83"/>
      <c r="QYA56" s="83"/>
      <c r="QYB56" s="83"/>
      <c r="QYC56" s="83"/>
      <c r="QYD56" s="83"/>
      <c r="QYE56" s="83"/>
      <c r="QYF56" s="83"/>
      <c r="QYG56" s="83"/>
      <c r="QYH56" s="83"/>
      <c r="QYI56" s="83"/>
      <c r="QYJ56" s="83"/>
      <c r="QYK56" s="83"/>
      <c r="QYL56" s="83"/>
      <c r="QYM56" s="83"/>
      <c r="QYN56" s="83"/>
      <c r="QYO56" s="83"/>
      <c r="QYP56" s="83"/>
      <c r="QYQ56" s="83"/>
      <c r="QYR56" s="83"/>
      <c r="QYS56" s="83"/>
      <c r="QYT56" s="83"/>
      <c r="QYU56" s="83"/>
      <c r="QYV56" s="83"/>
      <c r="QYW56" s="83"/>
      <c r="QYX56" s="83"/>
      <c r="QYY56" s="83"/>
      <c r="QYZ56" s="83"/>
      <c r="QZA56" s="83"/>
      <c r="QZB56" s="83"/>
      <c r="QZC56" s="83"/>
      <c r="QZD56" s="83"/>
      <c r="QZE56" s="83"/>
      <c r="QZF56" s="83"/>
      <c r="QZG56" s="83"/>
      <c r="QZH56" s="83"/>
      <c r="QZI56" s="83"/>
      <c r="QZJ56" s="83"/>
      <c r="QZK56" s="83"/>
      <c r="QZL56" s="83"/>
      <c r="QZM56" s="83"/>
      <c r="QZN56" s="83"/>
      <c r="QZO56" s="83"/>
      <c r="QZP56" s="83"/>
      <c r="QZQ56" s="83"/>
      <c r="QZR56" s="83"/>
      <c r="QZS56" s="83"/>
      <c r="QZT56" s="83"/>
      <c r="QZU56" s="83"/>
      <c r="QZV56" s="83"/>
      <c r="QZW56" s="83"/>
      <c r="QZX56" s="83"/>
      <c r="QZY56" s="83"/>
      <c r="QZZ56" s="83"/>
      <c r="RAA56" s="83"/>
      <c r="RAB56" s="83"/>
      <c r="RAC56" s="83"/>
      <c r="RAD56" s="83"/>
      <c r="RAE56" s="83"/>
      <c r="RAF56" s="83"/>
      <c r="RAG56" s="83"/>
      <c r="RAH56" s="83"/>
      <c r="RAI56" s="83"/>
      <c r="RAJ56" s="83"/>
      <c r="RAK56" s="83"/>
      <c r="RAL56" s="83"/>
      <c r="RAM56" s="83"/>
      <c r="RAN56" s="83"/>
      <c r="RAO56" s="83"/>
      <c r="RAP56" s="83"/>
      <c r="RAQ56" s="83"/>
      <c r="RAR56" s="83"/>
      <c r="RAS56" s="83"/>
      <c r="RAT56" s="83"/>
      <c r="RAU56" s="83"/>
      <c r="RAV56" s="83"/>
      <c r="RAW56" s="83"/>
      <c r="RAX56" s="83"/>
      <c r="RAY56" s="83"/>
      <c r="RAZ56" s="83"/>
      <c r="RBA56" s="83"/>
      <c r="RBB56" s="83"/>
      <c r="RBC56" s="83"/>
      <c r="RBD56" s="83"/>
      <c r="RBE56" s="83"/>
      <c r="RBF56" s="83"/>
      <c r="RBG56" s="83"/>
      <c r="RBH56" s="83"/>
      <c r="RBI56" s="83"/>
      <c r="RBJ56" s="83"/>
      <c r="RBK56" s="83"/>
      <c r="RBL56" s="83"/>
      <c r="RBM56" s="83"/>
      <c r="RBN56" s="83"/>
      <c r="RBO56" s="83"/>
      <c r="RBP56" s="83"/>
      <c r="RBQ56" s="83"/>
      <c r="RBR56" s="83"/>
      <c r="RBS56" s="83"/>
      <c r="RBT56" s="83"/>
      <c r="RBU56" s="83"/>
      <c r="RBV56" s="83"/>
      <c r="RBW56" s="83"/>
      <c r="RBX56" s="83"/>
      <c r="RBY56" s="83"/>
      <c r="RBZ56" s="83"/>
      <c r="RCA56" s="83"/>
      <c r="RCB56" s="83"/>
      <c r="RCC56" s="83"/>
      <c r="RCD56" s="83"/>
      <c r="RCE56" s="83"/>
      <c r="RCF56" s="83"/>
      <c r="RCG56" s="83"/>
      <c r="RCH56" s="83"/>
      <c r="RCI56" s="83"/>
      <c r="RCJ56" s="83"/>
      <c r="RCK56" s="83"/>
      <c r="RCL56" s="83"/>
      <c r="RCM56" s="83"/>
      <c r="RCN56" s="83"/>
      <c r="RCO56" s="83"/>
      <c r="RCP56" s="83"/>
      <c r="RCQ56" s="83"/>
      <c r="RCR56" s="83"/>
      <c r="RCS56" s="83"/>
      <c r="RCT56" s="83"/>
      <c r="RCU56" s="83"/>
      <c r="RCV56" s="83"/>
      <c r="RCW56" s="83"/>
      <c r="RCX56" s="83"/>
      <c r="RCY56" s="83"/>
      <c r="RCZ56" s="83"/>
      <c r="RDA56" s="83"/>
      <c r="RDB56" s="83"/>
      <c r="RDC56" s="83"/>
      <c r="RDD56" s="83"/>
      <c r="RDE56" s="83"/>
      <c r="RDF56" s="83"/>
      <c r="RDG56" s="83"/>
      <c r="RDH56" s="83"/>
      <c r="RDI56" s="83"/>
      <c r="RDJ56" s="83"/>
      <c r="RDK56" s="83"/>
      <c r="RDL56" s="83"/>
      <c r="RDM56" s="83"/>
      <c r="RDN56" s="83"/>
      <c r="RDO56" s="83"/>
      <c r="RDP56" s="83"/>
      <c r="RDQ56" s="83"/>
      <c r="RDR56" s="83"/>
      <c r="RDS56" s="83"/>
      <c r="RDT56" s="83"/>
      <c r="RDU56" s="83"/>
      <c r="RDV56" s="83"/>
      <c r="RDW56" s="83"/>
      <c r="RDX56" s="83"/>
      <c r="RDY56" s="83"/>
      <c r="RDZ56" s="83"/>
      <c r="REA56" s="83"/>
      <c r="REB56" s="83"/>
      <c r="REC56" s="83"/>
      <c r="RED56" s="83"/>
      <c r="REE56" s="83"/>
      <c r="REF56" s="83"/>
      <c r="REG56" s="83"/>
      <c r="REH56" s="83"/>
      <c r="REI56" s="83"/>
      <c r="REJ56" s="83"/>
      <c r="REK56" s="83"/>
      <c r="REL56" s="83"/>
      <c r="REM56" s="83"/>
      <c r="REN56" s="83"/>
      <c r="REO56" s="83"/>
      <c r="REP56" s="83"/>
      <c r="REQ56" s="83"/>
      <c r="RER56" s="83"/>
      <c r="RES56" s="83"/>
      <c r="RET56" s="83"/>
      <c r="REU56" s="83"/>
      <c r="REV56" s="83"/>
      <c r="REW56" s="83"/>
      <c r="REX56" s="83"/>
      <c r="REY56" s="83"/>
      <c r="REZ56" s="83"/>
      <c r="RFA56" s="83"/>
      <c r="RFB56" s="83"/>
      <c r="RFC56" s="83"/>
      <c r="RFD56" s="83"/>
      <c r="RFE56" s="83"/>
      <c r="RFF56" s="83"/>
      <c r="RFG56" s="83"/>
      <c r="RFH56" s="83"/>
      <c r="RFI56" s="83"/>
      <c r="RFJ56" s="83"/>
      <c r="RFK56" s="83"/>
      <c r="RFL56" s="83"/>
      <c r="RFM56" s="83"/>
      <c r="RFN56" s="83"/>
      <c r="RFO56" s="83"/>
      <c r="RFP56" s="83"/>
      <c r="RFQ56" s="83"/>
      <c r="RFR56" s="83"/>
      <c r="RFS56" s="83"/>
      <c r="RFT56" s="83"/>
      <c r="RFU56" s="83"/>
      <c r="RFV56" s="83"/>
      <c r="RFW56" s="83"/>
      <c r="RFX56" s="83"/>
      <c r="RFY56" s="83"/>
      <c r="RFZ56" s="83"/>
      <c r="RGA56" s="83"/>
      <c r="RGB56" s="83"/>
      <c r="RGC56" s="83"/>
      <c r="RGD56" s="83"/>
      <c r="RGE56" s="83"/>
      <c r="RGF56" s="83"/>
      <c r="RGG56" s="83"/>
      <c r="RGH56" s="83"/>
      <c r="RGI56" s="83"/>
      <c r="RGJ56" s="83"/>
      <c r="RGK56" s="83"/>
      <c r="RGL56" s="83"/>
      <c r="RGM56" s="83"/>
      <c r="RGN56" s="83"/>
      <c r="RGO56" s="83"/>
      <c r="RGP56" s="83"/>
      <c r="RGQ56" s="83"/>
      <c r="RGR56" s="83"/>
      <c r="RGS56" s="83"/>
      <c r="RGT56" s="83"/>
      <c r="RGU56" s="83"/>
      <c r="RGV56" s="83"/>
      <c r="RGW56" s="83"/>
      <c r="RGX56" s="83"/>
      <c r="RGY56" s="83"/>
      <c r="RGZ56" s="83"/>
      <c r="RHA56" s="83"/>
      <c r="RHB56" s="83"/>
      <c r="RHC56" s="83"/>
      <c r="RHD56" s="83"/>
      <c r="RHE56" s="83"/>
      <c r="RHF56" s="83"/>
      <c r="RHG56" s="83"/>
      <c r="RHH56" s="83"/>
      <c r="RHI56" s="83"/>
      <c r="RHJ56" s="83"/>
      <c r="RHK56" s="83"/>
      <c r="RHL56" s="83"/>
      <c r="RHM56" s="83"/>
      <c r="RHN56" s="83"/>
      <c r="RHO56" s="83"/>
      <c r="RHP56" s="83"/>
      <c r="RHQ56" s="83"/>
      <c r="RHR56" s="83"/>
      <c r="RHS56" s="83"/>
      <c r="RHT56" s="83"/>
      <c r="RHU56" s="83"/>
      <c r="RHV56" s="83"/>
      <c r="RHW56" s="83"/>
      <c r="RHX56" s="83"/>
      <c r="RHY56" s="83"/>
      <c r="RHZ56" s="83"/>
      <c r="RIA56" s="83"/>
      <c r="RIB56" s="83"/>
      <c r="RIC56" s="83"/>
      <c r="RID56" s="83"/>
      <c r="RIE56" s="83"/>
      <c r="RIF56" s="83"/>
      <c r="RIG56" s="83"/>
      <c r="RIH56" s="83"/>
      <c r="RII56" s="83"/>
      <c r="RIJ56" s="83"/>
      <c r="RIK56" s="83"/>
      <c r="RIL56" s="83"/>
      <c r="RIM56" s="83"/>
      <c r="RIN56" s="83"/>
      <c r="RIO56" s="83"/>
      <c r="RIP56" s="83"/>
      <c r="RIQ56" s="83"/>
      <c r="RIR56" s="83"/>
      <c r="RIS56" s="83"/>
      <c r="RIT56" s="83"/>
      <c r="RIU56" s="83"/>
      <c r="RIV56" s="83"/>
      <c r="RIW56" s="83"/>
      <c r="RIX56" s="83"/>
      <c r="RIY56" s="83"/>
      <c r="RIZ56" s="83"/>
      <c r="RJA56" s="83"/>
      <c r="RJB56" s="83"/>
      <c r="RJC56" s="83"/>
      <c r="RJD56" s="83"/>
      <c r="RJE56" s="83"/>
      <c r="RJF56" s="83"/>
      <c r="RJG56" s="83"/>
      <c r="RJH56" s="83"/>
      <c r="RJI56" s="83"/>
      <c r="RJJ56" s="83"/>
      <c r="RJK56" s="83"/>
      <c r="RJL56" s="83"/>
      <c r="RJM56" s="83"/>
      <c r="RJN56" s="83"/>
      <c r="RJO56" s="83"/>
      <c r="RJP56" s="83"/>
      <c r="RJQ56" s="83"/>
      <c r="RJR56" s="83"/>
      <c r="RJS56" s="83"/>
      <c r="RJT56" s="83"/>
      <c r="RJU56" s="83"/>
      <c r="RJV56" s="83"/>
      <c r="RJW56" s="83"/>
      <c r="RJX56" s="83"/>
      <c r="RJY56" s="83"/>
      <c r="RJZ56" s="83"/>
      <c r="RKA56" s="83"/>
      <c r="RKB56" s="83"/>
      <c r="RKC56" s="83"/>
      <c r="RKD56" s="83"/>
      <c r="RKE56" s="83"/>
      <c r="RKF56" s="83"/>
      <c r="RKG56" s="83"/>
      <c r="RKH56" s="83"/>
      <c r="RKI56" s="83"/>
      <c r="RKJ56" s="83"/>
      <c r="RKK56" s="83"/>
      <c r="RKL56" s="83"/>
      <c r="RKM56" s="83"/>
      <c r="RKN56" s="83"/>
      <c r="RKO56" s="83"/>
      <c r="RKP56" s="83"/>
      <c r="RKQ56" s="83"/>
      <c r="RKR56" s="83"/>
      <c r="RKS56" s="83"/>
      <c r="RKT56" s="83"/>
      <c r="RKU56" s="83"/>
      <c r="RKV56" s="83"/>
      <c r="RKW56" s="83"/>
      <c r="RKX56" s="83"/>
      <c r="RKY56" s="83"/>
      <c r="RKZ56" s="83"/>
      <c r="RLA56" s="83"/>
      <c r="RLB56" s="83"/>
      <c r="RLC56" s="83"/>
      <c r="RLD56" s="83"/>
      <c r="RLE56" s="83"/>
      <c r="RLF56" s="83"/>
      <c r="RLG56" s="83"/>
      <c r="RLH56" s="83"/>
      <c r="RLI56" s="83"/>
      <c r="RLJ56" s="83"/>
      <c r="RLK56" s="83"/>
      <c r="RLL56" s="83"/>
      <c r="RLM56" s="83"/>
      <c r="RLN56" s="83"/>
      <c r="RLO56" s="83"/>
      <c r="RLP56" s="83"/>
      <c r="RLQ56" s="83"/>
      <c r="RLR56" s="83"/>
      <c r="RLS56" s="83"/>
      <c r="RLT56" s="83"/>
      <c r="RLU56" s="83"/>
      <c r="RLV56" s="83"/>
      <c r="RLW56" s="83"/>
      <c r="RLX56" s="83"/>
      <c r="RLY56" s="83"/>
      <c r="RLZ56" s="83"/>
      <c r="RMA56" s="83"/>
      <c r="RMB56" s="83"/>
      <c r="RMC56" s="83"/>
      <c r="RMD56" s="83"/>
      <c r="RME56" s="83"/>
      <c r="RMF56" s="83"/>
      <c r="RMG56" s="83"/>
      <c r="RMH56" s="83"/>
      <c r="RMI56" s="83"/>
      <c r="RMJ56" s="83"/>
      <c r="RMK56" s="83"/>
      <c r="RML56" s="83"/>
      <c r="RMM56" s="83"/>
      <c r="RMN56" s="83"/>
      <c r="RMO56" s="83"/>
      <c r="RMP56" s="83"/>
      <c r="RMQ56" s="83"/>
      <c r="RMR56" s="83"/>
      <c r="RMS56" s="83"/>
      <c r="RMT56" s="83"/>
      <c r="RMU56" s="83"/>
      <c r="RMV56" s="83"/>
      <c r="RMW56" s="83"/>
      <c r="RMX56" s="83"/>
      <c r="RMY56" s="83"/>
      <c r="RMZ56" s="83"/>
      <c r="RNA56" s="83"/>
      <c r="RNB56" s="83"/>
      <c r="RNC56" s="83"/>
      <c r="RND56" s="83"/>
      <c r="RNE56" s="83"/>
      <c r="RNF56" s="83"/>
      <c r="RNG56" s="83"/>
      <c r="RNH56" s="83"/>
      <c r="RNI56" s="83"/>
      <c r="RNJ56" s="83"/>
      <c r="RNK56" s="83"/>
      <c r="RNL56" s="83"/>
      <c r="RNM56" s="83"/>
      <c r="RNN56" s="83"/>
      <c r="RNO56" s="83"/>
      <c r="RNP56" s="83"/>
      <c r="RNQ56" s="83"/>
      <c r="RNR56" s="83"/>
      <c r="RNS56" s="83"/>
      <c r="RNT56" s="83"/>
      <c r="RNU56" s="83"/>
      <c r="RNV56" s="83"/>
      <c r="RNW56" s="83"/>
      <c r="RNX56" s="83"/>
      <c r="RNY56" s="83"/>
      <c r="RNZ56" s="83"/>
      <c r="ROA56" s="83"/>
      <c r="ROB56" s="83"/>
      <c r="ROC56" s="83"/>
      <c r="ROD56" s="83"/>
      <c r="ROE56" s="83"/>
      <c r="ROF56" s="83"/>
      <c r="ROG56" s="83"/>
      <c r="ROH56" s="83"/>
      <c r="ROI56" s="83"/>
      <c r="ROJ56" s="83"/>
      <c r="ROK56" s="83"/>
      <c r="ROL56" s="83"/>
      <c r="ROM56" s="83"/>
      <c r="RON56" s="83"/>
      <c r="ROO56" s="83"/>
      <c r="ROP56" s="83"/>
      <c r="ROQ56" s="83"/>
      <c r="ROR56" s="83"/>
      <c r="ROS56" s="83"/>
      <c r="ROT56" s="83"/>
      <c r="ROU56" s="83"/>
      <c r="ROV56" s="83"/>
      <c r="ROW56" s="83"/>
      <c r="ROX56" s="83"/>
      <c r="ROY56" s="83"/>
      <c r="ROZ56" s="83"/>
      <c r="RPA56" s="83"/>
      <c r="RPB56" s="83"/>
      <c r="RPC56" s="83"/>
      <c r="RPD56" s="83"/>
      <c r="RPE56" s="83"/>
      <c r="RPF56" s="83"/>
      <c r="RPG56" s="83"/>
      <c r="RPH56" s="83"/>
      <c r="RPI56" s="83"/>
      <c r="RPJ56" s="83"/>
      <c r="RPK56" s="83"/>
      <c r="RPL56" s="83"/>
      <c r="RPM56" s="83"/>
      <c r="RPN56" s="83"/>
      <c r="RPO56" s="83"/>
      <c r="RPP56" s="83"/>
      <c r="RPQ56" s="83"/>
      <c r="RPR56" s="83"/>
      <c r="RPS56" s="83"/>
      <c r="RPT56" s="83"/>
      <c r="RPU56" s="83"/>
      <c r="RPV56" s="83"/>
      <c r="RPW56" s="83"/>
      <c r="RPX56" s="83"/>
      <c r="RPY56" s="83"/>
      <c r="RPZ56" s="83"/>
      <c r="RQA56" s="83"/>
      <c r="RQB56" s="83"/>
      <c r="RQC56" s="83"/>
      <c r="RQD56" s="83"/>
      <c r="RQE56" s="83"/>
      <c r="RQF56" s="83"/>
      <c r="RQG56" s="83"/>
      <c r="RQH56" s="83"/>
      <c r="RQI56" s="83"/>
      <c r="RQJ56" s="83"/>
      <c r="RQK56" s="83"/>
      <c r="RQL56" s="83"/>
      <c r="RQM56" s="83"/>
      <c r="RQN56" s="83"/>
      <c r="RQO56" s="83"/>
      <c r="RQP56" s="83"/>
      <c r="RQQ56" s="83"/>
      <c r="RQR56" s="83"/>
      <c r="RQS56" s="83"/>
      <c r="RQT56" s="83"/>
      <c r="RQU56" s="83"/>
      <c r="RQV56" s="83"/>
      <c r="RQW56" s="83"/>
      <c r="RQX56" s="83"/>
      <c r="RQY56" s="83"/>
      <c r="RQZ56" s="83"/>
      <c r="RRA56" s="83"/>
      <c r="RRB56" s="83"/>
      <c r="RRC56" s="83"/>
      <c r="RRD56" s="83"/>
      <c r="RRE56" s="83"/>
      <c r="RRF56" s="83"/>
      <c r="RRG56" s="83"/>
      <c r="RRH56" s="83"/>
      <c r="RRI56" s="83"/>
      <c r="RRJ56" s="83"/>
      <c r="RRK56" s="83"/>
      <c r="RRL56" s="83"/>
      <c r="RRM56" s="83"/>
      <c r="RRN56" s="83"/>
      <c r="RRO56" s="83"/>
      <c r="RRP56" s="83"/>
      <c r="RRQ56" s="83"/>
      <c r="RRR56" s="83"/>
      <c r="RRS56" s="83"/>
      <c r="RRT56" s="83"/>
      <c r="RRU56" s="83"/>
      <c r="RRV56" s="83"/>
      <c r="RRW56" s="83"/>
      <c r="RRX56" s="83"/>
      <c r="RRY56" s="83"/>
      <c r="RRZ56" s="83"/>
      <c r="RSA56" s="83"/>
      <c r="RSB56" s="83"/>
      <c r="RSC56" s="83"/>
      <c r="RSD56" s="83"/>
      <c r="RSE56" s="83"/>
      <c r="RSF56" s="83"/>
      <c r="RSG56" s="83"/>
      <c r="RSH56" s="83"/>
      <c r="RSI56" s="83"/>
      <c r="RSJ56" s="83"/>
      <c r="RSK56" s="83"/>
      <c r="RSL56" s="83"/>
      <c r="RSM56" s="83"/>
      <c r="RSN56" s="83"/>
      <c r="RSO56" s="83"/>
      <c r="RSP56" s="83"/>
      <c r="RSQ56" s="83"/>
      <c r="RSR56" s="83"/>
      <c r="RSS56" s="83"/>
      <c r="RST56" s="83"/>
      <c r="RSU56" s="83"/>
      <c r="RSV56" s="83"/>
      <c r="RSW56" s="83"/>
      <c r="RSX56" s="83"/>
      <c r="RSY56" s="83"/>
      <c r="RSZ56" s="83"/>
      <c r="RTA56" s="83"/>
      <c r="RTB56" s="83"/>
      <c r="RTC56" s="83"/>
      <c r="RTD56" s="83"/>
      <c r="RTE56" s="83"/>
      <c r="RTF56" s="83"/>
      <c r="RTG56" s="83"/>
      <c r="RTH56" s="83"/>
      <c r="RTI56" s="83"/>
      <c r="RTJ56" s="83"/>
      <c r="RTK56" s="83"/>
      <c r="RTL56" s="83"/>
      <c r="RTM56" s="83"/>
      <c r="RTN56" s="83"/>
      <c r="RTO56" s="83"/>
      <c r="RTP56" s="83"/>
      <c r="RTQ56" s="83"/>
      <c r="RTR56" s="83"/>
      <c r="RTS56" s="83"/>
      <c r="RTT56" s="83"/>
      <c r="RTU56" s="83"/>
      <c r="RTV56" s="83"/>
      <c r="RTW56" s="83"/>
      <c r="RTX56" s="83"/>
      <c r="RTY56" s="83"/>
      <c r="RTZ56" s="83"/>
      <c r="RUA56" s="83"/>
      <c r="RUB56" s="83"/>
      <c r="RUC56" s="83"/>
      <c r="RUD56" s="83"/>
      <c r="RUE56" s="83"/>
      <c r="RUF56" s="83"/>
      <c r="RUG56" s="83"/>
      <c r="RUH56" s="83"/>
      <c r="RUI56" s="83"/>
      <c r="RUJ56" s="83"/>
      <c r="RUK56" s="83"/>
      <c r="RUL56" s="83"/>
      <c r="RUM56" s="83"/>
      <c r="RUN56" s="83"/>
      <c r="RUO56" s="83"/>
      <c r="RUP56" s="83"/>
      <c r="RUQ56" s="83"/>
      <c r="RUR56" s="83"/>
      <c r="RUS56" s="83"/>
      <c r="RUT56" s="83"/>
      <c r="RUU56" s="83"/>
      <c r="RUV56" s="83"/>
      <c r="RUW56" s="83"/>
      <c r="RUX56" s="83"/>
      <c r="RUY56" s="83"/>
      <c r="RUZ56" s="83"/>
      <c r="RVA56" s="83"/>
      <c r="RVB56" s="83"/>
      <c r="RVC56" s="83"/>
      <c r="RVD56" s="83"/>
      <c r="RVE56" s="83"/>
      <c r="RVF56" s="83"/>
      <c r="RVG56" s="83"/>
      <c r="RVH56" s="83"/>
      <c r="RVI56" s="83"/>
      <c r="RVJ56" s="83"/>
      <c r="RVK56" s="83"/>
      <c r="RVL56" s="83"/>
      <c r="RVM56" s="83"/>
      <c r="RVN56" s="83"/>
      <c r="RVO56" s="83"/>
      <c r="RVP56" s="83"/>
      <c r="RVQ56" s="83"/>
      <c r="RVR56" s="83"/>
      <c r="RVS56" s="83"/>
      <c r="RVT56" s="83"/>
      <c r="RVU56" s="83"/>
      <c r="RVV56" s="83"/>
      <c r="RVW56" s="83"/>
      <c r="RVX56" s="83"/>
      <c r="RVY56" s="83"/>
      <c r="RVZ56" s="83"/>
      <c r="RWA56" s="83"/>
      <c r="RWB56" s="83"/>
      <c r="RWC56" s="83"/>
      <c r="RWD56" s="83"/>
      <c r="RWE56" s="83"/>
      <c r="RWF56" s="83"/>
      <c r="RWG56" s="83"/>
      <c r="RWH56" s="83"/>
      <c r="RWI56" s="83"/>
      <c r="RWJ56" s="83"/>
      <c r="RWK56" s="83"/>
      <c r="RWL56" s="83"/>
      <c r="RWM56" s="83"/>
      <c r="RWN56" s="83"/>
      <c r="RWO56" s="83"/>
      <c r="RWP56" s="83"/>
      <c r="RWQ56" s="83"/>
      <c r="RWR56" s="83"/>
      <c r="RWS56" s="83"/>
      <c r="RWT56" s="83"/>
      <c r="RWU56" s="83"/>
      <c r="RWV56" s="83"/>
      <c r="RWW56" s="83"/>
      <c r="RWX56" s="83"/>
      <c r="RWY56" s="83"/>
      <c r="RWZ56" s="83"/>
      <c r="RXA56" s="83"/>
      <c r="RXB56" s="83"/>
      <c r="RXC56" s="83"/>
      <c r="RXD56" s="83"/>
      <c r="RXE56" s="83"/>
      <c r="RXF56" s="83"/>
      <c r="RXG56" s="83"/>
      <c r="RXH56" s="83"/>
      <c r="RXI56" s="83"/>
      <c r="RXJ56" s="83"/>
      <c r="RXK56" s="83"/>
      <c r="RXL56" s="83"/>
      <c r="RXM56" s="83"/>
      <c r="RXN56" s="83"/>
      <c r="RXO56" s="83"/>
      <c r="RXP56" s="83"/>
      <c r="RXQ56" s="83"/>
      <c r="RXR56" s="83"/>
      <c r="RXS56" s="83"/>
      <c r="RXT56" s="83"/>
      <c r="RXU56" s="83"/>
      <c r="RXV56" s="83"/>
      <c r="RXW56" s="83"/>
      <c r="RXX56" s="83"/>
      <c r="RXY56" s="83"/>
      <c r="RXZ56" s="83"/>
      <c r="RYA56" s="83"/>
      <c r="RYB56" s="83"/>
      <c r="RYC56" s="83"/>
      <c r="RYD56" s="83"/>
      <c r="RYE56" s="83"/>
      <c r="RYF56" s="83"/>
      <c r="RYG56" s="83"/>
      <c r="RYH56" s="83"/>
      <c r="RYI56" s="83"/>
      <c r="RYJ56" s="83"/>
      <c r="RYK56" s="83"/>
      <c r="RYL56" s="83"/>
      <c r="RYM56" s="83"/>
      <c r="RYN56" s="83"/>
      <c r="RYO56" s="83"/>
      <c r="RYP56" s="83"/>
      <c r="RYQ56" s="83"/>
      <c r="RYR56" s="83"/>
      <c r="RYS56" s="83"/>
      <c r="RYT56" s="83"/>
      <c r="RYU56" s="83"/>
      <c r="RYV56" s="83"/>
      <c r="RYW56" s="83"/>
      <c r="RYX56" s="83"/>
      <c r="RYY56" s="83"/>
      <c r="RYZ56" s="83"/>
      <c r="RZA56" s="83"/>
      <c r="RZB56" s="83"/>
      <c r="RZC56" s="83"/>
      <c r="RZD56" s="83"/>
      <c r="RZE56" s="83"/>
      <c r="RZF56" s="83"/>
      <c r="RZG56" s="83"/>
      <c r="RZH56" s="83"/>
      <c r="RZI56" s="83"/>
      <c r="RZJ56" s="83"/>
      <c r="RZK56" s="83"/>
      <c r="RZL56" s="83"/>
      <c r="RZM56" s="83"/>
      <c r="RZN56" s="83"/>
      <c r="RZO56" s="83"/>
      <c r="RZP56" s="83"/>
      <c r="RZQ56" s="83"/>
      <c r="RZR56" s="83"/>
      <c r="RZS56" s="83"/>
      <c r="RZT56" s="83"/>
      <c r="RZU56" s="83"/>
      <c r="RZV56" s="83"/>
      <c r="RZW56" s="83"/>
      <c r="RZX56" s="83"/>
      <c r="RZY56" s="83"/>
      <c r="RZZ56" s="83"/>
      <c r="SAA56" s="83"/>
      <c r="SAB56" s="83"/>
      <c r="SAC56" s="83"/>
      <c r="SAD56" s="83"/>
      <c r="SAE56" s="83"/>
      <c r="SAF56" s="83"/>
      <c r="SAG56" s="83"/>
      <c r="SAH56" s="83"/>
      <c r="SAI56" s="83"/>
      <c r="SAJ56" s="83"/>
      <c r="SAK56" s="83"/>
      <c r="SAL56" s="83"/>
      <c r="SAM56" s="83"/>
      <c r="SAN56" s="83"/>
      <c r="SAO56" s="83"/>
      <c r="SAP56" s="83"/>
      <c r="SAQ56" s="83"/>
      <c r="SAR56" s="83"/>
      <c r="SAS56" s="83"/>
      <c r="SAT56" s="83"/>
      <c r="SAU56" s="83"/>
      <c r="SAV56" s="83"/>
      <c r="SAW56" s="83"/>
      <c r="SAX56" s="83"/>
      <c r="SAY56" s="83"/>
      <c r="SAZ56" s="83"/>
      <c r="SBA56" s="83"/>
      <c r="SBB56" s="83"/>
      <c r="SBC56" s="83"/>
      <c r="SBD56" s="83"/>
      <c r="SBE56" s="83"/>
      <c r="SBF56" s="83"/>
      <c r="SBG56" s="83"/>
      <c r="SBH56" s="83"/>
      <c r="SBI56" s="83"/>
      <c r="SBJ56" s="83"/>
      <c r="SBK56" s="83"/>
      <c r="SBL56" s="83"/>
      <c r="SBM56" s="83"/>
      <c r="SBN56" s="83"/>
      <c r="SBO56" s="83"/>
      <c r="SBP56" s="83"/>
      <c r="SBQ56" s="83"/>
      <c r="SBR56" s="83"/>
      <c r="SBS56" s="83"/>
      <c r="SBT56" s="83"/>
      <c r="SBU56" s="83"/>
      <c r="SBV56" s="83"/>
      <c r="SBW56" s="83"/>
      <c r="SBX56" s="83"/>
      <c r="SBY56" s="83"/>
      <c r="SBZ56" s="83"/>
      <c r="SCA56" s="83"/>
      <c r="SCB56" s="83"/>
      <c r="SCC56" s="83"/>
      <c r="SCD56" s="83"/>
      <c r="SCE56" s="83"/>
      <c r="SCF56" s="83"/>
      <c r="SCG56" s="83"/>
      <c r="SCH56" s="83"/>
      <c r="SCI56" s="83"/>
      <c r="SCJ56" s="83"/>
      <c r="SCK56" s="83"/>
      <c r="SCL56" s="83"/>
      <c r="SCM56" s="83"/>
      <c r="SCN56" s="83"/>
      <c r="SCO56" s="83"/>
      <c r="SCP56" s="83"/>
      <c r="SCQ56" s="83"/>
      <c r="SCR56" s="83"/>
      <c r="SCS56" s="83"/>
      <c r="SCT56" s="83"/>
      <c r="SCU56" s="83"/>
      <c r="SCV56" s="83"/>
      <c r="SCW56" s="83"/>
      <c r="SCX56" s="83"/>
      <c r="SCY56" s="83"/>
      <c r="SCZ56" s="83"/>
      <c r="SDA56" s="83"/>
      <c r="SDB56" s="83"/>
      <c r="SDC56" s="83"/>
      <c r="SDD56" s="83"/>
      <c r="SDE56" s="83"/>
      <c r="SDF56" s="83"/>
      <c r="SDG56" s="83"/>
      <c r="SDH56" s="83"/>
      <c r="SDI56" s="83"/>
      <c r="SDJ56" s="83"/>
      <c r="SDK56" s="83"/>
      <c r="SDL56" s="83"/>
      <c r="SDM56" s="83"/>
      <c r="SDN56" s="83"/>
      <c r="SDO56" s="83"/>
      <c r="SDP56" s="83"/>
      <c r="SDQ56" s="83"/>
      <c r="SDR56" s="83"/>
      <c r="SDS56" s="83"/>
      <c r="SDT56" s="83"/>
      <c r="SDU56" s="83"/>
      <c r="SDV56" s="83"/>
      <c r="SDW56" s="83"/>
      <c r="SDX56" s="83"/>
      <c r="SDY56" s="83"/>
      <c r="SDZ56" s="83"/>
      <c r="SEA56" s="83"/>
      <c r="SEB56" s="83"/>
      <c r="SEC56" s="83"/>
      <c r="SED56" s="83"/>
      <c r="SEE56" s="83"/>
      <c r="SEF56" s="83"/>
      <c r="SEG56" s="83"/>
      <c r="SEH56" s="83"/>
      <c r="SEI56" s="83"/>
      <c r="SEJ56" s="83"/>
      <c r="SEK56" s="83"/>
      <c r="SEL56" s="83"/>
      <c r="SEM56" s="83"/>
      <c r="SEN56" s="83"/>
      <c r="SEO56" s="83"/>
      <c r="SEP56" s="83"/>
      <c r="SEQ56" s="83"/>
      <c r="SER56" s="83"/>
      <c r="SES56" s="83"/>
      <c r="SET56" s="83"/>
      <c r="SEU56" s="83"/>
      <c r="SEV56" s="83"/>
      <c r="SEW56" s="83"/>
      <c r="SEX56" s="83"/>
      <c r="SEY56" s="83"/>
      <c r="SEZ56" s="83"/>
      <c r="SFA56" s="83"/>
      <c r="SFB56" s="83"/>
      <c r="SFC56" s="83"/>
      <c r="SFD56" s="83"/>
      <c r="SFE56" s="83"/>
      <c r="SFF56" s="83"/>
      <c r="SFG56" s="83"/>
      <c r="SFH56" s="83"/>
      <c r="SFI56" s="83"/>
      <c r="SFJ56" s="83"/>
      <c r="SFK56" s="83"/>
      <c r="SFL56" s="83"/>
      <c r="SFM56" s="83"/>
      <c r="SFN56" s="83"/>
      <c r="SFO56" s="83"/>
      <c r="SFP56" s="83"/>
      <c r="SFQ56" s="83"/>
      <c r="SFR56" s="83"/>
      <c r="SFS56" s="83"/>
      <c r="SFT56" s="83"/>
      <c r="SFU56" s="83"/>
      <c r="SFV56" s="83"/>
      <c r="SFW56" s="83"/>
      <c r="SFX56" s="83"/>
      <c r="SFY56" s="83"/>
      <c r="SFZ56" s="83"/>
      <c r="SGA56" s="83"/>
      <c r="SGB56" s="83"/>
      <c r="SGC56" s="83"/>
      <c r="SGD56" s="83"/>
      <c r="SGE56" s="83"/>
      <c r="SGF56" s="83"/>
      <c r="SGG56" s="83"/>
      <c r="SGH56" s="83"/>
      <c r="SGI56" s="83"/>
      <c r="SGJ56" s="83"/>
      <c r="SGK56" s="83"/>
      <c r="SGL56" s="83"/>
      <c r="SGM56" s="83"/>
      <c r="SGN56" s="83"/>
      <c r="SGO56" s="83"/>
      <c r="SGP56" s="83"/>
      <c r="SGQ56" s="83"/>
      <c r="SGR56" s="83"/>
      <c r="SGS56" s="83"/>
      <c r="SGT56" s="83"/>
      <c r="SGU56" s="83"/>
      <c r="SGV56" s="83"/>
      <c r="SGW56" s="83"/>
      <c r="SGX56" s="83"/>
      <c r="SGY56" s="83"/>
      <c r="SGZ56" s="83"/>
      <c r="SHA56" s="83"/>
      <c r="SHB56" s="83"/>
      <c r="SHC56" s="83"/>
      <c r="SHD56" s="83"/>
      <c r="SHE56" s="83"/>
      <c r="SHF56" s="83"/>
      <c r="SHG56" s="83"/>
      <c r="SHH56" s="83"/>
      <c r="SHI56" s="83"/>
      <c r="SHJ56" s="83"/>
      <c r="SHK56" s="83"/>
      <c r="SHL56" s="83"/>
      <c r="SHM56" s="83"/>
      <c r="SHN56" s="83"/>
      <c r="SHO56" s="83"/>
      <c r="SHP56" s="83"/>
      <c r="SHQ56" s="83"/>
      <c r="SHR56" s="83"/>
      <c r="SHS56" s="83"/>
      <c r="SHT56" s="83"/>
      <c r="SHU56" s="83"/>
      <c r="SHV56" s="83"/>
      <c r="SHW56" s="83"/>
      <c r="SHX56" s="83"/>
      <c r="SHY56" s="83"/>
      <c r="SHZ56" s="83"/>
      <c r="SIA56" s="83"/>
      <c r="SIB56" s="83"/>
      <c r="SIC56" s="83"/>
      <c r="SID56" s="83"/>
      <c r="SIE56" s="83"/>
      <c r="SIF56" s="83"/>
      <c r="SIG56" s="83"/>
      <c r="SIH56" s="83"/>
      <c r="SII56" s="83"/>
      <c r="SIJ56" s="83"/>
      <c r="SIK56" s="83"/>
      <c r="SIL56" s="83"/>
      <c r="SIM56" s="83"/>
      <c r="SIN56" s="83"/>
      <c r="SIO56" s="83"/>
      <c r="SIP56" s="83"/>
      <c r="SIQ56" s="83"/>
      <c r="SIR56" s="83"/>
      <c r="SIS56" s="83"/>
      <c r="SIT56" s="83"/>
      <c r="SIU56" s="83"/>
      <c r="SIV56" s="83"/>
      <c r="SIW56" s="83"/>
      <c r="SIX56" s="83"/>
      <c r="SIY56" s="83"/>
      <c r="SIZ56" s="83"/>
      <c r="SJA56" s="83"/>
      <c r="SJB56" s="83"/>
      <c r="SJC56" s="83"/>
      <c r="SJD56" s="83"/>
      <c r="SJE56" s="83"/>
      <c r="SJF56" s="83"/>
      <c r="SJG56" s="83"/>
      <c r="SJH56" s="83"/>
      <c r="SJI56" s="83"/>
      <c r="SJJ56" s="83"/>
      <c r="SJK56" s="83"/>
      <c r="SJL56" s="83"/>
      <c r="SJM56" s="83"/>
      <c r="SJN56" s="83"/>
      <c r="SJO56" s="83"/>
      <c r="SJP56" s="83"/>
      <c r="SJQ56" s="83"/>
      <c r="SJR56" s="83"/>
      <c r="SJS56" s="83"/>
      <c r="SJT56" s="83"/>
      <c r="SJU56" s="83"/>
      <c r="SJV56" s="83"/>
      <c r="SJW56" s="83"/>
      <c r="SJX56" s="83"/>
      <c r="SJY56" s="83"/>
      <c r="SJZ56" s="83"/>
      <c r="SKA56" s="83"/>
      <c r="SKB56" s="83"/>
      <c r="SKC56" s="83"/>
      <c r="SKD56" s="83"/>
      <c r="SKE56" s="83"/>
      <c r="SKF56" s="83"/>
      <c r="SKG56" s="83"/>
      <c r="SKH56" s="83"/>
      <c r="SKI56" s="83"/>
      <c r="SKJ56" s="83"/>
      <c r="SKK56" s="83"/>
      <c r="SKL56" s="83"/>
      <c r="SKM56" s="83"/>
      <c r="SKN56" s="83"/>
      <c r="SKO56" s="83"/>
      <c r="SKP56" s="83"/>
      <c r="SKQ56" s="83"/>
      <c r="SKR56" s="83"/>
      <c r="SKS56" s="83"/>
      <c r="SKT56" s="83"/>
      <c r="SKU56" s="83"/>
      <c r="SKV56" s="83"/>
      <c r="SKW56" s="83"/>
      <c r="SKX56" s="83"/>
      <c r="SKY56" s="83"/>
      <c r="SKZ56" s="83"/>
      <c r="SLA56" s="83"/>
      <c r="SLB56" s="83"/>
      <c r="SLC56" s="83"/>
      <c r="SLD56" s="83"/>
      <c r="SLE56" s="83"/>
      <c r="SLF56" s="83"/>
      <c r="SLG56" s="83"/>
      <c r="SLH56" s="83"/>
      <c r="SLI56" s="83"/>
      <c r="SLJ56" s="83"/>
      <c r="SLK56" s="83"/>
      <c r="SLL56" s="83"/>
      <c r="SLM56" s="83"/>
      <c r="SLN56" s="83"/>
      <c r="SLO56" s="83"/>
      <c r="SLP56" s="83"/>
      <c r="SLQ56" s="83"/>
      <c r="SLR56" s="83"/>
      <c r="SLS56" s="83"/>
      <c r="SLT56" s="83"/>
      <c r="SLU56" s="83"/>
      <c r="SLV56" s="83"/>
      <c r="SLW56" s="83"/>
      <c r="SLX56" s="83"/>
      <c r="SLY56" s="83"/>
      <c r="SLZ56" s="83"/>
      <c r="SMA56" s="83"/>
      <c r="SMB56" s="83"/>
      <c r="SMC56" s="83"/>
      <c r="SMD56" s="83"/>
      <c r="SME56" s="83"/>
      <c r="SMF56" s="83"/>
      <c r="SMG56" s="83"/>
      <c r="SMH56" s="83"/>
      <c r="SMI56" s="83"/>
      <c r="SMJ56" s="83"/>
      <c r="SMK56" s="83"/>
      <c r="SML56" s="83"/>
      <c r="SMM56" s="83"/>
      <c r="SMN56" s="83"/>
      <c r="SMO56" s="83"/>
      <c r="SMP56" s="83"/>
      <c r="SMQ56" s="83"/>
      <c r="SMR56" s="83"/>
      <c r="SMS56" s="83"/>
      <c r="SMT56" s="83"/>
      <c r="SMU56" s="83"/>
      <c r="SMV56" s="83"/>
      <c r="SMW56" s="83"/>
      <c r="SMX56" s="83"/>
      <c r="SMY56" s="83"/>
      <c r="SMZ56" s="83"/>
      <c r="SNA56" s="83"/>
      <c r="SNB56" s="83"/>
      <c r="SNC56" s="83"/>
      <c r="SND56" s="83"/>
      <c r="SNE56" s="83"/>
      <c r="SNF56" s="83"/>
      <c r="SNG56" s="83"/>
      <c r="SNH56" s="83"/>
      <c r="SNI56" s="83"/>
      <c r="SNJ56" s="83"/>
      <c r="SNK56" s="83"/>
      <c r="SNL56" s="83"/>
      <c r="SNM56" s="83"/>
      <c r="SNN56" s="83"/>
      <c r="SNO56" s="83"/>
      <c r="SNP56" s="83"/>
      <c r="SNQ56" s="83"/>
      <c r="SNR56" s="83"/>
      <c r="SNS56" s="83"/>
      <c r="SNT56" s="83"/>
      <c r="SNU56" s="83"/>
      <c r="SNV56" s="83"/>
      <c r="SNW56" s="83"/>
      <c r="SNX56" s="83"/>
      <c r="SNY56" s="83"/>
      <c r="SNZ56" s="83"/>
      <c r="SOA56" s="83"/>
      <c r="SOB56" s="83"/>
      <c r="SOC56" s="83"/>
      <c r="SOD56" s="83"/>
      <c r="SOE56" s="83"/>
      <c r="SOF56" s="83"/>
      <c r="SOG56" s="83"/>
      <c r="SOH56" s="83"/>
      <c r="SOI56" s="83"/>
      <c r="SOJ56" s="83"/>
      <c r="SOK56" s="83"/>
      <c r="SOL56" s="83"/>
      <c r="SOM56" s="83"/>
      <c r="SON56" s="83"/>
      <c r="SOO56" s="83"/>
      <c r="SOP56" s="83"/>
      <c r="SOQ56" s="83"/>
      <c r="SOR56" s="83"/>
      <c r="SOS56" s="83"/>
      <c r="SOT56" s="83"/>
      <c r="SOU56" s="83"/>
      <c r="SOV56" s="83"/>
      <c r="SOW56" s="83"/>
      <c r="SOX56" s="83"/>
      <c r="SOY56" s="83"/>
      <c r="SOZ56" s="83"/>
      <c r="SPA56" s="83"/>
      <c r="SPB56" s="83"/>
      <c r="SPC56" s="83"/>
      <c r="SPD56" s="83"/>
      <c r="SPE56" s="83"/>
      <c r="SPF56" s="83"/>
      <c r="SPG56" s="83"/>
      <c r="SPH56" s="83"/>
      <c r="SPI56" s="83"/>
      <c r="SPJ56" s="83"/>
      <c r="SPK56" s="83"/>
      <c r="SPL56" s="83"/>
      <c r="SPM56" s="83"/>
      <c r="SPN56" s="83"/>
      <c r="SPO56" s="83"/>
      <c r="SPP56" s="83"/>
      <c r="SPQ56" s="83"/>
      <c r="SPR56" s="83"/>
      <c r="SPS56" s="83"/>
      <c r="SPT56" s="83"/>
      <c r="SPU56" s="83"/>
      <c r="SPV56" s="83"/>
      <c r="SPW56" s="83"/>
      <c r="SPX56" s="83"/>
      <c r="SPY56" s="83"/>
      <c r="SPZ56" s="83"/>
      <c r="SQA56" s="83"/>
      <c r="SQB56" s="83"/>
      <c r="SQC56" s="83"/>
      <c r="SQD56" s="83"/>
      <c r="SQE56" s="83"/>
      <c r="SQF56" s="83"/>
      <c r="SQG56" s="83"/>
      <c r="SQH56" s="83"/>
      <c r="SQI56" s="83"/>
      <c r="SQJ56" s="83"/>
      <c r="SQK56" s="83"/>
      <c r="SQL56" s="83"/>
      <c r="SQM56" s="83"/>
      <c r="SQN56" s="83"/>
      <c r="SQO56" s="83"/>
      <c r="SQP56" s="83"/>
      <c r="SQQ56" s="83"/>
      <c r="SQR56" s="83"/>
      <c r="SQS56" s="83"/>
      <c r="SQT56" s="83"/>
      <c r="SQU56" s="83"/>
      <c r="SQV56" s="83"/>
      <c r="SQW56" s="83"/>
      <c r="SQX56" s="83"/>
      <c r="SQY56" s="83"/>
      <c r="SQZ56" s="83"/>
      <c r="SRA56" s="83"/>
      <c r="SRB56" s="83"/>
      <c r="SRC56" s="83"/>
      <c r="SRD56" s="83"/>
      <c r="SRE56" s="83"/>
      <c r="SRF56" s="83"/>
      <c r="SRG56" s="83"/>
      <c r="SRH56" s="83"/>
      <c r="SRI56" s="83"/>
      <c r="SRJ56" s="83"/>
      <c r="SRK56" s="83"/>
      <c r="SRL56" s="83"/>
      <c r="SRM56" s="83"/>
      <c r="SRN56" s="83"/>
      <c r="SRO56" s="83"/>
      <c r="SRP56" s="83"/>
      <c r="SRQ56" s="83"/>
      <c r="SRR56" s="83"/>
      <c r="SRS56" s="83"/>
      <c r="SRT56" s="83"/>
      <c r="SRU56" s="83"/>
      <c r="SRV56" s="83"/>
      <c r="SRW56" s="83"/>
      <c r="SRX56" s="83"/>
      <c r="SRY56" s="83"/>
      <c r="SRZ56" s="83"/>
      <c r="SSA56" s="83"/>
      <c r="SSB56" s="83"/>
      <c r="SSC56" s="83"/>
      <c r="SSD56" s="83"/>
      <c r="SSE56" s="83"/>
      <c r="SSF56" s="83"/>
      <c r="SSG56" s="83"/>
      <c r="SSH56" s="83"/>
      <c r="SSI56" s="83"/>
      <c r="SSJ56" s="83"/>
      <c r="SSK56" s="83"/>
      <c r="SSL56" s="83"/>
      <c r="SSM56" s="83"/>
      <c r="SSN56" s="83"/>
      <c r="SSO56" s="83"/>
      <c r="SSP56" s="83"/>
      <c r="SSQ56" s="83"/>
      <c r="SSR56" s="83"/>
      <c r="SSS56" s="83"/>
      <c r="SST56" s="83"/>
      <c r="SSU56" s="83"/>
      <c r="SSV56" s="83"/>
      <c r="SSW56" s="83"/>
      <c r="SSX56" s="83"/>
      <c r="SSY56" s="83"/>
      <c r="SSZ56" s="83"/>
      <c r="STA56" s="83"/>
      <c r="STB56" s="83"/>
      <c r="STC56" s="83"/>
      <c r="STD56" s="83"/>
      <c r="STE56" s="83"/>
      <c r="STF56" s="83"/>
      <c r="STG56" s="83"/>
      <c r="STH56" s="83"/>
      <c r="STI56" s="83"/>
      <c r="STJ56" s="83"/>
      <c r="STK56" s="83"/>
      <c r="STL56" s="83"/>
      <c r="STM56" s="83"/>
      <c r="STN56" s="83"/>
      <c r="STO56" s="83"/>
      <c r="STP56" s="83"/>
      <c r="STQ56" s="83"/>
      <c r="STR56" s="83"/>
      <c r="STS56" s="83"/>
      <c r="STT56" s="83"/>
      <c r="STU56" s="83"/>
      <c r="STV56" s="83"/>
      <c r="STW56" s="83"/>
      <c r="STX56" s="83"/>
      <c r="STY56" s="83"/>
      <c r="STZ56" s="83"/>
      <c r="SUA56" s="83"/>
      <c r="SUB56" s="83"/>
      <c r="SUC56" s="83"/>
      <c r="SUD56" s="83"/>
      <c r="SUE56" s="83"/>
      <c r="SUF56" s="83"/>
      <c r="SUG56" s="83"/>
      <c r="SUH56" s="83"/>
      <c r="SUI56" s="83"/>
      <c r="SUJ56" s="83"/>
      <c r="SUK56" s="83"/>
      <c r="SUL56" s="83"/>
      <c r="SUM56" s="83"/>
      <c r="SUN56" s="83"/>
      <c r="SUO56" s="83"/>
      <c r="SUP56" s="83"/>
      <c r="SUQ56" s="83"/>
      <c r="SUR56" s="83"/>
      <c r="SUS56" s="83"/>
      <c r="SUT56" s="83"/>
      <c r="SUU56" s="83"/>
      <c r="SUV56" s="83"/>
      <c r="SUW56" s="83"/>
      <c r="SUX56" s="83"/>
      <c r="SUY56" s="83"/>
      <c r="SUZ56" s="83"/>
      <c r="SVA56" s="83"/>
      <c r="SVB56" s="83"/>
      <c r="SVC56" s="83"/>
      <c r="SVD56" s="83"/>
      <c r="SVE56" s="83"/>
      <c r="SVF56" s="83"/>
      <c r="SVG56" s="83"/>
      <c r="SVH56" s="83"/>
      <c r="SVI56" s="83"/>
      <c r="SVJ56" s="83"/>
      <c r="SVK56" s="83"/>
      <c r="SVL56" s="83"/>
      <c r="SVM56" s="83"/>
      <c r="SVN56" s="83"/>
      <c r="SVO56" s="83"/>
      <c r="SVP56" s="83"/>
      <c r="SVQ56" s="83"/>
      <c r="SVR56" s="83"/>
      <c r="SVS56" s="83"/>
      <c r="SVT56" s="83"/>
      <c r="SVU56" s="83"/>
      <c r="SVV56" s="83"/>
      <c r="SVW56" s="83"/>
      <c r="SVX56" s="83"/>
      <c r="SVY56" s="83"/>
      <c r="SVZ56" s="83"/>
      <c r="SWA56" s="83"/>
      <c r="SWB56" s="83"/>
      <c r="SWC56" s="83"/>
      <c r="SWD56" s="83"/>
      <c r="SWE56" s="83"/>
      <c r="SWF56" s="83"/>
      <c r="SWG56" s="83"/>
      <c r="SWH56" s="83"/>
      <c r="SWI56" s="83"/>
      <c r="SWJ56" s="83"/>
      <c r="SWK56" s="83"/>
      <c r="SWL56" s="83"/>
      <c r="SWM56" s="83"/>
      <c r="SWN56" s="83"/>
      <c r="SWO56" s="83"/>
      <c r="SWP56" s="83"/>
      <c r="SWQ56" s="83"/>
      <c r="SWR56" s="83"/>
      <c r="SWS56" s="83"/>
      <c r="SWT56" s="83"/>
      <c r="SWU56" s="83"/>
      <c r="SWV56" s="83"/>
      <c r="SWW56" s="83"/>
      <c r="SWX56" s="83"/>
      <c r="SWY56" s="83"/>
      <c r="SWZ56" s="83"/>
      <c r="SXA56" s="83"/>
      <c r="SXB56" s="83"/>
      <c r="SXC56" s="83"/>
      <c r="SXD56" s="83"/>
      <c r="SXE56" s="83"/>
      <c r="SXF56" s="83"/>
      <c r="SXG56" s="83"/>
      <c r="SXH56" s="83"/>
      <c r="SXI56" s="83"/>
      <c r="SXJ56" s="83"/>
      <c r="SXK56" s="83"/>
      <c r="SXL56" s="83"/>
      <c r="SXM56" s="83"/>
      <c r="SXN56" s="83"/>
      <c r="SXO56" s="83"/>
      <c r="SXP56" s="83"/>
      <c r="SXQ56" s="83"/>
      <c r="SXR56" s="83"/>
      <c r="SXS56" s="83"/>
      <c r="SXT56" s="83"/>
      <c r="SXU56" s="83"/>
      <c r="SXV56" s="83"/>
      <c r="SXW56" s="83"/>
      <c r="SXX56" s="83"/>
      <c r="SXY56" s="83"/>
      <c r="SXZ56" s="83"/>
      <c r="SYA56" s="83"/>
      <c r="SYB56" s="83"/>
      <c r="SYC56" s="83"/>
      <c r="SYD56" s="83"/>
      <c r="SYE56" s="83"/>
      <c r="SYF56" s="83"/>
      <c r="SYG56" s="83"/>
      <c r="SYH56" s="83"/>
      <c r="SYI56" s="83"/>
      <c r="SYJ56" s="83"/>
      <c r="SYK56" s="83"/>
      <c r="SYL56" s="83"/>
      <c r="SYM56" s="83"/>
      <c r="SYN56" s="83"/>
      <c r="SYO56" s="83"/>
      <c r="SYP56" s="83"/>
      <c r="SYQ56" s="83"/>
      <c r="SYR56" s="83"/>
      <c r="SYS56" s="83"/>
      <c r="SYT56" s="83"/>
      <c r="SYU56" s="83"/>
      <c r="SYV56" s="83"/>
      <c r="SYW56" s="83"/>
      <c r="SYX56" s="83"/>
      <c r="SYY56" s="83"/>
      <c r="SYZ56" s="83"/>
      <c r="SZA56" s="83"/>
      <c r="SZB56" s="83"/>
      <c r="SZC56" s="83"/>
      <c r="SZD56" s="83"/>
      <c r="SZE56" s="83"/>
      <c r="SZF56" s="83"/>
      <c r="SZG56" s="83"/>
      <c r="SZH56" s="83"/>
      <c r="SZI56" s="83"/>
      <c r="SZJ56" s="83"/>
      <c r="SZK56" s="83"/>
      <c r="SZL56" s="83"/>
      <c r="SZM56" s="83"/>
      <c r="SZN56" s="83"/>
      <c r="SZO56" s="83"/>
      <c r="SZP56" s="83"/>
      <c r="SZQ56" s="83"/>
      <c r="SZR56" s="83"/>
      <c r="SZS56" s="83"/>
      <c r="SZT56" s="83"/>
      <c r="SZU56" s="83"/>
      <c r="SZV56" s="83"/>
      <c r="SZW56" s="83"/>
      <c r="SZX56" s="83"/>
      <c r="SZY56" s="83"/>
      <c r="SZZ56" s="83"/>
      <c r="TAA56" s="83"/>
      <c r="TAB56" s="83"/>
      <c r="TAC56" s="83"/>
      <c r="TAD56" s="83"/>
      <c r="TAE56" s="83"/>
      <c r="TAF56" s="83"/>
      <c r="TAG56" s="83"/>
      <c r="TAH56" s="83"/>
      <c r="TAI56" s="83"/>
      <c r="TAJ56" s="83"/>
      <c r="TAK56" s="83"/>
      <c r="TAL56" s="83"/>
      <c r="TAM56" s="83"/>
      <c r="TAN56" s="83"/>
      <c r="TAO56" s="83"/>
      <c r="TAP56" s="83"/>
      <c r="TAQ56" s="83"/>
      <c r="TAR56" s="83"/>
      <c r="TAS56" s="83"/>
      <c r="TAT56" s="83"/>
      <c r="TAU56" s="83"/>
      <c r="TAV56" s="83"/>
      <c r="TAW56" s="83"/>
      <c r="TAX56" s="83"/>
      <c r="TAY56" s="83"/>
      <c r="TAZ56" s="83"/>
      <c r="TBA56" s="83"/>
      <c r="TBB56" s="83"/>
      <c r="TBC56" s="83"/>
      <c r="TBD56" s="83"/>
      <c r="TBE56" s="83"/>
      <c r="TBF56" s="83"/>
      <c r="TBG56" s="83"/>
      <c r="TBH56" s="83"/>
      <c r="TBI56" s="83"/>
      <c r="TBJ56" s="83"/>
      <c r="TBK56" s="83"/>
      <c r="TBL56" s="83"/>
      <c r="TBM56" s="83"/>
      <c r="TBN56" s="83"/>
      <c r="TBO56" s="83"/>
      <c r="TBP56" s="83"/>
      <c r="TBQ56" s="83"/>
      <c r="TBR56" s="83"/>
      <c r="TBS56" s="83"/>
      <c r="TBT56" s="83"/>
      <c r="TBU56" s="83"/>
      <c r="TBV56" s="83"/>
      <c r="TBW56" s="83"/>
      <c r="TBX56" s="83"/>
      <c r="TBY56" s="83"/>
      <c r="TBZ56" s="83"/>
      <c r="TCA56" s="83"/>
      <c r="TCB56" s="83"/>
      <c r="TCC56" s="83"/>
      <c r="TCD56" s="83"/>
      <c r="TCE56" s="83"/>
      <c r="TCF56" s="83"/>
      <c r="TCG56" s="83"/>
      <c r="TCH56" s="83"/>
      <c r="TCI56" s="83"/>
      <c r="TCJ56" s="83"/>
      <c r="TCK56" s="83"/>
      <c r="TCL56" s="83"/>
      <c r="TCM56" s="83"/>
      <c r="TCN56" s="83"/>
      <c r="TCO56" s="83"/>
      <c r="TCP56" s="83"/>
      <c r="TCQ56" s="83"/>
      <c r="TCR56" s="83"/>
      <c r="TCS56" s="83"/>
      <c r="TCT56" s="83"/>
      <c r="TCU56" s="83"/>
      <c r="TCV56" s="83"/>
      <c r="TCW56" s="83"/>
      <c r="TCX56" s="83"/>
      <c r="TCY56" s="83"/>
      <c r="TCZ56" s="83"/>
      <c r="TDA56" s="83"/>
      <c r="TDB56" s="83"/>
      <c r="TDC56" s="83"/>
      <c r="TDD56" s="83"/>
      <c r="TDE56" s="83"/>
      <c r="TDF56" s="83"/>
      <c r="TDG56" s="83"/>
      <c r="TDH56" s="83"/>
      <c r="TDI56" s="83"/>
      <c r="TDJ56" s="83"/>
      <c r="TDK56" s="83"/>
      <c r="TDL56" s="83"/>
      <c r="TDM56" s="83"/>
      <c r="TDN56" s="83"/>
      <c r="TDO56" s="83"/>
      <c r="TDP56" s="83"/>
      <c r="TDQ56" s="83"/>
      <c r="TDR56" s="83"/>
      <c r="TDS56" s="83"/>
      <c r="TDT56" s="83"/>
      <c r="TDU56" s="83"/>
      <c r="TDV56" s="83"/>
      <c r="TDW56" s="83"/>
      <c r="TDX56" s="83"/>
      <c r="TDY56" s="83"/>
      <c r="TDZ56" s="83"/>
      <c r="TEA56" s="83"/>
      <c r="TEB56" s="83"/>
      <c r="TEC56" s="83"/>
      <c r="TED56" s="83"/>
      <c r="TEE56" s="83"/>
      <c r="TEF56" s="83"/>
      <c r="TEG56" s="83"/>
      <c r="TEH56" s="83"/>
      <c r="TEI56" s="83"/>
      <c r="TEJ56" s="83"/>
      <c r="TEK56" s="83"/>
      <c r="TEL56" s="83"/>
      <c r="TEM56" s="83"/>
      <c r="TEN56" s="83"/>
      <c r="TEO56" s="83"/>
      <c r="TEP56" s="83"/>
      <c r="TEQ56" s="83"/>
      <c r="TER56" s="83"/>
      <c r="TES56" s="83"/>
      <c r="TET56" s="83"/>
      <c r="TEU56" s="83"/>
      <c r="TEV56" s="83"/>
      <c r="TEW56" s="83"/>
      <c r="TEX56" s="83"/>
      <c r="TEY56" s="83"/>
      <c r="TEZ56" s="83"/>
      <c r="TFA56" s="83"/>
      <c r="TFB56" s="83"/>
      <c r="TFC56" s="83"/>
      <c r="TFD56" s="83"/>
      <c r="TFE56" s="83"/>
      <c r="TFF56" s="83"/>
      <c r="TFG56" s="83"/>
      <c r="TFH56" s="83"/>
      <c r="TFI56" s="83"/>
      <c r="TFJ56" s="83"/>
      <c r="TFK56" s="83"/>
      <c r="TFL56" s="83"/>
      <c r="TFM56" s="83"/>
      <c r="TFN56" s="83"/>
      <c r="TFO56" s="83"/>
      <c r="TFP56" s="83"/>
      <c r="TFQ56" s="83"/>
      <c r="TFR56" s="83"/>
      <c r="TFS56" s="83"/>
      <c r="TFT56" s="83"/>
      <c r="TFU56" s="83"/>
      <c r="TFV56" s="83"/>
      <c r="TFW56" s="83"/>
      <c r="TFX56" s="83"/>
      <c r="TFY56" s="83"/>
      <c r="TFZ56" s="83"/>
      <c r="TGA56" s="83"/>
      <c r="TGB56" s="83"/>
      <c r="TGC56" s="83"/>
      <c r="TGD56" s="83"/>
      <c r="TGE56" s="83"/>
      <c r="TGF56" s="83"/>
      <c r="TGG56" s="83"/>
      <c r="TGH56" s="83"/>
      <c r="TGI56" s="83"/>
      <c r="TGJ56" s="83"/>
      <c r="TGK56" s="83"/>
      <c r="TGL56" s="83"/>
      <c r="TGM56" s="83"/>
      <c r="TGN56" s="83"/>
      <c r="TGO56" s="83"/>
      <c r="TGP56" s="83"/>
      <c r="TGQ56" s="83"/>
      <c r="TGR56" s="83"/>
      <c r="TGS56" s="83"/>
      <c r="TGT56" s="83"/>
      <c r="TGU56" s="83"/>
      <c r="TGV56" s="83"/>
      <c r="TGW56" s="83"/>
      <c r="TGX56" s="83"/>
      <c r="TGY56" s="83"/>
      <c r="TGZ56" s="83"/>
      <c r="THA56" s="83"/>
      <c r="THB56" s="83"/>
      <c r="THC56" s="83"/>
      <c r="THD56" s="83"/>
      <c r="THE56" s="83"/>
      <c r="THF56" s="83"/>
      <c r="THG56" s="83"/>
      <c r="THH56" s="83"/>
      <c r="THI56" s="83"/>
      <c r="THJ56" s="83"/>
      <c r="THK56" s="83"/>
      <c r="THL56" s="83"/>
      <c r="THM56" s="83"/>
      <c r="THN56" s="83"/>
      <c r="THO56" s="83"/>
      <c r="THP56" s="83"/>
      <c r="THQ56" s="83"/>
      <c r="THR56" s="83"/>
      <c r="THS56" s="83"/>
      <c r="THT56" s="83"/>
      <c r="THU56" s="83"/>
      <c r="THV56" s="83"/>
      <c r="THW56" s="83"/>
      <c r="THX56" s="83"/>
      <c r="THY56" s="83"/>
      <c r="THZ56" s="83"/>
      <c r="TIA56" s="83"/>
      <c r="TIB56" s="83"/>
      <c r="TIC56" s="83"/>
      <c r="TID56" s="83"/>
      <c r="TIE56" s="83"/>
      <c r="TIF56" s="83"/>
      <c r="TIG56" s="83"/>
      <c r="TIH56" s="83"/>
      <c r="TII56" s="83"/>
      <c r="TIJ56" s="83"/>
      <c r="TIK56" s="83"/>
      <c r="TIL56" s="83"/>
      <c r="TIM56" s="83"/>
      <c r="TIN56" s="83"/>
      <c r="TIO56" s="83"/>
      <c r="TIP56" s="83"/>
      <c r="TIQ56" s="83"/>
      <c r="TIR56" s="83"/>
      <c r="TIS56" s="83"/>
      <c r="TIT56" s="83"/>
      <c r="TIU56" s="83"/>
      <c r="TIV56" s="83"/>
      <c r="TIW56" s="83"/>
      <c r="TIX56" s="83"/>
      <c r="TIY56" s="83"/>
      <c r="TIZ56" s="83"/>
      <c r="TJA56" s="83"/>
      <c r="TJB56" s="83"/>
      <c r="TJC56" s="83"/>
      <c r="TJD56" s="83"/>
      <c r="TJE56" s="83"/>
      <c r="TJF56" s="83"/>
      <c r="TJG56" s="83"/>
      <c r="TJH56" s="83"/>
      <c r="TJI56" s="83"/>
      <c r="TJJ56" s="83"/>
      <c r="TJK56" s="83"/>
      <c r="TJL56" s="83"/>
      <c r="TJM56" s="83"/>
      <c r="TJN56" s="83"/>
      <c r="TJO56" s="83"/>
      <c r="TJP56" s="83"/>
      <c r="TJQ56" s="83"/>
      <c r="TJR56" s="83"/>
      <c r="TJS56" s="83"/>
      <c r="TJT56" s="83"/>
      <c r="TJU56" s="83"/>
      <c r="TJV56" s="83"/>
      <c r="TJW56" s="83"/>
      <c r="TJX56" s="83"/>
      <c r="TJY56" s="83"/>
      <c r="TJZ56" s="83"/>
      <c r="TKA56" s="83"/>
      <c r="TKB56" s="83"/>
      <c r="TKC56" s="83"/>
      <c r="TKD56" s="83"/>
      <c r="TKE56" s="83"/>
      <c r="TKF56" s="83"/>
      <c r="TKG56" s="83"/>
      <c r="TKH56" s="83"/>
      <c r="TKI56" s="83"/>
      <c r="TKJ56" s="83"/>
      <c r="TKK56" s="83"/>
      <c r="TKL56" s="83"/>
      <c r="TKM56" s="83"/>
      <c r="TKN56" s="83"/>
      <c r="TKO56" s="83"/>
      <c r="TKP56" s="83"/>
      <c r="TKQ56" s="83"/>
      <c r="TKR56" s="83"/>
      <c r="TKS56" s="83"/>
      <c r="TKT56" s="83"/>
      <c r="TKU56" s="83"/>
      <c r="TKV56" s="83"/>
      <c r="TKW56" s="83"/>
      <c r="TKX56" s="83"/>
      <c r="TKY56" s="83"/>
      <c r="TKZ56" s="83"/>
      <c r="TLA56" s="83"/>
      <c r="TLB56" s="83"/>
      <c r="TLC56" s="83"/>
      <c r="TLD56" s="83"/>
      <c r="TLE56" s="83"/>
      <c r="TLF56" s="83"/>
      <c r="TLG56" s="83"/>
      <c r="TLH56" s="83"/>
      <c r="TLI56" s="83"/>
      <c r="TLJ56" s="83"/>
      <c r="TLK56" s="83"/>
      <c r="TLL56" s="83"/>
      <c r="TLM56" s="83"/>
      <c r="TLN56" s="83"/>
      <c r="TLO56" s="83"/>
      <c r="TLP56" s="83"/>
      <c r="TLQ56" s="83"/>
      <c r="TLR56" s="83"/>
      <c r="TLS56" s="83"/>
      <c r="TLT56" s="83"/>
      <c r="TLU56" s="83"/>
      <c r="TLV56" s="83"/>
      <c r="TLW56" s="83"/>
      <c r="TLX56" s="83"/>
      <c r="TLY56" s="83"/>
      <c r="TLZ56" s="83"/>
      <c r="TMA56" s="83"/>
      <c r="TMB56" s="83"/>
      <c r="TMC56" s="83"/>
      <c r="TMD56" s="83"/>
      <c r="TME56" s="83"/>
      <c r="TMF56" s="83"/>
      <c r="TMG56" s="83"/>
      <c r="TMH56" s="83"/>
      <c r="TMI56" s="83"/>
      <c r="TMJ56" s="83"/>
      <c r="TMK56" s="83"/>
      <c r="TML56" s="83"/>
      <c r="TMM56" s="83"/>
      <c r="TMN56" s="83"/>
      <c r="TMO56" s="83"/>
      <c r="TMP56" s="83"/>
      <c r="TMQ56" s="83"/>
      <c r="TMR56" s="83"/>
      <c r="TMS56" s="83"/>
      <c r="TMT56" s="83"/>
      <c r="TMU56" s="83"/>
      <c r="TMV56" s="83"/>
      <c r="TMW56" s="83"/>
      <c r="TMX56" s="83"/>
      <c r="TMY56" s="83"/>
      <c r="TMZ56" s="83"/>
      <c r="TNA56" s="83"/>
      <c r="TNB56" s="83"/>
      <c r="TNC56" s="83"/>
      <c r="TND56" s="83"/>
      <c r="TNE56" s="83"/>
      <c r="TNF56" s="83"/>
      <c r="TNG56" s="83"/>
      <c r="TNH56" s="83"/>
      <c r="TNI56" s="83"/>
      <c r="TNJ56" s="83"/>
      <c r="TNK56" s="83"/>
      <c r="TNL56" s="83"/>
      <c r="TNM56" s="83"/>
      <c r="TNN56" s="83"/>
      <c r="TNO56" s="83"/>
      <c r="TNP56" s="83"/>
      <c r="TNQ56" s="83"/>
      <c r="TNR56" s="83"/>
      <c r="TNS56" s="83"/>
      <c r="TNT56" s="83"/>
      <c r="TNU56" s="83"/>
      <c r="TNV56" s="83"/>
      <c r="TNW56" s="83"/>
      <c r="TNX56" s="83"/>
      <c r="TNY56" s="83"/>
      <c r="TNZ56" s="83"/>
      <c r="TOA56" s="83"/>
      <c r="TOB56" s="83"/>
      <c r="TOC56" s="83"/>
      <c r="TOD56" s="83"/>
      <c r="TOE56" s="83"/>
      <c r="TOF56" s="83"/>
      <c r="TOG56" s="83"/>
      <c r="TOH56" s="83"/>
      <c r="TOI56" s="83"/>
      <c r="TOJ56" s="83"/>
      <c r="TOK56" s="83"/>
      <c r="TOL56" s="83"/>
      <c r="TOM56" s="83"/>
      <c r="TON56" s="83"/>
      <c r="TOO56" s="83"/>
      <c r="TOP56" s="83"/>
      <c r="TOQ56" s="83"/>
      <c r="TOR56" s="83"/>
      <c r="TOS56" s="83"/>
      <c r="TOT56" s="83"/>
      <c r="TOU56" s="83"/>
      <c r="TOV56" s="83"/>
      <c r="TOW56" s="83"/>
      <c r="TOX56" s="83"/>
      <c r="TOY56" s="83"/>
      <c r="TOZ56" s="83"/>
      <c r="TPA56" s="83"/>
      <c r="TPB56" s="83"/>
      <c r="TPC56" s="83"/>
      <c r="TPD56" s="83"/>
      <c r="TPE56" s="83"/>
      <c r="TPF56" s="83"/>
      <c r="TPG56" s="83"/>
      <c r="TPH56" s="83"/>
      <c r="TPI56" s="83"/>
      <c r="TPJ56" s="83"/>
      <c r="TPK56" s="83"/>
      <c r="TPL56" s="83"/>
      <c r="TPM56" s="83"/>
      <c r="TPN56" s="83"/>
      <c r="TPO56" s="83"/>
      <c r="TPP56" s="83"/>
      <c r="TPQ56" s="83"/>
      <c r="TPR56" s="83"/>
      <c r="TPS56" s="83"/>
      <c r="TPT56" s="83"/>
      <c r="TPU56" s="83"/>
      <c r="TPV56" s="83"/>
      <c r="TPW56" s="83"/>
      <c r="TPX56" s="83"/>
      <c r="TPY56" s="83"/>
      <c r="TPZ56" s="83"/>
      <c r="TQA56" s="83"/>
      <c r="TQB56" s="83"/>
      <c r="TQC56" s="83"/>
      <c r="TQD56" s="83"/>
      <c r="TQE56" s="83"/>
      <c r="TQF56" s="83"/>
      <c r="TQG56" s="83"/>
      <c r="TQH56" s="83"/>
      <c r="TQI56" s="83"/>
      <c r="TQJ56" s="83"/>
      <c r="TQK56" s="83"/>
      <c r="TQL56" s="83"/>
      <c r="TQM56" s="83"/>
      <c r="TQN56" s="83"/>
      <c r="TQO56" s="83"/>
      <c r="TQP56" s="83"/>
      <c r="TQQ56" s="83"/>
      <c r="TQR56" s="83"/>
      <c r="TQS56" s="83"/>
      <c r="TQT56" s="83"/>
      <c r="TQU56" s="83"/>
      <c r="TQV56" s="83"/>
      <c r="TQW56" s="83"/>
      <c r="TQX56" s="83"/>
      <c r="TQY56" s="83"/>
      <c r="TQZ56" s="83"/>
      <c r="TRA56" s="83"/>
      <c r="TRB56" s="83"/>
      <c r="TRC56" s="83"/>
      <c r="TRD56" s="83"/>
      <c r="TRE56" s="83"/>
      <c r="TRF56" s="83"/>
      <c r="TRG56" s="83"/>
      <c r="TRH56" s="83"/>
      <c r="TRI56" s="83"/>
      <c r="TRJ56" s="83"/>
      <c r="TRK56" s="83"/>
      <c r="TRL56" s="83"/>
      <c r="TRM56" s="83"/>
      <c r="TRN56" s="83"/>
      <c r="TRO56" s="83"/>
      <c r="TRP56" s="83"/>
      <c r="TRQ56" s="83"/>
      <c r="TRR56" s="83"/>
      <c r="TRS56" s="83"/>
      <c r="TRT56" s="83"/>
      <c r="TRU56" s="83"/>
      <c r="TRV56" s="83"/>
      <c r="TRW56" s="83"/>
      <c r="TRX56" s="83"/>
      <c r="TRY56" s="83"/>
      <c r="TRZ56" s="83"/>
      <c r="TSA56" s="83"/>
      <c r="TSB56" s="83"/>
      <c r="TSC56" s="83"/>
      <c r="TSD56" s="83"/>
      <c r="TSE56" s="83"/>
      <c r="TSF56" s="83"/>
      <c r="TSG56" s="83"/>
      <c r="TSH56" s="83"/>
      <c r="TSI56" s="83"/>
      <c r="TSJ56" s="83"/>
      <c r="TSK56" s="83"/>
      <c r="TSL56" s="83"/>
      <c r="TSM56" s="83"/>
      <c r="TSN56" s="83"/>
      <c r="TSO56" s="83"/>
      <c r="TSP56" s="83"/>
      <c r="TSQ56" s="83"/>
      <c r="TSR56" s="83"/>
      <c r="TSS56" s="83"/>
      <c r="TST56" s="83"/>
      <c r="TSU56" s="83"/>
      <c r="TSV56" s="83"/>
      <c r="TSW56" s="83"/>
      <c r="TSX56" s="83"/>
      <c r="TSY56" s="83"/>
      <c r="TSZ56" s="83"/>
      <c r="TTA56" s="83"/>
      <c r="TTB56" s="83"/>
      <c r="TTC56" s="83"/>
      <c r="TTD56" s="83"/>
      <c r="TTE56" s="83"/>
      <c r="TTF56" s="83"/>
      <c r="TTG56" s="83"/>
      <c r="TTH56" s="83"/>
      <c r="TTI56" s="83"/>
      <c r="TTJ56" s="83"/>
      <c r="TTK56" s="83"/>
      <c r="TTL56" s="83"/>
      <c r="TTM56" s="83"/>
      <c r="TTN56" s="83"/>
      <c r="TTO56" s="83"/>
      <c r="TTP56" s="83"/>
      <c r="TTQ56" s="83"/>
      <c r="TTR56" s="83"/>
      <c r="TTS56" s="83"/>
      <c r="TTT56" s="83"/>
      <c r="TTU56" s="83"/>
      <c r="TTV56" s="83"/>
      <c r="TTW56" s="83"/>
      <c r="TTX56" s="83"/>
      <c r="TTY56" s="83"/>
      <c r="TTZ56" s="83"/>
      <c r="TUA56" s="83"/>
      <c r="TUB56" s="83"/>
      <c r="TUC56" s="83"/>
      <c r="TUD56" s="83"/>
      <c r="TUE56" s="83"/>
      <c r="TUF56" s="83"/>
      <c r="TUG56" s="83"/>
      <c r="TUH56" s="83"/>
      <c r="TUI56" s="83"/>
      <c r="TUJ56" s="83"/>
      <c r="TUK56" s="83"/>
      <c r="TUL56" s="83"/>
      <c r="TUM56" s="83"/>
      <c r="TUN56" s="83"/>
      <c r="TUO56" s="83"/>
      <c r="TUP56" s="83"/>
      <c r="TUQ56" s="83"/>
      <c r="TUR56" s="83"/>
      <c r="TUS56" s="83"/>
      <c r="TUT56" s="83"/>
      <c r="TUU56" s="83"/>
      <c r="TUV56" s="83"/>
      <c r="TUW56" s="83"/>
      <c r="TUX56" s="83"/>
      <c r="TUY56" s="83"/>
      <c r="TUZ56" s="83"/>
      <c r="TVA56" s="83"/>
      <c r="TVB56" s="83"/>
      <c r="TVC56" s="83"/>
      <c r="TVD56" s="83"/>
      <c r="TVE56" s="83"/>
      <c r="TVF56" s="83"/>
      <c r="TVG56" s="83"/>
      <c r="TVH56" s="83"/>
      <c r="TVI56" s="83"/>
      <c r="TVJ56" s="83"/>
      <c r="TVK56" s="83"/>
      <c r="TVL56" s="83"/>
      <c r="TVM56" s="83"/>
      <c r="TVN56" s="83"/>
      <c r="TVO56" s="83"/>
      <c r="TVP56" s="83"/>
      <c r="TVQ56" s="83"/>
      <c r="TVR56" s="83"/>
      <c r="TVS56" s="83"/>
      <c r="TVT56" s="83"/>
      <c r="TVU56" s="83"/>
      <c r="TVV56" s="83"/>
      <c r="TVW56" s="83"/>
      <c r="TVX56" s="83"/>
      <c r="TVY56" s="83"/>
      <c r="TVZ56" s="83"/>
      <c r="TWA56" s="83"/>
      <c r="TWB56" s="83"/>
      <c r="TWC56" s="83"/>
      <c r="TWD56" s="83"/>
      <c r="TWE56" s="83"/>
      <c r="TWF56" s="83"/>
      <c r="TWG56" s="83"/>
      <c r="TWH56" s="83"/>
      <c r="TWI56" s="83"/>
      <c r="TWJ56" s="83"/>
      <c r="TWK56" s="83"/>
      <c r="TWL56" s="83"/>
      <c r="TWM56" s="83"/>
      <c r="TWN56" s="83"/>
      <c r="TWO56" s="83"/>
      <c r="TWP56" s="83"/>
      <c r="TWQ56" s="83"/>
      <c r="TWR56" s="83"/>
      <c r="TWS56" s="83"/>
      <c r="TWT56" s="83"/>
      <c r="TWU56" s="83"/>
      <c r="TWV56" s="83"/>
      <c r="TWW56" s="83"/>
      <c r="TWX56" s="83"/>
      <c r="TWY56" s="83"/>
      <c r="TWZ56" s="83"/>
      <c r="TXA56" s="83"/>
      <c r="TXB56" s="83"/>
      <c r="TXC56" s="83"/>
      <c r="TXD56" s="83"/>
      <c r="TXE56" s="83"/>
      <c r="TXF56" s="83"/>
      <c r="TXG56" s="83"/>
      <c r="TXH56" s="83"/>
      <c r="TXI56" s="83"/>
      <c r="TXJ56" s="83"/>
      <c r="TXK56" s="83"/>
      <c r="TXL56" s="83"/>
      <c r="TXM56" s="83"/>
      <c r="TXN56" s="83"/>
      <c r="TXO56" s="83"/>
      <c r="TXP56" s="83"/>
      <c r="TXQ56" s="83"/>
      <c r="TXR56" s="83"/>
      <c r="TXS56" s="83"/>
      <c r="TXT56" s="83"/>
      <c r="TXU56" s="83"/>
      <c r="TXV56" s="83"/>
      <c r="TXW56" s="83"/>
      <c r="TXX56" s="83"/>
      <c r="TXY56" s="83"/>
      <c r="TXZ56" s="83"/>
      <c r="TYA56" s="83"/>
      <c r="TYB56" s="83"/>
      <c r="TYC56" s="83"/>
      <c r="TYD56" s="83"/>
      <c r="TYE56" s="83"/>
      <c r="TYF56" s="83"/>
      <c r="TYG56" s="83"/>
      <c r="TYH56" s="83"/>
      <c r="TYI56" s="83"/>
      <c r="TYJ56" s="83"/>
      <c r="TYK56" s="83"/>
      <c r="TYL56" s="83"/>
      <c r="TYM56" s="83"/>
      <c r="TYN56" s="83"/>
      <c r="TYO56" s="83"/>
      <c r="TYP56" s="83"/>
      <c r="TYQ56" s="83"/>
      <c r="TYR56" s="83"/>
      <c r="TYS56" s="83"/>
      <c r="TYT56" s="83"/>
      <c r="TYU56" s="83"/>
      <c r="TYV56" s="83"/>
      <c r="TYW56" s="83"/>
      <c r="TYX56" s="83"/>
      <c r="TYY56" s="83"/>
      <c r="TYZ56" s="83"/>
      <c r="TZA56" s="83"/>
      <c r="TZB56" s="83"/>
      <c r="TZC56" s="83"/>
      <c r="TZD56" s="83"/>
      <c r="TZE56" s="83"/>
      <c r="TZF56" s="83"/>
      <c r="TZG56" s="83"/>
      <c r="TZH56" s="83"/>
      <c r="TZI56" s="83"/>
      <c r="TZJ56" s="83"/>
      <c r="TZK56" s="83"/>
      <c r="TZL56" s="83"/>
      <c r="TZM56" s="83"/>
      <c r="TZN56" s="83"/>
      <c r="TZO56" s="83"/>
      <c r="TZP56" s="83"/>
      <c r="TZQ56" s="83"/>
      <c r="TZR56" s="83"/>
      <c r="TZS56" s="83"/>
      <c r="TZT56" s="83"/>
      <c r="TZU56" s="83"/>
      <c r="TZV56" s="83"/>
      <c r="TZW56" s="83"/>
      <c r="TZX56" s="83"/>
      <c r="TZY56" s="83"/>
      <c r="TZZ56" s="83"/>
      <c r="UAA56" s="83"/>
      <c r="UAB56" s="83"/>
      <c r="UAC56" s="83"/>
      <c r="UAD56" s="83"/>
      <c r="UAE56" s="83"/>
      <c r="UAF56" s="83"/>
      <c r="UAG56" s="83"/>
      <c r="UAH56" s="83"/>
      <c r="UAI56" s="83"/>
      <c r="UAJ56" s="83"/>
      <c r="UAK56" s="83"/>
      <c r="UAL56" s="83"/>
      <c r="UAM56" s="83"/>
      <c r="UAN56" s="83"/>
      <c r="UAO56" s="83"/>
      <c r="UAP56" s="83"/>
      <c r="UAQ56" s="83"/>
      <c r="UAR56" s="83"/>
      <c r="UAS56" s="83"/>
      <c r="UAT56" s="83"/>
      <c r="UAU56" s="83"/>
      <c r="UAV56" s="83"/>
      <c r="UAW56" s="83"/>
      <c r="UAX56" s="83"/>
      <c r="UAY56" s="83"/>
      <c r="UAZ56" s="83"/>
      <c r="UBA56" s="83"/>
      <c r="UBB56" s="83"/>
      <c r="UBC56" s="83"/>
      <c r="UBD56" s="83"/>
      <c r="UBE56" s="83"/>
      <c r="UBF56" s="83"/>
      <c r="UBG56" s="83"/>
      <c r="UBH56" s="83"/>
      <c r="UBI56" s="83"/>
      <c r="UBJ56" s="83"/>
      <c r="UBK56" s="83"/>
      <c r="UBL56" s="83"/>
      <c r="UBM56" s="83"/>
      <c r="UBN56" s="83"/>
      <c r="UBO56" s="83"/>
      <c r="UBP56" s="83"/>
      <c r="UBQ56" s="83"/>
      <c r="UBR56" s="83"/>
      <c r="UBS56" s="83"/>
      <c r="UBT56" s="83"/>
      <c r="UBU56" s="83"/>
      <c r="UBV56" s="83"/>
      <c r="UBW56" s="83"/>
      <c r="UBX56" s="83"/>
      <c r="UBY56" s="83"/>
      <c r="UBZ56" s="83"/>
      <c r="UCA56" s="83"/>
      <c r="UCB56" s="83"/>
      <c r="UCC56" s="83"/>
      <c r="UCD56" s="83"/>
      <c r="UCE56" s="83"/>
      <c r="UCF56" s="83"/>
      <c r="UCG56" s="83"/>
      <c r="UCH56" s="83"/>
      <c r="UCI56" s="83"/>
      <c r="UCJ56" s="83"/>
      <c r="UCK56" s="83"/>
      <c r="UCL56" s="83"/>
      <c r="UCM56" s="83"/>
      <c r="UCN56" s="83"/>
      <c r="UCO56" s="83"/>
      <c r="UCP56" s="83"/>
      <c r="UCQ56" s="83"/>
      <c r="UCR56" s="83"/>
      <c r="UCS56" s="83"/>
      <c r="UCT56" s="83"/>
      <c r="UCU56" s="83"/>
      <c r="UCV56" s="83"/>
      <c r="UCW56" s="83"/>
      <c r="UCX56" s="83"/>
      <c r="UCY56" s="83"/>
      <c r="UCZ56" s="83"/>
      <c r="UDA56" s="83"/>
      <c r="UDB56" s="83"/>
      <c r="UDC56" s="83"/>
      <c r="UDD56" s="83"/>
      <c r="UDE56" s="83"/>
      <c r="UDF56" s="83"/>
      <c r="UDG56" s="83"/>
      <c r="UDH56" s="83"/>
      <c r="UDI56" s="83"/>
      <c r="UDJ56" s="83"/>
      <c r="UDK56" s="83"/>
      <c r="UDL56" s="83"/>
      <c r="UDM56" s="83"/>
      <c r="UDN56" s="83"/>
      <c r="UDO56" s="83"/>
      <c r="UDP56" s="83"/>
      <c r="UDQ56" s="83"/>
      <c r="UDR56" s="83"/>
      <c r="UDS56" s="83"/>
      <c r="UDT56" s="83"/>
      <c r="UDU56" s="83"/>
      <c r="UDV56" s="83"/>
      <c r="UDW56" s="83"/>
      <c r="UDX56" s="83"/>
      <c r="UDY56" s="83"/>
      <c r="UDZ56" s="83"/>
      <c r="UEA56" s="83"/>
      <c r="UEB56" s="83"/>
      <c r="UEC56" s="83"/>
      <c r="UED56" s="83"/>
      <c r="UEE56" s="83"/>
      <c r="UEF56" s="83"/>
      <c r="UEG56" s="83"/>
      <c r="UEH56" s="83"/>
      <c r="UEI56" s="83"/>
      <c r="UEJ56" s="83"/>
      <c r="UEK56" s="83"/>
      <c r="UEL56" s="83"/>
      <c r="UEM56" s="83"/>
      <c r="UEN56" s="83"/>
      <c r="UEO56" s="83"/>
      <c r="UEP56" s="83"/>
      <c r="UEQ56" s="83"/>
      <c r="UER56" s="83"/>
      <c r="UES56" s="83"/>
      <c r="UET56" s="83"/>
      <c r="UEU56" s="83"/>
      <c r="UEV56" s="83"/>
      <c r="UEW56" s="83"/>
      <c r="UEX56" s="83"/>
      <c r="UEY56" s="83"/>
      <c r="UEZ56" s="83"/>
      <c r="UFA56" s="83"/>
      <c r="UFB56" s="83"/>
      <c r="UFC56" s="83"/>
      <c r="UFD56" s="83"/>
      <c r="UFE56" s="83"/>
      <c r="UFF56" s="83"/>
      <c r="UFG56" s="83"/>
      <c r="UFH56" s="83"/>
      <c r="UFI56" s="83"/>
      <c r="UFJ56" s="83"/>
      <c r="UFK56" s="83"/>
      <c r="UFL56" s="83"/>
      <c r="UFM56" s="83"/>
      <c r="UFN56" s="83"/>
      <c r="UFO56" s="83"/>
      <c r="UFP56" s="83"/>
      <c r="UFQ56" s="83"/>
      <c r="UFR56" s="83"/>
      <c r="UFS56" s="83"/>
      <c r="UFT56" s="83"/>
      <c r="UFU56" s="83"/>
      <c r="UFV56" s="83"/>
      <c r="UFW56" s="83"/>
      <c r="UFX56" s="83"/>
      <c r="UFY56" s="83"/>
      <c r="UFZ56" s="83"/>
      <c r="UGA56" s="83"/>
      <c r="UGB56" s="83"/>
      <c r="UGC56" s="83"/>
      <c r="UGD56" s="83"/>
      <c r="UGE56" s="83"/>
      <c r="UGF56" s="83"/>
      <c r="UGG56" s="83"/>
      <c r="UGH56" s="83"/>
      <c r="UGI56" s="83"/>
      <c r="UGJ56" s="83"/>
      <c r="UGK56" s="83"/>
      <c r="UGL56" s="83"/>
      <c r="UGM56" s="83"/>
      <c r="UGN56" s="83"/>
      <c r="UGO56" s="83"/>
      <c r="UGP56" s="83"/>
      <c r="UGQ56" s="83"/>
      <c r="UGR56" s="83"/>
      <c r="UGS56" s="83"/>
      <c r="UGT56" s="83"/>
      <c r="UGU56" s="83"/>
      <c r="UGV56" s="83"/>
      <c r="UGW56" s="83"/>
      <c r="UGX56" s="83"/>
      <c r="UGY56" s="83"/>
      <c r="UGZ56" s="83"/>
      <c r="UHA56" s="83"/>
      <c r="UHB56" s="83"/>
      <c r="UHC56" s="83"/>
      <c r="UHD56" s="83"/>
      <c r="UHE56" s="83"/>
      <c r="UHF56" s="83"/>
      <c r="UHG56" s="83"/>
      <c r="UHH56" s="83"/>
      <c r="UHI56" s="83"/>
      <c r="UHJ56" s="83"/>
      <c r="UHK56" s="83"/>
      <c r="UHL56" s="83"/>
      <c r="UHM56" s="83"/>
      <c r="UHN56" s="83"/>
      <c r="UHO56" s="83"/>
      <c r="UHP56" s="83"/>
      <c r="UHQ56" s="83"/>
      <c r="UHR56" s="83"/>
      <c r="UHS56" s="83"/>
      <c r="UHT56" s="83"/>
      <c r="UHU56" s="83"/>
      <c r="UHV56" s="83"/>
      <c r="UHW56" s="83"/>
      <c r="UHX56" s="83"/>
      <c r="UHY56" s="83"/>
      <c r="UHZ56" s="83"/>
      <c r="UIA56" s="83"/>
      <c r="UIB56" s="83"/>
      <c r="UIC56" s="83"/>
      <c r="UID56" s="83"/>
      <c r="UIE56" s="83"/>
      <c r="UIF56" s="83"/>
      <c r="UIG56" s="83"/>
      <c r="UIH56" s="83"/>
      <c r="UII56" s="83"/>
      <c r="UIJ56" s="83"/>
      <c r="UIK56" s="83"/>
      <c r="UIL56" s="83"/>
      <c r="UIM56" s="83"/>
      <c r="UIN56" s="83"/>
      <c r="UIO56" s="83"/>
      <c r="UIP56" s="83"/>
      <c r="UIQ56" s="83"/>
      <c r="UIR56" s="83"/>
      <c r="UIS56" s="83"/>
      <c r="UIT56" s="83"/>
      <c r="UIU56" s="83"/>
      <c r="UIV56" s="83"/>
      <c r="UIW56" s="83"/>
      <c r="UIX56" s="83"/>
      <c r="UIY56" s="83"/>
      <c r="UIZ56" s="83"/>
      <c r="UJA56" s="83"/>
      <c r="UJB56" s="83"/>
      <c r="UJC56" s="83"/>
      <c r="UJD56" s="83"/>
      <c r="UJE56" s="83"/>
      <c r="UJF56" s="83"/>
      <c r="UJG56" s="83"/>
      <c r="UJH56" s="83"/>
      <c r="UJI56" s="83"/>
      <c r="UJJ56" s="83"/>
      <c r="UJK56" s="83"/>
      <c r="UJL56" s="83"/>
      <c r="UJM56" s="83"/>
      <c r="UJN56" s="83"/>
      <c r="UJO56" s="83"/>
      <c r="UJP56" s="83"/>
      <c r="UJQ56" s="83"/>
      <c r="UJR56" s="83"/>
      <c r="UJS56" s="83"/>
      <c r="UJT56" s="83"/>
      <c r="UJU56" s="83"/>
      <c r="UJV56" s="83"/>
      <c r="UJW56" s="83"/>
      <c r="UJX56" s="83"/>
      <c r="UJY56" s="83"/>
      <c r="UJZ56" s="83"/>
      <c r="UKA56" s="83"/>
      <c r="UKB56" s="83"/>
      <c r="UKC56" s="83"/>
      <c r="UKD56" s="83"/>
      <c r="UKE56" s="83"/>
      <c r="UKF56" s="83"/>
      <c r="UKG56" s="83"/>
      <c r="UKH56" s="83"/>
      <c r="UKI56" s="83"/>
      <c r="UKJ56" s="83"/>
      <c r="UKK56" s="83"/>
      <c r="UKL56" s="83"/>
      <c r="UKM56" s="83"/>
      <c r="UKN56" s="83"/>
      <c r="UKO56" s="83"/>
      <c r="UKP56" s="83"/>
      <c r="UKQ56" s="83"/>
      <c r="UKR56" s="83"/>
      <c r="UKS56" s="83"/>
      <c r="UKT56" s="83"/>
      <c r="UKU56" s="83"/>
      <c r="UKV56" s="83"/>
      <c r="UKW56" s="83"/>
      <c r="UKX56" s="83"/>
      <c r="UKY56" s="83"/>
      <c r="UKZ56" s="83"/>
      <c r="ULA56" s="83"/>
      <c r="ULB56" s="83"/>
      <c r="ULC56" s="83"/>
      <c r="ULD56" s="83"/>
      <c r="ULE56" s="83"/>
      <c r="ULF56" s="83"/>
      <c r="ULG56" s="83"/>
      <c r="ULH56" s="83"/>
      <c r="ULI56" s="83"/>
      <c r="ULJ56" s="83"/>
      <c r="ULK56" s="83"/>
      <c r="ULL56" s="83"/>
      <c r="ULM56" s="83"/>
      <c r="ULN56" s="83"/>
      <c r="ULO56" s="83"/>
      <c r="ULP56" s="83"/>
      <c r="ULQ56" s="83"/>
      <c r="ULR56" s="83"/>
      <c r="ULS56" s="83"/>
      <c r="ULT56" s="83"/>
      <c r="ULU56" s="83"/>
      <c r="ULV56" s="83"/>
      <c r="ULW56" s="83"/>
      <c r="ULX56" s="83"/>
      <c r="ULY56" s="83"/>
      <c r="ULZ56" s="83"/>
      <c r="UMA56" s="83"/>
      <c r="UMB56" s="83"/>
      <c r="UMC56" s="83"/>
      <c r="UMD56" s="83"/>
      <c r="UME56" s="83"/>
      <c r="UMF56" s="83"/>
      <c r="UMG56" s="83"/>
      <c r="UMH56" s="83"/>
      <c r="UMI56" s="83"/>
      <c r="UMJ56" s="83"/>
      <c r="UMK56" s="83"/>
      <c r="UML56" s="83"/>
      <c r="UMM56" s="83"/>
      <c r="UMN56" s="83"/>
      <c r="UMO56" s="83"/>
      <c r="UMP56" s="83"/>
      <c r="UMQ56" s="83"/>
      <c r="UMR56" s="83"/>
      <c r="UMS56" s="83"/>
      <c r="UMT56" s="83"/>
      <c r="UMU56" s="83"/>
      <c r="UMV56" s="83"/>
      <c r="UMW56" s="83"/>
      <c r="UMX56" s="83"/>
      <c r="UMY56" s="83"/>
      <c r="UMZ56" s="83"/>
      <c r="UNA56" s="83"/>
      <c r="UNB56" s="83"/>
      <c r="UNC56" s="83"/>
      <c r="UND56" s="83"/>
      <c r="UNE56" s="83"/>
      <c r="UNF56" s="83"/>
      <c r="UNG56" s="83"/>
      <c r="UNH56" s="83"/>
      <c r="UNI56" s="83"/>
      <c r="UNJ56" s="83"/>
      <c r="UNK56" s="83"/>
      <c r="UNL56" s="83"/>
      <c r="UNM56" s="83"/>
      <c r="UNN56" s="83"/>
      <c r="UNO56" s="83"/>
      <c r="UNP56" s="83"/>
      <c r="UNQ56" s="83"/>
      <c r="UNR56" s="83"/>
      <c r="UNS56" s="83"/>
      <c r="UNT56" s="83"/>
      <c r="UNU56" s="83"/>
      <c r="UNV56" s="83"/>
      <c r="UNW56" s="83"/>
      <c r="UNX56" s="83"/>
      <c r="UNY56" s="83"/>
      <c r="UNZ56" s="83"/>
      <c r="UOA56" s="83"/>
      <c r="UOB56" s="83"/>
      <c r="UOC56" s="83"/>
      <c r="UOD56" s="83"/>
      <c r="UOE56" s="83"/>
      <c r="UOF56" s="83"/>
      <c r="UOG56" s="83"/>
      <c r="UOH56" s="83"/>
      <c r="UOI56" s="83"/>
      <c r="UOJ56" s="83"/>
      <c r="UOK56" s="83"/>
      <c r="UOL56" s="83"/>
      <c r="UOM56" s="83"/>
      <c r="UON56" s="83"/>
      <c r="UOO56" s="83"/>
      <c r="UOP56" s="83"/>
      <c r="UOQ56" s="83"/>
      <c r="UOR56" s="83"/>
      <c r="UOS56" s="83"/>
      <c r="UOT56" s="83"/>
      <c r="UOU56" s="83"/>
      <c r="UOV56" s="83"/>
      <c r="UOW56" s="83"/>
      <c r="UOX56" s="83"/>
      <c r="UOY56" s="83"/>
      <c r="UOZ56" s="83"/>
      <c r="UPA56" s="83"/>
      <c r="UPB56" s="83"/>
      <c r="UPC56" s="83"/>
      <c r="UPD56" s="83"/>
      <c r="UPE56" s="83"/>
      <c r="UPF56" s="83"/>
      <c r="UPG56" s="83"/>
      <c r="UPH56" s="83"/>
      <c r="UPI56" s="83"/>
      <c r="UPJ56" s="83"/>
      <c r="UPK56" s="83"/>
      <c r="UPL56" s="83"/>
      <c r="UPM56" s="83"/>
      <c r="UPN56" s="83"/>
      <c r="UPO56" s="83"/>
      <c r="UPP56" s="83"/>
      <c r="UPQ56" s="83"/>
      <c r="UPR56" s="83"/>
      <c r="UPS56" s="83"/>
      <c r="UPT56" s="83"/>
      <c r="UPU56" s="83"/>
      <c r="UPV56" s="83"/>
      <c r="UPW56" s="83"/>
      <c r="UPX56" s="83"/>
      <c r="UPY56" s="83"/>
      <c r="UPZ56" s="83"/>
      <c r="UQA56" s="83"/>
      <c r="UQB56" s="83"/>
      <c r="UQC56" s="83"/>
      <c r="UQD56" s="83"/>
      <c r="UQE56" s="83"/>
      <c r="UQF56" s="83"/>
      <c r="UQG56" s="83"/>
      <c r="UQH56" s="83"/>
      <c r="UQI56" s="83"/>
      <c r="UQJ56" s="83"/>
      <c r="UQK56" s="83"/>
      <c r="UQL56" s="83"/>
      <c r="UQM56" s="83"/>
      <c r="UQN56" s="83"/>
      <c r="UQO56" s="83"/>
      <c r="UQP56" s="83"/>
      <c r="UQQ56" s="83"/>
      <c r="UQR56" s="83"/>
      <c r="UQS56" s="83"/>
      <c r="UQT56" s="83"/>
      <c r="UQU56" s="83"/>
      <c r="UQV56" s="83"/>
      <c r="UQW56" s="83"/>
      <c r="UQX56" s="83"/>
      <c r="UQY56" s="83"/>
      <c r="UQZ56" s="83"/>
      <c r="URA56" s="83"/>
      <c r="URB56" s="83"/>
      <c r="URC56" s="83"/>
      <c r="URD56" s="83"/>
      <c r="URE56" s="83"/>
      <c r="URF56" s="83"/>
      <c r="URG56" s="83"/>
      <c r="URH56" s="83"/>
      <c r="URI56" s="83"/>
      <c r="URJ56" s="83"/>
      <c r="URK56" s="83"/>
      <c r="URL56" s="83"/>
      <c r="URM56" s="83"/>
      <c r="URN56" s="83"/>
      <c r="URO56" s="83"/>
      <c r="URP56" s="83"/>
      <c r="URQ56" s="83"/>
      <c r="URR56" s="83"/>
      <c r="URS56" s="83"/>
      <c r="URT56" s="83"/>
      <c r="URU56" s="83"/>
      <c r="URV56" s="83"/>
      <c r="URW56" s="83"/>
      <c r="URX56" s="83"/>
      <c r="URY56" s="83"/>
      <c r="URZ56" s="83"/>
      <c r="USA56" s="83"/>
      <c r="USB56" s="83"/>
      <c r="USC56" s="83"/>
      <c r="USD56" s="83"/>
      <c r="USE56" s="83"/>
      <c r="USF56" s="83"/>
      <c r="USG56" s="83"/>
      <c r="USH56" s="83"/>
      <c r="USI56" s="83"/>
      <c r="USJ56" s="83"/>
      <c r="USK56" s="83"/>
      <c r="USL56" s="83"/>
      <c r="USM56" s="83"/>
      <c r="USN56" s="83"/>
      <c r="USO56" s="83"/>
      <c r="USP56" s="83"/>
      <c r="USQ56" s="83"/>
      <c r="USR56" s="83"/>
      <c r="USS56" s="83"/>
      <c r="UST56" s="83"/>
      <c r="USU56" s="83"/>
      <c r="USV56" s="83"/>
      <c r="USW56" s="83"/>
      <c r="USX56" s="83"/>
      <c r="USY56" s="83"/>
      <c r="USZ56" s="83"/>
      <c r="UTA56" s="83"/>
      <c r="UTB56" s="83"/>
      <c r="UTC56" s="83"/>
      <c r="UTD56" s="83"/>
      <c r="UTE56" s="83"/>
      <c r="UTF56" s="83"/>
      <c r="UTG56" s="83"/>
      <c r="UTH56" s="83"/>
      <c r="UTI56" s="83"/>
      <c r="UTJ56" s="83"/>
      <c r="UTK56" s="83"/>
      <c r="UTL56" s="83"/>
      <c r="UTM56" s="83"/>
      <c r="UTN56" s="83"/>
      <c r="UTO56" s="83"/>
      <c r="UTP56" s="83"/>
      <c r="UTQ56" s="83"/>
      <c r="UTR56" s="83"/>
      <c r="UTS56" s="83"/>
      <c r="UTT56" s="83"/>
      <c r="UTU56" s="83"/>
      <c r="UTV56" s="83"/>
      <c r="UTW56" s="83"/>
      <c r="UTX56" s="83"/>
      <c r="UTY56" s="83"/>
      <c r="UTZ56" s="83"/>
      <c r="UUA56" s="83"/>
      <c r="UUB56" s="83"/>
      <c r="UUC56" s="83"/>
      <c r="UUD56" s="83"/>
      <c r="UUE56" s="83"/>
      <c r="UUF56" s="83"/>
      <c r="UUG56" s="83"/>
      <c r="UUH56" s="83"/>
      <c r="UUI56" s="83"/>
      <c r="UUJ56" s="83"/>
      <c r="UUK56" s="83"/>
      <c r="UUL56" s="83"/>
      <c r="UUM56" s="83"/>
      <c r="UUN56" s="83"/>
      <c r="UUO56" s="83"/>
      <c r="UUP56" s="83"/>
      <c r="UUQ56" s="83"/>
      <c r="UUR56" s="83"/>
      <c r="UUS56" s="83"/>
      <c r="UUT56" s="83"/>
      <c r="UUU56" s="83"/>
      <c r="UUV56" s="83"/>
      <c r="UUW56" s="83"/>
      <c r="UUX56" s="83"/>
      <c r="UUY56" s="83"/>
      <c r="UUZ56" s="83"/>
      <c r="UVA56" s="83"/>
      <c r="UVB56" s="83"/>
      <c r="UVC56" s="83"/>
      <c r="UVD56" s="83"/>
      <c r="UVE56" s="83"/>
      <c r="UVF56" s="83"/>
      <c r="UVG56" s="83"/>
      <c r="UVH56" s="83"/>
      <c r="UVI56" s="83"/>
      <c r="UVJ56" s="83"/>
      <c r="UVK56" s="83"/>
      <c r="UVL56" s="83"/>
      <c r="UVM56" s="83"/>
      <c r="UVN56" s="83"/>
      <c r="UVO56" s="83"/>
      <c r="UVP56" s="83"/>
      <c r="UVQ56" s="83"/>
      <c r="UVR56" s="83"/>
      <c r="UVS56" s="83"/>
      <c r="UVT56" s="83"/>
      <c r="UVU56" s="83"/>
      <c r="UVV56" s="83"/>
      <c r="UVW56" s="83"/>
      <c r="UVX56" s="83"/>
      <c r="UVY56" s="83"/>
      <c r="UVZ56" s="83"/>
      <c r="UWA56" s="83"/>
      <c r="UWB56" s="83"/>
      <c r="UWC56" s="83"/>
      <c r="UWD56" s="83"/>
      <c r="UWE56" s="83"/>
      <c r="UWF56" s="83"/>
      <c r="UWG56" s="83"/>
      <c r="UWH56" s="83"/>
      <c r="UWI56" s="83"/>
      <c r="UWJ56" s="83"/>
      <c r="UWK56" s="83"/>
      <c r="UWL56" s="83"/>
      <c r="UWM56" s="83"/>
      <c r="UWN56" s="83"/>
      <c r="UWO56" s="83"/>
      <c r="UWP56" s="83"/>
      <c r="UWQ56" s="83"/>
      <c r="UWR56" s="83"/>
      <c r="UWS56" s="83"/>
      <c r="UWT56" s="83"/>
      <c r="UWU56" s="83"/>
      <c r="UWV56" s="83"/>
      <c r="UWW56" s="83"/>
      <c r="UWX56" s="83"/>
      <c r="UWY56" s="83"/>
      <c r="UWZ56" s="83"/>
      <c r="UXA56" s="83"/>
      <c r="UXB56" s="83"/>
      <c r="UXC56" s="83"/>
      <c r="UXD56" s="83"/>
      <c r="UXE56" s="83"/>
      <c r="UXF56" s="83"/>
      <c r="UXG56" s="83"/>
      <c r="UXH56" s="83"/>
      <c r="UXI56" s="83"/>
      <c r="UXJ56" s="83"/>
      <c r="UXK56" s="83"/>
      <c r="UXL56" s="83"/>
      <c r="UXM56" s="83"/>
      <c r="UXN56" s="83"/>
      <c r="UXO56" s="83"/>
      <c r="UXP56" s="83"/>
      <c r="UXQ56" s="83"/>
      <c r="UXR56" s="83"/>
      <c r="UXS56" s="83"/>
      <c r="UXT56" s="83"/>
      <c r="UXU56" s="83"/>
      <c r="UXV56" s="83"/>
      <c r="UXW56" s="83"/>
      <c r="UXX56" s="83"/>
      <c r="UXY56" s="83"/>
      <c r="UXZ56" s="83"/>
      <c r="UYA56" s="83"/>
      <c r="UYB56" s="83"/>
      <c r="UYC56" s="83"/>
      <c r="UYD56" s="83"/>
      <c r="UYE56" s="83"/>
      <c r="UYF56" s="83"/>
      <c r="UYG56" s="83"/>
      <c r="UYH56" s="83"/>
      <c r="UYI56" s="83"/>
      <c r="UYJ56" s="83"/>
      <c r="UYK56" s="83"/>
      <c r="UYL56" s="83"/>
      <c r="UYM56" s="83"/>
      <c r="UYN56" s="83"/>
      <c r="UYO56" s="83"/>
      <c r="UYP56" s="83"/>
      <c r="UYQ56" s="83"/>
      <c r="UYR56" s="83"/>
      <c r="UYS56" s="83"/>
      <c r="UYT56" s="83"/>
      <c r="UYU56" s="83"/>
      <c r="UYV56" s="83"/>
      <c r="UYW56" s="83"/>
      <c r="UYX56" s="83"/>
      <c r="UYY56" s="83"/>
      <c r="UYZ56" s="83"/>
      <c r="UZA56" s="83"/>
      <c r="UZB56" s="83"/>
      <c r="UZC56" s="83"/>
      <c r="UZD56" s="83"/>
      <c r="UZE56" s="83"/>
      <c r="UZF56" s="83"/>
      <c r="UZG56" s="83"/>
      <c r="UZH56" s="83"/>
      <c r="UZI56" s="83"/>
      <c r="UZJ56" s="83"/>
      <c r="UZK56" s="83"/>
      <c r="UZL56" s="83"/>
      <c r="UZM56" s="83"/>
      <c r="UZN56" s="83"/>
      <c r="UZO56" s="83"/>
      <c r="UZP56" s="83"/>
      <c r="UZQ56" s="83"/>
      <c r="UZR56" s="83"/>
      <c r="UZS56" s="83"/>
      <c r="UZT56" s="83"/>
      <c r="UZU56" s="83"/>
      <c r="UZV56" s="83"/>
      <c r="UZW56" s="83"/>
      <c r="UZX56" s="83"/>
      <c r="UZY56" s="83"/>
      <c r="UZZ56" s="83"/>
      <c r="VAA56" s="83"/>
      <c r="VAB56" s="83"/>
      <c r="VAC56" s="83"/>
      <c r="VAD56" s="83"/>
      <c r="VAE56" s="83"/>
      <c r="VAF56" s="83"/>
      <c r="VAG56" s="83"/>
      <c r="VAH56" s="83"/>
      <c r="VAI56" s="83"/>
      <c r="VAJ56" s="83"/>
      <c r="VAK56" s="83"/>
      <c r="VAL56" s="83"/>
      <c r="VAM56" s="83"/>
      <c r="VAN56" s="83"/>
      <c r="VAO56" s="83"/>
      <c r="VAP56" s="83"/>
      <c r="VAQ56" s="83"/>
      <c r="VAR56" s="83"/>
      <c r="VAS56" s="83"/>
      <c r="VAT56" s="83"/>
      <c r="VAU56" s="83"/>
      <c r="VAV56" s="83"/>
      <c r="VAW56" s="83"/>
      <c r="VAX56" s="83"/>
      <c r="VAY56" s="83"/>
      <c r="VAZ56" s="83"/>
      <c r="VBA56" s="83"/>
      <c r="VBB56" s="83"/>
      <c r="VBC56" s="83"/>
      <c r="VBD56" s="83"/>
      <c r="VBE56" s="83"/>
      <c r="VBF56" s="83"/>
      <c r="VBG56" s="83"/>
      <c r="VBH56" s="83"/>
      <c r="VBI56" s="83"/>
      <c r="VBJ56" s="83"/>
      <c r="VBK56" s="83"/>
      <c r="VBL56" s="83"/>
      <c r="VBM56" s="83"/>
      <c r="VBN56" s="83"/>
      <c r="VBO56" s="83"/>
      <c r="VBP56" s="83"/>
      <c r="VBQ56" s="83"/>
      <c r="VBR56" s="83"/>
      <c r="VBS56" s="83"/>
      <c r="VBT56" s="83"/>
      <c r="VBU56" s="83"/>
      <c r="VBV56" s="83"/>
      <c r="VBW56" s="83"/>
      <c r="VBX56" s="83"/>
      <c r="VBY56" s="83"/>
      <c r="VBZ56" s="83"/>
      <c r="VCA56" s="83"/>
      <c r="VCB56" s="83"/>
      <c r="VCC56" s="83"/>
      <c r="VCD56" s="83"/>
      <c r="VCE56" s="83"/>
      <c r="VCF56" s="83"/>
      <c r="VCG56" s="83"/>
      <c r="VCH56" s="83"/>
      <c r="VCI56" s="83"/>
      <c r="VCJ56" s="83"/>
      <c r="VCK56" s="83"/>
      <c r="VCL56" s="83"/>
      <c r="VCM56" s="83"/>
      <c r="VCN56" s="83"/>
      <c r="VCO56" s="83"/>
      <c r="VCP56" s="83"/>
      <c r="VCQ56" s="83"/>
      <c r="VCR56" s="83"/>
      <c r="VCS56" s="83"/>
      <c r="VCT56" s="83"/>
      <c r="VCU56" s="83"/>
      <c r="VCV56" s="83"/>
      <c r="VCW56" s="83"/>
      <c r="VCX56" s="83"/>
      <c r="VCY56" s="83"/>
      <c r="VCZ56" s="83"/>
      <c r="VDA56" s="83"/>
      <c r="VDB56" s="83"/>
      <c r="VDC56" s="83"/>
      <c r="VDD56" s="83"/>
      <c r="VDE56" s="83"/>
      <c r="VDF56" s="83"/>
      <c r="VDG56" s="83"/>
      <c r="VDH56" s="83"/>
      <c r="VDI56" s="83"/>
      <c r="VDJ56" s="83"/>
      <c r="VDK56" s="83"/>
      <c r="VDL56" s="83"/>
      <c r="VDM56" s="83"/>
      <c r="VDN56" s="83"/>
      <c r="VDO56" s="83"/>
      <c r="VDP56" s="83"/>
      <c r="VDQ56" s="83"/>
      <c r="VDR56" s="83"/>
      <c r="VDS56" s="83"/>
      <c r="VDT56" s="83"/>
      <c r="VDU56" s="83"/>
      <c r="VDV56" s="83"/>
      <c r="VDW56" s="83"/>
      <c r="VDX56" s="83"/>
      <c r="VDY56" s="83"/>
      <c r="VDZ56" s="83"/>
      <c r="VEA56" s="83"/>
      <c r="VEB56" s="83"/>
      <c r="VEC56" s="83"/>
      <c r="VED56" s="83"/>
      <c r="VEE56" s="83"/>
      <c r="VEF56" s="83"/>
      <c r="VEG56" s="83"/>
      <c r="VEH56" s="83"/>
      <c r="VEI56" s="83"/>
      <c r="VEJ56" s="83"/>
      <c r="VEK56" s="83"/>
      <c r="VEL56" s="83"/>
      <c r="VEM56" s="83"/>
      <c r="VEN56" s="83"/>
      <c r="VEO56" s="83"/>
      <c r="VEP56" s="83"/>
      <c r="VEQ56" s="83"/>
      <c r="VER56" s="83"/>
      <c r="VES56" s="83"/>
      <c r="VET56" s="83"/>
      <c r="VEU56" s="83"/>
      <c r="VEV56" s="83"/>
      <c r="VEW56" s="83"/>
      <c r="VEX56" s="83"/>
      <c r="VEY56" s="83"/>
      <c r="VEZ56" s="83"/>
      <c r="VFA56" s="83"/>
      <c r="VFB56" s="83"/>
      <c r="VFC56" s="83"/>
      <c r="VFD56" s="83"/>
      <c r="VFE56" s="83"/>
      <c r="VFF56" s="83"/>
      <c r="VFG56" s="83"/>
      <c r="VFH56" s="83"/>
      <c r="VFI56" s="83"/>
      <c r="VFJ56" s="83"/>
      <c r="VFK56" s="83"/>
      <c r="VFL56" s="83"/>
      <c r="VFM56" s="83"/>
      <c r="VFN56" s="83"/>
      <c r="VFO56" s="83"/>
      <c r="VFP56" s="83"/>
      <c r="VFQ56" s="83"/>
      <c r="VFR56" s="83"/>
      <c r="VFS56" s="83"/>
      <c r="VFT56" s="83"/>
      <c r="VFU56" s="83"/>
      <c r="VFV56" s="83"/>
      <c r="VFW56" s="83"/>
      <c r="VFX56" s="83"/>
      <c r="VFY56" s="83"/>
      <c r="VFZ56" s="83"/>
      <c r="VGA56" s="83"/>
      <c r="VGB56" s="83"/>
      <c r="VGC56" s="83"/>
      <c r="VGD56" s="83"/>
      <c r="VGE56" s="83"/>
      <c r="VGF56" s="83"/>
      <c r="VGG56" s="83"/>
      <c r="VGH56" s="83"/>
      <c r="VGI56" s="83"/>
      <c r="VGJ56" s="83"/>
      <c r="VGK56" s="83"/>
      <c r="VGL56" s="83"/>
      <c r="VGM56" s="83"/>
      <c r="VGN56" s="83"/>
      <c r="VGO56" s="83"/>
      <c r="VGP56" s="83"/>
      <c r="VGQ56" s="83"/>
      <c r="VGR56" s="83"/>
      <c r="VGS56" s="83"/>
      <c r="VGT56" s="83"/>
      <c r="VGU56" s="83"/>
      <c r="VGV56" s="83"/>
      <c r="VGW56" s="83"/>
      <c r="VGX56" s="83"/>
      <c r="VGY56" s="83"/>
      <c r="VGZ56" s="83"/>
      <c r="VHA56" s="83"/>
      <c r="VHB56" s="83"/>
      <c r="VHC56" s="83"/>
      <c r="VHD56" s="83"/>
      <c r="VHE56" s="83"/>
      <c r="VHF56" s="83"/>
      <c r="VHG56" s="83"/>
      <c r="VHH56" s="83"/>
      <c r="VHI56" s="83"/>
      <c r="VHJ56" s="83"/>
      <c r="VHK56" s="83"/>
      <c r="VHL56" s="83"/>
      <c r="VHM56" s="83"/>
      <c r="VHN56" s="83"/>
      <c r="VHO56" s="83"/>
      <c r="VHP56" s="83"/>
      <c r="VHQ56" s="83"/>
      <c r="VHR56" s="83"/>
      <c r="VHS56" s="83"/>
      <c r="VHT56" s="83"/>
      <c r="VHU56" s="83"/>
      <c r="VHV56" s="83"/>
      <c r="VHW56" s="83"/>
      <c r="VHX56" s="83"/>
      <c r="VHY56" s="83"/>
      <c r="VHZ56" s="83"/>
      <c r="VIA56" s="83"/>
      <c r="VIB56" s="83"/>
      <c r="VIC56" s="83"/>
      <c r="VID56" s="83"/>
      <c r="VIE56" s="83"/>
      <c r="VIF56" s="83"/>
      <c r="VIG56" s="83"/>
      <c r="VIH56" s="83"/>
      <c r="VII56" s="83"/>
      <c r="VIJ56" s="83"/>
      <c r="VIK56" s="83"/>
      <c r="VIL56" s="83"/>
      <c r="VIM56" s="83"/>
      <c r="VIN56" s="83"/>
      <c r="VIO56" s="83"/>
      <c r="VIP56" s="83"/>
      <c r="VIQ56" s="83"/>
      <c r="VIR56" s="83"/>
      <c r="VIS56" s="83"/>
      <c r="VIT56" s="83"/>
      <c r="VIU56" s="83"/>
      <c r="VIV56" s="83"/>
      <c r="VIW56" s="83"/>
      <c r="VIX56" s="83"/>
      <c r="VIY56" s="83"/>
      <c r="VIZ56" s="83"/>
      <c r="VJA56" s="83"/>
      <c r="VJB56" s="83"/>
      <c r="VJC56" s="83"/>
      <c r="VJD56" s="83"/>
      <c r="VJE56" s="83"/>
      <c r="VJF56" s="83"/>
      <c r="VJG56" s="83"/>
      <c r="VJH56" s="83"/>
      <c r="VJI56" s="83"/>
      <c r="VJJ56" s="83"/>
      <c r="VJK56" s="83"/>
      <c r="VJL56" s="83"/>
      <c r="VJM56" s="83"/>
      <c r="VJN56" s="83"/>
      <c r="VJO56" s="83"/>
      <c r="VJP56" s="83"/>
      <c r="VJQ56" s="83"/>
      <c r="VJR56" s="83"/>
      <c r="VJS56" s="83"/>
      <c r="VJT56" s="83"/>
      <c r="VJU56" s="83"/>
      <c r="VJV56" s="83"/>
      <c r="VJW56" s="83"/>
      <c r="VJX56" s="83"/>
      <c r="VJY56" s="83"/>
      <c r="VJZ56" s="83"/>
      <c r="VKA56" s="83"/>
      <c r="VKB56" s="83"/>
      <c r="VKC56" s="83"/>
      <c r="VKD56" s="83"/>
      <c r="VKE56" s="83"/>
      <c r="VKF56" s="83"/>
      <c r="VKG56" s="83"/>
      <c r="VKH56" s="83"/>
      <c r="VKI56" s="83"/>
      <c r="VKJ56" s="83"/>
      <c r="VKK56" s="83"/>
      <c r="VKL56" s="83"/>
      <c r="VKM56" s="83"/>
      <c r="VKN56" s="83"/>
      <c r="VKO56" s="83"/>
      <c r="VKP56" s="83"/>
      <c r="VKQ56" s="83"/>
      <c r="VKR56" s="83"/>
      <c r="VKS56" s="83"/>
      <c r="VKT56" s="83"/>
      <c r="VKU56" s="83"/>
      <c r="VKV56" s="83"/>
      <c r="VKW56" s="83"/>
      <c r="VKX56" s="83"/>
      <c r="VKY56" s="83"/>
      <c r="VKZ56" s="83"/>
      <c r="VLA56" s="83"/>
      <c r="VLB56" s="83"/>
      <c r="VLC56" s="83"/>
      <c r="VLD56" s="83"/>
      <c r="VLE56" s="83"/>
      <c r="VLF56" s="83"/>
      <c r="VLG56" s="83"/>
      <c r="VLH56" s="83"/>
      <c r="VLI56" s="83"/>
      <c r="VLJ56" s="83"/>
      <c r="VLK56" s="83"/>
      <c r="VLL56" s="83"/>
      <c r="VLM56" s="83"/>
      <c r="VLN56" s="83"/>
      <c r="VLO56" s="83"/>
      <c r="VLP56" s="83"/>
      <c r="VLQ56" s="83"/>
      <c r="VLR56" s="83"/>
      <c r="VLS56" s="83"/>
      <c r="VLT56" s="83"/>
      <c r="VLU56" s="83"/>
      <c r="VLV56" s="83"/>
      <c r="VLW56" s="83"/>
      <c r="VLX56" s="83"/>
      <c r="VLY56" s="83"/>
      <c r="VLZ56" s="83"/>
      <c r="VMA56" s="83"/>
      <c r="VMB56" s="83"/>
      <c r="VMC56" s="83"/>
      <c r="VMD56" s="83"/>
      <c r="VME56" s="83"/>
      <c r="VMF56" s="83"/>
      <c r="VMG56" s="83"/>
      <c r="VMH56" s="83"/>
      <c r="VMI56" s="83"/>
      <c r="VMJ56" s="83"/>
      <c r="VMK56" s="83"/>
      <c r="VML56" s="83"/>
      <c r="VMM56" s="83"/>
      <c r="VMN56" s="83"/>
      <c r="VMO56" s="83"/>
      <c r="VMP56" s="83"/>
      <c r="VMQ56" s="83"/>
      <c r="VMR56" s="83"/>
      <c r="VMS56" s="83"/>
      <c r="VMT56" s="83"/>
      <c r="VMU56" s="83"/>
      <c r="VMV56" s="83"/>
      <c r="VMW56" s="83"/>
      <c r="VMX56" s="83"/>
      <c r="VMY56" s="83"/>
      <c r="VMZ56" s="83"/>
      <c r="VNA56" s="83"/>
      <c r="VNB56" s="83"/>
      <c r="VNC56" s="83"/>
      <c r="VND56" s="83"/>
      <c r="VNE56" s="83"/>
      <c r="VNF56" s="83"/>
      <c r="VNG56" s="83"/>
      <c r="VNH56" s="83"/>
      <c r="VNI56" s="83"/>
      <c r="VNJ56" s="83"/>
      <c r="VNK56" s="83"/>
      <c r="VNL56" s="83"/>
      <c r="VNM56" s="83"/>
      <c r="VNN56" s="83"/>
      <c r="VNO56" s="83"/>
      <c r="VNP56" s="83"/>
      <c r="VNQ56" s="83"/>
      <c r="VNR56" s="83"/>
      <c r="VNS56" s="83"/>
      <c r="VNT56" s="83"/>
      <c r="VNU56" s="83"/>
      <c r="VNV56" s="83"/>
      <c r="VNW56" s="83"/>
      <c r="VNX56" s="83"/>
      <c r="VNY56" s="83"/>
      <c r="VNZ56" s="83"/>
      <c r="VOA56" s="83"/>
      <c r="VOB56" s="83"/>
      <c r="VOC56" s="83"/>
      <c r="VOD56" s="83"/>
      <c r="VOE56" s="83"/>
      <c r="VOF56" s="83"/>
      <c r="VOG56" s="83"/>
      <c r="VOH56" s="83"/>
      <c r="VOI56" s="83"/>
      <c r="VOJ56" s="83"/>
      <c r="VOK56" s="83"/>
      <c r="VOL56" s="83"/>
      <c r="VOM56" s="83"/>
      <c r="VON56" s="83"/>
      <c r="VOO56" s="83"/>
      <c r="VOP56" s="83"/>
      <c r="VOQ56" s="83"/>
      <c r="VOR56" s="83"/>
      <c r="VOS56" s="83"/>
      <c r="VOT56" s="83"/>
      <c r="VOU56" s="83"/>
      <c r="VOV56" s="83"/>
      <c r="VOW56" s="83"/>
      <c r="VOX56" s="83"/>
      <c r="VOY56" s="83"/>
      <c r="VOZ56" s="83"/>
      <c r="VPA56" s="83"/>
      <c r="VPB56" s="83"/>
      <c r="VPC56" s="83"/>
      <c r="VPD56" s="83"/>
      <c r="VPE56" s="83"/>
      <c r="VPF56" s="83"/>
      <c r="VPG56" s="83"/>
      <c r="VPH56" s="83"/>
      <c r="VPI56" s="83"/>
      <c r="VPJ56" s="83"/>
      <c r="VPK56" s="83"/>
      <c r="VPL56" s="83"/>
      <c r="VPM56" s="83"/>
      <c r="VPN56" s="83"/>
      <c r="VPO56" s="83"/>
      <c r="VPP56" s="83"/>
      <c r="VPQ56" s="83"/>
      <c r="VPR56" s="83"/>
      <c r="VPS56" s="83"/>
      <c r="VPT56" s="83"/>
      <c r="VPU56" s="83"/>
      <c r="VPV56" s="83"/>
      <c r="VPW56" s="83"/>
      <c r="VPX56" s="83"/>
      <c r="VPY56" s="83"/>
      <c r="VPZ56" s="83"/>
      <c r="VQA56" s="83"/>
      <c r="VQB56" s="83"/>
      <c r="VQC56" s="83"/>
      <c r="VQD56" s="83"/>
      <c r="VQE56" s="83"/>
      <c r="VQF56" s="83"/>
      <c r="VQG56" s="83"/>
      <c r="VQH56" s="83"/>
      <c r="VQI56" s="83"/>
      <c r="VQJ56" s="83"/>
      <c r="VQK56" s="83"/>
      <c r="VQL56" s="83"/>
      <c r="VQM56" s="83"/>
      <c r="VQN56" s="83"/>
      <c r="VQO56" s="83"/>
      <c r="VQP56" s="83"/>
      <c r="VQQ56" s="83"/>
      <c r="VQR56" s="83"/>
      <c r="VQS56" s="83"/>
      <c r="VQT56" s="83"/>
      <c r="VQU56" s="83"/>
      <c r="VQV56" s="83"/>
      <c r="VQW56" s="83"/>
      <c r="VQX56" s="83"/>
      <c r="VQY56" s="83"/>
      <c r="VQZ56" s="83"/>
      <c r="VRA56" s="83"/>
      <c r="VRB56" s="83"/>
      <c r="VRC56" s="83"/>
      <c r="VRD56" s="83"/>
      <c r="VRE56" s="83"/>
      <c r="VRF56" s="83"/>
      <c r="VRG56" s="83"/>
      <c r="VRH56" s="83"/>
      <c r="VRI56" s="83"/>
      <c r="VRJ56" s="83"/>
      <c r="VRK56" s="83"/>
      <c r="VRL56" s="83"/>
      <c r="VRM56" s="83"/>
      <c r="VRN56" s="83"/>
      <c r="VRO56" s="83"/>
      <c r="VRP56" s="83"/>
      <c r="VRQ56" s="83"/>
      <c r="VRR56" s="83"/>
      <c r="VRS56" s="83"/>
      <c r="VRT56" s="83"/>
      <c r="VRU56" s="83"/>
      <c r="VRV56" s="83"/>
      <c r="VRW56" s="83"/>
      <c r="VRX56" s="83"/>
      <c r="VRY56" s="83"/>
      <c r="VRZ56" s="83"/>
      <c r="VSA56" s="83"/>
      <c r="VSB56" s="83"/>
      <c r="VSC56" s="83"/>
      <c r="VSD56" s="83"/>
      <c r="VSE56" s="83"/>
      <c r="VSF56" s="83"/>
      <c r="VSG56" s="83"/>
      <c r="VSH56" s="83"/>
      <c r="VSI56" s="83"/>
      <c r="VSJ56" s="83"/>
      <c r="VSK56" s="83"/>
      <c r="VSL56" s="83"/>
      <c r="VSM56" s="83"/>
      <c r="VSN56" s="83"/>
      <c r="VSO56" s="83"/>
      <c r="VSP56" s="83"/>
      <c r="VSQ56" s="83"/>
      <c r="VSR56" s="83"/>
      <c r="VSS56" s="83"/>
      <c r="VST56" s="83"/>
      <c r="VSU56" s="83"/>
      <c r="VSV56" s="83"/>
      <c r="VSW56" s="83"/>
      <c r="VSX56" s="83"/>
      <c r="VSY56" s="83"/>
      <c r="VSZ56" s="83"/>
      <c r="VTA56" s="83"/>
      <c r="VTB56" s="83"/>
      <c r="VTC56" s="83"/>
      <c r="VTD56" s="83"/>
      <c r="VTE56" s="83"/>
      <c r="VTF56" s="83"/>
      <c r="VTG56" s="83"/>
      <c r="VTH56" s="83"/>
      <c r="VTI56" s="83"/>
      <c r="VTJ56" s="83"/>
      <c r="VTK56" s="83"/>
      <c r="VTL56" s="83"/>
      <c r="VTM56" s="83"/>
      <c r="VTN56" s="83"/>
      <c r="VTO56" s="83"/>
      <c r="VTP56" s="83"/>
      <c r="VTQ56" s="83"/>
      <c r="VTR56" s="83"/>
      <c r="VTS56" s="83"/>
      <c r="VTT56" s="83"/>
      <c r="VTU56" s="83"/>
      <c r="VTV56" s="83"/>
      <c r="VTW56" s="83"/>
      <c r="VTX56" s="83"/>
      <c r="VTY56" s="83"/>
      <c r="VTZ56" s="83"/>
      <c r="VUA56" s="83"/>
      <c r="VUB56" s="83"/>
      <c r="VUC56" s="83"/>
      <c r="VUD56" s="83"/>
      <c r="VUE56" s="83"/>
      <c r="VUF56" s="83"/>
      <c r="VUG56" s="83"/>
      <c r="VUH56" s="83"/>
      <c r="VUI56" s="83"/>
      <c r="VUJ56" s="83"/>
      <c r="VUK56" s="83"/>
      <c r="VUL56" s="83"/>
      <c r="VUM56" s="83"/>
      <c r="VUN56" s="83"/>
      <c r="VUO56" s="83"/>
      <c r="VUP56" s="83"/>
      <c r="VUQ56" s="83"/>
      <c r="VUR56" s="83"/>
      <c r="VUS56" s="83"/>
      <c r="VUT56" s="83"/>
      <c r="VUU56" s="83"/>
      <c r="VUV56" s="83"/>
      <c r="VUW56" s="83"/>
      <c r="VUX56" s="83"/>
      <c r="VUY56" s="83"/>
      <c r="VUZ56" s="83"/>
      <c r="VVA56" s="83"/>
      <c r="VVB56" s="83"/>
      <c r="VVC56" s="83"/>
      <c r="VVD56" s="83"/>
      <c r="VVE56" s="83"/>
      <c r="VVF56" s="83"/>
      <c r="VVG56" s="83"/>
      <c r="VVH56" s="83"/>
      <c r="VVI56" s="83"/>
      <c r="VVJ56" s="83"/>
      <c r="VVK56" s="83"/>
      <c r="VVL56" s="83"/>
      <c r="VVM56" s="83"/>
      <c r="VVN56" s="83"/>
      <c r="VVO56" s="83"/>
      <c r="VVP56" s="83"/>
      <c r="VVQ56" s="83"/>
      <c r="VVR56" s="83"/>
      <c r="VVS56" s="83"/>
      <c r="VVT56" s="83"/>
      <c r="VVU56" s="83"/>
      <c r="VVV56" s="83"/>
      <c r="VVW56" s="83"/>
      <c r="VVX56" s="83"/>
      <c r="VVY56" s="83"/>
      <c r="VVZ56" s="83"/>
      <c r="VWA56" s="83"/>
      <c r="VWB56" s="83"/>
      <c r="VWC56" s="83"/>
      <c r="VWD56" s="83"/>
      <c r="VWE56" s="83"/>
      <c r="VWF56" s="83"/>
      <c r="VWG56" s="83"/>
      <c r="VWH56" s="83"/>
      <c r="VWI56" s="83"/>
      <c r="VWJ56" s="83"/>
      <c r="VWK56" s="83"/>
      <c r="VWL56" s="83"/>
      <c r="VWM56" s="83"/>
      <c r="VWN56" s="83"/>
      <c r="VWO56" s="83"/>
      <c r="VWP56" s="83"/>
      <c r="VWQ56" s="83"/>
      <c r="VWR56" s="83"/>
      <c r="VWS56" s="83"/>
      <c r="VWT56" s="83"/>
      <c r="VWU56" s="83"/>
      <c r="VWV56" s="83"/>
      <c r="VWW56" s="83"/>
      <c r="VWX56" s="83"/>
      <c r="VWY56" s="83"/>
      <c r="VWZ56" s="83"/>
      <c r="VXA56" s="83"/>
      <c r="VXB56" s="83"/>
      <c r="VXC56" s="83"/>
      <c r="VXD56" s="83"/>
      <c r="VXE56" s="83"/>
      <c r="VXF56" s="83"/>
      <c r="VXG56" s="83"/>
      <c r="VXH56" s="83"/>
      <c r="VXI56" s="83"/>
      <c r="VXJ56" s="83"/>
      <c r="VXK56" s="83"/>
      <c r="VXL56" s="83"/>
      <c r="VXM56" s="83"/>
      <c r="VXN56" s="83"/>
      <c r="VXO56" s="83"/>
      <c r="VXP56" s="83"/>
      <c r="VXQ56" s="83"/>
      <c r="VXR56" s="83"/>
      <c r="VXS56" s="83"/>
      <c r="VXT56" s="83"/>
      <c r="VXU56" s="83"/>
      <c r="VXV56" s="83"/>
      <c r="VXW56" s="83"/>
      <c r="VXX56" s="83"/>
      <c r="VXY56" s="83"/>
      <c r="VXZ56" s="83"/>
      <c r="VYA56" s="83"/>
      <c r="VYB56" s="83"/>
      <c r="VYC56" s="83"/>
      <c r="VYD56" s="83"/>
      <c r="VYE56" s="83"/>
      <c r="VYF56" s="83"/>
      <c r="VYG56" s="83"/>
      <c r="VYH56" s="83"/>
      <c r="VYI56" s="83"/>
      <c r="VYJ56" s="83"/>
      <c r="VYK56" s="83"/>
      <c r="VYL56" s="83"/>
      <c r="VYM56" s="83"/>
      <c r="VYN56" s="83"/>
      <c r="VYO56" s="83"/>
      <c r="VYP56" s="83"/>
      <c r="VYQ56" s="83"/>
      <c r="VYR56" s="83"/>
      <c r="VYS56" s="83"/>
      <c r="VYT56" s="83"/>
      <c r="VYU56" s="83"/>
      <c r="VYV56" s="83"/>
      <c r="VYW56" s="83"/>
      <c r="VYX56" s="83"/>
      <c r="VYY56" s="83"/>
      <c r="VYZ56" s="83"/>
      <c r="VZA56" s="83"/>
      <c r="VZB56" s="83"/>
      <c r="VZC56" s="83"/>
      <c r="VZD56" s="83"/>
      <c r="VZE56" s="83"/>
      <c r="VZF56" s="83"/>
      <c r="VZG56" s="83"/>
      <c r="VZH56" s="83"/>
      <c r="VZI56" s="83"/>
      <c r="VZJ56" s="83"/>
      <c r="VZK56" s="83"/>
      <c r="VZL56" s="83"/>
      <c r="VZM56" s="83"/>
      <c r="VZN56" s="83"/>
      <c r="VZO56" s="83"/>
      <c r="VZP56" s="83"/>
      <c r="VZQ56" s="83"/>
      <c r="VZR56" s="83"/>
      <c r="VZS56" s="83"/>
      <c r="VZT56" s="83"/>
      <c r="VZU56" s="83"/>
      <c r="VZV56" s="83"/>
      <c r="VZW56" s="83"/>
      <c r="VZX56" s="83"/>
      <c r="VZY56" s="83"/>
      <c r="VZZ56" s="83"/>
      <c r="WAA56" s="83"/>
      <c r="WAB56" s="83"/>
      <c r="WAC56" s="83"/>
      <c r="WAD56" s="83"/>
      <c r="WAE56" s="83"/>
      <c r="WAF56" s="83"/>
      <c r="WAG56" s="83"/>
      <c r="WAH56" s="83"/>
      <c r="WAI56" s="83"/>
      <c r="WAJ56" s="83"/>
      <c r="WAK56" s="83"/>
      <c r="WAL56" s="83"/>
      <c r="WAM56" s="83"/>
      <c r="WAN56" s="83"/>
      <c r="WAO56" s="83"/>
      <c r="WAP56" s="83"/>
      <c r="WAQ56" s="83"/>
      <c r="WAR56" s="83"/>
      <c r="WAS56" s="83"/>
      <c r="WAT56" s="83"/>
      <c r="WAU56" s="83"/>
      <c r="WAV56" s="83"/>
      <c r="WAW56" s="83"/>
      <c r="WAX56" s="83"/>
      <c r="WAY56" s="83"/>
      <c r="WAZ56" s="83"/>
      <c r="WBA56" s="83"/>
      <c r="WBB56" s="83"/>
      <c r="WBC56" s="83"/>
      <c r="WBD56" s="83"/>
      <c r="WBE56" s="83"/>
      <c r="WBF56" s="83"/>
      <c r="WBG56" s="83"/>
      <c r="WBH56" s="83"/>
      <c r="WBI56" s="83"/>
      <c r="WBJ56" s="83"/>
      <c r="WBK56" s="83"/>
      <c r="WBL56" s="83"/>
      <c r="WBM56" s="83"/>
      <c r="WBN56" s="83"/>
      <c r="WBO56" s="83"/>
      <c r="WBP56" s="83"/>
      <c r="WBQ56" s="83"/>
      <c r="WBR56" s="83"/>
      <c r="WBS56" s="83"/>
      <c r="WBT56" s="83"/>
      <c r="WBU56" s="83"/>
      <c r="WBV56" s="83"/>
      <c r="WBW56" s="83"/>
      <c r="WBX56" s="83"/>
      <c r="WBY56" s="83"/>
      <c r="WBZ56" s="83"/>
      <c r="WCA56" s="83"/>
      <c r="WCB56" s="83"/>
      <c r="WCC56" s="83"/>
      <c r="WCD56" s="83"/>
      <c r="WCE56" s="83"/>
      <c r="WCF56" s="83"/>
      <c r="WCG56" s="83"/>
      <c r="WCH56" s="83"/>
      <c r="WCI56" s="83"/>
      <c r="WCJ56" s="83"/>
      <c r="WCK56" s="83"/>
      <c r="WCL56" s="83"/>
      <c r="WCM56" s="83"/>
      <c r="WCN56" s="83"/>
      <c r="WCO56" s="83"/>
      <c r="WCP56" s="83"/>
      <c r="WCQ56" s="83"/>
      <c r="WCR56" s="83"/>
      <c r="WCS56" s="83"/>
      <c r="WCT56" s="83"/>
      <c r="WCU56" s="83"/>
      <c r="WCV56" s="83"/>
      <c r="WCW56" s="83"/>
      <c r="WCX56" s="83"/>
      <c r="WCY56" s="83"/>
      <c r="WCZ56" s="83"/>
      <c r="WDA56" s="83"/>
      <c r="WDB56" s="83"/>
      <c r="WDC56" s="83"/>
      <c r="WDD56" s="83"/>
      <c r="WDE56" s="83"/>
      <c r="WDF56" s="83"/>
      <c r="WDG56" s="83"/>
      <c r="WDH56" s="83"/>
      <c r="WDI56" s="83"/>
      <c r="WDJ56" s="83"/>
      <c r="WDK56" s="83"/>
      <c r="WDL56" s="83"/>
      <c r="WDM56" s="83"/>
      <c r="WDN56" s="83"/>
      <c r="WDO56" s="83"/>
      <c r="WDP56" s="83"/>
      <c r="WDQ56" s="83"/>
      <c r="WDR56" s="83"/>
      <c r="WDS56" s="83"/>
      <c r="WDT56" s="83"/>
      <c r="WDU56" s="83"/>
      <c r="WDV56" s="83"/>
      <c r="WDW56" s="83"/>
      <c r="WDX56" s="83"/>
      <c r="WDY56" s="83"/>
      <c r="WDZ56" s="83"/>
      <c r="WEA56" s="83"/>
      <c r="WEB56" s="83"/>
      <c r="WEC56" s="83"/>
      <c r="WED56" s="83"/>
      <c r="WEE56" s="83"/>
      <c r="WEF56" s="83"/>
      <c r="WEG56" s="83"/>
      <c r="WEH56" s="83"/>
      <c r="WEI56" s="83"/>
      <c r="WEJ56" s="83"/>
      <c r="WEK56" s="83"/>
      <c r="WEL56" s="83"/>
      <c r="WEM56" s="83"/>
      <c r="WEN56" s="83"/>
      <c r="WEO56" s="83"/>
      <c r="WEP56" s="83"/>
      <c r="WEQ56" s="83"/>
      <c r="WER56" s="83"/>
      <c r="WES56" s="83"/>
      <c r="WET56" s="83"/>
      <c r="WEU56" s="83"/>
      <c r="WEV56" s="83"/>
      <c r="WEW56" s="83"/>
      <c r="WEX56" s="83"/>
      <c r="WEY56" s="83"/>
      <c r="WEZ56" s="83"/>
      <c r="WFA56" s="83"/>
      <c r="WFB56" s="83"/>
      <c r="WFC56" s="83"/>
      <c r="WFD56" s="83"/>
      <c r="WFE56" s="83"/>
      <c r="WFF56" s="83"/>
      <c r="WFG56" s="83"/>
      <c r="WFH56" s="83"/>
      <c r="WFI56" s="83"/>
      <c r="WFJ56" s="83"/>
      <c r="WFK56" s="83"/>
      <c r="WFL56" s="83"/>
      <c r="WFM56" s="83"/>
      <c r="WFN56" s="83"/>
      <c r="WFO56" s="83"/>
      <c r="WFP56" s="83"/>
      <c r="WFQ56" s="83"/>
      <c r="WFR56" s="83"/>
      <c r="WFS56" s="83"/>
      <c r="WFT56" s="83"/>
      <c r="WFU56" s="83"/>
      <c r="WFV56" s="83"/>
      <c r="WFW56" s="83"/>
      <c r="WFX56" s="83"/>
      <c r="WFY56" s="83"/>
      <c r="WFZ56" s="83"/>
      <c r="WGA56" s="83"/>
      <c r="WGB56" s="83"/>
      <c r="WGC56" s="83"/>
      <c r="WGD56" s="83"/>
      <c r="WGE56" s="83"/>
      <c r="WGF56" s="83"/>
      <c r="WGG56" s="83"/>
      <c r="WGH56" s="83"/>
      <c r="WGI56" s="83"/>
      <c r="WGJ56" s="83"/>
      <c r="WGK56" s="83"/>
      <c r="WGL56" s="83"/>
      <c r="WGM56" s="83"/>
      <c r="WGN56" s="83"/>
      <c r="WGO56" s="83"/>
      <c r="WGP56" s="83"/>
      <c r="WGQ56" s="83"/>
      <c r="WGR56" s="83"/>
      <c r="WGS56" s="83"/>
      <c r="WGT56" s="83"/>
      <c r="WGU56" s="83"/>
      <c r="WGV56" s="83"/>
      <c r="WGW56" s="83"/>
      <c r="WGX56" s="83"/>
      <c r="WGY56" s="83"/>
      <c r="WGZ56" s="83"/>
      <c r="WHA56" s="83"/>
      <c r="WHB56" s="83"/>
      <c r="WHC56" s="83"/>
      <c r="WHD56" s="83"/>
      <c r="WHE56" s="83"/>
      <c r="WHF56" s="83"/>
      <c r="WHG56" s="83"/>
      <c r="WHH56" s="83"/>
      <c r="WHI56" s="83"/>
      <c r="WHJ56" s="83"/>
      <c r="WHK56" s="83"/>
      <c r="WHL56" s="83"/>
      <c r="WHM56" s="83"/>
      <c r="WHN56" s="83"/>
      <c r="WHO56" s="83"/>
      <c r="WHP56" s="83"/>
      <c r="WHQ56" s="83"/>
      <c r="WHR56" s="83"/>
      <c r="WHS56" s="83"/>
      <c r="WHT56" s="83"/>
      <c r="WHU56" s="83"/>
      <c r="WHV56" s="83"/>
      <c r="WHW56" s="83"/>
      <c r="WHX56" s="83"/>
      <c r="WHY56" s="83"/>
      <c r="WHZ56" s="83"/>
      <c r="WIA56" s="83"/>
      <c r="WIB56" s="83"/>
      <c r="WIC56" s="83"/>
      <c r="WID56" s="83"/>
      <c r="WIE56" s="83"/>
      <c r="WIF56" s="83"/>
      <c r="WIG56" s="83"/>
      <c r="WIH56" s="83"/>
      <c r="WII56" s="83"/>
      <c r="WIJ56" s="83"/>
      <c r="WIK56" s="83"/>
      <c r="WIL56" s="83"/>
      <c r="WIM56" s="83"/>
      <c r="WIN56" s="83"/>
      <c r="WIO56" s="83"/>
      <c r="WIP56" s="83"/>
      <c r="WIQ56" s="83"/>
      <c r="WIR56" s="83"/>
      <c r="WIS56" s="83"/>
      <c r="WIT56" s="83"/>
      <c r="WIU56" s="83"/>
      <c r="WIV56" s="83"/>
      <c r="WIW56" s="83"/>
      <c r="WIX56" s="83"/>
      <c r="WIY56" s="83"/>
      <c r="WIZ56" s="83"/>
      <c r="WJA56" s="83"/>
      <c r="WJB56" s="83"/>
      <c r="WJC56" s="83"/>
      <c r="WJD56" s="83"/>
      <c r="WJE56" s="83"/>
      <c r="WJF56" s="83"/>
      <c r="WJG56" s="83"/>
      <c r="WJH56" s="83"/>
      <c r="WJI56" s="83"/>
      <c r="WJJ56" s="83"/>
      <c r="WJK56" s="83"/>
      <c r="WJL56" s="83"/>
      <c r="WJM56" s="83"/>
      <c r="WJN56" s="83"/>
      <c r="WJO56" s="83"/>
      <c r="WJP56" s="83"/>
      <c r="WJQ56" s="83"/>
      <c r="WJR56" s="83"/>
      <c r="WJS56" s="83"/>
      <c r="WJT56" s="83"/>
      <c r="WJU56" s="83"/>
      <c r="WJV56" s="83"/>
      <c r="WJW56" s="83"/>
      <c r="WJX56" s="83"/>
      <c r="WJY56" s="83"/>
      <c r="WJZ56" s="83"/>
      <c r="WKA56" s="83"/>
      <c r="WKB56" s="83"/>
      <c r="WKC56" s="83"/>
      <c r="WKD56" s="83"/>
      <c r="WKE56" s="83"/>
      <c r="WKF56" s="83"/>
      <c r="WKG56" s="83"/>
      <c r="WKH56" s="83"/>
      <c r="WKI56" s="83"/>
      <c r="WKJ56" s="83"/>
      <c r="WKK56" s="83"/>
      <c r="WKL56" s="83"/>
      <c r="WKM56" s="83"/>
      <c r="WKN56" s="83"/>
      <c r="WKO56" s="83"/>
      <c r="WKP56" s="83"/>
      <c r="WKQ56" s="83"/>
      <c r="WKR56" s="83"/>
      <c r="WKS56" s="83"/>
      <c r="WKT56" s="83"/>
      <c r="WKU56" s="83"/>
      <c r="WKV56" s="83"/>
      <c r="WKW56" s="83"/>
      <c r="WKX56" s="83"/>
      <c r="WKY56" s="83"/>
      <c r="WKZ56" s="83"/>
      <c r="WLA56" s="83"/>
      <c r="WLB56" s="83"/>
      <c r="WLC56" s="83"/>
      <c r="WLD56" s="83"/>
      <c r="WLE56" s="83"/>
      <c r="WLF56" s="83"/>
      <c r="WLG56" s="83"/>
      <c r="WLH56" s="83"/>
      <c r="WLI56" s="83"/>
      <c r="WLJ56" s="83"/>
      <c r="WLK56" s="83"/>
      <c r="WLL56" s="83"/>
      <c r="WLM56" s="83"/>
      <c r="WLN56" s="83"/>
      <c r="WLO56" s="83"/>
      <c r="WLP56" s="83"/>
      <c r="WLQ56" s="83"/>
      <c r="WLR56" s="83"/>
      <c r="WLS56" s="83"/>
      <c r="WLT56" s="83"/>
      <c r="WLU56" s="83"/>
      <c r="WLV56" s="83"/>
      <c r="WLW56" s="83"/>
      <c r="WLX56" s="83"/>
      <c r="WLY56" s="83"/>
      <c r="WLZ56" s="83"/>
      <c r="WMA56" s="83"/>
      <c r="WMB56" s="83"/>
      <c r="WMC56" s="83"/>
      <c r="WMD56" s="83"/>
      <c r="WME56" s="83"/>
      <c r="WMF56" s="83"/>
      <c r="WMG56" s="83"/>
      <c r="WMH56" s="83"/>
      <c r="WMI56" s="83"/>
      <c r="WMJ56" s="83"/>
      <c r="WMK56" s="83"/>
      <c r="WML56" s="83"/>
      <c r="WMM56" s="83"/>
      <c r="WMN56" s="83"/>
      <c r="WMO56" s="83"/>
      <c r="WMP56" s="83"/>
      <c r="WMQ56" s="83"/>
      <c r="WMR56" s="83"/>
      <c r="WMS56" s="83"/>
      <c r="WMT56" s="83"/>
      <c r="WMU56" s="83"/>
      <c r="WMV56" s="83"/>
      <c r="WMW56" s="83"/>
      <c r="WMX56" s="83"/>
      <c r="WMY56" s="83"/>
      <c r="WMZ56" s="83"/>
      <c r="WNA56" s="83"/>
      <c r="WNB56" s="83"/>
      <c r="WNC56" s="83"/>
      <c r="WND56" s="83"/>
      <c r="WNE56" s="83"/>
      <c r="WNF56" s="83"/>
      <c r="WNG56" s="83"/>
      <c r="WNH56" s="83"/>
      <c r="WNI56" s="83"/>
      <c r="WNJ56" s="83"/>
      <c r="WNK56" s="83"/>
      <c r="WNL56" s="83"/>
      <c r="WNM56" s="83"/>
      <c r="WNN56" s="83"/>
      <c r="WNO56" s="83"/>
      <c r="WNP56" s="83"/>
      <c r="WNQ56" s="83"/>
      <c r="WNR56" s="83"/>
      <c r="WNS56" s="83"/>
      <c r="WNT56" s="83"/>
      <c r="WNU56" s="83"/>
      <c r="WNV56" s="83"/>
      <c r="WNW56" s="83"/>
      <c r="WNX56" s="83"/>
      <c r="WNY56" s="83"/>
      <c r="WNZ56" s="83"/>
      <c r="WOA56" s="83"/>
      <c r="WOB56" s="83"/>
      <c r="WOC56" s="83"/>
      <c r="WOD56" s="83"/>
      <c r="WOE56" s="83"/>
      <c r="WOF56" s="83"/>
      <c r="WOG56" s="83"/>
      <c r="WOH56" s="83"/>
      <c r="WOI56" s="83"/>
      <c r="WOJ56" s="83"/>
      <c r="WOK56" s="83"/>
      <c r="WOL56" s="83"/>
      <c r="WOM56" s="83"/>
      <c r="WON56" s="83"/>
      <c r="WOO56" s="83"/>
      <c r="WOP56" s="83"/>
      <c r="WOQ56" s="83"/>
      <c r="WOR56" s="83"/>
      <c r="WOS56" s="83"/>
      <c r="WOT56" s="83"/>
      <c r="WOU56" s="83"/>
      <c r="WOV56" s="83"/>
      <c r="WOW56" s="83"/>
      <c r="WOX56" s="83"/>
      <c r="WOY56" s="83"/>
      <c r="WOZ56" s="83"/>
      <c r="WPA56" s="83"/>
      <c r="WPB56" s="83"/>
      <c r="WPC56" s="83"/>
      <c r="WPD56" s="83"/>
      <c r="WPE56" s="83"/>
      <c r="WPF56" s="83"/>
      <c r="WPG56" s="83"/>
      <c r="WPH56" s="83"/>
      <c r="WPI56" s="83"/>
      <c r="WPJ56" s="83"/>
      <c r="WPK56" s="83"/>
      <c r="WPL56" s="83"/>
      <c r="WPM56" s="83"/>
      <c r="WPN56" s="83"/>
      <c r="WPO56" s="83"/>
      <c r="WPP56" s="83"/>
      <c r="WPQ56" s="83"/>
      <c r="WPR56" s="83"/>
      <c r="WPS56" s="83"/>
      <c r="WPT56" s="83"/>
      <c r="WPU56" s="83"/>
      <c r="WPV56" s="83"/>
      <c r="WPW56" s="83"/>
      <c r="WPX56" s="83"/>
      <c r="WPY56" s="83"/>
      <c r="WPZ56" s="83"/>
      <c r="WQA56" s="83"/>
      <c r="WQB56" s="83"/>
      <c r="WQC56" s="83"/>
      <c r="WQD56" s="83"/>
      <c r="WQE56" s="83"/>
      <c r="WQF56" s="83"/>
      <c r="WQG56" s="83"/>
      <c r="WQH56" s="83"/>
      <c r="WQI56" s="83"/>
      <c r="WQJ56" s="83"/>
      <c r="WQK56" s="83"/>
      <c r="WQL56" s="83"/>
      <c r="WQM56" s="83"/>
      <c r="WQN56" s="83"/>
      <c r="WQO56" s="83"/>
      <c r="WQP56" s="83"/>
      <c r="WQQ56" s="83"/>
      <c r="WQR56" s="83"/>
      <c r="WQS56" s="83"/>
      <c r="WQT56" s="83"/>
      <c r="WQU56" s="83"/>
      <c r="WQV56" s="83"/>
      <c r="WQW56" s="83"/>
      <c r="WQX56" s="83"/>
      <c r="WQY56" s="83"/>
      <c r="WQZ56" s="83"/>
      <c r="WRA56" s="83"/>
      <c r="WRB56" s="83"/>
      <c r="WRC56" s="83"/>
      <c r="WRD56" s="83"/>
      <c r="WRE56" s="83"/>
      <c r="WRF56" s="83"/>
      <c r="WRG56" s="83"/>
      <c r="WRH56" s="83"/>
      <c r="WRI56" s="83"/>
      <c r="WRJ56" s="83"/>
      <c r="WRK56" s="83"/>
      <c r="WRL56" s="83"/>
      <c r="WRM56" s="83"/>
      <c r="WRN56" s="83"/>
      <c r="WRO56" s="83"/>
      <c r="WRP56" s="83"/>
      <c r="WRQ56" s="83"/>
      <c r="WRR56" s="83"/>
      <c r="WRS56" s="83"/>
      <c r="WRT56" s="83"/>
      <c r="WRU56" s="83"/>
      <c r="WRV56" s="83"/>
      <c r="WRW56" s="83"/>
      <c r="WRX56" s="83"/>
      <c r="WRY56" s="83"/>
      <c r="WRZ56" s="83"/>
      <c r="WSA56" s="83"/>
      <c r="WSB56" s="83"/>
      <c r="WSC56" s="83"/>
      <c r="WSD56" s="83"/>
      <c r="WSE56" s="83"/>
      <c r="WSF56" s="83"/>
      <c r="WSG56" s="83"/>
      <c r="WSH56" s="83"/>
      <c r="WSI56" s="83"/>
      <c r="WSJ56" s="83"/>
      <c r="WSK56" s="83"/>
      <c r="WSL56" s="83"/>
      <c r="WSM56" s="83"/>
      <c r="WSN56" s="83"/>
      <c r="WSO56" s="83"/>
      <c r="WSP56" s="83"/>
      <c r="WSQ56" s="83"/>
      <c r="WSR56" s="83"/>
      <c r="WSS56" s="83"/>
      <c r="WST56" s="83"/>
      <c r="WSU56" s="83"/>
      <c r="WSV56" s="83"/>
      <c r="WSW56" s="83"/>
      <c r="WSX56" s="83"/>
      <c r="WSY56" s="83"/>
      <c r="WSZ56" s="83"/>
      <c r="WTA56" s="83"/>
      <c r="WTB56" s="83"/>
      <c r="WTC56" s="83"/>
      <c r="WTD56" s="83"/>
      <c r="WTE56" s="83"/>
      <c r="WTF56" s="83"/>
      <c r="WTG56" s="83"/>
      <c r="WTH56" s="83"/>
      <c r="WTI56" s="83"/>
      <c r="WTJ56" s="83"/>
      <c r="WTK56" s="83"/>
      <c r="WTL56" s="83"/>
      <c r="WTM56" s="83"/>
      <c r="WTN56" s="83"/>
      <c r="WTO56" s="83"/>
      <c r="WTP56" s="83"/>
      <c r="WTQ56" s="83"/>
      <c r="WTR56" s="83"/>
      <c r="WTS56" s="83"/>
      <c r="WTT56" s="83"/>
      <c r="WTU56" s="83"/>
      <c r="WTV56" s="83"/>
      <c r="WTW56" s="83"/>
      <c r="WTX56" s="83"/>
      <c r="WTY56" s="83"/>
      <c r="WTZ56" s="83"/>
      <c r="WUA56" s="83"/>
      <c r="WUB56" s="83"/>
      <c r="WUC56" s="83"/>
      <c r="WUD56" s="83"/>
      <c r="WUE56" s="83"/>
      <c r="WUF56" s="83"/>
      <c r="WUG56" s="83"/>
      <c r="WUH56" s="83"/>
      <c r="WUI56" s="83"/>
      <c r="WUJ56" s="83"/>
      <c r="WUK56" s="83"/>
      <c r="WUL56" s="83"/>
      <c r="WUM56" s="83"/>
      <c r="WUN56" s="83"/>
      <c r="WUO56" s="83"/>
      <c r="WUP56" s="83"/>
      <c r="WUQ56" s="83"/>
      <c r="WUR56" s="83"/>
      <c r="WUS56" s="83"/>
      <c r="WUT56" s="83"/>
      <c r="WUU56" s="83"/>
      <c r="WUV56" s="83"/>
      <c r="WUW56" s="83"/>
      <c r="WUX56" s="83"/>
      <c r="WUY56" s="83"/>
      <c r="WUZ56" s="83"/>
      <c r="WVA56" s="83"/>
      <c r="WVB56" s="83"/>
      <c r="WVC56" s="83"/>
      <c r="WVD56" s="83"/>
      <c r="WVE56" s="83"/>
      <c r="WVF56" s="83"/>
      <c r="WVG56" s="83"/>
      <c r="WVH56" s="83"/>
      <c r="WVI56" s="83"/>
      <c r="WVJ56" s="83"/>
      <c r="WVK56" s="83"/>
      <c r="WVL56" s="83"/>
      <c r="WVM56" s="83"/>
      <c r="WVN56" s="83"/>
      <c r="WVO56" s="83"/>
      <c r="WVP56" s="83"/>
      <c r="WVQ56" s="83"/>
      <c r="WVR56" s="83"/>
      <c r="WVS56" s="83"/>
      <c r="WVT56" s="83"/>
      <c r="WVU56" s="83"/>
    </row>
    <row r="57" spans="1:16141" s="96" customFormat="1" ht="33" customHeight="1">
      <c r="A57" s="24">
        <v>50</v>
      </c>
      <c r="B57" s="240"/>
      <c r="C57" s="240"/>
      <c r="D57" s="194" t="s">
        <v>355</v>
      </c>
      <c r="E57" s="195" t="s">
        <v>172</v>
      </c>
      <c r="F57" s="32" t="s">
        <v>18</v>
      </c>
      <c r="G57" s="196" t="s">
        <v>173</v>
      </c>
      <c r="H57" s="9" t="s">
        <v>174</v>
      </c>
      <c r="I57" s="25" t="s">
        <v>175</v>
      </c>
      <c r="J57" s="25" t="s">
        <v>176</v>
      </c>
      <c r="K57" s="198" t="s">
        <v>177</v>
      </c>
      <c r="L57" s="17" t="s">
        <v>71</v>
      </c>
      <c r="M57" s="179"/>
      <c r="N57" s="179" t="s">
        <v>130</v>
      </c>
      <c r="O57" s="179"/>
      <c r="P57" s="24"/>
      <c r="Q57" s="24"/>
      <c r="R57" s="24"/>
      <c r="S57" s="24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  <c r="AF57" s="83"/>
      <c r="AG57" s="83"/>
      <c r="AH57" s="83"/>
      <c r="AI57" s="83"/>
      <c r="AJ57" s="83"/>
      <c r="AK57" s="83"/>
      <c r="AL57" s="83"/>
      <c r="AM57" s="83"/>
      <c r="AN57" s="83"/>
      <c r="AO57" s="83"/>
      <c r="AP57" s="83"/>
      <c r="AQ57" s="83"/>
      <c r="AR57" s="83"/>
      <c r="AS57" s="83"/>
      <c r="AT57" s="83"/>
      <c r="AU57" s="83"/>
      <c r="AV57" s="83"/>
      <c r="AW57" s="83"/>
      <c r="AX57" s="83"/>
      <c r="AY57" s="83"/>
      <c r="AZ57" s="83"/>
      <c r="BA57" s="83"/>
      <c r="BB57" s="83"/>
      <c r="BC57" s="83"/>
      <c r="BD57" s="83"/>
      <c r="BE57" s="83"/>
      <c r="BF57" s="83"/>
      <c r="BG57" s="83"/>
      <c r="BH57" s="83"/>
      <c r="BI57" s="83"/>
      <c r="BJ57" s="83"/>
      <c r="BK57" s="83"/>
      <c r="BL57" s="83"/>
      <c r="BM57" s="83"/>
      <c r="BN57" s="83"/>
      <c r="BO57" s="83"/>
      <c r="BP57" s="83"/>
      <c r="BQ57" s="83"/>
      <c r="BR57" s="83"/>
      <c r="BS57" s="83"/>
      <c r="BT57" s="83"/>
      <c r="BU57" s="83"/>
      <c r="BV57" s="83"/>
      <c r="BW57" s="83"/>
      <c r="BX57" s="83"/>
      <c r="BY57" s="83"/>
      <c r="BZ57" s="83"/>
      <c r="CA57" s="83"/>
      <c r="CB57" s="83"/>
      <c r="CC57" s="83"/>
      <c r="CD57" s="83"/>
      <c r="CE57" s="83"/>
      <c r="CF57" s="83"/>
      <c r="CG57" s="83"/>
      <c r="CH57" s="83"/>
      <c r="CI57" s="83"/>
      <c r="CJ57" s="83"/>
      <c r="CK57" s="83"/>
      <c r="CL57" s="83"/>
      <c r="CM57" s="83"/>
      <c r="CN57" s="83"/>
      <c r="CO57" s="83"/>
      <c r="CP57" s="83"/>
      <c r="CQ57" s="83"/>
      <c r="CR57" s="83"/>
      <c r="CS57" s="83"/>
      <c r="CT57" s="83"/>
      <c r="CU57" s="83"/>
      <c r="CV57" s="83"/>
      <c r="CW57" s="83"/>
      <c r="CX57" s="83"/>
      <c r="CY57" s="83"/>
      <c r="CZ57" s="83"/>
      <c r="DA57" s="83"/>
      <c r="DB57" s="83"/>
      <c r="DC57" s="83"/>
      <c r="DD57" s="83"/>
      <c r="DE57" s="83"/>
      <c r="DF57" s="83"/>
      <c r="DG57" s="83"/>
      <c r="DH57" s="83"/>
      <c r="DI57" s="83"/>
      <c r="DJ57" s="83"/>
      <c r="DK57" s="83"/>
      <c r="DL57" s="83"/>
      <c r="DM57" s="83"/>
      <c r="DN57" s="83"/>
      <c r="DO57" s="83"/>
      <c r="DP57" s="83"/>
      <c r="DQ57" s="83"/>
      <c r="DR57" s="83"/>
      <c r="DS57" s="83"/>
      <c r="DT57" s="83"/>
      <c r="DU57" s="83"/>
      <c r="DV57" s="83"/>
      <c r="DW57" s="83"/>
      <c r="DX57" s="83"/>
      <c r="DY57" s="83"/>
      <c r="DZ57" s="83"/>
      <c r="EA57" s="83"/>
      <c r="EB57" s="83"/>
      <c r="EC57" s="83"/>
      <c r="ED57" s="83"/>
      <c r="EE57" s="83"/>
      <c r="EF57" s="83"/>
      <c r="EG57" s="83"/>
      <c r="EH57" s="83"/>
      <c r="EI57" s="83"/>
      <c r="EJ57" s="83"/>
      <c r="EK57" s="83"/>
      <c r="EL57" s="83"/>
      <c r="EM57" s="83"/>
      <c r="EN57" s="83"/>
      <c r="EO57" s="83"/>
      <c r="EP57" s="83"/>
      <c r="EQ57" s="83"/>
      <c r="ER57" s="83"/>
      <c r="ES57" s="83"/>
      <c r="ET57" s="83"/>
      <c r="EU57" s="83"/>
      <c r="EV57" s="83"/>
      <c r="EW57" s="83"/>
      <c r="EX57" s="83"/>
      <c r="EY57" s="83"/>
      <c r="EZ57" s="83"/>
      <c r="FA57" s="83"/>
      <c r="FB57" s="83"/>
      <c r="FC57" s="83"/>
      <c r="FD57" s="83"/>
      <c r="FE57" s="83"/>
      <c r="FF57" s="83"/>
      <c r="FG57" s="83"/>
      <c r="FH57" s="83"/>
      <c r="FI57" s="83"/>
      <c r="FJ57" s="83"/>
      <c r="FK57" s="83"/>
      <c r="FL57" s="83"/>
      <c r="FM57" s="83"/>
      <c r="FN57" s="83"/>
      <c r="FO57" s="83"/>
      <c r="FP57" s="83"/>
      <c r="FQ57" s="83"/>
      <c r="FR57" s="83"/>
      <c r="FS57" s="83"/>
      <c r="FT57" s="83"/>
      <c r="FU57" s="83"/>
      <c r="FV57" s="83"/>
      <c r="FW57" s="83"/>
      <c r="FX57" s="83"/>
      <c r="FY57" s="83"/>
      <c r="FZ57" s="83"/>
      <c r="GA57" s="83"/>
      <c r="GB57" s="83"/>
      <c r="GC57" s="83"/>
      <c r="GD57" s="83"/>
      <c r="GE57" s="83"/>
      <c r="GF57" s="83"/>
      <c r="GG57" s="83"/>
      <c r="GH57" s="83"/>
      <c r="GI57" s="83"/>
      <c r="GJ57" s="83"/>
      <c r="GK57" s="83"/>
      <c r="GL57" s="83"/>
      <c r="GM57" s="83"/>
      <c r="GN57" s="83"/>
      <c r="GO57" s="83"/>
      <c r="GP57" s="83"/>
      <c r="GQ57" s="83"/>
      <c r="GR57" s="83"/>
      <c r="GS57" s="83"/>
      <c r="GT57" s="83"/>
      <c r="GU57" s="83"/>
      <c r="GV57" s="83"/>
      <c r="GW57" s="83"/>
      <c r="GX57" s="83"/>
      <c r="GY57" s="83"/>
      <c r="GZ57" s="83"/>
      <c r="HA57" s="83"/>
      <c r="HB57" s="83"/>
      <c r="HC57" s="83"/>
      <c r="HD57" s="83"/>
      <c r="HE57" s="83"/>
      <c r="HF57" s="83"/>
      <c r="HG57" s="83"/>
      <c r="HH57" s="83"/>
      <c r="HI57" s="83"/>
      <c r="HJ57" s="83"/>
      <c r="HK57" s="83"/>
      <c r="HL57" s="83"/>
      <c r="HM57" s="83"/>
      <c r="HN57" s="83"/>
      <c r="HO57" s="83"/>
      <c r="HP57" s="83"/>
      <c r="HQ57" s="83"/>
      <c r="HR57" s="83"/>
      <c r="HS57" s="83"/>
      <c r="HT57" s="83"/>
      <c r="HU57" s="83"/>
      <c r="HV57" s="83"/>
      <c r="HW57" s="83"/>
      <c r="HX57" s="83"/>
      <c r="HY57" s="83"/>
      <c r="HZ57" s="83"/>
      <c r="IA57" s="83"/>
      <c r="IB57" s="83"/>
      <c r="IC57" s="83"/>
      <c r="ID57" s="83"/>
      <c r="IE57" s="83"/>
      <c r="IF57" s="83"/>
      <c r="IG57" s="83"/>
      <c r="IH57" s="83"/>
      <c r="II57" s="83"/>
      <c r="IJ57" s="83"/>
      <c r="IK57" s="83"/>
      <c r="IL57" s="83"/>
      <c r="IM57" s="83"/>
      <c r="IN57" s="83"/>
      <c r="IO57" s="83"/>
      <c r="IP57" s="83"/>
      <c r="IQ57" s="83"/>
      <c r="IR57" s="83"/>
      <c r="IS57" s="83"/>
      <c r="IT57" s="83"/>
      <c r="IU57" s="83"/>
      <c r="IV57" s="83"/>
      <c r="IW57" s="83"/>
      <c r="IX57" s="83"/>
      <c r="IY57" s="83"/>
      <c r="IZ57" s="83"/>
      <c r="JA57" s="83"/>
      <c r="JB57" s="83"/>
      <c r="JC57" s="83"/>
      <c r="JD57" s="83"/>
      <c r="JE57" s="83"/>
      <c r="JF57" s="83"/>
      <c r="JG57" s="83"/>
      <c r="JH57" s="83"/>
      <c r="JI57" s="83"/>
      <c r="JJ57" s="83"/>
      <c r="JK57" s="83"/>
      <c r="JL57" s="83"/>
      <c r="JM57" s="83"/>
      <c r="JN57" s="83"/>
      <c r="JO57" s="83"/>
      <c r="JP57" s="83"/>
      <c r="JQ57" s="83"/>
      <c r="JR57" s="83"/>
      <c r="JS57" s="83"/>
      <c r="JT57" s="83"/>
      <c r="JU57" s="83"/>
      <c r="JV57" s="83"/>
      <c r="JW57" s="83"/>
      <c r="JX57" s="83"/>
      <c r="JY57" s="83"/>
      <c r="JZ57" s="83"/>
      <c r="KA57" s="83"/>
      <c r="KB57" s="83"/>
      <c r="KC57" s="83"/>
      <c r="KD57" s="83"/>
      <c r="KE57" s="83"/>
      <c r="KF57" s="83"/>
      <c r="KG57" s="83"/>
      <c r="KH57" s="83"/>
      <c r="KI57" s="83"/>
      <c r="KJ57" s="83"/>
      <c r="KK57" s="83"/>
      <c r="KL57" s="83"/>
      <c r="KM57" s="83"/>
      <c r="KN57" s="83"/>
      <c r="KO57" s="83"/>
      <c r="KP57" s="83"/>
      <c r="KQ57" s="83"/>
      <c r="KR57" s="83"/>
      <c r="KS57" s="83"/>
      <c r="KT57" s="83"/>
      <c r="KU57" s="83"/>
      <c r="KV57" s="83"/>
      <c r="KW57" s="83"/>
      <c r="KX57" s="83"/>
      <c r="KY57" s="83"/>
      <c r="KZ57" s="83"/>
      <c r="LA57" s="83"/>
      <c r="LB57" s="83"/>
      <c r="LC57" s="83"/>
      <c r="LD57" s="83"/>
      <c r="LE57" s="83"/>
      <c r="LF57" s="83"/>
      <c r="LG57" s="83"/>
      <c r="LH57" s="83"/>
      <c r="LI57" s="83"/>
      <c r="LJ57" s="83"/>
      <c r="LK57" s="83"/>
      <c r="LL57" s="83"/>
      <c r="LM57" s="83"/>
      <c r="LN57" s="83"/>
      <c r="LO57" s="83"/>
      <c r="LP57" s="83"/>
      <c r="LQ57" s="83"/>
      <c r="LR57" s="83"/>
      <c r="LS57" s="83"/>
      <c r="LT57" s="83"/>
      <c r="LU57" s="83"/>
      <c r="LV57" s="83"/>
      <c r="LW57" s="83"/>
      <c r="LX57" s="83"/>
      <c r="LY57" s="83"/>
      <c r="LZ57" s="83"/>
      <c r="MA57" s="83"/>
      <c r="MB57" s="83"/>
      <c r="MC57" s="83"/>
      <c r="MD57" s="83"/>
      <c r="ME57" s="83"/>
      <c r="MF57" s="83"/>
      <c r="MG57" s="83"/>
      <c r="MH57" s="83"/>
      <c r="MI57" s="83"/>
      <c r="MJ57" s="83"/>
      <c r="MK57" s="83"/>
      <c r="ML57" s="83"/>
      <c r="MM57" s="83"/>
      <c r="MN57" s="83"/>
      <c r="MO57" s="83"/>
      <c r="MP57" s="83"/>
      <c r="MQ57" s="83"/>
      <c r="MR57" s="83"/>
      <c r="MS57" s="83"/>
      <c r="MT57" s="83"/>
      <c r="MU57" s="83"/>
      <c r="MV57" s="83"/>
      <c r="MW57" s="83"/>
      <c r="MX57" s="83"/>
      <c r="MY57" s="83"/>
      <c r="MZ57" s="83"/>
      <c r="NA57" s="83"/>
      <c r="NB57" s="83"/>
      <c r="NC57" s="83"/>
      <c r="ND57" s="83"/>
      <c r="NE57" s="83"/>
      <c r="NF57" s="83"/>
      <c r="NG57" s="83"/>
      <c r="NH57" s="83"/>
      <c r="NI57" s="83"/>
      <c r="NJ57" s="83"/>
      <c r="NK57" s="83"/>
      <c r="NL57" s="83"/>
      <c r="NM57" s="83"/>
      <c r="NN57" s="83"/>
      <c r="NO57" s="83"/>
      <c r="NP57" s="83"/>
      <c r="NQ57" s="83"/>
      <c r="NR57" s="83"/>
      <c r="NS57" s="83"/>
      <c r="NT57" s="83"/>
      <c r="NU57" s="83"/>
      <c r="NV57" s="83"/>
      <c r="NW57" s="83"/>
      <c r="NX57" s="83"/>
      <c r="NY57" s="83"/>
      <c r="NZ57" s="83"/>
      <c r="OA57" s="83"/>
      <c r="OB57" s="83"/>
      <c r="OC57" s="83"/>
      <c r="OD57" s="83"/>
      <c r="OE57" s="83"/>
      <c r="OF57" s="83"/>
      <c r="OG57" s="83"/>
      <c r="OH57" s="83"/>
      <c r="OI57" s="83"/>
      <c r="OJ57" s="83"/>
      <c r="OK57" s="83"/>
      <c r="OL57" s="83"/>
      <c r="OM57" s="83"/>
      <c r="ON57" s="83"/>
      <c r="OO57" s="83"/>
      <c r="OP57" s="83"/>
      <c r="OQ57" s="83"/>
      <c r="OR57" s="83"/>
      <c r="OS57" s="83"/>
      <c r="OT57" s="83"/>
      <c r="OU57" s="83"/>
      <c r="OV57" s="83"/>
      <c r="OW57" s="83"/>
      <c r="OX57" s="83"/>
      <c r="OY57" s="83"/>
      <c r="OZ57" s="83"/>
      <c r="PA57" s="83"/>
      <c r="PB57" s="83"/>
      <c r="PC57" s="83"/>
      <c r="PD57" s="83"/>
      <c r="PE57" s="83"/>
      <c r="PF57" s="83"/>
      <c r="PG57" s="83"/>
      <c r="PH57" s="83"/>
      <c r="PI57" s="83"/>
      <c r="PJ57" s="83"/>
      <c r="PK57" s="83"/>
      <c r="PL57" s="83"/>
      <c r="PM57" s="83"/>
      <c r="PN57" s="83"/>
      <c r="PO57" s="83"/>
      <c r="PP57" s="83"/>
      <c r="PQ57" s="83"/>
      <c r="PR57" s="83"/>
      <c r="PS57" s="83"/>
      <c r="PT57" s="83"/>
      <c r="PU57" s="83"/>
      <c r="PV57" s="83"/>
      <c r="PW57" s="83"/>
      <c r="PX57" s="83"/>
      <c r="PY57" s="83"/>
      <c r="PZ57" s="83"/>
      <c r="QA57" s="83"/>
      <c r="QB57" s="83"/>
      <c r="QC57" s="83"/>
      <c r="QD57" s="83"/>
      <c r="QE57" s="83"/>
      <c r="QF57" s="83"/>
      <c r="QG57" s="83"/>
      <c r="QH57" s="83"/>
      <c r="QI57" s="83"/>
      <c r="QJ57" s="83"/>
      <c r="QK57" s="83"/>
      <c r="QL57" s="83"/>
      <c r="QM57" s="83"/>
      <c r="QN57" s="83"/>
      <c r="QO57" s="83"/>
      <c r="QP57" s="83"/>
      <c r="QQ57" s="83"/>
      <c r="QR57" s="83"/>
      <c r="QS57" s="83"/>
      <c r="QT57" s="83"/>
      <c r="QU57" s="83"/>
      <c r="QV57" s="83"/>
      <c r="QW57" s="83"/>
      <c r="QX57" s="83"/>
      <c r="QY57" s="83"/>
      <c r="QZ57" s="83"/>
      <c r="RA57" s="83"/>
      <c r="RB57" s="83"/>
      <c r="RC57" s="83"/>
      <c r="RD57" s="83"/>
      <c r="RE57" s="83"/>
      <c r="RF57" s="83"/>
      <c r="RG57" s="83"/>
      <c r="RH57" s="83"/>
      <c r="RI57" s="83"/>
      <c r="RJ57" s="83"/>
      <c r="RK57" s="83"/>
      <c r="RL57" s="83"/>
      <c r="RM57" s="83"/>
      <c r="RN57" s="83"/>
      <c r="RO57" s="83"/>
      <c r="RP57" s="83"/>
      <c r="RQ57" s="83"/>
      <c r="RR57" s="83"/>
      <c r="RS57" s="83"/>
      <c r="RT57" s="83"/>
      <c r="RU57" s="83"/>
      <c r="RV57" s="83"/>
      <c r="RW57" s="83"/>
      <c r="RX57" s="83"/>
      <c r="RY57" s="83"/>
      <c r="RZ57" s="83"/>
      <c r="SA57" s="83"/>
      <c r="SB57" s="83"/>
      <c r="SC57" s="83"/>
      <c r="SD57" s="83"/>
      <c r="SE57" s="83"/>
      <c r="SF57" s="83"/>
      <c r="SG57" s="83"/>
      <c r="SH57" s="83"/>
      <c r="SI57" s="83"/>
      <c r="SJ57" s="83"/>
      <c r="SK57" s="83"/>
      <c r="SL57" s="83"/>
      <c r="SM57" s="83"/>
      <c r="SN57" s="83"/>
      <c r="SO57" s="83"/>
      <c r="SP57" s="83"/>
      <c r="SQ57" s="83"/>
      <c r="SR57" s="83"/>
      <c r="SS57" s="83"/>
      <c r="ST57" s="83"/>
      <c r="SU57" s="83"/>
      <c r="SV57" s="83"/>
      <c r="SW57" s="83"/>
      <c r="SX57" s="83"/>
      <c r="SY57" s="83"/>
      <c r="SZ57" s="83"/>
      <c r="TA57" s="83"/>
      <c r="TB57" s="83"/>
      <c r="TC57" s="83"/>
      <c r="TD57" s="83"/>
      <c r="TE57" s="83"/>
      <c r="TF57" s="83"/>
      <c r="TG57" s="83"/>
      <c r="TH57" s="83"/>
      <c r="TI57" s="83"/>
      <c r="TJ57" s="83"/>
      <c r="TK57" s="83"/>
      <c r="TL57" s="83"/>
      <c r="TM57" s="83"/>
      <c r="TN57" s="83"/>
      <c r="TO57" s="83"/>
      <c r="TP57" s="83"/>
      <c r="TQ57" s="83"/>
      <c r="TR57" s="83"/>
      <c r="TS57" s="83"/>
      <c r="TT57" s="83"/>
      <c r="TU57" s="83"/>
      <c r="TV57" s="83"/>
      <c r="TW57" s="83"/>
      <c r="TX57" s="83"/>
      <c r="TY57" s="83"/>
      <c r="TZ57" s="83"/>
      <c r="UA57" s="83"/>
      <c r="UB57" s="83"/>
      <c r="UC57" s="83"/>
      <c r="UD57" s="83"/>
      <c r="UE57" s="83"/>
      <c r="UF57" s="83"/>
      <c r="UG57" s="83"/>
      <c r="UH57" s="83"/>
      <c r="UI57" s="83"/>
      <c r="UJ57" s="83"/>
      <c r="UK57" s="83"/>
      <c r="UL57" s="83"/>
      <c r="UM57" s="83"/>
      <c r="UN57" s="83"/>
      <c r="UO57" s="83"/>
      <c r="UP57" s="83"/>
      <c r="UQ57" s="83"/>
      <c r="UR57" s="83"/>
      <c r="US57" s="83"/>
      <c r="UT57" s="83"/>
      <c r="UU57" s="83"/>
      <c r="UV57" s="83"/>
      <c r="UW57" s="83"/>
      <c r="UX57" s="83"/>
      <c r="UY57" s="83"/>
      <c r="UZ57" s="83"/>
      <c r="VA57" s="83"/>
      <c r="VB57" s="83"/>
      <c r="VC57" s="83"/>
      <c r="VD57" s="83"/>
      <c r="VE57" s="83"/>
      <c r="VF57" s="83"/>
      <c r="VG57" s="83"/>
      <c r="VH57" s="83"/>
      <c r="VI57" s="83"/>
      <c r="VJ57" s="83"/>
      <c r="VK57" s="83"/>
      <c r="VL57" s="83"/>
      <c r="VM57" s="83"/>
      <c r="VN57" s="83"/>
      <c r="VO57" s="83"/>
      <c r="VP57" s="83"/>
      <c r="VQ57" s="83"/>
      <c r="VR57" s="83"/>
      <c r="VS57" s="83"/>
      <c r="VT57" s="83"/>
      <c r="VU57" s="83"/>
      <c r="VV57" s="83"/>
      <c r="VW57" s="83"/>
      <c r="VX57" s="83"/>
      <c r="VY57" s="83"/>
      <c r="VZ57" s="83"/>
      <c r="WA57" s="83"/>
      <c r="WB57" s="83"/>
      <c r="WC57" s="83"/>
      <c r="WD57" s="83"/>
      <c r="WE57" s="83"/>
      <c r="WF57" s="83"/>
      <c r="WG57" s="83"/>
      <c r="WH57" s="83"/>
      <c r="WI57" s="83"/>
      <c r="WJ57" s="83"/>
      <c r="WK57" s="83"/>
      <c r="WL57" s="83"/>
      <c r="WM57" s="83"/>
      <c r="WN57" s="83"/>
      <c r="WO57" s="83"/>
      <c r="WP57" s="83"/>
      <c r="WQ57" s="83"/>
      <c r="WR57" s="83"/>
      <c r="WS57" s="83"/>
      <c r="WT57" s="83"/>
      <c r="WU57" s="83"/>
      <c r="WV57" s="83"/>
      <c r="WW57" s="83"/>
      <c r="WX57" s="83"/>
      <c r="WY57" s="83"/>
      <c r="WZ57" s="83"/>
      <c r="XA57" s="83"/>
      <c r="XB57" s="83"/>
      <c r="XC57" s="83"/>
      <c r="XD57" s="83"/>
      <c r="XE57" s="83"/>
      <c r="XF57" s="83"/>
      <c r="XG57" s="83"/>
      <c r="XH57" s="83"/>
      <c r="XI57" s="83"/>
      <c r="XJ57" s="83"/>
      <c r="XK57" s="83"/>
      <c r="XL57" s="83"/>
      <c r="XM57" s="83"/>
      <c r="XN57" s="83"/>
      <c r="XO57" s="83"/>
      <c r="XP57" s="83"/>
      <c r="XQ57" s="83"/>
      <c r="XR57" s="83"/>
      <c r="XS57" s="83"/>
      <c r="XT57" s="83"/>
      <c r="XU57" s="83"/>
      <c r="XV57" s="83"/>
      <c r="XW57" s="83"/>
      <c r="XX57" s="83"/>
      <c r="XY57" s="83"/>
      <c r="XZ57" s="83"/>
      <c r="YA57" s="83"/>
      <c r="YB57" s="83"/>
      <c r="YC57" s="83"/>
      <c r="YD57" s="83"/>
      <c r="YE57" s="83"/>
      <c r="YF57" s="83"/>
      <c r="YG57" s="83"/>
      <c r="YH57" s="83"/>
      <c r="YI57" s="83"/>
      <c r="YJ57" s="83"/>
      <c r="YK57" s="83"/>
      <c r="YL57" s="83"/>
      <c r="YM57" s="83"/>
      <c r="YN57" s="83"/>
      <c r="YO57" s="83"/>
      <c r="YP57" s="83"/>
      <c r="YQ57" s="83"/>
      <c r="YR57" s="83"/>
      <c r="YS57" s="83"/>
      <c r="YT57" s="83"/>
      <c r="YU57" s="83"/>
      <c r="YV57" s="83"/>
      <c r="YW57" s="83"/>
      <c r="YX57" s="83"/>
      <c r="YY57" s="83"/>
      <c r="YZ57" s="83"/>
      <c r="ZA57" s="83"/>
      <c r="ZB57" s="83"/>
      <c r="ZC57" s="83"/>
      <c r="ZD57" s="83"/>
      <c r="ZE57" s="83"/>
      <c r="ZF57" s="83"/>
      <c r="ZG57" s="83"/>
      <c r="ZH57" s="83"/>
      <c r="ZI57" s="83"/>
      <c r="ZJ57" s="83"/>
      <c r="ZK57" s="83"/>
      <c r="ZL57" s="83"/>
      <c r="ZM57" s="83"/>
      <c r="ZN57" s="83"/>
      <c r="ZO57" s="83"/>
      <c r="ZP57" s="83"/>
      <c r="ZQ57" s="83"/>
      <c r="ZR57" s="83"/>
      <c r="ZS57" s="83"/>
      <c r="ZT57" s="83"/>
      <c r="ZU57" s="83"/>
      <c r="ZV57" s="83"/>
      <c r="ZW57" s="83"/>
      <c r="ZX57" s="83"/>
      <c r="ZY57" s="83"/>
      <c r="ZZ57" s="83"/>
      <c r="AAA57" s="83"/>
      <c r="AAB57" s="83"/>
      <c r="AAC57" s="83"/>
      <c r="AAD57" s="83"/>
      <c r="AAE57" s="83"/>
      <c r="AAF57" s="83"/>
      <c r="AAG57" s="83"/>
      <c r="AAH57" s="83"/>
      <c r="AAI57" s="83"/>
      <c r="AAJ57" s="83"/>
      <c r="AAK57" s="83"/>
      <c r="AAL57" s="83"/>
      <c r="AAM57" s="83"/>
      <c r="AAN57" s="83"/>
      <c r="AAO57" s="83"/>
      <c r="AAP57" s="83"/>
      <c r="AAQ57" s="83"/>
      <c r="AAR57" s="83"/>
      <c r="AAS57" s="83"/>
      <c r="AAT57" s="83"/>
      <c r="AAU57" s="83"/>
      <c r="AAV57" s="83"/>
      <c r="AAW57" s="83"/>
      <c r="AAX57" s="83"/>
      <c r="AAY57" s="83"/>
      <c r="AAZ57" s="83"/>
      <c r="ABA57" s="83"/>
      <c r="ABB57" s="83"/>
      <c r="ABC57" s="83"/>
      <c r="ABD57" s="83"/>
      <c r="ABE57" s="83"/>
      <c r="ABF57" s="83"/>
      <c r="ABG57" s="83"/>
      <c r="ABH57" s="83"/>
      <c r="ABI57" s="83"/>
      <c r="ABJ57" s="83"/>
      <c r="ABK57" s="83"/>
      <c r="ABL57" s="83"/>
      <c r="ABM57" s="83"/>
      <c r="ABN57" s="83"/>
      <c r="ABO57" s="83"/>
      <c r="ABP57" s="83"/>
      <c r="ABQ57" s="83"/>
      <c r="ABR57" s="83"/>
      <c r="ABS57" s="83"/>
      <c r="ABT57" s="83"/>
      <c r="ABU57" s="83"/>
      <c r="ABV57" s="83"/>
      <c r="ABW57" s="83"/>
      <c r="ABX57" s="83"/>
      <c r="ABY57" s="83"/>
      <c r="ABZ57" s="83"/>
      <c r="ACA57" s="83"/>
      <c r="ACB57" s="83"/>
      <c r="ACC57" s="83"/>
      <c r="ACD57" s="83"/>
      <c r="ACE57" s="83"/>
      <c r="ACF57" s="83"/>
      <c r="ACG57" s="83"/>
      <c r="ACH57" s="83"/>
      <c r="ACI57" s="83"/>
      <c r="ACJ57" s="83"/>
      <c r="ACK57" s="83"/>
      <c r="ACL57" s="83"/>
      <c r="ACM57" s="83"/>
      <c r="ACN57" s="83"/>
      <c r="ACO57" s="83"/>
      <c r="ACP57" s="83"/>
      <c r="ACQ57" s="83"/>
      <c r="ACR57" s="83"/>
      <c r="ACS57" s="83"/>
      <c r="ACT57" s="83"/>
      <c r="ACU57" s="83"/>
      <c r="ACV57" s="83"/>
      <c r="ACW57" s="83"/>
      <c r="ACX57" s="83"/>
      <c r="ACY57" s="83"/>
      <c r="ACZ57" s="83"/>
      <c r="ADA57" s="83"/>
      <c r="ADB57" s="83"/>
      <c r="ADC57" s="83"/>
      <c r="ADD57" s="83"/>
      <c r="ADE57" s="83"/>
      <c r="ADF57" s="83"/>
      <c r="ADG57" s="83"/>
      <c r="ADH57" s="83"/>
      <c r="ADI57" s="83"/>
      <c r="ADJ57" s="83"/>
      <c r="ADK57" s="83"/>
      <c r="ADL57" s="83"/>
      <c r="ADM57" s="83"/>
      <c r="ADN57" s="83"/>
      <c r="ADO57" s="83"/>
      <c r="ADP57" s="83"/>
      <c r="ADQ57" s="83"/>
      <c r="ADR57" s="83"/>
      <c r="ADS57" s="83"/>
      <c r="ADT57" s="83"/>
      <c r="ADU57" s="83"/>
      <c r="ADV57" s="83"/>
      <c r="ADW57" s="83"/>
      <c r="ADX57" s="83"/>
      <c r="ADY57" s="83"/>
      <c r="ADZ57" s="83"/>
      <c r="AEA57" s="83"/>
      <c r="AEB57" s="83"/>
      <c r="AEC57" s="83"/>
      <c r="AED57" s="83"/>
      <c r="AEE57" s="83"/>
      <c r="AEF57" s="83"/>
      <c r="AEG57" s="83"/>
      <c r="AEH57" s="83"/>
      <c r="AEI57" s="83"/>
      <c r="AEJ57" s="83"/>
      <c r="AEK57" s="83"/>
      <c r="AEL57" s="83"/>
      <c r="AEM57" s="83"/>
      <c r="AEN57" s="83"/>
      <c r="AEO57" s="83"/>
      <c r="AEP57" s="83"/>
      <c r="AEQ57" s="83"/>
      <c r="AER57" s="83"/>
      <c r="AES57" s="83"/>
      <c r="AET57" s="83"/>
      <c r="AEU57" s="83"/>
      <c r="AEV57" s="83"/>
      <c r="AEW57" s="83"/>
      <c r="AEX57" s="83"/>
      <c r="AEY57" s="83"/>
      <c r="AEZ57" s="83"/>
      <c r="AFA57" s="83"/>
      <c r="AFB57" s="83"/>
      <c r="AFC57" s="83"/>
      <c r="AFD57" s="83"/>
      <c r="AFE57" s="83"/>
      <c r="AFF57" s="83"/>
      <c r="AFG57" s="83"/>
      <c r="AFH57" s="83"/>
      <c r="AFI57" s="83"/>
      <c r="AFJ57" s="83"/>
      <c r="AFK57" s="83"/>
      <c r="AFL57" s="83"/>
      <c r="AFM57" s="83"/>
      <c r="AFN57" s="83"/>
      <c r="AFO57" s="83"/>
      <c r="AFP57" s="83"/>
      <c r="AFQ57" s="83"/>
      <c r="AFR57" s="83"/>
      <c r="AFS57" s="83"/>
      <c r="AFT57" s="83"/>
      <c r="AFU57" s="83"/>
      <c r="AFV57" s="83"/>
      <c r="AFW57" s="83"/>
      <c r="AFX57" s="83"/>
      <c r="AFY57" s="83"/>
      <c r="AFZ57" s="83"/>
      <c r="AGA57" s="83"/>
      <c r="AGB57" s="83"/>
      <c r="AGC57" s="83"/>
      <c r="AGD57" s="83"/>
      <c r="AGE57" s="83"/>
      <c r="AGF57" s="83"/>
      <c r="AGG57" s="83"/>
      <c r="AGH57" s="83"/>
      <c r="AGI57" s="83"/>
      <c r="AGJ57" s="83"/>
      <c r="AGK57" s="83"/>
      <c r="AGL57" s="83"/>
      <c r="AGM57" s="83"/>
      <c r="AGN57" s="83"/>
      <c r="AGO57" s="83"/>
      <c r="AGP57" s="83"/>
      <c r="AGQ57" s="83"/>
      <c r="AGR57" s="83"/>
      <c r="AGS57" s="83"/>
      <c r="AGT57" s="83"/>
      <c r="AGU57" s="83"/>
      <c r="AGV57" s="83"/>
      <c r="AGW57" s="83"/>
      <c r="AGX57" s="83"/>
      <c r="AGY57" s="83"/>
      <c r="AGZ57" s="83"/>
      <c r="AHA57" s="83"/>
      <c r="AHB57" s="83"/>
      <c r="AHC57" s="83"/>
      <c r="AHD57" s="83"/>
      <c r="AHE57" s="83"/>
      <c r="AHF57" s="83"/>
      <c r="AHG57" s="83"/>
      <c r="AHH57" s="83"/>
      <c r="AHI57" s="83"/>
      <c r="AHJ57" s="83"/>
      <c r="AHK57" s="83"/>
      <c r="AHL57" s="83"/>
      <c r="AHM57" s="83"/>
      <c r="AHN57" s="83"/>
      <c r="AHO57" s="83"/>
      <c r="AHP57" s="83"/>
      <c r="AHQ57" s="83"/>
      <c r="AHR57" s="83"/>
      <c r="AHS57" s="83"/>
      <c r="AHT57" s="83"/>
      <c r="AHU57" s="83"/>
      <c r="AHV57" s="83"/>
      <c r="AHW57" s="83"/>
      <c r="AHX57" s="83"/>
      <c r="AHY57" s="83"/>
      <c r="AHZ57" s="83"/>
      <c r="AIA57" s="83"/>
      <c r="AIB57" s="83"/>
      <c r="AIC57" s="83"/>
      <c r="AID57" s="83"/>
      <c r="AIE57" s="83"/>
      <c r="AIF57" s="83"/>
      <c r="AIG57" s="83"/>
      <c r="AIH57" s="83"/>
      <c r="AII57" s="83"/>
      <c r="AIJ57" s="83"/>
      <c r="AIK57" s="83"/>
      <c r="AIL57" s="83"/>
      <c r="AIM57" s="83"/>
      <c r="AIN57" s="83"/>
      <c r="AIO57" s="83"/>
      <c r="AIP57" s="83"/>
      <c r="AIQ57" s="83"/>
      <c r="AIR57" s="83"/>
      <c r="AIS57" s="83"/>
      <c r="AIT57" s="83"/>
      <c r="AIU57" s="83"/>
      <c r="AIV57" s="83"/>
      <c r="AIW57" s="83"/>
      <c r="AIX57" s="83"/>
      <c r="AIY57" s="83"/>
      <c r="AIZ57" s="83"/>
      <c r="AJA57" s="83"/>
      <c r="AJB57" s="83"/>
      <c r="AJC57" s="83"/>
      <c r="AJD57" s="83"/>
      <c r="AJE57" s="83"/>
      <c r="AJF57" s="83"/>
      <c r="AJG57" s="83"/>
      <c r="AJH57" s="83"/>
      <c r="AJI57" s="83"/>
      <c r="AJJ57" s="83"/>
      <c r="AJK57" s="83"/>
      <c r="AJL57" s="83"/>
      <c r="AJM57" s="83"/>
      <c r="AJN57" s="83"/>
      <c r="AJO57" s="83"/>
      <c r="AJP57" s="83"/>
      <c r="AJQ57" s="83"/>
      <c r="AJR57" s="83"/>
      <c r="AJS57" s="83"/>
      <c r="AJT57" s="83"/>
      <c r="AJU57" s="83"/>
      <c r="AJV57" s="83"/>
      <c r="AJW57" s="83"/>
      <c r="AJX57" s="83"/>
      <c r="AJY57" s="83"/>
      <c r="AJZ57" s="83"/>
      <c r="AKA57" s="83"/>
      <c r="AKB57" s="83"/>
      <c r="AKC57" s="83"/>
      <c r="AKD57" s="83"/>
      <c r="AKE57" s="83"/>
      <c r="AKF57" s="83"/>
      <c r="AKG57" s="83"/>
      <c r="AKH57" s="83"/>
      <c r="AKI57" s="83"/>
      <c r="AKJ57" s="83"/>
      <c r="AKK57" s="83"/>
      <c r="AKL57" s="83"/>
      <c r="AKM57" s="83"/>
      <c r="AKN57" s="83"/>
      <c r="AKO57" s="83"/>
      <c r="AKP57" s="83"/>
      <c r="AKQ57" s="83"/>
      <c r="AKR57" s="83"/>
      <c r="AKS57" s="83"/>
      <c r="AKT57" s="83"/>
      <c r="AKU57" s="83"/>
      <c r="AKV57" s="83"/>
      <c r="AKW57" s="83"/>
      <c r="AKX57" s="83"/>
      <c r="AKY57" s="83"/>
      <c r="AKZ57" s="83"/>
      <c r="ALA57" s="83"/>
      <c r="ALB57" s="83"/>
      <c r="ALC57" s="83"/>
      <c r="ALD57" s="83"/>
      <c r="ALE57" s="83"/>
      <c r="ALF57" s="83"/>
      <c r="ALG57" s="83"/>
      <c r="ALH57" s="83"/>
      <c r="ALI57" s="83"/>
      <c r="ALJ57" s="83"/>
      <c r="ALK57" s="83"/>
      <c r="ALL57" s="83"/>
      <c r="ALM57" s="83"/>
      <c r="ALN57" s="83"/>
      <c r="ALO57" s="83"/>
      <c r="ALP57" s="83"/>
      <c r="ALQ57" s="83"/>
      <c r="ALR57" s="83"/>
      <c r="ALS57" s="83"/>
      <c r="ALT57" s="83"/>
      <c r="ALU57" s="83"/>
      <c r="ALV57" s="83"/>
      <c r="ALW57" s="83"/>
      <c r="ALX57" s="83"/>
      <c r="ALY57" s="83"/>
      <c r="ALZ57" s="83"/>
      <c r="AMA57" s="83"/>
      <c r="AMB57" s="83"/>
      <c r="AMC57" s="83"/>
      <c r="AMD57" s="83"/>
      <c r="AME57" s="83"/>
      <c r="AMF57" s="83"/>
      <c r="AMG57" s="83"/>
      <c r="AMH57" s="83"/>
      <c r="AMI57" s="83"/>
      <c r="AMJ57" s="83"/>
      <c r="AMK57" s="83"/>
      <c r="AML57" s="83"/>
      <c r="AMM57" s="83"/>
      <c r="AMN57" s="83"/>
      <c r="AMO57" s="83"/>
      <c r="AMP57" s="83"/>
      <c r="AMQ57" s="83"/>
      <c r="AMR57" s="83"/>
      <c r="AMS57" s="83"/>
      <c r="AMT57" s="83"/>
      <c r="AMU57" s="83"/>
      <c r="AMV57" s="83"/>
      <c r="AMW57" s="83"/>
      <c r="AMX57" s="83"/>
      <c r="AMY57" s="83"/>
      <c r="AMZ57" s="83"/>
      <c r="ANA57" s="83"/>
      <c r="ANB57" s="83"/>
      <c r="ANC57" s="83"/>
      <c r="AND57" s="83"/>
      <c r="ANE57" s="83"/>
      <c r="ANF57" s="83"/>
      <c r="ANG57" s="83"/>
      <c r="ANH57" s="83"/>
      <c r="ANI57" s="83"/>
      <c r="ANJ57" s="83"/>
      <c r="ANK57" s="83"/>
      <c r="ANL57" s="83"/>
      <c r="ANM57" s="83"/>
      <c r="ANN57" s="83"/>
      <c r="ANO57" s="83"/>
      <c r="ANP57" s="83"/>
      <c r="ANQ57" s="83"/>
      <c r="ANR57" s="83"/>
      <c r="ANS57" s="83"/>
      <c r="ANT57" s="83"/>
      <c r="ANU57" s="83"/>
      <c r="ANV57" s="83"/>
      <c r="ANW57" s="83"/>
      <c r="ANX57" s="83"/>
      <c r="ANY57" s="83"/>
      <c r="ANZ57" s="83"/>
      <c r="AOA57" s="83"/>
      <c r="AOB57" s="83"/>
      <c r="AOC57" s="83"/>
      <c r="AOD57" s="83"/>
      <c r="AOE57" s="83"/>
      <c r="AOF57" s="83"/>
      <c r="AOG57" s="83"/>
      <c r="AOH57" s="83"/>
      <c r="AOI57" s="83"/>
      <c r="AOJ57" s="83"/>
      <c r="AOK57" s="83"/>
      <c r="AOL57" s="83"/>
      <c r="AOM57" s="83"/>
      <c r="AON57" s="83"/>
      <c r="AOO57" s="83"/>
      <c r="AOP57" s="83"/>
      <c r="AOQ57" s="83"/>
      <c r="AOR57" s="83"/>
      <c r="AOS57" s="83"/>
      <c r="AOT57" s="83"/>
      <c r="AOU57" s="83"/>
      <c r="AOV57" s="83"/>
      <c r="AOW57" s="83"/>
      <c r="AOX57" s="83"/>
      <c r="AOY57" s="83"/>
      <c r="AOZ57" s="83"/>
      <c r="APA57" s="83"/>
      <c r="APB57" s="83"/>
      <c r="APC57" s="83"/>
      <c r="APD57" s="83"/>
      <c r="APE57" s="83"/>
      <c r="APF57" s="83"/>
      <c r="APG57" s="83"/>
      <c r="APH57" s="83"/>
      <c r="API57" s="83"/>
      <c r="APJ57" s="83"/>
      <c r="APK57" s="83"/>
      <c r="APL57" s="83"/>
      <c r="APM57" s="83"/>
      <c r="APN57" s="83"/>
      <c r="APO57" s="83"/>
      <c r="APP57" s="83"/>
      <c r="APQ57" s="83"/>
      <c r="APR57" s="83"/>
      <c r="APS57" s="83"/>
      <c r="APT57" s="83"/>
      <c r="APU57" s="83"/>
      <c r="APV57" s="83"/>
      <c r="APW57" s="83"/>
      <c r="APX57" s="83"/>
      <c r="APY57" s="83"/>
      <c r="APZ57" s="83"/>
      <c r="AQA57" s="83"/>
      <c r="AQB57" s="83"/>
      <c r="AQC57" s="83"/>
      <c r="AQD57" s="83"/>
      <c r="AQE57" s="83"/>
      <c r="AQF57" s="83"/>
      <c r="AQG57" s="83"/>
      <c r="AQH57" s="83"/>
      <c r="AQI57" s="83"/>
      <c r="AQJ57" s="83"/>
      <c r="AQK57" s="83"/>
      <c r="AQL57" s="83"/>
      <c r="AQM57" s="83"/>
      <c r="AQN57" s="83"/>
      <c r="AQO57" s="83"/>
      <c r="AQP57" s="83"/>
      <c r="AQQ57" s="83"/>
      <c r="AQR57" s="83"/>
      <c r="AQS57" s="83"/>
      <c r="AQT57" s="83"/>
      <c r="AQU57" s="83"/>
      <c r="AQV57" s="83"/>
      <c r="AQW57" s="83"/>
      <c r="AQX57" s="83"/>
      <c r="AQY57" s="83"/>
      <c r="AQZ57" s="83"/>
      <c r="ARA57" s="83"/>
      <c r="ARB57" s="83"/>
      <c r="ARC57" s="83"/>
      <c r="ARD57" s="83"/>
      <c r="ARE57" s="83"/>
      <c r="ARF57" s="83"/>
      <c r="ARG57" s="83"/>
      <c r="ARH57" s="83"/>
      <c r="ARI57" s="83"/>
      <c r="ARJ57" s="83"/>
      <c r="ARK57" s="83"/>
      <c r="ARL57" s="83"/>
      <c r="ARM57" s="83"/>
      <c r="ARN57" s="83"/>
      <c r="ARO57" s="83"/>
      <c r="ARP57" s="83"/>
      <c r="ARQ57" s="83"/>
      <c r="ARR57" s="83"/>
      <c r="ARS57" s="83"/>
      <c r="ART57" s="83"/>
      <c r="ARU57" s="83"/>
      <c r="ARV57" s="83"/>
      <c r="ARW57" s="83"/>
      <c r="ARX57" s="83"/>
      <c r="ARY57" s="83"/>
      <c r="ARZ57" s="83"/>
      <c r="ASA57" s="83"/>
      <c r="ASB57" s="83"/>
      <c r="ASC57" s="83"/>
      <c r="ASD57" s="83"/>
      <c r="ASE57" s="83"/>
      <c r="ASF57" s="83"/>
      <c r="ASG57" s="83"/>
      <c r="ASH57" s="83"/>
      <c r="ASI57" s="83"/>
      <c r="ASJ57" s="83"/>
      <c r="ASK57" s="83"/>
      <c r="ASL57" s="83"/>
      <c r="ASM57" s="83"/>
      <c r="ASN57" s="83"/>
      <c r="ASO57" s="83"/>
      <c r="ASP57" s="83"/>
      <c r="ASQ57" s="83"/>
      <c r="ASR57" s="83"/>
      <c r="ASS57" s="83"/>
      <c r="AST57" s="83"/>
      <c r="ASU57" s="83"/>
      <c r="ASV57" s="83"/>
      <c r="ASW57" s="83"/>
      <c r="ASX57" s="83"/>
      <c r="ASY57" s="83"/>
      <c r="ASZ57" s="83"/>
      <c r="ATA57" s="83"/>
      <c r="ATB57" s="83"/>
      <c r="ATC57" s="83"/>
      <c r="ATD57" s="83"/>
      <c r="ATE57" s="83"/>
      <c r="ATF57" s="83"/>
      <c r="ATG57" s="83"/>
      <c r="ATH57" s="83"/>
      <c r="ATI57" s="83"/>
      <c r="ATJ57" s="83"/>
      <c r="ATK57" s="83"/>
      <c r="ATL57" s="83"/>
      <c r="ATM57" s="83"/>
      <c r="ATN57" s="83"/>
      <c r="ATO57" s="83"/>
      <c r="ATP57" s="83"/>
      <c r="ATQ57" s="83"/>
      <c r="ATR57" s="83"/>
      <c r="ATS57" s="83"/>
      <c r="ATT57" s="83"/>
      <c r="ATU57" s="83"/>
      <c r="ATV57" s="83"/>
      <c r="ATW57" s="83"/>
      <c r="ATX57" s="83"/>
      <c r="ATY57" s="83"/>
      <c r="ATZ57" s="83"/>
      <c r="AUA57" s="83"/>
      <c r="AUB57" s="83"/>
      <c r="AUC57" s="83"/>
      <c r="AUD57" s="83"/>
      <c r="AUE57" s="83"/>
      <c r="AUF57" s="83"/>
      <c r="AUG57" s="83"/>
      <c r="AUH57" s="83"/>
      <c r="AUI57" s="83"/>
      <c r="AUJ57" s="83"/>
      <c r="AUK57" s="83"/>
      <c r="AUL57" s="83"/>
      <c r="AUM57" s="83"/>
      <c r="AUN57" s="83"/>
      <c r="AUO57" s="83"/>
      <c r="AUP57" s="83"/>
      <c r="AUQ57" s="83"/>
      <c r="AUR57" s="83"/>
      <c r="AUS57" s="83"/>
      <c r="AUT57" s="83"/>
      <c r="AUU57" s="83"/>
      <c r="AUV57" s="83"/>
      <c r="AUW57" s="83"/>
      <c r="AUX57" s="83"/>
      <c r="AUY57" s="83"/>
      <c r="AUZ57" s="83"/>
      <c r="AVA57" s="83"/>
      <c r="AVB57" s="83"/>
      <c r="AVC57" s="83"/>
      <c r="AVD57" s="83"/>
      <c r="AVE57" s="83"/>
      <c r="AVF57" s="83"/>
      <c r="AVG57" s="83"/>
      <c r="AVH57" s="83"/>
      <c r="AVI57" s="83"/>
      <c r="AVJ57" s="83"/>
      <c r="AVK57" s="83"/>
      <c r="AVL57" s="83"/>
      <c r="AVM57" s="83"/>
      <c r="AVN57" s="83"/>
      <c r="AVO57" s="83"/>
      <c r="AVP57" s="83"/>
      <c r="AVQ57" s="83"/>
      <c r="AVR57" s="83"/>
      <c r="AVS57" s="83"/>
      <c r="AVT57" s="83"/>
      <c r="AVU57" s="83"/>
      <c r="AVV57" s="83"/>
      <c r="AVW57" s="83"/>
      <c r="AVX57" s="83"/>
      <c r="AVY57" s="83"/>
      <c r="AVZ57" s="83"/>
      <c r="AWA57" s="83"/>
      <c r="AWB57" s="83"/>
      <c r="AWC57" s="83"/>
      <c r="AWD57" s="83"/>
      <c r="AWE57" s="83"/>
      <c r="AWF57" s="83"/>
      <c r="AWG57" s="83"/>
      <c r="AWH57" s="83"/>
      <c r="AWI57" s="83"/>
      <c r="AWJ57" s="83"/>
      <c r="AWK57" s="83"/>
      <c r="AWL57" s="83"/>
      <c r="AWM57" s="83"/>
      <c r="AWN57" s="83"/>
      <c r="AWO57" s="83"/>
      <c r="AWP57" s="83"/>
      <c r="AWQ57" s="83"/>
      <c r="AWR57" s="83"/>
      <c r="AWS57" s="83"/>
      <c r="AWT57" s="83"/>
      <c r="AWU57" s="83"/>
      <c r="AWV57" s="83"/>
      <c r="AWW57" s="83"/>
      <c r="AWX57" s="83"/>
      <c r="AWY57" s="83"/>
      <c r="AWZ57" s="83"/>
      <c r="AXA57" s="83"/>
      <c r="AXB57" s="83"/>
      <c r="AXC57" s="83"/>
      <c r="AXD57" s="83"/>
      <c r="AXE57" s="83"/>
      <c r="AXF57" s="83"/>
      <c r="AXG57" s="83"/>
      <c r="AXH57" s="83"/>
      <c r="AXI57" s="83"/>
      <c r="AXJ57" s="83"/>
      <c r="AXK57" s="83"/>
      <c r="AXL57" s="83"/>
      <c r="AXM57" s="83"/>
      <c r="AXN57" s="83"/>
      <c r="AXO57" s="83"/>
      <c r="AXP57" s="83"/>
      <c r="AXQ57" s="83"/>
      <c r="AXR57" s="83"/>
      <c r="AXS57" s="83"/>
      <c r="AXT57" s="83"/>
      <c r="AXU57" s="83"/>
      <c r="AXV57" s="83"/>
      <c r="AXW57" s="83"/>
      <c r="AXX57" s="83"/>
      <c r="AXY57" s="83"/>
      <c r="AXZ57" s="83"/>
      <c r="AYA57" s="83"/>
      <c r="AYB57" s="83"/>
      <c r="AYC57" s="83"/>
      <c r="AYD57" s="83"/>
      <c r="AYE57" s="83"/>
      <c r="AYF57" s="83"/>
      <c r="AYG57" s="83"/>
      <c r="AYH57" s="83"/>
      <c r="AYI57" s="83"/>
      <c r="AYJ57" s="83"/>
      <c r="AYK57" s="83"/>
      <c r="AYL57" s="83"/>
      <c r="AYM57" s="83"/>
      <c r="AYN57" s="83"/>
      <c r="AYO57" s="83"/>
      <c r="AYP57" s="83"/>
      <c r="AYQ57" s="83"/>
      <c r="AYR57" s="83"/>
      <c r="AYS57" s="83"/>
      <c r="AYT57" s="83"/>
      <c r="AYU57" s="83"/>
      <c r="AYV57" s="83"/>
      <c r="AYW57" s="83"/>
      <c r="AYX57" s="83"/>
      <c r="AYY57" s="83"/>
      <c r="AYZ57" s="83"/>
      <c r="AZA57" s="83"/>
      <c r="AZB57" s="83"/>
      <c r="AZC57" s="83"/>
      <c r="AZD57" s="83"/>
      <c r="AZE57" s="83"/>
      <c r="AZF57" s="83"/>
      <c r="AZG57" s="83"/>
      <c r="AZH57" s="83"/>
      <c r="AZI57" s="83"/>
      <c r="AZJ57" s="83"/>
      <c r="AZK57" s="83"/>
      <c r="AZL57" s="83"/>
      <c r="AZM57" s="83"/>
      <c r="AZN57" s="83"/>
      <c r="AZO57" s="83"/>
      <c r="AZP57" s="83"/>
      <c r="AZQ57" s="83"/>
      <c r="AZR57" s="83"/>
      <c r="AZS57" s="83"/>
      <c r="AZT57" s="83"/>
      <c r="AZU57" s="83"/>
      <c r="AZV57" s="83"/>
      <c r="AZW57" s="83"/>
      <c r="AZX57" s="83"/>
      <c r="AZY57" s="83"/>
      <c r="AZZ57" s="83"/>
      <c r="BAA57" s="83"/>
      <c r="BAB57" s="83"/>
      <c r="BAC57" s="83"/>
      <c r="BAD57" s="83"/>
      <c r="BAE57" s="83"/>
      <c r="BAF57" s="83"/>
      <c r="BAG57" s="83"/>
      <c r="BAH57" s="83"/>
      <c r="BAI57" s="83"/>
      <c r="BAJ57" s="83"/>
      <c r="BAK57" s="83"/>
      <c r="BAL57" s="83"/>
      <c r="BAM57" s="83"/>
      <c r="BAN57" s="83"/>
      <c r="BAO57" s="83"/>
      <c r="BAP57" s="83"/>
      <c r="BAQ57" s="83"/>
      <c r="BAR57" s="83"/>
      <c r="BAS57" s="83"/>
      <c r="BAT57" s="83"/>
      <c r="BAU57" s="83"/>
      <c r="BAV57" s="83"/>
      <c r="BAW57" s="83"/>
      <c r="BAX57" s="83"/>
      <c r="BAY57" s="83"/>
      <c r="BAZ57" s="83"/>
      <c r="BBA57" s="83"/>
      <c r="BBB57" s="83"/>
      <c r="BBC57" s="83"/>
      <c r="BBD57" s="83"/>
      <c r="BBE57" s="83"/>
      <c r="BBF57" s="83"/>
      <c r="BBG57" s="83"/>
      <c r="BBH57" s="83"/>
      <c r="BBI57" s="83"/>
      <c r="BBJ57" s="83"/>
      <c r="BBK57" s="83"/>
      <c r="BBL57" s="83"/>
      <c r="BBM57" s="83"/>
      <c r="BBN57" s="83"/>
      <c r="BBO57" s="83"/>
      <c r="BBP57" s="83"/>
      <c r="BBQ57" s="83"/>
      <c r="BBR57" s="83"/>
      <c r="BBS57" s="83"/>
      <c r="BBT57" s="83"/>
      <c r="BBU57" s="83"/>
      <c r="BBV57" s="83"/>
      <c r="BBW57" s="83"/>
      <c r="BBX57" s="83"/>
      <c r="BBY57" s="83"/>
      <c r="BBZ57" s="83"/>
      <c r="BCA57" s="83"/>
      <c r="BCB57" s="83"/>
      <c r="BCC57" s="83"/>
      <c r="BCD57" s="83"/>
      <c r="BCE57" s="83"/>
      <c r="BCF57" s="83"/>
      <c r="BCG57" s="83"/>
      <c r="BCH57" s="83"/>
      <c r="BCI57" s="83"/>
      <c r="BCJ57" s="83"/>
      <c r="BCK57" s="83"/>
      <c r="BCL57" s="83"/>
      <c r="BCM57" s="83"/>
      <c r="BCN57" s="83"/>
      <c r="BCO57" s="83"/>
      <c r="BCP57" s="83"/>
      <c r="BCQ57" s="83"/>
      <c r="BCR57" s="83"/>
      <c r="BCS57" s="83"/>
      <c r="BCT57" s="83"/>
      <c r="BCU57" s="83"/>
      <c r="BCV57" s="83"/>
      <c r="BCW57" s="83"/>
      <c r="BCX57" s="83"/>
      <c r="BCY57" s="83"/>
      <c r="BCZ57" s="83"/>
      <c r="BDA57" s="83"/>
      <c r="BDB57" s="83"/>
      <c r="BDC57" s="83"/>
      <c r="BDD57" s="83"/>
      <c r="BDE57" s="83"/>
      <c r="BDF57" s="83"/>
      <c r="BDG57" s="83"/>
      <c r="BDH57" s="83"/>
      <c r="BDI57" s="83"/>
      <c r="BDJ57" s="83"/>
      <c r="BDK57" s="83"/>
      <c r="BDL57" s="83"/>
      <c r="BDM57" s="83"/>
      <c r="BDN57" s="83"/>
      <c r="BDO57" s="83"/>
      <c r="BDP57" s="83"/>
      <c r="BDQ57" s="83"/>
      <c r="BDR57" s="83"/>
      <c r="BDS57" s="83"/>
      <c r="BDT57" s="83"/>
      <c r="BDU57" s="83"/>
      <c r="BDV57" s="83"/>
      <c r="BDW57" s="83"/>
      <c r="BDX57" s="83"/>
      <c r="BDY57" s="83"/>
      <c r="BDZ57" s="83"/>
      <c r="BEA57" s="83"/>
      <c r="BEB57" s="83"/>
      <c r="BEC57" s="83"/>
      <c r="BED57" s="83"/>
      <c r="BEE57" s="83"/>
      <c r="BEF57" s="83"/>
      <c r="BEG57" s="83"/>
      <c r="BEH57" s="83"/>
      <c r="BEI57" s="83"/>
      <c r="BEJ57" s="83"/>
      <c r="BEK57" s="83"/>
      <c r="BEL57" s="83"/>
      <c r="BEM57" s="83"/>
      <c r="BEN57" s="83"/>
      <c r="BEO57" s="83"/>
      <c r="BEP57" s="83"/>
      <c r="BEQ57" s="83"/>
      <c r="BER57" s="83"/>
      <c r="BES57" s="83"/>
      <c r="BET57" s="83"/>
      <c r="BEU57" s="83"/>
      <c r="BEV57" s="83"/>
      <c r="BEW57" s="83"/>
      <c r="BEX57" s="83"/>
      <c r="BEY57" s="83"/>
      <c r="BEZ57" s="83"/>
      <c r="BFA57" s="83"/>
      <c r="BFB57" s="83"/>
      <c r="BFC57" s="83"/>
      <c r="BFD57" s="83"/>
      <c r="BFE57" s="83"/>
      <c r="BFF57" s="83"/>
      <c r="BFG57" s="83"/>
      <c r="BFH57" s="83"/>
      <c r="BFI57" s="83"/>
      <c r="BFJ57" s="83"/>
      <c r="BFK57" s="83"/>
      <c r="BFL57" s="83"/>
      <c r="BFM57" s="83"/>
      <c r="BFN57" s="83"/>
      <c r="BFO57" s="83"/>
      <c r="BFP57" s="83"/>
      <c r="BFQ57" s="83"/>
      <c r="BFR57" s="83"/>
      <c r="BFS57" s="83"/>
      <c r="BFT57" s="83"/>
      <c r="BFU57" s="83"/>
      <c r="BFV57" s="83"/>
      <c r="BFW57" s="83"/>
      <c r="BFX57" s="83"/>
      <c r="BFY57" s="83"/>
      <c r="BFZ57" s="83"/>
      <c r="BGA57" s="83"/>
      <c r="BGB57" s="83"/>
      <c r="BGC57" s="83"/>
      <c r="BGD57" s="83"/>
      <c r="BGE57" s="83"/>
      <c r="BGF57" s="83"/>
      <c r="BGG57" s="83"/>
      <c r="BGH57" s="83"/>
      <c r="BGI57" s="83"/>
      <c r="BGJ57" s="83"/>
      <c r="BGK57" s="83"/>
      <c r="BGL57" s="83"/>
      <c r="BGM57" s="83"/>
      <c r="BGN57" s="83"/>
      <c r="BGO57" s="83"/>
      <c r="BGP57" s="83"/>
      <c r="BGQ57" s="83"/>
      <c r="BGR57" s="83"/>
      <c r="BGS57" s="83"/>
      <c r="BGT57" s="83"/>
      <c r="BGU57" s="83"/>
      <c r="BGV57" s="83"/>
      <c r="BGW57" s="83"/>
      <c r="BGX57" s="83"/>
      <c r="BGY57" s="83"/>
      <c r="BGZ57" s="83"/>
      <c r="BHA57" s="83"/>
      <c r="BHB57" s="83"/>
      <c r="BHC57" s="83"/>
      <c r="BHD57" s="83"/>
      <c r="BHE57" s="83"/>
      <c r="BHF57" s="83"/>
      <c r="BHG57" s="83"/>
      <c r="BHH57" s="83"/>
      <c r="BHI57" s="83"/>
      <c r="BHJ57" s="83"/>
      <c r="BHK57" s="83"/>
      <c r="BHL57" s="83"/>
      <c r="BHM57" s="83"/>
      <c r="BHN57" s="83"/>
      <c r="BHO57" s="83"/>
      <c r="BHP57" s="83"/>
      <c r="BHQ57" s="83"/>
      <c r="BHR57" s="83"/>
      <c r="BHS57" s="83"/>
      <c r="BHT57" s="83"/>
      <c r="BHU57" s="83"/>
      <c r="BHV57" s="83"/>
      <c r="BHW57" s="83"/>
      <c r="BHX57" s="83"/>
      <c r="BHY57" s="83"/>
      <c r="BHZ57" s="83"/>
      <c r="BIA57" s="83"/>
      <c r="BIB57" s="83"/>
      <c r="BIC57" s="83"/>
      <c r="BID57" s="83"/>
      <c r="BIE57" s="83"/>
      <c r="BIF57" s="83"/>
      <c r="BIG57" s="83"/>
      <c r="BIH57" s="83"/>
      <c r="BII57" s="83"/>
      <c r="BIJ57" s="83"/>
      <c r="BIK57" s="83"/>
      <c r="BIL57" s="83"/>
      <c r="BIM57" s="83"/>
      <c r="BIN57" s="83"/>
      <c r="BIO57" s="83"/>
      <c r="BIP57" s="83"/>
      <c r="BIQ57" s="83"/>
      <c r="BIR57" s="83"/>
      <c r="BIS57" s="83"/>
      <c r="BIT57" s="83"/>
      <c r="BIU57" s="83"/>
      <c r="BIV57" s="83"/>
      <c r="BIW57" s="83"/>
      <c r="BIX57" s="83"/>
      <c r="BIY57" s="83"/>
      <c r="BIZ57" s="83"/>
      <c r="BJA57" s="83"/>
      <c r="BJB57" s="83"/>
      <c r="BJC57" s="83"/>
      <c r="BJD57" s="83"/>
      <c r="BJE57" s="83"/>
      <c r="BJF57" s="83"/>
      <c r="BJG57" s="83"/>
      <c r="BJH57" s="83"/>
      <c r="BJI57" s="83"/>
      <c r="BJJ57" s="83"/>
      <c r="BJK57" s="83"/>
      <c r="BJL57" s="83"/>
      <c r="BJM57" s="83"/>
      <c r="BJN57" s="83"/>
      <c r="BJO57" s="83"/>
      <c r="BJP57" s="83"/>
      <c r="BJQ57" s="83"/>
      <c r="BJR57" s="83"/>
      <c r="BJS57" s="83"/>
      <c r="BJT57" s="83"/>
      <c r="BJU57" s="83"/>
      <c r="BJV57" s="83"/>
      <c r="BJW57" s="83"/>
      <c r="BJX57" s="83"/>
      <c r="BJY57" s="83"/>
      <c r="BJZ57" s="83"/>
      <c r="BKA57" s="83"/>
      <c r="BKB57" s="83"/>
      <c r="BKC57" s="83"/>
      <c r="BKD57" s="83"/>
      <c r="BKE57" s="83"/>
      <c r="BKF57" s="83"/>
      <c r="BKG57" s="83"/>
      <c r="BKH57" s="83"/>
      <c r="BKI57" s="83"/>
      <c r="BKJ57" s="83"/>
      <c r="BKK57" s="83"/>
      <c r="BKL57" s="83"/>
      <c r="BKM57" s="83"/>
      <c r="BKN57" s="83"/>
      <c r="BKO57" s="83"/>
      <c r="BKP57" s="83"/>
      <c r="BKQ57" s="83"/>
      <c r="BKR57" s="83"/>
      <c r="BKS57" s="83"/>
      <c r="BKT57" s="83"/>
      <c r="BKU57" s="83"/>
      <c r="BKV57" s="83"/>
      <c r="BKW57" s="83"/>
      <c r="BKX57" s="83"/>
      <c r="BKY57" s="83"/>
      <c r="BKZ57" s="83"/>
      <c r="BLA57" s="83"/>
      <c r="BLB57" s="83"/>
      <c r="BLC57" s="83"/>
      <c r="BLD57" s="83"/>
      <c r="BLE57" s="83"/>
      <c r="BLF57" s="83"/>
      <c r="BLG57" s="83"/>
      <c r="BLH57" s="83"/>
      <c r="BLI57" s="83"/>
      <c r="BLJ57" s="83"/>
      <c r="BLK57" s="83"/>
      <c r="BLL57" s="83"/>
      <c r="BLM57" s="83"/>
      <c r="BLN57" s="83"/>
      <c r="BLO57" s="83"/>
      <c r="BLP57" s="83"/>
      <c r="BLQ57" s="83"/>
      <c r="BLR57" s="83"/>
      <c r="BLS57" s="83"/>
      <c r="BLT57" s="83"/>
      <c r="BLU57" s="83"/>
      <c r="BLV57" s="83"/>
      <c r="BLW57" s="83"/>
      <c r="BLX57" s="83"/>
      <c r="BLY57" s="83"/>
      <c r="BLZ57" s="83"/>
      <c r="BMA57" s="83"/>
      <c r="BMB57" s="83"/>
      <c r="BMC57" s="83"/>
      <c r="BMD57" s="83"/>
      <c r="BME57" s="83"/>
      <c r="BMF57" s="83"/>
      <c r="BMG57" s="83"/>
      <c r="BMH57" s="83"/>
      <c r="BMI57" s="83"/>
      <c r="BMJ57" s="83"/>
      <c r="BMK57" s="83"/>
      <c r="BML57" s="83"/>
      <c r="BMM57" s="83"/>
      <c r="BMN57" s="83"/>
      <c r="BMO57" s="83"/>
      <c r="BMP57" s="83"/>
      <c r="BMQ57" s="83"/>
      <c r="BMR57" s="83"/>
      <c r="BMS57" s="83"/>
      <c r="BMT57" s="83"/>
      <c r="BMU57" s="83"/>
      <c r="BMV57" s="83"/>
      <c r="BMW57" s="83"/>
      <c r="BMX57" s="83"/>
      <c r="BMY57" s="83"/>
      <c r="BMZ57" s="83"/>
      <c r="BNA57" s="83"/>
      <c r="BNB57" s="83"/>
      <c r="BNC57" s="83"/>
      <c r="BND57" s="83"/>
      <c r="BNE57" s="83"/>
      <c r="BNF57" s="83"/>
      <c r="BNG57" s="83"/>
      <c r="BNH57" s="83"/>
      <c r="BNI57" s="83"/>
      <c r="BNJ57" s="83"/>
      <c r="BNK57" s="83"/>
      <c r="BNL57" s="83"/>
      <c r="BNM57" s="83"/>
      <c r="BNN57" s="83"/>
      <c r="BNO57" s="83"/>
      <c r="BNP57" s="83"/>
      <c r="BNQ57" s="83"/>
      <c r="BNR57" s="83"/>
      <c r="BNS57" s="83"/>
      <c r="BNT57" s="83"/>
      <c r="BNU57" s="83"/>
      <c r="BNV57" s="83"/>
      <c r="BNW57" s="83"/>
      <c r="BNX57" s="83"/>
      <c r="BNY57" s="83"/>
      <c r="BNZ57" s="83"/>
      <c r="BOA57" s="83"/>
      <c r="BOB57" s="83"/>
      <c r="BOC57" s="83"/>
      <c r="BOD57" s="83"/>
      <c r="BOE57" s="83"/>
      <c r="BOF57" s="83"/>
      <c r="BOG57" s="83"/>
      <c r="BOH57" s="83"/>
      <c r="BOI57" s="83"/>
      <c r="BOJ57" s="83"/>
      <c r="BOK57" s="83"/>
      <c r="BOL57" s="83"/>
      <c r="BOM57" s="83"/>
      <c r="BON57" s="83"/>
      <c r="BOO57" s="83"/>
      <c r="BOP57" s="83"/>
      <c r="BOQ57" s="83"/>
      <c r="BOR57" s="83"/>
      <c r="BOS57" s="83"/>
      <c r="BOT57" s="83"/>
      <c r="BOU57" s="83"/>
      <c r="BOV57" s="83"/>
      <c r="BOW57" s="83"/>
      <c r="BOX57" s="83"/>
      <c r="BOY57" s="83"/>
      <c r="BOZ57" s="83"/>
      <c r="BPA57" s="83"/>
      <c r="BPB57" s="83"/>
      <c r="BPC57" s="83"/>
      <c r="BPD57" s="83"/>
      <c r="BPE57" s="83"/>
      <c r="BPF57" s="83"/>
      <c r="BPG57" s="83"/>
      <c r="BPH57" s="83"/>
      <c r="BPI57" s="83"/>
      <c r="BPJ57" s="83"/>
      <c r="BPK57" s="83"/>
      <c r="BPL57" s="83"/>
      <c r="BPM57" s="83"/>
      <c r="BPN57" s="83"/>
      <c r="BPO57" s="83"/>
      <c r="BPP57" s="83"/>
      <c r="BPQ57" s="83"/>
      <c r="BPR57" s="83"/>
      <c r="BPS57" s="83"/>
      <c r="BPT57" s="83"/>
      <c r="BPU57" s="83"/>
      <c r="BPV57" s="83"/>
      <c r="BPW57" s="83"/>
      <c r="BPX57" s="83"/>
      <c r="BPY57" s="83"/>
      <c r="BPZ57" s="83"/>
      <c r="BQA57" s="83"/>
      <c r="BQB57" s="83"/>
      <c r="BQC57" s="83"/>
      <c r="BQD57" s="83"/>
      <c r="BQE57" s="83"/>
      <c r="BQF57" s="83"/>
      <c r="BQG57" s="83"/>
      <c r="BQH57" s="83"/>
      <c r="BQI57" s="83"/>
      <c r="BQJ57" s="83"/>
      <c r="BQK57" s="83"/>
      <c r="BQL57" s="83"/>
      <c r="BQM57" s="83"/>
      <c r="BQN57" s="83"/>
      <c r="BQO57" s="83"/>
      <c r="BQP57" s="83"/>
      <c r="BQQ57" s="83"/>
      <c r="BQR57" s="83"/>
      <c r="BQS57" s="83"/>
      <c r="BQT57" s="83"/>
      <c r="BQU57" s="83"/>
      <c r="BQV57" s="83"/>
      <c r="BQW57" s="83"/>
      <c r="BQX57" s="83"/>
      <c r="BQY57" s="83"/>
      <c r="BQZ57" s="83"/>
      <c r="BRA57" s="83"/>
      <c r="BRB57" s="83"/>
      <c r="BRC57" s="83"/>
      <c r="BRD57" s="83"/>
      <c r="BRE57" s="83"/>
      <c r="BRF57" s="83"/>
      <c r="BRG57" s="83"/>
      <c r="BRH57" s="83"/>
      <c r="BRI57" s="83"/>
      <c r="BRJ57" s="83"/>
      <c r="BRK57" s="83"/>
      <c r="BRL57" s="83"/>
      <c r="BRM57" s="83"/>
      <c r="BRN57" s="83"/>
      <c r="BRO57" s="83"/>
      <c r="BRP57" s="83"/>
      <c r="BRQ57" s="83"/>
      <c r="BRR57" s="83"/>
      <c r="BRS57" s="83"/>
      <c r="BRT57" s="83"/>
      <c r="BRU57" s="83"/>
      <c r="BRV57" s="83"/>
      <c r="BRW57" s="83"/>
      <c r="BRX57" s="83"/>
      <c r="BRY57" s="83"/>
      <c r="BRZ57" s="83"/>
      <c r="BSA57" s="83"/>
      <c r="BSB57" s="83"/>
      <c r="BSC57" s="83"/>
      <c r="BSD57" s="83"/>
      <c r="BSE57" s="83"/>
      <c r="BSF57" s="83"/>
      <c r="BSG57" s="83"/>
      <c r="BSH57" s="83"/>
      <c r="BSI57" s="83"/>
      <c r="BSJ57" s="83"/>
      <c r="BSK57" s="83"/>
      <c r="BSL57" s="83"/>
      <c r="BSM57" s="83"/>
      <c r="BSN57" s="83"/>
      <c r="BSO57" s="83"/>
      <c r="BSP57" s="83"/>
      <c r="BSQ57" s="83"/>
      <c r="BSR57" s="83"/>
      <c r="BSS57" s="83"/>
      <c r="BST57" s="83"/>
      <c r="BSU57" s="83"/>
      <c r="BSV57" s="83"/>
      <c r="BSW57" s="83"/>
      <c r="BSX57" s="83"/>
      <c r="BSY57" s="83"/>
      <c r="BSZ57" s="83"/>
      <c r="BTA57" s="83"/>
      <c r="BTB57" s="83"/>
      <c r="BTC57" s="83"/>
      <c r="BTD57" s="83"/>
      <c r="BTE57" s="83"/>
      <c r="BTF57" s="83"/>
      <c r="BTG57" s="83"/>
      <c r="BTH57" s="83"/>
      <c r="BTI57" s="83"/>
      <c r="BTJ57" s="83"/>
      <c r="BTK57" s="83"/>
      <c r="BTL57" s="83"/>
      <c r="BTM57" s="83"/>
      <c r="BTN57" s="83"/>
      <c r="BTO57" s="83"/>
      <c r="BTP57" s="83"/>
      <c r="BTQ57" s="83"/>
      <c r="BTR57" s="83"/>
      <c r="BTS57" s="83"/>
      <c r="BTT57" s="83"/>
      <c r="BTU57" s="83"/>
      <c r="BTV57" s="83"/>
      <c r="BTW57" s="83"/>
      <c r="BTX57" s="83"/>
      <c r="BTY57" s="83"/>
      <c r="BTZ57" s="83"/>
      <c r="BUA57" s="83"/>
      <c r="BUB57" s="83"/>
      <c r="BUC57" s="83"/>
      <c r="BUD57" s="83"/>
      <c r="BUE57" s="83"/>
      <c r="BUF57" s="83"/>
      <c r="BUG57" s="83"/>
      <c r="BUH57" s="83"/>
      <c r="BUI57" s="83"/>
      <c r="BUJ57" s="83"/>
      <c r="BUK57" s="83"/>
      <c r="BUL57" s="83"/>
      <c r="BUM57" s="83"/>
      <c r="BUN57" s="83"/>
      <c r="BUO57" s="83"/>
      <c r="BUP57" s="83"/>
      <c r="BUQ57" s="83"/>
      <c r="BUR57" s="83"/>
      <c r="BUS57" s="83"/>
      <c r="BUT57" s="83"/>
      <c r="BUU57" s="83"/>
      <c r="BUV57" s="83"/>
      <c r="BUW57" s="83"/>
      <c r="BUX57" s="83"/>
      <c r="BUY57" s="83"/>
      <c r="BUZ57" s="83"/>
      <c r="BVA57" s="83"/>
      <c r="BVB57" s="83"/>
      <c r="BVC57" s="83"/>
      <c r="BVD57" s="83"/>
      <c r="BVE57" s="83"/>
      <c r="BVF57" s="83"/>
      <c r="BVG57" s="83"/>
      <c r="BVH57" s="83"/>
      <c r="BVI57" s="83"/>
      <c r="BVJ57" s="83"/>
      <c r="BVK57" s="83"/>
      <c r="BVL57" s="83"/>
      <c r="BVM57" s="83"/>
      <c r="BVN57" s="83"/>
      <c r="BVO57" s="83"/>
      <c r="BVP57" s="83"/>
      <c r="BVQ57" s="83"/>
      <c r="BVR57" s="83"/>
      <c r="BVS57" s="83"/>
      <c r="BVT57" s="83"/>
      <c r="BVU57" s="83"/>
      <c r="BVV57" s="83"/>
      <c r="BVW57" s="83"/>
      <c r="BVX57" s="83"/>
      <c r="BVY57" s="83"/>
      <c r="BVZ57" s="83"/>
      <c r="BWA57" s="83"/>
      <c r="BWB57" s="83"/>
      <c r="BWC57" s="83"/>
      <c r="BWD57" s="83"/>
      <c r="BWE57" s="83"/>
      <c r="BWF57" s="83"/>
      <c r="BWG57" s="83"/>
      <c r="BWH57" s="83"/>
      <c r="BWI57" s="83"/>
      <c r="BWJ57" s="83"/>
      <c r="BWK57" s="83"/>
      <c r="BWL57" s="83"/>
      <c r="BWM57" s="83"/>
      <c r="BWN57" s="83"/>
      <c r="BWO57" s="83"/>
      <c r="BWP57" s="83"/>
      <c r="BWQ57" s="83"/>
      <c r="BWR57" s="83"/>
      <c r="BWS57" s="83"/>
      <c r="BWT57" s="83"/>
      <c r="BWU57" s="83"/>
      <c r="BWV57" s="83"/>
      <c r="BWW57" s="83"/>
      <c r="BWX57" s="83"/>
      <c r="BWY57" s="83"/>
      <c r="BWZ57" s="83"/>
      <c r="BXA57" s="83"/>
      <c r="BXB57" s="83"/>
      <c r="BXC57" s="83"/>
      <c r="BXD57" s="83"/>
      <c r="BXE57" s="83"/>
      <c r="BXF57" s="83"/>
      <c r="BXG57" s="83"/>
      <c r="BXH57" s="83"/>
      <c r="BXI57" s="83"/>
      <c r="BXJ57" s="83"/>
      <c r="BXK57" s="83"/>
      <c r="BXL57" s="83"/>
      <c r="BXM57" s="83"/>
      <c r="BXN57" s="83"/>
      <c r="BXO57" s="83"/>
      <c r="BXP57" s="83"/>
      <c r="BXQ57" s="83"/>
      <c r="BXR57" s="83"/>
      <c r="BXS57" s="83"/>
      <c r="BXT57" s="83"/>
      <c r="BXU57" s="83"/>
      <c r="BXV57" s="83"/>
      <c r="BXW57" s="83"/>
      <c r="BXX57" s="83"/>
      <c r="BXY57" s="83"/>
      <c r="BXZ57" s="83"/>
      <c r="BYA57" s="83"/>
      <c r="BYB57" s="83"/>
      <c r="BYC57" s="83"/>
      <c r="BYD57" s="83"/>
      <c r="BYE57" s="83"/>
      <c r="BYF57" s="83"/>
      <c r="BYG57" s="83"/>
      <c r="BYH57" s="83"/>
      <c r="BYI57" s="83"/>
      <c r="BYJ57" s="83"/>
      <c r="BYK57" s="83"/>
      <c r="BYL57" s="83"/>
      <c r="BYM57" s="83"/>
      <c r="BYN57" s="83"/>
      <c r="BYO57" s="83"/>
      <c r="BYP57" s="83"/>
      <c r="BYQ57" s="83"/>
      <c r="BYR57" s="83"/>
      <c r="BYS57" s="83"/>
      <c r="BYT57" s="83"/>
      <c r="BYU57" s="83"/>
      <c r="BYV57" s="83"/>
      <c r="BYW57" s="83"/>
      <c r="BYX57" s="83"/>
      <c r="BYY57" s="83"/>
      <c r="BYZ57" s="83"/>
      <c r="BZA57" s="83"/>
      <c r="BZB57" s="83"/>
      <c r="BZC57" s="83"/>
      <c r="BZD57" s="83"/>
      <c r="BZE57" s="83"/>
      <c r="BZF57" s="83"/>
      <c r="BZG57" s="83"/>
      <c r="BZH57" s="83"/>
      <c r="BZI57" s="83"/>
      <c r="BZJ57" s="83"/>
      <c r="BZK57" s="83"/>
      <c r="BZL57" s="83"/>
      <c r="BZM57" s="83"/>
      <c r="BZN57" s="83"/>
      <c r="BZO57" s="83"/>
      <c r="BZP57" s="83"/>
      <c r="BZQ57" s="83"/>
      <c r="BZR57" s="83"/>
      <c r="BZS57" s="83"/>
      <c r="BZT57" s="83"/>
      <c r="BZU57" s="83"/>
      <c r="BZV57" s="83"/>
      <c r="BZW57" s="83"/>
      <c r="BZX57" s="83"/>
      <c r="BZY57" s="83"/>
      <c r="BZZ57" s="83"/>
      <c r="CAA57" s="83"/>
      <c r="CAB57" s="83"/>
      <c r="CAC57" s="83"/>
      <c r="CAD57" s="83"/>
      <c r="CAE57" s="83"/>
      <c r="CAF57" s="83"/>
      <c r="CAG57" s="83"/>
      <c r="CAH57" s="83"/>
      <c r="CAI57" s="83"/>
      <c r="CAJ57" s="83"/>
      <c r="CAK57" s="83"/>
      <c r="CAL57" s="83"/>
      <c r="CAM57" s="83"/>
      <c r="CAN57" s="83"/>
      <c r="CAO57" s="83"/>
      <c r="CAP57" s="83"/>
      <c r="CAQ57" s="83"/>
      <c r="CAR57" s="83"/>
      <c r="CAS57" s="83"/>
      <c r="CAT57" s="83"/>
      <c r="CAU57" s="83"/>
      <c r="CAV57" s="83"/>
      <c r="CAW57" s="83"/>
      <c r="CAX57" s="83"/>
      <c r="CAY57" s="83"/>
      <c r="CAZ57" s="83"/>
      <c r="CBA57" s="83"/>
      <c r="CBB57" s="83"/>
      <c r="CBC57" s="83"/>
      <c r="CBD57" s="83"/>
      <c r="CBE57" s="83"/>
      <c r="CBF57" s="83"/>
      <c r="CBG57" s="83"/>
      <c r="CBH57" s="83"/>
      <c r="CBI57" s="83"/>
      <c r="CBJ57" s="83"/>
      <c r="CBK57" s="83"/>
      <c r="CBL57" s="83"/>
      <c r="CBM57" s="83"/>
      <c r="CBN57" s="83"/>
      <c r="CBO57" s="83"/>
      <c r="CBP57" s="83"/>
      <c r="CBQ57" s="83"/>
      <c r="CBR57" s="83"/>
      <c r="CBS57" s="83"/>
      <c r="CBT57" s="83"/>
      <c r="CBU57" s="83"/>
      <c r="CBV57" s="83"/>
      <c r="CBW57" s="83"/>
      <c r="CBX57" s="83"/>
      <c r="CBY57" s="83"/>
      <c r="CBZ57" s="83"/>
      <c r="CCA57" s="83"/>
      <c r="CCB57" s="83"/>
      <c r="CCC57" s="83"/>
      <c r="CCD57" s="83"/>
      <c r="CCE57" s="83"/>
      <c r="CCF57" s="83"/>
      <c r="CCG57" s="83"/>
      <c r="CCH57" s="83"/>
      <c r="CCI57" s="83"/>
      <c r="CCJ57" s="83"/>
      <c r="CCK57" s="83"/>
      <c r="CCL57" s="83"/>
      <c r="CCM57" s="83"/>
      <c r="CCN57" s="83"/>
      <c r="CCO57" s="83"/>
      <c r="CCP57" s="83"/>
      <c r="CCQ57" s="83"/>
      <c r="CCR57" s="83"/>
      <c r="CCS57" s="83"/>
      <c r="CCT57" s="83"/>
      <c r="CCU57" s="83"/>
      <c r="CCV57" s="83"/>
      <c r="CCW57" s="83"/>
      <c r="CCX57" s="83"/>
      <c r="CCY57" s="83"/>
      <c r="CCZ57" s="83"/>
      <c r="CDA57" s="83"/>
      <c r="CDB57" s="83"/>
      <c r="CDC57" s="83"/>
      <c r="CDD57" s="83"/>
      <c r="CDE57" s="83"/>
      <c r="CDF57" s="83"/>
      <c r="CDG57" s="83"/>
      <c r="CDH57" s="83"/>
      <c r="CDI57" s="83"/>
      <c r="CDJ57" s="83"/>
      <c r="CDK57" s="83"/>
      <c r="CDL57" s="83"/>
      <c r="CDM57" s="83"/>
      <c r="CDN57" s="83"/>
      <c r="CDO57" s="83"/>
      <c r="CDP57" s="83"/>
      <c r="CDQ57" s="83"/>
      <c r="CDR57" s="83"/>
      <c r="CDS57" s="83"/>
      <c r="CDT57" s="83"/>
      <c r="CDU57" s="83"/>
      <c r="CDV57" s="83"/>
      <c r="CDW57" s="83"/>
      <c r="CDX57" s="83"/>
      <c r="CDY57" s="83"/>
      <c r="CDZ57" s="83"/>
      <c r="CEA57" s="83"/>
      <c r="CEB57" s="83"/>
      <c r="CEC57" s="83"/>
      <c r="CED57" s="83"/>
      <c r="CEE57" s="83"/>
      <c r="CEF57" s="83"/>
      <c r="CEG57" s="83"/>
      <c r="CEH57" s="83"/>
      <c r="CEI57" s="83"/>
      <c r="CEJ57" s="83"/>
      <c r="CEK57" s="83"/>
      <c r="CEL57" s="83"/>
      <c r="CEM57" s="83"/>
      <c r="CEN57" s="83"/>
      <c r="CEO57" s="83"/>
      <c r="CEP57" s="83"/>
      <c r="CEQ57" s="83"/>
      <c r="CER57" s="83"/>
      <c r="CES57" s="83"/>
      <c r="CET57" s="83"/>
      <c r="CEU57" s="83"/>
      <c r="CEV57" s="83"/>
      <c r="CEW57" s="83"/>
      <c r="CEX57" s="83"/>
      <c r="CEY57" s="83"/>
      <c r="CEZ57" s="83"/>
      <c r="CFA57" s="83"/>
      <c r="CFB57" s="83"/>
      <c r="CFC57" s="83"/>
      <c r="CFD57" s="83"/>
      <c r="CFE57" s="83"/>
      <c r="CFF57" s="83"/>
      <c r="CFG57" s="83"/>
      <c r="CFH57" s="83"/>
      <c r="CFI57" s="83"/>
      <c r="CFJ57" s="83"/>
      <c r="CFK57" s="83"/>
      <c r="CFL57" s="83"/>
      <c r="CFM57" s="83"/>
      <c r="CFN57" s="83"/>
      <c r="CFO57" s="83"/>
      <c r="CFP57" s="83"/>
      <c r="CFQ57" s="83"/>
      <c r="CFR57" s="83"/>
      <c r="CFS57" s="83"/>
      <c r="CFT57" s="83"/>
      <c r="CFU57" s="83"/>
      <c r="CFV57" s="83"/>
      <c r="CFW57" s="83"/>
      <c r="CFX57" s="83"/>
      <c r="CFY57" s="83"/>
      <c r="CFZ57" s="83"/>
      <c r="CGA57" s="83"/>
      <c r="CGB57" s="83"/>
      <c r="CGC57" s="83"/>
      <c r="CGD57" s="83"/>
      <c r="CGE57" s="83"/>
      <c r="CGF57" s="83"/>
      <c r="CGG57" s="83"/>
      <c r="CGH57" s="83"/>
      <c r="CGI57" s="83"/>
      <c r="CGJ57" s="83"/>
      <c r="CGK57" s="83"/>
      <c r="CGL57" s="83"/>
      <c r="CGM57" s="83"/>
      <c r="CGN57" s="83"/>
      <c r="CGO57" s="83"/>
      <c r="CGP57" s="83"/>
      <c r="CGQ57" s="83"/>
      <c r="CGR57" s="83"/>
      <c r="CGS57" s="83"/>
      <c r="CGT57" s="83"/>
      <c r="CGU57" s="83"/>
      <c r="CGV57" s="83"/>
      <c r="CGW57" s="83"/>
      <c r="CGX57" s="83"/>
      <c r="CGY57" s="83"/>
      <c r="CGZ57" s="83"/>
      <c r="CHA57" s="83"/>
      <c r="CHB57" s="83"/>
      <c r="CHC57" s="83"/>
      <c r="CHD57" s="83"/>
      <c r="CHE57" s="83"/>
      <c r="CHF57" s="83"/>
      <c r="CHG57" s="83"/>
      <c r="CHH57" s="83"/>
      <c r="CHI57" s="83"/>
      <c r="CHJ57" s="83"/>
      <c r="CHK57" s="83"/>
      <c r="CHL57" s="83"/>
      <c r="CHM57" s="83"/>
      <c r="CHN57" s="83"/>
      <c r="CHO57" s="83"/>
      <c r="CHP57" s="83"/>
      <c r="CHQ57" s="83"/>
      <c r="CHR57" s="83"/>
      <c r="CHS57" s="83"/>
      <c r="CHT57" s="83"/>
      <c r="CHU57" s="83"/>
      <c r="CHV57" s="83"/>
      <c r="CHW57" s="83"/>
      <c r="CHX57" s="83"/>
      <c r="CHY57" s="83"/>
      <c r="CHZ57" s="83"/>
      <c r="CIA57" s="83"/>
      <c r="CIB57" s="83"/>
      <c r="CIC57" s="83"/>
      <c r="CID57" s="83"/>
      <c r="CIE57" s="83"/>
      <c r="CIF57" s="83"/>
      <c r="CIG57" s="83"/>
      <c r="CIH57" s="83"/>
      <c r="CII57" s="83"/>
      <c r="CIJ57" s="83"/>
      <c r="CIK57" s="83"/>
      <c r="CIL57" s="83"/>
      <c r="CIM57" s="83"/>
      <c r="CIN57" s="83"/>
      <c r="CIO57" s="83"/>
      <c r="CIP57" s="83"/>
      <c r="CIQ57" s="83"/>
      <c r="CIR57" s="83"/>
      <c r="CIS57" s="83"/>
      <c r="CIT57" s="83"/>
      <c r="CIU57" s="83"/>
      <c r="CIV57" s="83"/>
      <c r="CIW57" s="83"/>
      <c r="CIX57" s="83"/>
      <c r="CIY57" s="83"/>
      <c r="CIZ57" s="83"/>
      <c r="CJA57" s="83"/>
      <c r="CJB57" s="83"/>
      <c r="CJC57" s="83"/>
      <c r="CJD57" s="83"/>
      <c r="CJE57" s="83"/>
      <c r="CJF57" s="83"/>
      <c r="CJG57" s="83"/>
      <c r="CJH57" s="83"/>
      <c r="CJI57" s="83"/>
      <c r="CJJ57" s="83"/>
      <c r="CJK57" s="83"/>
      <c r="CJL57" s="83"/>
      <c r="CJM57" s="83"/>
      <c r="CJN57" s="83"/>
      <c r="CJO57" s="83"/>
      <c r="CJP57" s="83"/>
      <c r="CJQ57" s="83"/>
      <c r="CJR57" s="83"/>
      <c r="CJS57" s="83"/>
      <c r="CJT57" s="83"/>
      <c r="CJU57" s="83"/>
      <c r="CJV57" s="83"/>
      <c r="CJW57" s="83"/>
      <c r="CJX57" s="83"/>
      <c r="CJY57" s="83"/>
      <c r="CJZ57" s="83"/>
      <c r="CKA57" s="83"/>
      <c r="CKB57" s="83"/>
      <c r="CKC57" s="83"/>
      <c r="CKD57" s="83"/>
      <c r="CKE57" s="83"/>
      <c r="CKF57" s="83"/>
      <c r="CKG57" s="83"/>
      <c r="CKH57" s="83"/>
      <c r="CKI57" s="83"/>
      <c r="CKJ57" s="83"/>
      <c r="CKK57" s="83"/>
      <c r="CKL57" s="83"/>
      <c r="CKM57" s="83"/>
      <c r="CKN57" s="83"/>
      <c r="CKO57" s="83"/>
      <c r="CKP57" s="83"/>
      <c r="CKQ57" s="83"/>
      <c r="CKR57" s="83"/>
      <c r="CKS57" s="83"/>
      <c r="CKT57" s="83"/>
      <c r="CKU57" s="83"/>
      <c r="CKV57" s="83"/>
      <c r="CKW57" s="83"/>
      <c r="CKX57" s="83"/>
      <c r="CKY57" s="83"/>
      <c r="CKZ57" s="83"/>
      <c r="CLA57" s="83"/>
      <c r="CLB57" s="83"/>
      <c r="CLC57" s="83"/>
      <c r="CLD57" s="83"/>
      <c r="CLE57" s="83"/>
      <c r="CLF57" s="83"/>
      <c r="CLG57" s="83"/>
      <c r="CLH57" s="83"/>
      <c r="CLI57" s="83"/>
      <c r="CLJ57" s="83"/>
      <c r="CLK57" s="83"/>
      <c r="CLL57" s="83"/>
      <c r="CLM57" s="83"/>
      <c r="CLN57" s="83"/>
      <c r="CLO57" s="83"/>
      <c r="CLP57" s="83"/>
      <c r="CLQ57" s="83"/>
      <c r="CLR57" s="83"/>
      <c r="CLS57" s="83"/>
      <c r="CLT57" s="83"/>
      <c r="CLU57" s="83"/>
      <c r="CLV57" s="83"/>
      <c r="CLW57" s="83"/>
      <c r="CLX57" s="83"/>
      <c r="CLY57" s="83"/>
      <c r="CLZ57" s="83"/>
      <c r="CMA57" s="83"/>
      <c r="CMB57" s="83"/>
      <c r="CMC57" s="83"/>
      <c r="CMD57" s="83"/>
      <c r="CME57" s="83"/>
      <c r="CMF57" s="83"/>
      <c r="CMG57" s="83"/>
      <c r="CMH57" s="83"/>
      <c r="CMI57" s="83"/>
      <c r="CMJ57" s="83"/>
      <c r="CMK57" s="83"/>
      <c r="CML57" s="83"/>
      <c r="CMM57" s="83"/>
      <c r="CMN57" s="83"/>
      <c r="CMO57" s="83"/>
      <c r="CMP57" s="83"/>
      <c r="CMQ57" s="83"/>
      <c r="CMR57" s="83"/>
      <c r="CMS57" s="83"/>
      <c r="CMT57" s="83"/>
      <c r="CMU57" s="83"/>
      <c r="CMV57" s="83"/>
      <c r="CMW57" s="83"/>
      <c r="CMX57" s="83"/>
      <c r="CMY57" s="83"/>
      <c r="CMZ57" s="83"/>
      <c r="CNA57" s="83"/>
      <c r="CNB57" s="83"/>
      <c r="CNC57" s="83"/>
      <c r="CND57" s="83"/>
      <c r="CNE57" s="83"/>
      <c r="CNF57" s="83"/>
      <c r="CNG57" s="83"/>
      <c r="CNH57" s="83"/>
      <c r="CNI57" s="83"/>
      <c r="CNJ57" s="83"/>
      <c r="CNK57" s="83"/>
      <c r="CNL57" s="83"/>
      <c r="CNM57" s="83"/>
      <c r="CNN57" s="83"/>
      <c r="CNO57" s="83"/>
      <c r="CNP57" s="83"/>
      <c r="CNQ57" s="83"/>
      <c r="CNR57" s="83"/>
      <c r="CNS57" s="83"/>
      <c r="CNT57" s="83"/>
      <c r="CNU57" s="83"/>
      <c r="CNV57" s="83"/>
      <c r="CNW57" s="83"/>
      <c r="CNX57" s="83"/>
      <c r="CNY57" s="83"/>
      <c r="CNZ57" s="83"/>
      <c r="COA57" s="83"/>
      <c r="COB57" s="83"/>
      <c r="COC57" s="83"/>
      <c r="COD57" s="83"/>
      <c r="COE57" s="83"/>
      <c r="COF57" s="83"/>
      <c r="COG57" s="83"/>
      <c r="COH57" s="83"/>
      <c r="COI57" s="83"/>
      <c r="COJ57" s="83"/>
      <c r="COK57" s="83"/>
      <c r="COL57" s="83"/>
      <c r="COM57" s="83"/>
      <c r="CON57" s="83"/>
      <c r="COO57" s="83"/>
      <c r="COP57" s="83"/>
      <c r="COQ57" s="83"/>
      <c r="COR57" s="83"/>
      <c r="COS57" s="83"/>
      <c r="COT57" s="83"/>
      <c r="COU57" s="83"/>
      <c r="COV57" s="83"/>
      <c r="COW57" s="83"/>
      <c r="COX57" s="83"/>
      <c r="COY57" s="83"/>
      <c r="COZ57" s="83"/>
      <c r="CPA57" s="83"/>
      <c r="CPB57" s="83"/>
      <c r="CPC57" s="83"/>
      <c r="CPD57" s="83"/>
      <c r="CPE57" s="83"/>
      <c r="CPF57" s="83"/>
      <c r="CPG57" s="83"/>
      <c r="CPH57" s="83"/>
      <c r="CPI57" s="83"/>
      <c r="CPJ57" s="83"/>
      <c r="CPK57" s="83"/>
      <c r="CPL57" s="83"/>
      <c r="CPM57" s="83"/>
      <c r="CPN57" s="83"/>
      <c r="CPO57" s="83"/>
      <c r="CPP57" s="83"/>
      <c r="CPQ57" s="83"/>
      <c r="CPR57" s="83"/>
      <c r="CPS57" s="83"/>
      <c r="CPT57" s="83"/>
      <c r="CPU57" s="83"/>
      <c r="CPV57" s="83"/>
      <c r="CPW57" s="83"/>
      <c r="CPX57" s="83"/>
      <c r="CPY57" s="83"/>
      <c r="CPZ57" s="83"/>
      <c r="CQA57" s="83"/>
      <c r="CQB57" s="83"/>
      <c r="CQC57" s="83"/>
      <c r="CQD57" s="83"/>
      <c r="CQE57" s="83"/>
      <c r="CQF57" s="83"/>
      <c r="CQG57" s="83"/>
      <c r="CQH57" s="83"/>
      <c r="CQI57" s="83"/>
      <c r="CQJ57" s="83"/>
      <c r="CQK57" s="83"/>
      <c r="CQL57" s="83"/>
      <c r="CQM57" s="83"/>
      <c r="CQN57" s="83"/>
      <c r="CQO57" s="83"/>
      <c r="CQP57" s="83"/>
      <c r="CQQ57" s="83"/>
      <c r="CQR57" s="83"/>
      <c r="CQS57" s="83"/>
      <c r="CQT57" s="83"/>
      <c r="CQU57" s="83"/>
      <c r="CQV57" s="83"/>
      <c r="CQW57" s="83"/>
      <c r="CQX57" s="83"/>
      <c r="CQY57" s="83"/>
      <c r="CQZ57" s="83"/>
      <c r="CRA57" s="83"/>
      <c r="CRB57" s="83"/>
      <c r="CRC57" s="83"/>
      <c r="CRD57" s="83"/>
      <c r="CRE57" s="83"/>
      <c r="CRF57" s="83"/>
      <c r="CRG57" s="83"/>
      <c r="CRH57" s="83"/>
      <c r="CRI57" s="83"/>
      <c r="CRJ57" s="83"/>
      <c r="CRK57" s="83"/>
      <c r="CRL57" s="83"/>
      <c r="CRM57" s="83"/>
      <c r="CRN57" s="83"/>
      <c r="CRO57" s="83"/>
      <c r="CRP57" s="83"/>
      <c r="CRQ57" s="83"/>
      <c r="CRR57" s="83"/>
      <c r="CRS57" s="83"/>
      <c r="CRT57" s="83"/>
      <c r="CRU57" s="83"/>
      <c r="CRV57" s="83"/>
      <c r="CRW57" s="83"/>
      <c r="CRX57" s="83"/>
      <c r="CRY57" s="83"/>
      <c r="CRZ57" s="83"/>
      <c r="CSA57" s="83"/>
      <c r="CSB57" s="83"/>
      <c r="CSC57" s="83"/>
      <c r="CSD57" s="83"/>
      <c r="CSE57" s="83"/>
      <c r="CSF57" s="83"/>
      <c r="CSG57" s="83"/>
      <c r="CSH57" s="83"/>
      <c r="CSI57" s="83"/>
      <c r="CSJ57" s="83"/>
      <c r="CSK57" s="83"/>
      <c r="CSL57" s="83"/>
      <c r="CSM57" s="83"/>
      <c r="CSN57" s="83"/>
      <c r="CSO57" s="83"/>
      <c r="CSP57" s="83"/>
      <c r="CSQ57" s="83"/>
      <c r="CSR57" s="83"/>
      <c r="CSS57" s="83"/>
      <c r="CST57" s="83"/>
      <c r="CSU57" s="83"/>
      <c r="CSV57" s="83"/>
      <c r="CSW57" s="83"/>
      <c r="CSX57" s="83"/>
      <c r="CSY57" s="83"/>
      <c r="CSZ57" s="83"/>
      <c r="CTA57" s="83"/>
      <c r="CTB57" s="83"/>
      <c r="CTC57" s="83"/>
      <c r="CTD57" s="83"/>
      <c r="CTE57" s="83"/>
      <c r="CTF57" s="83"/>
      <c r="CTG57" s="83"/>
      <c r="CTH57" s="83"/>
      <c r="CTI57" s="83"/>
      <c r="CTJ57" s="83"/>
      <c r="CTK57" s="83"/>
      <c r="CTL57" s="83"/>
      <c r="CTM57" s="83"/>
      <c r="CTN57" s="83"/>
      <c r="CTO57" s="83"/>
      <c r="CTP57" s="83"/>
      <c r="CTQ57" s="83"/>
      <c r="CTR57" s="83"/>
      <c r="CTS57" s="83"/>
      <c r="CTT57" s="83"/>
      <c r="CTU57" s="83"/>
      <c r="CTV57" s="83"/>
      <c r="CTW57" s="83"/>
      <c r="CTX57" s="83"/>
      <c r="CTY57" s="83"/>
      <c r="CTZ57" s="83"/>
      <c r="CUA57" s="83"/>
      <c r="CUB57" s="83"/>
      <c r="CUC57" s="83"/>
      <c r="CUD57" s="83"/>
      <c r="CUE57" s="83"/>
      <c r="CUF57" s="83"/>
      <c r="CUG57" s="83"/>
      <c r="CUH57" s="83"/>
      <c r="CUI57" s="83"/>
      <c r="CUJ57" s="83"/>
      <c r="CUK57" s="83"/>
      <c r="CUL57" s="83"/>
      <c r="CUM57" s="83"/>
      <c r="CUN57" s="83"/>
      <c r="CUO57" s="83"/>
      <c r="CUP57" s="83"/>
      <c r="CUQ57" s="83"/>
      <c r="CUR57" s="83"/>
      <c r="CUS57" s="83"/>
      <c r="CUT57" s="83"/>
      <c r="CUU57" s="83"/>
      <c r="CUV57" s="83"/>
      <c r="CUW57" s="83"/>
      <c r="CUX57" s="83"/>
      <c r="CUY57" s="83"/>
      <c r="CUZ57" s="83"/>
      <c r="CVA57" s="83"/>
      <c r="CVB57" s="83"/>
      <c r="CVC57" s="83"/>
      <c r="CVD57" s="83"/>
      <c r="CVE57" s="83"/>
      <c r="CVF57" s="83"/>
      <c r="CVG57" s="83"/>
      <c r="CVH57" s="83"/>
      <c r="CVI57" s="83"/>
      <c r="CVJ57" s="83"/>
      <c r="CVK57" s="83"/>
      <c r="CVL57" s="83"/>
      <c r="CVM57" s="83"/>
      <c r="CVN57" s="83"/>
      <c r="CVO57" s="83"/>
      <c r="CVP57" s="83"/>
      <c r="CVQ57" s="83"/>
      <c r="CVR57" s="83"/>
      <c r="CVS57" s="83"/>
      <c r="CVT57" s="83"/>
      <c r="CVU57" s="83"/>
      <c r="CVV57" s="83"/>
      <c r="CVW57" s="83"/>
      <c r="CVX57" s="83"/>
      <c r="CVY57" s="83"/>
      <c r="CVZ57" s="83"/>
      <c r="CWA57" s="83"/>
      <c r="CWB57" s="83"/>
      <c r="CWC57" s="83"/>
      <c r="CWD57" s="83"/>
      <c r="CWE57" s="83"/>
      <c r="CWF57" s="83"/>
      <c r="CWG57" s="83"/>
      <c r="CWH57" s="83"/>
      <c r="CWI57" s="83"/>
      <c r="CWJ57" s="83"/>
      <c r="CWK57" s="83"/>
      <c r="CWL57" s="83"/>
      <c r="CWM57" s="83"/>
      <c r="CWN57" s="83"/>
      <c r="CWO57" s="83"/>
      <c r="CWP57" s="83"/>
      <c r="CWQ57" s="83"/>
      <c r="CWR57" s="83"/>
      <c r="CWS57" s="83"/>
      <c r="CWT57" s="83"/>
      <c r="CWU57" s="83"/>
      <c r="CWV57" s="83"/>
      <c r="CWW57" s="83"/>
      <c r="CWX57" s="83"/>
      <c r="CWY57" s="83"/>
      <c r="CWZ57" s="83"/>
      <c r="CXA57" s="83"/>
      <c r="CXB57" s="83"/>
      <c r="CXC57" s="83"/>
      <c r="CXD57" s="83"/>
      <c r="CXE57" s="83"/>
      <c r="CXF57" s="83"/>
      <c r="CXG57" s="83"/>
      <c r="CXH57" s="83"/>
      <c r="CXI57" s="83"/>
      <c r="CXJ57" s="83"/>
      <c r="CXK57" s="83"/>
      <c r="CXL57" s="83"/>
      <c r="CXM57" s="83"/>
      <c r="CXN57" s="83"/>
      <c r="CXO57" s="83"/>
      <c r="CXP57" s="83"/>
      <c r="CXQ57" s="83"/>
      <c r="CXR57" s="83"/>
      <c r="CXS57" s="83"/>
      <c r="CXT57" s="83"/>
      <c r="CXU57" s="83"/>
      <c r="CXV57" s="83"/>
      <c r="CXW57" s="83"/>
      <c r="CXX57" s="83"/>
      <c r="CXY57" s="83"/>
      <c r="CXZ57" s="83"/>
      <c r="CYA57" s="83"/>
      <c r="CYB57" s="83"/>
      <c r="CYC57" s="83"/>
      <c r="CYD57" s="83"/>
      <c r="CYE57" s="83"/>
      <c r="CYF57" s="83"/>
      <c r="CYG57" s="83"/>
      <c r="CYH57" s="83"/>
      <c r="CYI57" s="83"/>
      <c r="CYJ57" s="83"/>
      <c r="CYK57" s="83"/>
      <c r="CYL57" s="83"/>
      <c r="CYM57" s="83"/>
      <c r="CYN57" s="83"/>
      <c r="CYO57" s="83"/>
      <c r="CYP57" s="83"/>
      <c r="CYQ57" s="83"/>
      <c r="CYR57" s="83"/>
      <c r="CYS57" s="83"/>
      <c r="CYT57" s="83"/>
      <c r="CYU57" s="83"/>
      <c r="CYV57" s="83"/>
      <c r="CYW57" s="83"/>
      <c r="CYX57" s="83"/>
      <c r="CYY57" s="83"/>
      <c r="CYZ57" s="83"/>
      <c r="CZA57" s="83"/>
      <c r="CZB57" s="83"/>
      <c r="CZC57" s="83"/>
      <c r="CZD57" s="83"/>
      <c r="CZE57" s="83"/>
      <c r="CZF57" s="83"/>
      <c r="CZG57" s="83"/>
      <c r="CZH57" s="83"/>
      <c r="CZI57" s="83"/>
      <c r="CZJ57" s="83"/>
      <c r="CZK57" s="83"/>
      <c r="CZL57" s="83"/>
      <c r="CZM57" s="83"/>
      <c r="CZN57" s="83"/>
      <c r="CZO57" s="83"/>
      <c r="CZP57" s="83"/>
      <c r="CZQ57" s="83"/>
      <c r="CZR57" s="83"/>
      <c r="CZS57" s="83"/>
      <c r="CZT57" s="83"/>
      <c r="CZU57" s="83"/>
      <c r="CZV57" s="83"/>
      <c r="CZW57" s="83"/>
      <c r="CZX57" s="83"/>
      <c r="CZY57" s="83"/>
      <c r="CZZ57" s="83"/>
      <c r="DAA57" s="83"/>
      <c r="DAB57" s="83"/>
      <c r="DAC57" s="83"/>
      <c r="DAD57" s="83"/>
      <c r="DAE57" s="83"/>
      <c r="DAF57" s="83"/>
      <c r="DAG57" s="83"/>
      <c r="DAH57" s="83"/>
      <c r="DAI57" s="83"/>
      <c r="DAJ57" s="83"/>
      <c r="DAK57" s="83"/>
      <c r="DAL57" s="83"/>
      <c r="DAM57" s="83"/>
      <c r="DAN57" s="83"/>
      <c r="DAO57" s="83"/>
      <c r="DAP57" s="83"/>
      <c r="DAQ57" s="83"/>
      <c r="DAR57" s="83"/>
      <c r="DAS57" s="83"/>
      <c r="DAT57" s="83"/>
      <c r="DAU57" s="83"/>
      <c r="DAV57" s="83"/>
      <c r="DAW57" s="83"/>
      <c r="DAX57" s="83"/>
      <c r="DAY57" s="83"/>
      <c r="DAZ57" s="83"/>
      <c r="DBA57" s="83"/>
      <c r="DBB57" s="83"/>
      <c r="DBC57" s="83"/>
      <c r="DBD57" s="83"/>
      <c r="DBE57" s="83"/>
      <c r="DBF57" s="83"/>
      <c r="DBG57" s="83"/>
      <c r="DBH57" s="83"/>
      <c r="DBI57" s="83"/>
      <c r="DBJ57" s="83"/>
      <c r="DBK57" s="83"/>
      <c r="DBL57" s="83"/>
      <c r="DBM57" s="83"/>
      <c r="DBN57" s="83"/>
      <c r="DBO57" s="83"/>
      <c r="DBP57" s="83"/>
      <c r="DBQ57" s="83"/>
      <c r="DBR57" s="83"/>
      <c r="DBS57" s="83"/>
      <c r="DBT57" s="83"/>
      <c r="DBU57" s="83"/>
      <c r="DBV57" s="83"/>
      <c r="DBW57" s="83"/>
      <c r="DBX57" s="83"/>
      <c r="DBY57" s="83"/>
      <c r="DBZ57" s="83"/>
      <c r="DCA57" s="83"/>
      <c r="DCB57" s="83"/>
      <c r="DCC57" s="83"/>
      <c r="DCD57" s="83"/>
      <c r="DCE57" s="83"/>
      <c r="DCF57" s="83"/>
      <c r="DCG57" s="83"/>
      <c r="DCH57" s="83"/>
      <c r="DCI57" s="83"/>
      <c r="DCJ57" s="83"/>
      <c r="DCK57" s="83"/>
      <c r="DCL57" s="83"/>
      <c r="DCM57" s="83"/>
      <c r="DCN57" s="83"/>
      <c r="DCO57" s="83"/>
      <c r="DCP57" s="83"/>
      <c r="DCQ57" s="83"/>
      <c r="DCR57" s="83"/>
      <c r="DCS57" s="83"/>
      <c r="DCT57" s="83"/>
      <c r="DCU57" s="83"/>
      <c r="DCV57" s="83"/>
      <c r="DCW57" s="83"/>
      <c r="DCX57" s="83"/>
      <c r="DCY57" s="83"/>
      <c r="DCZ57" s="83"/>
      <c r="DDA57" s="83"/>
      <c r="DDB57" s="83"/>
      <c r="DDC57" s="83"/>
      <c r="DDD57" s="83"/>
      <c r="DDE57" s="83"/>
      <c r="DDF57" s="83"/>
      <c r="DDG57" s="83"/>
      <c r="DDH57" s="83"/>
      <c r="DDI57" s="83"/>
      <c r="DDJ57" s="83"/>
      <c r="DDK57" s="83"/>
      <c r="DDL57" s="83"/>
      <c r="DDM57" s="83"/>
      <c r="DDN57" s="83"/>
      <c r="DDO57" s="83"/>
      <c r="DDP57" s="83"/>
      <c r="DDQ57" s="83"/>
      <c r="DDR57" s="83"/>
      <c r="DDS57" s="83"/>
      <c r="DDT57" s="83"/>
      <c r="DDU57" s="83"/>
      <c r="DDV57" s="83"/>
      <c r="DDW57" s="83"/>
      <c r="DDX57" s="83"/>
      <c r="DDY57" s="83"/>
      <c r="DDZ57" s="83"/>
      <c r="DEA57" s="83"/>
      <c r="DEB57" s="83"/>
      <c r="DEC57" s="83"/>
      <c r="DED57" s="83"/>
      <c r="DEE57" s="83"/>
      <c r="DEF57" s="83"/>
      <c r="DEG57" s="83"/>
      <c r="DEH57" s="83"/>
      <c r="DEI57" s="83"/>
      <c r="DEJ57" s="83"/>
      <c r="DEK57" s="83"/>
      <c r="DEL57" s="83"/>
      <c r="DEM57" s="83"/>
      <c r="DEN57" s="83"/>
      <c r="DEO57" s="83"/>
      <c r="DEP57" s="83"/>
      <c r="DEQ57" s="83"/>
      <c r="DER57" s="83"/>
      <c r="DES57" s="83"/>
      <c r="DET57" s="83"/>
      <c r="DEU57" s="83"/>
      <c r="DEV57" s="83"/>
      <c r="DEW57" s="83"/>
      <c r="DEX57" s="83"/>
      <c r="DEY57" s="83"/>
      <c r="DEZ57" s="83"/>
      <c r="DFA57" s="83"/>
      <c r="DFB57" s="83"/>
      <c r="DFC57" s="83"/>
      <c r="DFD57" s="83"/>
      <c r="DFE57" s="83"/>
      <c r="DFF57" s="83"/>
      <c r="DFG57" s="83"/>
      <c r="DFH57" s="83"/>
      <c r="DFI57" s="83"/>
      <c r="DFJ57" s="83"/>
      <c r="DFK57" s="83"/>
      <c r="DFL57" s="83"/>
      <c r="DFM57" s="83"/>
      <c r="DFN57" s="83"/>
      <c r="DFO57" s="83"/>
      <c r="DFP57" s="83"/>
      <c r="DFQ57" s="83"/>
      <c r="DFR57" s="83"/>
      <c r="DFS57" s="83"/>
      <c r="DFT57" s="83"/>
      <c r="DFU57" s="83"/>
      <c r="DFV57" s="83"/>
      <c r="DFW57" s="83"/>
      <c r="DFX57" s="83"/>
      <c r="DFY57" s="83"/>
      <c r="DFZ57" s="83"/>
      <c r="DGA57" s="83"/>
      <c r="DGB57" s="83"/>
      <c r="DGC57" s="83"/>
      <c r="DGD57" s="83"/>
      <c r="DGE57" s="83"/>
      <c r="DGF57" s="83"/>
      <c r="DGG57" s="83"/>
      <c r="DGH57" s="83"/>
      <c r="DGI57" s="83"/>
      <c r="DGJ57" s="83"/>
      <c r="DGK57" s="83"/>
      <c r="DGL57" s="83"/>
      <c r="DGM57" s="83"/>
      <c r="DGN57" s="83"/>
      <c r="DGO57" s="83"/>
      <c r="DGP57" s="83"/>
      <c r="DGQ57" s="83"/>
      <c r="DGR57" s="83"/>
      <c r="DGS57" s="83"/>
      <c r="DGT57" s="83"/>
      <c r="DGU57" s="83"/>
      <c r="DGV57" s="83"/>
      <c r="DGW57" s="83"/>
      <c r="DGX57" s="83"/>
      <c r="DGY57" s="83"/>
      <c r="DGZ57" s="83"/>
      <c r="DHA57" s="83"/>
      <c r="DHB57" s="83"/>
      <c r="DHC57" s="83"/>
      <c r="DHD57" s="83"/>
      <c r="DHE57" s="83"/>
      <c r="DHF57" s="83"/>
      <c r="DHG57" s="83"/>
      <c r="DHH57" s="83"/>
      <c r="DHI57" s="83"/>
      <c r="DHJ57" s="83"/>
      <c r="DHK57" s="83"/>
      <c r="DHL57" s="83"/>
      <c r="DHM57" s="83"/>
      <c r="DHN57" s="83"/>
      <c r="DHO57" s="83"/>
      <c r="DHP57" s="83"/>
      <c r="DHQ57" s="83"/>
      <c r="DHR57" s="83"/>
      <c r="DHS57" s="83"/>
      <c r="DHT57" s="83"/>
      <c r="DHU57" s="83"/>
      <c r="DHV57" s="83"/>
      <c r="DHW57" s="83"/>
      <c r="DHX57" s="83"/>
      <c r="DHY57" s="83"/>
      <c r="DHZ57" s="83"/>
      <c r="DIA57" s="83"/>
      <c r="DIB57" s="83"/>
      <c r="DIC57" s="83"/>
      <c r="DID57" s="83"/>
      <c r="DIE57" s="83"/>
      <c r="DIF57" s="83"/>
      <c r="DIG57" s="83"/>
      <c r="DIH57" s="83"/>
      <c r="DII57" s="83"/>
      <c r="DIJ57" s="83"/>
      <c r="DIK57" s="83"/>
      <c r="DIL57" s="83"/>
      <c r="DIM57" s="83"/>
      <c r="DIN57" s="83"/>
      <c r="DIO57" s="83"/>
      <c r="DIP57" s="83"/>
      <c r="DIQ57" s="83"/>
      <c r="DIR57" s="83"/>
      <c r="DIS57" s="83"/>
      <c r="DIT57" s="83"/>
      <c r="DIU57" s="83"/>
      <c r="DIV57" s="83"/>
      <c r="DIW57" s="83"/>
      <c r="DIX57" s="83"/>
      <c r="DIY57" s="83"/>
      <c r="DIZ57" s="83"/>
      <c r="DJA57" s="83"/>
      <c r="DJB57" s="83"/>
      <c r="DJC57" s="83"/>
      <c r="DJD57" s="83"/>
      <c r="DJE57" s="83"/>
      <c r="DJF57" s="83"/>
      <c r="DJG57" s="83"/>
      <c r="DJH57" s="83"/>
      <c r="DJI57" s="83"/>
      <c r="DJJ57" s="83"/>
      <c r="DJK57" s="83"/>
      <c r="DJL57" s="83"/>
      <c r="DJM57" s="83"/>
      <c r="DJN57" s="83"/>
      <c r="DJO57" s="83"/>
      <c r="DJP57" s="83"/>
      <c r="DJQ57" s="83"/>
      <c r="DJR57" s="83"/>
      <c r="DJS57" s="83"/>
      <c r="DJT57" s="83"/>
      <c r="DJU57" s="83"/>
      <c r="DJV57" s="83"/>
      <c r="DJW57" s="83"/>
      <c r="DJX57" s="83"/>
      <c r="DJY57" s="83"/>
      <c r="DJZ57" s="83"/>
      <c r="DKA57" s="83"/>
      <c r="DKB57" s="83"/>
      <c r="DKC57" s="83"/>
      <c r="DKD57" s="83"/>
      <c r="DKE57" s="83"/>
      <c r="DKF57" s="83"/>
      <c r="DKG57" s="83"/>
      <c r="DKH57" s="83"/>
      <c r="DKI57" s="83"/>
      <c r="DKJ57" s="83"/>
      <c r="DKK57" s="83"/>
      <c r="DKL57" s="83"/>
      <c r="DKM57" s="83"/>
      <c r="DKN57" s="83"/>
      <c r="DKO57" s="83"/>
      <c r="DKP57" s="83"/>
      <c r="DKQ57" s="83"/>
      <c r="DKR57" s="83"/>
      <c r="DKS57" s="83"/>
      <c r="DKT57" s="83"/>
      <c r="DKU57" s="83"/>
      <c r="DKV57" s="83"/>
      <c r="DKW57" s="83"/>
      <c r="DKX57" s="83"/>
      <c r="DKY57" s="83"/>
      <c r="DKZ57" s="83"/>
      <c r="DLA57" s="83"/>
      <c r="DLB57" s="83"/>
      <c r="DLC57" s="83"/>
      <c r="DLD57" s="83"/>
      <c r="DLE57" s="83"/>
      <c r="DLF57" s="83"/>
      <c r="DLG57" s="83"/>
      <c r="DLH57" s="83"/>
      <c r="DLI57" s="83"/>
      <c r="DLJ57" s="83"/>
      <c r="DLK57" s="83"/>
      <c r="DLL57" s="83"/>
      <c r="DLM57" s="83"/>
      <c r="DLN57" s="83"/>
      <c r="DLO57" s="83"/>
      <c r="DLP57" s="83"/>
      <c r="DLQ57" s="83"/>
      <c r="DLR57" s="83"/>
      <c r="DLS57" s="83"/>
      <c r="DLT57" s="83"/>
      <c r="DLU57" s="83"/>
      <c r="DLV57" s="83"/>
      <c r="DLW57" s="83"/>
      <c r="DLX57" s="83"/>
      <c r="DLY57" s="83"/>
      <c r="DLZ57" s="83"/>
      <c r="DMA57" s="83"/>
      <c r="DMB57" s="83"/>
      <c r="DMC57" s="83"/>
      <c r="DMD57" s="83"/>
      <c r="DME57" s="83"/>
      <c r="DMF57" s="83"/>
      <c r="DMG57" s="83"/>
      <c r="DMH57" s="83"/>
      <c r="DMI57" s="83"/>
      <c r="DMJ57" s="83"/>
      <c r="DMK57" s="83"/>
      <c r="DML57" s="83"/>
      <c r="DMM57" s="83"/>
      <c r="DMN57" s="83"/>
      <c r="DMO57" s="83"/>
      <c r="DMP57" s="83"/>
      <c r="DMQ57" s="83"/>
      <c r="DMR57" s="83"/>
      <c r="DMS57" s="83"/>
      <c r="DMT57" s="83"/>
      <c r="DMU57" s="83"/>
      <c r="DMV57" s="83"/>
      <c r="DMW57" s="83"/>
      <c r="DMX57" s="83"/>
      <c r="DMY57" s="83"/>
      <c r="DMZ57" s="83"/>
      <c r="DNA57" s="83"/>
      <c r="DNB57" s="83"/>
      <c r="DNC57" s="83"/>
      <c r="DND57" s="83"/>
      <c r="DNE57" s="83"/>
      <c r="DNF57" s="83"/>
      <c r="DNG57" s="83"/>
      <c r="DNH57" s="83"/>
      <c r="DNI57" s="83"/>
      <c r="DNJ57" s="83"/>
      <c r="DNK57" s="83"/>
      <c r="DNL57" s="83"/>
      <c r="DNM57" s="83"/>
      <c r="DNN57" s="83"/>
      <c r="DNO57" s="83"/>
      <c r="DNP57" s="83"/>
      <c r="DNQ57" s="83"/>
      <c r="DNR57" s="83"/>
      <c r="DNS57" s="83"/>
      <c r="DNT57" s="83"/>
      <c r="DNU57" s="83"/>
      <c r="DNV57" s="83"/>
      <c r="DNW57" s="83"/>
      <c r="DNX57" s="83"/>
      <c r="DNY57" s="83"/>
      <c r="DNZ57" s="83"/>
      <c r="DOA57" s="83"/>
      <c r="DOB57" s="83"/>
      <c r="DOC57" s="83"/>
      <c r="DOD57" s="83"/>
      <c r="DOE57" s="83"/>
      <c r="DOF57" s="83"/>
      <c r="DOG57" s="83"/>
      <c r="DOH57" s="83"/>
      <c r="DOI57" s="83"/>
      <c r="DOJ57" s="83"/>
      <c r="DOK57" s="83"/>
      <c r="DOL57" s="83"/>
      <c r="DOM57" s="83"/>
      <c r="DON57" s="83"/>
      <c r="DOO57" s="83"/>
      <c r="DOP57" s="83"/>
      <c r="DOQ57" s="83"/>
      <c r="DOR57" s="83"/>
      <c r="DOS57" s="83"/>
      <c r="DOT57" s="83"/>
      <c r="DOU57" s="83"/>
      <c r="DOV57" s="83"/>
      <c r="DOW57" s="83"/>
      <c r="DOX57" s="83"/>
      <c r="DOY57" s="83"/>
      <c r="DOZ57" s="83"/>
      <c r="DPA57" s="83"/>
      <c r="DPB57" s="83"/>
      <c r="DPC57" s="83"/>
      <c r="DPD57" s="83"/>
      <c r="DPE57" s="83"/>
      <c r="DPF57" s="83"/>
      <c r="DPG57" s="83"/>
      <c r="DPH57" s="83"/>
      <c r="DPI57" s="83"/>
      <c r="DPJ57" s="83"/>
      <c r="DPK57" s="83"/>
      <c r="DPL57" s="83"/>
      <c r="DPM57" s="83"/>
      <c r="DPN57" s="83"/>
      <c r="DPO57" s="83"/>
      <c r="DPP57" s="83"/>
      <c r="DPQ57" s="83"/>
      <c r="DPR57" s="83"/>
      <c r="DPS57" s="83"/>
      <c r="DPT57" s="83"/>
      <c r="DPU57" s="83"/>
      <c r="DPV57" s="83"/>
      <c r="DPW57" s="83"/>
      <c r="DPX57" s="83"/>
      <c r="DPY57" s="83"/>
      <c r="DPZ57" s="83"/>
      <c r="DQA57" s="83"/>
      <c r="DQB57" s="83"/>
      <c r="DQC57" s="83"/>
      <c r="DQD57" s="83"/>
      <c r="DQE57" s="83"/>
      <c r="DQF57" s="83"/>
      <c r="DQG57" s="83"/>
      <c r="DQH57" s="83"/>
      <c r="DQI57" s="83"/>
      <c r="DQJ57" s="83"/>
      <c r="DQK57" s="83"/>
      <c r="DQL57" s="83"/>
      <c r="DQM57" s="83"/>
      <c r="DQN57" s="83"/>
      <c r="DQO57" s="83"/>
      <c r="DQP57" s="83"/>
      <c r="DQQ57" s="83"/>
      <c r="DQR57" s="83"/>
      <c r="DQS57" s="83"/>
      <c r="DQT57" s="83"/>
      <c r="DQU57" s="83"/>
      <c r="DQV57" s="83"/>
      <c r="DQW57" s="83"/>
      <c r="DQX57" s="83"/>
      <c r="DQY57" s="83"/>
      <c r="DQZ57" s="83"/>
      <c r="DRA57" s="83"/>
      <c r="DRB57" s="83"/>
      <c r="DRC57" s="83"/>
      <c r="DRD57" s="83"/>
      <c r="DRE57" s="83"/>
      <c r="DRF57" s="83"/>
      <c r="DRG57" s="83"/>
      <c r="DRH57" s="83"/>
      <c r="DRI57" s="83"/>
      <c r="DRJ57" s="83"/>
      <c r="DRK57" s="83"/>
      <c r="DRL57" s="83"/>
      <c r="DRM57" s="83"/>
      <c r="DRN57" s="83"/>
      <c r="DRO57" s="83"/>
      <c r="DRP57" s="83"/>
      <c r="DRQ57" s="83"/>
      <c r="DRR57" s="83"/>
      <c r="DRS57" s="83"/>
      <c r="DRT57" s="83"/>
      <c r="DRU57" s="83"/>
      <c r="DRV57" s="83"/>
      <c r="DRW57" s="83"/>
      <c r="DRX57" s="83"/>
      <c r="DRY57" s="83"/>
      <c r="DRZ57" s="83"/>
      <c r="DSA57" s="83"/>
      <c r="DSB57" s="83"/>
      <c r="DSC57" s="83"/>
      <c r="DSD57" s="83"/>
      <c r="DSE57" s="83"/>
      <c r="DSF57" s="83"/>
      <c r="DSG57" s="83"/>
      <c r="DSH57" s="83"/>
      <c r="DSI57" s="83"/>
      <c r="DSJ57" s="83"/>
      <c r="DSK57" s="83"/>
      <c r="DSL57" s="83"/>
      <c r="DSM57" s="83"/>
      <c r="DSN57" s="83"/>
      <c r="DSO57" s="83"/>
      <c r="DSP57" s="83"/>
      <c r="DSQ57" s="83"/>
      <c r="DSR57" s="83"/>
      <c r="DSS57" s="83"/>
      <c r="DST57" s="83"/>
      <c r="DSU57" s="83"/>
      <c r="DSV57" s="83"/>
      <c r="DSW57" s="83"/>
      <c r="DSX57" s="83"/>
      <c r="DSY57" s="83"/>
      <c r="DSZ57" s="83"/>
      <c r="DTA57" s="83"/>
      <c r="DTB57" s="83"/>
      <c r="DTC57" s="83"/>
      <c r="DTD57" s="83"/>
      <c r="DTE57" s="83"/>
      <c r="DTF57" s="83"/>
      <c r="DTG57" s="83"/>
      <c r="DTH57" s="83"/>
      <c r="DTI57" s="83"/>
      <c r="DTJ57" s="83"/>
      <c r="DTK57" s="83"/>
      <c r="DTL57" s="83"/>
      <c r="DTM57" s="83"/>
      <c r="DTN57" s="83"/>
      <c r="DTO57" s="83"/>
      <c r="DTP57" s="83"/>
      <c r="DTQ57" s="83"/>
      <c r="DTR57" s="83"/>
      <c r="DTS57" s="83"/>
      <c r="DTT57" s="83"/>
      <c r="DTU57" s="83"/>
      <c r="DTV57" s="83"/>
      <c r="DTW57" s="83"/>
      <c r="DTX57" s="83"/>
      <c r="DTY57" s="83"/>
      <c r="DTZ57" s="83"/>
      <c r="DUA57" s="83"/>
      <c r="DUB57" s="83"/>
      <c r="DUC57" s="83"/>
      <c r="DUD57" s="83"/>
      <c r="DUE57" s="83"/>
      <c r="DUF57" s="83"/>
      <c r="DUG57" s="83"/>
      <c r="DUH57" s="83"/>
      <c r="DUI57" s="83"/>
      <c r="DUJ57" s="83"/>
      <c r="DUK57" s="83"/>
      <c r="DUL57" s="83"/>
      <c r="DUM57" s="83"/>
      <c r="DUN57" s="83"/>
      <c r="DUO57" s="83"/>
      <c r="DUP57" s="83"/>
      <c r="DUQ57" s="83"/>
      <c r="DUR57" s="83"/>
      <c r="DUS57" s="83"/>
      <c r="DUT57" s="83"/>
      <c r="DUU57" s="83"/>
      <c r="DUV57" s="83"/>
      <c r="DUW57" s="83"/>
      <c r="DUX57" s="83"/>
      <c r="DUY57" s="83"/>
      <c r="DUZ57" s="83"/>
      <c r="DVA57" s="83"/>
      <c r="DVB57" s="83"/>
      <c r="DVC57" s="83"/>
      <c r="DVD57" s="83"/>
      <c r="DVE57" s="83"/>
      <c r="DVF57" s="83"/>
      <c r="DVG57" s="83"/>
      <c r="DVH57" s="83"/>
      <c r="DVI57" s="83"/>
      <c r="DVJ57" s="83"/>
      <c r="DVK57" s="83"/>
      <c r="DVL57" s="83"/>
      <c r="DVM57" s="83"/>
      <c r="DVN57" s="83"/>
      <c r="DVO57" s="83"/>
      <c r="DVP57" s="83"/>
      <c r="DVQ57" s="83"/>
      <c r="DVR57" s="83"/>
      <c r="DVS57" s="83"/>
      <c r="DVT57" s="83"/>
      <c r="DVU57" s="83"/>
      <c r="DVV57" s="83"/>
      <c r="DVW57" s="83"/>
      <c r="DVX57" s="83"/>
      <c r="DVY57" s="83"/>
      <c r="DVZ57" s="83"/>
      <c r="DWA57" s="83"/>
      <c r="DWB57" s="83"/>
      <c r="DWC57" s="83"/>
      <c r="DWD57" s="83"/>
      <c r="DWE57" s="83"/>
      <c r="DWF57" s="83"/>
      <c r="DWG57" s="83"/>
      <c r="DWH57" s="83"/>
      <c r="DWI57" s="83"/>
      <c r="DWJ57" s="83"/>
      <c r="DWK57" s="83"/>
      <c r="DWL57" s="83"/>
      <c r="DWM57" s="83"/>
      <c r="DWN57" s="83"/>
      <c r="DWO57" s="83"/>
      <c r="DWP57" s="83"/>
      <c r="DWQ57" s="83"/>
      <c r="DWR57" s="83"/>
      <c r="DWS57" s="83"/>
      <c r="DWT57" s="83"/>
      <c r="DWU57" s="83"/>
      <c r="DWV57" s="83"/>
      <c r="DWW57" s="83"/>
      <c r="DWX57" s="83"/>
      <c r="DWY57" s="83"/>
      <c r="DWZ57" s="83"/>
      <c r="DXA57" s="83"/>
      <c r="DXB57" s="83"/>
      <c r="DXC57" s="83"/>
      <c r="DXD57" s="83"/>
      <c r="DXE57" s="83"/>
      <c r="DXF57" s="83"/>
      <c r="DXG57" s="83"/>
      <c r="DXH57" s="83"/>
      <c r="DXI57" s="83"/>
      <c r="DXJ57" s="83"/>
      <c r="DXK57" s="83"/>
      <c r="DXL57" s="83"/>
      <c r="DXM57" s="83"/>
      <c r="DXN57" s="83"/>
      <c r="DXO57" s="83"/>
      <c r="DXP57" s="83"/>
      <c r="DXQ57" s="83"/>
      <c r="DXR57" s="83"/>
      <c r="DXS57" s="83"/>
      <c r="DXT57" s="83"/>
      <c r="DXU57" s="83"/>
      <c r="DXV57" s="83"/>
      <c r="DXW57" s="83"/>
      <c r="DXX57" s="83"/>
      <c r="DXY57" s="83"/>
      <c r="DXZ57" s="83"/>
      <c r="DYA57" s="83"/>
      <c r="DYB57" s="83"/>
      <c r="DYC57" s="83"/>
      <c r="DYD57" s="83"/>
      <c r="DYE57" s="83"/>
      <c r="DYF57" s="83"/>
      <c r="DYG57" s="83"/>
      <c r="DYH57" s="83"/>
      <c r="DYI57" s="83"/>
      <c r="DYJ57" s="83"/>
      <c r="DYK57" s="83"/>
      <c r="DYL57" s="83"/>
      <c r="DYM57" s="83"/>
      <c r="DYN57" s="83"/>
      <c r="DYO57" s="83"/>
      <c r="DYP57" s="83"/>
      <c r="DYQ57" s="83"/>
      <c r="DYR57" s="83"/>
      <c r="DYS57" s="83"/>
      <c r="DYT57" s="83"/>
      <c r="DYU57" s="83"/>
      <c r="DYV57" s="83"/>
      <c r="DYW57" s="83"/>
      <c r="DYX57" s="83"/>
      <c r="DYY57" s="83"/>
      <c r="DYZ57" s="83"/>
      <c r="DZA57" s="83"/>
      <c r="DZB57" s="83"/>
      <c r="DZC57" s="83"/>
      <c r="DZD57" s="83"/>
      <c r="DZE57" s="83"/>
      <c r="DZF57" s="83"/>
      <c r="DZG57" s="83"/>
      <c r="DZH57" s="83"/>
      <c r="DZI57" s="83"/>
      <c r="DZJ57" s="83"/>
      <c r="DZK57" s="83"/>
      <c r="DZL57" s="83"/>
      <c r="DZM57" s="83"/>
      <c r="DZN57" s="83"/>
      <c r="DZO57" s="83"/>
      <c r="DZP57" s="83"/>
      <c r="DZQ57" s="83"/>
      <c r="DZR57" s="83"/>
      <c r="DZS57" s="83"/>
      <c r="DZT57" s="83"/>
      <c r="DZU57" s="83"/>
      <c r="DZV57" s="83"/>
      <c r="DZW57" s="83"/>
      <c r="DZX57" s="83"/>
      <c r="DZY57" s="83"/>
      <c r="DZZ57" s="83"/>
      <c r="EAA57" s="83"/>
      <c r="EAB57" s="83"/>
      <c r="EAC57" s="83"/>
      <c r="EAD57" s="83"/>
      <c r="EAE57" s="83"/>
      <c r="EAF57" s="83"/>
      <c r="EAG57" s="83"/>
      <c r="EAH57" s="83"/>
      <c r="EAI57" s="83"/>
      <c r="EAJ57" s="83"/>
      <c r="EAK57" s="83"/>
      <c r="EAL57" s="83"/>
      <c r="EAM57" s="83"/>
      <c r="EAN57" s="83"/>
      <c r="EAO57" s="83"/>
      <c r="EAP57" s="83"/>
      <c r="EAQ57" s="83"/>
      <c r="EAR57" s="83"/>
      <c r="EAS57" s="83"/>
      <c r="EAT57" s="83"/>
      <c r="EAU57" s="83"/>
      <c r="EAV57" s="83"/>
      <c r="EAW57" s="83"/>
      <c r="EAX57" s="83"/>
      <c r="EAY57" s="83"/>
      <c r="EAZ57" s="83"/>
      <c r="EBA57" s="83"/>
      <c r="EBB57" s="83"/>
      <c r="EBC57" s="83"/>
      <c r="EBD57" s="83"/>
      <c r="EBE57" s="83"/>
      <c r="EBF57" s="83"/>
      <c r="EBG57" s="83"/>
      <c r="EBH57" s="83"/>
      <c r="EBI57" s="83"/>
      <c r="EBJ57" s="83"/>
      <c r="EBK57" s="83"/>
      <c r="EBL57" s="83"/>
      <c r="EBM57" s="83"/>
      <c r="EBN57" s="83"/>
      <c r="EBO57" s="83"/>
      <c r="EBP57" s="83"/>
      <c r="EBQ57" s="83"/>
      <c r="EBR57" s="83"/>
      <c r="EBS57" s="83"/>
      <c r="EBT57" s="83"/>
      <c r="EBU57" s="83"/>
      <c r="EBV57" s="83"/>
      <c r="EBW57" s="83"/>
      <c r="EBX57" s="83"/>
      <c r="EBY57" s="83"/>
      <c r="EBZ57" s="83"/>
      <c r="ECA57" s="83"/>
      <c r="ECB57" s="83"/>
      <c r="ECC57" s="83"/>
      <c r="ECD57" s="83"/>
      <c r="ECE57" s="83"/>
      <c r="ECF57" s="83"/>
      <c r="ECG57" s="83"/>
      <c r="ECH57" s="83"/>
      <c r="ECI57" s="83"/>
      <c r="ECJ57" s="83"/>
      <c r="ECK57" s="83"/>
      <c r="ECL57" s="83"/>
      <c r="ECM57" s="83"/>
      <c r="ECN57" s="83"/>
      <c r="ECO57" s="83"/>
      <c r="ECP57" s="83"/>
      <c r="ECQ57" s="83"/>
      <c r="ECR57" s="83"/>
      <c r="ECS57" s="83"/>
      <c r="ECT57" s="83"/>
      <c r="ECU57" s="83"/>
      <c r="ECV57" s="83"/>
      <c r="ECW57" s="83"/>
      <c r="ECX57" s="83"/>
      <c r="ECY57" s="83"/>
      <c r="ECZ57" s="83"/>
      <c r="EDA57" s="83"/>
      <c r="EDB57" s="83"/>
      <c r="EDC57" s="83"/>
      <c r="EDD57" s="83"/>
      <c r="EDE57" s="83"/>
      <c r="EDF57" s="83"/>
      <c r="EDG57" s="83"/>
      <c r="EDH57" s="83"/>
      <c r="EDI57" s="83"/>
      <c r="EDJ57" s="83"/>
      <c r="EDK57" s="83"/>
      <c r="EDL57" s="83"/>
      <c r="EDM57" s="83"/>
      <c r="EDN57" s="83"/>
      <c r="EDO57" s="83"/>
      <c r="EDP57" s="83"/>
      <c r="EDQ57" s="83"/>
      <c r="EDR57" s="83"/>
      <c r="EDS57" s="83"/>
      <c r="EDT57" s="83"/>
      <c r="EDU57" s="83"/>
      <c r="EDV57" s="83"/>
      <c r="EDW57" s="83"/>
      <c r="EDX57" s="83"/>
      <c r="EDY57" s="83"/>
      <c r="EDZ57" s="83"/>
      <c r="EEA57" s="83"/>
      <c r="EEB57" s="83"/>
      <c r="EEC57" s="83"/>
      <c r="EED57" s="83"/>
      <c r="EEE57" s="83"/>
      <c r="EEF57" s="83"/>
      <c r="EEG57" s="83"/>
      <c r="EEH57" s="83"/>
      <c r="EEI57" s="83"/>
      <c r="EEJ57" s="83"/>
      <c r="EEK57" s="83"/>
      <c r="EEL57" s="83"/>
      <c r="EEM57" s="83"/>
      <c r="EEN57" s="83"/>
      <c r="EEO57" s="83"/>
      <c r="EEP57" s="83"/>
      <c r="EEQ57" s="83"/>
      <c r="EER57" s="83"/>
      <c r="EES57" s="83"/>
      <c r="EET57" s="83"/>
      <c r="EEU57" s="83"/>
      <c r="EEV57" s="83"/>
      <c r="EEW57" s="83"/>
      <c r="EEX57" s="83"/>
      <c r="EEY57" s="83"/>
      <c r="EEZ57" s="83"/>
      <c r="EFA57" s="83"/>
      <c r="EFB57" s="83"/>
      <c r="EFC57" s="83"/>
      <c r="EFD57" s="83"/>
      <c r="EFE57" s="83"/>
      <c r="EFF57" s="83"/>
      <c r="EFG57" s="83"/>
      <c r="EFH57" s="83"/>
      <c r="EFI57" s="83"/>
      <c r="EFJ57" s="83"/>
      <c r="EFK57" s="83"/>
      <c r="EFL57" s="83"/>
      <c r="EFM57" s="83"/>
      <c r="EFN57" s="83"/>
      <c r="EFO57" s="83"/>
      <c r="EFP57" s="83"/>
      <c r="EFQ57" s="83"/>
      <c r="EFR57" s="83"/>
      <c r="EFS57" s="83"/>
      <c r="EFT57" s="83"/>
      <c r="EFU57" s="83"/>
      <c r="EFV57" s="83"/>
      <c r="EFW57" s="83"/>
      <c r="EFX57" s="83"/>
      <c r="EFY57" s="83"/>
      <c r="EFZ57" s="83"/>
      <c r="EGA57" s="83"/>
      <c r="EGB57" s="83"/>
      <c r="EGC57" s="83"/>
      <c r="EGD57" s="83"/>
      <c r="EGE57" s="83"/>
      <c r="EGF57" s="83"/>
      <c r="EGG57" s="83"/>
      <c r="EGH57" s="83"/>
      <c r="EGI57" s="83"/>
      <c r="EGJ57" s="83"/>
      <c r="EGK57" s="83"/>
      <c r="EGL57" s="83"/>
      <c r="EGM57" s="83"/>
      <c r="EGN57" s="83"/>
      <c r="EGO57" s="83"/>
      <c r="EGP57" s="83"/>
      <c r="EGQ57" s="83"/>
      <c r="EGR57" s="83"/>
      <c r="EGS57" s="83"/>
      <c r="EGT57" s="83"/>
      <c r="EGU57" s="83"/>
      <c r="EGV57" s="83"/>
      <c r="EGW57" s="83"/>
      <c r="EGX57" s="83"/>
      <c r="EGY57" s="83"/>
      <c r="EGZ57" s="83"/>
      <c r="EHA57" s="83"/>
      <c r="EHB57" s="83"/>
      <c r="EHC57" s="83"/>
      <c r="EHD57" s="83"/>
      <c r="EHE57" s="83"/>
      <c r="EHF57" s="83"/>
      <c r="EHG57" s="83"/>
      <c r="EHH57" s="83"/>
      <c r="EHI57" s="83"/>
      <c r="EHJ57" s="83"/>
      <c r="EHK57" s="83"/>
      <c r="EHL57" s="83"/>
      <c r="EHM57" s="83"/>
      <c r="EHN57" s="83"/>
      <c r="EHO57" s="83"/>
      <c r="EHP57" s="83"/>
      <c r="EHQ57" s="83"/>
      <c r="EHR57" s="83"/>
      <c r="EHS57" s="83"/>
      <c r="EHT57" s="83"/>
      <c r="EHU57" s="83"/>
      <c r="EHV57" s="83"/>
      <c r="EHW57" s="83"/>
      <c r="EHX57" s="83"/>
      <c r="EHY57" s="83"/>
      <c r="EHZ57" s="83"/>
      <c r="EIA57" s="83"/>
      <c r="EIB57" s="83"/>
      <c r="EIC57" s="83"/>
      <c r="EID57" s="83"/>
      <c r="EIE57" s="83"/>
      <c r="EIF57" s="83"/>
      <c r="EIG57" s="83"/>
      <c r="EIH57" s="83"/>
      <c r="EII57" s="83"/>
      <c r="EIJ57" s="83"/>
      <c r="EIK57" s="83"/>
      <c r="EIL57" s="83"/>
      <c r="EIM57" s="83"/>
      <c r="EIN57" s="83"/>
      <c r="EIO57" s="83"/>
      <c r="EIP57" s="83"/>
      <c r="EIQ57" s="83"/>
      <c r="EIR57" s="83"/>
      <c r="EIS57" s="83"/>
      <c r="EIT57" s="83"/>
      <c r="EIU57" s="83"/>
      <c r="EIV57" s="83"/>
      <c r="EIW57" s="83"/>
      <c r="EIX57" s="83"/>
      <c r="EIY57" s="83"/>
      <c r="EIZ57" s="83"/>
      <c r="EJA57" s="83"/>
      <c r="EJB57" s="83"/>
      <c r="EJC57" s="83"/>
      <c r="EJD57" s="83"/>
      <c r="EJE57" s="83"/>
      <c r="EJF57" s="83"/>
      <c r="EJG57" s="83"/>
      <c r="EJH57" s="83"/>
      <c r="EJI57" s="83"/>
      <c r="EJJ57" s="83"/>
      <c r="EJK57" s="83"/>
      <c r="EJL57" s="83"/>
      <c r="EJM57" s="83"/>
      <c r="EJN57" s="83"/>
      <c r="EJO57" s="83"/>
      <c r="EJP57" s="83"/>
      <c r="EJQ57" s="83"/>
      <c r="EJR57" s="83"/>
      <c r="EJS57" s="83"/>
      <c r="EJT57" s="83"/>
      <c r="EJU57" s="83"/>
      <c r="EJV57" s="83"/>
      <c r="EJW57" s="83"/>
      <c r="EJX57" s="83"/>
      <c r="EJY57" s="83"/>
      <c r="EJZ57" s="83"/>
      <c r="EKA57" s="83"/>
      <c r="EKB57" s="83"/>
      <c r="EKC57" s="83"/>
      <c r="EKD57" s="83"/>
      <c r="EKE57" s="83"/>
      <c r="EKF57" s="83"/>
      <c r="EKG57" s="83"/>
      <c r="EKH57" s="83"/>
      <c r="EKI57" s="83"/>
      <c r="EKJ57" s="83"/>
      <c r="EKK57" s="83"/>
      <c r="EKL57" s="83"/>
      <c r="EKM57" s="83"/>
      <c r="EKN57" s="83"/>
      <c r="EKO57" s="83"/>
      <c r="EKP57" s="83"/>
      <c r="EKQ57" s="83"/>
      <c r="EKR57" s="83"/>
      <c r="EKS57" s="83"/>
      <c r="EKT57" s="83"/>
      <c r="EKU57" s="83"/>
      <c r="EKV57" s="83"/>
      <c r="EKW57" s="83"/>
      <c r="EKX57" s="83"/>
      <c r="EKY57" s="83"/>
      <c r="EKZ57" s="83"/>
      <c r="ELA57" s="83"/>
      <c r="ELB57" s="83"/>
      <c r="ELC57" s="83"/>
      <c r="ELD57" s="83"/>
      <c r="ELE57" s="83"/>
      <c r="ELF57" s="83"/>
      <c r="ELG57" s="83"/>
      <c r="ELH57" s="83"/>
      <c r="ELI57" s="83"/>
      <c r="ELJ57" s="83"/>
      <c r="ELK57" s="83"/>
      <c r="ELL57" s="83"/>
      <c r="ELM57" s="83"/>
      <c r="ELN57" s="83"/>
      <c r="ELO57" s="83"/>
      <c r="ELP57" s="83"/>
      <c r="ELQ57" s="83"/>
      <c r="ELR57" s="83"/>
      <c r="ELS57" s="83"/>
      <c r="ELT57" s="83"/>
      <c r="ELU57" s="83"/>
      <c r="ELV57" s="83"/>
      <c r="ELW57" s="83"/>
      <c r="ELX57" s="83"/>
      <c r="ELY57" s="83"/>
      <c r="ELZ57" s="83"/>
      <c r="EMA57" s="83"/>
      <c r="EMB57" s="83"/>
      <c r="EMC57" s="83"/>
      <c r="EMD57" s="83"/>
      <c r="EME57" s="83"/>
      <c r="EMF57" s="83"/>
      <c r="EMG57" s="83"/>
      <c r="EMH57" s="83"/>
      <c r="EMI57" s="83"/>
      <c r="EMJ57" s="83"/>
      <c r="EMK57" s="83"/>
      <c r="EML57" s="83"/>
      <c r="EMM57" s="83"/>
      <c r="EMN57" s="83"/>
      <c r="EMO57" s="83"/>
      <c r="EMP57" s="83"/>
      <c r="EMQ57" s="83"/>
      <c r="EMR57" s="83"/>
      <c r="EMS57" s="83"/>
      <c r="EMT57" s="83"/>
      <c r="EMU57" s="83"/>
      <c r="EMV57" s="83"/>
      <c r="EMW57" s="83"/>
      <c r="EMX57" s="83"/>
      <c r="EMY57" s="83"/>
      <c r="EMZ57" s="83"/>
      <c r="ENA57" s="83"/>
      <c r="ENB57" s="83"/>
      <c r="ENC57" s="83"/>
      <c r="END57" s="83"/>
      <c r="ENE57" s="83"/>
      <c r="ENF57" s="83"/>
      <c r="ENG57" s="83"/>
      <c r="ENH57" s="83"/>
      <c r="ENI57" s="83"/>
      <c r="ENJ57" s="83"/>
      <c r="ENK57" s="83"/>
      <c r="ENL57" s="83"/>
      <c r="ENM57" s="83"/>
      <c r="ENN57" s="83"/>
      <c r="ENO57" s="83"/>
      <c r="ENP57" s="83"/>
      <c r="ENQ57" s="83"/>
      <c r="ENR57" s="83"/>
      <c r="ENS57" s="83"/>
      <c r="ENT57" s="83"/>
      <c r="ENU57" s="83"/>
      <c r="ENV57" s="83"/>
      <c r="ENW57" s="83"/>
      <c r="ENX57" s="83"/>
      <c r="ENY57" s="83"/>
      <c r="ENZ57" s="83"/>
      <c r="EOA57" s="83"/>
      <c r="EOB57" s="83"/>
      <c r="EOC57" s="83"/>
      <c r="EOD57" s="83"/>
      <c r="EOE57" s="83"/>
      <c r="EOF57" s="83"/>
      <c r="EOG57" s="83"/>
      <c r="EOH57" s="83"/>
      <c r="EOI57" s="83"/>
      <c r="EOJ57" s="83"/>
      <c r="EOK57" s="83"/>
      <c r="EOL57" s="83"/>
      <c r="EOM57" s="83"/>
      <c r="EON57" s="83"/>
      <c r="EOO57" s="83"/>
      <c r="EOP57" s="83"/>
      <c r="EOQ57" s="83"/>
      <c r="EOR57" s="83"/>
      <c r="EOS57" s="83"/>
      <c r="EOT57" s="83"/>
      <c r="EOU57" s="83"/>
      <c r="EOV57" s="83"/>
      <c r="EOW57" s="83"/>
      <c r="EOX57" s="83"/>
      <c r="EOY57" s="83"/>
      <c r="EOZ57" s="83"/>
      <c r="EPA57" s="83"/>
      <c r="EPB57" s="83"/>
      <c r="EPC57" s="83"/>
      <c r="EPD57" s="83"/>
      <c r="EPE57" s="83"/>
      <c r="EPF57" s="83"/>
      <c r="EPG57" s="83"/>
      <c r="EPH57" s="83"/>
      <c r="EPI57" s="83"/>
      <c r="EPJ57" s="83"/>
      <c r="EPK57" s="83"/>
      <c r="EPL57" s="83"/>
      <c r="EPM57" s="83"/>
      <c r="EPN57" s="83"/>
      <c r="EPO57" s="83"/>
      <c r="EPP57" s="83"/>
      <c r="EPQ57" s="83"/>
      <c r="EPR57" s="83"/>
      <c r="EPS57" s="83"/>
      <c r="EPT57" s="83"/>
      <c r="EPU57" s="83"/>
      <c r="EPV57" s="83"/>
      <c r="EPW57" s="83"/>
      <c r="EPX57" s="83"/>
      <c r="EPY57" s="83"/>
      <c r="EPZ57" s="83"/>
      <c r="EQA57" s="83"/>
      <c r="EQB57" s="83"/>
      <c r="EQC57" s="83"/>
      <c r="EQD57" s="83"/>
      <c r="EQE57" s="83"/>
      <c r="EQF57" s="83"/>
      <c r="EQG57" s="83"/>
      <c r="EQH57" s="83"/>
      <c r="EQI57" s="83"/>
      <c r="EQJ57" s="83"/>
      <c r="EQK57" s="83"/>
      <c r="EQL57" s="83"/>
      <c r="EQM57" s="83"/>
      <c r="EQN57" s="83"/>
      <c r="EQO57" s="83"/>
      <c r="EQP57" s="83"/>
      <c r="EQQ57" s="83"/>
      <c r="EQR57" s="83"/>
      <c r="EQS57" s="83"/>
      <c r="EQT57" s="83"/>
      <c r="EQU57" s="83"/>
      <c r="EQV57" s="83"/>
      <c r="EQW57" s="83"/>
      <c r="EQX57" s="83"/>
      <c r="EQY57" s="83"/>
      <c r="EQZ57" s="83"/>
      <c r="ERA57" s="83"/>
      <c r="ERB57" s="83"/>
      <c r="ERC57" s="83"/>
      <c r="ERD57" s="83"/>
      <c r="ERE57" s="83"/>
      <c r="ERF57" s="83"/>
      <c r="ERG57" s="83"/>
      <c r="ERH57" s="83"/>
      <c r="ERI57" s="83"/>
      <c r="ERJ57" s="83"/>
      <c r="ERK57" s="83"/>
      <c r="ERL57" s="83"/>
      <c r="ERM57" s="83"/>
      <c r="ERN57" s="83"/>
      <c r="ERO57" s="83"/>
      <c r="ERP57" s="83"/>
      <c r="ERQ57" s="83"/>
      <c r="ERR57" s="83"/>
      <c r="ERS57" s="83"/>
      <c r="ERT57" s="83"/>
      <c r="ERU57" s="83"/>
      <c r="ERV57" s="83"/>
      <c r="ERW57" s="83"/>
      <c r="ERX57" s="83"/>
      <c r="ERY57" s="83"/>
      <c r="ERZ57" s="83"/>
      <c r="ESA57" s="83"/>
      <c r="ESB57" s="83"/>
      <c r="ESC57" s="83"/>
      <c r="ESD57" s="83"/>
      <c r="ESE57" s="83"/>
      <c r="ESF57" s="83"/>
      <c r="ESG57" s="83"/>
      <c r="ESH57" s="83"/>
      <c r="ESI57" s="83"/>
      <c r="ESJ57" s="83"/>
      <c r="ESK57" s="83"/>
      <c r="ESL57" s="83"/>
      <c r="ESM57" s="83"/>
      <c r="ESN57" s="83"/>
      <c r="ESO57" s="83"/>
      <c r="ESP57" s="83"/>
      <c r="ESQ57" s="83"/>
      <c r="ESR57" s="83"/>
      <c r="ESS57" s="83"/>
      <c r="EST57" s="83"/>
      <c r="ESU57" s="83"/>
      <c r="ESV57" s="83"/>
      <c r="ESW57" s="83"/>
      <c r="ESX57" s="83"/>
      <c r="ESY57" s="83"/>
      <c r="ESZ57" s="83"/>
      <c r="ETA57" s="83"/>
      <c r="ETB57" s="83"/>
      <c r="ETC57" s="83"/>
      <c r="ETD57" s="83"/>
      <c r="ETE57" s="83"/>
      <c r="ETF57" s="83"/>
      <c r="ETG57" s="83"/>
      <c r="ETH57" s="83"/>
      <c r="ETI57" s="83"/>
      <c r="ETJ57" s="83"/>
      <c r="ETK57" s="83"/>
      <c r="ETL57" s="83"/>
      <c r="ETM57" s="83"/>
      <c r="ETN57" s="83"/>
      <c r="ETO57" s="83"/>
      <c r="ETP57" s="83"/>
      <c r="ETQ57" s="83"/>
      <c r="ETR57" s="83"/>
      <c r="ETS57" s="83"/>
      <c r="ETT57" s="83"/>
      <c r="ETU57" s="83"/>
      <c r="ETV57" s="83"/>
      <c r="ETW57" s="83"/>
      <c r="ETX57" s="83"/>
      <c r="ETY57" s="83"/>
      <c r="ETZ57" s="83"/>
      <c r="EUA57" s="83"/>
      <c r="EUB57" s="83"/>
      <c r="EUC57" s="83"/>
      <c r="EUD57" s="83"/>
      <c r="EUE57" s="83"/>
      <c r="EUF57" s="83"/>
      <c r="EUG57" s="83"/>
      <c r="EUH57" s="83"/>
      <c r="EUI57" s="83"/>
      <c r="EUJ57" s="83"/>
      <c r="EUK57" s="83"/>
      <c r="EUL57" s="83"/>
      <c r="EUM57" s="83"/>
      <c r="EUN57" s="83"/>
      <c r="EUO57" s="83"/>
      <c r="EUP57" s="83"/>
      <c r="EUQ57" s="83"/>
      <c r="EUR57" s="83"/>
      <c r="EUS57" s="83"/>
      <c r="EUT57" s="83"/>
      <c r="EUU57" s="83"/>
      <c r="EUV57" s="83"/>
      <c r="EUW57" s="83"/>
      <c r="EUX57" s="83"/>
      <c r="EUY57" s="83"/>
      <c r="EUZ57" s="83"/>
      <c r="EVA57" s="83"/>
      <c r="EVB57" s="83"/>
      <c r="EVC57" s="83"/>
      <c r="EVD57" s="83"/>
      <c r="EVE57" s="83"/>
      <c r="EVF57" s="83"/>
      <c r="EVG57" s="83"/>
      <c r="EVH57" s="83"/>
      <c r="EVI57" s="83"/>
      <c r="EVJ57" s="83"/>
      <c r="EVK57" s="83"/>
      <c r="EVL57" s="83"/>
      <c r="EVM57" s="83"/>
      <c r="EVN57" s="83"/>
      <c r="EVO57" s="83"/>
      <c r="EVP57" s="83"/>
      <c r="EVQ57" s="83"/>
      <c r="EVR57" s="83"/>
      <c r="EVS57" s="83"/>
      <c r="EVT57" s="83"/>
      <c r="EVU57" s="83"/>
      <c r="EVV57" s="83"/>
      <c r="EVW57" s="83"/>
      <c r="EVX57" s="83"/>
      <c r="EVY57" s="83"/>
      <c r="EVZ57" s="83"/>
      <c r="EWA57" s="83"/>
      <c r="EWB57" s="83"/>
      <c r="EWC57" s="83"/>
      <c r="EWD57" s="83"/>
      <c r="EWE57" s="83"/>
      <c r="EWF57" s="83"/>
      <c r="EWG57" s="83"/>
      <c r="EWH57" s="83"/>
      <c r="EWI57" s="83"/>
      <c r="EWJ57" s="83"/>
      <c r="EWK57" s="83"/>
      <c r="EWL57" s="83"/>
      <c r="EWM57" s="83"/>
      <c r="EWN57" s="83"/>
      <c r="EWO57" s="83"/>
      <c r="EWP57" s="83"/>
      <c r="EWQ57" s="83"/>
      <c r="EWR57" s="83"/>
      <c r="EWS57" s="83"/>
      <c r="EWT57" s="83"/>
      <c r="EWU57" s="83"/>
      <c r="EWV57" s="83"/>
      <c r="EWW57" s="83"/>
      <c r="EWX57" s="83"/>
      <c r="EWY57" s="83"/>
      <c r="EWZ57" s="83"/>
      <c r="EXA57" s="83"/>
      <c r="EXB57" s="83"/>
      <c r="EXC57" s="83"/>
      <c r="EXD57" s="83"/>
      <c r="EXE57" s="83"/>
      <c r="EXF57" s="83"/>
      <c r="EXG57" s="83"/>
      <c r="EXH57" s="83"/>
      <c r="EXI57" s="83"/>
      <c r="EXJ57" s="83"/>
      <c r="EXK57" s="83"/>
      <c r="EXL57" s="83"/>
      <c r="EXM57" s="83"/>
      <c r="EXN57" s="83"/>
      <c r="EXO57" s="83"/>
      <c r="EXP57" s="83"/>
      <c r="EXQ57" s="83"/>
      <c r="EXR57" s="83"/>
      <c r="EXS57" s="83"/>
      <c r="EXT57" s="83"/>
      <c r="EXU57" s="83"/>
      <c r="EXV57" s="83"/>
      <c r="EXW57" s="83"/>
      <c r="EXX57" s="83"/>
      <c r="EXY57" s="83"/>
      <c r="EXZ57" s="83"/>
      <c r="EYA57" s="83"/>
      <c r="EYB57" s="83"/>
      <c r="EYC57" s="83"/>
      <c r="EYD57" s="83"/>
      <c r="EYE57" s="83"/>
      <c r="EYF57" s="83"/>
      <c r="EYG57" s="83"/>
      <c r="EYH57" s="83"/>
      <c r="EYI57" s="83"/>
      <c r="EYJ57" s="83"/>
      <c r="EYK57" s="83"/>
      <c r="EYL57" s="83"/>
      <c r="EYM57" s="83"/>
      <c r="EYN57" s="83"/>
      <c r="EYO57" s="83"/>
      <c r="EYP57" s="83"/>
      <c r="EYQ57" s="83"/>
      <c r="EYR57" s="83"/>
      <c r="EYS57" s="83"/>
      <c r="EYT57" s="83"/>
      <c r="EYU57" s="83"/>
      <c r="EYV57" s="83"/>
      <c r="EYW57" s="83"/>
      <c r="EYX57" s="83"/>
      <c r="EYY57" s="83"/>
      <c r="EYZ57" s="83"/>
      <c r="EZA57" s="83"/>
      <c r="EZB57" s="83"/>
      <c r="EZC57" s="83"/>
      <c r="EZD57" s="83"/>
      <c r="EZE57" s="83"/>
      <c r="EZF57" s="83"/>
      <c r="EZG57" s="83"/>
      <c r="EZH57" s="83"/>
      <c r="EZI57" s="83"/>
      <c r="EZJ57" s="83"/>
      <c r="EZK57" s="83"/>
      <c r="EZL57" s="83"/>
      <c r="EZM57" s="83"/>
      <c r="EZN57" s="83"/>
      <c r="EZO57" s="83"/>
      <c r="EZP57" s="83"/>
      <c r="EZQ57" s="83"/>
      <c r="EZR57" s="83"/>
      <c r="EZS57" s="83"/>
      <c r="EZT57" s="83"/>
      <c r="EZU57" s="83"/>
      <c r="EZV57" s="83"/>
      <c r="EZW57" s="83"/>
      <c r="EZX57" s="83"/>
      <c r="EZY57" s="83"/>
      <c r="EZZ57" s="83"/>
      <c r="FAA57" s="83"/>
      <c r="FAB57" s="83"/>
      <c r="FAC57" s="83"/>
      <c r="FAD57" s="83"/>
      <c r="FAE57" s="83"/>
      <c r="FAF57" s="83"/>
      <c r="FAG57" s="83"/>
      <c r="FAH57" s="83"/>
      <c r="FAI57" s="83"/>
      <c r="FAJ57" s="83"/>
      <c r="FAK57" s="83"/>
      <c r="FAL57" s="83"/>
      <c r="FAM57" s="83"/>
      <c r="FAN57" s="83"/>
      <c r="FAO57" s="83"/>
      <c r="FAP57" s="83"/>
      <c r="FAQ57" s="83"/>
      <c r="FAR57" s="83"/>
      <c r="FAS57" s="83"/>
      <c r="FAT57" s="83"/>
      <c r="FAU57" s="83"/>
      <c r="FAV57" s="83"/>
      <c r="FAW57" s="83"/>
      <c r="FAX57" s="83"/>
      <c r="FAY57" s="83"/>
      <c r="FAZ57" s="83"/>
      <c r="FBA57" s="83"/>
      <c r="FBB57" s="83"/>
      <c r="FBC57" s="83"/>
      <c r="FBD57" s="83"/>
      <c r="FBE57" s="83"/>
      <c r="FBF57" s="83"/>
      <c r="FBG57" s="83"/>
      <c r="FBH57" s="83"/>
      <c r="FBI57" s="83"/>
      <c r="FBJ57" s="83"/>
      <c r="FBK57" s="83"/>
      <c r="FBL57" s="83"/>
      <c r="FBM57" s="83"/>
      <c r="FBN57" s="83"/>
      <c r="FBO57" s="83"/>
      <c r="FBP57" s="83"/>
      <c r="FBQ57" s="83"/>
      <c r="FBR57" s="83"/>
      <c r="FBS57" s="83"/>
      <c r="FBT57" s="83"/>
      <c r="FBU57" s="83"/>
      <c r="FBV57" s="83"/>
      <c r="FBW57" s="83"/>
      <c r="FBX57" s="83"/>
      <c r="FBY57" s="83"/>
      <c r="FBZ57" s="83"/>
      <c r="FCA57" s="83"/>
      <c r="FCB57" s="83"/>
      <c r="FCC57" s="83"/>
      <c r="FCD57" s="83"/>
      <c r="FCE57" s="83"/>
      <c r="FCF57" s="83"/>
      <c r="FCG57" s="83"/>
      <c r="FCH57" s="83"/>
      <c r="FCI57" s="83"/>
      <c r="FCJ57" s="83"/>
      <c r="FCK57" s="83"/>
      <c r="FCL57" s="83"/>
      <c r="FCM57" s="83"/>
      <c r="FCN57" s="83"/>
      <c r="FCO57" s="83"/>
      <c r="FCP57" s="83"/>
      <c r="FCQ57" s="83"/>
      <c r="FCR57" s="83"/>
      <c r="FCS57" s="83"/>
      <c r="FCT57" s="83"/>
      <c r="FCU57" s="83"/>
      <c r="FCV57" s="83"/>
      <c r="FCW57" s="83"/>
      <c r="FCX57" s="83"/>
      <c r="FCY57" s="83"/>
      <c r="FCZ57" s="83"/>
      <c r="FDA57" s="83"/>
      <c r="FDB57" s="83"/>
      <c r="FDC57" s="83"/>
      <c r="FDD57" s="83"/>
      <c r="FDE57" s="83"/>
      <c r="FDF57" s="83"/>
      <c r="FDG57" s="83"/>
      <c r="FDH57" s="83"/>
      <c r="FDI57" s="83"/>
      <c r="FDJ57" s="83"/>
      <c r="FDK57" s="83"/>
      <c r="FDL57" s="83"/>
      <c r="FDM57" s="83"/>
      <c r="FDN57" s="83"/>
      <c r="FDO57" s="83"/>
      <c r="FDP57" s="83"/>
      <c r="FDQ57" s="83"/>
      <c r="FDR57" s="83"/>
      <c r="FDS57" s="83"/>
      <c r="FDT57" s="83"/>
      <c r="FDU57" s="83"/>
      <c r="FDV57" s="83"/>
      <c r="FDW57" s="83"/>
      <c r="FDX57" s="83"/>
      <c r="FDY57" s="83"/>
      <c r="FDZ57" s="83"/>
      <c r="FEA57" s="83"/>
      <c r="FEB57" s="83"/>
      <c r="FEC57" s="83"/>
      <c r="FED57" s="83"/>
      <c r="FEE57" s="83"/>
      <c r="FEF57" s="83"/>
      <c r="FEG57" s="83"/>
      <c r="FEH57" s="83"/>
      <c r="FEI57" s="83"/>
      <c r="FEJ57" s="83"/>
      <c r="FEK57" s="83"/>
      <c r="FEL57" s="83"/>
      <c r="FEM57" s="83"/>
      <c r="FEN57" s="83"/>
      <c r="FEO57" s="83"/>
      <c r="FEP57" s="83"/>
      <c r="FEQ57" s="83"/>
      <c r="FER57" s="83"/>
      <c r="FES57" s="83"/>
      <c r="FET57" s="83"/>
      <c r="FEU57" s="83"/>
      <c r="FEV57" s="83"/>
      <c r="FEW57" s="83"/>
      <c r="FEX57" s="83"/>
      <c r="FEY57" s="83"/>
      <c r="FEZ57" s="83"/>
      <c r="FFA57" s="83"/>
      <c r="FFB57" s="83"/>
      <c r="FFC57" s="83"/>
      <c r="FFD57" s="83"/>
      <c r="FFE57" s="83"/>
      <c r="FFF57" s="83"/>
      <c r="FFG57" s="83"/>
      <c r="FFH57" s="83"/>
      <c r="FFI57" s="83"/>
      <c r="FFJ57" s="83"/>
      <c r="FFK57" s="83"/>
      <c r="FFL57" s="83"/>
      <c r="FFM57" s="83"/>
      <c r="FFN57" s="83"/>
      <c r="FFO57" s="83"/>
      <c r="FFP57" s="83"/>
      <c r="FFQ57" s="83"/>
      <c r="FFR57" s="83"/>
      <c r="FFS57" s="83"/>
      <c r="FFT57" s="83"/>
      <c r="FFU57" s="83"/>
      <c r="FFV57" s="83"/>
      <c r="FFW57" s="83"/>
      <c r="FFX57" s="83"/>
      <c r="FFY57" s="83"/>
      <c r="FFZ57" s="83"/>
      <c r="FGA57" s="83"/>
      <c r="FGB57" s="83"/>
      <c r="FGC57" s="83"/>
      <c r="FGD57" s="83"/>
      <c r="FGE57" s="83"/>
      <c r="FGF57" s="83"/>
      <c r="FGG57" s="83"/>
      <c r="FGH57" s="83"/>
      <c r="FGI57" s="83"/>
      <c r="FGJ57" s="83"/>
      <c r="FGK57" s="83"/>
      <c r="FGL57" s="83"/>
      <c r="FGM57" s="83"/>
      <c r="FGN57" s="83"/>
      <c r="FGO57" s="83"/>
      <c r="FGP57" s="83"/>
      <c r="FGQ57" s="83"/>
      <c r="FGR57" s="83"/>
      <c r="FGS57" s="83"/>
      <c r="FGT57" s="83"/>
      <c r="FGU57" s="83"/>
      <c r="FGV57" s="83"/>
      <c r="FGW57" s="83"/>
      <c r="FGX57" s="83"/>
      <c r="FGY57" s="83"/>
      <c r="FGZ57" s="83"/>
      <c r="FHA57" s="83"/>
      <c r="FHB57" s="83"/>
      <c r="FHC57" s="83"/>
      <c r="FHD57" s="83"/>
      <c r="FHE57" s="83"/>
      <c r="FHF57" s="83"/>
      <c r="FHG57" s="83"/>
      <c r="FHH57" s="83"/>
      <c r="FHI57" s="83"/>
      <c r="FHJ57" s="83"/>
      <c r="FHK57" s="83"/>
      <c r="FHL57" s="83"/>
      <c r="FHM57" s="83"/>
      <c r="FHN57" s="83"/>
      <c r="FHO57" s="83"/>
      <c r="FHP57" s="83"/>
      <c r="FHQ57" s="83"/>
      <c r="FHR57" s="83"/>
      <c r="FHS57" s="83"/>
      <c r="FHT57" s="83"/>
      <c r="FHU57" s="83"/>
      <c r="FHV57" s="83"/>
      <c r="FHW57" s="83"/>
      <c r="FHX57" s="83"/>
      <c r="FHY57" s="83"/>
      <c r="FHZ57" s="83"/>
      <c r="FIA57" s="83"/>
      <c r="FIB57" s="83"/>
      <c r="FIC57" s="83"/>
      <c r="FID57" s="83"/>
      <c r="FIE57" s="83"/>
      <c r="FIF57" s="83"/>
      <c r="FIG57" s="83"/>
      <c r="FIH57" s="83"/>
      <c r="FII57" s="83"/>
      <c r="FIJ57" s="83"/>
      <c r="FIK57" s="83"/>
      <c r="FIL57" s="83"/>
      <c r="FIM57" s="83"/>
      <c r="FIN57" s="83"/>
      <c r="FIO57" s="83"/>
      <c r="FIP57" s="83"/>
      <c r="FIQ57" s="83"/>
      <c r="FIR57" s="83"/>
      <c r="FIS57" s="83"/>
      <c r="FIT57" s="83"/>
      <c r="FIU57" s="83"/>
      <c r="FIV57" s="83"/>
      <c r="FIW57" s="83"/>
      <c r="FIX57" s="83"/>
      <c r="FIY57" s="83"/>
      <c r="FIZ57" s="83"/>
      <c r="FJA57" s="83"/>
      <c r="FJB57" s="83"/>
      <c r="FJC57" s="83"/>
      <c r="FJD57" s="83"/>
      <c r="FJE57" s="83"/>
      <c r="FJF57" s="83"/>
      <c r="FJG57" s="83"/>
      <c r="FJH57" s="83"/>
      <c r="FJI57" s="83"/>
      <c r="FJJ57" s="83"/>
      <c r="FJK57" s="83"/>
      <c r="FJL57" s="83"/>
      <c r="FJM57" s="83"/>
      <c r="FJN57" s="83"/>
      <c r="FJO57" s="83"/>
      <c r="FJP57" s="83"/>
      <c r="FJQ57" s="83"/>
      <c r="FJR57" s="83"/>
      <c r="FJS57" s="83"/>
      <c r="FJT57" s="83"/>
      <c r="FJU57" s="83"/>
      <c r="FJV57" s="83"/>
      <c r="FJW57" s="83"/>
      <c r="FJX57" s="83"/>
      <c r="FJY57" s="83"/>
      <c r="FJZ57" s="83"/>
      <c r="FKA57" s="83"/>
      <c r="FKB57" s="83"/>
      <c r="FKC57" s="83"/>
      <c r="FKD57" s="83"/>
      <c r="FKE57" s="83"/>
      <c r="FKF57" s="83"/>
      <c r="FKG57" s="83"/>
      <c r="FKH57" s="83"/>
      <c r="FKI57" s="83"/>
      <c r="FKJ57" s="83"/>
      <c r="FKK57" s="83"/>
      <c r="FKL57" s="83"/>
      <c r="FKM57" s="83"/>
      <c r="FKN57" s="83"/>
      <c r="FKO57" s="83"/>
      <c r="FKP57" s="83"/>
      <c r="FKQ57" s="83"/>
      <c r="FKR57" s="83"/>
      <c r="FKS57" s="83"/>
      <c r="FKT57" s="83"/>
      <c r="FKU57" s="83"/>
      <c r="FKV57" s="83"/>
      <c r="FKW57" s="83"/>
      <c r="FKX57" s="83"/>
      <c r="FKY57" s="83"/>
      <c r="FKZ57" s="83"/>
      <c r="FLA57" s="83"/>
      <c r="FLB57" s="83"/>
      <c r="FLC57" s="83"/>
      <c r="FLD57" s="83"/>
      <c r="FLE57" s="83"/>
      <c r="FLF57" s="83"/>
      <c r="FLG57" s="83"/>
      <c r="FLH57" s="83"/>
      <c r="FLI57" s="83"/>
      <c r="FLJ57" s="83"/>
      <c r="FLK57" s="83"/>
      <c r="FLL57" s="83"/>
      <c r="FLM57" s="83"/>
      <c r="FLN57" s="83"/>
      <c r="FLO57" s="83"/>
      <c r="FLP57" s="83"/>
      <c r="FLQ57" s="83"/>
      <c r="FLR57" s="83"/>
      <c r="FLS57" s="83"/>
      <c r="FLT57" s="83"/>
      <c r="FLU57" s="83"/>
      <c r="FLV57" s="83"/>
      <c r="FLW57" s="83"/>
      <c r="FLX57" s="83"/>
      <c r="FLY57" s="83"/>
      <c r="FLZ57" s="83"/>
      <c r="FMA57" s="83"/>
      <c r="FMB57" s="83"/>
      <c r="FMC57" s="83"/>
      <c r="FMD57" s="83"/>
      <c r="FME57" s="83"/>
      <c r="FMF57" s="83"/>
      <c r="FMG57" s="83"/>
      <c r="FMH57" s="83"/>
      <c r="FMI57" s="83"/>
      <c r="FMJ57" s="83"/>
      <c r="FMK57" s="83"/>
      <c r="FML57" s="83"/>
      <c r="FMM57" s="83"/>
      <c r="FMN57" s="83"/>
      <c r="FMO57" s="83"/>
      <c r="FMP57" s="83"/>
      <c r="FMQ57" s="83"/>
      <c r="FMR57" s="83"/>
      <c r="FMS57" s="83"/>
      <c r="FMT57" s="83"/>
      <c r="FMU57" s="83"/>
      <c r="FMV57" s="83"/>
      <c r="FMW57" s="83"/>
      <c r="FMX57" s="83"/>
      <c r="FMY57" s="83"/>
      <c r="FMZ57" s="83"/>
      <c r="FNA57" s="83"/>
      <c r="FNB57" s="83"/>
      <c r="FNC57" s="83"/>
      <c r="FND57" s="83"/>
      <c r="FNE57" s="83"/>
      <c r="FNF57" s="83"/>
      <c r="FNG57" s="83"/>
      <c r="FNH57" s="83"/>
      <c r="FNI57" s="83"/>
      <c r="FNJ57" s="83"/>
      <c r="FNK57" s="83"/>
      <c r="FNL57" s="83"/>
      <c r="FNM57" s="83"/>
      <c r="FNN57" s="83"/>
      <c r="FNO57" s="83"/>
      <c r="FNP57" s="83"/>
      <c r="FNQ57" s="83"/>
      <c r="FNR57" s="83"/>
      <c r="FNS57" s="83"/>
      <c r="FNT57" s="83"/>
      <c r="FNU57" s="83"/>
      <c r="FNV57" s="83"/>
      <c r="FNW57" s="83"/>
      <c r="FNX57" s="83"/>
      <c r="FNY57" s="83"/>
      <c r="FNZ57" s="83"/>
      <c r="FOA57" s="83"/>
      <c r="FOB57" s="83"/>
      <c r="FOC57" s="83"/>
      <c r="FOD57" s="83"/>
      <c r="FOE57" s="83"/>
      <c r="FOF57" s="83"/>
      <c r="FOG57" s="83"/>
      <c r="FOH57" s="83"/>
      <c r="FOI57" s="83"/>
      <c r="FOJ57" s="83"/>
      <c r="FOK57" s="83"/>
      <c r="FOL57" s="83"/>
      <c r="FOM57" s="83"/>
      <c r="FON57" s="83"/>
      <c r="FOO57" s="83"/>
      <c r="FOP57" s="83"/>
      <c r="FOQ57" s="83"/>
      <c r="FOR57" s="83"/>
      <c r="FOS57" s="83"/>
      <c r="FOT57" s="83"/>
      <c r="FOU57" s="83"/>
      <c r="FOV57" s="83"/>
      <c r="FOW57" s="83"/>
      <c r="FOX57" s="83"/>
      <c r="FOY57" s="83"/>
      <c r="FOZ57" s="83"/>
      <c r="FPA57" s="83"/>
      <c r="FPB57" s="83"/>
      <c r="FPC57" s="83"/>
      <c r="FPD57" s="83"/>
      <c r="FPE57" s="83"/>
      <c r="FPF57" s="83"/>
      <c r="FPG57" s="83"/>
      <c r="FPH57" s="83"/>
      <c r="FPI57" s="83"/>
      <c r="FPJ57" s="83"/>
      <c r="FPK57" s="83"/>
      <c r="FPL57" s="83"/>
      <c r="FPM57" s="83"/>
      <c r="FPN57" s="83"/>
      <c r="FPO57" s="83"/>
      <c r="FPP57" s="83"/>
      <c r="FPQ57" s="83"/>
      <c r="FPR57" s="83"/>
      <c r="FPS57" s="83"/>
      <c r="FPT57" s="83"/>
      <c r="FPU57" s="83"/>
      <c r="FPV57" s="83"/>
      <c r="FPW57" s="83"/>
      <c r="FPX57" s="83"/>
      <c r="FPY57" s="83"/>
      <c r="FPZ57" s="83"/>
      <c r="FQA57" s="83"/>
      <c r="FQB57" s="83"/>
      <c r="FQC57" s="83"/>
      <c r="FQD57" s="83"/>
      <c r="FQE57" s="83"/>
      <c r="FQF57" s="83"/>
      <c r="FQG57" s="83"/>
      <c r="FQH57" s="83"/>
      <c r="FQI57" s="83"/>
      <c r="FQJ57" s="83"/>
      <c r="FQK57" s="83"/>
      <c r="FQL57" s="83"/>
      <c r="FQM57" s="83"/>
      <c r="FQN57" s="83"/>
      <c r="FQO57" s="83"/>
      <c r="FQP57" s="83"/>
      <c r="FQQ57" s="83"/>
      <c r="FQR57" s="83"/>
      <c r="FQS57" s="83"/>
      <c r="FQT57" s="83"/>
      <c r="FQU57" s="83"/>
      <c r="FQV57" s="83"/>
      <c r="FQW57" s="83"/>
      <c r="FQX57" s="83"/>
      <c r="FQY57" s="83"/>
      <c r="FQZ57" s="83"/>
      <c r="FRA57" s="83"/>
      <c r="FRB57" s="83"/>
      <c r="FRC57" s="83"/>
      <c r="FRD57" s="83"/>
      <c r="FRE57" s="83"/>
      <c r="FRF57" s="83"/>
      <c r="FRG57" s="83"/>
      <c r="FRH57" s="83"/>
      <c r="FRI57" s="83"/>
      <c r="FRJ57" s="83"/>
      <c r="FRK57" s="83"/>
      <c r="FRL57" s="83"/>
      <c r="FRM57" s="83"/>
      <c r="FRN57" s="83"/>
      <c r="FRO57" s="83"/>
      <c r="FRP57" s="83"/>
      <c r="FRQ57" s="83"/>
      <c r="FRR57" s="83"/>
      <c r="FRS57" s="83"/>
      <c r="FRT57" s="83"/>
      <c r="FRU57" s="83"/>
      <c r="FRV57" s="83"/>
      <c r="FRW57" s="83"/>
      <c r="FRX57" s="83"/>
      <c r="FRY57" s="83"/>
      <c r="FRZ57" s="83"/>
      <c r="FSA57" s="83"/>
      <c r="FSB57" s="83"/>
      <c r="FSC57" s="83"/>
      <c r="FSD57" s="83"/>
      <c r="FSE57" s="83"/>
      <c r="FSF57" s="83"/>
      <c r="FSG57" s="83"/>
      <c r="FSH57" s="83"/>
      <c r="FSI57" s="83"/>
      <c r="FSJ57" s="83"/>
      <c r="FSK57" s="83"/>
      <c r="FSL57" s="83"/>
      <c r="FSM57" s="83"/>
      <c r="FSN57" s="83"/>
      <c r="FSO57" s="83"/>
      <c r="FSP57" s="83"/>
      <c r="FSQ57" s="83"/>
      <c r="FSR57" s="83"/>
      <c r="FSS57" s="83"/>
      <c r="FST57" s="83"/>
      <c r="FSU57" s="83"/>
      <c r="FSV57" s="83"/>
      <c r="FSW57" s="83"/>
      <c r="FSX57" s="83"/>
      <c r="FSY57" s="83"/>
      <c r="FSZ57" s="83"/>
      <c r="FTA57" s="83"/>
      <c r="FTB57" s="83"/>
      <c r="FTC57" s="83"/>
      <c r="FTD57" s="83"/>
      <c r="FTE57" s="83"/>
      <c r="FTF57" s="83"/>
      <c r="FTG57" s="83"/>
      <c r="FTH57" s="83"/>
      <c r="FTI57" s="83"/>
      <c r="FTJ57" s="83"/>
      <c r="FTK57" s="83"/>
      <c r="FTL57" s="83"/>
      <c r="FTM57" s="83"/>
      <c r="FTN57" s="83"/>
      <c r="FTO57" s="83"/>
      <c r="FTP57" s="83"/>
      <c r="FTQ57" s="83"/>
      <c r="FTR57" s="83"/>
      <c r="FTS57" s="83"/>
      <c r="FTT57" s="83"/>
      <c r="FTU57" s="83"/>
      <c r="FTV57" s="83"/>
      <c r="FTW57" s="83"/>
      <c r="FTX57" s="83"/>
      <c r="FTY57" s="83"/>
      <c r="FTZ57" s="83"/>
      <c r="FUA57" s="83"/>
      <c r="FUB57" s="83"/>
      <c r="FUC57" s="83"/>
      <c r="FUD57" s="83"/>
      <c r="FUE57" s="83"/>
      <c r="FUF57" s="83"/>
      <c r="FUG57" s="83"/>
      <c r="FUH57" s="83"/>
      <c r="FUI57" s="83"/>
      <c r="FUJ57" s="83"/>
      <c r="FUK57" s="83"/>
      <c r="FUL57" s="83"/>
      <c r="FUM57" s="83"/>
      <c r="FUN57" s="83"/>
      <c r="FUO57" s="83"/>
      <c r="FUP57" s="83"/>
      <c r="FUQ57" s="83"/>
      <c r="FUR57" s="83"/>
      <c r="FUS57" s="83"/>
      <c r="FUT57" s="83"/>
      <c r="FUU57" s="83"/>
      <c r="FUV57" s="83"/>
      <c r="FUW57" s="83"/>
      <c r="FUX57" s="83"/>
      <c r="FUY57" s="83"/>
      <c r="FUZ57" s="83"/>
      <c r="FVA57" s="83"/>
      <c r="FVB57" s="83"/>
      <c r="FVC57" s="83"/>
      <c r="FVD57" s="83"/>
      <c r="FVE57" s="83"/>
      <c r="FVF57" s="83"/>
      <c r="FVG57" s="83"/>
      <c r="FVH57" s="83"/>
      <c r="FVI57" s="83"/>
      <c r="FVJ57" s="83"/>
      <c r="FVK57" s="83"/>
      <c r="FVL57" s="83"/>
      <c r="FVM57" s="83"/>
      <c r="FVN57" s="83"/>
      <c r="FVO57" s="83"/>
      <c r="FVP57" s="83"/>
      <c r="FVQ57" s="83"/>
      <c r="FVR57" s="83"/>
      <c r="FVS57" s="83"/>
      <c r="FVT57" s="83"/>
      <c r="FVU57" s="83"/>
      <c r="FVV57" s="83"/>
      <c r="FVW57" s="83"/>
      <c r="FVX57" s="83"/>
      <c r="FVY57" s="83"/>
      <c r="FVZ57" s="83"/>
      <c r="FWA57" s="83"/>
      <c r="FWB57" s="83"/>
      <c r="FWC57" s="83"/>
      <c r="FWD57" s="83"/>
      <c r="FWE57" s="83"/>
      <c r="FWF57" s="83"/>
      <c r="FWG57" s="83"/>
      <c r="FWH57" s="83"/>
      <c r="FWI57" s="83"/>
      <c r="FWJ57" s="83"/>
      <c r="FWK57" s="83"/>
      <c r="FWL57" s="83"/>
      <c r="FWM57" s="83"/>
      <c r="FWN57" s="83"/>
      <c r="FWO57" s="83"/>
      <c r="FWP57" s="83"/>
      <c r="FWQ57" s="83"/>
      <c r="FWR57" s="83"/>
      <c r="FWS57" s="83"/>
      <c r="FWT57" s="83"/>
      <c r="FWU57" s="83"/>
      <c r="FWV57" s="83"/>
      <c r="FWW57" s="83"/>
      <c r="FWX57" s="83"/>
      <c r="FWY57" s="83"/>
      <c r="FWZ57" s="83"/>
      <c r="FXA57" s="83"/>
      <c r="FXB57" s="83"/>
      <c r="FXC57" s="83"/>
      <c r="FXD57" s="83"/>
      <c r="FXE57" s="83"/>
      <c r="FXF57" s="83"/>
      <c r="FXG57" s="83"/>
      <c r="FXH57" s="83"/>
      <c r="FXI57" s="83"/>
      <c r="FXJ57" s="83"/>
      <c r="FXK57" s="83"/>
      <c r="FXL57" s="83"/>
      <c r="FXM57" s="83"/>
      <c r="FXN57" s="83"/>
      <c r="FXO57" s="83"/>
      <c r="FXP57" s="83"/>
      <c r="FXQ57" s="83"/>
      <c r="FXR57" s="83"/>
      <c r="FXS57" s="83"/>
      <c r="FXT57" s="83"/>
      <c r="FXU57" s="83"/>
      <c r="FXV57" s="83"/>
      <c r="FXW57" s="83"/>
      <c r="FXX57" s="83"/>
      <c r="FXY57" s="83"/>
      <c r="FXZ57" s="83"/>
      <c r="FYA57" s="83"/>
      <c r="FYB57" s="83"/>
      <c r="FYC57" s="83"/>
      <c r="FYD57" s="83"/>
      <c r="FYE57" s="83"/>
      <c r="FYF57" s="83"/>
      <c r="FYG57" s="83"/>
      <c r="FYH57" s="83"/>
      <c r="FYI57" s="83"/>
      <c r="FYJ57" s="83"/>
      <c r="FYK57" s="83"/>
      <c r="FYL57" s="83"/>
      <c r="FYM57" s="83"/>
      <c r="FYN57" s="83"/>
      <c r="FYO57" s="83"/>
      <c r="FYP57" s="83"/>
      <c r="FYQ57" s="83"/>
      <c r="FYR57" s="83"/>
      <c r="FYS57" s="83"/>
      <c r="FYT57" s="83"/>
      <c r="FYU57" s="83"/>
      <c r="FYV57" s="83"/>
      <c r="FYW57" s="83"/>
      <c r="FYX57" s="83"/>
      <c r="FYY57" s="83"/>
      <c r="FYZ57" s="83"/>
      <c r="FZA57" s="83"/>
      <c r="FZB57" s="83"/>
      <c r="FZC57" s="83"/>
      <c r="FZD57" s="83"/>
      <c r="FZE57" s="83"/>
      <c r="FZF57" s="83"/>
      <c r="FZG57" s="83"/>
      <c r="FZH57" s="83"/>
      <c r="FZI57" s="83"/>
      <c r="FZJ57" s="83"/>
      <c r="FZK57" s="83"/>
      <c r="FZL57" s="83"/>
      <c r="FZM57" s="83"/>
      <c r="FZN57" s="83"/>
      <c r="FZO57" s="83"/>
      <c r="FZP57" s="83"/>
      <c r="FZQ57" s="83"/>
      <c r="FZR57" s="83"/>
      <c r="FZS57" s="83"/>
      <c r="FZT57" s="83"/>
      <c r="FZU57" s="83"/>
      <c r="FZV57" s="83"/>
      <c r="FZW57" s="83"/>
      <c r="FZX57" s="83"/>
      <c r="FZY57" s="83"/>
      <c r="FZZ57" s="83"/>
      <c r="GAA57" s="83"/>
      <c r="GAB57" s="83"/>
      <c r="GAC57" s="83"/>
      <c r="GAD57" s="83"/>
      <c r="GAE57" s="83"/>
      <c r="GAF57" s="83"/>
      <c r="GAG57" s="83"/>
      <c r="GAH57" s="83"/>
      <c r="GAI57" s="83"/>
      <c r="GAJ57" s="83"/>
      <c r="GAK57" s="83"/>
      <c r="GAL57" s="83"/>
      <c r="GAM57" s="83"/>
      <c r="GAN57" s="83"/>
      <c r="GAO57" s="83"/>
      <c r="GAP57" s="83"/>
      <c r="GAQ57" s="83"/>
      <c r="GAR57" s="83"/>
      <c r="GAS57" s="83"/>
      <c r="GAT57" s="83"/>
      <c r="GAU57" s="83"/>
      <c r="GAV57" s="83"/>
      <c r="GAW57" s="83"/>
      <c r="GAX57" s="83"/>
      <c r="GAY57" s="83"/>
      <c r="GAZ57" s="83"/>
      <c r="GBA57" s="83"/>
      <c r="GBB57" s="83"/>
      <c r="GBC57" s="83"/>
      <c r="GBD57" s="83"/>
      <c r="GBE57" s="83"/>
      <c r="GBF57" s="83"/>
      <c r="GBG57" s="83"/>
      <c r="GBH57" s="83"/>
      <c r="GBI57" s="83"/>
      <c r="GBJ57" s="83"/>
      <c r="GBK57" s="83"/>
      <c r="GBL57" s="83"/>
      <c r="GBM57" s="83"/>
      <c r="GBN57" s="83"/>
      <c r="GBO57" s="83"/>
      <c r="GBP57" s="83"/>
      <c r="GBQ57" s="83"/>
      <c r="GBR57" s="83"/>
      <c r="GBS57" s="83"/>
      <c r="GBT57" s="83"/>
      <c r="GBU57" s="83"/>
      <c r="GBV57" s="83"/>
      <c r="GBW57" s="83"/>
      <c r="GBX57" s="83"/>
      <c r="GBY57" s="83"/>
      <c r="GBZ57" s="83"/>
      <c r="GCA57" s="83"/>
      <c r="GCB57" s="83"/>
      <c r="GCC57" s="83"/>
      <c r="GCD57" s="83"/>
      <c r="GCE57" s="83"/>
      <c r="GCF57" s="83"/>
      <c r="GCG57" s="83"/>
      <c r="GCH57" s="83"/>
      <c r="GCI57" s="83"/>
      <c r="GCJ57" s="83"/>
      <c r="GCK57" s="83"/>
      <c r="GCL57" s="83"/>
      <c r="GCM57" s="83"/>
      <c r="GCN57" s="83"/>
      <c r="GCO57" s="83"/>
      <c r="GCP57" s="83"/>
      <c r="GCQ57" s="83"/>
      <c r="GCR57" s="83"/>
      <c r="GCS57" s="83"/>
      <c r="GCT57" s="83"/>
      <c r="GCU57" s="83"/>
      <c r="GCV57" s="83"/>
      <c r="GCW57" s="83"/>
      <c r="GCX57" s="83"/>
      <c r="GCY57" s="83"/>
      <c r="GCZ57" s="83"/>
      <c r="GDA57" s="83"/>
      <c r="GDB57" s="83"/>
      <c r="GDC57" s="83"/>
      <c r="GDD57" s="83"/>
      <c r="GDE57" s="83"/>
      <c r="GDF57" s="83"/>
      <c r="GDG57" s="83"/>
      <c r="GDH57" s="83"/>
      <c r="GDI57" s="83"/>
      <c r="GDJ57" s="83"/>
      <c r="GDK57" s="83"/>
      <c r="GDL57" s="83"/>
      <c r="GDM57" s="83"/>
      <c r="GDN57" s="83"/>
      <c r="GDO57" s="83"/>
      <c r="GDP57" s="83"/>
      <c r="GDQ57" s="83"/>
      <c r="GDR57" s="83"/>
      <c r="GDS57" s="83"/>
      <c r="GDT57" s="83"/>
      <c r="GDU57" s="83"/>
      <c r="GDV57" s="83"/>
      <c r="GDW57" s="83"/>
      <c r="GDX57" s="83"/>
      <c r="GDY57" s="83"/>
      <c r="GDZ57" s="83"/>
      <c r="GEA57" s="83"/>
      <c r="GEB57" s="83"/>
      <c r="GEC57" s="83"/>
      <c r="GED57" s="83"/>
      <c r="GEE57" s="83"/>
      <c r="GEF57" s="83"/>
      <c r="GEG57" s="83"/>
      <c r="GEH57" s="83"/>
      <c r="GEI57" s="83"/>
      <c r="GEJ57" s="83"/>
      <c r="GEK57" s="83"/>
      <c r="GEL57" s="83"/>
      <c r="GEM57" s="83"/>
      <c r="GEN57" s="83"/>
      <c r="GEO57" s="83"/>
      <c r="GEP57" s="83"/>
      <c r="GEQ57" s="83"/>
      <c r="GER57" s="83"/>
      <c r="GES57" s="83"/>
      <c r="GET57" s="83"/>
      <c r="GEU57" s="83"/>
      <c r="GEV57" s="83"/>
      <c r="GEW57" s="83"/>
      <c r="GEX57" s="83"/>
      <c r="GEY57" s="83"/>
      <c r="GEZ57" s="83"/>
      <c r="GFA57" s="83"/>
      <c r="GFB57" s="83"/>
      <c r="GFC57" s="83"/>
      <c r="GFD57" s="83"/>
      <c r="GFE57" s="83"/>
      <c r="GFF57" s="83"/>
      <c r="GFG57" s="83"/>
      <c r="GFH57" s="83"/>
      <c r="GFI57" s="83"/>
      <c r="GFJ57" s="83"/>
      <c r="GFK57" s="83"/>
      <c r="GFL57" s="83"/>
      <c r="GFM57" s="83"/>
      <c r="GFN57" s="83"/>
      <c r="GFO57" s="83"/>
      <c r="GFP57" s="83"/>
      <c r="GFQ57" s="83"/>
      <c r="GFR57" s="83"/>
      <c r="GFS57" s="83"/>
      <c r="GFT57" s="83"/>
      <c r="GFU57" s="83"/>
      <c r="GFV57" s="83"/>
      <c r="GFW57" s="83"/>
      <c r="GFX57" s="83"/>
      <c r="GFY57" s="83"/>
      <c r="GFZ57" s="83"/>
      <c r="GGA57" s="83"/>
      <c r="GGB57" s="83"/>
      <c r="GGC57" s="83"/>
      <c r="GGD57" s="83"/>
      <c r="GGE57" s="83"/>
      <c r="GGF57" s="83"/>
      <c r="GGG57" s="83"/>
      <c r="GGH57" s="83"/>
      <c r="GGI57" s="83"/>
      <c r="GGJ57" s="83"/>
      <c r="GGK57" s="83"/>
      <c r="GGL57" s="83"/>
      <c r="GGM57" s="83"/>
      <c r="GGN57" s="83"/>
      <c r="GGO57" s="83"/>
      <c r="GGP57" s="83"/>
      <c r="GGQ57" s="83"/>
      <c r="GGR57" s="83"/>
      <c r="GGS57" s="83"/>
      <c r="GGT57" s="83"/>
      <c r="GGU57" s="83"/>
      <c r="GGV57" s="83"/>
      <c r="GGW57" s="83"/>
      <c r="GGX57" s="83"/>
      <c r="GGY57" s="83"/>
      <c r="GGZ57" s="83"/>
      <c r="GHA57" s="83"/>
      <c r="GHB57" s="83"/>
      <c r="GHC57" s="83"/>
      <c r="GHD57" s="83"/>
      <c r="GHE57" s="83"/>
      <c r="GHF57" s="83"/>
      <c r="GHG57" s="83"/>
      <c r="GHH57" s="83"/>
      <c r="GHI57" s="83"/>
      <c r="GHJ57" s="83"/>
      <c r="GHK57" s="83"/>
      <c r="GHL57" s="83"/>
      <c r="GHM57" s="83"/>
      <c r="GHN57" s="83"/>
      <c r="GHO57" s="83"/>
      <c r="GHP57" s="83"/>
      <c r="GHQ57" s="83"/>
      <c r="GHR57" s="83"/>
      <c r="GHS57" s="83"/>
      <c r="GHT57" s="83"/>
      <c r="GHU57" s="83"/>
      <c r="GHV57" s="83"/>
      <c r="GHW57" s="83"/>
      <c r="GHX57" s="83"/>
      <c r="GHY57" s="83"/>
      <c r="GHZ57" s="83"/>
      <c r="GIA57" s="83"/>
      <c r="GIB57" s="83"/>
      <c r="GIC57" s="83"/>
      <c r="GID57" s="83"/>
      <c r="GIE57" s="83"/>
      <c r="GIF57" s="83"/>
      <c r="GIG57" s="83"/>
      <c r="GIH57" s="83"/>
      <c r="GII57" s="83"/>
      <c r="GIJ57" s="83"/>
      <c r="GIK57" s="83"/>
      <c r="GIL57" s="83"/>
      <c r="GIM57" s="83"/>
      <c r="GIN57" s="83"/>
      <c r="GIO57" s="83"/>
      <c r="GIP57" s="83"/>
      <c r="GIQ57" s="83"/>
      <c r="GIR57" s="83"/>
      <c r="GIS57" s="83"/>
      <c r="GIT57" s="83"/>
      <c r="GIU57" s="83"/>
      <c r="GIV57" s="83"/>
      <c r="GIW57" s="83"/>
      <c r="GIX57" s="83"/>
      <c r="GIY57" s="83"/>
      <c r="GIZ57" s="83"/>
      <c r="GJA57" s="83"/>
      <c r="GJB57" s="83"/>
      <c r="GJC57" s="83"/>
      <c r="GJD57" s="83"/>
      <c r="GJE57" s="83"/>
      <c r="GJF57" s="83"/>
      <c r="GJG57" s="83"/>
      <c r="GJH57" s="83"/>
      <c r="GJI57" s="83"/>
      <c r="GJJ57" s="83"/>
      <c r="GJK57" s="83"/>
      <c r="GJL57" s="83"/>
      <c r="GJM57" s="83"/>
      <c r="GJN57" s="83"/>
      <c r="GJO57" s="83"/>
      <c r="GJP57" s="83"/>
      <c r="GJQ57" s="83"/>
      <c r="GJR57" s="83"/>
      <c r="GJS57" s="83"/>
      <c r="GJT57" s="83"/>
      <c r="GJU57" s="83"/>
      <c r="GJV57" s="83"/>
      <c r="GJW57" s="83"/>
      <c r="GJX57" s="83"/>
      <c r="GJY57" s="83"/>
      <c r="GJZ57" s="83"/>
      <c r="GKA57" s="83"/>
      <c r="GKB57" s="83"/>
      <c r="GKC57" s="83"/>
      <c r="GKD57" s="83"/>
      <c r="GKE57" s="83"/>
      <c r="GKF57" s="83"/>
      <c r="GKG57" s="83"/>
      <c r="GKH57" s="83"/>
      <c r="GKI57" s="83"/>
      <c r="GKJ57" s="83"/>
      <c r="GKK57" s="83"/>
      <c r="GKL57" s="83"/>
      <c r="GKM57" s="83"/>
      <c r="GKN57" s="83"/>
      <c r="GKO57" s="83"/>
      <c r="GKP57" s="83"/>
      <c r="GKQ57" s="83"/>
      <c r="GKR57" s="83"/>
      <c r="GKS57" s="83"/>
      <c r="GKT57" s="83"/>
      <c r="GKU57" s="83"/>
      <c r="GKV57" s="83"/>
      <c r="GKW57" s="83"/>
      <c r="GKX57" s="83"/>
      <c r="GKY57" s="83"/>
      <c r="GKZ57" s="83"/>
      <c r="GLA57" s="83"/>
      <c r="GLB57" s="83"/>
      <c r="GLC57" s="83"/>
      <c r="GLD57" s="83"/>
      <c r="GLE57" s="83"/>
      <c r="GLF57" s="83"/>
      <c r="GLG57" s="83"/>
      <c r="GLH57" s="83"/>
      <c r="GLI57" s="83"/>
      <c r="GLJ57" s="83"/>
      <c r="GLK57" s="83"/>
      <c r="GLL57" s="83"/>
      <c r="GLM57" s="83"/>
      <c r="GLN57" s="83"/>
      <c r="GLO57" s="83"/>
      <c r="GLP57" s="83"/>
      <c r="GLQ57" s="83"/>
      <c r="GLR57" s="83"/>
      <c r="GLS57" s="83"/>
      <c r="GLT57" s="83"/>
      <c r="GLU57" s="83"/>
      <c r="GLV57" s="83"/>
      <c r="GLW57" s="83"/>
      <c r="GLX57" s="83"/>
      <c r="GLY57" s="83"/>
      <c r="GLZ57" s="83"/>
      <c r="GMA57" s="83"/>
      <c r="GMB57" s="83"/>
      <c r="GMC57" s="83"/>
      <c r="GMD57" s="83"/>
      <c r="GME57" s="83"/>
      <c r="GMF57" s="83"/>
      <c r="GMG57" s="83"/>
      <c r="GMH57" s="83"/>
      <c r="GMI57" s="83"/>
      <c r="GMJ57" s="83"/>
      <c r="GMK57" s="83"/>
      <c r="GML57" s="83"/>
      <c r="GMM57" s="83"/>
      <c r="GMN57" s="83"/>
      <c r="GMO57" s="83"/>
      <c r="GMP57" s="83"/>
      <c r="GMQ57" s="83"/>
      <c r="GMR57" s="83"/>
      <c r="GMS57" s="83"/>
      <c r="GMT57" s="83"/>
      <c r="GMU57" s="83"/>
      <c r="GMV57" s="83"/>
      <c r="GMW57" s="83"/>
      <c r="GMX57" s="83"/>
      <c r="GMY57" s="83"/>
      <c r="GMZ57" s="83"/>
      <c r="GNA57" s="83"/>
      <c r="GNB57" s="83"/>
      <c r="GNC57" s="83"/>
      <c r="GND57" s="83"/>
      <c r="GNE57" s="83"/>
      <c r="GNF57" s="83"/>
      <c r="GNG57" s="83"/>
      <c r="GNH57" s="83"/>
      <c r="GNI57" s="83"/>
      <c r="GNJ57" s="83"/>
      <c r="GNK57" s="83"/>
      <c r="GNL57" s="83"/>
      <c r="GNM57" s="83"/>
      <c r="GNN57" s="83"/>
      <c r="GNO57" s="83"/>
      <c r="GNP57" s="83"/>
      <c r="GNQ57" s="83"/>
      <c r="GNR57" s="83"/>
      <c r="GNS57" s="83"/>
      <c r="GNT57" s="83"/>
      <c r="GNU57" s="83"/>
      <c r="GNV57" s="83"/>
      <c r="GNW57" s="83"/>
      <c r="GNX57" s="83"/>
      <c r="GNY57" s="83"/>
      <c r="GNZ57" s="83"/>
      <c r="GOA57" s="83"/>
      <c r="GOB57" s="83"/>
      <c r="GOC57" s="83"/>
      <c r="GOD57" s="83"/>
      <c r="GOE57" s="83"/>
      <c r="GOF57" s="83"/>
      <c r="GOG57" s="83"/>
      <c r="GOH57" s="83"/>
      <c r="GOI57" s="83"/>
      <c r="GOJ57" s="83"/>
      <c r="GOK57" s="83"/>
      <c r="GOL57" s="83"/>
      <c r="GOM57" s="83"/>
      <c r="GON57" s="83"/>
      <c r="GOO57" s="83"/>
      <c r="GOP57" s="83"/>
      <c r="GOQ57" s="83"/>
      <c r="GOR57" s="83"/>
      <c r="GOS57" s="83"/>
      <c r="GOT57" s="83"/>
      <c r="GOU57" s="83"/>
      <c r="GOV57" s="83"/>
      <c r="GOW57" s="83"/>
      <c r="GOX57" s="83"/>
      <c r="GOY57" s="83"/>
      <c r="GOZ57" s="83"/>
      <c r="GPA57" s="83"/>
      <c r="GPB57" s="83"/>
      <c r="GPC57" s="83"/>
      <c r="GPD57" s="83"/>
      <c r="GPE57" s="83"/>
      <c r="GPF57" s="83"/>
      <c r="GPG57" s="83"/>
      <c r="GPH57" s="83"/>
      <c r="GPI57" s="83"/>
      <c r="GPJ57" s="83"/>
      <c r="GPK57" s="83"/>
      <c r="GPL57" s="83"/>
      <c r="GPM57" s="83"/>
      <c r="GPN57" s="83"/>
      <c r="GPO57" s="83"/>
      <c r="GPP57" s="83"/>
      <c r="GPQ57" s="83"/>
      <c r="GPR57" s="83"/>
      <c r="GPS57" s="83"/>
      <c r="GPT57" s="83"/>
      <c r="GPU57" s="83"/>
      <c r="GPV57" s="83"/>
      <c r="GPW57" s="83"/>
      <c r="GPX57" s="83"/>
      <c r="GPY57" s="83"/>
      <c r="GPZ57" s="83"/>
      <c r="GQA57" s="83"/>
      <c r="GQB57" s="83"/>
      <c r="GQC57" s="83"/>
      <c r="GQD57" s="83"/>
      <c r="GQE57" s="83"/>
      <c r="GQF57" s="83"/>
      <c r="GQG57" s="83"/>
      <c r="GQH57" s="83"/>
      <c r="GQI57" s="83"/>
      <c r="GQJ57" s="83"/>
      <c r="GQK57" s="83"/>
      <c r="GQL57" s="83"/>
      <c r="GQM57" s="83"/>
      <c r="GQN57" s="83"/>
      <c r="GQO57" s="83"/>
      <c r="GQP57" s="83"/>
      <c r="GQQ57" s="83"/>
      <c r="GQR57" s="83"/>
      <c r="GQS57" s="83"/>
      <c r="GQT57" s="83"/>
      <c r="GQU57" s="83"/>
      <c r="GQV57" s="83"/>
      <c r="GQW57" s="83"/>
      <c r="GQX57" s="83"/>
      <c r="GQY57" s="83"/>
      <c r="GQZ57" s="83"/>
      <c r="GRA57" s="83"/>
      <c r="GRB57" s="83"/>
      <c r="GRC57" s="83"/>
      <c r="GRD57" s="83"/>
      <c r="GRE57" s="83"/>
      <c r="GRF57" s="83"/>
      <c r="GRG57" s="83"/>
      <c r="GRH57" s="83"/>
      <c r="GRI57" s="83"/>
      <c r="GRJ57" s="83"/>
      <c r="GRK57" s="83"/>
      <c r="GRL57" s="83"/>
      <c r="GRM57" s="83"/>
      <c r="GRN57" s="83"/>
      <c r="GRO57" s="83"/>
      <c r="GRP57" s="83"/>
      <c r="GRQ57" s="83"/>
      <c r="GRR57" s="83"/>
      <c r="GRS57" s="83"/>
      <c r="GRT57" s="83"/>
      <c r="GRU57" s="83"/>
      <c r="GRV57" s="83"/>
      <c r="GRW57" s="83"/>
      <c r="GRX57" s="83"/>
      <c r="GRY57" s="83"/>
      <c r="GRZ57" s="83"/>
      <c r="GSA57" s="83"/>
      <c r="GSB57" s="83"/>
      <c r="GSC57" s="83"/>
      <c r="GSD57" s="83"/>
      <c r="GSE57" s="83"/>
      <c r="GSF57" s="83"/>
      <c r="GSG57" s="83"/>
      <c r="GSH57" s="83"/>
      <c r="GSI57" s="83"/>
      <c r="GSJ57" s="83"/>
      <c r="GSK57" s="83"/>
      <c r="GSL57" s="83"/>
      <c r="GSM57" s="83"/>
      <c r="GSN57" s="83"/>
      <c r="GSO57" s="83"/>
      <c r="GSP57" s="83"/>
      <c r="GSQ57" s="83"/>
      <c r="GSR57" s="83"/>
      <c r="GSS57" s="83"/>
      <c r="GST57" s="83"/>
      <c r="GSU57" s="83"/>
      <c r="GSV57" s="83"/>
      <c r="GSW57" s="83"/>
      <c r="GSX57" s="83"/>
      <c r="GSY57" s="83"/>
      <c r="GSZ57" s="83"/>
      <c r="GTA57" s="83"/>
      <c r="GTB57" s="83"/>
      <c r="GTC57" s="83"/>
      <c r="GTD57" s="83"/>
      <c r="GTE57" s="83"/>
      <c r="GTF57" s="83"/>
      <c r="GTG57" s="83"/>
      <c r="GTH57" s="83"/>
      <c r="GTI57" s="83"/>
      <c r="GTJ57" s="83"/>
      <c r="GTK57" s="83"/>
      <c r="GTL57" s="83"/>
      <c r="GTM57" s="83"/>
      <c r="GTN57" s="83"/>
      <c r="GTO57" s="83"/>
      <c r="GTP57" s="83"/>
      <c r="GTQ57" s="83"/>
      <c r="GTR57" s="83"/>
      <c r="GTS57" s="83"/>
      <c r="GTT57" s="83"/>
      <c r="GTU57" s="83"/>
      <c r="GTV57" s="83"/>
      <c r="GTW57" s="83"/>
      <c r="GTX57" s="83"/>
      <c r="GTY57" s="83"/>
      <c r="GTZ57" s="83"/>
      <c r="GUA57" s="83"/>
      <c r="GUB57" s="83"/>
      <c r="GUC57" s="83"/>
      <c r="GUD57" s="83"/>
      <c r="GUE57" s="83"/>
      <c r="GUF57" s="83"/>
      <c r="GUG57" s="83"/>
      <c r="GUH57" s="83"/>
      <c r="GUI57" s="83"/>
      <c r="GUJ57" s="83"/>
      <c r="GUK57" s="83"/>
      <c r="GUL57" s="83"/>
      <c r="GUM57" s="83"/>
      <c r="GUN57" s="83"/>
      <c r="GUO57" s="83"/>
      <c r="GUP57" s="83"/>
      <c r="GUQ57" s="83"/>
      <c r="GUR57" s="83"/>
      <c r="GUS57" s="83"/>
      <c r="GUT57" s="83"/>
      <c r="GUU57" s="83"/>
      <c r="GUV57" s="83"/>
      <c r="GUW57" s="83"/>
      <c r="GUX57" s="83"/>
      <c r="GUY57" s="83"/>
      <c r="GUZ57" s="83"/>
      <c r="GVA57" s="83"/>
      <c r="GVB57" s="83"/>
      <c r="GVC57" s="83"/>
      <c r="GVD57" s="83"/>
      <c r="GVE57" s="83"/>
      <c r="GVF57" s="83"/>
      <c r="GVG57" s="83"/>
      <c r="GVH57" s="83"/>
      <c r="GVI57" s="83"/>
      <c r="GVJ57" s="83"/>
      <c r="GVK57" s="83"/>
      <c r="GVL57" s="83"/>
      <c r="GVM57" s="83"/>
      <c r="GVN57" s="83"/>
      <c r="GVO57" s="83"/>
      <c r="GVP57" s="83"/>
      <c r="GVQ57" s="83"/>
      <c r="GVR57" s="83"/>
      <c r="GVS57" s="83"/>
      <c r="GVT57" s="83"/>
      <c r="GVU57" s="83"/>
      <c r="GVV57" s="83"/>
      <c r="GVW57" s="83"/>
      <c r="GVX57" s="83"/>
      <c r="GVY57" s="83"/>
      <c r="GVZ57" s="83"/>
      <c r="GWA57" s="83"/>
      <c r="GWB57" s="83"/>
      <c r="GWC57" s="83"/>
      <c r="GWD57" s="83"/>
      <c r="GWE57" s="83"/>
      <c r="GWF57" s="83"/>
      <c r="GWG57" s="83"/>
      <c r="GWH57" s="83"/>
      <c r="GWI57" s="83"/>
      <c r="GWJ57" s="83"/>
      <c r="GWK57" s="83"/>
      <c r="GWL57" s="83"/>
      <c r="GWM57" s="83"/>
      <c r="GWN57" s="83"/>
      <c r="GWO57" s="83"/>
      <c r="GWP57" s="83"/>
      <c r="GWQ57" s="83"/>
      <c r="GWR57" s="83"/>
      <c r="GWS57" s="83"/>
      <c r="GWT57" s="83"/>
      <c r="GWU57" s="83"/>
      <c r="GWV57" s="83"/>
      <c r="GWW57" s="83"/>
      <c r="GWX57" s="83"/>
      <c r="GWY57" s="83"/>
      <c r="GWZ57" s="83"/>
      <c r="GXA57" s="83"/>
      <c r="GXB57" s="83"/>
      <c r="GXC57" s="83"/>
      <c r="GXD57" s="83"/>
      <c r="GXE57" s="83"/>
      <c r="GXF57" s="83"/>
      <c r="GXG57" s="83"/>
      <c r="GXH57" s="83"/>
      <c r="GXI57" s="83"/>
      <c r="GXJ57" s="83"/>
      <c r="GXK57" s="83"/>
      <c r="GXL57" s="83"/>
      <c r="GXM57" s="83"/>
      <c r="GXN57" s="83"/>
      <c r="GXO57" s="83"/>
      <c r="GXP57" s="83"/>
      <c r="GXQ57" s="83"/>
      <c r="GXR57" s="83"/>
      <c r="GXS57" s="83"/>
      <c r="GXT57" s="83"/>
      <c r="GXU57" s="83"/>
      <c r="GXV57" s="83"/>
      <c r="GXW57" s="83"/>
      <c r="GXX57" s="83"/>
      <c r="GXY57" s="83"/>
      <c r="GXZ57" s="83"/>
      <c r="GYA57" s="83"/>
      <c r="GYB57" s="83"/>
      <c r="GYC57" s="83"/>
      <c r="GYD57" s="83"/>
      <c r="GYE57" s="83"/>
      <c r="GYF57" s="83"/>
      <c r="GYG57" s="83"/>
      <c r="GYH57" s="83"/>
      <c r="GYI57" s="83"/>
      <c r="GYJ57" s="83"/>
      <c r="GYK57" s="83"/>
      <c r="GYL57" s="83"/>
      <c r="GYM57" s="83"/>
      <c r="GYN57" s="83"/>
      <c r="GYO57" s="83"/>
      <c r="GYP57" s="83"/>
      <c r="GYQ57" s="83"/>
      <c r="GYR57" s="83"/>
      <c r="GYS57" s="83"/>
      <c r="GYT57" s="83"/>
      <c r="GYU57" s="83"/>
      <c r="GYV57" s="83"/>
      <c r="GYW57" s="83"/>
      <c r="GYX57" s="83"/>
      <c r="GYY57" s="83"/>
      <c r="GYZ57" s="83"/>
      <c r="GZA57" s="83"/>
      <c r="GZB57" s="83"/>
      <c r="GZC57" s="83"/>
      <c r="GZD57" s="83"/>
      <c r="GZE57" s="83"/>
      <c r="GZF57" s="83"/>
      <c r="GZG57" s="83"/>
      <c r="GZH57" s="83"/>
      <c r="GZI57" s="83"/>
      <c r="GZJ57" s="83"/>
      <c r="GZK57" s="83"/>
      <c r="GZL57" s="83"/>
      <c r="GZM57" s="83"/>
      <c r="GZN57" s="83"/>
      <c r="GZO57" s="83"/>
      <c r="GZP57" s="83"/>
      <c r="GZQ57" s="83"/>
      <c r="GZR57" s="83"/>
      <c r="GZS57" s="83"/>
      <c r="GZT57" s="83"/>
      <c r="GZU57" s="83"/>
      <c r="GZV57" s="83"/>
      <c r="GZW57" s="83"/>
      <c r="GZX57" s="83"/>
      <c r="GZY57" s="83"/>
      <c r="GZZ57" s="83"/>
      <c r="HAA57" s="83"/>
      <c r="HAB57" s="83"/>
      <c r="HAC57" s="83"/>
      <c r="HAD57" s="83"/>
      <c r="HAE57" s="83"/>
      <c r="HAF57" s="83"/>
      <c r="HAG57" s="83"/>
      <c r="HAH57" s="83"/>
      <c r="HAI57" s="83"/>
      <c r="HAJ57" s="83"/>
      <c r="HAK57" s="83"/>
      <c r="HAL57" s="83"/>
      <c r="HAM57" s="83"/>
      <c r="HAN57" s="83"/>
      <c r="HAO57" s="83"/>
      <c r="HAP57" s="83"/>
      <c r="HAQ57" s="83"/>
      <c r="HAR57" s="83"/>
      <c r="HAS57" s="83"/>
      <c r="HAT57" s="83"/>
      <c r="HAU57" s="83"/>
      <c r="HAV57" s="83"/>
      <c r="HAW57" s="83"/>
      <c r="HAX57" s="83"/>
      <c r="HAY57" s="83"/>
      <c r="HAZ57" s="83"/>
      <c r="HBA57" s="83"/>
      <c r="HBB57" s="83"/>
      <c r="HBC57" s="83"/>
      <c r="HBD57" s="83"/>
      <c r="HBE57" s="83"/>
      <c r="HBF57" s="83"/>
      <c r="HBG57" s="83"/>
      <c r="HBH57" s="83"/>
      <c r="HBI57" s="83"/>
      <c r="HBJ57" s="83"/>
      <c r="HBK57" s="83"/>
      <c r="HBL57" s="83"/>
      <c r="HBM57" s="83"/>
      <c r="HBN57" s="83"/>
      <c r="HBO57" s="83"/>
      <c r="HBP57" s="83"/>
      <c r="HBQ57" s="83"/>
      <c r="HBR57" s="83"/>
      <c r="HBS57" s="83"/>
      <c r="HBT57" s="83"/>
      <c r="HBU57" s="83"/>
      <c r="HBV57" s="83"/>
      <c r="HBW57" s="83"/>
      <c r="HBX57" s="83"/>
      <c r="HBY57" s="83"/>
      <c r="HBZ57" s="83"/>
      <c r="HCA57" s="83"/>
      <c r="HCB57" s="83"/>
      <c r="HCC57" s="83"/>
      <c r="HCD57" s="83"/>
      <c r="HCE57" s="83"/>
      <c r="HCF57" s="83"/>
      <c r="HCG57" s="83"/>
      <c r="HCH57" s="83"/>
      <c r="HCI57" s="83"/>
      <c r="HCJ57" s="83"/>
      <c r="HCK57" s="83"/>
      <c r="HCL57" s="83"/>
      <c r="HCM57" s="83"/>
      <c r="HCN57" s="83"/>
      <c r="HCO57" s="83"/>
      <c r="HCP57" s="83"/>
      <c r="HCQ57" s="83"/>
      <c r="HCR57" s="83"/>
      <c r="HCS57" s="83"/>
      <c r="HCT57" s="83"/>
      <c r="HCU57" s="83"/>
      <c r="HCV57" s="83"/>
      <c r="HCW57" s="83"/>
      <c r="HCX57" s="83"/>
      <c r="HCY57" s="83"/>
      <c r="HCZ57" s="83"/>
      <c r="HDA57" s="83"/>
      <c r="HDB57" s="83"/>
      <c r="HDC57" s="83"/>
      <c r="HDD57" s="83"/>
      <c r="HDE57" s="83"/>
      <c r="HDF57" s="83"/>
      <c r="HDG57" s="83"/>
      <c r="HDH57" s="83"/>
      <c r="HDI57" s="83"/>
      <c r="HDJ57" s="83"/>
      <c r="HDK57" s="83"/>
      <c r="HDL57" s="83"/>
      <c r="HDM57" s="83"/>
      <c r="HDN57" s="83"/>
      <c r="HDO57" s="83"/>
      <c r="HDP57" s="83"/>
      <c r="HDQ57" s="83"/>
      <c r="HDR57" s="83"/>
      <c r="HDS57" s="83"/>
      <c r="HDT57" s="83"/>
      <c r="HDU57" s="83"/>
      <c r="HDV57" s="83"/>
      <c r="HDW57" s="83"/>
      <c r="HDX57" s="83"/>
      <c r="HDY57" s="83"/>
      <c r="HDZ57" s="83"/>
      <c r="HEA57" s="83"/>
      <c r="HEB57" s="83"/>
      <c r="HEC57" s="83"/>
      <c r="HED57" s="83"/>
      <c r="HEE57" s="83"/>
      <c r="HEF57" s="83"/>
      <c r="HEG57" s="83"/>
      <c r="HEH57" s="83"/>
      <c r="HEI57" s="83"/>
      <c r="HEJ57" s="83"/>
      <c r="HEK57" s="83"/>
      <c r="HEL57" s="83"/>
      <c r="HEM57" s="83"/>
      <c r="HEN57" s="83"/>
      <c r="HEO57" s="83"/>
      <c r="HEP57" s="83"/>
      <c r="HEQ57" s="83"/>
      <c r="HER57" s="83"/>
      <c r="HES57" s="83"/>
      <c r="HET57" s="83"/>
      <c r="HEU57" s="83"/>
      <c r="HEV57" s="83"/>
      <c r="HEW57" s="83"/>
      <c r="HEX57" s="83"/>
      <c r="HEY57" s="83"/>
      <c r="HEZ57" s="83"/>
      <c r="HFA57" s="83"/>
      <c r="HFB57" s="83"/>
      <c r="HFC57" s="83"/>
      <c r="HFD57" s="83"/>
      <c r="HFE57" s="83"/>
      <c r="HFF57" s="83"/>
      <c r="HFG57" s="83"/>
      <c r="HFH57" s="83"/>
      <c r="HFI57" s="83"/>
      <c r="HFJ57" s="83"/>
      <c r="HFK57" s="83"/>
      <c r="HFL57" s="83"/>
      <c r="HFM57" s="83"/>
      <c r="HFN57" s="83"/>
      <c r="HFO57" s="83"/>
      <c r="HFP57" s="83"/>
      <c r="HFQ57" s="83"/>
      <c r="HFR57" s="83"/>
      <c r="HFS57" s="83"/>
      <c r="HFT57" s="83"/>
      <c r="HFU57" s="83"/>
      <c r="HFV57" s="83"/>
      <c r="HFW57" s="83"/>
      <c r="HFX57" s="83"/>
      <c r="HFY57" s="83"/>
      <c r="HFZ57" s="83"/>
      <c r="HGA57" s="83"/>
      <c r="HGB57" s="83"/>
      <c r="HGC57" s="83"/>
      <c r="HGD57" s="83"/>
      <c r="HGE57" s="83"/>
      <c r="HGF57" s="83"/>
      <c r="HGG57" s="83"/>
      <c r="HGH57" s="83"/>
      <c r="HGI57" s="83"/>
      <c r="HGJ57" s="83"/>
      <c r="HGK57" s="83"/>
      <c r="HGL57" s="83"/>
      <c r="HGM57" s="83"/>
      <c r="HGN57" s="83"/>
      <c r="HGO57" s="83"/>
      <c r="HGP57" s="83"/>
      <c r="HGQ57" s="83"/>
      <c r="HGR57" s="83"/>
      <c r="HGS57" s="83"/>
      <c r="HGT57" s="83"/>
      <c r="HGU57" s="83"/>
      <c r="HGV57" s="83"/>
      <c r="HGW57" s="83"/>
      <c r="HGX57" s="83"/>
      <c r="HGY57" s="83"/>
      <c r="HGZ57" s="83"/>
      <c r="HHA57" s="83"/>
      <c r="HHB57" s="83"/>
      <c r="HHC57" s="83"/>
      <c r="HHD57" s="83"/>
      <c r="HHE57" s="83"/>
      <c r="HHF57" s="83"/>
      <c r="HHG57" s="83"/>
      <c r="HHH57" s="83"/>
      <c r="HHI57" s="83"/>
      <c r="HHJ57" s="83"/>
      <c r="HHK57" s="83"/>
      <c r="HHL57" s="83"/>
      <c r="HHM57" s="83"/>
      <c r="HHN57" s="83"/>
      <c r="HHO57" s="83"/>
      <c r="HHP57" s="83"/>
      <c r="HHQ57" s="83"/>
      <c r="HHR57" s="83"/>
      <c r="HHS57" s="83"/>
      <c r="HHT57" s="83"/>
      <c r="HHU57" s="83"/>
      <c r="HHV57" s="83"/>
      <c r="HHW57" s="83"/>
      <c r="HHX57" s="83"/>
      <c r="HHY57" s="83"/>
      <c r="HHZ57" s="83"/>
      <c r="HIA57" s="83"/>
      <c r="HIB57" s="83"/>
      <c r="HIC57" s="83"/>
      <c r="HID57" s="83"/>
      <c r="HIE57" s="83"/>
      <c r="HIF57" s="83"/>
      <c r="HIG57" s="83"/>
      <c r="HIH57" s="83"/>
      <c r="HII57" s="83"/>
      <c r="HIJ57" s="83"/>
      <c r="HIK57" s="83"/>
      <c r="HIL57" s="83"/>
      <c r="HIM57" s="83"/>
      <c r="HIN57" s="83"/>
      <c r="HIO57" s="83"/>
      <c r="HIP57" s="83"/>
      <c r="HIQ57" s="83"/>
      <c r="HIR57" s="83"/>
      <c r="HIS57" s="83"/>
      <c r="HIT57" s="83"/>
      <c r="HIU57" s="83"/>
      <c r="HIV57" s="83"/>
      <c r="HIW57" s="83"/>
      <c r="HIX57" s="83"/>
      <c r="HIY57" s="83"/>
      <c r="HIZ57" s="83"/>
      <c r="HJA57" s="83"/>
      <c r="HJB57" s="83"/>
      <c r="HJC57" s="83"/>
      <c r="HJD57" s="83"/>
      <c r="HJE57" s="83"/>
      <c r="HJF57" s="83"/>
      <c r="HJG57" s="83"/>
      <c r="HJH57" s="83"/>
      <c r="HJI57" s="83"/>
      <c r="HJJ57" s="83"/>
      <c r="HJK57" s="83"/>
      <c r="HJL57" s="83"/>
      <c r="HJM57" s="83"/>
      <c r="HJN57" s="83"/>
      <c r="HJO57" s="83"/>
      <c r="HJP57" s="83"/>
      <c r="HJQ57" s="83"/>
      <c r="HJR57" s="83"/>
      <c r="HJS57" s="83"/>
      <c r="HJT57" s="83"/>
      <c r="HJU57" s="83"/>
      <c r="HJV57" s="83"/>
      <c r="HJW57" s="83"/>
      <c r="HJX57" s="83"/>
      <c r="HJY57" s="83"/>
      <c r="HJZ57" s="83"/>
      <c r="HKA57" s="83"/>
      <c r="HKB57" s="83"/>
      <c r="HKC57" s="83"/>
      <c r="HKD57" s="83"/>
      <c r="HKE57" s="83"/>
      <c r="HKF57" s="83"/>
      <c r="HKG57" s="83"/>
      <c r="HKH57" s="83"/>
      <c r="HKI57" s="83"/>
      <c r="HKJ57" s="83"/>
      <c r="HKK57" s="83"/>
      <c r="HKL57" s="83"/>
      <c r="HKM57" s="83"/>
      <c r="HKN57" s="83"/>
      <c r="HKO57" s="83"/>
      <c r="HKP57" s="83"/>
      <c r="HKQ57" s="83"/>
      <c r="HKR57" s="83"/>
      <c r="HKS57" s="83"/>
      <c r="HKT57" s="83"/>
      <c r="HKU57" s="83"/>
      <c r="HKV57" s="83"/>
      <c r="HKW57" s="83"/>
      <c r="HKX57" s="83"/>
      <c r="HKY57" s="83"/>
      <c r="HKZ57" s="83"/>
      <c r="HLA57" s="83"/>
      <c r="HLB57" s="83"/>
      <c r="HLC57" s="83"/>
      <c r="HLD57" s="83"/>
      <c r="HLE57" s="83"/>
      <c r="HLF57" s="83"/>
      <c r="HLG57" s="83"/>
      <c r="HLH57" s="83"/>
      <c r="HLI57" s="83"/>
      <c r="HLJ57" s="83"/>
      <c r="HLK57" s="83"/>
      <c r="HLL57" s="83"/>
      <c r="HLM57" s="83"/>
      <c r="HLN57" s="83"/>
      <c r="HLO57" s="83"/>
      <c r="HLP57" s="83"/>
      <c r="HLQ57" s="83"/>
      <c r="HLR57" s="83"/>
      <c r="HLS57" s="83"/>
      <c r="HLT57" s="83"/>
      <c r="HLU57" s="83"/>
      <c r="HLV57" s="83"/>
      <c r="HLW57" s="83"/>
      <c r="HLX57" s="83"/>
      <c r="HLY57" s="83"/>
      <c r="HLZ57" s="83"/>
      <c r="HMA57" s="83"/>
      <c r="HMB57" s="83"/>
      <c r="HMC57" s="83"/>
      <c r="HMD57" s="83"/>
      <c r="HME57" s="83"/>
      <c r="HMF57" s="83"/>
      <c r="HMG57" s="83"/>
      <c r="HMH57" s="83"/>
      <c r="HMI57" s="83"/>
      <c r="HMJ57" s="83"/>
      <c r="HMK57" s="83"/>
      <c r="HML57" s="83"/>
      <c r="HMM57" s="83"/>
      <c r="HMN57" s="83"/>
      <c r="HMO57" s="83"/>
      <c r="HMP57" s="83"/>
      <c r="HMQ57" s="83"/>
      <c r="HMR57" s="83"/>
      <c r="HMS57" s="83"/>
      <c r="HMT57" s="83"/>
      <c r="HMU57" s="83"/>
      <c r="HMV57" s="83"/>
      <c r="HMW57" s="83"/>
      <c r="HMX57" s="83"/>
      <c r="HMY57" s="83"/>
      <c r="HMZ57" s="83"/>
      <c r="HNA57" s="83"/>
      <c r="HNB57" s="83"/>
      <c r="HNC57" s="83"/>
      <c r="HND57" s="83"/>
      <c r="HNE57" s="83"/>
      <c r="HNF57" s="83"/>
      <c r="HNG57" s="83"/>
      <c r="HNH57" s="83"/>
      <c r="HNI57" s="83"/>
      <c r="HNJ57" s="83"/>
      <c r="HNK57" s="83"/>
      <c r="HNL57" s="83"/>
      <c r="HNM57" s="83"/>
      <c r="HNN57" s="83"/>
      <c r="HNO57" s="83"/>
      <c r="HNP57" s="83"/>
      <c r="HNQ57" s="83"/>
      <c r="HNR57" s="83"/>
      <c r="HNS57" s="83"/>
      <c r="HNT57" s="83"/>
      <c r="HNU57" s="83"/>
      <c r="HNV57" s="83"/>
      <c r="HNW57" s="83"/>
      <c r="HNX57" s="83"/>
      <c r="HNY57" s="83"/>
      <c r="HNZ57" s="83"/>
      <c r="HOA57" s="83"/>
      <c r="HOB57" s="83"/>
      <c r="HOC57" s="83"/>
      <c r="HOD57" s="83"/>
      <c r="HOE57" s="83"/>
      <c r="HOF57" s="83"/>
      <c r="HOG57" s="83"/>
      <c r="HOH57" s="83"/>
      <c r="HOI57" s="83"/>
      <c r="HOJ57" s="83"/>
      <c r="HOK57" s="83"/>
      <c r="HOL57" s="83"/>
      <c r="HOM57" s="83"/>
      <c r="HON57" s="83"/>
      <c r="HOO57" s="83"/>
      <c r="HOP57" s="83"/>
      <c r="HOQ57" s="83"/>
      <c r="HOR57" s="83"/>
      <c r="HOS57" s="83"/>
      <c r="HOT57" s="83"/>
      <c r="HOU57" s="83"/>
      <c r="HOV57" s="83"/>
      <c r="HOW57" s="83"/>
      <c r="HOX57" s="83"/>
      <c r="HOY57" s="83"/>
      <c r="HOZ57" s="83"/>
      <c r="HPA57" s="83"/>
      <c r="HPB57" s="83"/>
      <c r="HPC57" s="83"/>
      <c r="HPD57" s="83"/>
      <c r="HPE57" s="83"/>
      <c r="HPF57" s="83"/>
      <c r="HPG57" s="83"/>
      <c r="HPH57" s="83"/>
      <c r="HPI57" s="83"/>
      <c r="HPJ57" s="83"/>
      <c r="HPK57" s="83"/>
      <c r="HPL57" s="83"/>
      <c r="HPM57" s="83"/>
      <c r="HPN57" s="83"/>
      <c r="HPO57" s="83"/>
      <c r="HPP57" s="83"/>
      <c r="HPQ57" s="83"/>
      <c r="HPR57" s="83"/>
      <c r="HPS57" s="83"/>
      <c r="HPT57" s="83"/>
      <c r="HPU57" s="83"/>
      <c r="HPV57" s="83"/>
      <c r="HPW57" s="83"/>
      <c r="HPX57" s="83"/>
      <c r="HPY57" s="83"/>
      <c r="HPZ57" s="83"/>
      <c r="HQA57" s="83"/>
      <c r="HQB57" s="83"/>
      <c r="HQC57" s="83"/>
      <c r="HQD57" s="83"/>
      <c r="HQE57" s="83"/>
      <c r="HQF57" s="83"/>
      <c r="HQG57" s="83"/>
      <c r="HQH57" s="83"/>
      <c r="HQI57" s="83"/>
      <c r="HQJ57" s="83"/>
      <c r="HQK57" s="83"/>
      <c r="HQL57" s="83"/>
      <c r="HQM57" s="83"/>
      <c r="HQN57" s="83"/>
      <c r="HQO57" s="83"/>
      <c r="HQP57" s="83"/>
      <c r="HQQ57" s="83"/>
      <c r="HQR57" s="83"/>
      <c r="HQS57" s="83"/>
      <c r="HQT57" s="83"/>
      <c r="HQU57" s="83"/>
      <c r="HQV57" s="83"/>
      <c r="HQW57" s="83"/>
      <c r="HQX57" s="83"/>
      <c r="HQY57" s="83"/>
      <c r="HQZ57" s="83"/>
      <c r="HRA57" s="83"/>
      <c r="HRB57" s="83"/>
      <c r="HRC57" s="83"/>
      <c r="HRD57" s="83"/>
      <c r="HRE57" s="83"/>
      <c r="HRF57" s="83"/>
      <c r="HRG57" s="83"/>
      <c r="HRH57" s="83"/>
      <c r="HRI57" s="83"/>
      <c r="HRJ57" s="83"/>
      <c r="HRK57" s="83"/>
      <c r="HRL57" s="83"/>
      <c r="HRM57" s="83"/>
      <c r="HRN57" s="83"/>
      <c r="HRO57" s="83"/>
      <c r="HRP57" s="83"/>
      <c r="HRQ57" s="83"/>
      <c r="HRR57" s="83"/>
      <c r="HRS57" s="83"/>
      <c r="HRT57" s="83"/>
      <c r="HRU57" s="83"/>
      <c r="HRV57" s="83"/>
      <c r="HRW57" s="83"/>
      <c r="HRX57" s="83"/>
      <c r="HRY57" s="83"/>
      <c r="HRZ57" s="83"/>
      <c r="HSA57" s="83"/>
      <c r="HSB57" s="83"/>
      <c r="HSC57" s="83"/>
      <c r="HSD57" s="83"/>
      <c r="HSE57" s="83"/>
      <c r="HSF57" s="83"/>
      <c r="HSG57" s="83"/>
      <c r="HSH57" s="83"/>
      <c r="HSI57" s="83"/>
      <c r="HSJ57" s="83"/>
      <c r="HSK57" s="83"/>
      <c r="HSL57" s="83"/>
      <c r="HSM57" s="83"/>
      <c r="HSN57" s="83"/>
      <c r="HSO57" s="83"/>
      <c r="HSP57" s="83"/>
      <c r="HSQ57" s="83"/>
      <c r="HSR57" s="83"/>
      <c r="HSS57" s="83"/>
      <c r="HST57" s="83"/>
      <c r="HSU57" s="83"/>
      <c r="HSV57" s="83"/>
      <c r="HSW57" s="83"/>
      <c r="HSX57" s="83"/>
      <c r="HSY57" s="83"/>
      <c r="HSZ57" s="83"/>
      <c r="HTA57" s="83"/>
      <c r="HTB57" s="83"/>
      <c r="HTC57" s="83"/>
      <c r="HTD57" s="83"/>
      <c r="HTE57" s="83"/>
      <c r="HTF57" s="83"/>
      <c r="HTG57" s="83"/>
      <c r="HTH57" s="83"/>
      <c r="HTI57" s="83"/>
      <c r="HTJ57" s="83"/>
      <c r="HTK57" s="83"/>
      <c r="HTL57" s="83"/>
      <c r="HTM57" s="83"/>
      <c r="HTN57" s="83"/>
      <c r="HTO57" s="83"/>
      <c r="HTP57" s="83"/>
      <c r="HTQ57" s="83"/>
      <c r="HTR57" s="83"/>
      <c r="HTS57" s="83"/>
      <c r="HTT57" s="83"/>
      <c r="HTU57" s="83"/>
      <c r="HTV57" s="83"/>
      <c r="HTW57" s="83"/>
      <c r="HTX57" s="83"/>
      <c r="HTY57" s="83"/>
      <c r="HTZ57" s="83"/>
      <c r="HUA57" s="83"/>
      <c r="HUB57" s="83"/>
      <c r="HUC57" s="83"/>
      <c r="HUD57" s="83"/>
      <c r="HUE57" s="83"/>
      <c r="HUF57" s="83"/>
      <c r="HUG57" s="83"/>
      <c r="HUH57" s="83"/>
      <c r="HUI57" s="83"/>
      <c r="HUJ57" s="83"/>
      <c r="HUK57" s="83"/>
      <c r="HUL57" s="83"/>
      <c r="HUM57" s="83"/>
      <c r="HUN57" s="83"/>
      <c r="HUO57" s="83"/>
      <c r="HUP57" s="83"/>
      <c r="HUQ57" s="83"/>
      <c r="HUR57" s="83"/>
      <c r="HUS57" s="83"/>
      <c r="HUT57" s="83"/>
      <c r="HUU57" s="83"/>
      <c r="HUV57" s="83"/>
      <c r="HUW57" s="83"/>
      <c r="HUX57" s="83"/>
      <c r="HUY57" s="83"/>
      <c r="HUZ57" s="83"/>
      <c r="HVA57" s="83"/>
      <c r="HVB57" s="83"/>
      <c r="HVC57" s="83"/>
      <c r="HVD57" s="83"/>
      <c r="HVE57" s="83"/>
      <c r="HVF57" s="83"/>
      <c r="HVG57" s="83"/>
      <c r="HVH57" s="83"/>
      <c r="HVI57" s="83"/>
      <c r="HVJ57" s="83"/>
      <c r="HVK57" s="83"/>
      <c r="HVL57" s="83"/>
      <c r="HVM57" s="83"/>
      <c r="HVN57" s="83"/>
      <c r="HVO57" s="83"/>
      <c r="HVP57" s="83"/>
      <c r="HVQ57" s="83"/>
      <c r="HVR57" s="83"/>
      <c r="HVS57" s="83"/>
      <c r="HVT57" s="83"/>
      <c r="HVU57" s="83"/>
      <c r="HVV57" s="83"/>
      <c r="HVW57" s="83"/>
      <c r="HVX57" s="83"/>
      <c r="HVY57" s="83"/>
      <c r="HVZ57" s="83"/>
      <c r="HWA57" s="83"/>
      <c r="HWB57" s="83"/>
      <c r="HWC57" s="83"/>
      <c r="HWD57" s="83"/>
      <c r="HWE57" s="83"/>
      <c r="HWF57" s="83"/>
      <c r="HWG57" s="83"/>
      <c r="HWH57" s="83"/>
      <c r="HWI57" s="83"/>
      <c r="HWJ57" s="83"/>
      <c r="HWK57" s="83"/>
      <c r="HWL57" s="83"/>
      <c r="HWM57" s="83"/>
      <c r="HWN57" s="83"/>
      <c r="HWO57" s="83"/>
      <c r="HWP57" s="83"/>
      <c r="HWQ57" s="83"/>
      <c r="HWR57" s="83"/>
      <c r="HWS57" s="83"/>
      <c r="HWT57" s="83"/>
      <c r="HWU57" s="83"/>
      <c r="HWV57" s="83"/>
      <c r="HWW57" s="83"/>
      <c r="HWX57" s="83"/>
      <c r="HWY57" s="83"/>
      <c r="HWZ57" s="83"/>
      <c r="HXA57" s="83"/>
      <c r="HXB57" s="83"/>
      <c r="HXC57" s="83"/>
      <c r="HXD57" s="83"/>
      <c r="HXE57" s="83"/>
      <c r="HXF57" s="83"/>
      <c r="HXG57" s="83"/>
      <c r="HXH57" s="83"/>
      <c r="HXI57" s="83"/>
      <c r="HXJ57" s="83"/>
      <c r="HXK57" s="83"/>
      <c r="HXL57" s="83"/>
      <c r="HXM57" s="83"/>
      <c r="HXN57" s="83"/>
      <c r="HXO57" s="83"/>
      <c r="HXP57" s="83"/>
      <c r="HXQ57" s="83"/>
      <c r="HXR57" s="83"/>
      <c r="HXS57" s="83"/>
      <c r="HXT57" s="83"/>
      <c r="HXU57" s="83"/>
      <c r="HXV57" s="83"/>
      <c r="HXW57" s="83"/>
      <c r="HXX57" s="83"/>
      <c r="HXY57" s="83"/>
      <c r="HXZ57" s="83"/>
      <c r="HYA57" s="83"/>
      <c r="HYB57" s="83"/>
      <c r="HYC57" s="83"/>
      <c r="HYD57" s="83"/>
      <c r="HYE57" s="83"/>
      <c r="HYF57" s="83"/>
      <c r="HYG57" s="83"/>
      <c r="HYH57" s="83"/>
      <c r="HYI57" s="83"/>
      <c r="HYJ57" s="83"/>
      <c r="HYK57" s="83"/>
      <c r="HYL57" s="83"/>
      <c r="HYM57" s="83"/>
      <c r="HYN57" s="83"/>
      <c r="HYO57" s="83"/>
      <c r="HYP57" s="83"/>
      <c r="HYQ57" s="83"/>
      <c r="HYR57" s="83"/>
      <c r="HYS57" s="83"/>
      <c r="HYT57" s="83"/>
      <c r="HYU57" s="83"/>
      <c r="HYV57" s="83"/>
      <c r="HYW57" s="83"/>
      <c r="HYX57" s="83"/>
      <c r="HYY57" s="83"/>
      <c r="HYZ57" s="83"/>
      <c r="HZA57" s="83"/>
      <c r="HZB57" s="83"/>
      <c r="HZC57" s="83"/>
      <c r="HZD57" s="83"/>
      <c r="HZE57" s="83"/>
      <c r="HZF57" s="83"/>
      <c r="HZG57" s="83"/>
      <c r="HZH57" s="83"/>
      <c r="HZI57" s="83"/>
      <c r="HZJ57" s="83"/>
      <c r="HZK57" s="83"/>
      <c r="HZL57" s="83"/>
      <c r="HZM57" s="83"/>
      <c r="HZN57" s="83"/>
      <c r="HZO57" s="83"/>
      <c r="HZP57" s="83"/>
      <c r="HZQ57" s="83"/>
      <c r="HZR57" s="83"/>
      <c r="HZS57" s="83"/>
      <c r="HZT57" s="83"/>
      <c r="HZU57" s="83"/>
      <c r="HZV57" s="83"/>
      <c r="HZW57" s="83"/>
      <c r="HZX57" s="83"/>
      <c r="HZY57" s="83"/>
      <c r="HZZ57" s="83"/>
      <c r="IAA57" s="83"/>
      <c r="IAB57" s="83"/>
      <c r="IAC57" s="83"/>
      <c r="IAD57" s="83"/>
      <c r="IAE57" s="83"/>
      <c r="IAF57" s="83"/>
      <c r="IAG57" s="83"/>
      <c r="IAH57" s="83"/>
      <c r="IAI57" s="83"/>
      <c r="IAJ57" s="83"/>
      <c r="IAK57" s="83"/>
      <c r="IAL57" s="83"/>
      <c r="IAM57" s="83"/>
      <c r="IAN57" s="83"/>
      <c r="IAO57" s="83"/>
      <c r="IAP57" s="83"/>
      <c r="IAQ57" s="83"/>
      <c r="IAR57" s="83"/>
      <c r="IAS57" s="83"/>
      <c r="IAT57" s="83"/>
      <c r="IAU57" s="83"/>
      <c r="IAV57" s="83"/>
      <c r="IAW57" s="83"/>
      <c r="IAX57" s="83"/>
      <c r="IAY57" s="83"/>
      <c r="IAZ57" s="83"/>
      <c r="IBA57" s="83"/>
      <c r="IBB57" s="83"/>
      <c r="IBC57" s="83"/>
      <c r="IBD57" s="83"/>
      <c r="IBE57" s="83"/>
      <c r="IBF57" s="83"/>
      <c r="IBG57" s="83"/>
      <c r="IBH57" s="83"/>
      <c r="IBI57" s="83"/>
      <c r="IBJ57" s="83"/>
      <c r="IBK57" s="83"/>
      <c r="IBL57" s="83"/>
      <c r="IBM57" s="83"/>
      <c r="IBN57" s="83"/>
      <c r="IBO57" s="83"/>
      <c r="IBP57" s="83"/>
      <c r="IBQ57" s="83"/>
      <c r="IBR57" s="83"/>
      <c r="IBS57" s="83"/>
      <c r="IBT57" s="83"/>
      <c r="IBU57" s="83"/>
      <c r="IBV57" s="83"/>
      <c r="IBW57" s="83"/>
      <c r="IBX57" s="83"/>
      <c r="IBY57" s="83"/>
      <c r="IBZ57" s="83"/>
      <c r="ICA57" s="83"/>
      <c r="ICB57" s="83"/>
      <c r="ICC57" s="83"/>
      <c r="ICD57" s="83"/>
      <c r="ICE57" s="83"/>
      <c r="ICF57" s="83"/>
      <c r="ICG57" s="83"/>
      <c r="ICH57" s="83"/>
      <c r="ICI57" s="83"/>
      <c r="ICJ57" s="83"/>
      <c r="ICK57" s="83"/>
      <c r="ICL57" s="83"/>
      <c r="ICM57" s="83"/>
      <c r="ICN57" s="83"/>
      <c r="ICO57" s="83"/>
      <c r="ICP57" s="83"/>
      <c r="ICQ57" s="83"/>
      <c r="ICR57" s="83"/>
      <c r="ICS57" s="83"/>
      <c r="ICT57" s="83"/>
      <c r="ICU57" s="83"/>
      <c r="ICV57" s="83"/>
      <c r="ICW57" s="83"/>
      <c r="ICX57" s="83"/>
      <c r="ICY57" s="83"/>
      <c r="ICZ57" s="83"/>
      <c r="IDA57" s="83"/>
      <c r="IDB57" s="83"/>
      <c r="IDC57" s="83"/>
      <c r="IDD57" s="83"/>
      <c r="IDE57" s="83"/>
      <c r="IDF57" s="83"/>
      <c r="IDG57" s="83"/>
      <c r="IDH57" s="83"/>
      <c r="IDI57" s="83"/>
      <c r="IDJ57" s="83"/>
      <c r="IDK57" s="83"/>
      <c r="IDL57" s="83"/>
      <c r="IDM57" s="83"/>
      <c r="IDN57" s="83"/>
      <c r="IDO57" s="83"/>
      <c r="IDP57" s="83"/>
      <c r="IDQ57" s="83"/>
      <c r="IDR57" s="83"/>
      <c r="IDS57" s="83"/>
      <c r="IDT57" s="83"/>
      <c r="IDU57" s="83"/>
      <c r="IDV57" s="83"/>
      <c r="IDW57" s="83"/>
      <c r="IDX57" s="83"/>
      <c r="IDY57" s="83"/>
      <c r="IDZ57" s="83"/>
      <c r="IEA57" s="83"/>
      <c r="IEB57" s="83"/>
      <c r="IEC57" s="83"/>
      <c r="IED57" s="83"/>
      <c r="IEE57" s="83"/>
      <c r="IEF57" s="83"/>
      <c r="IEG57" s="83"/>
      <c r="IEH57" s="83"/>
      <c r="IEI57" s="83"/>
      <c r="IEJ57" s="83"/>
      <c r="IEK57" s="83"/>
      <c r="IEL57" s="83"/>
      <c r="IEM57" s="83"/>
      <c r="IEN57" s="83"/>
      <c r="IEO57" s="83"/>
      <c r="IEP57" s="83"/>
      <c r="IEQ57" s="83"/>
      <c r="IER57" s="83"/>
      <c r="IES57" s="83"/>
      <c r="IET57" s="83"/>
      <c r="IEU57" s="83"/>
      <c r="IEV57" s="83"/>
      <c r="IEW57" s="83"/>
      <c r="IEX57" s="83"/>
      <c r="IEY57" s="83"/>
      <c r="IEZ57" s="83"/>
      <c r="IFA57" s="83"/>
      <c r="IFB57" s="83"/>
      <c r="IFC57" s="83"/>
      <c r="IFD57" s="83"/>
      <c r="IFE57" s="83"/>
      <c r="IFF57" s="83"/>
      <c r="IFG57" s="83"/>
      <c r="IFH57" s="83"/>
      <c r="IFI57" s="83"/>
      <c r="IFJ57" s="83"/>
      <c r="IFK57" s="83"/>
      <c r="IFL57" s="83"/>
      <c r="IFM57" s="83"/>
      <c r="IFN57" s="83"/>
      <c r="IFO57" s="83"/>
      <c r="IFP57" s="83"/>
      <c r="IFQ57" s="83"/>
      <c r="IFR57" s="83"/>
      <c r="IFS57" s="83"/>
      <c r="IFT57" s="83"/>
      <c r="IFU57" s="83"/>
      <c r="IFV57" s="83"/>
      <c r="IFW57" s="83"/>
      <c r="IFX57" s="83"/>
      <c r="IFY57" s="83"/>
      <c r="IFZ57" s="83"/>
      <c r="IGA57" s="83"/>
      <c r="IGB57" s="83"/>
      <c r="IGC57" s="83"/>
      <c r="IGD57" s="83"/>
      <c r="IGE57" s="83"/>
      <c r="IGF57" s="83"/>
      <c r="IGG57" s="83"/>
      <c r="IGH57" s="83"/>
      <c r="IGI57" s="83"/>
      <c r="IGJ57" s="83"/>
      <c r="IGK57" s="83"/>
      <c r="IGL57" s="83"/>
      <c r="IGM57" s="83"/>
      <c r="IGN57" s="83"/>
      <c r="IGO57" s="83"/>
      <c r="IGP57" s="83"/>
      <c r="IGQ57" s="83"/>
      <c r="IGR57" s="83"/>
      <c r="IGS57" s="83"/>
      <c r="IGT57" s="83"/>
      <c r="IGU57" s="83"/>
      <c r="IGV57" s="83"/>
      <c r="IGW57" s="83"/>
      <c r="IGX57" s="83"/>
      <c r="IGY57" s="83"/>
      <c r="IGZ57" s="83"/>
      <c r="IHA57" s="83"/>
      <c r="IHB57" s="83"/>
      <c r="IHC57" s="83"/>
      <c r="IHD57" s="83"/>
      <c r="IHE57" s="83"/>
      <c r="IHF57" s="83"/>
      <c r="IHG57" s="83"/>
      <c r="IHH57" s="83"/>
      <c r="IHI57" s="83"/>
      <c r="IHJ57" s="83"/>
      <c r="IHK57" s="83"/>
      <c r="IHL57" s="83"/>
      <c r="IHM57" s="83"/>
      <c r="IHN57" s="83"/>
      <c r="IHO57" s="83"/>
      <c r="IHP57" s="83"/>
      <c r="IHQ57" s="83"/>
      <c r="IHR57" s="83"/>
      <c r="IHS57" s="83"/>
      <c r="IHT57" s="83"/>
      <c r="IHU57" s="83"/>
      <c r="IHV57" s="83"/>
      <c r="IHW57" s="83"/>
      <c r="IHX57" s="83"/>
      <c r="IHY57" s="83"/>
      <c r="IHZ57" s="83"/>
      <c r="IIA57" s="83"/>
      <c r="IIB57" s="83"/>
      <c r="IIC57" s="83"/>
      <c r="IID57" s="83"/>
      <c r="IIE57" s="83"/>
      <c r="IIF57" s="83"/>
      <c r="IIG57" s="83"/>
      <c r="IIH57" s="83"/>
      <c r="III57" s="83"/>
      <c r="IIJ57" s="83"/>
      <c r="IIK57" s="83"/>
      <c r="IIL57" s="83"/>
      <c r="IIM57" s="83"/>
      <c r="IIN57" s="83"/>
      <c r="IIO57" s="83"/>
      <c r="IIP57" s="83"/>
      <c r="IIQ57" s="83"/>
      <c r="IIR57" s="83"/>
      <c r="IIS57" s="83"/>
      <c r="IIT57" s="83"/>
      <c r="IIU57" s="83"/>
      <c r="IIV57" s="83"/>
      <c r="IIW57" s="83"/>
      <c r="IIX57" s="83"/>
      <c r="IIY57" s="83"/>
      <c r="IIZ57" s="83"/>
      <c r="IJA57" s="83"/>
      <c r="IJB57" s="83"/>
      <c r="IJC57" s="83"/>
      <c r="IJD57" s="83"/>
      <c r="IJE57" s="83"/>
      <c r="IJF57" s="83"/>
      <c r="IJG57" s="83"/>
      <c r="IJH57" s="83"/>
      <c r="IJI57" s="83"/>
      <c r="IJJ57" s="83"/>
      <c r="IJK57" s="83"/>
      <c r="IJL57" s="83"/>
      <c r="IJM57" s="83"/>
      <c r="IJN57" s="83"/>
      <c r="IJO57" s="83"/>
      <c r="IJP57" s="83"/>
      <c r="IJQ57" s="83"/>
      <c r="IJR57" s="83"/>
      <c r="IJS57" s="83"/>
      <c r="IJT57" s="83"/>
      <c r="IJU57" s="83"/>
      <c r="IJV57" s="83"/>
      <c r="IJW57" s="83"/>
      <c r="IJX57" s="83"/>
      <c r="IJY57" s="83"/>
      <c r="IJZ57" s="83"/>
      <c r="IKA57" s="83"/>
      <c r="IKB57" s="83"/>
      <c r="IKC57" s="83"/>
      <c r="IKD57" s="83"/>
      <c r="IKE57" s="83"/>
      <c r="IKF57" s="83"/>
      <c r="IKG57" s="83"/>
      <c r="IKH57" s="83"/>
      <c r="IKI57" s="83"/>
      <c r="IKJ57" s="83"/>
      <c r="IKK57" s="83"/>
      <c r="IKL57" s="83"/>
      <c r="IKM57" s="83"/>
      <c r="IKN57" s="83"/>
      <c r="IKO57" s="83"/>
      <c r="IKP57" s="83"/>
      <c r="IKQ57" s="83"/>
      <c r="IKR57" s="83"/>
      <c r="IKS57" s="83"/>
      <c r="IKT57" s="83"/>
      <c r="IKU57" s="83"/>
      <c r="IKV57" s="83"/>
      <c r="IKW57" s="83"/>
      <c r="IKX57" s="83"/>
      <c r="IKY57" s="83"/>
      <c r="IKZ57" s="83"/>
      <c r="ILA57" s="83"/>
      <c r="ILB57" s="83"/>
      <c r="ILC57" s="83"/>
      <c r="ILD57" s="83"/>
      <c r="ILE57" s="83"/>
      <c r="ILF57" s="83"/>
      <c r="ILG57" s="83"/>
      <c r="ILH57" s="83"/>
      <c r="ILI57" s="83"/>
      <c r="ILJ57" s="83"/>
      <c r="ILK57" s="83"/>
      <c r="ILL57" s="83"/>
      <c r="ILM57" s="83"/>
      <c r="ILN57" s="83"/>
      <c r="ILO57" s="83"/>
      <c r="ILP57" s="83"/>
      <c r="ILQ57" s="83"/>
      <c r="ILR57" s="83"/>
      <c r="ILS57" s="83"/>
      <c r="ILT57" s="83"/>
      <c r="ILU57" s="83"/>
      <c r="ILV57" s="83"/>
      <c r="ILW57" s="83"/>
      <c r="ILX57" s="83"/>
      <c r="ILY57" s="83"/>
      <c r="ILZ57" s="83"/>
      <c r="IMA57" s="83"/>
      <c r="IMB57" s="83"/>
      <c r="IMC57" s="83"/>
      <c r="IMD57" s="83"/>
      <c r="IME57" s="83"/>
      <c r="IMF57" s="83"/>
      <c r="IMG57" s="83"/>
      <c r="IMH57" s="83"/>
      <c r="IMI57" s="83"/>
      <c r="IMJ57" s="83"/>
      <c r="IMK57" s="83"/>
      <c r="IML57" s="83"/>
      <c r="IMM57" s="83"/>
      <c r="IMN57" s="83"/>
      <c r="IMO57" s="83"/>
      <c r="IMP57" s="83"/>
      <c r="IMQ57" s="83"/>
      <c r="IMR57" s="83"/>
      <c r="IMS57" s="83"/>
      <c r="IMT57" s="83"/>
      <c r="IMU57" s="83"/>
      <c r="IMV57" s="83"/>
      <c r="IMW57" s="83"/>
      <c r="IMX57" s="83"/>
      <c r="IMY57" s="83"/>
      <c r="IMZ57" s="83"/>
      <c r="INA57" s="83"/>
      <c r="INB57" s="83"/>
      <c r="INC57" s="83"/>
      <c r="IND57" s="83"/>
      <c r="INE57" s="83"/>
      <c r="INF57" s="83"/>
      <c r="ING57" s="83"/>
      <c r="INH57" s="83"/>
      <c r="INI57" s="83"/>
      <c r="INJ57" s="83"/>
      <c r="INK57" s="83"/>
      <c r="INL57" s="83"/>
      <c r="INM57" s="83"/>
      <c r="INN57" s="83"/>
      <c r="INO57" s="83"/>
      <c r="INP57" s="83"/>
      <c r="INQ57" s="83"/>
      <c r="INR57" s="83"/>
      <c r="INS57" s="83"/>
      <c r="INT57" s="83"/>
      <c r="INU57" s="83"/>
      <c r="INV57" s="83"/>
      <c r="INW57" s="83"/>
      <c r="INX57" s="83"/>
      <c r="INY57" s="83"/>
      <c r="INZ57" s="83"/>
      <c r="IOA57" s="83"/>
      <c r="IOB57" s="83"/>
      <c r="IOC57" s="83"/>
      <c r="IOD57" s="83"/>
      <c r="IOE57" s="83"/>
      <c r="IOF57" s="83"/>
      <c r="IOG57" s="83"/>
      <c r="IOH57" s="83"/>
      <c r="IOI57" s="83"/>
      <c r="IOJ57" s="83"/>
      <c r="IOK57" s="83"/>
      <c r="IOL57" s="83"/>
      <c r="IOM57" s="83"/>
      <c r="ION57" s="83"/>
      <c r="IOO57" s="83"/>
      <c r="IOP57" s="83"/>
      <c r="IOQ57" s="83"/>
      <c r="IOR57" s="83"/>
      <c r="IOS57" s="83"/>
      <c r="IOT57" s="83"/>
      <c r="IOU57" s="83"/>
      <c r="IOV57" s="83"/>
      <c r="IOW57" s="83"/>
      <c r="IOX57" s="83"/>
      <c r="IOY57" s="83"/>
      <c r="IOZ57" s="83"/>
      <c r="IPA57" s="83"/>
      <c r="IPB57" s="83"/>
      <c r="IPC57" s="83"/>
      <c r="IPD57" s="83"/>
      <c r="IPE57" s="83"/>
      <c r="IPF57" s="83"/>
      <c r="IPG57" s="83"/>
      <c r="IPH57" s="83"/>
      <c r="IPI57" s="83"/>
      <c r="IPJ57" s="83"/>
      <c r="IPK57" s="83"/>
      <c r="IPL57" s="83"/>
      <c r="IPM57" s="83"/>
      <c r="IPN57" s="83"/>
      <c r="IPO57" s="83"/>
      <c r="IPP57" s="83"/>
      <c r="IPQ57" s="83"/>
      <c r="IPR57" s="83"/>
      <c r="IPS57" s="83"/>
      <c r="IPT57" s="83"/>
      <c r="IPU57" s="83"/>
      <c r="IPV57" s="83"/>
      <c r="IPW57" s="83"/>
      <c r="IPX57" s="83"/>
      <c r="IPY57" s="83"/>
      <c r="IPZ57" s="83"/>
      <c r="IQA57" s="83"/>
      <c r="IQB57" s="83"/>
      <c r="IQC57" s="83"/>
      <c r="IQD57" s="83"/>
      <c r="IQE57" s="83"/>
      <c r="IQF57" s="83"/>
      <c r="IQG57" s="83"/>
      <c r="IQH57" s="83"/>
      <c r="IQI57" s="83"/>
      <c r="IQJ57" s="83"/>
      <c r="IQK57" s="83"/>
      <c r="IQL57" s="83"/>
      <c r="IQM57" s="83"/>
      <c r="IQN57" s="83"/>
      <c r="IQO57" s="83"/>
      <c r="IQP57" s="83"/>
      <c r="IQQ57" s="83"/>
      <c r="IQR57" s="83"/>
      <c r="IQS57" s="83"/>
      <c r="IQT57" s="83"/>
      <c r="IQU57" s="83"/>
      <c r="IQV57" s="83"/>
      <c r="IQW57" s="83"/>
      <c r="IQX57" s="83"/>
      <c r="IQY57" s="83"/>
      <c r="IQZ57" s="83"/>
      <c r="IRA57" s="83"/>
      <c r="IRB57" s="83"/>
      <c r="IRC57" s="83"/>
      <c r="IRD57" s="83"/>
      <c r="IRE57" s="83"/>
      <c r="IRF57" s="83"/>
      <c r="IRG57" s="83"/>
      <c r="IRH57" s="83"/>
      <c r="IRI57" s="83"/>
      <c r="IRJ57" s="83"/>
      <c r="IRK57" s="83"/>
      <c r="IRL57" s="83"/>
      <c r="IRM57" s="83"/>
      <c r="IRN57" s="83"/>
      <c r="IRO57" s="83"/>
      <c r="IRP57" s="83"/>
      <c r="IRQ57" s="83"/>
      <c r="IRR57" s="83"/>
      <c r="IRS57" s="83"/>
      <c r="IRT57" s="83"/>
      <c r="IRU57" s="83"/>
      <c r="IRV57" s="83"/>
      <c r="IRW57" s="83"/>
      <c r="IRX57" s="83"/>
      <c r="IRY57" s="83"/>
      <c r="IRZ57" s="83"/>
      <c r="ISA57" s="83"/>
      <c r="ISB57" s="83"/>
      <c r="ISC57" s="83"/>
      <c r="ISD57" s="83"/>
      <c r="ISE57" s="83"/>
      <c r="ISF57" s="83"/>
      <c r="ISG57" s="83"/>
      <c r="ISH57" s="83"/>
      <c r="ISI57" s="83"/>
      <c r="ISJ57" s="83"/>
      <c r="ISK57" s="83"/>
      <c r="ISL57" s="83"/>
      <c r="ISM57" s="83"/>
      <c r="ISN57" s="83"/>
      <c r="ISO57" s="83"/>
      <c r="ISP57" s="83"/>
      <c r="ISQ57" s="83"/>
      <c r="ISR57" s="83"/>
      <c r="ISS57" s="83"/>
      <c r="IST57" s="83"/>
      <c r="ISU57" s="83"/>
      <c r="ISV57" s="83"/>
      <c r="ISW57" s="83"/>
      <c r="ISX57" s="83"/>
      <c r="ISY57" s="83"/>
      <c r="ISZ57" s="83"/>
      <c r="ITA57" s="83"/>
      <c r="ITB57" s="83"/>
      <c r="ITC57" s="83"/>
      <c r="ITD57" s="83"/>
      <c r="ITE57" s="83"/>
      <c r="ITF57" s="83"/>
      <c r="ITG57" s="83"/>
      <c r="ITH57" s="83"/>
      <c r="ITI57" s="83"/>
      <c r="ITJ57" s="83"/>
      <c r="ITK57" s="83"/>
      <c r="ITL57" s="83"/>
      <c r="ITM57" s="83"/>
      <c r="ITN57" s="83"/>
      <c r="ITO57" s="83"/>
      <c r="ITP57" s="83"/>
      <c r="ITQ57" s="83"/>
      <c r="ITR57" s="83"/>
      <c r="ITS57" s="83"/>
      <c r="ITT57" s="83"/>
      <c r="ITU57" s="83"/>
      <c r="ITV57" s="83"/>
      <c r="ITW57" s="83"/>
      <c r="ITX57" s="83"/>
      <c r="ITY57" s="83"/>
      <c r="ITZ57" s="83"/>
      <c r="IUA57" s="83"/>
      <c r="IUB57" s="83"/>
      <c r="IUC57" s="83"/>
      <c r="IUD57" s="83"/>
      <c r="IUE57" s="83"/>
      <c r="IUF57" s="83"/>
      <c r="IUG57" s="83"/>
      <c r="IUH57" s="83"/>
      <c r="IUI57" s="83"/>
      <c r="IUJ57" s="83"/>
      <c r="IUK57" s="83"/>
      <c r="IUL57" s="83"/>
      <c r="IUM57" s="83"/>
      <c r="IUN57" s="83"/>
      <c r="IUO57" s="83"/>
      <c r="IUP57" s="83"/>
      <c r="IUQ57" s="83"/>
      <c r="IUR57" s="83"/>
      <c r="IUS57" s="83"/>
      <c r="IUT57" s="83"/>
      <c r="IUU57" s="83"/>
      <c r="IUV57" s="83"/>
      <c r="IUW57" s="83"/>
      <c r="IUX57" s="83"/>
      <c r="IUY57" s="83"/>
      <c r="IUZ57" s="83"/>
      <c r="IVA57" s="83"/>
      <c r="IVB57" s="83"/>
      <c r="IVC57" s="83"/>
      <c r="IVD57" s="83"/>
      <c r="IVE57" s="83"/>
      <c r="IVF57" s="83"/>
      <c r="IVG57" s="83"/>
      <c r="IVH57" s="83"/>
      <c r="IVI57" s="83"/>
      <c r="IVJ57" s="83"/>
      <c r="IVK57" s="83"/>
      <c r="IVL57" s="83"/>
      <c r="IVM57" s="83"/>
      <c r="IVN57" s="83"/>
      <c r="IVO57" s="83"/>
      <c r="IVP57" s="83"/>
      <c r="IVQ57" s="83"/>
      <c r="IVR57" s="83"/>
      <c r="IVS57" s="83"/>
      <c r="IVT57" s="83"/>
      <c r="IVU57" s="83"/>
      <c r="IVV57" s="83"/>
      <c r="IVW57" s="83"/>
      <c r="IVX57" s="83"/>
      <c r="IVY57" s="83"/>
      <c r="IVZ57" s="83"/>
      <c r="IWA57" s="83"/>
      <c r="IWB57" s="83"/>
      <c r="IWC57" s="83"/>
      <c r="IWD57" s="83"/>
      <c r="IWE57" s="83"/>
      <c r="IWF57" s="83"/>
      <c r="IWG57" s="83"/>
      <c r="IWH57" s="83"/>
      <c r="IWI57" s="83"/>
      <c r="IWJ57" s="83"/>
      <c r="IWK57" s="83"/>
      <c r="IWL57" s="83"/>
      <c r="IWM57" s="83"/>
      <c r="IWN57" s="83"/>
      <c r="IWO57" s="83"/>
      <c r="IWP57" s="83"/>
      <c r="IWQ57" s="83"/>
      <c r="IWR57" s="83"/>
      <c r="IWS57" s="83"/>
      <c r="IWT57" s="83"/>
      <c r="IWU57" s="83"/>
      <c r="IWV57" s="83"/>
      <c r="IWW57" s="83"/>
      <c r="IWX57" s="83"/>
      <c r="IWY57" s="83"/>
      <c r="IWZ57" s="83"/>
      <c r="IXA57" s="83"/>
      <c r="IXB57" s="83"/>
      <c r="IXC57" s="83"/>
      <c r="IXD57" s="83"/>
      <c r="IXE57" s="83"/>
      <c r="IXF57" s="83"/>
      <c r="IXG57" s="83"/>
      <c r="IXH57" s="83"/>
      <c r="IXI57" s="83"/>
      <c r="IXJ57" s="83"/>
      <c r="IXK57" s="83"/>
      <c r="IXL57" s="83"/>
      <c r="IXM57" s="83"/>
      <c r="IXN57" s="83"/>
      <c r="IXO57" s="83"/>
      <c r="IXP57" s="83"/>
      <c r="IXQ57" s="83"/>
      <c r="IXR57" s="83"/>
      <c r="IXS57" s="83"/>
      <c r="IXT57" s="83"/>
      <c r="IXU57" s="83"/>
      <c r="IXV57" s="83"/>
      <c r="IXW57" s="83"/>
      <c r="IXX57" s="83"/>
      <c r="IXY57" s="83"/>
      <c r="IXZ57" s="83"/>
      <c r="IYA57" s="83"/>
      <c r="IYB57" s="83"/>
      <c r="IYC57" s="83"/>
      <c r="IYD57" s="83"/>
      <c r="IYE57" s="83"/>
      <c r="IYF57" s="83"/>
      <c r="IYG57" s="83"/>
      <c r="IYH57" s="83"/>
      <c r="IYI57" s="83"/>
      <c r="IYJ57" s="83"/>
      <c r="IYK57" s="83"/>
      <c r="IYL57" s="83"/>
      <c r="IYM57" s="83"/>
      <c r="IYN57" s="83"/>
      <c r="IYO57" s="83"/>
      <c r="IYP57" s="83"/>
      <c r="IYQ57" s="83"/>
      <c r="IYR57" s="83"/>
      <c r="IYS57" s="83"/>
      <c r="IYT57" s="83"/>
      <c r="IYU57" s="83"/>
      <c r="IYV57" s="83"/>
      <c r="IYW57" s="83"/>
      <c r="IYX57" s="83"/>
      <c r="IYY57" s="83"/>
      <c r="IYZ57" s="83"/>
      <c r="IZA57" s="83"/>
      <c r="IZB57" s="83"/>
      <c r="IZC57" s="83"/>
      <c r="IZD57" s="83"/>
      <c r="IZE57" s="83"/>
      <c r="IZF57" s="83"/>
      <c r="IZG57" s="83"/>
      <c r="IZH57" s="83"/>
      <c r="IZI57" s="83"/>
      <c r="IZJ57" s="83"/>
      <c r="IZK57" s="83"/>
      <c r="IZL57" s="83"/>
      <c r="IZM57" s="83"/>
      <c r="IZN57" s="83"/>
      <c r="IZO57" s="83"/>
      <c r="IZP57" s="83"/>
      <c r="IZQ57" s="83"/>
      <c r="IZR57" s="83"/>
      <c r="IZS57" s="83"/>
      <c r="IZT57" s="83"/>
      <c r="IZU57" s="83"/>
      <c r="IZV57" s="83"/>
      <c r="IZW57" s="83"/>
      <c r="IZX57" s="83"/>
      <c r="IZY57" s="83"/>
      <c r="IZZ57" s="83"/>
      <c r="JAA57" s="83"/>
      <c r="JAB57" s="83"/>
      <c r="JAC57" s="83"/>
      <c r="JAD57" s="83"/>
      <c r="JAE57" s="83"/>
      <c r="JAF57" s="83"/>
      <c r="JAG57" s="83"/>
      <c r="JAH57" s="83"/>
      <c r="JAI57" s="83"/>
      <c r="JAJ57" s="83"/>
      <c r="JAK57" s="83"/>
      <c r="JAL57" s="83"/>
      <c r="JAM57" s="83"/>
      <c r="JAN57" s="83"/>
      <c r="JAO57" s="83"/>
      <c r="JAP57" s="83"/>
      <c r="JAQ57" s="83"/>
      <c r="JAR57" s="83"/>
      <c r="JAS57" s="83"/>
      <c r="JAT57" s="83"/>
      <c r="JAU57" s="83"/>
      <c r="JAV57" s="83"/>
      <c r="JAW57" s="83"/>
      <c r="JAX57" s="83"/>
      <c r="JAY57" s="83"/>
      <c r="JAZ57" s="83"/>
      <c r="JBA57" s="83"/>
      <c r="JBB57" s="83"/>
      <c r="JBC57" s="83"/>
      <c r="JBD57" s="83"/>
      <c r="JBE57" s="83"/>
      <c r="JBF57" s="83"/>
      <c r="JBG57" s="83"/>
      <c r="JBH57" s="83"/>
      <c r="JBI57" s="83"/>
      <c r="JBJ57" s="83"/>
      <c r="JBK57" s="83"/>
      <c r="JBL57" s="83"/>
      <c r="JBM57" s="83"/>
      <c r="JBN57" s="83"/>
      <c r="JBO57" s="83"/>
      <c r="JBP57" s="83"/>
      <c r="JBQ57" s="83"/>
      <c r="JBR57" s="83"/>
      <c r="JBS57" s="83"/>
      <c r="JBT57" s="83"/>
      <c r="JBU57" s="83"/>
      <c r="JBV57" s="83"/>
      <c r="JBW57" s="83"/>
      <c r="JBX57" s="83"/>
      <c r="JBY57" s="83"/>
      <c r="JBZ57" s="83"/>
      <c r="JCA57" s="83"/>
      <c r="JCB57" s="83"/>
      <c r="JCC57" s="83"/>
      <c r="JCD57" s="83"/>
      <c r="JCE57" s="83"/>
      <c r="JCF57" s="83"/>
      <c r="JCG57" s="83"/>
      <c r="JCH57" s="83"/>
      <c r="JCI57" s="83"/>
      <c r="JCJ57" s="83"/>
      <c r="JCK57" s="83"/>
      <c r="JCL57" s="83"/>
      <c r="JCM57" s="83"/>
      <c r="JCN57" s="83"/>
      <c r="JCO57" s="83"/>
      <c r="JCP57" s="83"/>
      <c r="JCQ57" s="83"/>
      <c r="JCR57" s="83"/>
      <c r="JCS57" s="83"/>
      <c r="JCT57" s="83"/>
      <c r="JCU57" s="83"/>
      <c r="JCV57" s="83"/>
      <c r="JCW57" s="83"/>
      <c r="JCX57" s="83"/>
      <c r="JCY57" s="83"/>
      <c r="JCZ57" s="83"/>
      <c r="JDA57" s="83"/>
      <c r="JDB57" s="83"/>
      <c r="JDC57" s="83"/>
      <c r="JDD57" s="83"/>
      <c r="JDE57" s="83"/>
      <c r="JDF57" s="83"/>
      <c r="JDG57" s="83"/>
      <c r="JDH57" s="83"/>
      <c r="JDI57" s="83"/>
      <c r="JDJ57" s="83"/>
      <c r="JDK57" s="83"/>
      <c r="JDL57" s="83"/>
      <c r="JDM57" s="83"/>
      <c r="JDN57" s="83"/>
      <c r="JDO57" s="83"/>
      <c r="JDP57" s="83"/>
      <c r="JDQ57" s="83"/>
      <c r="JDR57" s="83"/>
      <c r="JDS57" s="83"/>
      <c r="JDT57" s="83"/>
      <c r="JDU57" s="83"/>
      <c r="JDV57" s="83"/>
      <c r="JDW57" s="83"/>
      <c r="JDX57" s="83"/>
      <c r="JDY57" s="83"/>
      <c r="JDZ57" s="83"/>
      <c r="JEA57" s="83"/>
      <c r="JEB57" s="83"/>
      <c r="JEC57" s="83"/>
      <c r="JED57" s="83"/>
      <c r="JEE57" s="83"/>
      <c r="JEF57" s="83"/>
      <c r="JEG57" s="83"/>
      <c r="JEH57" s="83"/>
      <c r="JEI57" s="83"/>
      <c r="JEJ57" s="83"/>
      <c r="JEK57" s="83"/>
      <c r="JEL57" s="83"/>
      <c r="JEM57" s="83"/>
      <c r="JEN57" s="83"/>
      <c r="JEO57" s="83"/>
      <c r="JEP57" s="83"/>
      <c r="JEQ57" s="83"/>
      <c r="JER57" s="83"/>
      <c r="JES57" s="83"/>
      <c r="JET57" s="83"/>
      <c r="JEU57" s="83"/>
      <c r="JEV57" s="83"/>
      <c r="JEW57" s="83"/>
      <c r="JEX57" s="83"/>
      <c r="JEY57" s="83"/>
      <c r="JEZ57" s="83"/>
      <c r="JFA57" s="83"/>
      <c r="JFB57" s="83"/>
      <c r="JFC57" s="83"/>
      <c r="JFD57" s="83"/>
      <c r="JFE57" s="83"/>
      <c r="JFF57" s="83"/>
      <c r="JFG57" s="83"/>
      <c r="JFH57" s="83"/>
      <c r="JFI57" s="83"/>
      <c r="JFJ57" s="83"/>
      <c r="JFK57" s="83"/>
      <c r="JFL57" s="83"/>
      <c r="JFM57" s="83"/>
      <c r="JFN57" s="83"/>
      <c r="JFO57" s="83"/>
      <c r="JFP57" s="83"/>
      <c r="JFQ57" s="83"/>
      <c r="JFR57" s="83"/>
      <c r="JFS57" s="83"/>
      <c r="JFT57" s="83"/>
      <c r="JFU57" s="83"/>
      <c r="JFV57" s="83"/>
      <c r="JFW57" s="83"/>
      <c r="JFX57" s="83"/>
      <c r="JFY57" s="83"/>
      <c r="JFZ57" s="83"/>
      <c r="JGA57" s="83"/>
      <c r="JGB57" s="83"/>
      <c r="JGC57" s="83"/>
      <c r="JGD57" s="83"/>
      <c r="JGE57" s="83"/>
      <c r="JGF57" s="83"/>
      <c r="JGG57" s="83"/>
      <c r="JGH57" s="83"/>
      <c r="JGI57" s="83"/>
      <c r="JGJ57" s="83"/>
      <c r="JGK57" s="83"/>
      <c r="JGL57" s="83"/>
      <c r="JGM57" s="83"/>
      <c r="JGN57" s="83"/>
      <c r="JGO57" s="83"/>
      <c r="JGP57" s="83"/>
      <c r="JGQ57" s="83"/>
      <c r="JGR57" s="83"/>
      <c r="JGS57" s="83"/>
      <c r="JGT57" s="83"/>
      <c r="JGU57" s="83"/>
      <c r="JGV57" s="83"/>
      <c r="JGW57" s="83"/>
      <c r="JGX57" s="83"/>
      <c r="JGY57" s="83"/>
      <c r="JGZ57" s="83"/>
      <c r="JHA57" s="83"/>
      <c r="JHB57" s="83"/>
      <c r="JHC57" s="83"/>
      <c r="JHD57" s="83"/>
      <c r="JHE57" s="83"/>
      <c r="JHF57" s="83"/>
      <c r="JHG57" s="83"/>
      <c r="JHH57" s="83"/>
      <c r="JHI57" s="83"/>
      <c r="JHJ57" s="83"/>
      <c r="JHK57" s="83"/>
      <c r="JHL57" s="83"/>
      <c r="JHM57" s="83"/>
      <c r="JHN57" s="83"/>
      <c r="JHO57" s="83"/>
      <c r="JHP57" s="83"/>
      <c r="JHQ57" s="83"/>
      <c r="JHR57" s="83"/>
      <c r="JHS57" s="83"/>
      <c r="JHT57" s="83"/>
      <c r="JHU57" s="83"/>
      <c r="JHV57" s="83"/>
      <c r="JHW57" s="83"/>
      <c r="JHX57" s="83"/>
      <c r="JHY57" s="83"/>
      <c r="JHZ57" s="83"/>
      <c r="JIA57" s="83"/>
      <c r="JIB57" s="83"/>
      <c r="JIC57" s="83"/>
      <c r="JID57" s="83"/>
      <c r="JIE57" s="83"/>
      <c r="JIF57" s="83"/>
      <c r="JIG57" s="83"/>
      <c r="JIH57" s="83"/>
      <c r="JII57" s="83"/>
      <c r="JIJ57" s="83"/>
      <c r="JIK57" s="83"/>
      <c r="JIL57" s="83"/>
      <c r="JIM57" s="83"/>
      <c r="JIN57" s="83"/>
      <c r="JIO57" s="83"/>
      <c r="JIP57" s="83"/>
      <c r="JIQ57" s="83"/>
      <c r="JIR57" s="83"/>
      <c r="JIS57" s="83"/>
      <c r="JIT57" s="83"/>
      <c r="JIU57" s="83"/>
      <c r="JIV57" s="83"/>
      <c r="JIW57" s="83"/>
      <c r="JIX57" s="83"/>
      <c r="JIY57" s="83"/>
      <c r="JIZ57" s="83"/>
      <c r="JJA57" s="83"/>
      <c r="JJB57" s="83"/>
      <c r="JJC57" s="83"/>
      <c r="JJD57" s="83"/>
      <c r="JJE57" s="83"/>
      <c r="JJF57" s="83"/>
      <c r="JJG57" s="83"/>
      <c r="JJH57" s="83"/>
      <c r="JJI57" s="83"/>
      <c r="JJJ57" s="83"/>
      <c r="JJK57" s="83"/>
      <c r="JJL57" s="83"/>
      <c r="JJM57" s="83"/>
      <c r="JJN57" s="83"/>
      <c r="JJO57" s="83"/>
      <c r="JJP57" s="83"/>
      <c r="JJQ57" s="83"/>
      <c r="JJR57" s="83"/>
      <c r="JJS57" s="83"/>
      <c r="JJT57" s="83"/>
      <c r="JJU57" s="83"/>
      <c r="JJV57" s="83"/>
      <c r="JJW57" s="83"/>
      <c r="JJX57" s="83"/>
      <c r="JJY57" s="83"/>
      <c r="JJZ57" s="83"/>
      <c r="JKA57" s="83"/>
      <c r="JKB57" s="83"/>
      <c r="JKC57" s="83"/>
      <c r="JKD57" s="83"/>
      <c r="JKE57" s="83"/>
      <c r="JKF57" s="83"/>
      <c r="JKG57" s="83"/>
      <c r="JKH57" s="83"/>
      <c r="JKI57" s="83"/>
      <c r="JKJ57" s="83"/>
      <c r="JKK57" s="83"/>
      <c r="JKL57" s="83"/>
      <c r="JKM57" s="83"/>
      <c r="JKN57" s="83"/>
      <c r="JKO57" s="83"/>
      <c r="JKP57" s="83"/>
      <c r="JKQ57" s="83"/>
      <c r="JKR57" s="83"/>
      <c r="JKS57" s="83"/>
      <c r="JKT57" s="83"/>
      <c r="JKU57" s="83"/>
      <c r="JKV57" s="83"/>
      <c r="JKW57" s="83"/>
      <c r="JKX57" s="83"/>
      <c r="JKY57" s="83"/>
      <c r="JKZ57" s="83"/>
      <c r="JLA57" s="83"/>
      <c r="JLB57" s="83"/>
      <c r="JLC57" s="83"/>
      <c r="JLD57" s="83"/>
      <c r="JLE57" s="83"/>
      <c r="JLF57" s="83"/>
      <c r="JLG57" s="83"/>
      <c r="JLH57" s="83"/>
      <c r="JLI57" s="83"/>
      <c r="JLJ57" s="83"/>
      <c r="JLK57" s="83"/>
      <c r="JLL57" s="83"/>
      <c r="JLM57" s="83"/>
      <c r="JLN57" s="83"/>
      <c r="JLO57" s="83"/>
      <c r="JLP57" s="83"/>
      <c r="JLQ57" s="83"/>
      <c r="JLR57" s="83"/>
      <c r="JLS57" s="83"/>
      <c r="JLT57" s="83"/>
      <c r="JLU57" s="83"/>
      <c r="JLV57" s="83"/>
      <c r="JLW57" s="83"/>
      <c r="JLX57" s="83"/>
      <c r="JLY57" s="83"/>
      <c r="JLZ57" s="83"/>
      <c r="JMA57" s="83"/>
      <c r="JMB57" s="83"/>
      <c r="JMC57" s="83"/>
      <c r="JMD57" s="83"/>
      <c r="JME57" s="83"/>
      <c r="JMF57" s="83"/>
      <c r="JMG57" s="83"/>
      <c r="JMH57" s="83"/>
      <c r="JMI57" s="83"/>
      <c r="JMJ57" s="83"/>
      <c r="JMK57" s="83"/>
      <c r="JML57" s="83"/>
      <c r="JMM57" s="83"/>
      <c r="JMN57" s="83"/>
      <c r="JMO57" s="83"/>
      <c r="JMP57" s="83"/>
      <c r="JMQ57" s="83"/>
      <c r="JMR57" s="83"/>
      <c r="JMS57" s="83"/>
      <c r="JMT57" s="83"/>
      <c r="JMU57" s="83"/>
      <c r="JMV57" s="83"/>
      <c r="JMW57" s="83"/>
      <c r="JMX57" s="83"/>
      <c r="JMY57" s="83"/>
      <c r="JMZ57" s="83"/>
      <c r="JNA57" s="83"/>
      <c r="JNB57" s="83"/>
      <c r="JNC57" s="83"/>
      <c r="JND57" s="83"/>
      <c r="JNE57" s="83"/>
      <c r="JNF57" s="83"/>
      <c r="JNG57" s="83"/>
      <c r="JNH57" s="83"/>
      <c r="JNI57" s="83"/>
      <c r="JNJ57" s="83"/>
      <c r="JNK57" s="83"/>
      <c r="JNL57" s="83"/>
      <c r="JNM57" s="83"/>
      <c r="JNN57" s="83"/>
      <c r="JNO57" s="83"/>
      <c r="JNP57" s="83"/>
      <c r="JNQ57" s="83"/>
      <c r="JNR57" s="83"/>
      <c r="JNS57" s="83"/>
      <c r="JNT57" s="83"/>
      <c r="JNU57" s="83"/>
      <c r="JNV57" s="83"/>
      <c r="JNW57" s="83"/>
      <c r="JNX57" s="83"/>
      <c r="JNY57" s="83"/>
      <c r="JNZ57" s="83"/>
      <c r="JOA57" s="83"/>
      <c r="JOB57" s="83"/>
      <c r="JOC57" s="83"/>
      <c r="JOD57" s="83"/>
      <c r="JOE57" s="83"/>
      <c r="JOF57" s="83"/>
      <c r="JOG57" s="83"/>
      <c r="JOH57" s="83"/>
      <c r="JOI57" s="83"/>
      <c r="JOJ57" s="83"/>
      <c r="JOK57" s="83"/>
      <c r="JOL57" s="83"/>
      <c r="JOM57" s="83"/>
      <c r="JON57" s="83"/>
      <c r="JOO57" s="83"/>
      <c r="JOP57" s="83"/>
      <c r="JOQ57" s="83"/>
      <c r="JOR57" s="83"/>
      <c r="JOS57" s="83"/>
      <c r="JOT57" s="83"/>
      <c r="JOU57" s="83"/>
      <c r="JOV57" s="83"/>
      <c r="JOW57" s="83"/>
      <c r="JOX57" s="83"/>
      <c r="JOY57" s="83"/>
      <c r="JOZ57" s="83"/>
      <c r="JPA57" s="83"/>
      <c r="JPB57" s="83"/>
      <c r="JPC57" s="83"/>
      <c r="JPD57" s="83"/>
      <c r="JPE57" s="83"/>
      <c r="JPF57" s="83"/>
      <c r="JPG57" s="83"/>
      <c r="JPH57" s="83"/>
      <c r="JPI57" s="83"/>
      <c r="JPJ57" s="83"/>
      <c r="JPK57" s="83"/>
      <c r="JPL57" s="83"/>
      <c r="JPM57" s="83"/>
      <c r="JPN57" s="83"/>
      <c r="JPO57" s="83"/>
      <c r="JPP57" s="83"/>
      <c r="JPQ57" s="83"/>
      <c r="JPR57" s="83"/>
      <c r="JPS57" s="83"/>
      <c r="JPT57" s="83"/>
      <c r="JPU57" s="83"/>
      <c r="JPV57" s="83"/>
      <c r="JPW57" s="83"/>
      <c r="JPX57" s="83"/>
      <c r="JPY57" s="83"/>
      <c r="JPZ57" s="83"/>
      <c r="JQA57" s="83"/>
      <c r="JQB57" s="83"/>
      <c r="JQC57" s="83"/>
      <c r="JQD57" s="83"/>
      <c r="JQE57" s="83"/>
      <c r="JQF57" s="83"/>
      <c r="JQG57" s="83"/>
      <c r="JQH57" s="83"/>
      <c r="JQI57" s="83"/>
      <c r="JQJ57" s="83"/>
      <c r="JQK57" s="83"/>
      <c r="JQL57" s="83"/>
      <c r="JQM57" s="83"/>
      <c r="JQN57" s="83"/>
      <c r="JQO57" s="83"/>
      <c r="JQP57" s="83"/>
      <c r="JQQ57" s="83"/>
      <c r="JQR57" s="83"/>
      <c r="JQS57" s="83"/>
      <c r="JQT57" s="83"/>
      <c r="JQU57" s="83"/>
      <c r="JQV57" s="83"/>
      <c r="JQW57" s="83"/>
      <c r="JQX57" s="83"/>
      <c r="JQY57" s="83"/>
      <c r="JQZ57" s="83"/>
      <c r="JRA57" s="83"/>
      <c r="JRB57" s="83"/>
      <c r="JRC57" s="83"/>
      <c r="JRD57" s="83"/>
      <c r="JRE57" s="83"/>
      <c r="JRF57" s="83"/>
      <c r="JRG57" s="83"/>
      <c r="JRH57" s="83"/>
      <c r="JRI57" s="83"/>
      <c r="JRJ57" s="83"/>
      <c r="JRK57" s="83"/>
      <c r="JRL57" s="83"/>
      <c r="JRM57" s="83"/>
      <c r="JRN57" s="83"/>
      <c r="JRO57" s="83"/>
      <c r="JRP57" s="83"/>
      <c r="JRQ57" s="83"/>
      <c r="JRR57" s="83"/>
      <c r="JRS57" s="83"/>
      <c r="JRT57" s="83"/>
      <c r="JRU57" s="83"/>
      <c r="JRV57" s="83"/>
      <c r="JRW57" s="83"/>
      <c r="JRX57" s="83"/>
      <c r="JRY57" s="83"/>
      <c r="JRZ57" s="83"/>
      <c r="JSA57" s="83"/>
      <c r="JSB57" s="83"/>
      <c r="JSC57" s="83"/>
      <c r="JSD57" s="83"/>
      <c r="JSE57" s="83"/>
      <c r="JSF57" s="83"/>
      <c r="JSG57" s="83"/>
      <c r="JSH57" s="83"/>
      <c r="JSI57" s="83"/>
      <c r="JSJ57" s="83"/>
      <c r="JSK57" s="83"/>
      <c r="JSL57" s="83"/>
      <c r="JSM57" s="83"/>
      <c r="JSN57" s="83"/>
      <c r="JSO57" s="83"/>
      <c r="JSP57" s="83"/>
      <c r="JSQ57" s="83"/>
      <c r="JSR57" s="83"/>
      <c r="JSS57" s="83"/>
      <c r="JST57" s="83"/>
      <c r="JSU57" s="83"/>
      <c r="JSV57" s="83"/>
      <c r="JSW57" s="83"/>
      <c r="JSX57" s="83"/>
      <c r="JSY57" s="83"/>
      <c r="JSZ57" s="83"/>
      <c r="JTA57" s="83"/>
      <c r="JTB57" s="83"/>
      <c r="JTC57" s="83"/>
      <c r="JTD57" s="83"/>
      <c r="JTE57" s="83"/>
      <c r="JTF57" s="83"/>
      <c r="JTG57" s="83"/>
      <c r="JTH57" s="83"/>
      <c r="JTI57" s="83"/>
      <c r="JTJ57" s="83"/>
      <c r="JTK57" s="83"/>
      <c r="JTL57" s="83"/>
      <c r="JTM57" s="83"/>
      <c r="JTN57" s="83"/>
      <c r="JTO57" s="83"/>
      <c r="JTP57" s="83"/>
      <c r="JTQ57" s="83"/>
      <c r="JTR57" s="83"/>
      <c r="JTS57" s="83"/>
      <c r="JTT57" s="83"/>
      <c r="JTU57" s="83"/>
      <c r="JTV57" s="83"/>
      <c r="JTW57" s="83"/>
      <c r="JTX57" s="83"/>
      <c r="JTY57" s="83"/>
      <c r="JTZ57" s="83"/>
      <c r="JUA57" s="83"/>
      <c r="JUB57" s="83"/>
      <c r="JUC57" s="83"/>
      <c r="JUD57" s="83"/>
      <c r="JUE57" s="83"/>
      <c r="JUF57" s="83"/>
      <c r="JUG57" s="83"/>
      <c r="JUH57" s="83"/>
      <c r="JUI57" s="83"/>
      <c r="JUJ57" s="83"/>
      <c r="JUK57" s="83"/>
      <c r="JUL57" s="83"/>
      <c r="JUM57" s="83"/>
      <c r="JUN57" s="83"/>
      <c r="JUO57" s="83"/>
      <c r="JUP57" s="83"/>
      <c r="JUQ57" s="83"/>
      <c r="JUR57" s="83"/>
      <c r="JUS57" s="83"/>
      <c r="JUT57" s="83"/>
      <c r="JUU57" s="83"/>
      <c r="JUV57" s="83"/>
      <c r="JUW57" s="83"/>
      <c r="JUX57" s="83"/>
      <c r="JUY57" s="83"/>
      <c r="JUZ57" s="83"/>
      <c r="JVA57" s="83"/>
      <c r="JVB57" s="83"/>
      <c r="JVC57" s="83"/>
      <c r="JVD57" s="83"/>
      <c r="JVE57" s="83"/>
      <c r="JVF57" s="83"/>
      <c r="JVG57" s="83"/>
      <c r="JVH57" s="83"/>
      <c r="JVI57" s="83"/>
      <c r="JVJ57" s="83"/>
      <c r="JVK57" s="83"/>
      <c r="JVL57" s="83"/>
      <c r="JVM57" s="83"/>
      <c r="JVN57" s="83"/>
      <c r="JVO57" s="83"/>
      <c r="JVP57" s="83"/>
      <c r="JVQ57" s="83"/>
      <c r="JVR57" s="83"/>
      <c r="JVS57" s="83"/>
      <c r="JVT57" s="83"/>
      <c r="JVU57" s="83"/>
      <c r="JVV57" s="83"/>
      <c r="JVW57" s="83"/>
      <c r="JVX57" s="83"/>
      <c r="JVY57" s="83"/>
      <c r="JVZ57" s="83"/>
      <c r="JWA57" s="83"/>
      <c r="JWB57" s="83"/>
      <c r="JWC57" s="83"/>
      <c r="JWD57" s="83"/>
      <c r="JWE57" s="83"/>
      <c r="JWF57" s="83"/>
      <c r="JWG57" s="83"/>
      <c r="JWH57" s="83"/>
      <c r="JWI57" s="83"/>
      <c r="JWJ57" s="83"/>
      <c r="JWK57" s="83"/>
      <c r="JWL57" s="83"/>
      <c r="JWM57" s="83"/>
      <c r="JWN57" s="83"/>
      <c r="JWO57" s="83"/>
      <c r="JWP57" s="83"/>
      <c r="JWQ57" s="83"/>
      <c r="JWR57" s="83"/>
      <c r="JWS57" s="83"/>
      <c r="JWT57" s="83"/>
      <c r="JWU57" s="83"/>
      <c r="JWV57" s="83"/>
      <c r="JWW57" s="83"/>
      <c r="JWX57" s="83"/>
      <c r="JWY57" s="83"/>
      <c r="JWZ57" s="83"/>
      <c r="JXA57" s="83"/>
      <c r="JXB57" s="83"/>
      <c r="JXC57" s="83"/>
      <c r="JXD57" s="83"/>
      <c r="JXE57" s="83"/>
      <c r="JXF57" s="83"/>
      <c r="JXG57" s="83"/>
      <c r="JXH57" s="83"/>
      <c r="JXI57" s="83"/>
      <c r="JXJ57" s="83"/>
      <c r="JXK57" s="83"/>
      <c r="JXL57" s="83"/>
      <c r="JXM57" s="83"/>
      <c r="JXN57" s="83"/>
      <c r="JXO57" s="83"/>
      <c r="JXP57" s="83"/>
      <c r="JXQ57" s="83"/>
      <c r="JXR57" s="83"/>
      <c r="JXS57" s="83"/>
      <c r="JXT57" s="83"/>
      <c r="JXU57" s="83"/>
      <c r="JXV57" s="83"/>
      <c r="JXW57" s="83"/>
      <c r="JXX57" s="83"/>
      <c r="JXY57" s="83"/>
      <c r="JXZ57" s="83"/>
      <c r="JYA57" s="83"/>
      <c r="JYB57" s="83"/>
      <c r="JYC57" s="83"/>
      <c r="JYD57" s="83"/>
      <c r="JYE57" s="83"/>
      <c r="JYF57" s="83"/>
      <c r="JYG57" s="83"/>
      <c r="JYH57" s="83"/>
      <c r="JYI57" s="83"/>
      <c r="JYJ57" s="83"/>
      <c r="JYK57" s="83"/>
      <c r="JYL57" s="83"/>
      <c r="JYM57" s="83"/>
      <c r="JYN57" s="83"/>
      <c r="JYO57" s="83"/>
      <c r="JYP57" s="83"/>
      <c r="JYQ57" s="83"/>
      <c r="JYR57" s="83"/>
      <c r="JYS57" s="83"/>
      <c r="JYT57" s="83"/>
      <c r="JYU57" s="83"/>
      <c r="JYV57" s="83"/>
      <c r="JYW57" s="83"/>
      <c r="JYX57" s="83"/>
      <c r="JYY57" s="83"/>
      <c r="JYZ57" s="83"/>
      <c r="JZA57" s="83"/>
      <c r="JZB57" s="83"/>
      <c r="JZC57" s="83"/>
      <c r="JZD57" s="83"/>
      <c r="JZE57" s="83"/>
      <c r="JZF57" s="83"/>
      <c r="JZG57" s="83"/>
      <c r="JZH57" s="83"/>
      <c r="JZI57" s="83"/>
      <c r="JZJ57" s="83"/>
      <c r="JZK57" s="83"/>
      <c r="JZL57" s="83"/>
      <c r="JZM57" s="83"/>
      <c r="JZN57" s="83"/>
      <c r="JZO57" s="83"/>
      <c r="JZP57" s="83"/>
      <c r="JZQ57" s="83"/>
      <c r="JZR57" s="83"/>
      <c r="JZS57" s="83"/>
      <c r="JZT57" s="83"/>
      <c r="JZU57" s="83"/>
      <c r="JZV57" s="83"/>
      <c r="JZW57" s="83"/>
      <c r="JZX57" s="83"/>
      <c r="JZY57" s="83"/>
      <c r="JZZ57" s="83"/>
      <c r="KAA57" s="83"/>
      <c r="KAB57" s="83"/>
      <c r="KAC57" s="83"/>
      <c r="KAD57" s="83"/>
      <c r="KAE57" s="83"/>
      <c r="KAF57" s="83"/>
      <c r="KAG57" s="83"/>
      <c r="KAH57" s="83"/>
      <c r="KAI57" s="83"/>
      <c r="KAJ57" s="83"/>
      <c r="KAK57" s="83"/>
      <c r="KAL57" s="83"/>
      <c r="KAM57" s="83"/>
      <c r="KAN57" s="83"/>
      <c r="KAO57" s="83"/>
      <c r="KAP57" s="83"/>
      <c r="KAQ57" s="83"/>
      <c r="KAR57" s="83"/>
      <c r="KAS57" s="83"/>
      <c r="KAT57" s="83"/>
      <c r="KAU57" s="83"/>
      <c r="KAV57" s="83"/>
      <c r="KAW57" s="83"/>
      <c r="KAX57" s="83"/>
      <c r="KAY57" s="83"/>
      <c r="KAZ57" s="83"/>
      <c r="KBA57" s="83"/>
      <c r="KBB57" s="83"/>
      <c r="KBC57" s="83"/>
      <c r="KBD57" s="83"/>
      <c r="KBE57" s="83"/>
      <c r="KBF57" s="83"/>
      <c r="KBG57" s="83"/>
      <c r="KBH57" s="83"/>
      <c r="KBI57" s="83"/>
      <c r="KBJ57" s="83"/>
      <c r="KBK57" s="83"/>
      <c r="KBL57" s="83"/>
      <c r="KBM57" s="83"/>
      <c r="KBN57" s="83"/>
      <c r="KBO57" s="83"/>
      <c r="KBP57" s="83"/>
      <c r="KBQ57" s="83"/>
      <c r="KBR57" s="83"/>
      <c r="KBS57" s="83"/>
      <c r="KBT57" s="83"/>
      <c r="KBU57" s="83"/>
      <c r="KBV57" s="83"/>
      <c r="KBW57" s="83"/>
      <c r="KBX57" s="83"/>
      <c r="KBY57" s="83"/>
      <c r="KBZ57" s="83"/>
      <c r="KCA57" s="83"/>
      <c r="KCB57" s="83"/>
      <c r="KCC57" s="83"/>
      <c r="KCD57" s="83"/>
      <c r="KCE57" s="83"/>
      <c r="KCF57" s="83"/>
      <c r="KCG57" s="83"/>
      <c r="KCH57" s="83"/>
      <c r="KCI57" s="83"/>
      <c r="KCJ57" s="83"/>
      <c r="KCK57" s="83"/>
      <c r="KCL57" s="83"/>
      <c r="KCM57" s="83"/>
      <c r="KCN57" s="83"/>
      <c r="KCO57" s="83"/>
      <c r="KCP57" s="83"/>
      <c r="KCQ57" s="83"/>
      <c r="KCR57" s="83"/>
      <c r="KCS57" s="83"/>
      <c r="KCT57" s="83"/>
      <c r="KCU57" s="83"/>
      <c r="KCV57" s="83"/>
      <c r="KCW57" s="83"/>
      <c r="KCX57" s="83"/>
      <c r="KCY57" s="83"/>
      <c r="KCZ57" s="83"/>
      <c r="KDA57" s="83"/>
      <c r="KDB57" s="83"/>
      <c r="KDC57" s="83"/>
      <c r="KDD57" s="83"/>
      <c r="KDE57" s="83"/>
      <c r="KDF57" s="83"/>
      <c r="KDG57" s="83"/>
      <c r="KDH57" s="83"/>
      <c r="KDI57" s="83"/>
      <c r="KDJ57" s="83"/>
      <c r="KDK57" s="83"/>
      <c r="KDL57" s="83"/>
      <c r="KDM57" s="83"/>
      <c r="KDN57" s="83"/>
      <c r="KDO57" s="83"/>
      <c r="KDP57" s="83"/>
      <c r="KDQ57" s="83"/>
      <c r="KDR57" s="83"/>
      <c r="KDS57" s="83"/>
      <c r="KDT57" s="83"/>
      <c r="KDU57" s="83"/>
      <c r="KDV57" s="83"/>
      <c r="KDW57" s="83"/>
      <c r="KDX57" s="83"/>
      <c r="KDY57" s="83"/>
      <c r="KDZ57" s="83"/>
      <c r="KEA57" s="83"/>
      <c r="KEB57" s="83"/>
      <c r="KEC57" s="83"/>
      <c r="KED57" s="83"/>
      <c r="KEE57" s="83"/>
      <c r="KEF57" s="83"/>
      <c r="KEG57" s="83"/>
      <c r="KEH57" s="83"/>
      <c r="KEI57" s="83"/>
      <c r="KEJ57" s="83"/>
      <c r="KEK57" s="83"/>
      <c r="KEL57" s="83"/>
      <c r="KEM57" s="83"/>
      <c r="KEN57" s="83"/>
      <c r="KEO57" s="83"/>
      <c r="KEP57" s="83"/>
      <c r="KEQ57" s="83"/>
      <c r="KER57" s="83"/>
      <c r="KES57" s="83"/>
      <c r="KET57" s="83"/>
      <c r="KEU57" s="83"/>
      <c r="KEV57" s="83"/>
      <c r="KEW57" s="83"/>
      <c r="KEX57" s="83"/>
      <c r="KEY57" s="83"/>
      <c r="KEZ57" s="83"/>
      <c r="KFA57" s="83"/>
      <c r="KFB57" s="83"/>
      <c r="KFC57" s="83"/>
      <c r="KFD57" s="83"/>
      <c r="KFE57" s="83"/>
      <c r="KFF57" s="83"/>
      <c r="KFG57" s="83"/>
      <c r="KFH57" s="83"/>
      <c r="KFI57" s="83"/>
      <c r="KFJ57" s="83"/>
      <c r="KFK57" s="83"/>
      <c r="KFL57" s="83"/>
      <c r="KFM57" s="83"/>
      <c r="KFN57" s="83"/>
      <c r="KFO57" s="83"/>
      <c r="KFP57" s="83"/>
      <c r="KFQ57" s="83"/>
      <c r="KFR57" s="83"/>
      <c r="KFS57" s="83"/>
      <c r="KFT57" s="83"/>
      <c r="KFU57" s="83"/>
      <c r="KFV57" s="83"/>
      <c r="KFW57" s="83"/>
      <c r="KFX57" s="83"/>
      <c r="KFY57" s="83"/>
      <c r="KFZ57" s="83"/>
      <c r="KGA57" s="83"/>
      <c r="KGB57" s="83"/>
      <c r="KGC57" s="83"/>
      <c r="KGD57" s="83"/>
      <c r="KGE57" s="83"/>
      <c r="KGF57" s="83"/>
      <c r="KGG57" s="83"/>
      <c r="KGH57" s="83"/>
      <c r="KGI57" s="83"/>
      <c r="KGJ57" s="83"/>
      <c r="KGK57" s="83"/>
      <c r="KGL57" s="83"/>
      <c r="KGM57" s="83"/>
      <c r="KGN57" s="83"/>
      <c r="KGO57" s="83"/>
      <c r="KGP57" s="83"/>
      <c r="KGQ57" s="83"/>
      <c r="KGR57" s="83"/>
      <c r="KGS57" s="83"/>
      <c r="KGT57" s="83"/>
      <c r="KGU57" s="83"/>
      <c r="KGV57" s="83"/>
      <c r="KGW57" s="83"/>
      <c r="KGX57" s="83"/>
      <c r="KGY57" s="83"/>
      <c r="KGZ57" s="83"/>
      <c r="KHA57" s="83"/>
      <c r="KHB57" s="83"/>
      <c r="KHC57" s="83"/>
      <c r="KHD57" s="83"/>
      <c r="KHE57" s="83"/>
      <c r="KHF57" s="83"/>
      <c r="KHG57" s="83"/>
      <c r="KHH57" s="83"/>
      <c r="KHI57" s="83"/>
      <c r="KHJ57" s="83"/>
      <c r="KHK57" s="83"/>
      <c r="KHL57" s="83"/>
      <c r="KHM57" s="83"/>
      <c r="KHN57" s="83"/>
      <c r="KHO57" s="83"/>
      <c r="KHP57" s="83"/>
      <c r="KHQ57" s="83"/>
      <c r="KHR57" s="83"/>
      <c r="KHS57" s="83"/>
      <c r="KHT57" s="83"/>
      <c r="KHU57" s="83"/>
      <c r="KHV57" s="83"/>
      <c r="KHW57" s="83"/>
      <c r="KHX57" s="83"/>
      <c r="KHY57" s="83"/>
      <c r="KHZ57" s="83"/>
      <c r="KIA57" s="83"/>
      <c r="KIB57" s="83"/>
      <c r="KIC57" s="83"/>
      <c r="KID57" s="83"/>
      <c r="KIE57" s="83"/>
      <c r="KIF57" s="83"/>
      <c r="KIG57" s="83"/>
      <c r="KIH57" s="83"/>
      <c r="KII57" s="83"/>
      <c r="KIJ57" s="83"/>
      <c r="KIK57" s="83"/>
      <c r="KIL57" s="83"/>
      <c r="KIM57" s="83"/>
      <c r="KIN57" s="83"/>
      <c r="KIO57" s="83"/>
      <c r="KIP57" s="83"/>
      <c r="KIQ57" s="83"/>
      <c r="KIR57" s="83"/>
      <c r="KIS57" s="83"/>
      <c r="KIT57" s="83"/>
      <c r="KIU57" s="83"/>
      <c r="KIV57" s="83"/>
      <c r="KIW57" s="83"/>
      <c r="KIX57" s="83"/>
      <c r="KIY57" s="83"/>
      <c r="KIZ57" s="83"/>
      <c r="KJA57" s="83"/>
      <c r="KJB57" s="83"/>
      <c r="KJC57" s="83"/>
      <c r="KJD57" s="83"/>
      <c r="KJE57" s="83"/>
      <c r="KJF57" s="83"/>
      <c r="KJG57" s="83"/>
      <c r="KJH57" s="83"/>
      <c r="KJI57" s="83"/>
      <c r="KJJ57" s="83"/>
      <c r="KJK57" s="83"/>
      <c r="KJL57" s="83"/>
      <c r="KJM57" s="83"/>
      <c r="KJN57" s="83"/>
      <c r="KJO57" s="83"/>
      <c r="KJP57" s="83"/>
      <c r="KJQ57" s="83"/>
      <c r="KJR57" s="83"/>
      <c r="KJS57" s="83"/>
      <c r="KJT57" s="83"/>
      <c r="KJU57" s="83"/>
      <c r="KJV57" s="83"/>
      <c r="KJW57" s="83"/>
      <c r="KJX57" s="83"/>
      <c r="KJY57" s="83"/>
      <c r="KJZ57" s="83"/>
      <c r="KKA57" s="83"/>
      <c r="KKB57" s="83"/>
      <c r="KKC57" s="83"/>
      <c r="KKD57" s="83"/>
      <c r="KKE57" s="83"/>
      <c r="KKF57" s="83"/>
      <c r="KKG57" s="83"/>
      <c r="KKH57" s="83"/>
      <c r="KKI57" s="83"/>
      <c r="KKJ57" s="83"/>
      <c r="KKK57" s="83"/>
      <c r="KKL57" s="83"/>
      <c r="KKM57" s="83"/>
      <c r="KKN57" s="83"/>
      <c r="KKO57" s="83"/>
      <c r="KKP57" s="83"/>
      <c r="KKQ57" s="83"/>
      <c r="KKR57" s="83"/>
      <c r="KKS57" s="83"/>
      <c r="KKT57" s="83"/>
      <c r="KKU57" s="83"/>
      <c r="KKV57" s="83"/>
      <c r="KKW57" s="83"/>
      <c r="KKX57" s="83"/>
      <c r="KKY57" s="83"/>
      <c r="KKZ57" s="83"/>
      <c r="KLA57" s="83"/>
      <c r="KLB57" s="83"/>
      <c r="KLC57" s="83"/>
      <c r="KLD57" s="83"/>
      <c r="KLE57" s="83"/>
      <c r="KLF57" s="83"/>
      <c r="KLG57" s="83"/>
      <c r="KLH57" s="83"/>
      <c r="KLI57" s="83"/>
      <c r="KLJ57" s="83"/>
      <c r="KLK57" s="83"/>
      <c r="KLL57" s="83"/>
      <c r="KLM57" s="83"/>
      <c r="KLN57" s="83"/>
      <c r="KLO57" s="83"/>
      <c r="KLP57" s="83"/>
      <c r="KLQ57" s="83"/>
      <c r="KLR57" s="83"/>
      <c r="KLS57" s="83"/>
      <c r="KLT57" s="83"/>
      <c r="KLU57" s="83"/>
      <c r="KLV57" s="83"/>
      <c r="KLW57" s="83"/>
      <c r="KLX57" s="83"/>
      <c r="KLY57" s="83"/>
      <c r="KLZ57" s="83"/>
      <c r="KMA57" s="83"/>
      <c r="KMB57" s="83"/>
      <c r="KMC57" s="83"/>
      <c r="KMD57" s="83"/>
      <c r="KME57" s="83"/>
      <c r="KMF57" s="83"/>
      <c r="KMG57" s="83"/>
      <c r="KMH57" s="83"/>
      <c r="KMI57" s="83"/>
      <c r="KMJ57" s="83"/>
      <c r="KMK57" s="83"/>
      <c r="KML57" s="83"/>
      <c r="KMM57" s="83"/>
      <c r="KMN57" s="83"/>
      <c r="KMO57" s="83"/>
      <c r="KMP57" s="83"/>
      <c r="KMQ57" s="83"/>
      <c r="KMR57" s="83"/>
      <c r="KMS57" s="83"/>
      <c r="KMT57" s="83"/>
      <c r="KMU57" s="83"/>
      <c r="KMV57" s="83"/>
      <c r="KMW57" s="83"/>
      <c r="KMX57" s="83"/>
      <c r="KMY57" s="83"/>
      <c r="KMZ57" s="83"/>
      <c r="KNA57" s="83"/>
      <c r="KNB57" s="83"/>
      <c r="KNC57" s="83"/>
      <c r="KND57" s="83"/>
      <c r="KNE57" s="83"/>
      <c r="KNF57" s="83"/>
      <c r="KNG57" s="83"/>
      <c r="KNH57" s="83"/>
      <c r="KNI57" s="83"/>
      <c r="KNJ57" s="83"/>
      <c r="KNK57" s="83"/>
      <c r="KNL57" s="83"/>
      <c r="KNM57" s="83"/>
      <c r="KNN57" s="83"/>
      <c r="KNO57" s="83"/>
      <c r="KNP57" s="83"/>
      <c r="KNQ57" s="83"/>
      <c r="KNR57" s="83"/>
      <c r="KNS57" s="83"/>
      <c r="KNT57" s="83"/>
      <c r="KNU57" s="83"/>
      <c r="KNV57" s="83"/>
      <c r="KNW57" s="83"/>
      <c r="KNX57" s="83"/>
      <c r="KNY57" s="83"/>
      <c r="KNZ57" s="83"/>
      <c r="KOA57" s="83"/>
      <c r="KOB57" s="83"/>
      <c r="KOC57" s="83"/>
      <c r="KOD57" s="83"/>
      <c r="KOE57" s="83"/>
      <c r="KOF57" s="83"/>
      <c r="KOG57" s="83"/>
      <c r="KOH57" s="83"/>
      <c r="KOI57" s="83"/>
      <c r="KOJ57" s="83"/>
      <c r="KOK57" s="83"/>
      <c r="KOL57" s="83"/>
      <c r="KOM57" s="83"/>
      <c r="KON57" s="83"/>
      <c r="KOO57" s="83"/>
      <c r="KOP57" s="83"/>
      <c r="KOQ57" s="83"/>
      <c r="KOR57" s="83"/>
      <c r="KOS57" s="83"/>
      <c r="KOT57" s="83"/>
      <c r="KOU57" s="83"/>
      <c r="KOV57" s="83"/>
      <c r="KOW57" s="83"/>
      <c r="KOX57" s="83"/>
      <c r="KOY57" s="83"/>
      <c r="KOZ57" s="83"/>
      <c r="KPA57" s="83"/>
      <c r="KPB57" s="83"/>
      <c r="KPC57" s="83"/>
      <c r="KPD57" s="83"/>
      <c r="KPE57" s="83"/>
      <c r="KPF57" s="83"/>
      <c r="KPG57" s="83"/>
      <c r="KPH57" s="83"/>
      <c r="KPI57" s="83"/>
      <c r="KPJ57" s="83"/>
      <c r="KPK57" s="83"/>
      <c r="KPL57" s="83"/>
      <c r="KPM57" s="83"/>
      <c r="KPN57" s="83"/>
      <c r="KPO57" s="83"/>
      <c r="KPP57" s="83"/>
      <c r="KPQ57" s="83"/>
      <c r="KPR57" s="83"/>
      <c r="KPS57" s="83"/>
      <c r="KPT57" s="83"/>
      <c r="KPU57" s="83"/>
      <c r="KPV57" s="83"/>
      <c r="KPW57" s="83"/>
      <c r="KPX57" s="83"/>
      <c r="KPY57" s="83"/>
      <c r="KPZ57" s="83"/>
      <c r="KQA57" s="83"/>
      <c r="KQB57" s="83"/>
      <c r="KQC57" s="83"/>
      <c r="KQD57" s="83"/>
      <c r="KQE57" s="83"/>
      <c r="KQF57" s="83"/>
      <c r="KQG57" s="83"/>
      <c r="KQH57" s="83"/>
      <c r="KQI57" s="83"/>
      <c r="KQJ57" s="83"/>
      <c r="KQK57" s="83"/>
      <c r="KQL57" s="83"/>
      <c r="KQM57" s="83"/>
      <c r="KQN57" s="83"/>
      <c r="KQO57" s="83"/>
      <c r="KQP57" s="83"/>
      <c r="KQQ57" s="83"/>
      <c r="KQR57" s="83"/>
      <c r="KQS57" s="83"/>
      <c r="KQT57" s="83"/>
      <c r="KQU57" s="83"/>
      <c r="KQV57" s="83"/>
      <c r="KQW57" s="83"/>
      <c r="KQX57" s="83"/>
      <c r="KQY57" s="83"/>
      <c r="KQZ57" s="83"/>
      <c r="KRA57" s="83"/>
      <c r="KRB57" s="83"/>
      <c r="KRC57" s="83"/>
      <c r="KRD57" s="83"/>
      <c r="KRE57" s="83"/>
      <c r="KRF57" s="83"/>
      <c r="KRG57" s="83"/>
      <c r="KRH57" s="83"/>
      <c r="KRI57" s="83"/>
      <c r="KRJ57" s="83"/>
      <c r="KRK57" s="83"/>
      <c r="KRL57" s="83"/>
      <c r="KRM57" s="83"/>
      <c r="KRN57" s="83"/>
      <c r="KRO57" s="83"/>
      <c r="KRP57" s="83"/>
      <c r="KRQ57" s="83"/>
      <c r="KRR57" s="83"/>
      <c r="KRS57" s="83"/>
      <c r="KRT57" s="83"/>
      <c r="KRU57" s="83"/>
      <c r="KRV57" s="83"/>
      <c r="KRW57" s="83"/>
      <c r="KRX57" s="83"/>
      <c r="KRY57" s="83"/>
      <c r="KRZ57" s="83"/>
      <c r="KSA57" s="83"/>
      <c r="KSB57" s="83"/>
      <c r="KSC57" s="83"/>
      <c r="KSD57" s="83"/>
      <c r="KSE57" s="83"/>
      <c r="KSF57" s="83"/>
      <c r="KSG57" s="83"/>
      <c r="KSH57" s="83"/>
      <c r="KSI57" s="83"/>
      <c r="KSJ57" s="83"/>
      <c r="KSK57" s="83"/>
      <c r="KSL57" s="83"/>
      <c r="KSM57" s="83"/>
      <c r="KSN57" s="83"/>
      <c r="KSO57" s="83"/>
      <c r="KSP57" s="83"/>
      <c r="KSQ57" s="83"/>
      <c r="KSR57" s="83"/>
      <c r="KSS57" s="83"/>
      <c r="KST57" s="83"/>
      <c r="KSU57" s="83"/>
      <c r="KSV57" s="83"/>
      <c r="KSW57" s="83"/>
      <c r="KSX57" s="83"/>
      <c r="KSY57" s="83"/>
      <c r="KSZ57" s="83"/>
      <c r="KTA57" s="83"/>
      <c r="KTB57" s="83"/>
      <c r="KTC57" s="83"/>
      <c r="KTD57" s="83"/>
      <c r="KTE57" s="83"/>
      <c r="KTF57" s="83"/>
      <c r="KTG57" s="83"/>
      <c r="KTH57" s="83"/>
      <c r="KTI57" s="83"/>
      <c r="KTJ57" s="83"/>
      <c r="KTK57" s="83"/>
      <c r="KTL57" s="83"/>
      <c r="KTM57" s="83"/>
      <c r="KTN57" s="83"/>
      <c r="KTO57" s="83"/>
      <c r="KTP57" s="83"/>
      <c r="KTQ57" s="83"/>
      <c r="KTR57" s="83"/>
      <c r="KTS57" s="83"/>
      <c r="KTT57" s="83"/>
      <c r="KTU57" s="83"/>
      <c r="KTV57" s="83"/>
      <c r="KTW57" s="83"/>
      <c r="KTX57" s="83"/>
      <c r="KTY57" s="83"/>
      <c r="KTZ57" s="83"/>
      <c r="KUA57" s="83"/>
      <c r="KUB57" s="83"/>
      <c r="KUC57" s="83"/>
      <c r="KUD57" s="83"/>
      <c r="KUE57" s="83"/>
      <c r="KUF57" s="83"/>
      <c r="KUG57" s="83"/>
      <c r="KUH57" s="83"/>
      <c r="KUI57" s="83"/>
      <c r="KUJ57" s="83"/>
      <c r="KUK57" s="83"/>
      <c r="KUL57" s="83"/>
      <c r="KUM57" s="83"/>
      <c r="KUN57" s="83"/>
      <c r="KUO57" s="83"/>
      <c r="KUP57" s="83"/>
      <c r="KUQ57" s="83"/>
      <c r="KUR57" s="83"/>
      <c r="KUS57" s="83"/>
      <c r="KUT57" s="83"/>
      <c r="KUU57" s="83"/>
      <c r="KUV57" s="83"/>
      <c r="KUW57" s="83"/>
      <c r="KUX57" s="83"/>
      <c r="KUY57" s="83"/>
      <c r="KUZ57" s="83"/>
      <c r="KVA57" s="83"/>
      <c r="KVB57" s="83"/>
      <c r="KVC57" s="83"/>
      <c r="KVD57" s="83"/>
      <c r="KVE57" s="83"/>
      <c r="KVF57" s="83"/>
      <c r="KVG57" s="83"/>
      <c r="KVH57" s="83"/>
      <c r="KVI57" s="83"/>
      <c r="KVJ57" s="83"/>
      <c r="KVK57" s="83"/>
      <c r="KVL57" s="83"/>
      <c r="KVM57" s="83"/>
      <c r="KVN57" s="83"/>
      <c r="KVO57" s="83"/>
      <c r="KVP57" s="83"/>
      <c r="KVQ57" s="83"/>
      <c r="KVR57" s="83"/>
      <c r="KVS57" s="83"/>
      <c r="KVT57" s="83"/>
      <c r="KVU57" s="83"/>
      <c r="KVV57" s="83"/>
      <c r="KVW57" s="83"/>
      <c r="KVX57" s="83"/>
      <c r="KVY57" s="83"/>
      <c r="KVZ57" s="83"/>
      <c r="KWA57" s="83"/>
      <c r="KWB57" s="83"/>
      <c r="KWC57" s="83"/>
      <c r="KWD57" s="83"/>
      <c r="KWE57" s="83"/>
      <c r="KWF57" s="83"/>
      <c r="KWG57" s="83"/>
      <c r="KWH57" s="83"/>
      <c r="KWI57" s="83"/>
      <c r="KWJ57" s="83"/>
      <c r="KWK57" s="83"/>
      <c r="KWL57" s="83"/>
      <c r="KWM57" s="83"/>
      <c r="KWN57" s="83"/>
      <c r="KWO57" s="83"/>
      <c r="KWP57" s="83"/>
      <c r="KWQ57" s="83"/>
      <c r="KWR57" s="83"/>
      <c r="KWS57" s="83"/>
      <c r="KWT57" s="83"/>
      <c r="KWU57" s="83"/>
      <c r="KWV57" s="83"/>
      <c r="KWW57" s="83"/>
      <c r="KWX57" s="83"/>
      <c r="KWY57" s="83"/>
      <c r="KWZ57" s="83"/>
      <c r="KXA57" s="83"/>
      <c r="KXB57" s="83"/>
      <c r="KXC57" s="83"/>
      <c r="KXD57" s="83"/>
      <c r="KXE57" s="83"/>
      <c r="KXF57" s="83"/>
      <c r="KXG57" s="83"/>
      <c r="KXH57" s="83"/>
      <c r="KXI57" s="83"/>
      <c r="KXJ57" s="83"/>
      <c r="KXK57" s="83"/>
      <c r="KXL57" s="83"/>
      <c r="KXM57" s="83"/>
      <c r="KXN57" s="83"/>
      <c r="KXO57" s="83"/>
      <c r="KXP57" s="83"/>
      <c r="KXQ57" s="83"/>
      <c r="KXR57" s="83"/>
      <c r="KXS57" s="83"/>
      <c r="KXT57" s="83"/>
      <c r="KXU57" s="83"/>
      <c r="KXV57" s="83"/>
      <c r="KXW57" s="83"/>
      <c r="KXX57" s="83"/>
      <c r="KXY57" s="83"/>
      <c r="KXZ57" s="83"/>
      <c r="KYA57" s="83"/>
      <c r="KYB57" s="83"/>
      <c r="KYC57" s="83"/>
      <c r="KYD57" s="83"/>
      <c r="KYE57" s="83"/>
      <c r="KYF57" s="83"/>
      <c r="KYG57" s="83"/>
      <c r="KYH57" s="83"/>
      <c r="KYI57" s="83"/>
      <c r="KYJ57" s="83"/>
      <c r="KYK57" s="83"/>
      <c r="KYL57" s="83"/>
      <c r="KYM57" s="83"/>
      <c r="KYN57" s="83"/>
      <c r="KYO57" s="83"/>
      <c r="KYP57" s="83"/>
      <c r="KYQ57" s="83"/>
      <c r="KYR57" s="83"/>
      <c r="KYS57" s="83"/>
      <c r="KYT57" s="83"/>
      <c r="KYU57" s="83"/>
      <c r="KYV57" s="83"/>
      <c r="KYW57" s="83"/>
      <c r="KYX57" s="83"/>
      <c r="KYY57" s="83"/>
      <c r="KYZ57" s="83"/>
      <c r="KZA57" s="83"/>
      <c r="KZB57" s="83"/>
      <c r="KZC57" s="83"/>
      <c r="KZD57" s="83"/>
      <c r="KZE57" s="83"/>
      <c r="KZF57" s="83"/>
      <c r="KZG57" s="83"/>
      <c r="KZH57" s="83"/>
      <c r="KZI57" s="83"/>
      <c r="KZJ57" s="83"/>
      <c r="KZK57" s="83"/>
      <c r="KZL57" s="83"/>
      <c r="KZM57" s="83"/>
      <c r="KZN57" s="83"/>
      <c r="KZO57" s="83"/>
      <c r="KZP57" s="83"/>
      <c r="KZQ57" s="83"/>
      <c r="KZR57" s="83"/>
      <c r="KZS57" s="83"/>
      <c r="KZT57" s="83"/>
      <c r="KZU57" s="83"/>
      <c r="KZV57" s="83"/>
      <c r="KZW57" s="83"/>
      <c r="KZX57" s="83"/>
      <c r="KZY57" s="83"/>
      <c r="KZZ57" s="83"/>
      <c r="LAA57" s="83"/>
      <c r="LAB57" s="83"/>
      <c r="LAC57" s="83"/>
      <c r="LAD57" s="83"/>
      <c r="LAE57" s="83"/>
      <c r="LAF57" s="83"/>
      <c r="LAG57" s="83"/>
      <c r="LAH57" s="83"/>
      <c r="LAI57" s="83"/>
      <c r="LAJ57" s="83"/>
      <c r="LAK57" s="83"/>
      <c r="LAL57" s="83"/>
      <c r="LAM57" s="83"/>
      <c r="LAN57" s="83"/>
      <c r="LAO57" s="83"/>
      <c r="LAP57" s="83"/>
      <c r="LAQ57" s="83"/>
      <c r="LAR57" s="83"/>
      <c r="LAS57" s="83"/>
      <c r="LAT57" s="83"/>
      <c r="LAU57" s="83"/>
      <c r="LAV57" s="83"/>
      <c r="LAW57" s="83"/>
      <c r="LAX57" s="83"/>
      <c r="LAY57" s="83"/>
      <c r="LAZ57" s="83"/>
      <c r="LBA57" s="83"/>
      <c r="LBB57" s="83"/>
      <c r="LBC57" s="83"/>
      <c r="LBD57" s="83"/>
      <c r="LBE57" s="83"/>
      <c r="LBF57" s="83"/>
      <c r="LBG57" s="83"/>
      <c r="LBH57" s="83"/>
      <c r="LBI57" s="83"/>
      <c r="LBJ57" s="83"/>
      <c r="LBK57" s="83"/>
      <c r="LBL57" s="83"/>
      <c r="LBM57" s="83"/>
      <c r="LBN57" s="83"/>
      <c r="LBO57" s="83"/>
      <c r="LBP57" s="83"/>
      <c r="LBQ57" s="83"/>
      <c r="LBR57" s="83"/>
      <c r="LBS57" s="83"/>
      <c r="LBT57" s="83"/>
      <c r="LBU57" s="83"/>
      <c r="LBV57" s="83"/>
      <c r="LBW57" s="83"/>
      <c r="LBX57" s="83"/>
      <c r="LBY57" s="83"/>
      <c r="LBZ57" s="83"/>
      <c r="LCA57" s="83"/>
      <c r="LCB57" s="83"/>
      <c r="LCC57" s="83"/>
      <c r="LCD57" s="83"/>
      <c r="LCE57" s="83"/>
      <c r="LCF57" s="83"/>
      <c r="LCG57" s="83"/>
      <c r="LCH57" s="83"/>
      <c r="LCI57" s="83"/>
      <c r="LCJ57" s="83"/>
      <c r="LCK57" s="83"/>
      <c r="LCL57" s="83"/>
      <c r="LCM57" s="83"/>
      <c r="LCN57" s="83"/>
      <c r="LCO57" s="83"/>
      <c r="LCP57" s="83"/>
      <c r="LCQ57" s="83"/>
      <c r="LCR57" s="83"/>
      <c r="LCS57" s="83"/>
      <c r="LCT57" s="83"/>
      <c r="LCU57" s="83"/>
      <c r="LCV57" s="83"/>
      <c r="LCW57" s="83"/>
      <c r="LCX57" s="83"/>
      <c r="LCY57" s="83"/>
      <c r="LCZ57" s="83"/>
      <c r="LDA57" s="83"/>
      <c r="LDB57" s="83"/>
      <c r="LDC57" s="83"/>
      <c r="LDD57" s="83"/>
      <c r="LDE57" s="83"/>
      <c r="LDF57" s="83"/>
      <c r="LDG57" s="83"/>
      <c r="LDH57" s="83"/>
      <c r="LDI57" s="83"/>
      <c r="LDJ57" s="83"/>
      <c r="LDK57" s="83"/>
      <c r="LDL57" s="83"/>
      <c r="LDM57" s="83"/>
      <c r="LDN57" s="83"/>
      <c r="LDO57" s="83"/>
      <c r="LDP57" s="83"/>
      <c r="LDQ57" s="83"/>
      <c r="LDR57" s="83"/>
      <c r="LDS57" s="83"/>
      <c r="LDT57" s="83"/>
      <c r="LDU57" s="83"/>
      <c r="LDV57" s="83"/>
      <c r="LDW57" s="83"/>
      <c r="LDX57" s="83"/>
      <c r="LDY57" s="83"/>
      <c r="LDZ57" s="83"/>
      <c r="LEA57" s="83"/>
      <c r="LEB57" s="83"/>
      <c r="LEC57" s="83"/>
      <c r="LED57" s="83"/>
      <c r="LEE57" s="83"/>
      <c r="LEF57" s="83"/>
      <c r="LEG57" s="83"/>
      <c r="LEH57" s="83"/>
      <c r="LEI57" s="83"/>
      <c r="LEJ57" s="83"/>
      <c r="LEK57" s="83"/>
      <c r="LEL57" s="83"/>
      <c r="LEM57" s="83"/>
      <c r="LEN57" s="83"/>
      <c r="LEO57" s="83"/>
      <c r="LEP57" s="83"/>
      <c r="LEQ57" s="83"/>
      <c r="LER57" s="83"/>
      <c r="LES57" s="83"/>
      <c r="LET57" s="83"/>
      <c r="LEU57" s="83"/>
      <c r="LEV57" s="83"/>
      <c r="LEW57" s="83"/>
      <c r="LEX57" s="83"/>
      <c r="LEY57" s="83"/>
      <c r="LEZ57" s="83"/>
      <c r="LFA57" s="83"/>
      <c r="LFB57" s="83"/>
      <c r="LFC57" s="83"/>
      <c r="LFD57" s="83"/>
      <c r="LFE57" s="83"/>
      <c r="LFF57" s="83"/>
      <c r="LFG57" s="83"/>
      <c r="LFH57" s="83"/>
      <c r="LFI57" s="83"/>
      <c r="LFJ57" s="83"/>
      <c r="LFK57" s="83"/>
      <c r="LFL57" s="83"/>
      <c r="LFM57" s="83"/>
      <c r="LFN57" s="83"/>
      <c r="LFO57" s="83"/>
      <c r="LFP57" s="83"/>
      <c r="LFQ57" s="83"/>
      <c r="LFR57" s="83"/>
      <c r="LFS57" s="83"/>
      <c r="LFT57" s="83"/>
      <c r="LFU57" s="83"/>
      <c r="LFV57" s="83"/>
      <c r="LFW57" s="83"/>
      <c r="LFX57" s="83"/>
      <c r="LFY57" s="83"/>
      <c r="LFZ57" s="83"/>
      <c r="LGA57" s="83"/>
      <c r="LGB57" s="83"/>
      <c r="LGC57" s="83"/>
      <c r="LGD57" s="83"/>
      <c r="LGE57" s="83"/>
      <c r="LGF57" s="83"/>
      <c r="LGG57" s="83"/>
      <c r="LGH57" s="83"/>
      <c r="LGI57" s="83"/>
      <c r="LGJ57" s="83"/>
      <c r="LGK57" s="83"/>
      <c r="LGL57" s="83"/>
      <c r="LGM57" s="83"/>
      <c r="LGN57" s="83"/>
      <c r="LGO57" s="83"/>
      <c r="LGP57" s="83"/>
      <c r="LGQ57" s="83"/>
      <c r="LGR57" s="83"/>
      <c r="LGS57" s="83"/>
      <c r="LGT57" s="83"/>
      <c r="LGU57" s="83"/>
      <c r="LGV57" s="83"/>
      <c r="LGW57" s="83"/>
      <c r="LGX57" s="83"/>
      <c r="LGY57" s="83"/>
      <c r="LGZ57" s="83"/>
      <c r="LHA57" s="83"/>
      <c r="LHB57" s="83"/>
      <c r="LHC57" s="83"/>
      <c r="LHD57" s="83"/>
      <c r="LHE57" s="83"/>
      <c r="LHF57" s="83"/>
      <c r="LHG57" s="83"/>
      <c r="LHH57" s="83"/>
      <c r="LHI57" s="83"/>
      <c r="LHJ57" s="83"/>
      <c r="LHK57" s="83"/>
      <c r="LHL57" s="83"/>
      <c r="LHM57" s="83"/>
      <c r="LHN57" s="83"/>
      <c r="LHO57" s="83"/>
      <c r="LHP57" s="83"/>
      <c r="LHQ57" s="83"/>
      <c r="LHR57" s="83"/>
      <c r="LHS57" s="83"/>
      <c r="LHT57" s="83"/>
      <c r="LHU57" s="83"/>
      <c r="LHV57" s="83"/>
      <c r="LHW57" s="83"/>
      <c r="LHX57" s="83"/>
      <c r="LHY57" s="83"/>
      <c r="LHZ57" s="83"/>
      <c r="LIA57" s="83"/>
      <c r="LIB57" s="83"/>
      <c r="LIC57" s="83"/>
      <c r="LID57" s="83"/>
      <c r="LIE57" s="83"/>
      <c r="LIF57" s="83"/>
      <c r="LIG57" s="83"/>
      <c r="LIH57" s="83"/>
      <c r="LII57" s="83"/>
      <c r="LIJ57" s="83"/>
      <c r="LIK57" s="83"/>
      <c r="LIL57" s="83"/>
      <c r="LIM57" s="83"/>
      <c r="LIN57" s="83"/>
      <c r="LIO57" s="83"/>
      <c r="LIP57" s="83"/>
      <c r="LIQ57" s="83"/>
      <c r="LIR57" s="83"/>
      <c r="LIS57" s="83"/>
      <c r="LIT57" s="83"/>
      <c r="LIU57" s="83"/>
      <c r="LIV57" s="83"/>
      <c r="LIW57" s="83"/>
      <c r="LIX57" s="83"/>
      <c r="LIY57" s="83"/>
      <c r="LIZ57" s="83"/>
      <c r="LJA57" s="83"/>
      <c r="LJB57" s="83"/>
      <c r="LJC57" s="83"/>
      <c r="LJD57" s="83"/>
      <c r="LJE57" s="83"/>
      <c r="LJF57" s="83"/>
      <c r="LJG57" s="83"/>
      <c r="LJH57" s="83"/>
      <c r="LJI57" s="83"/>
      <c r="LJJ57" s="83"/>
      <c r="LJK57" s="83"/>
      <c r="LJL57" s="83"/>
      <c r="LJM57" s="83"/>
      <c r="LJN57" s="83"/>
      <c r="LJO57" s="83"/>
      <c r="LJP57" s="83"/>
      <c r="LJQ57" s="83"/>
      <c r="LJR57" s="83"/>
      <c r="LJS57" s="83"/>
      <c r="LJT57" s="83"/>
      <c r="LJU57" s="83"/>
      <c r="LJV57" s="83"/>
      <c r="LJW57" s="83"/>
      <c r="LJX57" s="83"/>
      <c r="LJY57" s="83"/>
      <c r="LJZ57" s="83"/>
      <c r="LKA57" s="83"/>
      <c r="LKB57" s="83"/>
      <c r="LKC57" s="83"/>
      <c r="LKD57" s="83"/>
      <c r="LKE57" s="83"/>
      <c r="LKF57" s="83"/>
      <c r="LKG57" s="83"/>
      <c r="LKH57" s="83"/>
      <c r="LKI57" s="83"/>
      <c r="LKJ57" s="83"/>
      <c r="LKK57" s="83"/>
      <c r="LKL57" s="83"/>
      <c r="LKM57" s="83"/>
      <c r="LKN57" s="83"/>
      <c r="LKO57" s="83"/>
      <c r="LKP57" s="83"/>
      <c r="LKQ57" s="83"/>
      <c r="LKR57" s="83"/>
      <c r="LKS57" s="83"/>
      <c r="LKT57" s="83"/>
      <c r="LKU57" s="83"/>
      <c r="LKV57" s="83"/>
      <c r="LKW57" s="83"/>
      <c r="LKX57" s="83"/>
      <c r="LKY57" s="83"/>
      <c r="LKZ57" s="83"/>
      <c r="LLA57" s="83"/>
      <c r="LLB57" s="83"/>
      <c r="LLC57" s="83"/>
      <c r="LLD57" s="83"/>
      <c r="LLE57" s="83"/>
      <c r="LLF57" s="83"/>
      <c r="LLG57" s="83"/>
      <c r="LLH57" s="83"/>
      <c r="LLI57" s="83"/>
      <c r="LLJ57" s="83"/>
      <c r="LLK57" s="83"/>
      <c r="LLL57" s="83"/>
      <c r="LLM57" s="83"/>
      <c r="LLN57" s="83"/>
      <c r="LLO57" s="83"/>
      <c r="LLP57" s="83"/>
      <c r="LLQ57" s="83"/>
      <c r="LLR57" s="83"/>
      <c r="LLS57" s="83"/>
      <c r="LLT57" s="83"/>
      <c r="LLU57" s="83"/>
      <c r="LLV57" s="83"/>
      <c r="LLW57" s="83"/>
      <c r="LLX57" s="83"/>
      <c r="LLY57" s="83"/>
      <c r="LLZ57" s="83"/>
      <c r="LMA57" s="83"/>
      <c r="LMB57" s="83"/>
      <c r="LMC57" s="83"/>
      <c r="LMD57" s="83"/>
      <c r="LME57" s="83"/>
      <c r="LMF57" s="83"/>
      <c r="LMG57" s="83"/>
      <c r="LMH57" s="83"/>
      <c r="LMI57" s="83"/>
      <c r="LMJ57" s="83"/>
      <c r="LMK57" s="83"/>
      <c r="LML57" s="83"/>
      <c r="LMM57" s="83"/>
      <c r="LMN57" s="83"/>
      <c r="LMO57" s="83"/>
      <c r="LMP57" s="83"/>
      <c r="LMQ57" s="83"/>
      <c r="LMR57" s="83"/>
      <c r="LMS57" s="83"/>
      <c r="LMT57" s="83"/>
      <c r="LMU57" s="83"/>
      <c r="LMV57" s="83"/>
      <c r="LMW57" s="83"/>
      <c r="LMX57" s="83"/>
      <c r="LMY57" s="83"/>
      <c r="LMZ57" s="83"/>
      <c r="LNA57" s="83"/>
      <c r="LNB57" s="83"/>
      <c r="LNC57" s="83"/>
      <c r="LND57" s="83"/>
      <c r="LNE57" s="83"/>
      <c r="LNF57" s="83"/>
      <c r="LNG57" s="83"/>
      <c r="LNH57" s="83"/>
      <c r="LNI57" s="83"/>
      <c r="LNJ57" s="83"/>
      <c r="LNK57" s="83"/>
      <c r="LNL57" s="83"/>
      <c r="LNM57" s="83"/>
      <c r="LNN57" s="83"/>
      <c r="LNO57" s="83"/>
      <c r="LNP57" s="83"/>
      <c r="LNQ57" s="83"/>
      <c r="LNR57" s="83"/>
      <c r="LNS57" s="83"/>
      <c r="LNT57" s="83"/>
      <c r="LNU57" s="83"/>
      <c r="LNV57" s="83"/>
      <c r="LNW57" s="83"/>
      <c r="LNX57" s="83"/>
      <c r="LNY57" s="83"/>
      <c r="LNZ57" s="83"/>
      <c r="LOA57" s="83"/>
      <c r="LOB57" s="83"/>
      <c r="LOC57" s="83"/>
      <c r="LOD57" s="83"/>
      <c r="LOE57" s="83"/>
      <c r="LOF57" s="83"/>
      <c r="LOG57" s="83"/>
      <c r="LOH57" s="83"/>
      <c r="LOI57" s="83"/>
      <c r="LOJ57" s="83"/>
      <c r="LOK57" s="83"/>
      <c r="LOL57" s="83"/>
      <c r="LOM57" s="83"/>
      <c r="LON57" s="83"/>
      <c r="LOO57" s="83"/>
      <c r="LOP57" s="83"/>
      <c r="LOQ57" s="83"/>
      <c r="LOR57" s="83"/>
      <c r="LOS57" s="83"/>
      <c r="LOT57" s="83"/>
      <c r="LOU57" s="83"/>
      <c r="LOV57" s="83"/>
      <c r="LOW57" s="83"/>
      <c r="LOX57" s="83"/>
      <c r="LOY57" s="83"/>
      <c r="LOZ57" s="83"/>
      <c r="LPA57" s="83"/>
      <c r="LPB57" s="83"/>
      <c r="LPC57" s="83"/>
      <c r="LPD57" s="83"/>
      <c r="LPE57" s="83"/>
      <c r="LPF57" s="83"/>
      <c r="LPG57" s="83"/>
      <c r="LPH57" s="83"/>
      <c r="LPI57" s="83"/>
      <c r="LPJ57" s="83"/>
      <c r="LPK57" s="83"/>
      <c r="LPL57" s="83"/>
      <c r="LPM57" s="83"/>
      <c r="LPN57" s="83"/>
      <c r="LPO57" s="83"/>
      <c r="LPP57" s="83"/>
      <c r="LPQ57" s="83"/>
      <c r="LPR57" s="83"/>
      <c r="LPS57" s="83"/>
      <c r="LPT57" s="83"/>
      <c r="LPU57" s="83"/>
      <c r="LPV57" s="83"/>
      <c r="LPW57" s="83"/>
      <c r="LPX57" s="83"/>
      <c r="LPY57" s="83"/>
      <c r="LPZ57" s="83"/>
      <c r="LQA57" s="83"/>
      <c r="LQB57" s="83"/>
      <c r="LQC57" s="83"/>
      <c r="LQD57" s="83"/>
      <c r="LQE57" s="83"/>
      <c r="LQF57" s="83"/>
      <c r="LQG57" s="83"/>
      <c r="LQH57" s="83"/>
      <c r="LQI57" s="83"/>
      <c r="LQJ57" s="83"/>
      <c r="LQK57" s="83"/>
      <c r="LQL57" s="83"/>
      <c r="LQM57" s="83"/>
      <c r="LQN57" s="83"/>
      <c r="LQO57" s="83"/>
      <c r="LQP57" s="83"/>
      <c r="LQQ57" s="83"/>
      <c r="LQR57" s="83"/>
      <c r="LQS57" s="83"/>
      <c r="LQT57" s="83"/>
      <c r="LQU57" s="83"/>
      <c r="LQV57" s="83"/>
      <c r="LQW57" s="83"/>
      <c r="LQX57" s="83"/>
      <c r="LQY57" s="83"/>
      <c r="LQZ57" s="83"/>
      <c r="LRA57" s="83"/>
      <c r="LRB57" s="83"/>
      <c r="LRC57" s="83"/>
      <c r="LRD57" s="83"/>
      <c r="LRE57" s="83"/>
      <c r="LRF57" s="83"/>
      <c r="LRG57" s="83"/>
      <c r="LRH57" s="83"/>
      <c r="LRI57" s="83"/>
      <c r="LRJ57" s="83"/>
      <c r="LRK57" s="83"/>
      <c r="LRL57" s="83"/>
      <c r="LRM57" s="83"/>
      <c r="LRN57" s="83"/>
      <c r="LRO57" s="83"/>
      <c r="LRP57" s="83"/>
      <c r="LRQ57" s="83"/>
      <c r="LRR57" s="83"/>
      <c r="LRS57" s="83"/>
      <c r="LRT57" s="83"/>
      <c r="LRU57" s="83"/>
      <c r="LRV57" s="83"/>
      <c r="LRW57" s="83"/>
      <c r="LRX57" s="83"/>
      <c r="LRY57" s="83"/>
      <c r="LRZ57" s="83"/>
      <c r="LSA57" s="83"/>
      <c r="LSB57" s="83"/>
      <c r="LSC57" s="83"/>
      <c r="LSD57" s="83"/>
      <c r="LSE57" s="83"/>
      <c r="LSF57" s="83"/>
      <c r="LSG57" s="83"/>
      <c r="LSH57" s="83"/>
      <c r="LSI57" s="83"/>
      <c r="LSJ57" s="83"/>
      <c r="LSK57" s="83"/>
      <c r="LSL57" s="83"/>
      <c r="LSM57" s="83"/>
      <c r="LSN57" s="83"/>
      <c r="LSO57" s="83"/>
      <c r="LSP57" s="83"/>
      <c r="LSQ57" s="83"/>
      <c r="LSR57" s="83"/>
      <c r="LSS57" s="83"/>
      <c r="LST57" s="83"/>
      <c r="LSU57" s="83"/>
      <c r="LSV57" s="83"/>
      <c r="LSW57" s="83"/>
      <c r="LSX57" s="83"/>
      <c r="LSY57" s="83"/>
      <c r="LSZ57" s="83"/>
      <c r="LTA57" s="83"/>
      <c r="LTB57" s="83"/>
      <c r="LTC57" s="83"/>
      <c r="LTD57" s="83"/>
      <c r="LTE57" s="83"/>
      <c r="LTF57" s="83"/>
      <c r="LTG57" s="83"/>
      <c r="LTH57" s="83"/>
      <c r="LTI57" s="83"/>
      <c r="LTJ57" s="83"/>
      <c r="LTK57" s="83"/>
      <c r="LTL57" s="83"/>
      <c r="LTM57" s="83"/>
      <c r="LTN57" s="83"/>
      <c r="LTO57" s="83"/>
      <c r="LTP57" s="83"/>
      <c r="LTQ57" s="83"/>
      <c r="LTR57" s="83"/>
      <c r="LTS57" s="83"/>
      <c r="LTT57" s="83"/>
      <c r="LTU57" s="83"/>
      <c r="LTV57" s="83"/>
      <c r="LTW57" s="83"/>
      <c r="LTX57" s="83"/>
      <c r="LTY57" s="83"/>
      <c r="LTZ57" s="83"/>
      <c r="LUA57" s="83"/>
      <c r="LUB57" s="83"/>
      <c r="LUC57" s="83"/>
      <c r="LUD57" s="83"/>
      <c r="LUE57" s="83"/>
      <c r="LUF57" s="83"/>
      <c r="LUG57" s="83"/>
      <c r="LUH57" s="83"/>
      <c r="LUI57" s="83"/>
      <c r="LUJ57" s="83"/>
      <c r="LUK57" s="83"/>
      <c r="LUL57" s="83"/>
      <c r="LUM57" s="83"/>
      <c r="LUN57" s="83"/>
      <c r="LUO57" s="83"/>
      <c r="LUP57" s="83"/>
      <c r="LUQ57" s="83"/>
      <c r="LUR57" s="83"/>
      <c r="LUS57" s="83"/>
      <c r="LUT57" s="83"/>
      <c r="LUU57" s="83"/>
      <c r="LUV57" s="83"/>
      <c r="LUW57" s="83"/>
      <c r="LUX57" s="83"/>
      <c r="LUY57" s="83"/>
      <c r="LUZ57" s="83"/>
      <c r="LVA57" s="83"/>
      <c r="LVB57" s="83"/>
      <c r="LVC57" s="83"/>
      <c r="LVD57" s="83"/>
      <c r="LVE57" s="83"/>
      <c r="LVF57" s="83"/>
      <c r="LVG57" s="83"/>
      <c r="LVH57" s="83"/>
      <c r="LVI57" s="83"/>
      <c r="LVJ57" s="83"/>
      <c r="LVK57" s="83"/>
      <c r="LVL57" s="83"/>
      <c r="LVM57" s="83"/>
      <c r="LVN57" s="83"/>
      <c r="LVO57" s="83"/>
      <c r="LVP57" s="83"/>
      <c r="LVQ57" s="83"/>
      <c r="LVR57" s="83"/>
      <c r="LVS57" s="83"/>
      <c r="LVT57" s="83"/>
      <c r="LVU57" s="83"/>
      <c r="LVV57" s="83"/>
      <c r="LVW57" s="83"/>
      <c r="LVX57" s="83"/>
      <c r="LVY57" s="83"/>
      <c r="LVZ57" s="83"/>
      <c r="LWA57" s="83"/>
      <c r="LWB57" s="83"/>
      <c r="LWC57" s="83"/>
      <c r="LWD57" s="83"/>
      <c r="LWE57" s="83"/>
      <c r="LWF57" s="83"/>
      <c r="LWG57" s="83"/>
      <c r="LWH57" s="83"/>
      <c r="LWI57" s="83"/>
      <c r="LWJ57" s="83"/>
      <c r="LWK57" s="83"/>
      <c r="LWL57" s="83"/>
      <c r="LWM57" s="83"/>
      <c r="LWN57" s="83"/>
      <c r="LWO57" s="83"/>
      <c r="LWP57" s="83"/>
      <c r="LWQ57" s="83"/>
      <c r="LWR57" s="83"/>
      <c r="LWS57" s="83"/>
      <c r="LWT57" s="83"/>
      <c r="LWU57" s="83"/>
      <c r="LWV57" s="83"/>
      <c r="LWW57" s="83"/>
      <c r="LWX57" s="83"/>
      <c r="LWY57" s="83"/>
      <c r="LWZ57" s="83"/>
      <c r="LXA57" s="83"/>
      <c r="LXB57" s="83"/>
      <c r="LXC57" s="83"/>
      <c r="LXD57" s="83"/>
      <c r="LXE57" s="83"/>
      <c r="LXF57" s="83"/>
      <c r="LXG57" s="83"/>
      <c r="LXH57" s="83"/>
      <c r="LXI57" s="83"/>
      <c r="LXJ57" s="83"/>
      <c r="LXK57" s="83"/>
      <c r="LXL57" s="83"/>
      <c r="LXM57" s="83"/>
      <c r="LXN57" s="83"/>
      <c r="LXO57" s="83"/>
      <c r="LXP57" s="83"/>
      <c r="LXQ57" s="83"/>
      <c r="LXR57" s="83"/>
      <c r="LXS57" s="83"/>
      <c r="LXT57" s="83"/>
      <c r="LXU57" s="83"/>
      <c r="LXV57" s="83"/>
      <c r="LXW57" s="83"/>
      <c r="LXX57" s="83"/>
      <c r="LXY57" s="83"/>
      <c r="LXZ57" s="83"/>
      <c r="LYA57" s="83"/>
      <c r="LYB57" s="83"/>
      <c r="LYC57" s="83"/>
      <c r="LYD57" s="83"/>
      <c r="LYE57" s="83"/>
      <c r="LYF57" s="83"/>
      <c r="LYG57" s="83"/>
      <c r="LYH57" s="83"/>
      <c r="LYI57" s="83"/>
      <c r="LYJ57" s="83"/>
      <c r="LYK57" s="83"/>
      <c r="LYL57" s="83"/>
      <c r="LYM57" s="83"/>
      <c r="LYN57" s="83"/>
      <c r="LYO57" s="83"/>
      <c r="LYP57" s="83"/>
      <c r="LYQ57" s="83"/>
      <c r="LYR57" s="83"/>
      <c r="LYS57" s="83"/>
      <c r="LYT57" s="83"/>
      <c r="LYU57" s="83"/>
      <c r="LYV57" s="83"/>
      <c r="LYW57" s="83"/>
      <c r="LYX57" s="83"/>
      <c r="LYY57" s="83"/>
      <c r="LYZ57" s="83"/>
      <c r="LZA57" s="83"/>
      <c r="LZB57" s="83"/>
      <c r="LZC57" s="83"/>
      <c r="LZD57" s="83"/>
      <c r="LZE57" s="83"/>
      <c r="LZF57" s="83"/>
      <c r="LZG57" s="83"/>
      <c r="LZH57" s="83"/>
      <c r="LZI57" s="83"/>
      <c r="LZJ57" s="83"/>
      <c r="LZK57" s="83"/>
      <c r="LZL57" s="83"/>
      <c r="LZM57" s="83"/>
      <c r="LZN57" s="83"/>
      <c r="LZO57" s="83"/>
      <c r="LZP57" s="83"/>
      <c r="LZQ57" s="83"/>
      <c r="LZR57" s="83"/>
      <c r="LZS57" s="83"/>
      <c r="LZT57" s="83"/>
      <c r="LZU57" s="83"/>
      <c r="LZV57" s="83"/>
      <c r="LZW57" s="83"/>
      <c r="LZX57" s="83"/>
      <c r="LZY57" s="83"/>
      <c r="LZZ57" s="83"/>
      <c r="MAA57" s="83"/>
      <c r="MAB57" s="83"/>
      <c r="MAC57" s="83"/>
      <c r="MAD57" s="83"/>
      <c r="MAE57" s="83"/>
      <c r="MAF57" s="83"/>
      <c r="MAG57" s="83"/>
      <c r="MAH57" s="83"/>
      <c r="MAI57" s="83"/>
      <c r="MAJ57" s="83"/>
      <c r="MAK57" s="83"/>
      <c r="MAL57" s="83"/>
      <c r="MAM57" s="83"/>
      <c r="MAN57" s="83"/>
      <c r="MAO57" s="83"/>
      <c r="MAP57" s="83"/>
      <c r="MAQ57" s="83"/>
      <c r="MAR57" s="83"/>
      <c r="MAS57" s="83"/>
      <c r="MAT57" s="83"/>
      <c r="MAU57" s="83"/>
      <c r="MAV57" s="83"/>
      <c r="MAW57" s="83"/>
      <c r="MAX57" s="83"/>
      <c r="MAY57" s="83"/>
      <c r="MAZ57" s="83"/>
      <c r="MBA57" s="83"/>
      <c r="MBB57" s="83"/>
      <c r="MBC57" s="83"/>
      <c r="MBD57" s="83"/>
      <c r="MBE57" s="83"/>
      <c r="MBF57" s="83"/>
      <c r="MBG57" s="83"/>
      <c r="MBH57" s="83"/>
      <c r="MBI57" s="83"/>
      <c r="MBJ57" s="83"/>
      <c r="MBK57" s="83"/>
      <c r="MBL57" s="83"/>
      <c r="MBM57" s="83"/>
      <c r="MBN57" s="83"/>
      <c r="MBO57" s="83"/>
      <c r="MBP57" s="83"/>
      <c r="MBQ57" s="83"/>
      <c r="MBR57" s="83"/>
      <c r="MBS57" s="83"/>
      <c r="MBT57" s="83"/>
      <c r="MBU57" s="83"/>
      <c r="MBV57" s="83"/>
      <c r="MBW57" s="83"/>
      <c r="MBX57" s="83"/>
      <c r="MBY57" s="83"/>
      <c r="MBZ57" s="83"/>
      <c r="MCA57" s="83"/>
      <c r="MCB57" s="83"/>
      <c r="MCC57" s="83"/>
      <c r="MCD57" s="83"/>
      <c r="MCE57" s="83"/>
      <c r="MCF57" s="83"/>
      <c r="MCG57" s="83"/>
      <c r="MCH57" s="83"/>
      <c r="MCI57" s="83"/>
      <c r="MCJ57" s="83"/>
      <c r="MCK57" s="83"/>
      <c r="MCL57" s="83"/>
      <c r="MCM57" s="83"/>
      <c r="MCN57" s="83"/>
      <c r="MCO57" s="83"/>
      <c r="MCP57" s="83"/>
      <c r="MCQ57" s="83"/>
      <c r="MCR57" s="83"/>
      <c r="MCS57" s="83"/>
      <c r="MCT57" s="83"/>
      <c r="MCU57" s="83"/>
      <c r="MCV57" s="83"/>
      <c r="MCW57" s="83"/>
      <c r="MCX57" s="83"/>
      <c r="MCY57" s="83"/>
      <c r="MCZ57" s="83"/>
      <c r="MDA57" s="83"/>
      <c r="MDB57" s="83"/>
      <c r="MDC57" s="83"/>
      <c r="MDD57" s="83"/>
      <c r="MDE57" s="83"/>
      <c r="MDF57" s="83"/>
      <c r="MDG57" s="83"/>
      <c r="MDH57" s="83"/>
      <c r="MDI57" s="83"/>
      <c r="MDJ57" s="83"/>
      <c r="MDK57" s="83"/>
      <c r="MDL57" s="83"/>
      <c r="MDM57" s="83"/>
      <c r="MDN57" s="83"/>
      <c r="MDO57" s="83"/>
      <c r="MDP57" s="83"/>
      <c r="MDQ57" s="83"/>
      <c r="MDR57" s="83"/>
      <c r="MDS57" s="83"/>
      <c r="MDT57" s="83"/>
      <c r="MDU57" s="83"/>
      <c r="MDV57" s="83"/>
      <c r="MDW57" s="83"/>
      <c r="MDX57" s="83"/>
      <c r="MDY57" s="83"/>
      <c r="MDZ57" s="83"/>
      <c r="MEA57" s="83"/>
      <c r="MEB57" s="83"/>
      <c r="MEC57" s="83"/>
      <c r="MED57" s="83"/>
      <c r="MEE57" s="83"/>
      <c r="MEF57" s="83"/>
      <c r="MEG57" s="83"/>
      <c r="MEH57" s="83"/>
      <c r="MEI57" s="83"/>
      <c r="MEJ57" s="83"/>
      <c r="MEK57" s="83"/>
      <c r="MEL57" s="83"/>
      <c r="MEM57" s="83"/>
      <c r="MEN57" s="83"/>
      <c r="MEO57" s="83"/>
      <c r="MEP57" s="83"/>
      <c r="MEQ57" s="83"/>
      <c r="MER57" s="83"/>
      <c r="MES57" s="83"/>
      <c r="MET57" s="83"/>
      <c r="MEU57" s="83"/>
      <c r="MEV57" s="83"/>
      <c r="MEW57" s="83"/>
      <c r="MEX57" s="83"/>
      <c r="MEY57" s="83"/>
      <c r="MEZ57" s="83"/>
      <c r="MFA57" s="83"/>
      <c r="MFB57" s="83"/>
      <c r="MFC57" s="83"/>
      <c r="MFD57" s="83"/>
      <c r="MFE57" s="83"/>
      <c r="MFF57" s="83"/>
      <c r="MFG57" s="83"/>
      <c r="MFH57" s="83"/>
      <c r="MFI57" s="83"/>
      <c r="MFJ57" s="83"/>
      <c r="MFK57" s="83"/>
      <c r="MFL57" s="83"/>
      <c r="MFM57" s="83"/>
      <c r="MFN57" s="83"/>
      <c r="MFO57" s="83"/>
      <c r="MFP57" s="83"/>
      <c r="MFQ57" s="83"/>
      <c r="MFR57" s="83"/>
      <c r="MFS57" s="83"/>
      <c r="MFT57" s="83"/>
      <c r="MFU57" s="83"/>
      <c r="MFV57" s="83"/>
      <c r="MFW57" s="83"/>
      <c r="MFX57" s="83"/>
      <c r="MFY57" s="83"/>
      <c r="MFZ57" s="83"/>
      <c r="MGA57" s="83"/>
      <c r="MGB57" s="83"/>
      <c r="MGC57" s="83"/>
      <c r="MGD57" s="83"/>
      <c r="MGE57" s="83"/>
      <c r="MGF57" s="83"/>
      <c r="MGG57" s="83"/>
      <c r="MGH57" s="83"/>
      <c r="MGI57" s="83"/>
      <c r="MGJ57" s="83"/>
      <c r="MGK57" s="83"/>
      <c r="MGL57" s="83"/>
      <c r="MGM57" s="83"/>
      <c r="MGN57" s="83"/>
      <c r="MGO57" s="83"/>
      <c r="MGP57" s="83"/>
      <c r="MGQ57" s="83"/>
      <c r="MGR57" s="83"/>
      <c r="MGS57" s="83"/>
      <c r="MGT57" s="83"/>
      <c r="MGU57" s="83"/>
      <c r="MGV57" s="83"/>
      <c r="MGW57" s="83"/>
      <c r="MGX57" s="83"/>
      <c r="MGY57" s="83"/>
      <c r="MGZ57" s="83"/>
      <c r="MHA57" s="83"/>
      <c r="MHB57" s="83"/>
      <c r="MHC57" s="83"/>
      <c r="MHD57" s="83"/>
      <c r="MHE57" s="83"/>
      <c r="MHF57" s="83"/>
      <c r="MHG57" s="83"/>
      <c r="MHH57" s="83"/>
      <c r="MHI57" s="83"/>
      <c r="MHJ57" s="83"/>
      <c r="MHK57" s="83"/>
      <c r="MHL57" s="83"/>
      <c r="MHM57" s="83"/>
      <c r="MHN57" s="83"/>
      <c r="MHO57" s="83"/>
      <c r="MHP57" s="83"/>
      <c r="MHQ57" s="83"/>
      <c r="MHR57" s="83"/>
      <c r="MHS57" s="83"/>
      <c r="MHT57" s="83"/>
      <c r="MHU57" s="83"/>
      <c r="MHV57" s="83"/>
      <c r="MHW57" s="83"/>
      <c r="MHX57" s="83"/>
      <c r="MHY57" s="83"/>
      <c r="MHZ57" s="83"/>
      <c r="MIA57" s="83"/>
      <c r="MIB57" s="83"/>
      <c r="MIC57" s="83"/>
      <c r="MID57" s="83"/>
      <c r="MIE57" s="83"/>
      <c r="MIF57" s="83"/>
      <c r="MIG57" s="83"/>
      <c r="MIH57" s="83"/>
      <c r="MII57" s="83"/>
      <c r="MIJ57" s="83"/>
      <c r="MIK57" s="83"/>
      <c r="MIL57" s="83"/>
      <c r="MIM57" s="83"/>
      <c r="MIN57" s="83"/>
      <c r="MIO57" s="83"/>
      <c r="MIP57" s="83"/>
      <c r="MIQ57" s="83"/>
      <c r="MIR57" s="83"/>
      <c r="MIS57" s="83"/>
      <c r="MIT57" s="83"/>
      <c r="MIU57" s="83"/>
      <c r="MIV57" s="83"/>
      <c r="MIW57" s="83"/>
      <c r="MIX57" s="83"/>
      <c r="MIY57" s="83"/>
      <c r="MIZ57" s="83"/>
      <c r="MJA57" s="83"/>
      <c r="MJB57" s="83"/>
      <c r="MJC57" s="83"/>
      <c r="MJD57" s="83"/>
      <c r="MJE57" s="83"/>
      <c r="MJF57" s="83"/>
      <c r="MJG57" s="83"/>
      <c r="MJH57" s="83"/>
      <c r="MJI57" s="83"/>
      <c r="MJJ57" s="83"/>
      <c r="MJK57" s="83"/>
      <c r="MJL57" s="83"/>
      <c r="MJM57" s="83"/>
      <c r="MJN57" s="83"/>
      <c r="MJO57" s="83"/>
      <c r="MJP57" s="83"/>
      <c r="MJQ57" s="83"/>
      <c r="MJR57" s="83"/>
      <c r="MJS57" s="83"/>
      <c r="MJT57" s="83"/>
      <c r="MJU57" s="83"/>
      <c r="MJV57" s="83"/>
      <c r="MJW57" s="83"/>
      <c r="MJX57" s="83"/>
      <c r="MJY57" s="83"/>
      <c r="MJZ57" s="83"/>
      <c r="MKA57" s="83"/>
      <c r="MKB57" s="83"/>
      <c r="MKC57" s="83"/>
      <c r="MKD57" s="83"/>
      <c r="MKE57" s="83"/>
      <c r="MKF57" s="83"/>
      <c r="MKG57" s="83"/>
      <c r="MKH57" s="83"/>
      <c r="MKI57" s="83"/>
      <c r="MKJ57" s="83"/>
      <c r="MKK57" s="83"/>
      <c r="MKL57" s="83"/>
      <c r="MKM57" s="83"/>
      <c r="MKN57" s="83"/>
      <c r="MKO57" s="83"/>
      <c r="MKP57" s="83"/>
      <c r="MKQ57" s="83"/>
      <c r="MKR57" s="83"/>
      <c r="MKS57" s="83"/>
      <c r="MKT57" s="83"/>
      <c r="MKU57" s="83"/>
      <c r="MKV57" s="83"/>
      <c r="MKW57" s="83"/>
      <c r="MKX57" s="83"/>
      <c r="MKY57" s="83"/>
      <c r="MKZ57" s="83"/>
      <c r="MLA57" s="83"/>
      <c r="MLB57" s="83"/>
      <c r="MLC57" s="83"/>
      <c r="MLD57" s="83"/>
      <c r="MLE57" s="83"/>
      <c r="MLF57" s="83"/>
      <c r="MLG57" s="83"/>
      <c r="MLH57" s="83"/>
      <c r="MLI57" s="83"/>
      <c r="MLJ57" s="83"/>
      <c r="MLK57" s="83"/>
      <c r="MLL57" s="83"/>
      <c r="MLM57" s="83"/>
      <c r="MLN57" s="83"/>
      <c r="MLO57" s="83"/>
      <c r="MLP57" s="83"/>
      <c r="MLQ57" s="83"/>
      <c r="MLR57" s="83"/>
      <c r="MLS57" s="83"/>
      <c r="MLT57" s="83"/>
      <c r="MLU57" s="83"/>
      <c r="MLV57" s="83"/>
      <c r="MLW57" s="83"/>
      <c r="MLX57" s="83"/>
      <c r="MLY57" s="83"/>
      <c r="MLZ57" s="83"/>
      <c r="MMA57" s="83"/>
      <c r="MMB57" s="83"/>
      <c r="MMC57" s="83"/>
      <c r="MMD57" s="83"/>
      <c r="MME57" s="83"/>
      <c r="MMF57" s="83"/>
      <c r="MMG57" s="83"/>
      <c r="MMH57" s="83"/>
      <c r="MMI57" s="83"/>
      <c r="MMJ57" s="83"/>
      <c r="MMK57" s="83"/>
      <c r="MML57" s="83"/>
      <c r="MMM57" s="83"/>
      <c r="MMN57" s="83"/>
      <c r="MMO57" s="83"/>
      <c r="MMP57" s="83"/>
      <c r="MMQ57" s="83"/>
      <c r="MMR57" s="83"/>
      <c r="MMS57" s="83"/>
      <c r="MMT57" s="83"/>
      <c r="MMU57" s="83"/>
      <c r="MMV57" s="83"/>
      <c r="MMW57" s="83"/>
      <c r="MMX57" s="83"/>
      <c r="MMY57" s="83"/>
      <c r="MMZ57" s="83"/>
      <c r="MNA57" s="83"/>
      <c r="MNB57" s="83"/>
      <c r="MNC57" s="83"/>
      <c r="MND57" s="83"/>
      <c r="MNE57" s="83"/>
      <c r="MNF57" s="83"/>
      <c r="MNG57" s="83"/>
      <c r="MNH57" s="83"/>
      <c r="MNI57" s="83"/>
      <c r="MNJ57" s="83"/>
      <c r="MNK57" s="83"/>
      <c r="MNL57" s="83"/>
      <c r="MNM57" s="83"/>
      <c r="MNN57" s="83"/>
      <c r="MNO57" s="83"/>
      <c r="MNP57" s="83"/>
      <c r="MNQ57" s="83"/>
      <c r="MNR57" s="83"/>
      <c r="MNS57" s="83"/>
      <c r="MNT57" s="83"/>
      <c r="MNU57" s="83"/>
      <c r="MNV57" s="83"/>
      <c r="MNW57" s="83"/>
      <c r="MNX57" s="83"/>
      <c r="MNY57" s="83"/>
      <c r="MNZ57" s="83"/>
      <c r="MOA57" s="83"/>
      <c r="MOB57" s="83"/>
      <c r="MOC57" s="83"/>
      <c r="MOD57" s="83"/>
      <c r="MOE57" s="83"/>
      <c r="MOF57" s="83"/>
      <c r="MOG57" s="83"/>
      <c r="MOH57" s="83"/>
      <c r="MOI57" s="83"/>
      <c r="MOJ57" s="83"/>
      <c r="MOK57" s="83"/>
      <c r="MOL57" s="83"/>
      <c r="MOM57" s="83"/>
      <c r="MON57" s="83"/>
      <c r="MOO57" s="83"/>
      <c r="MOP57" s="83"/>
      <c r="MOQ57" s="83"/>
      <c r="MOR57" s="83"/>
      <c r="MOS57" s="83"/>
      <c r="MOT57" s="83"/>
      <c r="MOU57" s="83"/>
      <c r="MOV57" s="83"/>
      <c r="MOW57" s="83"/>
      <c r="MOX57" s="83"/>
      <c r="MOY57" s="83"/>
      <c r="MOZ57" s="83"/>
      <c r="MPA57" s="83"/>
      <c r="MPB57" s="83"/>
      <c r="MPC57" s="83"/>
      <c r="MPD57" s="83"/>
      <c r="MPE57" s="83"/>
      <c r="MPF57" s="83"/>
      <c r="MPG57" s="83"/>
      <c r="MPH57" s="83"/>
      <c r="MPI57" s="83"/>
      <c r="MPJ57" s="83"/>
      <c r="MPK57" s="83"/>
      <c r="MPL57" s="83"/>
      <c r="MPM57" s="83"/>
      <c r="MPN57" s="83"/>
      <c r="MPO57" s="83"/>
      <c r="MPP57" s="83"/>
      <c r="MPQ57" s="83"/>
      <c r="MPR57" s="83"/>
      <c r="MPS57" s="83"/>
      <c r="MPT57" s="83"/>
      <c r="MPU57" s="83"/>
      <c r="MPV57" s="83"/>
      <c r="MPW57" s="83"/>
      <c r="MPX57" s="83"/>
      <c r="MPY57" s="83"/>
      <c r="MPZ57" s="83"/>
      <c r="MQA57" s="83"/>
      <c r="MQB57" s="83"/>
      <c r="MQC57" s="83"/>
      <c r="MQD57" s="83"/>
      <c r="MQE57" s="83"/>
      <c r="MQF57" s="83"/>
      <c r="MQG57" s="83"/>
      <c r="MQH57" s="83"/>
      <c r="MQI57" s="83"/>
      <c r="MQJ57" s="83"/>
      <c r="MQK57" s="83"/>
      <c r="MQL57" s="83"/>
      <c r="MQM57" s="83"/>
      <c r="MQN57" s="83"/>
      <c r="MQO57" s="83"/>
      <c r="MQP57" s="83"/>
      <c r="MQQ57" s="83"/>
      <c r="MQR57" s="83"/>
      <c r="MQS57" s="83"/>
      <c r="MQT57" s="83"/>
      <c r="MQU57" s="83"/>
      <c r="MQV57" s="83"/>
      <c r="MQW57" s="83"/>
      <c r="MQX57" s="83"/>
      <c r="MQY57" s="83"/>
      <c r="MQZ57" s="83"/>
      <c r="MRA57" s="83"/>
      <c r="MRB57" s="83"/>
      <c r="MRC57" s="83"/>
      <c r="MRD57" s="83"/>
      <c r="MRE57" s="83"/>
      <c r="MRF57" s="83"/>
      <c r="MRG57" s="83"/>
      <c r="MRH57" s="83"/>
      <c r="MRI57" s="83"/>
      <c r="MRJ57" s="83"/>
      <c r="MRK57" s="83"/>
      <c r="MRL57" s="83"/>
      <c r="MRM57" s="83"/>
      <c r="MRN57" s="83"/>
      <c r="MRO57" s="83"/>
      <c r="MRP57" s="83"/>
      <c r="MRQ57" s="83"/>
      <c r="MRR57" s="83"/>
      <c r="MRS57" s="83"/>
      <c r="MRT57" s="83"/>
      <c r="MRU57" s="83"/>
      <c r="MRV57" s="83"/>
      <c r="MRW57" s="83"/>
      <c r="MRX57" s="83"/>
      <c r="MRY57" s="83"/>
      <c r="MRZ57" s="83"/>
      <c r="MSA57" s="83"/>
      <c r="MSB57" s="83"/>
      <c r="MSC57" s="83"/>
      <c r="MSD57" s="83"/>
      <c r="MSE57" s="83"/>
      <c r="MSF57" s="83"/>
      <c r="MSG57" s="83"/>
      <c r="MSH57" s="83"/>
      <c r="MSI57" s="83"/>
      <c r="MSJ57" s="83"/>
      <c r="MSK57" s="83"/>
      <c r="MSL57" s="83"/>
      <c r="MSM57" s="83"/>
      <c r="MSN57" s="83"/>
      <c r="MSO57" s="83"/>
      <c r="MSP57" s="83"/>
      <c r="MSQ57" s="83"/>
      <c r="MSR57" s="83"/>
      <c r="MSS57" s="83"/>
      <c r="MST57" s="83"/>
      <c r="MSU57" s="83"/>
      <c r="MSV57" s="83"/>
      <c r="MSW57" s="83"/>
      <c r="MSX57" s="83"/>
      <c r="MSY57" s="83"/>
      <c r="MSZ57" s="83"/>
      <c r="MTA57" s="83"/>
      <c r="MTB57" s="83"/>
      <c r="MTC57" s="83"/>
      <c r="MTD57" s="83"/>
      <c r="MTE57" s="83"/>
      <c r="MTF57" s="83"/>
      <c r="MTG57" s="83"/>
      <c r="MTH57" s="83"/>
      <c r="MTI57" s="83"/>
      <c r="MTJ57" s="83"/>
      <c r="MTK57" s="83"/>
      <c r="MTL57" s="83"/>
      <c r="MTM57" s="83"/>
      <c r="MTN57" s="83"/>
      <c r="MTO57" s="83"/>
      <c r="MTP57" s="83"/>
      <c r="MTQ57" s="83"/>
      <c r="MTR57" s="83"/>
      <c r="MTS57" s="83"/>
      <c r="MTT57" s="83"/>
      <c r="MTU57" s="83"/>
      <c r="MTV57" s="83"/>
      <c r="MTW57" s="83"/>
      <c r="MTX57" s="83"/>
      <c r="MTY57" s="83"/>
      <c r="MTZ57" s="83"/>
      <c r="MUA57" s="83"/>
      <c r="MUB57" s="83"/>
      <c r="MUC57" s="83"/>
      <c r="MUD57" s="83"/>
      <c r="MUE57" s="83"/>
      <c r="MUF57" s="83"/>
      <c r="MUG57" s="83"/>
      <c r="MUH57" s="83"/>
      <c r="MUI57" s="83"/>
      <c r="MUJ57" s="83"/>
      <c r="MUK57" s="83"/>
      <c r="MUL57" s="83"/>
      <c r="MUM57" s="83"/>
      <c r="MUN57" s="83"/>
      <c r="MUO57" s="83"/>
      <c r="MUP57" s="83"/>
      <c r="MUQ57" s="83"/>
      <c r="MUR57" s="83"/>
      <c r="MUS57" s="83"/>
      <c r="MUT57" s="83"/>
      <c r="MUU57" s="83"/>
      <c r="MUV57" s="83"/>
      <c r="MUW57" s="83"/>
      <c r="MUX57" s="83"/>
      <c r="MUY57" s="83"/>
      <c r="MUZ57" s="83"/>
      <c r="MVA57" s="83"/>
      <c r="MVB57" s="83"/>
      <c r="MVC57" s="83"/>
      <c r="MVD57" s="83"/>
      <c r="MVE57" s="83"/>
      <c r="MVF57" s="83"/>
      <c r="MVG57" s="83"/>
      <c r="MVH57" s="83"/>
      <c r="MVI57" s="83"/>
      <c r="MVJ57" s="83"/>
      <c r="MVK57" s="83"/>
      <c r="MVL57" s="83"/>
      <c r="MVM57" s="83"/>
      <c r="MVN57" s="83"/>
      <c r="MVO57" s="83"/>
      <c r="MVP57" s="83"/>
      <c r="MVQ57" s="83"/>
      <c r="MVR57" s="83"/>
      <c r="MVS57" s="83"/>
      <c r="MVT57" s="83"/>
      <c r="MVU57" s="83"/>
      <c r="MVV57" s="83"/>
      <c r="MVW57" s="83"/>
      <c r="MVX57" s="83"/>
      <c r="MVY57" s="83"/>
      <c r="MVZ57" s="83"/>
      <c r="MWA57" s="83"/>
      <c r="MWB57" s="83"/>
      <c r="MWC57" s="83"/>
      <c r="MWD57" s="83"/>
      <c r="MWE57" s="83"/>
      <c r="MWF57" s="83"/>
      <c r="MWG57" s="83"/>
      <c r="MWH57" s="83"/>
      <c r="MWI57" s="83"/>
      <c r="MWJ57" s="83"/>
      <c r="MWK57" s="83"/>
      <c r="MWL57" s="83"/>
      <c r="MWM57" s="83"/>
      <c r="MWN57" s="83"/>
      <c r="MWO57" s="83"/>
      <c r="MWP57" s="83"/>
      <c r="MWQ57" s="83"/>
      <c r="MWR57" s="83"/>
      <c r="MWS57" s="83"/>
      <c r="MWT57" s="83"/>
      <c r="MWU57" s="83"/>
      <c r="MWV57" s="83"/>
      <c r="MWW57" s="83"/>
      <c r="MWX57" s="83"/>
      <c r="MWY57" s="83"/>
      <c r="MWZ57" s="83"/>
      <c r="MXA57" s="83"/>
      <c r="MXB57" s="83"/>
      <c r="MXC57" s="83"/>
      <c r="MXD57" s="83"/>
      <c r="MXE57" s="83"/>
      <c r="MXF57" s="83"/>
      <c r="MXG57" s="83"/>
      <c r="MXH57" s="83"/>
      <c r="MXI57" s="83"/>
      <c r="MXJ57" s="83"/>
      <c r="MXK57" s="83"/>
      <c r="MXL57" s="83"/>
      <c r="MXM57" s="83"/>
      <c r="MXN57" s="83"/>
      <c r="MXO57" s="83"/>
      <c r="MXP57" s="83"/>
      <c r="MXQ57" s="83"/>
      <c r="MXR57" s="83"/>
      <c r="MXS57" s="83"/>
      <c r="MXT57" s="83"/>
      <c r="MXU57" s="83"/>
      <c r="MXV57" s="83"/>
      <c r="MXW57" s="83"/>
      <c r="MXX57" s="83"/>
      <c r="MXY57" s="83"/>
      <c r="MXZ57" s="83"/>
      <c r="MYA57" s="83"/>
      <c r="MYB57" s="83"/>
      <c r="MYC57" s="83"/>
      <c r="MYD57" s="83"/>
      <c r="MYE57" s="83"/>
      <c r="MYF57" s="83"/>
      <c r="MYG57" s="83"/>
      <c r="MYH57" s="83"/>
      <c r="MYI57" s="83"/>
      <c r="MYJ57" s="83"/>
      <c r="MYK57" s="83"/>
      <c r="MYL57" s="83"/>
      <c r="MYM57" s="83"/>
      <c r="MYN57" s="83"/>
      <c r="MYO57" s="83"/>
      <c r="MYP57" s="83"/>
      <c r="MYQ57" s="83"/>
      <c r="MYR57" s="83"/>
      <c r="MYS57" s="83"/>
      <c r="MYT57" s="83"/>
      <c r="MYU57" s="83"/>
      <c r="MYV57" s="83"/>
      <c r="MYW57" s="83"/>
      <c r="MYX57" s="83"/>
      <c r="MYY57" s="83"/>
      <c r="MYZ57" s="83"/>
      <c r="MZA57" s="83"/>
      <c r="MZB57" s="83"/>
      <c r="MZC57" s="83"/>
      <c r="MZD57" s="83"/>
      <c r="MZE57" s="83"/>
      <c r="MZF57" s="83"/>
      <c r="MZG57" s="83"/>
      <c r="MZH57" s="83"/>
      <c r="MZI57" s="83"/>
      <c r="MZJ57" s="83"/>
      <c r="MZK57" s="83"/>
      <c r="MZL57" s="83"/>
      <c r="MZM57" s="83"/>
      <c r="MZN57" s="83"/>
      <c r="MZO57" s="83"/>
      <c r="MZP57" s="83"/>
      <c r="MZQ57" s="83"/>
      <c r="MZR57" s="83"/>
      <c r="MZS57" s="83"/>
      <c r="MZT57" s="83"/>
      <c r="MZU57" s="83"/>
      <c r="MZV57" s="83"/>
      <c r="MZW57" s="83"/>
      <c r="MZX57" s="83"/>
      <c r="MZY57" s="83"/>
      <c r="MZZ57" s="83"/>
      <c r="NAA57" s="83"/>
      <c r="NAB57" s="83"/>
      <c r="NAC57" s="83"/>
      <c r="NAD57" s="83"/>
      <c r="NAE57" s="83"/>
      <c r="NAF57" s="83"/>
      <c r="NAG57" s="83"/>
      <c r="NAH57" s="83"/>
      <c r="NAI57" s="83"/>
      <c r="NAJ57" s="83"/>
      <c r="NAK57" s="83"/>
      <c r="NAL57" s="83"/>
      <c r="NAM57" s="83"/>
      <c r="NAN57" s="83"/>
      <c r="NAO57" s="83"/>
      <c r="NAP57" s="83"/>
      <c r="NAQ57" s="83"/>
      <c r="NAR57" s="83"/>
      <c r="NAS57" s="83"/>
      <c r="NAT57" s="83"/>
      <c r="NAU57" s="83"/>
      <c r="NAV57" s="83"/>
      <c r="NAW57" s="83"/>
      <c r="NAX57" s="83"/>
      <c r="NAY57" s="83"/>
      <c r="NAZ57" s="83"/>
      <c r="NBA57" s="83"/>
      <c r="NBB57" s="83"/>
      <c r="NBC57" s="83"/>
      <c r="NBD57" s="83"/>
      <c r="NBE57" s="83"/>
      <c r="NBF57" s="83"/>
      <c r="NBG57" s="83"/>
      <c r="NBH57" s="83"/>
      <c r="NBI57" s="83"/>
      <c r="NBJ57" s="83"/>
      <c r="NBK57" s="83"/>
      <c r="NBL57" s="83"/>
      <c r="NBM57" s="83"/>
      <c r="NBN57" s="83"/>
      <c r="NBO57" s="83"/>
      <c r="NBP57" s="83"/>
      <c r="NBQ57" s="83"/>
      <c r="NBR57" s="83"/>
      <c r="NBS57" s="83"/>
      <c r="NBT57" s="83"/>
      <c r="NBU57" s="83"/>
      <c r="NBV57" s="83"/>
      <c r="NBW57" s="83"/>
      <c r="NBX57" s="83"/>
      <c r="NBY57" s="83"/>
      <c r="NBZ57" s="83"/>
      <c r="NCA57" s="83"/>
      <c r="NCB57" s="83"/>
      <c r="NCC57" s="83"/>
      <c r="NCD57" s="83"/>
      <c r="NCE57" s="83"/>
      <c r="NCF57" s="83"/>
      <c r="NCG57" s="83"/>
      <c r="NCH57" s="83"/>
      <c r="NCI57" s="83"/>
      <c r="NCJ57" s="83"/>
      <c r="NCK57" s="83"/>
      <c r="NCL57" s="83"/>
      <c r="NCM57" s="83"/>
      <c r="NCN57" s="83"/>
      <c r="NCO57" s="83"/>
      <c r="NCP57" s="83"/>
      <c r="NCQ57" s="83"/>
      <c r="NCR57" s="83"/>
      <c r="NCS57" s="83"/>
      <c r="NCT57" s="83"/>
      <c r="NCU57" s="83"/>
      <c r="NCV57" s="83"/>
      <c r="NCW57" s="83"/>
      <c r="NCX57" s="83"/>
      <c r="NCY57" s="83"/>
      <c r="NCZ57" s="83"/>
      <c r="NDA57" s="83"/>
      <c r="NDB57" s="83"/>
      <c r="NDC57" s="83"/>
      <c r="NDD57" s="83"/>
      <c r="NDE57" s="83"/>
      <c r="NDF57" s="83"/>
      <c r="NDG57" s="83"/>
      <c r="NDH57" s="83"/>
      <c r="NDI57" s="83"/>
      <c r="NDJ57" s="83"/>
      <c r="NDK57" s="83"/>
      <c r="NDL57" s="83"/>
      <c r="NDM57" s="83"/>
      <c r="NDN57" s="83"/>
      <c r="NDO57" s="83"/>
      <c r="NDP57" s="83"/>
      <c r="NDQ57" s="83"/>
      <c r="NDR57" s="83"/>
      <c r="NDS57" s="83"/>
      <c r="NDT57" s="83"/>
      <c r="NDU57" s="83"/>
      <c r="NDV57" s="83"/>
      <c r="NDW57" s="83"/>
      <c r="NDX57" s="83"/>
      <c r="NDY57" s="83"/>
      <c r="NDZ57" s="83"/>
      <c r="NEA57" s="83"/>
      <c r="NEB57" s="83"/>
      <c r="NEC57" s="83"/>
      <c r="NED57" s="83"/>
      <c r="NEE57" s="83"/>
      <c r="NEF57" s="83"/>
      <c r="NEG57" s="83"/>
      <c r="NEH57" s="83"/>
      <c r="NEI57" s="83"/>
      <c r="NEJ57" s="83"/>
      <c r="NEK57" s="83"/>
      <c r="NEL57" s="83"/>
      <c r="NEM57" s="83"/>
      <c r="NEN57" s="83"/>
      <c r="NEO57" s="83"/>
      <c r="NEP57" s="83"/>
      <c r="NEQ57" s="83"/>
      <c r="NER57" s="83"/>
      <c r="NES57" s="83"/>
      <c r="NET57" s="83"/>
      <c r="NEU57" s="83"/>
      <c r="NEV57" s="83"/>
      <c r="NEW57" s="83"/>
      <c r="NEX57" s="83"/>
      <c r="NEY57" s="83"/>
      <c r="NEZ57" s="83"/>
      <c r="NFA57" s="83"/>
      <c r="NFB57" s="83"/>
      <c r="NFC57" s="83"/>
      <c r="NFD57" s="83"/>
      <c r="NFE57" s="83"/>
      <c r="NFF57" s="83"/>
      <c r="NFG57" s="83"/>
      <c r="NFH57" s="83"/>
      <c r="NFI57" s="83"/>
      <c r="NFJ57" s="83"/>
      <c r="NFK57" s="83"/>
      <c r="NFL57" s="83"/>
      <c r="NFM57" s="83"/>
      <c r="NFN57" s="83"/>
      <c r="NFO57" s="83"/>
      <c r="NFP57" s="83"/>
      <c r="NFQ57" s="83"/>
      <c r="NFR57" s="83"/>
      <c r="NFS57" s="83"/>
      <c r="NFT57" s="83"/>
      <c r="NFU57" s="83"/>
      <c r="NFV57" s="83"/>
      <c r="NFW57" s="83"/>
      <c r="NFX57" s="83"/>
      <c r="NFY57" s="83"/>
      <c r="NFZ57" s="83"/>
      <c r="NGA57" s="83"/>
      <c r="NGB57" s="83"/>
      <c r="NGC57" s="83"/>
      <c r="NGD57" s="83"/>
      <c r="NGE57" s="83"/>
      <c r="NGF57" s="83"/>
      <c r="NGG57" s="83"/>
      <c r="NGH57" s="83"/>
      <c r="NGI57" s="83"/>
      <c r="NGJ57" s="83"/>
      <c r="NGK57" s="83"/>
      <c r="NGL57" s="83"/>
      <c r="NGM57" s="83"/>
      <c r="NGN57" s="83"/>
      <c r="NGO57" s="83"/>
      <c r="NGP57" s="83"/>
      <c r="NGQ57" s="83"/>
      <c r="NGR57" s="83"/>
      <c r="NGS57" s="83"/>
      <c r="NGT57" s="83"/>
      <c r="NGU57" s="83"/>
      <c r="NGV57" s="83"/>
      <c r="NGW57" s="83"/>
      <c r="NGX57" s="83"/>
      <c r="NGY57" s="83"/>
      <c r="NGZ57" s="83"/>
      <c r="NHA57" s="83"/>
      <c r="NHB57" s="83"/>
      <c r="NHC57" s="83"/>
      <c r="NHD57" s="83"/>
      <c r="NHE57" s="83"/>
      <c r="NHF57" s="83"/>
      <c r="NHG57" s="83"/>
      <c r="NHH57" s="83"/>
      <c r="NHI57" s="83"/>
      <c r="NHJ57" s="83"/>
      <c r="NHK57" s="83"/>
      <c r="NHL57" s="83"/>
      <c r="NHM57" s="83"/>
      <c r="NHN57" s="83"/>
      <c r="NHO57" s="83"/>
      <c r="NHP57" s="83"/>
      <c r="NHQ57" s="83"/>
      <c r="NHR57" s="83"/>
      <c r="NHS57" s="83"/>
      <c r="NHT57" s="83"/>
      <c r="NHU57" s="83"/>
      <c r="NHV57" s="83"/>
      <c r="NHW57" s="83"/>
      <c r="NHX57" s="83"/>
      <c r="NHY57" s="83"/>
      <c r="NHZ57" s="83"/>
      <c r="NIA57" s="83"/>
      <c r="NIB57" s="83"/>
      <c r="NIC57" s="83"/>
      <c r="NID57" s="83"/>
      <c r="NIE57" s="83"/>
      <c r="NIF57" s="83"/>
      <c r="NIG57" s="83"/>
      <c r="NIH57" s="83"/>
      <c r="NII57" s="83"/>
      <c r="NIJ57" s="83"/>
      <c r="NIK57" s="83"/>
      <c r="NIL57" s="83"/>
      <c r="NIM57" s="83"/>
      <c r="NIN57" s="83"/>
      <c r="NIO57" s="83"/>
      <c r="NIP57" s="83"/>
      <c r="NIQ57" s="83"/>
      <c r="NIR57" s="83"/>
      <c r="NIS57" s="83"/>
      <c r="NIT57" s="83"/>
      <c r="NIU57" s="83"/>
      <c r="NIV57" s="83"/>
      <c r="NIW57" s="83"/>
      <c r="NIX57" s="83"/>
      <c r="NIY57" s="83"/>
      <c r="NIZ57" s="83"/>
      <c r="NJA57" s="83"/>
      <c r="NJB57" s="83"/>
      <c r="NJC57" s="83"/>
      <c r="NJD57" s="83"/>
      <c r="NJE57" s="83"/>
      <c r="NJF57" s="83"/>
      <c r="NJG57" s="83"/>
      <c r="NJH57" s="83"/>
      <c r="NJI57" s="83"/>
      <c r="NJJ57" s="83"/>
      <c r="NJK57" s="83"/>
      <c r="NJL57" s="83"/>
      <c r="NJM57" s="83"/>
      <c r="NJN57" s="83"/>
      <c r="NJO57" s="83"/>
      <c r="NJP57" s="83"/>
      <c r="NJQ57" s="83"/>
      <c r="NJR57" s="83"/>
      <c r="NJS57" s="83"/>
      <c r="NJT57" s="83"/>
      <c r="NJU57" s="83"/>
      <c r="NJV57" s="83"/>
      <c r="NJW57" s="83"/>
      <c r="NJX57" s="83"/>
      <c r="NJY57" s="83"/>
      <c r="NJZ57" s="83"/>
      <c r="NKA57" s="83"/>
      <c r="NKB57" s="83"/>
      <c r="NKC57" s="83"/>
      <c r="NKD57" s="83"/>
      <c r="NKE57" s="83"/>
      <c r="NKF57" s="83"/>
      <c r="NKG57" s="83"/>
      <c r="NKH57" s="83"/>
      <c r="NKI57" s="83"/>
      <c r="NKJ57" s="83"/>
      <c r="NKK57" s="83"/>
      <c r="NKL57" s="83"/>
      <c r="NKM57" s="83"/>
      <c r="NKN57" s="83"/>
      <c r="NKO57" s="83"/>
      <c r="NKP57" s="83"/>
      <c r="NKQ57" s="83"/>
      <c r="NKR57" s="83"/>
      <c r="NKS57" s="83"/>
      <c r="NKT57" s="83"/>
      <c r="NKU57" s="83"/>
      <c r="NKV57" s="83"/>
      <c r="NKW57" s="83"/>
      <c r="NKX57" s="83"/>
      <c r="NKY57" s="83"/>
      <c r="NKZ57" s="83"/>
      <c r="NLA57" s="83"/>
      <c r="NLB57" s="83"/>
      <c r="NLC57" s="83"/>
      <c r="NLD57" s="83"/>
      <c r="NLE57" s="83"/>
      <c r="NLF57" s="83"/>
      <c r="NLG57" s="83"/>
      <c r="NLH57" s="83"/>
      <c r="NLI57" s="83"/>
      <c r="NLJ57" s="83"/>
      <c r="NLK57" s="83"/>
      <c r="NLL57" s="83"/>
      <c r="NLM57" s="83"/>
      <c r="NLN57" s="83"/>
      <c r="NLO57" s="83"/>
      <c r="NLP57" s="83"/>
      <c r="NLQ57" s="83"/>
      <c r="NLR57" s="83"/>
      <c r="NLS57" s="83"/>
      <c r="NLT57" s="83"/>
      <c r="NLU57" s="83"/>
      <c r="NLV57" s="83"/>
      <c r="NLW57" s="83"/>
      <c r="NLX57" s="83"/>
      <c r="NLY57" s="83"/>
      <c r="NLZ57" s="83"/>
      <c r="NMA57" s="83"/>
      <c r="NMB57" s="83"/>
      <c r="NMC57" s="83"/>
      <c r="NMD57" s="83"/>
      <c r="NME57" s="83"/>
      <c r="NMF57" s="83"/>
      <c r="NMG57" s="83"/>
      <c r="NMH57" s="83"/>
      <c r="NMI57" s="83"/>
      <c r="NMJ57" s="83"/>
      <c r="NMK57" s="83"/>
      <c r="NML57" s="83"/>
      <c r="NMM57" s="83"/>
      <c r="NMN57" s="83"/>
      <c r="NMO57" s="83"/>
      <c r="NMP57" s="83"/>
      <c r="NMQ57" s="83"/>
      <c r="NMR57" s="83"/>
      <c r="NMS57" s="83"/>
      <c r="NMT57" s="83"/>
      <c r="NMU57" s="83"/>
      <c r="NMV57" s="83"/>
      <c r="NMW57" s="83"/>
      <c r="NMX57" s="83"/>
      <c r="NMY57" s="83"/>
      <c r="NMZ57" s="83"/>
      <c r="NNA57" s="83"/>
      <c r="NNB57" s="83"/>
      <c r="NNC57" s="83"/>
      <c r="NND57" s="83"/>
      <c r="NNE57" s="83"/>
      <c r="NNF57" s="83"/>
      <c r="NNG57" s="83"/>
      <c r="NNH57" s="83"/>
      <c r="NNI57" s="83"/>
      <c r="NNJ57" s="83"/>
      <c r="NNK57" s="83"/>
      <c r="NNL57" s="83"/>
      <c r="NNM57" s="83"/>
      <c r="NNN57" s="83"/>
      <c r="NNO57" s="83"/>
      <c r="NNP57" s="83"/>
      <c r="NNQ57" s="83"/>
      <c r="NNR57" s="83"/>
      <c r="NNS57" s="83"/>
      <c r="NNT57" s="83"/>
      <c r="NNU57" s="83"/>
      <c r="NNV57" s="83"/>
      <c r="NNW57" s="83"/>
      <c r="NNX57" s="83"/>
      <c r="NNY57" s="83"/>
      <c r="NNZ57" s="83"/>
      <c r="NOA57" s="83"/>
      <c r="NOB57" s="83"/>
      <c r="NOC57" s="83"/>
      <c r="NOD57" s="83"/>
      <c r="NOE57" s="83"/>
      <c r="NOF57" s="83"/>
      <c r="NOG57" s="83"/>
      <c r="NOH57" s="83"/>
      <c r="NOI57" s="83"/>
      <c r="NOJ57" s="83"/>
      <c r="NOK57" s="83"/>
      <c r="NOL57" s="83"/>
      <c r="NOM57" s="83"/>
      <c r="NON57" s="83"/>
      <c r="NOO57" s="83"/>
      <c r="NOP57" s="83"/>
      <c r="NOQ57" s="83"/>
      <c r="NOR57" s="83"/>
      <c r="NOS57" s="83"/>
      <c r="NOT57" s="83"/>
      <c r="NOU57" s="83"/>
      <c r="NOV57" s="83"/>
      <c r="NOW57" s="83"/>
      <c r="NOX57" s="83"/>
      <c r="NOY57" s="83"/>
      <c r="NOZ57" s="83"/>
      <c r="NPA57" s="83"/>
      <c r="NPB57" s="83"/>
      <c r="NPC57" s="83"/>
      <c r="NPD57" s="83"/>
      <c r="NPE57" s="83"/>
      <c r="NPF57" s="83"/>
      <c r="NPG57" s="83"/>
      <c r="NPH57" s="83"/>
      <c r="NPI57" s="83"/>
      <c r="NPJ57" s="83"/>
      <c r="NPK57" s="83"/>
      <c r="NPL57" s="83"/>
      <c r="NPM57" s="83"/>
      <c r="NPN57" s="83"/>
      <c r="NPO57" s="83"/>
      <c r="NPP57" s="83"/>
      <c r="NPQ57" s="83"/>
      <c r="NPR57" s="83"/>
      <c r="NPS57" s="83"/>
      <c r="NPT57" s="83"/>
      <c r="NPU57" s="83"/>
      <c r="NPV57" s="83"/>
      <c r="NPW57" s="83"/>
      <c r="NPX57" s="83"/>
      <c r="NPY57" s="83"/>
      <c r="NPZ57" s="83"/>
      <c r="NQA57" s="83"/>
      <c r="NQB57" s="83"/>
      <c r="NQC57" s="83"/>
      <c r="NQD57" s="83"/>
      <c r="NQE57" s="83"/>
      <c r="NQF57" s="83"/>
      <c r="NQG57" s="83"/>
      <c r="NQH57" s="83"/>
      <c r="NQI57" s="83"/>
      <c r="NQJ57" s="83"/>
      <c r="NQK57" s="83"/>
      <c r="NQL57" s="83"/>
      <c r="NQM57" s="83"/>
      <c r="NQN57" s="83"/>
      <c r="NQO57" s="83"/>
      <c r="NQP57" s="83"/>
      <c r="NQQ57" s="83"/>
      <c r="NQR57" s="83"/>
      <c r="NQS57" s="83"/>
      <c r="NQT57" s="83"/>
      <c r="NQU57" s="83"/>
      <c r="NQV57" s="83"/>
      <c r="NQW57" s="83"/>
      <c r="NQX57" s="83"/>
      <c r="NQY57" s="83"/>
      <c r="NQZ57" s="83"/>
      <c r="NRA57" s="83"/>
      <c r="NRB57" s="83"/>
      <c r="NRC57" s="83"/>
      <c r="NRD57" s="83"/>
      <c r="NRE57" s="83"/>
      <c r="NRF57" s="83"/>
      <c r="NRG57" s="83"/>
      <c r="NRH57" s="83"/>
      <c r="NRI57" s="83"/>
      <c r="NRJ57" s="83"/>
      <c r="NRK57" s="83"/>
      <c r="NRL57" s="83"/>
      <c r="NRM57" s="83"/>
      <c r="NRN57" s="83"/>
      <c r="NRO57" s="83"/>
      <c r="NRP57" s="83"/>
      <c r="NRQ57" s="83"/>
      <c r="NRR57" s="83"/>
      <c r="NRS57" s="83"/>
      <c r="NRT57" s="83"/>
      <c r="NRU57" s="83"/>
      <c r="NRV57" s="83"/>
      <c r="NRW57" s="83"/>
      <c r="NRX57" s="83"/>
      <c r="NRY57" s="83"/>
      <c r="NRZ57" s="83"/>
      <c r="NSA57" s="83"/>
      <c r="NSB57" s="83"/>
      <c r="NSC57" s="83"/>
      <c r="NSD57" s="83"/>
      <c r="NSE57" s="83"/>
      <c r="NSF57" s="83"/>
      <c r="NSG57" s="83"/>
      <c r="NSH57" s="83"/>
      <c r="NSI57" s="83"/>
      <c r="NSJ57" s="83"/>
      <c r="NSK57" s="83"/>
      <c r="NSL57" s="83"/>
      <c r="NSM57" s="83"/>
      <c r="NSN57" s="83"/>
      <c r="NSO57" s="83"/>
      <c r="NSP57" s="83"/>
      <c r="NSQ57" s="83"/>
      <c r="NSR57" s="83"/>
      <c r="NSS57" s="83"/>
      <c r="NST57" s="83"/>
      <c r="NSU57" s="83"/>
      <c r="NSV57" s="83"/>
      <c r="NSW57" s="83"/>
      <c r="NSX57" s="83"/>
      <c r="NSY57" s="83"/>
      <c r="NSZ57" s="83"/>
      <c r="NTA57" s="83"/>
      <c r="NTB57" s="83"/>
      <c r="NTC57" s="83"/>
      <c r="NTD57" s="83"/>
      <c r="NTE57" s="83"/>
      <c r="NTF57" s="83"/>
      <c r="NTG57" s="83"/>
      <c r="NTH57" s="83"/>
      <c r="NTI57" s="83"/>
      <c r="NTJ57" s="83"/>
      <c r="NTK57" s="83"/>
      <c r="NTL57" s="83"/>
      <c r="NTM57" s="83"/>
      <c r="NTN57" s="83"/>
      <c r="NTO57" s="83"/>
      <c r="NTP57" s="83"/>
      <c r="NTQ57" s="83"/>
      <c r="NTR57" s="83"/>
      <c r="NTS57" s="83"/>
      <c r="NTT57" s="83"/>
      <c r="NTU57" s="83"/>
      <c r="NTV57" s="83"/>
      <c r="NTW57" s="83"/>
      <c r="NTX57" s="83"/>
      <c r="NTY57" s="83"/>
      <c r="NTZ57" s="83"/>
      <c r="NUA57" s="83"/>
      <c r="NUB57" s="83"/>
      <c r="NUC57" s="83"/>
      <c r="NUD57" s="83"/>
      <c r="NUE57" s="83"/>
      <c r="NUF57" s="83"/>
      <c r="NUG57" s="83"/>
      <c r="NUH57" s="83"/>
      <c r="NUI57" s="83"/>
      <c r="NUJ57" s="83"/>
      <c r="NUK57" s="83"/>
      <c r="NUL57" s="83"/>
      <c r="NUM57" s="83"/>
      <c r="NUN57" s="83"/>
      <c r="NUO57" s="83"/>
      <c r="NUP57" s="83"/>
      <c r="NUQ57" s="83"/>
      <c r="NUR57" s="83"/>
      <c r="NUS57" s="83"/>
      <c r="NUT57" s="83"/>
      <c r="NUU57" s="83"/>
      <c r="NUV57" s="83"/>
      <c r="NUW57" s="83"/>
      <c r="NUX57" s="83"/>
      <c r="NUY57" s="83"/>
      <c r="NUZ57" s="83"/>
      <c r="NVA57" s="83"/>
      <c r="NVB57" s="83"/>
      <c r="NVC57" s="83"/>
      <c r="NVD57" s="83"/>
      <c r="NVE57" s="83"/>
      <c r="NVF57" s="83"/>
      <c r="NVG57" s="83"/>
      <c r="NVH57" s="83"/>
      <c r="NVI57" s="83"/>
      <c r="NVJ57" s="83"/>
      <c r="NVK57" s="83"/>
      <c r="NVL57" s="83"/>
      <c r="NVM57" s="83"/>
      <c r="NVN57" s="83"/>
      <c r="NVO57" s="83"/>
      <c r="NVP57" s="83"/>
      <c r="NVQ57" s="83"/>
      <c r="NVR57" s="83"/>
      <c r="NVS57" s="83"/>
      <c r="NVT57" s="83"/>
      <c r="NVU57" s="83"/>
      <c r="NVV57" s="83"/>
      <c r="NVW57" s="83"/>
      <c r="NVX57" s="83"/>
      <c r="NVY57" s="83"/>
      <c r="NVZ57" s="83"/>
      <c r="NWA57" s="83"/>
      <c r="NWB57" s="83"/>
      <c r="NWC57" s="83"/>
      <c r="NWD57" s="83"/>
      <c r="NWE57" s="83"/>
      <c r="NWF57" s="83"/>
      <c r="NWG57" s="83"/>
      <c r="NWH57" s="83"/>
      <c r="NWI57" s="83"/>
      <c r="NWJ57" s="83"/>
      <c r="NWK57" s="83"/>
      <c r="NWL57" s="83"/>
      <c r="NWM57" s="83"/>
      <c r="NWN57" s="83"/>
      <c r="NWO57" s="83"/>
      <c r="NWP57" s="83"/>
      <c r="NWQ57" s="83"/>
      <c r="NWR57" s="83"/>
      <c r="NWS57" s="83"/>
      <c r="NWT57" s="83"/>
      <c r="NWU57" s="83"/>
      <c r="NWV57" s="83"/>
      <c r="NWW57" s="83"/>
      <c r="NWX57" s="83"/>
      <c r="NWY57" s="83"/>
      <c r="NWZ57" s="83"/>
      <c r="NXA57" s="83"/>
      <c r="NXB57" s="83"/>
      <c r="NXC57" s="83"/>
      <c r="NXD57" s="83"/>
      <c r="NXE57" s="83"/>
      <c r="NXF57" s="83"/>
      <c r="NXG57" s="83"/>
      <c r="NXH57" s="83"/>
      <c r="NXI57" s="83"/>
      <c r="NXJ57" s="83"/>
      <c r="NXK57" s="83"/>
      <c r="NXL57" s="83"/>
      <c r="NXM57" s="83"/>
      <c r="NXN57" s="83"/>
      <c r="NXO57" s="83"/>
      <c r="NXP57" s="83"/>
      <c r="NXQ57" s="83"/>
      <c r="NXR57" s="83"/>
      <c r="NXS57" s="83"/>
      <c r="NXT57" s="83"/>
      <c r="NXU57" s="83"/>
      <c r="NXV57" s="83"/>
      <c r="NXW57" s="83"/>
      <c r="NXX57" s="83"/>
      <c r="NXY57" s="83"/>
      <c r="NXZ57" s="83"/>
      <c r="NYA57" s="83"/>
      <c r="NYB57" s="83"/>
      <c r="NYC57" s="83"/>
      <c r="NYD57" s="83"/>
      <c r="NYE57" s="83"/>
      <c r="NYF57" s="83"/>
      <c r="NYG57" s="83"/>
      <c r="NYH57" s="83"/>
      <c r="NYI57" s="83"/>
      <c r="NYJ57" s="83"/>
      <c r="NYK57" s="83"/>
      <c r="NYL57" s="83"/>
      <c r="NYM57" s="83"/>
      <c r="NYN57" s="83"/>
      <c r="NYO57" s="83"/>
      <c r="NYP57" s="83"/>
      <c r="NYQ57" s="83"/>
      <c r="NYR57" s="83"/>
      <c r="NYS57" s="83"/>
      <c r="NYT57" s="83"/>
      <c r="NYU57" s="83"/>
      <c r="NYV57" s="83"/>
      <c r="NYW57" s="83"/>
      <c r="NYX57" s="83"/>
      <c r="NYY57" s="83"/>
      <c r="NYZ57" s="83"/>
      <c r="NZA57" s="83"/>
      <c r="NZB57" s="83"/>
      <c r="NZC57" s="83"/>
      <c r="NZD57" s="83"/>
      <c r="NZE57" s="83"/>
      <c r="NZF57" s="83"/>
      <c r="NZG57" s="83"/>
      <c r="NZH57" s="83"/>
      <c r="NZI57" s="83"/>
      <c r="NZJ57" s="83"/>
      <c r="NZK57" s="83"/>
      <c r="NZL57" s="83"/>
      <c r="NZM57" s="83"/>
      <c r="NZN57" s="83"/>
      <c r="NZO57" s="83"/>
      <c r="NZP57" s="83"/>
      <c r="NZQ57" s="83"/>
      <c r="NZR57" s="83"/>
      <c r="NZS57" s="83"/>
      <c r="NZT57" s="83"/>
      <c r="NZU57" s="83"/>
      <c r="NZV57" s="83"/>
      <c r="NZW57" s="83"/>
      <c r="NZX57" s="83"/>
      <c r="NZY57" s="83"/>
      <c r="NZZ57" s="83"/>
      <c r="OAA57" s="83"/>
      <c r="OAB57" s="83"/>
      <c r="OAC57" s="83"/>
      <c r="OAD57" s="83"/>
      <c r="OAE57" s="83"/>
      <c r="OAF57" s="83"/>
      <c r="OAG57" s="83"/>
      <c r="OAH57" s="83"/>
      <c r="OAI57" s="83"/>
      <c r="OAJ57" s="83"/>
      <c r="OAK57" s="83"/>
      <c r="OAL57" s="83"/>
      <c r="OAM57" s="83"/>
      <c r="OAN57" s="83"/>
      <c r="OAO57" s="83"/>
      <c r="OAP57" s="83"/>
      <c r="OAQ57" s="83"/>
      <c r="OAR57" s="83"/>
      <c r="OAS57" s="83"/>
      <c r="OAT57" s="83"/>
      <c r="OAU57" s="83"/>
      <c r="OAV57" s="83"/>
      <c r="OAW57" s="83"/>
      <c r="OAX57" s="83"/>
      <c r="OAY57" s="83"/>
      <c r="OAZ57" s="83"/>
      <c r="OBA57" s="83"/>
      <c r="OBB57" s="83"/>
      <c r="OBC57" s="83"/>
      <c r="OBD57" s="83"/>
      <c r="OBE57" s="83"/>
      <c r="OBF57" s="83"/>
      <c r="OBG57" s="83"/>
      <c r="OBH57" s="83"/>
      <c r="OBI57" s="83"/>
      <c r="OBJ57" s="83"/>
      <c r="OBK57" s="83"/>
      <c r="OBL57" s="83"/>
      <c r="OBM57" s="83"/>
      <c r="OBN57" s="83"/>
      <c r="OBO57" s="83"/>
      <c r="OBP57" s="83"/>
      <c r="OBQ57" s="83"/>
      <c r="OBR57" s="83"/>
      <c r="OBS57" s="83"/>
      <c r="OBT57" s="83"/>
      <c r="OBU57" s="83"/>
      <c r="OBV57" s="83"/>
      <c r="OBW57" s="83"/>
      <c r="OBX57" s="83"/>
      <c r="OBY57" s="83"/>
      <c r="OBZ57" s="83"/>
      <c r="OCA57" s="83"/>
      <c r="OCB57" s="83"/>
      <c r="OCC57" s="83"/>
      <c r="OCD57" s="83"/>
      <c r="OCE57" s="83"/>
      <c r="OCF57" s="83"/>
      <c r="OCG57" s="83"/>
      <c r="OCH57" s="83"/>
      <c r="OCI57" s="83"/>
      <c r="OCJ57" s="83"/>
      <c r="OCK57" s="83"/>
      <c r="OCL57" s="83"/>
      <c r="OCM57" s="83"/>
      <c r="OCN57" s="83"/>
      <c r="OCO57" s="83"/>
      <c r="OCP57" s="83"/>
      <c r="OCQ57" s="83"/>
      <c r="OCR57" s="83"/>
      <c r="OCS57" s="83"/>
      <c r="OCT57" s="83"/>
      <c r="OCU57" s="83"/>
      <c r="OCV57" s="83"/>
      <c r="OCW57" s="83"/>
      <c r="OCX57" s="83"/>
      <c r="OCY57" s="83"/>
      <c r="OCZ57" s="83"/>
      <c r="ODA57" s="83"/>
      <c r="ODB57" s="83"/>
      <c r="ODC57" s="83"/>
      <c r="ODD57" s="83"/>
      <c r="ODE57" s="83"/>
      <c r="ODF57" s="83"/>
      <c r="ODG57" s="83"/>
      <c r="ODH57" s="83"/>
      <c r="ODI57" s="83"/>
      <c r="ODJ57" s="83"/>
      <c r="ODK57" s="83"/>
      <c r="ODL57" s="83"/>
      <c r="ODM57" s="83"/>
      <c r="ODN57" s="83"/>
      <c r="ODO57" s="83"/>
      <c r="ODP57" s="83"/>
      <c r="ODQ57" s="83"/>
      <c r="ODR57" s="83"/>
      <c r="ODS57" s="83"/>
      <c r="ODT57" s="83"/>
      <c r="ODU57" s="83"/>
      <c r="ODV57" s="83"/>
      <c r="ODW57" s="83"/>
      <c r="ODX57" s="83"/>
      <c r="ODY57" s="83"/>
      <c r="ODZ57" s="83"/>
      <c r="OEA57" s="83"/>
      <c r="OEB57" s="83"/>
      <c r="OEC57" s="83"/>
      <c r="OED57" s="83"/>
      <c r="OEE57" s="83"/>
      <c r="OEF57" s="83"/>
      <c r="OEG57" s="83"/>
      <c r="OEH57" s="83"/>
      <c r="OEI57" s="83"/>
      <c r="OEJ57" s="83"/>
      <c r="OEK57" s="83"/>
      <c r="OEL57" s="83"/>
      <c r="OEM57" s="83"/>
      <c r="OEN57" s="83"/>
      <c r="OEO57" s="83"/>
      <c r="OEP57" s="83"/>
      <c r="OEQ57" s="83"/>
      <c r="OER57" s="83"/>
      <c r="OES57" s="83"/>
      <c r="OET57" s="83"/>
      <c r="OEU57" s="83"/>
      <c r="OEV57" s="83"/>
      <c r="OEW57" s="83"/>
      <c r="OEX57" s="83"/>
      <c r="OEY57" s="83"/>
      <c r="OEZ57" s="83"/>
      <c r="OFA57" s="83"/>
      <c r="OFB57" s="83"/>
      <c r="OFC57" s="83"/>
      <c r="OFD57" s="83"/>
      <c r="OFE57" s="83"/>
      <c r="OFF57" s="83"/>
      <c r="OFG57" s="83"/>
      <c r="OFH57" s="83"/>
      <c r="OFI57" s="83"/>
      <c r="OFJ57" s="83"/>
      <c r="OFK57" s="83"/>
      <c r="OFL57" s="83"/>
      <c r="OFM57" s="83"/>
      <c r="OFN57" s="83"/>
      <c r="OFO57" s="83"/>
      <c r="OFP57" s="83"/>
      <c r="OFQ57" s="83"/>
      <c r="OFR57" s="83"/>
      <c r="OFS57" s="83"/>
      <c r="OFT57" s="83"/>
      <c r="OFU57" s="83"/>
      <c r="OFV57" s="83"/>
      <c r="OFW57" s="83"/>
      <c r="OFX57" s="83"/>
      <c r="OFY57" s="83"/>
      <c r="OFZ57" s="83"/>
      <c r="OGA57" s="83"/>
      <c r="OGB57" s="83"/>
      <c r="OGC57" s="83"/>
      <c r="OGD57" s="83"/>
      <c r="OGE57" s="83"/>
      <c r="OGF57" s="83"/>
      <c r="OGG57" s="83"/>
      <c r="OGH57" s="83"/>
      <c r="OGI57" s="83"/>
      <c r="OGJ57" s="83"/>
      <c r="OGK57" s="83"/>
      <c r="OGL57" s="83"/>
      <c r="OGM57" s="83"/>
      <c r="OGN57" s="83"/>
      <c r="OGO57" s="83"/>
      <c r="OGP57" s="83"/>
      <c r="OGQ57" s="83"/>
      <c r="OGR57" s="83"/>
      <c r="OGS57" s="83"/>
      <c r="OGT57" s="83"/>
      <c r="OGU57" s="83"/>
      <c r="OGV57" s="83"/>
      <c r="OGW57" s="83"/>
      <c r="OGX57" s="83"/>
      <c r="OGY57" s="83"/>
      <c r="OGZ57" s="83"/>
      <c r="OHA57" s="83"/>
      <c r="OHB57" s="83"/>
      <c r="OHC57" s="83"/>
      <c r="OHD57" s="83"/>
      <c r="OHE57" s="83"/>
      <c r="OHF57" s="83"/>
      <c r="OHG57" s="83"/>
      <c r="OHH57" s="83"/>
      <c r="OHI57" s="83"/>
      <c r="OHJ57" s="83"/>
      <c r="OHK57" s="83"/>
      <c r="OHL57" s="83"/>
      <c r="OHM57" s="83"/>
      <c r="OHN57" s="83"/>
      <c r="OHO57" s="83"/>
      <c r="OHP57" s="83"/>
      <c r="OHQ57" s="83"/>
      <c r="OHR57" s="83"/>
      <c r="OHS57" s="83"/>
      <c r="OHT57" s="83"/>
      <c r="OHU57" s="83"/>
      <c r="OHV57" s="83"/>
      <c r="OHW57" s="83"/>
      <c r="OHX57" s="83"/>
      <c r="OHY57" s="83"/>
      <c r="OHZ57" s="83"/>
      <c r="OIA57" s="83"/>
      <c r="OIB57" s="83"/>
      <c r="OIC57" s="83"/>
      <c r="OID57" s="83"/>
      <c r="OIE57" s="83"/>
      <c r="OIF57" s="83"/>
      <c r="OIG57" s="83"/>
      <c r="OIH57" s="83"/>
      <c r="OII57" s="83"/>
      <c r="OIJ57" s="83"/>
      <c r="OIK57" s="83"/>
      <c r="OIL57" s="83"/>
      <c r="OIM57" s="83"/>
      <c r="OIN57" s="83"/>
      <c r="OIO57" s="83"/>
      <c r="OIP57" s="83"/>
      <c r="OIQ57" s="83"/>
      <c r="OIR57" s="83"/>
      <c r="OIS57" s="83"/>
      <c r="OIT57" s="83"/>
      <c r="OIU57" s="83"/>
      <c r="OIV57" s="83"/>
      <c r="OIW57" s="83"/>
      <c r="OIX57" s="83"/>
      <c r="OIY57" s="83"/>
      <c r="OIZ57" s="83"/>
      <c r="OJA57" s="83"/>
      <c r="OJB57" s="83"/>
      <c r="OJC57" s="83"/>
      <c r="OJD57" s="83"/>
      <c r="OJE57" s="83"/>
      <c r="OJF57" s="83"/>
      <c r="OJG57" s="83"/>
      <c r="OJH57" s="83"/>
      <c r="OJI57" s="83"/>
      <c r="OJJ57" s="83"/>
      <c r="OJK57" s="83"/>
      <c r="OJL57" s="83"/>
      <c r="OJM57" s="83"/>
      <c r="OJN57" s="83"/>
      <c r="OJO57" s="83"/>
      <c r="OJP57" s="83"/>
      <c r="OJQ57" s="83"/>
      <c r="OJR57" s="83"/>
      <c r="OJS57" s="83"/>
      <c r="OJT57" s="83"/>
      <c r="OJU57" s="83"/>
      <c r="OJV57" s="83"/>
      <c r="OJW57" s="83"/>
      <c r="OJX57" s="83"/>
      <c r="OJY57" s="83"/>
      <c r="OJZ57" s="83"/>
      <c r="OKA57" s="83"/>
      <c r="OKB57" s="83"/>
      <c r="OKC57" s="83"/>
      <c r="OKD57" s="83"/>
      <c r="OKE57" s="83"/>
      <c r="OKF57" s="83"/>
      <c r="OKG57" s="83"/>
      <c r="OKH57" s="83"/>
      <c r="OKI57" s="83"/>
      <c r="OKJ57" s="83"/>
      <c r="OKK57" s="83"/>
      <c r="OKL57" s="83"/>
      <c r="OKM57" s="83"/>
      <c r="OKN57" s="83"/>
      <c r="OKO57" s="83"/>
      <c r="OKP57" s="83"/>
      <c r="OKQ57" s="83"/>
      <c r="OKR57" s="83"/>
      <c r="OKS57" s="83"/>
      <c r="OKT57" s="83"/>
      <c r="OKU57" s="83"/>
      <c r="OKV57" s="83"/>
      <c r="OKW57" s="83"/>
      <c r="OKX57" s="83"/>
      <c r="OKY57" s="83"/>
      <c r="OKZ57" s="83"/>
      <c r="OLA57" s="83"/>
      <c r="OLB57" s="83"/>
      <c r="OLC57" s="83"/>
      <c r="OLD57" s="83"/>
      <c r="OLE57" s="83"/>
      <c r="OLF57" s="83"/>
      <c r="OLG57" s="83"/>
      <c r="OLH57" s="83"/>
      <c r="OLI57" s="83"/>
      <c r="OLJ57" s="83"/>
      <c r="OLK57" s="83"/>
      <c r="OLL57" s="83"/>
      <c r="OLM57" s="83"/>
      <c r="OLN57" s="83"/>
      <c r="OLO57" s="83"/>
      <c r="OLP57" s="83"/>
      <c r="OLQ57" s="83"/>
      <c r="OLR57" s="83"/>
      <c r="OLS57" s="83"/>
      <c r="OLT57" s="83"/>
      <c r="OLU57" s="83"/>
      <c r="OLV57" s="83"/>
      <c r="OLW57" s="83"/>
      <c r="OLX57" s="83"/>
      <c r="OLY57" s="83"/>
      <c r="OLZ57" s="83"/>
      <c r="OMA57" s="83"/>
      <c r="OMB57" s="83"/>
      <c r="OMC57" s="83"/>
      <c r="OMD57" s="83"/>
      <c r="OME57" s="83"/>
      <c r="OMF57" s="83"/>
      <c r="OMG57" s="83"/>
      <c r="OMH57" s="83"/>
      <c r="OMI57" s="83"/>
      <c r="OMJ57" s="83"/>
      <c r="OMK57" s="83"/>
      <c r="OML57" s="83"/>
      <c r="OMM57" s="83"/>
      <c r="OMN57" s="83"/>
      <c r="OMO57" s="83"/>
      <c r="OMP57" s="83"/>
      <c r="OMQ57" s="83"/>
      <c r="OMR57" s="83"/>
      <c r="OMS57" s="83"/>
      <c r="OMT57" s="83"/>
      <c r="OMU57" s="83"/>
      <c r="OMV57" s="83"/>
      <c r="OMW57" s="83"/>
      <c r="OMX57" s="83"/>
      <c r="OMY57" s="83"/>
      <c r="OMZ57" s="83"/>
      <c r="ONA57" s="83"/>
      <c r="ONB57" s="83"/>
      <c r="ONC57" s="83"/>
      <c r="OND57" s="83"/>
      <c r="ONE57" s="83"/>
      <c r="ONF57" s="83"/>
      <c r="ONG57" s="83"/>
      <c r="ONH57" s="83"/>
      <c r="ONI57" s="83"/>
      <c r="ONJ57" s="83"/>
      <c r="ONK57" s="83"/>
      <c r="ONL57" s="83"/>
      <c r="ONM57" s="83"/>
      <c r="ONN57" s="83"/>
      <c r="ONO57" s="83"/>
      <c r="ONP57" s="83"/>
      <c r="ONQ57" s="83"/>
      <c r="ONR57" s="83"/>
      <c r="ONS57" s="83"/>
      <c r="ONT57" s="83"/>
      <c r="ONU57" s="83"/>
      <c r="ONV57" s="83"/>
      <c r="ONW57" s="83"/>
      <c r="ONX57" s="83"/>
      <c r="ONY57" s="83"/>
      <c r="ONZ57" s="83"/>
      <c r="OOA57" s="83"/>
      <c r="OOB57" s="83"/>
      <c r="OOC57" s="83"/>
      <c r="OOD57" s="83"/>
      <c r="OOE57" s="83"/>
      <c r="OOF57" s="83"/>
      <c r="OOG57" s="83"/>
      <c r="OOH57" s="83"/>
      <c r="OOI57" s="83"/>
      <c r="OOJ57" s="83"/>
      <c r="OOK57" s="83"/>
      <c r="OOL57" s="83"/>
      <c r="OOM57" s="83"/>
      <c r="OON57" s="83"/>
      <c r="OOO57" s="83"/>
      <c r="OOP57" s="83"/>
      <c r="OOQ57" s="83"/>
      <c r="OOR57" s="83"/>
      <c r="OOS57" s="83"/>
      <c r="OOT57" s="83"/>
      <c r="OOU57" s="83"/>
      <c r="OOV57" s="83"/>
      <c r="OOW57" s="83"/>
      <c r="OOX57" s="83"/>
      <c r="OOY57" s="83"/>
      <c r="OOZ57" s="83"/>
      <c r="OPA57" s="83"/>
      <c r="OPB57" s="83"/>
      <c r="OPC57" s="83"/>
      <c r="OPD57" s="83"/>
      <c r="OPE57" s="83"/>
      <c r="OPF57" s="83"/>
      <c r="OPG57" s="83"/>
      <c r="OPH57" s="83"/>
      <c r="OPI57" s="83"/>
      <c r="OPJ57" s="83"/>
      <c r="OPK57" s="83"/>
      <c r="OPL57" s="83"/>
      <c r="OPM57" s="83"/>
      <c r="OPN57" s="83"/>
      <c r="OPO57" s="83"/>
      <c r="OPP57" s="83"/>
      <c r="OPQ57" s="83"/>
      <c r="OPR57" s="83"/>
      <c r="OPS57" s="83"/>
      <c r="OPT57" s="83"/>
      <c r="OPU57" s="83"/>
      <c r="OPV57" s="83"/>
      <c r="OPW57" s="83"/>
      <c r="OPX57" s="83"/>
      <c r="OPY57" s="83"/>
      <c r="OPZ57" s="83"/>
      <c r="OQA57" s="83"/>
      <c r="OQB57" s="83"/>
      <c r="OQC57" s="83"/>
      <c r="OQD57" s="83"/>
      <c r="OQE57" s="83"/>
      <c r="OQF57" s="83"/>
      <c r="OQG57" s="83"/>
      <c r="OQH57" s="83"/>
      <c r="OQI57" s="83"/>
      <c r="OQJ57" s="83"/>
      <c r="OQK57" s="83"/>
      <c r="OQL57" s="83"/>
      <c r="OQM57" s="83"/>
      <c r="OQN57" s="83"/>
      <c r="OQO57" s="83"/>
      <c r="OQP57" s="83"/>
      <c r="OQQ57" s="83"/>
      <c r="OQR57" s="83"/>
      <c r="OQS57" s="83"/>
      <c r="OQT57" s="83"/>
      <c r="OQU57" s="83"/>
      <c r="OQV57" s="83"/>
      <c r="OQW57" s="83"/>
      <c r="OQX57" s="83"/>
      <c r="OQY57" s="83"/>
      <c r="OQZ57" s="83"/>
      <c r="ORA57" s="83"/>
      <c r="ORB57" s="83"/>
      <c r="ORC57" s="83"/>
      <c r="ORD57" s="83"/>
      <c r="ORE57" s="83"/>
      <c r="ORF57" s="83"/>
      <c r="ORG57" s="83"/>
      <c r="ORH57" s="83"/>
      <c r="ORI57" s="83"/>
      <c r="ORJ57" s="83"/>
      <c r="ORK57" s="83"/>
      <c r="ORL57" s="83"/>
      <c r="ORM57" s="83"/>
      <c r="ORN57" s="83"/>
      <c r="ORO57" s="83"/>
      <c r="ORP57" s="83"/>
      <c r="ORQ57" s="83"/>
      <c r="ORR57" s="83"/>
      <c r="ORS57" s="83"/>
      <c r="ORT57" s="83"/>
      <c r="ORU57" s="83"/>
      <c r="ORV57" s="83"/>
      <c r="ORW57" s="83"/>
      <c r="ORX57" s="83"/>
      <c r="ORY57" s="83"/>
      <c r="ORZ57" s="83"/>
      <c r="OSA57" s="83"/>
      <c r="OSB57" s="83"/>
      <c r="OSC57" s="83"/>
      <c r="OSD57" s="83"/>
      <c r="OSE57" s="83"/>
      <c r="OSF57" s="83"/>
      <c r="OSG57" s="83"/>
      <c r="OSH57" s="83"/>
      <c r="OSI57" s="83"/>
      <c r="OSJ57" s="83"/>
      <c r="OSK57" s="83"/>
      <c r="OSL57" s="83"/>
      <c r="OSM57" s="83"/>
      <c r="OSN57" s="83"/>
      <c r="OSO57" s="83"/>
      <c r="OSP57" s="83"/>
      <c r="OSQ57" s="83"/>
      <c r="OSR57" s="83"/>
      <c r="OSS57" s="83"/>
      <c r="OST57" s="83"/>
      <c r="OSU57" s="83"/>
      <c r="OSV57" s="83"/>
      <c r="OSW57" s="83"/>
      <c r="OSX57" s="83"/>
      <c r="OSY57" s="83"/>
      <c r="OSZ57" s="83"/>
      <c r="OTA57" s="83"/>
      <c r="OTB57" s="83"/>
      <c r="OTC57" s="83"/>
      <c r="OTD57" s="83"/>
      <c r="OTE57" s="83"/>
      <c r="OTF57" s="83"/>
      <c r="OTG57" s="83"/>
      <c r="OTH57" s="83"/>
      <c r="OTI57" s="83"/>
      <c r="OTJ57" s="83"/>
      <c r="OTK57" s="83"/>
      <c r="OTL57" s="83"/>
      <c r="OTM57" s="83"/>
      <c r="OTN57" s="83"/>
      <c r="OTO57" s="83"/>
      <c r="OTP57" s="83"/>
      <c r="OTQ57" s="83"/>
      <c r="OTR57" s="83"/>
      <c r="OTS57" s="83"/>
      <c r="OTT57" s="83"/>
      <c r="OTU57" s="83"/>
      <c r="OTV57" s="83"/>
      <c r="OTW57" s="83"/>
      <c r="OTX57" s="83"/>
      <c r="OTY57" s="83"/>
      <c r="OTZ57" s="83"/>
      <c r="OUA57" s="83"/>
      <c r="OUB57" s="83"/>
      <c r="OUC57" s="83"/>
      <c r="OUD57" s="83"/>
      <c r="OUE57" s="83"/>
      <c r="OUF57" s="83"/>
      <c r="OUG57" s="83"/>
      <c r="OUH57" s="83"/>
      <c r="OUI57" s="83"/>
      <c r="OUJ57" s="83"/>
      <c r="OUK57" s="83"/>
      <c r="OUL57" s="83"/>
      <c r="OUM57" s="83"/>
      <c r="OUN57" s="83"/>
      <c r="OUO57" s="83"/>
      <c r="OUP57" s="83"/>
      <c r="OUQ57" s="83"/>
      <c r="OUR57" s="83"/>
      <c r="OUS57" s="83"/>
      <c r="OUT57" s="83"/>
      <c r="OUU57" s="83"/>
      <c r="OUV57" s="83"/>
      <c r="OUW57" s="83"/>
      <c r="OUX57" s="83"/>
      <c r="OUY57" s="83"/>
      <c r="OUZ57" s="83"/>
      <c r="OVA57" s="83"/>
      <c r="OVB57" s="83"/>
      <c r="OVC57" s="83"/>
      <c r="OVD57" s="83"/>
      <c r="OVE57" s="83"/>
      <c r="OVF57" s="83"/>
      <c r="OVG57" s="83"/>
      <c r="OVH57" s="83"/>
      <c r="OVI57" s="83"/>
      <c r="OVJ57" s="83"/>
      <c r="OVK57" s="83"/>
      <c r="OVL57" s="83"/>
      <c r="OVM57" s="83"/>
      <c r="OVN57" s="83"/>
      <c r="OVO57" s="83"/>
      <c r="OVP57" s="83"/>
      <c r="OVQ57" s="83"/>
      <c r="OVR57" s="83"/>
      <c r="OVS57" s="83"/>
      <c r="OVT57" s="83"/>
      <c r="OVU57" s="83"/>
      <c r="OVV57" s="83"/>
      <c r="OVW57" s="83"/>
      <c r="OVX57" s="83"/>
      <c r="OVY57" s="83"/>
      <c r="OVZ57" s="83"/>
      <c r="OWA57" s="83"/>
      <c r="OWB57" s="83"/>
      <c r="OWC57" s="83"/>
      <c r="OWD57" s="83"/>
      <c r="OWE57" s="83"/>
      <c r="OWF57" s="83"/>
      <c r="OWG57" s="83"/>
      <c r="OWH57" s="83"/>
      <c r="OWI57" s="83"/>
      <c r="OWJ57" s="83"/>
      <c r="OWK57" s="83"/>
      <c r="OWL57" s="83"/>
      <c r="OWM57" s="83"/>
      <c r="OWN57" s="83"/>
      <c r="OWO57" s="83"/>
      <c r="OWP57" s="83"/>
      <c r="OWQ57" s="83"/>
      <c r="OWR57" s="83"/>
      <c r="OWS57" s="83"/>
      <c r="OWT57" s="83"/>
      <c r="OWU57" s="83"/>
      <c r="OWV57" s="83"/>
      <c r="OWW57" s="83"/>
      <c r="OWX57" s="83"/>
      <c r="OWY57" s="83"/>
      <c r="OWZ57" s="83"/>
      <c r="OXA57" s="83"/>
      <c r="OXB57" s="83"/>
      <c r="OXC57" s="83"/>
      <c r="OXD57" s="83"/>
      <c r="OXE57" s="83"/>
      <c r="OXF57" s="83"/>
      <c r="OXG57" s="83"/>
      <c r="OXH57" s="83"/>
      <c r="OXI57" s="83"/>
      <c r="OXJ57" s="83"/>
      <c r="OXK57" s="83"/>
      <c r="OXL57" s="83"/>
      <c r="OXM57" s="83"/>
      <c r="OXN57" s="83"/>
      <c r="OXO57" s="83"/>
      <c r="OXP57" s="83"/>
      <c r="OXQ57" s="83"/>
      <c r="OXR57" s="83"/>
      <c r="OXS57" s="83"/>
      <c r="OXT57" s="83"/>
      <c r="OXU57" s="83"/>
      <c r="OXV57" s="83"/>
      <c r="OXW57" s="83"/>
      <c r="OXX57" s="83"/>
      <c r="OXY57" s="83"/>
      <c r="OXZ57" s="83"/>
      <c r="OYA57" s="83"/>
      <c r="OYB57" s="83"/>
      <c r="OYC57" s="83"/>
      <c r="OYD57" s="83"/>
      <c r="OYE57" s="83"/>
      <c r="OYF57" s="83"/>
      <c r="OYG57" s="83"/>
      <c r="OYH57" s="83"/>
      <c r="OYI57" s="83"/>
      <c r="OYJ57" s="83"/>
      <c r="OYK57" s="83"/>
      <c r="OYL57" s="83"/>
      <c r="OYM57" s="83"/>
      <c r="OYN57" s="83"/>
      <c r="OYO57" s="83"/>
      <c r="OYP57" s="83"/>
      <c r="OYQ57" s="83"/>
      <c r="OYR57" s="83"/>
      <c r="OYS57" s="83"/>
      <c r="OYT57" s="83"/>
      <c r="OYU57" s="83"/>
      <c r="OYV57" s="83"/>
      <c r="OYW57" s="83"/>
      <c r="OYX57" s="83"/>
      <c r="OYY57" s="83"/>
      <c r="OYZ57" s="83"/>
      <c r="OZA57" s="83"/>
      <c r="OZB57" s="83"/>
      <c r="OZC57" s="83"/>
      <c r="OZD57" s="83"/>
      <c r="OZE57" s="83"/>
      <c r="OZF57" s="83"/>
      <c r="OZG57" s="83"/>
      <c r="OZH57" s="83"/>
      <c r="OZI57" s="83"/>
      <c r="OZJ57" s="83"/>
      <c r="OZK57" s="83"/>
      <c r="OZL57" s="83"/>
      <c r="OZM57" s="83"/>
      <c r="OZN57" s="83"/>
      <c r="OZO57" s="83"/>
      <c r="OZP57" s="83"/>
      <c r="OZQ57" s="83"/>
      <c r="OZR57" s="83"/>
      <c r="OZS57" s="83"/>
      <c r="OZT57" s="83"/>
      <c r="OZU57" s="83"/>
      <c r="OZV57" s="83"/>
      <c r="OZW57" s="83"/>
      <c r="OZX57" s="83"/>
      <c r="OZY57" s="83"/>
      <c r="OZZ57" s="83"/>
      <c r="PAA57" s="83"/>
      <c r="PAB57" s="83"/>
      <c r="PAC57" s="83"/>
      <c r="PAD57" s="83"/>
      <c r="PAE57" s="83"/>
      <c r="PAF57" s="83"/>
      <c r="PAG57" s="83"/>
      <c r="PAH57" s="83"/>
      <c r="PAI57" s="83"/>
      <c r="PAJ57" s="83"/>
      <c r="PAK57" s="83"/>
      <c r="PAL57" s="83"/>
      <c r="PAM57" s="83"/>
      <c r="PAN57" s="83"/>
      <c r="PAO57" s="83"/>
      <c r="PAP57" s="83"/>
      <c r="PAQ57" s="83"/>
      <c r="PAR57" s="83"/>
      <c r="PAS57" s="83"/>
      <c r="PAT57" s="83"/>
      <c r="PAU57" s="83"/>
      <c r="PAV57" s="83"/>
      <c r="PAW57" s="83"/>
      <c r="PAX57" s="83"/>
      <c r="PAY57" s="83"/>
      <c r="PAZ57" s="83"/>
      <c r="PBA57" s="83"/>
      <c r="PBB57" s="83"/>
      <c r="PBC57" s="83"/>
      <c r="PBD57" s="83"/>
      <c r="PBE57" s="83"/>
      <c r="PBF57" s="83"/>
      <c r="PBG57" s="83"/>
      <c r="PBH57" s="83"/>
      <c r="PBI57" s="83"/>
      <c r="PBJ57" s="83"/>
      <c r="PBK57" s="83"/>
      <c r="PBL57" s="83"/>
      <c r="PBM57" s="83"/>
      <c r="PBN57" s="83"/>
      <c r="PBO57" s="83"/>
      <c r="PBP57" s="83"/>
      <c r="PBQ57" s="83"/>
      <c r="PBR57" s="83"/>
      <c r="PBS57" s="83"/>
      <c r="PBT57" s="83"/>
      <c r="PBU57" s="83"/>
      <c r="PBV57" s="83"/>
      <c r="PBW57" s="83"/>
      <c r="PBX57" s="83"/>
      <c r="PBY57" s="83"/>
      <c r="PBZ57" s="83"/>
      <c r="PCA57" s="83"/>
      <c r="PCB57" s="83"/>
      <c r="PCC57" s="83"/>
      <c r="PCD57" s="83"/>
      <c r="PCE57" s="83"/>
      <c r="PCF57" s="83"/>
      <c r="PCG57" s="83"/>
      <c r="PCH57" s="83"/>
      <c r="PCI57" s="83"/>
      <c r="PCJ57" s="83"/>
      <c r="PCK57" s="83"/>
      <c r="PCL57" s="83"/>
      <c r="PCM57" s="83"/>
      <c r="PCN57" s="83"/>
      <c r="PCO57" s="83"/>
      <c r="PCP57" s="83"/>
      <c r="PCQ57" s="83"/>
      <c r="PCR57" s="83"/>
      <c r="PCS57" s="83"/>
      <c r="PCT57" s="83"/>
      <c r="PCU57" s="83"/>
      <c r="PCV57" s="83"/>
      <c r="PCW57" s="83"/>
      <c r="PCX57" s="83"/>
      <c r="PCY57" s="83"/>
      <c r="PCZ57" s="83"/>
      <c r="PDA57" s="83"/>
      <c r="PDB57" s="83"/>
      <c r="PDC57" s="83"/>
      <c r="PDD57" s="83"/>
      <c r="PDE57" s="83"/>
      <c r="PDF57" s="83"/>
      <c r="PDG57" s="83"/>
      <c r="PDH57" s="83"/>
      <c r="PDI57" s="83"/>
      <c r="PDJ57" s="83"/>
      <c r="PDK57" s="83"/>
      <c r="PDL57" s="83"/>
      <c r="PDM57" s="83"/>
      <c r="PDN57" s="83"/>
      <c r="PDO57" s="83"/>
      <c r="PDP57" s="83"/>
      <c r="PDQ57" s="83"/>
      <c r="PDR57" s="83"/>
      <c r="PDS57" s="83"/>
      <c r="PDT57" s="83"/>
      <c r="PDU57" s="83"/>
      <c r="PDV57" s="83"/>
      <c r="PDW57" s="83"/>
      <c r="PDX57" s="83"/>
      <c r="PDY57" s="83"/>
      <c r="PDZ57" s="83"/>
      <c r="PEA57" s="83"/>
      <c r="PEB57" s="83"/>
      <c r="PEC57" s="83"/>
      <c r="PED57" s="83"/>
      <c r="PEE57" s="83"/>
      <c r="PEF57" s="83"/>
      <c r="PEG57" s="83"/>
      <c r="PEH57" s="83"/>
      <c r="PEI57" s="83"/>
      <c r="PEJ57" s="83"/>
      <c r="PEK57" s="83"/>
      <c r="PEL57" s="83"/>
      <c r="PEM57" s="83"/>
      <c r="PEN57" s="83"/>
      <c r="PEO57" s="83"/>
      <c r="PEP57" s="83"/>
      <c r="PEQ57" s="83"/>
      <c r="PER57" s="83"/>
      <c r="PES57" s="83"/>
      <c r="PET57" s="83"/>
      <c r="PEU57" s="83"/>
      <c r="PEV57" s="83"/>
      <c r="PEW57" s="83"/>
      <c r="PEX57" s="83"/>
      <c r="PEY57" s="83"/>
      <c r="PEZ57" s="83"/>
      <c r="PFA57" s="83"/>
      <c r="PFB57" s="83"/>
      <c r="PFC57" s="83"/>
      <c r="PFD57" s="83"/>
      <c r="PFE57" s="83"/>
      <c r="PFF57" s="83"/>
      <c r="PFG57" s="83"/>
      <c r="PFH57" s="83"/>
      <c r="PFI57" s="83"/>
      <c r="PFJ57" s="83"/>
      <c r="PFK57" s="83"/>
      <c r="PFL57" s="83"/>
      <c r="PFM57" s="83"/>
      <c r="PFN57" s="83"/>
      <c r="PFO57" s="83"/>
      <c r="PFP57" s="83"/>
      <c r="PFQ57" s="83"/>
      <c r="PFR57" s="83"/>
      <c r="PFS57" s="83"/>
      <c r="PFT57" s="83"/>
      <c r="PFU57" s="83"/>
      <c r="PFV57" s="83"/>
      <c r="PFW57" s="83"/>
      <c r="PFX57" s="83"/>
      <c r="PFY57" s="83"/>
      <c r="PFZ57" s="83"/>
      <c r="PGA57" s="83"/>
      <c r="PGB57" s="83"/>
      <c r="PGC57" s="83"/>
      <c r="PGD57" s="83"/>
      <c r="PGE57" s="83"/>
      <c r="PGF57" s="83"/>
      <c r="PGG57" s="83"/>
      <c r="PGH57" s="83"/>
      <c r="PGI57" s="83"/>
      <c r="PGJ57" s="83"/>
      <c r="PGK57" s="83"/>
      <c r="PGL57" s="83"/>
      <c r="PGM57" s="83"/>
      <c r="PGN57" s="83"/>
      <c r="PGO57" s="83"/>
      <c r="PGP57" s="83"/>
      <c r="PGQ57" s="83"/>
      <c r="PGR57" s="83"/>
      <c r="PGS57" s="83"/>
      <c r="PGT57" s="83"/>
      <c r="PGU57" s="83"/>
      <c r="PGV57" s="83"/>
      <c r="PGW57" s="83"/>
      <c r="PGX57" s="83"/>
      <c r="PGY57" s="83"/>
      <c r="PGZ57" s="83"/>
      <c r="PHA57" s="83"/>
      <c r="PHB57" s="83"/>
      <c r="PHC57" s="83"/>
      <c r="PHD57" s="83"/>
      <c r="PHE57" s="83"/>
      <c r="PHF57" s="83"/>
      <c r="PHG57" s="83"/>
      <c r="PHH57" s="83"/>
      <c r="PHI57" s="83"/>
      <c r="PHJ57" s="83"/>
      <c r="PHK57" s="83"/>
      <c r="PHL57" s="83"/>
      <c r="PHM57" s="83"/>
      <c r="PHN57" s="83"/>
      <c r="PHO57" s="83"/>
      <c r="PHP57" s="83"/>
      <c r="PHQ57" s="83"/>
      <c r="PHR57" s="83"/>
      <c r="PHS57" s="83"/>
      <c r="PHT57" s="83"/>
      <c r="PHU57" s="83"/>
      <c r="PHV57" s="83"/>
      <c r="PHW57" s="83"/>
      <c r="PHX57" s="83"/>
      <c r="PHY57" s="83"/>
      <c r="PHZ57" s="83"/>
      <c r="PIA57" s="83"/>
      <c r="PIB57" s="83"/>
      <c r="PIC57" s="83"/>
      <c r="PID57" s="83"/>
      <c r="PIE57" s="83"/>
      <c r="PIF57" s="83"/>
      <c r="PIG57" s="83"/>
      <c r="PIH57" s="83"/>
      <c r="PII57" s="83"/>
      <c r="PIJ57" s="83"/>
      <c r="PIK57" s="83"/>
      <c r="PIL57" s="83"/>
      <c r="PIM57" s="83"/>
      <c r="PIN57" s="83"/>
      <c r="PIO57" s="83"/>
      <c r="PIP57" s="83"/>
      <c r="PIQ57" s="83"/>
      <c r="PIR57" s="83"/>
      <c r="PIS57" s="83"/>
      <c r="PIT57" s="83"/>
      <c r="PIU57" s="83"/>
      <c r="PIV57" s="83"/>
      <c r="PIW57" s="83"/>
      <c r="PIX57" s="83"/>
      <c r="PIY57" s="83"/>
      <c r="PIZ57" s="83"/>
      <c r="PJA57" s="83"/>
      <c r="PJB57" s="83"/>
      <c r="PJC57" s="83"/>
      <c r="PJD57" s="83"/>
      <c r="PJE57" s="83"/>
      <c r="PJF57" s="83"/>
      <c r="PJG57" s="83"/>
      <c r="PJH57" s="83"/>
      <c r="PJI57" s="83"/>
      <c r="PJJ57" s="83"/>
      <c r="PJK57" s="83"/>
      <c r="PJL57" s="83"/>
      <c r="PJM57" s="83"/>
      <c r="PJN57" s="83"/>
      <c r="PJO57" s="83"/>
      <c r="PJP57" s="83"/>
      <c r="PJQ57" s="83"/>
      <c r="PJR57" s="83"/>
      <c r="PJS57" s="83"/>
      <c r="PJT57" s="83"/>
      <c r="PJU57" s="83"/>
      <c r="PJV57" s="83"/>
      <c r="PJW57" s="83"/>
      <c r="PJX57" s="83"/>
      <c r="PJY57" s="83"/>
      <c r="PJZ57" s="83"/>
      <c r="PKA57" s="83"/>
      <c r="PKB57" s="83"/>
      <c r="PKC57" s="83"/>
      <c r="PKD57" s="83"/>
      <c r="PKE57" s="83"/>
      <c r="PKF57" s="83"/>
      <c r="PKG57" s="83"/>
      <c r="PKH57" s="83"/>
      <c r="PKI57" s="83"/>
      <c r="PKJ57" s="83"/>
      <c r="PKK57" s="83"/>
      <c r="PKL57" s="83"/>
      <c r="PKM57" s="83"/>
      <c r="PKN57" s="83"/>
      <c r="PKO57" s="83"/>
      <c r="PKP57" s="83"/>
      <c r="PKQ57" s="83"/>
      <c r="PKR57" s="83"/>
      <c r="PKS57" s="83"/>
      <c r="PKT57" s="83"/>
      <c r="PKU57" s="83"/>
      <c r="PKV57" s="83"/>
      <c r="PKW57" s="83"/>
      <c r="PKX57" s="83"/>
      <c r="PKY57" s="83"/>
      <c r="PKZ57" s="83"/>
      <c r="PLA57" s="83"/>
      <c r="PLB57" s="83"/>
      <c r="PLC57" s="83"/>
      <c r="PLD57" s="83"/>
      <c r="PLE57" s="83"/>
      <c r="PLF57" s="83"/>
      <c r="PLG57" s="83"/>
      <c r="PLH57" s="83"/>
      <c r="PLI57" s="83"/>
      <c r="PLJ57" s="83"/>
      <c r="PLK57" s="83"/>
      <c r="PLL57" s="83"/>
      <c r="PLM57" s="83"/>
      <c r="PLN57" s="83"/>
      <c r="PLO57" s="83"/>
      <c r="PLP57" s="83"/>
      <c r="PLQ57" s="83"/>
      <c r="PLR57" s="83"/>
      <c r="PLS57" s="83"/>
      <c r="PLT57" s="83"/>
      <c r="PLU57" s="83"/>
      <c r="PLV57" s="83"/>
      <c r="PLW57" s="83"/>
      <c r="PLX57" s="83"/>
      <c r="PLY57" s="83"/>
      <c r="PLZ57" s="83"/>
      <c r="PMA57" s="83"/>
      <c r="PMB57" s="83"/>
      <c r="PMC57" s="83"/>
      <c r="PMD57" s="83"/>
      <c r="PME57" s="83"/>
      <c r="PMF57" s="83"/>
      <c r="PMG57" s="83"/>
      <c r="PMH57" s="83"/>
      <c r="PMI57" s="83"/>
      <c r="PMJ57" s="83"/>
      <c r="PMK57" s="83"/>
      <c r="PML57" s="83"/>
      <c r="PMM57" s="83"/>
      <c r="PMN57" s="83"/>
      <c r="PMO57" s="83"/>
      <c r="PMP57" s="83"/>
      <c r="PMQ57" s="83"/>
      <c r="PMR57" s="83"/>
      <c r="PMS57" s="83"/>
      <c r="PMT57" s="83"/>
      <c r="PMU57" s="83"/>
      <c r="PMV57" s="83"/>
      <c r="PMW57" s="83"/>
      <c r="PMX57" s="83"/>
      <c r="PMY57" s="83"/>
      <c r="PMZ57" s="83"/>
      <c r="PNA57" s="83"/>
      <c r="PNB57" s="83"/>
      <c r="PNC57" s="83"/>
      <c r="PND57" s="83"/>
      <c r="PNE57" s="83"/>
      <c r="PNF57" s="83"/>
      <c r="PNG57" s="83"/>
      <c r="PNH57" s="83"/>
      <c r="PNI57" s="83"/>
      <c r="PNJ57" s="83"/>
      <c r="PNK57" s="83"/>
      <c r="PNL57" s="83"/>
      <c r="PNM57" s="83"/>
      <c r="PNN57" s="83"/>
      <c r="PNO57" s="83"/>
      <c r="PNP57" s="83"/>
      <c r="PNQ57" s="83"/>
      <c r="PNR57" s="83"/>
      <c r="PNS57" s="83"/>
      <c r="PNT57" s="83"/>
      <c r="PNU57" s="83"/>
      <c r="PNV57" s="83"/>
      <c r="PNW57" s="83"/>
      <c r="PNX57" s="83"/>
      <c r="PNY57" s="83"/>
      <c r="PNZ57" s="83"/>
      <c r="POA57" s="83"/>
      <c r="POB57" s="83"/>
      <c r="POC57" s="83"/>
      <c r="POD57" s="83"/>
      <c r="POE57" s="83"/>
      <c r="POF57" s="83"/>
      <c r="POG57" s="83"/>
      <c r="POH57" s="83"/>
      <c r="POI57" s="83"/>
      <c r="POJ57" s="83"/>
      <c r="POK57" s="83"/>
      <c r="POL57" s="83"/>
      <c r="POM57" s="83"/>
      <c r="PON57" s="83"/>
      <c r="POO57" s="83"/>
      <c r="POP57" s="83"/>
      <c r="POQ57" s="83"/>
      <c r="POR57" s="83"/>
      <c r="POS57" s="83"/>
      <c r="POT57" s="83"/>
      <c r="POU57" s="83"/>
      <c r="POV57" s="83"/>
      <c r="POW57" s="83"/>
      <c r="POX57" s="83"/>
      <c r="POY57" s="83"/>
      <c r="POZ57" s="83"/>
      <c r="PPA57" s="83"/>
      <c r="PPB57" s="83"/>
      <c r="PPC57" s="83"/>
      <c r="PPD57" s="83"/>
      <c r="PPE57" s="83"/>
      <c r="PPF57" s="83"/>
      <c r="PPG57" s="83"/>
      <c r="PPH57" s="83"/>
      <c r="PPI57" s="83"/>
      <c r="PPJ57" s="83"/>
      <c r="PPK57" s="83"/>
      <c r="PPL57" s="83"/>
      <c r="PPM57" s="83"/>
      <c r="PPN57" s="83"/>
      <c r="PPO57" s="83"/>
      <c r="PPP57" s="83"/>
      <c r="PPQ57" s="83"/>
      <c r="PPR57" s="83"/>
      <c r="PPS57" s="83"/>
      <c r="PPT57" s="83"/>
      <c r="PPU57" s="83"/>
      <c r="PPV57" s="83"/>
      <c r="PPW57" s="83"/>
      <c r="PPX57" s="83"/>
      <c r="PPY57" s="83"/>
      <c r="PPZ57" s="83"/>
      <c r="PQA57" s="83"/>
      <c r="PQB57" s="83"/>
      <c r="PQC57" s="83"/>
      <c r="PQD57" s="83"/>
      <c r="PQE57" s="83"/>
      <c r="PQF57" s="83"/>
      <c r="PQG57" s="83"/>
      <c r="PQH57" s="83"/>
      <c r="PQI57" s="83"/>
      <c r="PQJ57" s="83"/>
      <c r="PQK57" s="83"/>
      <c r="PQL57" s="83"/>
      <c r="PQM57" s="83"/>
      <c r="PQN57" s="83"/>
      <c r="PQO57" s="83"/>
      <c r="PQP57" s="83"/>
      <c r="PQQ57" s="83"/>
      <c r="PQR57" s="83"/>
      <c r="PQS57" s="83"/>
      <c r="PQT57" s="83"/>
      <c r="PQU57" s="83"/>
      <c r="PQV57" s="83"/>
      <c r="PQW57" s="83"/>
      <c r="PQX57" s="83"/>
      <c r="PQY57" s="83"/>
      <c r="PQZ57" s="83"/>
      <c r="PRA57" s="83"/>
      <c r="PRB57" s="83"/>
      <c r="PRC57" s="83"/>
      <c r="PRD57" s="83"/>
      <c r="PRE57" s="83"/>
      <c r="PRF57" s="83"/>
      <c r="PRG57" s="83"/>
      <c r="PRH57" s="83"/>
      <c r="PRI57" s="83"/>
      <c r="PRJ57" s="83"/>
      <c r="PRK57" s="83"/>
      <c r="PRL57" s="83"/>
      <c r="PRM57" s="83"/>
      <c r="PRN57" s="83"/>
      <c r="PRO57" s="83"/>
      <c r="PRP57" s="83"/>
      <c r="PRQ57" s="83"/>
      <c r="PRR57" s="83"/>
      <c r="PRS57" s="83"/>
      <c r="PRT57" s="83"/>
      <c r="PRU57" s="83"/>
      <c r="PRV57" s="83"/>
      <c r="PRW57" s="83"/>
      <c r="PRX57" s="83"/>
      <c r="PRY57" s="83"/>
      <c r="PRZ57" s="83"/>
      <c r="PSA57" s="83"/>
      <c r="PSB57" s="83"/>
      <c r="PSC57" s="83"/>
      <c r="PSD57" s="83"/>
      <c r="PSE57" s="83"/>
      <c r="PSF57" s="83"/>
      <c r="PSG57" s="83"/>
      <c r="PSH57" s="83"/>
      <c r="PSI57" s="83"/>
      <c r="PSJ57" s="83"/>
      <c r="PSK57" s="83"/>
      <c r="PSL57" s="83"/>
      <c r="PSM57" s="83"/>
      <c r="PSN57" s="83"/>
      <c r="PSO57" s="83"/>
      <c r="PSP57" s="83"/>
      <c r="PSQ57" s="83"/>
      <c r="PSR57" s="83"/>
      <c r="PSS57" s="83"/>
      <c r="PST57" s="83"/>
      <c r="PSU57" s="83"/>
      <c r="PSV57" s="83"/>
      <c r="PSW57" s="83"/>
      <c r="PSX57" s="83"/>
      <c r="PSY57" s="83"/>
      <c r="PSZ57" s="83"/>
      <c r="PTA57" s="83"/>
      <c r="PTB57" s="83"/>
      <c r="PTC57" s="83"/>
      <c r="PTD57" s="83"/>
      <c r="PTE57" s="83"/>
      <c r="PTF57" s="83"/>
      <c r="PTG57" s="83"/>
      <c r="PTH57" s="83"/>
      <c r="PTI57" s="83"/>
      <c r="PTJ57" s="83"/>
      <c r="PTK57" s="83"/>
      <c r="PTL57" s="83"/>
      <c r="PTM57" s="83"/>
      <c r="PTN57" s="83"/>
      <c r="PTO57" s="83"/>
      <c r="PTP57" s="83"/>
      <c r="PTQ57" s="83"/>
      <c r="PTR57" s="83"/>
      <c r="PTS57" s="83"/>
      <c r="PTT57" s="83"/>
      <c r="PTU57" s="83"/>
      <c r="PTV57" s="83"/>
      <c r="PTW57" s="83"/>
      <c r="PTX57" s="83"/>
      <c r="PTY57" s="83"/>
      <c r="PTZ57" s="83"/>
      <c r="PUA57" s="83"/>
      <c r="PUB57" s="83"/>
      <c r="PUC57" s="83"/>
      <c r="PUD57" s="83"/>
      <c r="PUE57" s="83"/>
      <c r="PUF57" s="83"/>
      <c r="PUG57" s="83"/>
      <c r="PUH57" s="83"/>
      <c r="PUI57" s="83"/>
      <c r="PUJ57" s="83"/>
      <c r="PUK57" s="83"/>
      <c r="PUL57" s="83"/>
      <c r="PUM57" s="83"/>
      <c r="PUN57" s="83"/>
      <c r="PUO57" s="83"/>
      <c r="PUP57" s="83"/>
      <c r="PUQ57" s="83"/>
      <c r="PUR57" s="83"/>
      <c r="PUS57" s="83"/>
      <c r="PUT57" s="83"/>
      <c r="PUU57" s="83"/>
      <c r="PUV57" s="83"/>
      <c r="PUW57" s="83"/>
      <c r="PUX57" s="83"/>
      <c r="PUY57" s="83"/>
      <c r="PUZ57" s="83"/>
      <c r="PVA57" s="83"/>
      <c r="PVB57" s="83"/>
      <c r="PVC57" s="83"/>
      <c r="PVD57" s="83"/>
      <c r="PVE57" s="83"/>
      <c r="PVF57" s="83"/>
      <c r="PVG57" s="83"/>
      <c r="PVH57" s="83"/>
      <c r="PVI57" s="83"/>
      <c r="PVJ57" s="83"/>
      <c r="PVK57" s="83"/>
      <c r="PVL57" s="83"/>
      <c r="PVM57" s="83"/>
      <c r="PVN57" s="83"/>
      <c r="PVO57" s="83"/>
      <c r="PVP57" s="83"/>
      <c r="PVQ57" s="83"/>
      <c r="PVR57" s="83"/>
      <c r="PVS57" s="83"/>
      <c r="PVT57" s="83"/>
      <c r="PVU57" s="83"/>
      <c r="PVV57" s="83"/>
      <c r="PVW57" s="83"/>
      <c r="PVX57" s="83"/>
      <c r="PVY57" s="83"/>
      <c r="PVZ57" s="83"/>
      <c r="PWA57" s="83"/>
      <c r="PWB57" s="83"/>
      <c r="PWC57" s="83"/>
      <c r="PWD57" s="83"/>
      <c r="PWE57" s="83"/>
      <c r="PWF57" s="83"/>
      <c r="PWG57" s="83"/>
      <c r="PWH57" s="83"/>
      <c r="PWI57" s="83"/>
      <c r="PWJ57" s="83"/>
      <c r="PWK57" s="83"/>
      <c r="PWL57" s="83"/>
      <c r="PWM57" s="83"/>
      <c r="PWN57" s="83"/>
      <c r="PWO57" s="83"/>
      <c r="PWP57" s="83"/>
      <c r="PWQ57" s="83"/>
      <c r="PWR57" s="83"/>
      <c r="PWS57" s="83"/>
      <c r="PWT57" s="83"/>
      <c r="PWU57" s="83"/>
      <c r="PWV57" s="83"/>
      <c r="PWW57" s="83"/>
      <c r="PWX57" s="83"/>
      <c r="PWY57" s="83"/>
      <c r="PWZ57" s="83"/>
      <c r="PXA57" s="83"/>
      <c r="PXB57" s="83"/>
      <c r="PXC57" s="83"/>
      <c r="PXD57" s="83"/>
      <c r="PXE57" s="83"/>
      <c r="PXF57" s="83"/>
      <c r="PXG57" s="83"/>
      <c r="PXH57" s="83"/>
      <c r="PXI57" s="83"/>
      <c r="PXJ57" s="83"/>
      <c r="PXK57" s="83"/>
      <c r="PXL57" s="83"/>
      <c r="PXM57" s="83"/>
      <c r="PXN57" s="83"/>
      <c r="PXO57" s="83"/>
      <c r="PXP57" s="83"/>
      <c r="PXQ57" s="83"/>
      <c r="PXR57" s="83"/>
      <c r="PXS57" s="83"/>
      <c r="PXT57" s="83"/>
      <c r="PXU57" s="83"/>
      <c r="PXV57" s="83"/>
      <c r="PXW57" s="83"/>
      <c r="PXX57" s="83"/>
      <c r="PXY57" s="83"/>
      <c r="PXZ57" s="83"/>
      <c r="PYA57" s="83"/>
      <c r="PYB57" s="83"/>
      <c r="PYC57" s="83"/>
      <c r="PYD57" s="83"/>
      <c r="PYE57" s="83"/>
      <c r="PYF57" s="83"/>
      <c r="PYG57" s="83"/>
      <c r="PYH57" s="83"/>
      <c r="PYI57" s="83"/>
      <c r="PYJ57" s="83"/>
      <c r="PYK57" s="83"/>
      <c r="PYL57" s="83"/>
      <c r="PYM57" s="83"/>
      <c r="PYN57" s="83"/>
      <c r="PYO57" s="83"/>
      <c r="PYP57" s="83"/>
      <c r="PYQ57" s="83"/>
      <c r="PYR57" s="83"/>
      <c r="PYS57" s="83"/>
      <c r="PYT57" s="83"/>
      <c r="PYU57" s="83"/>
      <c r="PYV57" s="83"/>
      <c r="PYW57" s="83"/>
      <c r="PYX57" s="83"/>
      <c r="PYY57" s="83"/>
      <c r="PYZ57" s="83"/>
      <c r="PZA57" s="83"/>
      <c r="PZB57" s="83"/>
      <c r="PZC57" s="83"/>
      <c r="PZD57" s="83"/>
      <c r="PZE57" s="83"/>
      <c r="PZF57" s="83"/>
      <c r="PZG57" s="83"/>
      <c r="PZH57" s="83"/>
      <c r="PZI57" s="83"/>
      <c r="PZJ57" s="83"/>
      <c r="PZK57" s="83"/>
      <c r="PZL57" s="83"/>
      <c r="PZM57" s="83"/>
      <c r="PZN57" s="83"/>
      <c r="PZO57" s="83"/>
      <c r="PZP57" s="83"/>
      <c r="PZQ57" s="83"/>
      <c r="PZR57" s="83"/>
      <c r="PZS57" s="83"/>
      <c r="PZT57" s="83"/>
      <c r="PZU57" s="83"/>
      <c r="PZV57" s="83"/>
      <c r="PZW57" s="83"/>
      <c r="PZX57" s="83"/>
      <c r="PZY57" s="83"/>
      <c r="PZZ57" s="83"/>
      <c r="QAA57" s="83"/>
      <c r="QAB57" s="83"/>
      <c r="QAC57" s="83"/>
      <c r="QAD57" s="83"/>
      <c r="QAE57" s="83"/>
      <c r="QAF57" s="83"/>
      <c r="QAG57" s="83"/>
      <c r="QAH57" s="83"/>
      <c r="QAI57" s="83"/>
      <c r="QAJ57" s="83"/>
      <c r="QAK57" s="83"/>
      <c r="QAL57" s="83"/>
      <c r="QAM57" s="83"/>
      <c r="QAN57" s="83"/>
      <c r="QAO57" s="83"/>
      <c r="QAP57" s="83"/>
      <c r="QAQ57" s="83"/>
      <c r="QAR57" s="83"/>
      <c r="QAS57" s="83"/>
      <c r="QAT57" s="83"/>
      <c r="QAU57" s="83"/>
      <c r="QAV57" s="83"/>
      <c r="QAW57" s="83"/>
      <c r="QAX57" s="83"/>
      <c r="QAY57" s="83"/>
      <c r="QAZ57" s="83"/>
      <c r="QBA57" s="83"/>
      <c r="QBB57" s="83"/>
      <c r="QBC57" s="83"/>
      <c r="QBD57" s="83"/>
      <c r="QBE57" s="83"/>
      <c r="QBF57" s="83"/>
      <c r="QBG57" s="83"/>
      <c r="QBH57" s="83"/>
      <c r="QBI57" s="83"/>
      <c r="QBJ57" s="83"/>
      <c r="QBK57" s="83"/>
      <c r="QBL57" s="83"/>
      <c r="QBM57" s="83"/>
      <c r="QBN57" s="83"/>
      <c r="QBO57" s="83"/>
      <c r="QBP57" s="83"/>
      <c r="QBQ57" s="83"/>
      <c r="QBR57" s="83"/>
      <c r="QBS57" s="83"/>
      <c r="QBT57" s="83"/>
      <c r="QBU57" s="83"/>
      <c r="QBV57" s="83"/>
      <c r="QBW57" s="83"/>
      <c r="QBX57" s="83"/>
      <c r="QBY57" s="83"/>
      <c r="QBZ57" s="83"/>
      <c r="QCA57" s="83"/>
      <c r="QCB57" s="83"/>
      <c r="QCC57" s="83"/>
      <c r="QCD57" s="83"/>
      <c r="QCE57" s="83"/>
      <c r="QCF57" s="83"/>
      <c r="QCG57" s="83"/>
      <c r="QCH57" s="83"/>
      <c r="QCI57" s="83"/>
      <c r="QCJ57" s="83"/>
      <c r="QCK57" s="83"/>
      <c r="QCL57" s="83"/>
      <c r="QCM57" s="83"/>
      <c r="QCN57" s="83"/>
      <c r="QCO57" s="83"/>
      <c r="QCP57" s="83"/>
      <c r="QCQ57" s="83"/>
      <c r="QCR57" s="83"/>
      <c r="QCS57" s="83"/>
      <c r="QCT57" s="83"/>
      <c r="QCU57" s="83"/>
      <c r="QCV57" s="83"/>
      <c r="QCW57" s="83"/>
      <c r="QCX57" s="83"/>
      <c r="QCY57" s="83"/>
      <c r="QCZ57" s="83"/>
      <c r="QDA57" s="83"/>
      <c r="QDB57" s="83"/>
      <c r="QDC57" s="83"/>
      <c r="QDD57" s="83"/>
      <c r="QDE57" s="83"/>
      <c r="QDF57" s="83"/>
      <c r="QDG57" s="83"/>
      <c r="QDH57" s="83"/>
      <c r="QDI57" s="83"/>
      <c r="QDJ57" s="83"/>
      <c r="QDK57" s="83"/>
      <c r="QDL57" s="83"/>
      <c r="QDM57" s="83"/>
      <c r="QDN57" s="83"/>
      <c r="QDO57" s="83"/>
      <c r="QDP57" s="83"/>
      <c r="QDQ57" s="83"/>
      <c r="QDR57" s="83"/>
      <c r="QDS57" s="83"/>
      <c r="QDT57" s="83"/>
      <c r="QDU57" s="83"/>
      <c r="QDV57" s="83"/>
      <c r="QDW57" s="83"/>
      <c r="QDX57" s="83"/>
      <c r="QDY57" s="83"/>
      <c r="QDZ57" s="83"/>
      <c r="QEA57" s="83"/>
      <c r="QEB57" s="83"/>
      <c r="QEC57" s="83"/>
      <c r="QED57" s="83"/>
      <c r="QEE57" s="83"/>
      <c r="QEF57" s="83"/>
      <c r="QEG57" s="83"/>
      <c r="QEH57" s="83"/>
      <c r="QEI57" s="83"/>
      <c r="QEJ57" s="83"/>
      <c r="QEK57" s="83"/>
      <c r="QEL57" s="83"/>
      <c r="QEM57" s="83"/>
      <c r="QEN57" s="83"/>
      <c r="QEO57" s="83"/>
      <c r="QEP57" s="83"/>
      <c r="QEQ57" s="83"/>
      <c r="QER57" s="83"/>
      <c r="QES57" s="83"/>
      <c r="QET57" s="83"/>
      <c r="QEU57" s="83"/>
      <c r="QEV57" s="83"/>
      <c r="QEW57" s="83"/>
      <c r="QEX57" s="83"/>
      <c r="QEY57" s="83"/>
      <c r="QEZ57" s="83"/>
      <c r="QFA57" s="83"/>
      <c r="QFB57" s="83"/>
      <c r="QFC57" s="83"/>
      <c r="QFD57" s="83"/>
      <c r="QFE57" s="83"/>
      <c r="QFF57" s="83"/>
      <c r="QFG57" s="83"/>
      <c r="QFH57" s="83"/>
      <c r="QFI57" s="83"/>
      <c r="QFJ57" s="83"/>
      <c r="QFK57" s="83"/>
      <c r="QFL57" s="83"/>
      <c r="QFM57" s="83"/>
      <c r="QFN57" s="83"/>
      <c r="QFO57" s="83"/>
      <c r="QFP57" s="83"/>
      <c r="QFQ57" s="83"/>
      <c r="QFR57" s="83"/>
      <c r="QFS57" s="83"/>
      <c r="QFT57" s="83"/>
      <c r="QFU57" s="83"/>
      <c r="QFV57" s="83"/>
      <c r="QFW57" s="83"/>
      <c r="QFX57" s="83"/>
      <c r="QFY57" s="83"/>
      <c r="QFZ57" s="83"/>
      <c r="QGA57" s="83"/>
      <c r="QGB57" s="83"/>
      <c r="QGC57" s="83"/>
      <c r="QGD57" s="83"/>
      <c r="QGE57" s="83"/>
      <c r="QGF57" s="83"/>
      <c r="QGG57" s="83"/>
      <c r="QGH57" s="83"/>
      <c r="QGI57" s="83"/>
      <c r="QGJ57" s="83"/>
      <c r="QGK57" s="83"/>
      <c r="QGL57" s="83"/>
      <c r="QGM57" s="83"/>
      <c r="QGN57" s="83"/>
      <c r="QGO57" s="83"/>
      <c r="QGP57" s="83"/>
      <c r="QGQ57" s="83"/>
      <c r="QGR57" s="83"/>
      <c r="QGS57" s="83"/>
      <c r="QGT57" s="83"/>
      <c r="QGU57" s="83"/>
      <c r="QGV57" s="83"/>
      <c r="QGW57" s="83"/>
      <c r="QGX57" s="83"/>
      <c r="QGY57" s="83"/>
      <c r="QGZ57" s="83"/>
      <c r="QHA57" s="83"/>
      <c r="QHB57" s="83"/>
      <c r="QHC57" s="83"/>
      <c r="QHD57" s="83"/>
      <c r="QHE57" s="83"/>
      <c r="QHF57" s="83"/>
      <c r="QHG57" s="83"/>
      <c r="QHH57" s="83"/>
      <c r="QHI57" s="83"/>
      <c r="QHJ57" s="83"/>
      <c r="QHK57" s="83"/>
      <c r="QHL57" s="83"/>
      <c r="QHM57" s="83"/>
      <c r="QHN57" s="83"/>
      <c r="QHO57" s="83"/>
      <c r="QHP57" s="83"/>
      <c r="QHQ57" s="83"/>
      <c r="QHR57" s="83"/>
      <c r="QHS57" s="83"/>
      <c r="QHT57" s="83"/>
      <c r="QHU57" s="83"/>
      <c r="QHV57" s="83"/>
      <c r="QHW57" s="83"/>
      <c r="QHX57" s="83"/>
      <c r="QHY57" s="83"/>
      <c r="QHZ57" s="83"/>
      <c r="QIA57" s="83"/>
      <c r="QIB57" s="83"/>
      <c r="QIC57" s="83"/>
      <c r="QID57" s="83"/>
      <c r="QIE57" s="83"/>
      <c r="QIF57" s="83"/>
      <c r="QIG57" s="83"/>
      <c r="QIH57" s="83"/>
      <c r="QII57" s="83"/>
      <c r="QIJ57" s="83"/>
      <c r="QIK57" s="83"/>
      <c r="QIL57" s="83"/>
      <c r="QIM57" s="83"/>
      <c r="QIN57" s="83"/>
      <c r="QIO57" s="83"/>
      <c r="QIP57" s="83"/>
      <c r="QIQ57" s="83"/>
      <c r="QIR57" s="83"/>
      <c r="QIS57" s="83"/>
      <c r="QIT57" s="83"/>
      <c r="QIU57" s="83"/>
      <c r="QIV57" s="83"/>
      <c r="QIW57" s="83"/>
      <c r="QIX57" s="83"/>
      <c r="QIY57" s="83"/>
      <c r="QIZ57" s="83"/>
      <c r="QJA57" s="83"/>
      <c r="QJB57" s="83"/>
      <c r="QJC57" s="83"/>
      <c r="QJD57" s="83"/>
      <c r="QJE57" s="83"/>
      <c r="QJF57" s="83"/>
      <c r="QJG57" s="83"/>
      <c r="QJH57" s="83"/>
      <c r="QJI57" s="83"/>
      <c r="QJJ57" s="83"/>
      <c r="QJK57" s="83"/>
      <c r="QJL57" s="83"/>
      <c r="QJM57" s="83"/>
      <c r="QJN57" s="83"/>
      <c r="QJO57" s="83"/>
      <c r="QJP57" s="83"/>
      <c r="QJQ57" s="83"/>
      <c r="QJR57" s="83"/>
      <c r="QJS57" s="83"/>
      <c r="QJT57" s="83"/>
      <c r="QJU57" s="83"/>
      <c r="QJV57" s="83"/>
      <c r="QJW57" s="83"/>
      <c r="QJX57" s="83"/>
      <c r="QJY57" s="83"/>
      <c r="QJZ57" s="83"/>
      <c r="QKA57" s="83"/>
      <c r="QKB57" s="83"/>
      <c r="QKC57" s="83"/>
      <c r="QKD57" s="83"/>
      <c r="QKE57" s="83"/>
      <c r="QKF57" s="83"/>
      <c r="QKG57" s="83"/>
      <c r="QKH57" s="83"/>
      <c r="QKI57" s="83"/>
      <c r="QKJ57" s="83"/>
      <c r="QKK57" s="83"/>
      <c r="QKL57" s="83"/>
      <c r="QKM57" s="83"/>
      <c r="QKN57" s="83"/>
      <c r="QKO57" s="83"/>
      <c r="QKP57" s="83"/>
      <c r="QKQ57" s="83"/>
      <c r="QKR57" s="83"/>
      <c r="QKS57" s="83"/>
      <c r="QKT57" s="83"/>
      <c r="QKU57" s="83"/>
      <c r="QKV57" s="83"/>
      <c r="QKW57" s="83"/>
      <c r="QKX57" s="83"/>
      <c r="QKY57" s="83"/>
      <c r="QKZ57" s="83"/>
      <c r="QLA57" s="83"/>
      <c r="QLB57" s="83"/>
      <c r="QLC57" s="83"/>
      <c r="QLD57" s="83"/>
      <c r="QLE57" s="83"/>
      <c r="QLF57" s="83"/>
      <c r="QLG57" s="83"/>
      <c r="QLH57" s="83"/>
      <c r="QLI57" s="83"/>
      <c r="QLJ57" s="83"/>
      <c r="QLK57" s="83"/>
      <c r="QLL57" s="83"/>
      <c r="QLM57" s="83"/>
      <c r="QLN57" s="83"/>
      <c r="QLO57" s="83"/>
      <c r="QLP57" s="83"/>
      <c r="QLQ57" s="83"/>
      <c r="QLR57" s="83"/>
      <c r="QLS57" s="83"/>
      <c r="QLT57" s="83"/>
      <c r="QLU57" s="83"/>
      <c r="QLV57" s="83"/>
      <c r="QLW57" s="83"/>
      <c r="QLX57" s="83"/>
      <c r="QLY57" s="83"/>
      <c r="QLZ57" s="83"/>
      <c r="QMA57" s="83"/>
      <c r="QMB57" s="83"/>
      <c r="QMC57" s="83"/>
      <c r="QMD57" s="83"/>
      <c r="QME57" s="83"/>
      <c r="QMF57" s="83"/>
      <c r="QMG57" s="83"/>
      <c r="QMH57" s="83"/>
      <c r="QMI57" s="83"/>
      <c r="QMJ57" s="83"/>
      <c r="QMK57" s="83"/>
      <c r="QML57" s="83"/>
      <c r="QMM57" s="83"/>
      <c r="QMN57" s="83"/>
      <c r="QMO57" s="83"/>
      <c r="QMP57" s="83"/>
      <c r="QMQ57" s="83"/>
      <c r="QMR57" s="83"/>
      <c r="QMS57" s="83"/>
      <c r="QMT57" s="83"/>
      <c r="QMU57" s="83"/>
      <c r="QMV57" s="83"/>
      <c r="QMW57" s="83"/>
      <c r="QMX57" s="83"/>
      <c r="QMY57" s="83"/>
      <c r="QMZ57" s="83"/>
      <c r="QNA57" s="83"/>
      <c r="QNB57" s="83"/>
      <c r="QNC57" s="83"/>
      <c r="QND57" s="83"/>
      <c r="QNE57" s="83"/>
      <c r="QNF57" s="83"/>
      <c r="QNG57" s="83"/>
      <c r="QNH57" s="83"/>
      <c r="QNI57" s="83"/>
      <c r="QNJ57" s="83"/>
      <c r="QNK57" s="83"/>
      <c r="QNL57" s="83"/>
      <c r="QNM57" s="83"/>
      <c r="QNN57" s="83"/>
      <c r="QNO57" s="83"/>
      <c r="QNP57" s="83"/>
      <c r="QNQ57" s="83"/>
      <c r="QNR57" s="83"/>
      <c r="QNS57" s="83"/>
      <c r="QNT57" s="83"/>
      <c r="QNU57" s="83"/>
      <c r="QNV57" s="83"/>
      <c r="QNW57" s="83"/>
      <c r="QNX57" s="83"/>
      <c r="QNY57" s="83"/>
      <c r="QNZ57" s="83"/>
      <c r="QOA57" s="83"/>
      <c r="QOB57" s="83"/>
      <c r="QOC57" s="83"/>
      <c r="QOD57" s="83"/>
      <c r="QOE57" s="83"/>
      <c r="QOF57" s="83"/>
      <c r="QOG57" s="83"/>
      <c r="QOH57" s="83"/>
      <c r="QOI57" s="83"/>
      <c r="QOJ57" s="83"/>
      <c r="QOK57" s="83"/>
      <c r="QOL57" s="83"/>
      <c r="QOM57" s="83"/>
      <c r="QON57" s="83"/>
      <c r="QOO57" s="83"/>
      <c r="QOP57" s="83"/>
      <c r="QOQ57" s="83"/>
      <c r="QOR57" s="83"/>
      <c r="QOS57" s="83"/>
      <c r="QOT57" s="83"/>
      <c r="QOU57" s="83"/>
      <c r="QOV57" s="83"/>
      <c r="QOW57" s="83"/>
      <c r="QOX57" s="83"/>
      <c r="QOY57" s="83"/>
      <c r="QOZ57" s="83"/>
      <c r="QPA57" s="83"/>
      <c r="QPB57" s="83"/>
      <c r="QPC57" s="83"/>
      <c r="QPD57" s="83"/>
      <c r="QPE57" s="83"/>
      <c r="QPF57" s="83"/>
      <c r="QPG57" s="83"/>
      <c r="QPH57" s="83"/>
      <c r="QPI57" s="83"/>
      <c r="QPJ57" s="83"/>
      <c r="QPK57" s="83"/>
      <c r="QPL57" s="83"/>
      <c r="QPM57" s="83"/>
      <c r="QPN57" s="83"/>
      <c r="QPO57" s="83"/>
      <c r="QPP57" s="83"/>
      <c r="QPQ57" s="83"/>
      <c r="QPR57" s="83"/>
      <c r="QPS57" s="83"/>
      <c r="QPT57" s="83"/>
      <c r="QPU57" s="83"/>
      <c r="QPV57" s="83"/>
      <c r="QPW57" s="83"/>
      <c r="QPX57" s="83"/>
      <c r="QPY57" s="83"/>
      <c r="QPZ57" s="83"/>
      <c r="QQA57" s="83"/>
      <c r="QQB57" s="83"/>
      <c r="QQC57" s="83"/>
      <c r="QQD57" s="83"/>
      <c r="QQE57" s="83"/>
      <c r="QQF57" s="83"/>
      <c r="QQG57" s="83"/>
      <c r="QQH57" s="83"/>
      <c r="QQI57" s="83"/>
      <c r="QQJ57" s="83"/>
      <c r="QQK57" s="83"/>
      <c r="QQL57" s="83"/>
      <c r="QQM57" s="83"/>
      <c r="QQN57" s="83"/>
      <c r="QQO57" s="83"/>
      <c r="QQP57" s="83"/>
      <c r="QQQ57" s="83"/>
      <c r="QQR57" s="83"/>
      <c r="QQS57" s="83"/>
      <c r="QQT57" s="83"/>
      <c r="QQU57" s="83"/>
      <c r="QQV57" s="83"/>
      <c r="QQW57" s="83"/>
      <c r="QQX57" s="83"/>
      <c r="QQY57" s="83"/>
      <c r="QQZ57" s="83"/>
      <c r="QRA57" s="83"/>
      <c r="QRB57" s="83"/>
      <c r="QRC57" s="83"/>
      <c r="QRD57" s="83"/>
      <c r="QRE57" s="83"/>
      <c r="QRF57" s="83"/>
      <c r="QRG57" s="83"/>
      <c r="QRH57" s="83"/>
      <c r="QRI57" s="83"/>
      <c r="QRJ57" s="83"/>
      <c r="QRK57" s="83"/>
      <c r="QRL57" s="83"/>
      <c r="QRM57" s="83"/>
      <c r="QRN57" s="83"/>
      <c r="QRO57" s="83"/>
      <c r="QRP57" s="83"/>
      <c r="QRQ57" s="83"/>
      <c r="QRR57" s="83"/>
      <c r="QRS57" s="83"/>
      <c r="QRT57" s="83"/>
      <c r="QRU57" s="83"/>
      <c r="QRV57" s="83"/>
      <c r="QRW57" s="83"/>
      <c r="QRX57" s="83"/>
      <c r="QRY57" s="83"/>
      <c r="QRZ57" s="83"/>
      <c r="QSA57" s="83"/>
      <c r="QSB57" s="83"/>
      <c r="QSC57" s="83"/>
      <c r="QSD57" s="83"/>
      <c r="QSE57" s="83"/>
      <c r="QSF57" s="83"/>
      <c r="QSG57" s="83"/>
      <c r="QSH57" s="83"/>
      <c r="QSI57" s="83"/>
      <c r="QSJ57" s="83"/>
      <c r="QSK57" s="83"/>
      <c r="QSL57" s="83"/>
      <c r="QSM57" s="83"/>
      <c r="QSN57" s="83"/>
      <c r="QSO57" s="83"/>
      <c r="QSP57" s="83"/>
      <c r="QSQ57" s="83"/>
      <c r="QSR57" s="83"/>
      <c r="QSS57" s="83"/>
      <c r="QST57" s="83"/>
      <c r="QSU57" s="83"/>
      <c r="QSV57" s="83"/>
      <c r="QSW57" s="83"/>
      <c r="QSX57" s="83"/>
      <c r="QSY57" s="83"/>
      <c r="QSZ57" s="83"/>
      <c r="QTA57" s="83"/>
      <c r="QTB57" s="83"/>
      <c r="QTC57" s="83"/>
      <c r="QTD57" s="83"/>
      <c r="QTE57" s="83"/>
      <c r="QTF57" s="83"/>
      <c r="QTG57" s="83"/>
      <c r="QTH57" s="83"/>
      <c r="QTI57" s="83"/>
      <c r="QTJ57" s="83"/>
      <c r="QTK57" s="83"/>
      <c r="QTL57" s="83"/>
      <c r="QTM57" s="83"/>
      <c r="QTN57" s="83"/>
      <c r="QTO57" s="83"/>
      <c r="QTP57" s="83"/>
      <c r="QTQ57" s="83"/>
      <c r="QTR57" s="83"/>
      <c r="QTS57" s="83"/>
      <c r="QTT57" s="83"/>
      <c r="QTU57" s="83"/>
      <c r="QTV57" s="83"/>
      <c r="QTW57" s="83"/>
      <c r="QTX57" s="83"/>
      <c r="QTY57" s="83"/>
      <c r="QTZ57" s="83"/>
      <c r="QUA57" s="83"/>
      <c r="QUB57" s="83"/>
      <c r="QUC57" s="83"/>
      <c r="QUD57" s="83"/>
      <c r="QUE57" s="83"/>
      <c r="QUF57" s="83"/>
      <c r="QUG57" s="83"/>
      <c r="QUH57" s="83"/>
      <c r="QUI57" s="83"/>
      <c r="QUJ57" s="83"/>
      <c r="QUK57" s="83"/>
      <c r="QUL57" s="83"/>
      <c r="QUM57" s="83"/>
      <c r="QUN57" s="83"/>
      <c r="QUO57" s="83"/>
      <c r="QUP57" s="83"/>
      <c r="QUQ57" s="83"/>
      <c r="QUR57" s="83"/>
      <c r="QUS57" s="83"/>
      <c r="QUT57" s="83"/>
      <c r="QUU57" s="83"/>
      <c r="QUV57" s="83"/>
      <c r="QUW57" s="83"/>
      <c r="QUX57" s="83"/>
      <c r="QUY57" s="83"/>
      <c r="QUZ57" s="83"/>
      <c r="QVA57" s="83"/>
      <c r="QVB57" s="83"/>
      <c r="QVC57" s="83"/>
      <c r="QVD57" s="83"/>
      <c r="QVE57" s="83"/>
      <c r="QVF57" s="83"/>
      <c r="QVG57" s="83"/>
      <c r="QVH57" s="83"/>
      <c r="QVI57" s="83"/>
      <c r="QVJ57" s="83"/>
      <c r="QVK57" s="83"/>
      <c r="QVL57" s="83"/>
      <c r="QVM57" s="83"/>
      <c r="QVN57" s="83"/>
      <c r="QVO57" s="83"/>
      <c r="QVP57" s="83"/>
      <c r="QVQ57" s="83"/>
      <c r="QVR57" s="83"/>
      <c r="QVS57" s="83"/>
      <c r="QVT57" s="83"/>
      <c r="QVU57" s="83"/>
      <c r="QVV57" s="83"/>
      <c r="QVW57" s="83"/>
      <c r="QVX57" s="83"/>
      <c r="QVY57" s="83"/>
      <c r="QVZ57" s="83"/>
      <c r="QWA57" s="83"/>
      <c r="QWB57" s="83"/>
      <c r="QWC57" s="83"/>
      <c r="QWD57" s="83"/>
      <c r="QWE57" s="83"/>
      <c r="QWF57" s="83"/>
      <c r="QWG57" s="83"/>
      <c r="QWH57" s="83"/>
      <c r="QWI57" s="83"/>
      <c r="QWJ57" s="83"/>
      <c r="QWK57" s="83"/>
      <c r="QWL57" s="83"/>
      <c r="QWM57" s="83"/>
      <c r="QWN57" s="83"/>
      <c r="QWO57" s="83"/>
      <c r="QWP57" s="83"/>
      <c r="QWQ57" s="83"/>
      <c r="QWR57" s="83"/>
      <c r="QWS57" s="83"/>
      <c r="QWT57" s="83"/>
      <c r="QWU57" s="83"/>
      <c r="QWV57" s="83"/>
      <c r="QWW57" s="83"/>
      <c r="QWX57" s="83"/>
      <c r="QWY57" s="83"/>
      <c r="QWZ57" s="83"/>
      <c r="QXA57" s="83"/>
      <c r="QXB57" s="83"/>
      <c r="QXC57" s="83"/>
      <c r="QXD57" s="83"/>
      <c r="QXE57" s="83"/>
      <c r="QXF57" s="83"/>
      <c r="QXG57" s="83"/>
      <c r="QXH57" s="83"/>
      <c r="QXI57" s="83"/>
      <c r="QXJ57" s="83"/>
      <c r="QXK57" s="83"/>
      <c r="QXL57" s="83"/>
      <c r="QXM57" s="83"/>
      <c r="QXN57" s="83"/>
      <c r="QXO57" s="83"/>
      <c r="QXP57" s="83"/>
      <c r="QXQ57" s="83"/>
      <c r="QXR57" s="83"/>
      <c r="QXS57" s="83"/>
      <c r="QXT57" s="83"/>
      <c r="QXU57" s="83"/>
      <c r="QXV57" s="83"/>
      <c r="QXW57" s="83"/>
      <c r="QXX57" s="83"/>
      <c r="QXY57" s="83"/>
      <c r="QXZ57" s="83"/>
      <c r="QYA57" s="83"/>
      <c r="QYB57" s="83"/>
      <c r="QYC57" s="83"/>
      <c r="QYD57" s="83"/>
      <c r="QYE57" s="83"/>
      <c r="QYF57" s="83"/>
      <c r="QYG57" s="83"/>
      <c r="QYH57" s="83"/>
      <c r="QYI57" s="83"/>
      <c r="QYJ57" s="83"/>
      <c r="QYK57" s="83"/>
      <c r="QYL57" s="83"/>
      <c r="QYM57" s="83"/>
      <c r="QYN57" s="83"/>
      <c r="QYO57" s="83"/>
      <c r="QYP57" s="83"/>
      <c r="QYQ57" s="83"/>
      <c r="QYR57" s="83"/>
      <c r="QYS57" s="83"/>
      <c r="QYT57" s="83"/>
      <c r="QYU57" s="83"/>
      <c r="QYV57" s="83"/>
      <c r="QYW57" s="83"/>
      <c r="QYX57" s="83"/>
      <c r="QYY57" s="83"/>
      <c r="QYZ57" s="83"/>
      <c r="QZA57" s="83"/>
      <c r="QZB57" s="83"/>
      <c r="QZC57" s="83"/>
      <c r="QZD57" s="83"/>
      <c r="QZE57" s="83"/>
      <c r="QZF57" s="83"/>
      <c r="QZG57" s="83"/>
      <c r="QZH57" s="83"/>
      <c r="QZI57" s="83"/>
      <c r="QZJ57" s="83"/>
      <c r="QZK57" s="83"/>
      <c r="QZL57" s="83"/>
      <c r="QZM57" s="83"/>
      <c r="QZN57" s="83"/>
      <c r="QZO57" s="83"/>
      <c r="QZP57" s="83"/>
      <c r="QZQ57" s="83"/>
      <c r="QZR57" s="83"/>
      <c r="QZS57" s="83"/>
      <c r="QZT57" s="83"/>
      <c r="QZU57" s="83"/>
      <c r="QZV57" s="83"/>
      <c r="QZW57" s="83"/>
      <c r="QZX57" s="83"/>
      <c r="QZY57" s="83"/>
      <c r="QZZ57" s="83"/>
      <c r="RAA57" s="83"/>
      <c r="RAB57" s="83"/>
      <c r="RAC57" s="83"/>
      <c r="RAD57" s="83"/>
      <c r="RAE57" s="83"/>
      <c r="RAF57" s="83"/>
      <c r="RAG57" s="83"/>
      <c r="RAH57" s="83"/>
      <c r="RAI57" s="83"/>
      <c r="RAJ57" s="83"/>
      <c r="RAK57" s="83"/>
      <c r="RAL57" s="83"/>
      <c r="RAM57" s="83"/>
      <c r="RAN57" s="83"/>
      <c r="RAO57" s="83"/>
      <c r="RAP57" s="83"/>
      <c r="RAQ57" s="83"/>
      <c r="RAR57" s="83"/>
      <c r="RAS57" s="83"/>
      <c r="RAT57" s="83"/>
      <c r="RAU57" s="83"/>
      <c r="RAV57" s="83"/>
      <c r="RAW57" s="83"/>
      <c r="RAX57" s="83"/>
      <c r="RAY57" s="83"/>
      <c r="RAZ57" s="83"/>
      <c r="RBA57" s="83"/>
      <c r="RBB57" s="83"/>
      <c r="RBC57" s="83"/>
      <c r="RBD57" s="83"/>
      <c r="RBE57" s="83"/>
      <c r="RBF57" s="83"/>
      <c r="RBG57" s="83"/>
      <c r="RBH57" s="83"/>
      <c r="RBI57" s="83"/>
      <c r="RBJ57" s="83"/>
      <c r="RBK57" s="83"/>
      <c r="RBL57" s="83"/>
      <c r="RBM57" s="83"/>
      <c r="RBN57" s="83"/>
      <c r="RBO57" s="83"/>
      <c r="RBP57" s="83"/>
      <c r="RBQ57" s="83"/>
      <c r="RBR57" s="83"/>
      <c r="RBS57" s="83"/>
      <c r="RBT57" s="83"/>
      <c r="RBU57" s="83"/>
      <c r="RBV57" s="83"/>
      <c r="RBW57" s="83"/>
      <c r="RBX57" s="83"/>
      <c r="RBY57" s="83"/>
      <c r="RBZ57" s="83"/>
      <c r="RCA57" s="83"/>
      <c r="RCB57" s="83"/>
      <c r="RCC57" s="83"/>
      <c r="RCD57" s="83"/>
      <c r="RCE57" s="83"/>
      <c r="RCF57" s="83"/>
      <c r="RCG57" s="83"/>
      <c r="RCH57" s="83"/>
      <c r="RCI57" s="83"/>
      <c r="RCJ57" s="83"/>
      <c r="RCK57" s="83"/>
      <c r="RCL57" s="83"/>
      <c r="RCM57" s="83"/>
      <c r="RCN57" s="83"/>
      <c r="RCO57" s="83"/>
      <c r="RCP57" s="83"/>
      <c r="RCQ57" s="83"/>
      <c r="RCR57" s="83"/>
      <c r="RCS57" s="83"/>
      <c r="RCT57" s="83"/>
      <c r="RCU57" s="83"/>
      <c r="RCV57" s="83"/>
      <c r="RCW57" s="83"/>
      <c r="RCX57" s="83"/>
      <c r="RCY57" s="83"/>
      <c r="RCZ57" s="83"/>
      <c r="RDA57" s="83"/>
      <c r="RDB57" s="83"/>
      <c r="RDC57" s="83"/>
      <c r="RDD57" s="83"/>
      <c r="RDE57" s="83"/>
      <c r="RDF57" s="83"/>
      <c r="RDG57" s="83"/>
      <c r="RDH57" s="83"/>
      <c r="RDI57" s="83"/>
      <c r="RDJ57" s="83"/>
      <c r="RDK57" s="83"/>
      <c r="RDL57" s="83"/>
      <c r="RDM57" s="83"/>
      <c r="RDN57" s="83"/>
      <c r="RDO57" s="83"/>
      <c r="RDP57" s="83"/>
      <c r="RDQ57" s="83"/>
      <c r="RDR57" s="83"/>
      <c r="RDS57" s="83"/>
      <c r="RDT57" s="83"/>
      <c r="RDU57" s="83"/>
      <c r="RDV57" s="83"/>
      <c r="RDW57" s="83"/>
      <c r="RDX57" s="83"/>
      <c r="RDY57" s="83"/>
      <c r="RDZ57" s="83"/>
      <c r="REA57" s="83"/>
      <c r="REB57" s="83"/>
      <c r="REC57" s="83"/>
      <c r="RED57" s="83"/>
      <c r="REE57" s="83"/>
      <c r="REF57" s="83"/>
      <c r="REG57" s="83"/>
      <c r="REH57" s="83"/>
      <c r="REI57" s="83"/>
      <c r="REJ57" s="83"/>
      <c r="REK57" s="83"/>
      <c r="REL57" s="83"/>
      <c r="REM57" s="83"/>
      <c r="REN57" s="83"/>
      <c r="REO57" s="83"/>
      <c r="REP57" s="83"/>
      <c r="REQ57" s="83"/>
      <c r="RER57" s="83"/>
      <c r="RES57" s="83"/>
      <c r="RET57" s="83"/>
      <c r="REU57" s="83"/>
      <c r="REV57" s="83"/>
      <c r="REW57" s="83"/>
      <c r="REX57" s="83"/>
      <c r="REY57" s="83"/>
      <c r="REZ57" s="83"/>
      <c r="RFA57" s="83"/>
      <c r="RFB57" s="83"/>
      <c r="RFC57" s="83"/>
      <c r="RFD57" s="83"/>
      <c r="RFE57" s="83"/>
      <c r="RFF57" s="83"/>
      <c r="RFG57" s="83"/>
      <c r="RFH57" s="83"/>
      <c r="RFI57" s="83"/>
      <c r="RFJ57" s="83"/>
      <c r="RFK57" s="83"/>
      <c r="RFL57" s="83"/>
      <c r="RFM57" s="83"/>
      <c r="RFN57" s="83"/>
      <c r="RFO57" s="83"/>
      <c r="RFP57" s="83"/>
      <c r="RFQ57" s="83"/>
      <c r="RFR57" s="83"/>
      <c r="RFS57" s="83"/>
      <c r="RFT57" s="83"/>
      <c r="RFU57" s="83"/>
      <c r="RFV57" s="83"/>
      <c r="RFW57" s="83"/>
      <c r="RFX57" s="83"/>
      <c r="RFY57" s="83"/>
      <c r="RFZ57" s="83"/>
      <c r="RGA57" s="83"/>
      <c r="RGB57" s="83"/>
      <c r="RGC57" s="83"/>
      <c r="RGD57" s="83"/>
      <c r="RGE57" s="83"/>
      <c r="RGF57" s="83"/>
      <c r="RGG57" s="83"/>
      <c r="RGH57" s="83"/>
      <c r="RGI57" s="83"/>
      <c r="RGJ57" s="83"/>
      <c r="RGK57" s="83"/>
      <c r="RGL57" s="83"/>
      <c r="RGM57" s="83"/>
      <c r="RGN57" s="83"/>
      <c r="RGO57" s="83"/>
      <c r="RGP57" s="83"/>
      <c r="RGQ57" s="83"/>
      <c r="RGR57" s="83"/>
      <c r="RGS57" s="83"/>
      <c r="RGT57" s="83"/>
      <c r="RGU57" s="83"/>
      <c r="RGV57" s="83"/>
      <c r="RGW57" s="83"/>
      <c r="RGX57" s="83"/>
      <c r="RGY57" s="83"/>
      <c r="RGZ57" s="83"/>
      <c r="RHA57" s="83"/>
      <c r="RHB57" s="83"/>
      <c r="RHC57" s="83"/>
      <c r="RHD57" s="83"/>
      <c r="RHE57" s="83"/>
      <c r="RHF57" s="83"/>
      <c r="RHG57" s="83"/>
      <c r="RHH57" s="83"/>
      <c r="RHI57" s="83"/>
      <c r="RHJ57" s="83"/>
      <c r="RHK57" s="83"/>
      <c r="RHL57" s="83"/>
      <c r="RHM57" s="83"/>
      <c r="RHN57" s="83"/>
      <c r="RHO57" s="83"/>
      <c r="RHP57" s="83"/>
      <c r="RHQ57" s="83"/>
      <c r="RHR57" s="83"/>
      <c r="RHS57" s="83"/>
      <c r="RHT57" s="83"/>
      <c r="RHU57" s="83"/>
      <c r="RHV57" s="83"/>
      <c r="RHW57" s="83"/>
      <c r="RHX57" s="83"/>
      <c r="RHY57" s="83"/>
      <c r="RHZ57" s="83"/>
      <c r="RIA57" s="83"/>
      <c r="RIB57" s="83"/>
      <c r="RIC57" s="83"/>
      <c r="RID57" s="83"/>
      <c r="RIE57" s="83"/>
      <c r="RIF57" s="83"/>
      <c r="RIG57" s="83"/>
      <c r="RIH57" s="83"/>
      <c r="RII57" s="83"/>
      <c r="RIJ57" s="83"/>
      <c r="RIK57" s="83"/>
      <c r="RIL57" s="83"/>
      <c r="RIM57" s="83"/>
      <c r="RIN57" s="83"/>
      <c r="RIO57" s="83"/>
      <c r="RIP57" s="83"/>
      <c r="RIQ57" s="83"/>
      <c r="RIR57" s="83"/>
      <c r="RIS57" s="83"/>
      <c r="RIT57" s="83"/>
      <c r="RIU57" s="83"/>
      <c r="RIV57" s="83"/>
      <c r="RIW57" s="83"/>
      <c r="RIX57" s="83"/>
      <c r="RIY57" s="83"/>
      <c r="RIZ57" s="83"/>
      <c r="RJA57" s="83"/>
      <c r="RJB57" s="83"/>
      <c r="RJC57" s="83"/>
      <c r="RJD57" s="83"/>
      <c r="RJE57" s="83"/>
      <c r="RJF57" s="83"/>
      <c r="RJG57" s="83"/>
      <c r="RJH57" s="83"/>
      <c r="RJI57" s="83"/>
      <c r="RJJ57" s="83"/>
      <c r="RJK57" s="83"/>
      <c r="RJL57" s="83"/>
      <c r="RJM57" s="83"/>
      <c r="RJN57" s="83"/>
      <c r="RJO57" s="83"/>
      <c r="RJP57" s="83"/>
      <c r="RJQ57" s="83"/>
      <c r="RJR57" s="83"/>
      <c r="RJS57" s="83"/>
      <c r="RJT57" s="83"/>
      <c r="RJU57" s="83"/>
      <c r="RJV57" s="83"/>
      <c r="RJW57" s="83"/>
      <c r="RJX57" s="83"/>
      <c r="RJY57" s="83"/>
      <c r="RJZ57" s="83"/>
      <c r="RKA57" s="83"/>
      <c r="RKB57" s="83"/>
      <c r="RKC57" s="83"/>
      <c r="RKD57" s="83"/>
      <c r="RKE57" s="83"/>
      <c r="RKF57" s="83"/>
      <c r="RKG57" s="83"/>
      <c r="RKH57" s="83"/>
      <c r="RKI57" s="83"/>
      <c r="RKJ57" s="83"/>
      <c r="RKK57" s="83"/>
      <c r="RKL57" s="83"/>
      <c r="RKM57" s="83"/>
      <c r="RKN57" s="83"/>
      <c r="RKO57" s="83"/>
      <c r="RKP57" s="83"/>
      <c r="RKQ57" s="83"/>
      <c r="RKR57" s="83"/>
      <c r="RKS57" s="83"/>
      <c r="RKT57" s="83"/>
      <c r="RKU57" s="83"/>
      <c r="RKV57" s="83"/>
      <c r="RKW57" s="83"/>
      <c r="RKX57" s="83"/>
      <c r="RKY57" s="83"/>
      <c r="RKZ57" s="83"/>
      <c r="RLA57" s="83"/>
      <c r="RLB57" s="83"/>
      <c r="RLC57" s="83"/>
      <c r="RLD57" s="83"/>
      <c r="RLE57" s="83"/>
      <c r="RLF57" s="83"/>
      <c r="RLG57" s="83"/>
      <c r="RLH57" s="83"/>
      <c r="RLI57" s="83"/>
      <c r="RLJ57" s="83"/>
      <c r="RLK57" s="83"/>
      <c r="RLL57" s="83"/>
      <c r="RLM57" s="83"/>
      <c r="RLN57" s="83"/>
      <c r="RLO57" s="83"/>
      <c r="RLP57" s="83"/>
      <c r="RLQ57" s="83"/>
      <c r="RLR57" s="83"/>
      <c r="RLS57" s="83"/>
      <c r="RLT57" s="83"/>
      <c r="RLU57" s="83"/>
      <c r="RLV57" s="83"/>
      <c r="RLW57" s="83"/>
      <c r="RLX57" s="83"/>
      <c r="RLY57" s="83"/>
      <c r="RLZ57" s="83"/>
      <c r="RMA57" s="83"/>
      <c r="RMB57" s="83"/>
      <c r="RMC57" s="83"/>
      <c r="RMD57" s="83"/>
      <c r="RME57" s="83"/>
      <c r="RMF57" s="83"/>
      <c r="RMG57" s="83"/>
      <c r="RMH57" s="83"/>
      <c r="RMI57" s="83"/>
      <c r="RMJ57" s="83"/>
      <c r="RMK57" s="83"/>
      <c r="RML57" s="83"/>
      <c r="RMM57" s="83"/>
      <c r="RMN57" s="83"/>
      <c r="RMO57" s="83"/>
      <c r="RMP57" s="83"/>
      <c r="RMQ57" s="83"/>
      <c r="RMR57" s="83"/>
      <c r="RMS57" s="83"/>
      <c r="RMT57" s="83"/>
      <c r="RMU57" s="83"/>
      <c r="RMV57" s="83"/>
      <c r="RMW57" s="83"/>
      <c r="RMX57" s="83"/>
      <c r="RMY57" s="83"/>
      <c r="RMZ57" s="83"/>
      <c r="RNA57" s="83"/>
      <c r="RNB57" s="83"/>
      <c r="RNC57" s="83"/>
      <c r="RND57" s="83"/>
      <c r="RNE57" s="83"/>
      <c r="RNF57" s="83"/>
      <c r="RNG57" s="83"/>
      <c r="RNH57" s="83"/>
      <c r="RNI57" s="83"/>
      <c r="RNJ57" s="83"/>
      <c r="RNK57" s="83"/>
      <c r="RNL57" s="83"/>
      <c r="RNM57" s="83"/>
      <c r="RNN57" s="83"/>
      <c r="RNO57" s="83"/>
      <c r="RNP57" s="83"/>
      <c r="RNQ57" s="83"/>
      <c r="RNR57" s="83"/>
      <c r="RNS57" s="83"/>
      <c r="RNT57" s="83"/>
      <c r="RNU57" s="83"/>
      <c r="RNV57" s="83"/>
      <c r="RNW57" s="83"/>
      <c r="RNX57" s="83"/>
      <c r="RNY57" s="83"/>
      <c r="RNZ57" s="83"/>
      <c r="ROA57" s="83"/>
      <c r="ROB57" s="83"/>
      <c r="ROC57" s="83"/>
      <c r="ROD57" s="83"/>
      <c r="ROE57" s="83"/>
      <c r="ROF57" s="83"/>
      <c r="ROG57" s="83"/>
      <c r="ROH57" s="83"/>
      <c r="ROI57" s="83"/>
      <c r="ROJ57" s="83"/>
      <c r="ROK57" s="83"/>
      <c r="ROL57" s="83"/>
      <c r="ROM57" s="83"/>
      <c r="RON57" s="83"/>
      <c r="ROO57" s="83"/>
      <c r="ROP57" s="83"/>
      <c r="ROQ57" s="83"/>
      <c r="ROR57" s="83"/>
      <c r="ROS57" s="83"/>
      <c r="ROT57" s="83"/>
      <c r="ROU57" s="83"/>
      <c r="ROV57" s="83"/>
      <c r="ROW57" s="83"/>
      <c r="ROX57" s="83"/>
      <c r="ROY57" s="83"/>
      <c r="ROZ57" s="83"/>
      <c r="RPA57" s="83"/>
      <c r="RPB57" s="83"/>
      <c r="RPC57" s="83"/>
      <c r="RPD57" s="83"/>
      <c r="RPE57" s="83"/>
      <c r="RPF57" s="83"/>
      <c r="RPG57" s="83"/>
      <c r="RPH57" s="83"/>
      <c r="RPI57" s="83"/>
      <c r="RPJ57" s="83"/>
      <c r="RPK57" s="83"/>
      <c r="RPL57" s="83"/>
      <c r="RPM57" s="83"/>
      <c r="RPN57" s="83"/>
      <c r="RPO57" s="83"/>
      <c r="RPP57" s="83"/>
      <c r="RPQ57" s="83"/>
      <c r="RPR57" s="83"/>
      <c r="RPS57" s="83"/>
      <c r="RPT57" s="83"/>
      <c r="RPU57" s="83"/>
      <c r="RPV57" s="83"/>
      <c r="RPW57" s="83"/>
      <c r="RPX57" s="83"/>
      <c r="RPY57" s="83"/>
      <c r="RPZ57" s="83"/>
      <c r="RQA57" s="83"/>
      <c r="RQB57" s="83"/>
      <c r="RQC57" s="83"/>
      <c r="RQD57" s="83"/>
      <c r="RQE57" s="83"/>
      <c r="RQF57" s="83"/>
      <c r="RQG57" s="83"/>
      <c r="RQH57" s="83"/>
      <c r="RQI57" s="83"/>
      <c r="RQJ57" s="83"/>
      <c r="RQK57" s="83"/>
      <c r="RQL57" s="83"/>
      <c r="RQM57" s="83"/>
      <c r="RQN57" s="83"/>
      <c r="RQO57" s="83"/>
      <c r="RQP57" s="83"/>
      <c r="RQQ57" s="83"/>
      <c r="RQR57" s="83"/>
      <c r="RQS57" s="83"/>
      <c r="RQT57" s="83"/>
      <c r="RQU57" s="83"/>
      <c r="RQV57" s="83"/>
      <c r="RQW57" s="83"/>
      <c r="RQX57" s="83"/>
      <c r="RQY57" s="83"/>
      <c r="RQZ57" s="83"/>
      <c r="RRA57" s="83"/>
      <c r="RRB57" s="83"/>
      <c r="RRC57" s="83"/>
      <c r="RRD57" s="83"/>
      <c r="RRE57" s="83"/>
      <c r="RRF57" s="83"/>
      <c r="RRG57" s="83"/>
      <c r="RRH57" s="83"/>
      <c r="RRI57" s="83"/>
      <c r="RRJ57" s="83"/>
      <c r="RRK57" s="83"/>
      <c r="RRL57" s="83"/>
      <c r="RRM57" s="83"/>
      <c r="RRN57" s="83"/>
      <c r="RRO57" s="83"/>
      <c r="RRP57" s="83"/>
      <c r="RRQ57" s="83"/>
      <c r="RRR57" s="83"/>
      <c r="RRS57" s="83"/>
      <c r="RRT57" s="83"/>
      <c r="RRU57" s="83"/>
      <c r="RRV57" s="83"/>
      <c r="RRW57" s="83"/>
      <c r="RRX57" s="83"/>
      <c r="RRY57" s="83"/>
      <c r="RRZ57" s="83"/>
      <c r="RSA57" s="83"/>
      <c r="RSB57" s="83"/>
      <c r="RSC57" s="83"/>
      <c r="RSD57" s="83"/>
      <c r="RSE57" s="83"/>
      <c r="RSF57" s="83"/>
      <c r="RSG57" s="83"/>
      <c r="RSH57" s="83"/>
      <c r="RSI57" s="83"/>
      <c r="RSJ57" s="83"/>
      <c r="RSK57" s="83"/>
      <c r="RSL57" s="83"/>
      <c r="RSM57" s="83"/>
      <c r="RSN57" s="83"/>
      <c r="RSO57" s="83"/>
      <c r="RSP57" s="83"/>
      <c r="RSQ57" s="83"/>
      <c r="RSR57" s="83"/>
      <c r="RSS57" s="83"/>
      <c r="RST57" s="83"/>
      <c r="RSU57" s="83"/>
      <c r="RSV57" s="83"/>
      <c r="RSW57" s="83"/>
      <c r="RSX57" s="83"/>
      <c r="RSY57" s="83"/>
      <c r="RSZ57" s="83"/>
      <c r="RTA57" s="83"/>
      <c r="RTB57" s="83"/>
      <c r="RTC57" s="83"/>
      <c r="RTD57" s="83"/>
      <c r="RTE57" s="83"/>
      <c r="RTF57" s="83"/>
      <c r="RTG57" s="83"/>
      <c r="RTH57" s="83"/>
      <c r="RTI57" s="83"/>
      <c r="RTJ57" s="83"/>
      <c r="RTK57" s="83"/>
      <c r="RTL57" s="83"/>
      <c r="RTM57" s="83"/>
      <c r="RTN57" s="83"/>
      <c r="RTO57" s="83"/>
      <c r="RTP57" s="83"/>
      <c r="RTQ57" s="83"/>
      <c r="RTR57" s="83"/>
      <c r="RTS57" s="83"/>
      <c r="RTT57" s="83"/>
      <c r="RTU57" s="83"/>
      <c r="RTV57" s="83"/>
      <c r="RTW57" s="83"/>
      <c r="RTX57" s="83"/>
      <c r="RTY57" s="83"/>
      <c r="RTZ57" s="83"/>
      <c r="RUA57" s="83"/>
      <c r="RUB57" s="83"/>
      <c r="RUC57" s="83"/>
      <c r="RUD57" s="83"/>
      <c r="RUE57" s="83"/>
      <c r="RUF57" s="83"/>
      <c r="RUG57" s="83"/>
      <c r="RUH57" s="83"/>
      <c r="RUI57" s="83"/>
      <c r="RUJ57" s="83"/>
      <c r="RUK57" s="83"/>
      <c r="RUL57" s="83"/>
      <c r="RUM57" s="83"/>
      <c r="RUN57" s="83"/>
      <c r="RUO57" s="83"/>
      <c r="RUP57" s="83"/>
      <c r="RUQ57" s="83"/>
      <c r="RUR57" s="83"/>
      <c r="RUS57" s="83"/>
      <c r="RUT57" s="83"/>
      <c r="RUU57" s="83"/>
      <c r="RUV57" s="83"/>
      <c r="RUW57" s="83"/>
      <c r="RUX57" s="83"/>
      <c r="RUY57" s="83"/>
      <c r="RUZ57" s="83"/>
      <c r="RVA57" s="83"/>
      <c r="RVB57" s="83"/>
      <c r="RVC57" s="83"/>
      <c r="RVD57" s="83"/>
      <c r="RVE57" s="83"/>
      <c r="RVF57" s="83"/>
      <c r="RVG57" s="83"/>
      <c r="RVH57" s="83"/>
      <c r="RVI57" s="83"/>
      <c r="RVJ57" s="83"/>
      <c r="RVK57" s="83"/>
      <c r="RVL57" s="83"/>
      <c r="RVM57" s="83"/>
      <c r="RVN57" s="83"/>
      <c r="RVO57" s="83"/>
      <c r="RVP57" s="83"/>
      <c r="RVQ57" s="83"/>
      <c r="RVR57" s="83"/>
      <c r="RVS57" s="83"/>
      <c r="RVT57" s="83"/>
      <c r="RVU57" s="83"/>
      <c r="RVV57" s="83"/>
      <c r="RVW57" s="83"/>
      <c r="RVX57" s="83"/>
      <c r="RVY57" s="83"/>
      <c r="RVZ57" s="83"/>
      <c r="RWA57" s="83"/>
      <c r="RWB57" s="83"/>
      <c r="RWC57" s="83"/>
      <c r="RWD57" s="83"/>
      <c r="RWE57" s="83"/>
      <c r="RWF57" s="83"/>
      <c r="RWG57" s="83"/>
      <c r="RWH57" s="83"/>
      <c r="RWI57" s="83"/>
      <c r="RWJ57" s="83"/>
      <c r="RWK57" s="83"/>
      <c r="RWL57" s="83"/>
      <c r="RWM57" s="83"/>
      <c r="RWN57" s="83"/>
      <c r="RWO57" s="83"/>
      <c r="RWP57" s="83"/>
      <c r="RWQ57" s="83"/>
      <c r="RWR57" s="83"/>
      <c r="RWS57" s="83"/>
      <c r="RWT57" s="83"/>
      <c r="RWU57" s="83"/>
      <c r="RWV57" s="83"/>
      <c r="RWW57" s="83"/>
      <c r="RWX57" s="83"/>
      <c r="RWY57" s="83"/>
      <c r="RWZ57" s="83"/>
      <c r="RXA57" s="83"/>
      <c r="RXB57" s="83"/>
      <c r="RXC57" s="83"/>
      <c r="RXD57" s="83"/>
      <c r="RXE57" s="83"/>
      <c r="RXF57" s="83"/>
      <c r="RXG57" s="83"/>
      <c r="RXH57" s="83"/>
      <c r="RXI57" s="83"/>
      <c r="RXJ57" s="83"/>
      <c r="RXK57" s="83"/>
      <c r="RXL57" s="83"/>
      <c r="RXM57" s="83"/>
      <c r="RXN57" s="83"/>
      <c r="RXO57" s="83"/>
      <c r="RXP57" s="83"/>
      <c r="RXQ57" s="83"/>
      <c r="RXR57" s="83"/>
      <c r="RXS57" s="83"/>
      <c r="RXT57" s="83"/>
      <c r="RXU57" s="83"/>
      <c r="RXV57" s="83"/>
      <c r="RXW57" s="83"/>
      <c r="RXX57" s="83"/>
      <c r="RXY57" s="83"/>
      <c r="RXZ57" s="83"/>
      <c r="RYA57" s="83"/>
      <c r="RYB57" s="83"/>
      <c r="RYC57" s="83"/>
      <c r="RYD57" s="83"/>
      <c r="RYE57" s="83"/>
      <c r="RYF57" s="83"/>
      <c r="RYG57" s="83"/>
      <c r="RYH57" s="83"/>
      <c r="RYI57" s="83"/>
      <c r="RYJ57" s="83"/>
      <c r="RYK57" s="83"/>
      <c r="RYL57" s="83"/>
      <c r="RYM57" s="83"/>
      <c r="RYN57" s="83"/>
      <c r="RYO57" s="83"/>
      <c r="RYP57" s="83"/>
      <c r="RYQ57" s="83"/>
      <c r="RYR57" s="83"/>
      <c r="RYS57" s="83"/>
      <c r="RYT57" s="83"/>
      <c r="RYU57" s="83"/>
      <c r="RYV57" s="83"/>
      <c r="RYW57" s="83"/>
      <c r="RYX57" s="83"/>
      <c r="RYY57" s="83"/>
      <c r="RYZ57" s="83"/>
      <c r="RZA57" s="83"/>
      <c r="RZB57" s="83"/>
      <c r="RZC57" s="83"/>
      <c r="RZD57" s="83"/>
      <c r="RZE57" s="83"/>
      <c r="RZF57" s="83"/>
      <c r="RZG57" s="83"/>
      <c r="RZH57" s="83"/>
      <c r="RZI57" s="83"/>
      <c r="RZJ57" s="83"/>
      <c r="RZK57" s="83"/>
      <c r="RZL57" s="83"/>
      <c r="RZM57" s="83"/>
      <c r="RZN57" s="83"/>
      <c r="RZO57" s="83"/>
      <c r="RZP57" s="83"/>
      <c r="RZQ57" s="83"/>
      <c r="RZR57" s="83"/>
      <c r="RZS57" s="83"/>
      <c r="RZT57" s="83"/>
      <c r="RZU57" s="83"/>
      <c r="RZV57" s="83"/>
      <c r="RZW57" s="83"/>
      <c r="RZX57" s="83"/>
      <c r="RZY57" s="83"/>
      <c r="RZZ57" s="83"/>
      <c r="SAA57" s="83"/>
      <c r="SAB57" s="83"/>
      <c r="SAC57" s="83"/>
      <c r="SAD57" s="83"/>
      <c r="SAE57" s="83"/>
      <c r="SAF57" s="83"/>
      <c r="SAG57" s="83"/>
      <c r="SAH57" s="83"/>
      <c r="SAI57" s="83"/>
      <c r="SAJ57" s="83"/>
      <c r="SAK57" s="83"/>
      <c r="SAL57" s="83"/>
      <c r="SAM57" s="83"/>
      <c r="SAN57" s="83"/>
      <c r="SAO57" s="83"/>
      <c r="SAP57" s="83"/>
      <c r="SAQ57" s="83"/>
      <c r="SAR57" s="83"/>
      <c r="SAS57" s="83"/>
      <c r="SAT57" s="83"/>
      <c r="SAU57" s="83"/>
      <c r="SAV57" s="83"/>
      <c r="SAW57" s="83"/>
      <c r="SAX57" s="83"/>
      <c r="SAY57" s="83"/>
      <c r="SAZ57" s="83"/>
      <c r="SBA57" s="83"/>
      <c r="SBB57" s="83"/>
      <c r="SBC57" s="83"/>
      <c r="SBD57" s="83"/>
      <c r="SBE57" s="83"/>
      <c r="SBF57" s="83"/>
      <c r="SBG57" s="83"/>
      <c r="SBH57" s="83"/>
      <c r="SBI57" s="83"/>
      <c r="SBJ57" s="83"/>
      <c r="SBK57" s="83"/>
      <c r="SBL57" s="83"/>
      <c r="SBM57" s="83"/>
      <c r="SBN57" s="83"/>
      <c r="SBO57" s="83"/>
      <c r="SBP57" s="83"/>
      <c r="SBQ57" s="83"/>
      <c r="SBR57" s="83"/>
      <c r="SBS57" s="83"/>
      <c r="SBT57" s="83"/>
      <c r="SBU57" s="83"/>
      <c r="SBV57" s="83"/>
      <c r="SBW57" s="83"/>
      <c r="SBX57" s="83"/>
      <c r="SBY57" s="83"/>
      <c r="SBZ57" s="83"/>
      <c r="SCA57" s="83"/>
      <c r="SCB57" s="83"/>
      <c r="SCC57" s="83"/>
      <c r="SCD57" s="83"/>
      <c r="SCE57" s="83"/>
      <c r="SCF57" s="83"/>
      <c r="SCG57" s="83"/>
      <c r="SCH57" s="83"/>
      <c r="SCI57" s="83"/>
      <c r="SCJ57" s="83"/>
      <c r="SCK57" s="83"/>
      <c r="SCL57" s="83"/>
      <c r="SCM57" s="83"/>
      <c r="SCN57" s="83"/>
      <c r="SCO57" s="83"/>
      <c r="SCP57" s="83"/>
      <c r="SCQ57" s="83"/>
      <c r="SCR57" s="83"/>
      <c r="SCS57" s="83"/>
      <c r="SCT57" s="83"/>
      <c r="SCU57" s="83"/>
      <c r="SCV57" s="83"/>
      <c r="SCW57" s="83"/>
      <c r="SCX57" s="83"/>
      <c r="SCY57" s="83"/>
      <c r="SCZ57" s="83"/>
      <c r="SDA57" s="83"/>
      <c r="SDB57" s="83"/>
      <c r="SDC57" s="83"/>
      <c r="SDD57" s="83"/>
      <c r="SDE57" s="83"/>
      <c r="SDF57" s="83"/>
      <c r="SDG57" s="83"/>
      <c r="SDH57" s="83"/>
      <c r="SDI57" s="83"/>
      <c r="SDJ57" s="83"/>
      <c r="SDK57" s="83"/>
      <c r="SDL57" s="83"/>
      <c r="SDM57" s="83"/>
      <c r="SDN57" s="83"/>
      <c r="SDO57" s="83"/>
      <c r="SDP57" s="83"/>
      <c r="SDQ57" s="83"/>
      <c r="SDR57" s="83"/>
      <c r="SDS57" s="83"/>
      <c r="SDT57" s="83"/>
      <c r="SDU57" s="83"/>
      <c r="SDV57" s="83"/>
      <c r="SDW57" s="83"/>
      <c r="SDX57" s="83"/>
      <c r="SDY57" s="83"/>
      <c r="SDZ57" s="83"/>
      <c r="SEA57" s="83"/>
      <c r="SEB57" s="83"/>
      <c r="SEC57" s="83"/>
      <c r="SED57" s="83"/>
      <c r="SEE57" s="83"/>
      <c r="SEF57" s="83"/>
      <c r="SEG57" s="83"/>
      <c r="SEH57" s="83"/>
      <c r="SEI57" s="83"/>
      <c r="SEJ57" s="83"/>
      <c r="SEK57" s="83"/>
      <c r="SEL57" s="83"/>
      <c r="SEM57" s="83"/>
      <c r="SEN57" s="83"/>
      <c r="SEO57" s="83"/>
      <c r="SEP57" s="83"/>
      <c r="SEQ57" s="83"/>
      <c r="SER57" s="83"/>
      <c r="SES57" s="83"/>
      <c r="SET57" s="83"/>
      <c r="SEU57" s="83"/>
      <c r="SEV57" s="83"/>
      <c r="SEW57" s="83"/>
      <c r="SEX57" s="83"/>
      <c r="SEY57" s="83"/>
      <c r="SEZ57" s="83"/>
      <c r="SFA57" s="83"/>
      <c r="SFB57" s="83"/>
      <c r="SFC57" s="83"/>
      <c r="SFD57" s="83"/>
      <c r="SFE57" s="83"/>
      <c r="SFF57" s="83"/>
      <c r="SFG57" s="83"/>
      <c r="SFH57" s="83"/>
      <c r="SFI57" s="83"/>
      <c r="SFJ57" s="83"/>
      <c r="SFK57" s="83"/>
      <c r="SFL57" s="83"/>
      <c r="SFM57" s="83"/>
      <c r="SFN57" s="83"/>
      <c r="SFO57" s="83"/>
      <c r="SFP57" s="83"/>
      <c r="SFQ57" s="83"/>
      <c r="SFR57" s="83"/>
      <c r="SFS57" s="83"/>
      <c r="SFT57" s="83"/>
      <c r="SFU57" s="83"/>
      <c r="SFV57" s="83"/>
      <c r="SFW57" s="83"/>
      <c r="SFX57" s="83"/>
      <c r="SFY57" s="83"/>
      <c r="SFZ57" s="83"/>
      <c r="SGA57" s="83"/>
      <c r="SGB57" s="83"/>
      <c r="SGC57" s="83"/>
      <c r="SGD57" s="83"/>
      <c r="SGE57" s="83"/>
      <c r="SGF57" s="83"/>
      <c r="SGG57" s="83"/>
      <c r="SGH57" s="83"/>
      <c r="SGI57" s="83"/>
      <c r="SGJ57" s="83"/>
      <c r="SGK57" s="83"/>
      <c r="SGL57" s="83"/>
      <c r="SGM57" s="83"/>
      <c r="SGN57" s="83"/>
      <c r="SGO57" s="83"/>
      <c r="SGP57" s="83"/>
      <c r="SGQ57" s="83"/>
      <c r="SGR57" s="83"/>
      <c r="SGS57" s="83"/>
      <c r="SGT57" s="83"/>
      <c r="SGU57" s="83"/>
      <c r="SGV57" s="83"/>
      <c r="SGW57" s="83"/>
      <c r="SGX57" s="83"/>
      <c r="SGY57" s="83"/>
      <c r="SGZ57" s="83"/>
      <c r="SHA57" s="83"/>
      <c r="SHB57" s="83"/>
      <c r="SHC57" s="83"/>
      <c r="SHD57" s="83"/>
      <c r="SHE57" s="83"/>
      <c r="SHF57" s="83"/>
      <c r="SHG57" s="83"/>
      <c r="SHH57" s="83"/>
      <c r="SHI57" s="83"/>
      <c r="SHJ57" s="83"/>
      <c r="SHK57" s="83"/>
      <c r="SHL57" s="83"/>
      <c r="SHM57" s="83"/>
      <c r="SHN57" s="83"/>
      <c r="SHO57" s="83"/>
      <c r="SHP57" s="83"/>
      <c r="SHQ57" s="83"/>
      <c r="SHR57" s="83"/>
      <c r="SHS57" s="83"/>
      <c r="SHT57" s="83"/>
      <c r="SHU57" s="83"/>
      <c r="SHV57" s="83"/>
      <c r="SHW57" s="83"/>
      <c r="SHX57" s="83"/>
      <c r="SHY57" s="83"/>
      <c r="SHZ57" s="83"/>
      <c r="SIA57" s="83"/>
      <c r="SIB57" s="83"/>
      <c r="SIC57" s="83"/>
      <c r="SID57" s="83"/>
      <c r="SIE57" s="83"/>
      <c r="SIF57" s="83"/>
      <c r="SIG57" s="83"/>
      <c r="SIH57" s="83"/>
      <c r="SII57" s="83"/>
      <c r="SIJ57" s="83"/>
      <c r="SIK57" s="83"/>
      <c r="SIL57" s="83"/>
      <c r="SIM57" s="83"/>
      <c r="SIN57" s="83"/>
      <c r="SIO57" s="83"/>
      <c r="SIP57" s="83"/>
      <c r="SIQ57" s="83"/>
      <c r="SIR57" s="83"/>
      <c r="SIS57" s="83"/>
      <c r="SIT57" s="83"/>
      <c r="SIU57" s="83"/>
      <c r="SIV57" s="83"/>
      <c r="SIW57" s="83"/>
      <c r="SIX57" s="83"/>
      <c r="SIY57" s="83"/>
      <c r="SIZ57" s="83"/>
      <c r="SJA57" s="83"/>
      <c r="SJB57" s="83"/>
      <c r="SJC57" s="83"/>
      <c r="SJD57" s="83"/>
      <c r="SJE57" s="83"/>
      <c r="SJF57" s="83"/>
      <c r="SJG57" s="83"/>
      <c r="SJH57" s="83"/>
      <c r="SJI57" s="83"/>
      <c r="SJJ57" s="83"/>
      <c r="SJK57" s="83"/>
      <c r="SJL57" s="83"/>
      <c r="SJM57" s="83"/>
      <c r="SJN57" s="83"/>
      <c r="SJO57" s="83"/>
      <c r="SJP57" s="83"/>
      <c r="SJQ57" s="83"/>
      <c r="SJR57" s="83"/>
      <c r="SJS57" s="83"/>
      <c r="SJT57" s="83"/>
      <c r="SJU57" s="83"/>
      <c r="SJV57" s="83"/>
      <c r="SJW57" s="83"/>
      <c r="SJX57" s="83"/>
      <c r="SJY57" s="83"/>
      <c r="SJZ57" s="83"/>
      <c r="SKA57" s="83"/>
      <c r="SKB57" s="83"/>
      <c r="SKC57" s="83"/>
      <c r="SKD57" s="83"/>
      <c r="SKE57" s="83"/>
      <c r="SKF57" s="83"/>
      <c r="SKG57" s="83"/>
      <c r="SKH57" s="83"/>
      <c r="SKI57" s="83"/>
      <c r="SKJ57" s="83"/>
      <c r="SKK57" s="83"/>
      <c r="SKL57" s="83"/>
      <c r="SKM57" s="83"/>
      <c r="SKN57" s="83"/>
      <c r="SKO57" s="83"/>
      <c r="SKP57" s="83"/>
      <c r="SKQ57" s="83"/>
      <c r="SKR57" s="83"/>
      <c r="SKS57" s="83"/>
      <c r="SKT57" s="83"/>
      <c r="SKU57" s="83"/>
      <c r="SKV57" s="83"/>
      <c r="SKW57" s="83"/>
      <c r="SKX57" s="83"/>
      <c r="SKY57" s="83"/>
      <c r="SKZ57" s="83"/>
      <c r="SLA57" s="83"/>
      <c r="SLB57" s="83"/>
      <c r="SLC57" s="83"/>
      <c r="SLD57" s="83"/>
      <c r="SLE57" s="83"/>
      <c r="SLF57" s="83"/>
      <c r="SLG57" s="83"/>
      <c r="SLH57" s="83"/>
      <c r="SLI57" s="83"/>
      <c r="SLJ57" s="83"/>
      <c r="SLK57" s="83"/>
      <c r="SLL57" s="83"/>
      <c r="SLM57" s="83"/>
      <c r="SLN57" s="83"/>
      <c r="SLO57" s="83"/>
      <c r="SLP57" s="83"/>
      <c r="SLQ57" s="83"/>
      <c r="SLR57" s="83"/>
      <c r="SLS57" s="83"/>
      <c r="SLT57" s="83"/>
      <c r="SLU57" s="83"/>
      <c r="SLV57" s="83"/>
      <c r="SLW57" s="83"/>
      <c r="SLX57" s="83"/>
      <c r="SLY57" s="83"/>
      <c r="SLZ57" s="83"/>
      <c r="SMA57" s="83"/>
      <c r="SMB57" s="83"/>
      <c r="SMC57" s="83"/>
      <c r="SMD57" s="83"/>
      <c r="SME57" s="83"/>
      <c r="SMF57" s="83"/>
      <c r="SMG57" s="83"/>
      <c r="SMH57" s="83"/>
      <c r="SMI57" s="83"/>
      <c r="SMJ57" s="83"/>
      <c r="SMK57" s="83"/>
      <c r="SML57" s="83"/>
      <c r="SMM57" s="83"/>
      <c r="SMN57" s="83"/>
      <c r="SMO57" s="83"/>
      <c r="SMP57" s="83"/>
      <c r="SMQ57" s="83"/>
      <c r="SMR57" s="83"/>
      <c r="SMS57" s="83"/>
      <c r="SMT57" s="83"/>
      <c r="SMU57" s="83"/>
      <c r="SMV57" s="83"/>
      <c r="SMW57" s="83"/>
      <c r="SMX57" s="83"/>
      <c r="SMY57" s="83"/>
      <c r="SMZ57" s="83"/>
      <c r="SNA57" s="83"/>
      <c r="SNB57" s="83"/>
      <c r="SNC57" s="83"/>
      <c r="SND57" s="83"/>
      <c r="SNE57" s="83"/>
      <c r="SNF57" s="83"/>
      <c r="SNG57" s="83"/>
      <c r="SNH57" s="83"/>
      <c r="SNI57" s="83"/>
      <c r="SNJ57" s="83"/>
      <c r="SNK57" s="83"/>
      <c r="SNL57" s="83"/>
      <c r="SNM57" s="83"/>
      <c r="SNN57" s="83"/>
      <c r="SNO57" s="83"/>
      <c r="SNP57" s="83"/>
      <c r="SNQ57" s="83"/>
      <c r="SNR57" s="83"/>
      <c r="SNS57" s="83"/>
      <c r="SNT57" s="83"/>
      <c r="SNU57" s="83"/>
      <c r="SNV57" s="83"/>
      <c r="SNW57" s="83"/>
      <c r="SNX57" s="83"/>
      <c r="SNY57" s="83"/>
      <c r="SNZ57" s="83"/>
      <c r="SOA57" s="83"/>
      <c r="SOB57" s="83"/>
      <c r="SOC57" s="83"/>
      <c r="SOD57" s="83"/>
      <c r="SOE57" s="83"/>
      <c r="SOF57" s="83"/>
      <c r="SOG57" s="83"/>
      <c r="SOH57" s="83"/>
      <c r="SOI57" s="83"/>
      <c r="SOJ57" s="83"/>
      <c r="SOK57" s="83"/>
      <c r="SOL57" s="83"/>
      <c r="SOM57" s="83"/>
      <c r="SON57" s="83"/>
      <c r="SOO57" s="83"/>
      <c r="SOP57" s="83"/>
      <c r="SOQ57" s="83"/>
      <c r="SOR57" s="83"/>
      <c r="SOS57" s="83"/>
      <c r="SOT57" s="83"/>
      <c r="SOU57" s="83"/>
      <c r="SOV57" s="83"/>
      <c r="SOW57" s="83"/>
      <c r="SOX57" s="83"/>
      <c r="SOY57" s="83"/>
      <c r="SOZ57" s="83"/>
      <c r="SPA57" s="83"/>
      <c r="SPB57" s="83"/>
      <c r="SPC57" s="83"/>
      <c r="SPD57" s="83"/>
      <c r="SPE57" s="83"/>
      <c r="SPF57" s="83"/>
      <c r="SPG57" s="83"/>
      <c r="SPH57" s="83"/>
      <c r="SPI57" s="83"/>
      <c r="SPJ57" s="83"/>
      <c r="SPK57" s="83"/>
      <c r="SPL57" s="83"/>
      <c r="SPM57" s="83"/>
      <c r="SPN57" s="83"/>
      <c r="SPO57" s="83"/>
      <c r="SPP57" s="83"/>
      <c r="SPQ57" s="83"/>
      <c r="SPR57" s="83"/>
      <c r="SPS57" s="83"/>
      <c r="SPT57" s="83"/>
      <c r="SPU57" s="83"/>
      <c r="SPV57" s="83"/>
      <c r="SPW57" s="83"/>
      <c r="SPX57" s="83"/>
      <c r="SPY57" s="83"/>
      <c r="SPZ57" s="83"/>
      <c r="SQA57" s="83"/>
      <c r="SQB57" s="83"/>
      <c r="SQC57" s="83"/>
      <c r="SQD57" s="83"/>
      <c r="SQE57" s="83"/>
      <c r="SQF57" s="83"/>
      <c r="SQG57" s="83"/>
      <c r="SQH57" s="83"/>
      <c r="SQI57" s="83"/>
      <c r="SQJ57" s="83"/>
      <c r="SQK57" s="83"/>
      <c r="SQL57" s="83"/>
      <c r="SQM57" s="83"/>
      <c r="SQN57" s="83"/>
      <c r="SQO57" s="83"/>
      <c r="SQP57" s="83"/>
      <c r="SQQ57" s="83"/>
      <c r="SQR57" s="83"/>
      <c r="SQS57" s="83"/>
      <c r="SQT57" s="83"/>
      <c r="SQU57" s="83"/>
      <c r="SQV57" s="83"/>
      <c r="SQW57" s="83"/>
      <c r="SQX57" s="83"/>
      <c r="SQY57" s="83"/>
      <c r="SQZ57" s="83"/>
      <c r="SRA57" s="83"/>
      <c r="SRB57" s="83"/>
      <c r="SRC57" s="83"/>
      <c r="SRD57" s="83"/>
      <c r="SRE57" s="83"/>
      <c r="SRF57" s="83"/>
      <c r="SRG57" s="83"/>
      <c r="SRH57" s="83"/>
      <c r="SRI57" s="83"/>
      <c r="SRJ57" s="83"/>
      <c r="SRK57" s="83"/>
      <c r="SRL57" s="83"/>
      <c r="SRM57" s="83"/>
      <c r="SRN57" s="83"/>
      <c r="SRO57" s="83"/>
      <c r="SRP57" s="83"/>
      <c r="SRQ57" s="83"/>
      <c r="SRR57" s="83"/>
      <c r="SRS57" s="83"/>
      <c r="SRT57" s="83"/>
      <c r="SRU57" s="83"/>
      <c r="SRV57" s="83"/>
      <c r="SRW57" s="83"/>
      <c r="SRX57" s="83"/>
      <c r="SRY57" s="83"/>
      <c r="SRZ57" s="83"/>
      <c r="SSA57" s="83"/>
      <c r="SSB57" s="83"/>
      <c r="SSC57" s="83"/>
      <c r="SSD57" s="83"/>
      <c r="SSE57" s="83"/>
      <c r="SSF57" s="83"/>
      <c r="SSG57" s="83"/>
      <c r="SSH57" s="83"/>
      <c r="SSI57" s="83"/>
      <c r="SSJ57" s="83"/>
      <c r="SSK57" s="83"/>
      <c r="SSL57" s="83"/>
      <c r="SSM57" s="83"/>
      <c r="SSN57" s="83"/>
      <c r="SSO57" s="83"/>
      <c r="SSP57" s="83"/>
      <c r="SSQ57" s="83"/>
      <c r="SSR57" s="83"/>
      <c r="SSS57" s="83"/>
      <c r="SST57" s="83"/>
      <c r="SSU57" s="83"/>
      <c r="SSV57" s="83"/>
      <c r="SSW57" s="83"/>
      <c r="SSX57" s="83"/>
      <c r="SSY57" s="83"/>
      <c r="SSZ57" s="83"/>
      <c r="STA57" s="83"/>
      <c r="STB57" s="83"/>
      <c r="STC57" s="83"/>
      <c r="STD57" s="83"/>
      <c r="STE57" s="83"/>
      <c r="STF57" s="83"/>
      <c r="STG57" s="83"/>
      <c r="STH57" s="83"/>
      <c r="STI57" s="83"/>
      <c r="STJ57" s="83"/>
      <c r="STK57" s="83"/>
      <c r="STL57" s="83"/>
      <c r="STM57" s="83"/>
      <c r="STN57" s="83"/>
      <c r="STO57" s="83"/>
      <c r="STP57" s="83"/>
      <c r="STQ57" s="83"/>
      <c r="STR57" s="83"/>
      <c r="STS57" s="83"/>
      <c r="STT57" s="83"/>
      <c r="STU57" s="83"/>
      <c r="STV57" s="83"/>
      <c r="STW57" s="83"/>
      <c r="STX57" s="83"/>
      <c r="STY57" s="83"/>
      <c r="STZ57" s="83"/>
      <c r="SUA57" s="83"/>
      <c r="SUB57" s="83"/>
      <c r="SUC57" s="83"/>
      <c r="SUD57" s="83"/>
      <c r="SUE57" s="83"/>
      <c r="SUF57" s="83"/>
      <c r="SUG57" s="83"/>
      <c r="SUH57" s="83"/>
      <c r="SUI57" s="83"/>
      <c r="SUJ57" s="83"/>
      <c r="SUK57" s="83"/>
      <c r="SUL57" s="83"/>
      <c r="SUM57" s="83"/>
      <c r="SUN57" s="83"/>
      <c r="SUO57" s="83"/>
      <c r="SUP57" s="83"/>
      <c r="SUQ57" s="83"/>
      <c r="SUR57" s="83"/>
      <c r="SUS57" s="83"/>
      <c r="SUT57" s="83"/>
      <c r="SUU57" s="83"/>
      <c r="SUV57" s="83"/>
      <c r="SUW57" s="83"/>
      <c r="SUX57" s="83"/>
      <c r="SUY57" s="83"/>
      <c r="SUZ57" s="83"/>
      <c r="SVA57" s="83"/>
      <c r="SVB57" s="83"/>
      <c r="SVC57" s="83"/>
      <c r="SVD57" s="83"/>
      <c r="SVE57" s="83"/>
      <c r="SVF57" s="83"/>
      <c r="SVG57" s="83"/>
      <c r="SVH57" s="83"/>
      <c r="SVI57" s="83"/>
      <c r="SVJ57" s="83"/>
      <c r="SVK57" s="83"/>
      <c r="SVL57" s="83"/>
      <c r="SVM57" s="83"/>
      <c r="SVN57" s="83"/>
      <c r="SVO57" s="83"/>
      <c r="SVP57" s="83"/>
      <c r="SVQ57" s="83"/>
      <c r="SVR57" s="83"/>
      <c r="SVS57" s="83"/>
      <c r="SVT57" s="83"/>
      <c r="SVU57" s="83"/>
      <c r="SVV57" s="83"/>
      <c r="SVW57" s="83"/>
      <c r="SVX57" s="83"/>
      <c r="SVY57" s="83"/>
      <c r="SVZ57" s="83"/>
      <c r="SWA57" s="83"/>
      <c r="SWB57" s="83"/>
      <c r="SWC57" s="83"/>
      <c r="SWD57" s="83"/>
      <c r="SWE57" s="83"/>
      <c r="SWF57" s="83"/>
      <c r="SWG57" s="83"/>
      <c r="SWH57" s="83"/>
      <c r="SWI57" s="83"/>
      <c r="SWJ57" s="83"/>
      <c r="SWK57" s="83"/>
      <c r="SWL57" s="83"/>
      <c r="SWM57" s="83"/>
      <c r="SWN57" s="83"/>
      <c r="SWO57" s="83"/>
      <c r="SWP57" s="83"/>
      <c r="SWQ57" s="83"/>
      <c r="SWR57" s="83"/>
      <c r="SWS57" s="83"/>
      <c r="SWT57" s="83"/>
      <c r="SWU57" s="83"/>
      <c r="SWV57" s="83"/>
      <c r="SWW57" s="83"/>
      <c r="SWX57" s="83"/>
      <c r="SWY57" s="83"/>
      <c r="SWZ57" s="83"/>
      <c r="SXA57" s="83"/>
      <c r="SXB57" s="83"/>
      <c r="SXC57" s="83"/>
      <c r="SXD57" s="83"/>
      <c r="SXE57" s="83"/>
      <c r="SXF57" s="83"/>
      <c r="SXG57" s="83"/>
      <c r="SXH57" s="83"/>
      <c r="SXI57" s="83"/>
      <c r="SXJ57" s="83"/>
      <c r="SXK57" s="83"/>
      <c r="SXL57" s="83"/>
      <c r="SXM57" s="83"/>
      <c r="SXN57" s="83"/>
      <c r="SXO57" s="83"/>
      <c r="SXP57" s="83"/>
      <c r="SXQ57" s="83"/>
      <c r="SXR57" s="83"/>
      <c r="SXS57" s="83"/>
      <c r="SXT57" s="83"/>
      <c r="SXU57" s="83"/>
      <c r="SXV57" s="83"/>
      <c r="SXW57" s="83"/>
      <c r="SXX57" s="83"/>
      <c r="SXY57" s="83"/>
      <c r="SXZ57" s="83"/>
      <c r="SYA57" s="83"/>
      <c r="SYB57" s="83"/>
      <c r="SYC57" s="83"/>
      <c r="SYD57" s="83"/>
      <c r="SYE57" s="83"/>
      <c r="SYF57" s="83"/>
      <c r="SYG57" s="83"/>
      <c r="SYH57" s="83"/>
      <c r="SYI57" s="83"/>
      <c r="SYJ57" s="83"/>
      <c r="SYK57" s="83"/>
      <c r="SYL57" s="83"/>
      <c r="SYM57" s="83"/>
      <c r="SYN57" s="83"/>
      <c r="SYO57" s="83"/>
      <c r="SYP57" s="83"/>
      <c r="SYQ57" s="83"/>
      <c r="SYR57" s="83"/>
      <c r="SYS57" s="83"/>
      <c r="SYT57" s="83"/>
      <c r="SYU57" s="83"/>
      <c r="SYV57" s="83"/>
      <c r="SYW57" s="83"/>
      <c r="SYX57" s="83"/>
      <c r="SYY57" s="83"/>
      <c r="SYZ57" s="83"/>
      <c r="SZA57" s="83"/>
      <c r="SZB57" s="83"/>
      <c r="SZC57" s="83"/>
      <c r="SZD57" s="83"/>
      <c r="SZE57" s="83"/>
      <c r="SZF57" s="83"/>
      <c r="SZG57" s="83"/>
      <c r="SZH57" s="83"/>
      <c r="SZI57" s="83"/>
      <c r="SZJ57" s="83"/>
      <c r="SZK57" s="83"/>
      <c r="SZL57" s="83"/>
      <c r="SZM57" s="83"/>
      <c r="SZN57" s="83"/>
      <c r="SZO57" s="83"/>
      <c r="SZP57" s="83"/>
      <c r="SZQ57" s="83"/>
      <c r="SZR57" s="83"/>
      <c r="SZS57" s="83"/>
      <c r="SZT57" s="83"/>
      <c r="SZU57" s="83"/>
      <c r="SZV57" s="83"/>
      <c r="SZW57" s="83"/>
      <c r="SZX57" s="83"/>
      <c r="SZY57" s="83"/>
      <c r="SZZ57" s="83"/>
      <c r="TAA57" s="83"/>
      <c r="TAB57" s="83"/>
      <c r="TAC57" s="83"/>
      <c r="TAD57" s="83"/>
      <c r="TAE57" s="83"/>
      <c r="TAF57" s="83"/>
      <c r="TAG57" s="83"/>
      <c r="TAH57" s="83"/>
      <c r="TAI57" s="83"/>
      <c r="TAJ57" s="83"/>
      <c r="TAK57" s="83"/>
      <c r="TAL57" s="83"/>
      <c r="TAM57" s="83"/>
      <c r="TAN57" s="83"/>
      <c r="TAO57" s="83"/>
      <c r="TAP57" s="83"/>
      <c r="TAQ57" s="83"/>
      <c r="TAR57" s="83"/>
      <c r="TAS57" s="83"/>
      <c r="TAT57" s="83"/>
      <c r="TAU57" s="83"/>
      <c r="TAV57" s="83"/>
      <c r="TAW57" s="83"/>
      <c r="TAX57" s="83"/>
      <c r="TAY57" s="83"/>
      <c r="TAZ57" s="83"/>
      <c r="TBA57" s="83"/>
      <c r="TBB57" s="83"/>
      <c r="TBC57" s="83"/>
      <c r="TBD57" s="83"/>
      <c r="TBE57" s="83"/>
      <c r="TBF57" s="83"/>
      <c r="TBG57" s="83"/>
      <c r="TBH57" s="83"/>
      <c r="TBI57" s="83"/>
      <c r="TBJ57" s="83"/>
      <c r="TBK57" s="83"/>
      <c r="TBL57" s="83"/>
      <c r="TBM57" s="83"/>
      <c r="TBN57" s="83"/>
      <c r="TBO57" s="83"/>
      <c r="TBP57" s="83"/>
      <c r="TBQ57" s="83"/>
      <c r="TBR57" s="83"/>
      <c r="TBS57" s="83"/>
      <c r="TBT57" s="83"/>
      <c r="TBU57" s="83"/>
      <c r="TBV57" s="83"/>
      <c r="TBW57" s="83"/>
      <c r="TBX57" s="83"/>
      <c r="TBY57" s="83"/>
      <c r="TBZ57" s="83"/>
      <c r="TCA57" s="83"/>
      <c r="TCB57" s="83"/>
      <c r="TCC57" s="83"/>
      <c r="TCD57" s="83"/>
      <c r="TCE57" s="83"/>
      <c r="TCF57" s="83"/>
      <c r="TCG57" s="83"/>
      <c r="TCH57" s="83"/>
      <c r="TCI57" s="83"/>
      <c r="TCJ57" s="83"/>
      <c r="TCK57" s="83"/>
      <c r="TCL57" s="83"/>
      <c r="TCM57" s="83"/>
      <c r="TCN57" s="83"/>
      <c r="TCO57" s="83"/>
      <c r="TCP57" s="83"/>
      <c r="TCQ57" s="83"/>
      <c r="TCR57" s="83"/>
      <c r="TCS57" s="83"/>
      <c r="TCT57" s="83"/>
      <c r="TCU57" s="83"/>
      <c r="TCV57" s="83"/>
      <c r="TCW57" s="83"/>
      <c r="TCX57" s="83"/>
      <c r="TCY57" s="83"/>
      <c r="TCZ57" s="83"/>
      <c r="TDA57" s="83"/>
      <c r="TDB57" s="83"/>
      <c r="TDC57" s="83"/>
      <c r="TDD57" s="83"/>
      <c r="TDE57" s="83"/>
      <c r="TDF57" s="83"/>
      <c r="TDG57" s="83"/>
      <c r="TDH57" s="83"/>
      <c r="TDI57" s="83"/>
      <c r="TDJ57" s="83"/>
      <c r="TDK57" s="83"/>
      <c r="TDL57" s="83"/>
      <c r="TDM57" s="83"/>
      <c r="TDN57" s="83"/>
      <c r="TDO57" s="83"/>
      <c r="TDP57" s="83"/>
      <c r="TDQ57" s="83"/>
      <c r="TDR57" s="83"/>
      <c r="TDS57" s="83"/>
      <c r="TDT57" s="83"/>
      <c r="TDU57" s="83"/>
      <c r="TDV57" s="83"/>
      <c r="TDW57" s="83"/>
      <c r="TDX57" s="83"/>
      <c r="TDY57" s="83"/>
      <c r="TDZ57" s="83"/>
      <c r="TEA57" s="83"/>
      <c r="TEB57" s="83"/>
      <c r="TEC57" s="83"/>
      <c r="TED57" s="83"/>
      <c r="TEE57" s="83"/>
      <c r="TEF57" s="83"/>
      <c r="TEG57" s="83"/>
      <c r="TEH57" s="83"/>
      <c r="TEI57" s="83"/>
      <c r="TEJ57" s="83"/>
      <c r="TEK57" s="83"/>
      <c r="TEL57" s="83"/>
      <c r="TEM57" s="83"/>
      <c r="TEN57" s="83"/>
      <c r="TEO57" s="83"/>
      <c r="TEP57" s="83"/>
      <c r="TEQ57" s="83"/>
      <c r="TER57" s="83"/>
      <c r="TES57" s="83"/>
      <c r="TET57" s="83"/>
      <c r="TEU57" s="83"/>
      <c r="TEV57" s="83"/>
      <c r="TEW57" s="83"/>
      <c r="TEX57" s="83"/>
      <c r="TEY57" s="83"/>
      <c r="TEZ57" s="83"/>
      <c r="TFA57" s="83"/>
      <c r="TFB57" s="83"/>
      <c r="TFC57" s="83"/>
      <c r="TFD57" s="83"/>
      <c r="TFE57" s="83"/>
      <c r="TFF57" s="83"/>
      <c r="TFG57" s="83"/>
      <c r="TFH57" s="83"/>
      <c r="TFI57" s="83"/>
      <c r="TFJ57" s="83"/>
      <c r="TFK57" s="83"/>
      <c r="TFL57" s="83"/>
      <c r="TFM57" s="83"/>
      <c r="TFN57" s="83"/>
      <c r="TFO57" s="83"/>
      <c r="TFP57" s="83"/>
      <c r="TFQ57" s="83"/>
      <c r="TFR57" s="83"/>
      <c r="TFS57" s="83"/>
      <c r="TFT57" s="83"/>
      <c r="TFU57" s="83"/>
      <c r="TFV57" s="83"/>
      <c r="TFW57" s="83"/>
      <c r="TFX57" s="83"/>
      <c r="TFY57" s="83"/>
      <c r="TFZ57" s="83"/>
      <c r="TGA57" s="83"/>
      <c r="TGB57" s="83"/>
      <c r="TGC57" s="83"/>
      <c r="TGD57" s="83"/>
      <c r="TGE57" s="83"/>
      <c r="TGF57" s="83"/>
      <c r="TGG57" s="83"/>
      <c r="TGH57" s="83"/>
      <c r="TGI57" s="83"/>
      <c r="TGJ57" s="83"/>
      <c r="TGK57" s="83"/>
      <c r="TGL57" s="83"/>
      <c r="TGM57" s="83"/>
      <c r="TGN57" s="83"/>
      <c r="TGO57" s="83"/>
      <c r="TGP57" s="83"/>
      <c r="TGQ57" s="83"/>
      <c r="TGR57" s="83"/>
      <c r="TGS57" s="83"/>
      <c r="TGT57" s="83"/>
      <c r="TGU57" s="83"/>
      <c r="TGV57" s="83"/>
      <c r="TGW57" s="83"/>
      <c r="TGX57" s="83"/>
      <c r="TGY57" s="83"/>
      <c r="TGZ57" s="83"/>
      <c r="THA57" s="83"/>
      <c r="THB57" s="83"/>
      <c r="THC57" s="83"/>
      <c r="THD57" s="83"/>
      <c r="THE57" s="83"/>
      <c r="THF57" s="83"/>
      <c r="THG57" s="83"/>
      <c r="THH57" s="83"/>
      <c r="THI57" s="83"/>
      <c r="THJ57" s="83"/>
      <c r="THK57" s="83"/>
      <c r="THL57" s="83"/>
      <c r="THM57" s="83"/>
      <c r="THN57" s="83"/>
      <c r="THO57" s="83"/>
      <c r="THP57" s="83"/>
      <c r="THQ57" s="83"/>
      <c r="THR57" s="83"/>
      <c r="THS57" s="83"/>
      <c r="THT57" s="83"/>
      <c r="THU57" s="83"/>
      <c r="THV57" s="83"/>
      <c r="THW57" s="83"/>
      <c r="THX57" s="83"/>
      <c r="THY57" s="83"/>
      <c r="THZ57" s="83"/>
      <c r="TIA57" s="83"/>
      <c r="TIB57" s="83"/>
      <c r="TIC57" s="83"/>
      <c r="TID57" s="83"/>
      <c r="TIE57" s="83"/>
      <c r="TIF57" s="83"/>
      <c r="TIG57" s="83"/>
      <c r="TIH57" s="83"/>
      <c r="TII57" s="83"/>
      <c r="TIJ57" s="83"/>
      <c r="TIK57" s="83"/>
      <c r="TIL57" s="83"/>
      <c r="TIM57" s="83"/>
      <c r="TIN57" s="83"/>
      <c r="TIO57" s="83"/>
      <c r="TIP57" s="83"/>
      <c r="TIQ57" s="83"/>
      <c r="TIR57" s="83"/>
      <c r="TIS57" s="83"/>
      <c r="TIT57" s="83"/>
      <c r="TIU57" s="83"/>
      <c r="TIV57" s="83"/>
      <c r="TIW57" s="83"/>
      <c r="TIX57" s="83"/>
      <c r="TIY57" s="83"/>
      <c r="TIZ57" s="83"/>
      <c r="TJA57" s="83"/>
      <c r="TJB57" s="83"/>
      <c r="TJC57" s="83"/>
      <c r="TJD57" s="83"/>
      <c r="TJE57" s="83"/>
      <c r="TJF57" s="83"/>
      <c r="TJG57" s="83"/>
      <c r="TJH57" s="83"/>
      <c r="TJI57" s="83"/>
      <c r="TJJ57" s="83"/>
      <c r="TJK57" s="83"/>
      <c r="TJL57" s="83"/>
      <c r="TJM57" s="83"/>
      <c r="TJN57" s="83"/>
      <c r="TJO57" s="83"/>
      <c r="TJP57" s="83"/>
      <c r="TJQ57" s="83"/>
      <c r="TJR57" s="83"/>
      <c r="TJS57" s="83"/>
      <c r="TJT57" s="83"/>
      <c r="TJU57" s="83"/>
      <c r="TJV57" s="83"/>
      <c r="TJW57" s="83"/>
      <c r="TJX57" s="83"/>
      <c r="TJY57" s="83"/>
      <c r="TJZ57" s="83"/>
      <c r="TKA57" s="83"/>
      <c r="TKB57" s="83"/>
      <c r="TKC57" s="83"/>
      <c r="TKD57" s="83"/>
      <c r="TKE57" s="83"/>
      <c r="TKF57" s="83"/>
      <c r="TKG57" s="83"/>
      <c r="TKH57" s="83"/>
      <c r="TKI57" s="83"/>
      <c r="TKJ57" s="83"/>
      <c r="TKK57" s="83"/>
      <c r="TKL57" s="83"/>
      <c r="TKM57" s="83"/>
      <c r="TKN57" s="83"/>
      <c r="TKO57" s="83"/>
      <c r="TKP57" s="83"/>
      <c r="TKQ57" s="83"/>
      <c r="TKR57" s="83"/>
      <c r="TKS57" s="83"/>
      <c r="TKT57" s="83"/>
      <c r="TKU57" s="83"/>
      <c r="TKV57" s="83"/>
      <c r="TKW57" s="83"/>
      <c r="TKX57" s="83"/>
      <c r="TKY57" s="83"/>
      <c r="TKZ57" s="83"/>
      <c r="TLA57" s="83"/>
      <c r="TLB57" s="83"/>
      <c r="TLC57" s="83"/>
      <c r="TLD57" s="83"/>
      <c r="TLE57" s="83"/>
      <c r="TLF57" s="83"/>
      <c r="TLG57" s="83"/>
      <c r="TLH57" s="83"/>
      <c r="TLI57" s="83"/>
      <c r="TLJ57" s="83"/>
      <c r="TLK57" s="83"/>
      <c r="TLL57" s="83"/>
      <c r="TLM57" s="83"/>
      <c r="TLN57" s="83"/>
      <c r="TLO57" s="83"/>
      <c r="TLP57" s="83"/>
      <c r="TLQ57" s="83"/>
      <c r="TLR57" s="83"/>
      <c r="TLS57" s="83"/>
      <c r="TLT57" s="83"/>
      <c r="TLU57" s="83"/>
      <c r="TLV57" s="83"/>
      <c r="TLW57" s="83"/>
      <c r="TLX57" s="83"/>
      <c r="TLY57" s="83"/>
      <c r="TLZ57" s="83"/>
      <c r="TMA57" s="83"/>
      <c r="TMB57" s="83"/>
      <c r="TMC57" s="83"/>
      <c r="TMD57" s="83"/>
      <c r="TME57" s="83"/>
      <c r="TMF57" s="83"/>
      <c r="TMG57" s="83"/>
      <c r="TMH57" s="83"/>
      <c r="TMI57" s="83"/>
      <c r="TMJ57" s="83"/>
      <c r="TMK57" s="83"/>
      <c r="TML57" s="83"/>
      <c r="TMM57" s="83"/>
      <c r="TMN57" s="83"/>
      <c r="TMO57" s="83"/>
      <c r="TMP57" s="83"/>
      <c r="TMQ57" s="83"/>
      <c r="TMR57" s="83"/>
      <c r="TMS57" s="83"/>
      <c r="TMT57" s="83"/>
      <c r="TMU57" s="83"/>
      <c r="TMV57" s="83"/>
      <c r="TMW57" s="83"/>
      <c r="TMX57" s="83"/>
      <c r="TMY57" s="83"/>
      <c r="TMZ57" s="83"/>
      <c r="TNA57" s="83"/>
      <c r="TNB57" s="83"/>
      <c r="TNC57" s="83"/>
      <c r="TND57" s="83"/>
      <c r="TNE57" s="83"/>
      <c r="TNF57" s="83"/>
      <c r="TNG57" s="83"/>
      <c r="TNH57" s="83"/>
      <c r="TNI57" s="83"/>
      <c r="TNJ57" s="83"/>
      <c r="TNK57" s="83"/>
      <c r="TNL57" s="83"/>
      <c r="TNM57" s="83"/>
      <c r="TNN57" s="83"/>
      <c r="TNO57" s="83"/>
      <c r="TNP57" s="83"/>
      <c r="TNQ57" s="83"/>
      <c r="TNR57" s="83"/>
      <c r="TNS57" s="83"/>
      <c r="TNT57" s="83"/>
      <c r="TNU57" s="83"/>
      <c r="TNV57" s="83"/>
      <c r="TNW57" s="83"/>
      <c r="TNX57" s="83"/>
      <c r="TNY57" s="83"/>
      <c r="TNZ57" s="83"/>
      <c r="TOA57" s="83"/>
      <c r="TOB57" s="83"/>
      <c r="TOC57" s="83"/>
      <c r="TOD57" s="83"/>
      <c r="TOE57" s="83"/>
      <c r="TOF57" s="83"/>
      <c r="TOG57" s="83"/>
      <c r="TOH57" s="83"/>
      <c r="TOI57" s="83"/>
      <c r="TOJ57" s="83"/>
      <c r="TOK57" s="83"/>
      <c r="TOL57" s="83"/>
      <c r="TOM57" s="83"/>
      <c r="TON57" s="83"/>
      <c r="TOO57" s="83"/>
      <c r="TOP57" s="83"/>
      <c r="TOQ57" s="83"/>
      <c r="TOR57" s="83"/>
      <c r="TOS57" s="83"/>
      <c r="TOT57" s="83"/>
      <c r="TOU57" s="83"/>
      <c r="TOV57" s="83"/>
      <c r="TOW57" s="83"/>
      <c r="TOX57" s="83"/>
      <c r="TOY57" s="83"/>
      <c r="TOZ57" s="83"/>
      <c r="TPA57" s="83"/>
      <c r="TPB57" s="83"/>
      <c r="TPC57" s="83"/>
      <c r="TPD57" s="83"/>
      <c r="TPE57" s="83"/>
      <c r="TPF57" s="83"/>
      <c r="TPG57" s="83"/>
      <c r="TPH57" s="83"/>
      <c r="TPI57" s="83"/>
      <c r="TPJ57" s="83"/>
      <c r="TPK57" s="83"/>
      <c r="TPL57" s="83"/>
      <c r="TPM57" s="83"/>
      <c r="TPN57" s="83"/>
      <c r="TPO57" s="83"/>
      <c r="TPP57" s="83"/>
      <c r="TPQ57" s="83"/>
      <c r="TPR57" s="83"/>
      <c r="TPS57" s="83"/>
      <c r="TPT57" s="83"/>
      <c r="TPU57" s="83"/>
      <c r="TPV57" s="83"/>
      <c r="TPW57" s="83"/>
      <c r="TPX57" s="83"/>
      <c r="TPY57" s="83"/>
      <c r="TPZ57" s="83"/>
      <c r="TQA57" s="83"/>
      <c r="TQB57" s="83"/>
      <c r="TQC57" s="83"/>
      <c r="TQD57" s="83"/>
      <c r="TQE57" s="83"/>
      <c r="TQF57" s="83"/>
      <c r="TQG57" s="83"/>
      <c r="TQH57" s="83"/>
      <c r="TQI57" s="83"/>
      <c r="TQJ57" s="83"/>
      <c r="TQK57" s="83"/>
      <c r="TQL57" s="83"/>
      <c r="TQM57" s="83"/>
      <c r="TQN57" s="83"/>
      <c r="TQO57" s="83"/>
      <c r="TQP57" s="83"/>
      <c r="TQQ57" s="83"/>
      <c r="TQR57" s="83"/>
      <c r="TQS57" s="83"/>
      <c r="TQT57" s="83"/>
      <c r="TQU57" s="83"/>
      <c r="TQV57" s="83"/>
      <c r="TQW57" s="83"/>
      <c r="TQX57" s="83"/>
      <c r="TQY57" s="83"/>
      <c r="TQZ57" s="83"/>
      <c r="TRA57" s="83"/>
      <c r="TRB57" s="83"/>
      <c r="TRC57" s="83"/>
      <c r="TRD57" s="83"/>
      <c r="TRE57" s="83"/>
      <c r="TRF57" s="83"/>
      <c r="TRG57" s="83"/>
      <c r="TRH57" s="83"/>
      <c r="TRI57" s="83"/>
      <c r="TRJ57" s="83"/>
      <c r="TRK57" s="83"/>
      <c r="TRL57" s="83"/>
      <c r="TRM57" s="83"/>
      <c r="TRN57" s="83"/>
      <c r="TRO57" s="83"/>
      <c r="TRP57" s="83"/>
      <c r="TRQ57" s="83"/>
      <c r="TRR57" s="83"/>
      <c r="TRS57" s="83"/>
      <c r="TRT57" s="83"/>
      <c r="TRU57" s="83"/>
      <c r="TRV57" s="83"/>
      <c r="TRW57" s="83"/>
      <c r="TRX57" s="83"/>
      <c r="TRY57" s="83"/>
      <c r="TRZ57" s="83"/>
      <c r="TSA57" s="83"/>
      <c r="TSB57" s="83"/>
      <c r="TSC57" s="83"/>
      <c r="TSD57" s="83"/>
      <c r="TSE57" s="83"/>
      <c r="TSF57" s="83"/>
      <c r="TSG57" s="83"/>
      <c r="TSH57" s="83"/>
      <c r="TSI57" s="83"/>
      <c r="TSJ57" s="83"/>
      <c r="TSK57" s="83"/>
      <c r="TSL57" s="83"/>
      <c r="TSM57" s="83"/>
      <c r="TSN57" s="83"/>
      <c r="TSO57" s="83"/>
      <c r="TSP57" s="83"/>
      <c r="TSQ57" s="83"/>
      <c r="TSR57" s="83"/>
      <c r="TSS57" s="83"/>
      <c r="TST57" s="83"/>
      <c r="TSU57" s="83"/>
      <c r="TSV57" s="83"/>
      <c r="TSW57" s="83"/>
      <c r="TSX57" s="83"/>
      <c r="TSY57" s="83"/>
      <c r="TSZ57" s="83"/>
      <c r="TTA57" s="83"/>
      <c r="TTB57" s="83"/>
      <c r="TTC57" s="83"/>
      <c r="TTD57" s="83"/>
      <c r="TTE57" s="83"/>
      <c r="TTF57" s="83"/>
      <c r="TTG57" s="83"/>
      <c r="TTH57" s="83"/>
      <c r="TTI57" s="83"/>
      <c r="TTJ57" s="83"/>
      <c r="TTK57" s="83"/>
      <c r="TTL57" s="83"/>
      <c r="TTM57" s="83"/>
      <c r="TTN57" s="83"/>
      <c r="TTO57" s="83"/>
      <c r="TTP57" s="83"/>
      <c r="TTQ57" s="83"/>
      <c r="TTR57" s="83"/>
      <c r="TTS57" s="83"/>
      <c r="TTT57" s="83"/>
      <c r="TTU57" s="83"/>
      <c r="TTV57" s="83"/>
      <c r="TTW57" s="83"/>
      <c r="TTX57" s="83"/>
      <c r="TTY57" s="83"/>
      <c r="TTZ57" s="83"/>
      <c r="TUA57" s="83"/>
      <c r="TUB57" s="83"/>
      <c r="TUC57" s="83"/>
      <c r="TUD57" s="83"/>
      <c r="TUE57" s="83"/>
      <c r="TUF57" s="83"/>
      <c r="TUG57" s="83"/>
      <c r="TUH57" s="83"/>
      <c r="TUI57" s="83"/>
      <c r="TUJ57" s="83"/>
      <c r="TUK57" s="83"/>
      <c r="TUL57" s="83"/>
      <c r="TUM57" s="83"/>
      <c r="TUN57" s="83"/>
      <c r="TUO57" s="83"/>
      <c r="TUP57" s="83"/>
      <c r="TUQ57" s="83"/>
      <c r="TUR57" s="83"/>
      <c r="TUS57" s="83"/>
      <c r="TUT57" s="83"/>
      <c r="TUU57" s="83"/>
      <c r="TUV57" s="83"/>
      <c r="TUW57" s="83"/>
      <c r="TUX57" s="83"/>
      <c r="TUY57" s="83"/>
      <c r="TUZ57" s="83"/>
      <c r="TVA57" s="83"/>
      <c r="TVB57" s="83"/>
      <c r="TVC57" s="83"/>
      <c r="TVD57" s="83"/>
      <c r="TVE57" s="83"/>
      <c r="TVF57" s="83"/>
      <c r="TVG57" s="83"/>
      <c r="TVH57" s="83"/>
      <c r="TVI57" s="83"/>
      <c r="TVJ57" s="83"/>
      <c r="TVK57" s="83"/>
      <c r="TVL57" s="83"/>
      <c r="TVM57" s="83"/>
      <c r="TVN57" s="83"/>
      <c r="TVO57" s="83"/>
      <c r="TVP57" s="83"/>
      <c r="TVQ57" s="83"/>
      <c r="TVR57" s="83"/>
      <c r="TVS57" s="83"/>
      <c r="TVT57" s="83"/>
      <c r="TVU57" s="83"/>
      <c r="TVV57" s="83"/>
      <c r="TVW57" s="83"/>
      <c r="TVX57" s="83"/>
      <c r="TVY57" s="83"/>
      <c r="TVZ57" s="83"/>
      <c r="TWA57" s="83"/>
      <c r="TWB57" s="83"/>
      <c r="TWC57" s="83"/>
      <c r="TWD57" s="83"/>
      <c r="TWE57" s="83"/>
      <c r="TWF57" s="83"/>
      <c r="TWG57" s="83"/>
      <c r="TWH57" s="83"/>
      <c r="TWI57" s="83"/>
      <c r="TWJ57" s="83"/>
      <c r="TWK57" s="83"/>
      <c r="TWL57" s="83"/>
      <c r="TWM57" s="83"/>
      <c r="TWN57" s="83"/>
      <c r="TWO57" s="83"/>
      <c r="TWP57" s="83"/>
      <c r="TWQ57" s="83"/>
      <c r="TWR57" s="83"/>
      <c r="TWS57" s="83"/>
      <c r="TWT57" s="83"/>
      <c r="TWU57" s="83"/>
      <c r="TWV57" s="83"/>
      <c r="TWW57" s="83"/>
      <c r="TWX57" s="83"/>
      <c r="TWY57" s="83"/>
      <c r="TWZ57" s="83"/>
      <c r="TXA57" s="83"/>
      <c r="TXB57" s="83"/>
      <c r="TXC57" s="83"/>
      <c r="TXD57" s="83"/>
      <c r="TXE57" s="83"/>
      <c r="TXF57" s="83"/>
      <c r="TXG57" s="83"/>
      <c r="TXH57" s="83"/>
      <c r="TXI57" s="83"/>
      <c r="TXJ57" s="83"/>
      <c r="TXK57" s="83"/>
      <c r="TXL57" s="83"/>
      <c r="TXM57" s="83"/>
      <c r="TXN57" s="83"/>
      <c r="TXO57" s="83"/>
      <c r="TXP57" s="83"/>
      <c r="TXQ57" s="83"/>
      <c r="TXR57" s="83"/>
      <c r="TXS57" s="83"/>
      <c r="TXT57" s="83"/>
      <c r="TXU57" s="83"/>
      <c r="TXV57" s="83"/>
      <c r="TXW57" s="83"/>
      <c r="TXX57" s="83"/>
      <c r="TXY57" s="83"/>
      <c r="TXZ57" s="83"/>
      <c r="TYA57" s="83"/>
      <c r="TYB57" s="83"/>
      <c r="TYC57" s="83"/>
      <c r="TYD57" s="83"/>
      <c r="TYE57" s="83"/>
      <c r="TYF57" s="83"/>
      <c r="TYG57" s="83"/>
      <c r="TYH57" s="83"/>
      <c r="TYI57" s="83"/>
      <c r="TYJ57" s="83"/>
      <c r="TYK57" s="83"/>
      <c r="TYL57" s="83"/>
      <c r="TYM57" s="83"/>
      <c r="TYN57" s="83"/>
      <c r="TYO57" s="83"/>
      <c r="TYP57" s="83"/>
      <c r="TYQ57" s="83"/>
      <c r="TYR57" s="83"/>
      <c r="TYS57" s="83"/>
      <c r="TYT57" s="83"/>
      <c r="TYU57" s="83"/>
      <c r="TYV57" s="83"/>
      <c r="TYW57" s="83"/>
      <c r="TYX57" s="83"/>
      <c r="TYY57" s="83"/>
      <c r="TYZ57" s="83"/>
      <c r="TZA57" s="83"/>
      <c r="TZB57" s="83"/>
      <c r="TZC57" s="83"/>
      <c r="TZD57" s="83"/>
      <c r="TZE57" s="83"/>
      <c r="TZF57" s="83"/>
      <c r="TZG57" s="83"/>
      <c r="TZH57" s="83"/>
      <c r="TZI57" s="83"/>
      <c r="TZJ57" s="83"/>
      <c r="TZK57" s="83"/>
      <c r="TZL57" s="83"/>
      <c r="TZM57" s="83"/>
      <c r="TZN57" s="83"/>
      <c r="TZO57" s="83"/>
      <c r="TZP57" s="83"/>
      <c r="TZQ57" s="83"/>
      <c r="TZR57" s="83"/>
      <c r="TZS57" s="83"/>
      <c r="TZT57" s="83"/>
      <c r="TZU57" s="83"/>
      <c r="TZV57" s="83"/>
      <c r="TZW57" s="83"/>
      <c r="TZX57" s="83"/>
      <c r="TZY57" s="83"/>
      <c r="TZZ57" s="83"/>
      <c r="UAA57" s="83"/>
      <c r="UAB57" s="83"/>
      <c r="UAC57" s="83"/>
      <c r="UAD57" s="83"/>
      <c r="UAE57" s="83"/>
      <c r="UAF57" s="83"/>
      <c r="UAG57" s="83"/>
      <c r="UAH57" s="83"/>
      <c r="UAI57" s="83"/>
      <c r="UAJ57" s="83"/>
      <c r="UAK57" s="83"/>
      <c r="UAL57" s="83"/>
      <c r="UAM57" s="83"/>
      <c r="UAN57" s="83"/>
      <c r="UAO57" s="83"/>
      <c r="UAP57" s="83"/>
      <c r="UAQ57" s="83"/>
      <c r="UAR57" s="83"/>
      <c r="UAS57" s="83"/>
      <c r="UAT57" s="83"/>
      <c r="UAU57" s="83"/>
      <c r="UAV57" s="83"/>
      <c r="UAW57" s="83"/>
      <c r="UAX57" s="83"/>
      <c r="UAY57" s="83"/>
      <c r="UAZ57" s="83"/>
      <c r="UBA57" s="83"/>
      <c r="UBB57" s="83"/>
      <c r="UBC57" s="83"/>
      <c r="UBD57" s="83"/>
      <c r="UBE57" s="83"/>
      <c r="UBF57" s="83"/>
      <c r="UBG57" s="83"/>
      <c r="UBH57" s="83"/>
      <c r="UBI57" s="83"/>
      <c r="UBJ57" s="83"/>
      <c r="UBK57" s="83"/>
      <c r="UBL57" s="83"/>
      <c r="UBM57" s="83"/>
      <c r="UBN57" s="83"/>
      <c r="UBO57" s="83"/>
      <c r="UBP57" s="83"/>
      <c r="UBQ57" s="83"/>
      <c r="UBR57" s="83"/>
      <c r="UBS57" s="83"/>
      <c r="UBT57" s="83"/>
      <c r="UBU57" s="83"/>
      <c r="UBV57" s="83"/>
      <c r="UBW57" s="83"/>
      <c r="UBX57" s="83"/>
      <c r="UBY57" s="83"/>
      <c r="UBZ57" s="83"/>
      <c r="UCA57" s="83"/>
      <c r="UCB57" s="83"/>
      <c r="UCC57" s="83"/>
      <c r="UCD57" s="83"/>
      <c r="UCE57" s="83"/>
      <c r="UCF57" s="83"/>
      <c r="UCG57" s="83"/>
      <c r="UCH57" s="83"/>
      <c r="UCI57" s="83"/>
      <c r="UCJ57" s="83"/>
      <c r="UCK57" s="83"/>
      <c r="UCL57" s="83"/>
      <c r="UCM57" s="83"/>
      <c r="UCN57" s="83"/>
      <c r="UCO57" s="83"/>
      <c r="UCP57" s="83"/>
      <c r="UCQ57" s="83"/>
      <c r="UCR57" s="83"/>
      <c r="UCS57" s="83"/>
      <c r="UCT57" s="83"/>
      <c r="UCU57" s="83"/>
      <c r="UCV57" s="83"/>
      <c r="UCW57" s="83"/>
      <c r="UCX57" s="83"/>
      <c r="UCY57" s="83"/>
      <c r="UCZ57" s="83"/>
      <c r="UDA57" s="83"/>
      <c r="UDB57" s="83"/>
      <c r="UDC57" s="83"/>
      <c r="UDD57" s="83"/>
      <c r="UDE57" s="83"/>
      <c r="UDF57" s="83"/>
      <c r="UDG57" s="83"/>
      <c r="UDH57" s="83"/>
      <c r="UDI57" s="83"/>
      <c r="UDJ57" s="83"/>
      <c r="UDK57" s="83"/>
      <c r="UDL57" s="83"/>
      <c r="UDM57" s="83"/>
      <c r="UDN57" s="83"/>
      <c r="UDO57" s="83"/>
      <c r="UDP57" s="83"/>
      <c r="UDQ57" s="83"/>
      <c r="UDR57" s="83"/>
      <c r="UDS57" s="83"/>
      <c r="UDT57" s="83"/>
      <c r="UDU57" s="83"/>
      <c r="UDV57" s="83"/>
      <c r="UDW57" s="83"/>
      <c r="UDX57" s="83"/>
      <c r="UDY57" s="83"/>
      <c r="UDZ57" s="83"/>
      <c r="UEA57" s="83"/>
      <c r="UEB57" s="83"/>
      <c r="UEC57" s="83"/>
      <c r="UED57" s="83"/>
      <c r="UEE57" s="83"/>
      <c r="UEF57" s="83"/>
      <c r="UEG57" s="83"/>
      <c r="UEH57" s="83"/>
      <c r="UEI57" s="83"/>
      <c r="UEJ57" s="83"/>
      <c r="UEK57" s="83"/>
      <c r="UEL57" s="83"/>
      <c r="UEM57" s="83"/>
      <c r="UEN57" s="83"/>
      <c r="UEO57" s="83"/>
      <c r="UEP57" s="83"/>
      <c r="UEQ57" s="83"/>
      <c r="UER57" s="83"/>
      <c r="UES57" s="83"/>
      <c r="UET57" s="83"/>
      <c r="UEU57" s="83"/>
      <c r="UEV57" s="83"/>
      <c r="UEW57" s="83"/>
      <c r="UEX57" s="83"/>
      <c r="UEY57" s="83"/>
      <c r="UEZ57" s="83"/>
      <c r="UFA57" s="83"/>
      <c r="UFB57" s="83"/>
      <c r="UFC57" s="83"/>
      <c r="UFD57" s="83"/>
      <c r="UFE57" s="83"/>
      <c r="UFF57" s="83"/>
      <c r="UFG57" s="83"/>
      <c r="UFH57" s="83"/>
      <c r="UFI57" s="83"/>
      <c r="UFJ57" s="83"/>
      <c r="UFK57" s="83"/>
      <c r="UFL57" s="83"/>
      <c r="UFM57" s="83"/>
      <c r="UFN57" s="83"/>
      <c r="UFO57" s="83"/>
      <c r="UFP57" s="83"/>
      <c r="UFQ57" s="83"/>
      <c r="UFR57" s="83"/>
      <c r="UFS57" s="83"/>
      <c r="UFT57" s="83"/>
      <c r="UFU57" s="83"/>
      <c r="UFV57" s="83"/>
      <c r="UFW57" s="83"/>
      <c r="UFX57" s="83"/>
      <c r="UFY57" s="83"/>
      <c r="UFZ57" s="83"/>
      <c r="UGA57" s="83"/>
      <c r="UGB57" s="83"/>
      <c r="UGC57" s="83"/>
      <c r="UGD57" s="83"/>
      <c r="UGE57" s="83"/>
      <c r="UGF57" s="83"/>
      <c r="UGG57" s="83"/>
      <c r="UGH57" s="83"/>
      <c r="UGI57" s="83"/>
      <c r="UGJ57" s="83"/>
      <c r="UGK57" s="83"/>
      <c r="UGL57" s="83"/>
      <c r="UGM57" s="83"/>
      <c r="UGN57" s="83"/>
      <c r="UGO57" s="83"/>
      <c r="UGP57" s="83"/>
      <c r="UGQ57" s="83"/>
      <c r="UGR57" s="83"/>
      <c r="UGS57" s="83"/>
      <c r="UGT57" s="83"/>
      <c r="UGU57" s="83"/>
      <c r="UGV57" s="83"/>
      <c r="UGW57" s="83"/>
      <c r="UGX57" s="83"/>
      <c r="UGY57" s="83"/>
      <c r="UGZ57" s="83"/>
      <c r="UHA57" s="83"/>
      <c r="UHB57" s="83"/>
      <c r="UHC57" s="83"/>
      <c r="UHD57" s="83"/>
      <c r="UHE57" s="83"/>
      <c r="UHF57" s="83"/>
      <c r="UHG57" s="83"/>
      <c r="UHH57" s="83"/>
      <c r="UHI57" s="83"/>
      <c r="UHJ57" s="83"/>
      <c r="UHK57" s="83"/>
      <c r="UHL57" s="83"/>
      <c r="UHM57" s="83"/>
      <c r="UHN57" s="83"/>
      <c r="UHO57" s="83"/>
      <c r="UHP57" s="83"/>
      <c r="UHQ57" s="83"/>
      <c r="UHR57" s="83"/>
      <c r="UHS57" s="83"/>
      <c r="UHT57" s="83"/>
      <c r="UHU57" s="83"/>
      <c r="UHV57" s="83"/>
      <c r="UHW57" s="83"/>
      <c r="UHX57" s="83"/>
      <c r="UHY57" s="83"/>
      <c r="UHZ57" s="83"/>
      <c r="UIA57" s="83"/>
      <c r="UIB57" s="83"/>
      <c r="UIC57" s="83"/>
      <c r="UID57" s="83"/>
      <c r="UIE57" s="83"/>
      <c r="UIF57" s="83"/>
      <c r="UIG57" s="83"/>
      <c r="UIH57" s="83"/>
      <c r="UII57" s="83"/>
      <c r="UIJ57" s="83"/>
      <c r="UIK57" s="83"/>
      <c r="UIL57" s="83"/>
      <c r="UIM57" s="83"/>
      <c r="UIN57" s="83"/>
      <c r="UIO57" s="83"/>
      <c r="UIP57" s="83"/>
      <c r="UIQ57" s="83"/>
      <c r="UIR57" s="83"/>
      <c r="UIS57" s="83"/>
      <c r="UIT57" s="83"/>
      <c r="UIU57" s="83"/>
      <c r="UIV57" s="83"/>
      <c r="UIW57" s="83"/>
      <c r="UIX57" s="83"/>
      <c r="UIY57" s="83"/>
      <c r="UIZ57" s="83"/>
      <c r="UJA57" s="83"/>
      <c r="UJB57" s="83"/>
      <c r="UJC57" s="83"/>
      <c r="UJD57" s="83"/>
      <c r="UJE57" s="83"/>
      <c r="UJF57" s="83"/>
      <c r="UJG57" s="83"/>
      <c r="UJH57" s="83"/>
      <c r="UJI57" s="83"/>
      <c r="UJJ57" s="83"/>
      <c r="UJK57" s="83"/>
      <c r="UJL57" s="83"/>
      <c r="UJM57" s="83"/>
      <c r="UJN57" s="83"/>
      <c r="UJO57" s="83"/>
      <c r="UJP57" s="83"/>
      <c r="UJQ57" s="83"/>
      <c r="UJR57" s="83"/>
      <c r="UJS57" s="83"/>
      <c r="UJT57" s="83"/>
      <c r="UJU57" s="83"/>
      <c r="UJV57" s="83"/>
      <c r="UJW57" s="83"/>
      <c r="UJX57" s="83"/>
      <c r="UJY57" s="83"/>
      <c r="UJZ57" s="83"/>
      <c r="UKA57" s="83"/>
      <c r="UKB57" s="83"/>
      <c r="UKC57" s="83"/>
      <c r="UKD57" s="83"/>
      <c r="UKE57" s="83"/>
      <c r="UKF57" s="83"/>
      <c r="UKG57" s="83"/>
      <c r="UKH57" s="83"/>
      <c r="UKI57" s="83"/>
      <c r="UKJ57" s="83"/>
      <c r="UKK57" s="83"/>
      <c r="UKL57" s="83"/>
      <c r="UKM57" s="83"/>
      <c r="UKN57" s="83"/>
      <c r="UKO57" s="83"/>
      <c r="UKP57" s="83"/>
      <c r="UKQ57" s="83"/>
      <c r="UKR57" s="83"/>
      <c r="UKS57" s="83"/>
      <c r="UKT57" s="83"/>
      <c r="UKU57" s="83"/>
      <c r="UKV57" s="83"/>
      <c r="UKW57" s="83"/>
      <c r="UKX57" s="83"/>
      <c r="UKY57" s="83"/>
      <c r="UKZ57" s="83"/>
      <c r="ULA57" s="83"/>
      <c r="ULB57" s="83"/>
      <c r="ULC57" s="83"/>
      <c r="ULD57" s="83"/>
      <c r="ULE57" s="83"/>
      <c r="ULF57" s="83"/>
      <c r="ULG57" s="83"/>
      <c r="ULH57" s="83"/>
      <c r="ULI57" s="83"/>
      <c r="ULJ57" s="83"/>
      <c r="ULK57" s="83"/>
      <c r="ULL57" s="83"/>
      <c r="ULM57" s="83"/>
      <c r="ULN57" s="83"/>
      <c r="ULO57" s="83"/>
      <c r="ULP57" s="83"/>
      <c r="ULQ57" s="83"/>
      <c r="ULR57" s="83"/>
      <c r="ULS57" s="83"/>
      <c r="ULT57" s="83"/>
      <c r="ULU57" s="83"/>
      <c r="ULV57" s="83"/>
      <c r="ULW57" s="83"/>
      <c r="ULX57" s="83"/>
      <c r="ULY57" s="83"/>
      <c r="ULZ57" s="83"/>
      <c r="UMA57" s="83"/>
      <c r="UMB57" s="83"/>
      <c r="UMC57" s="83"/>
      <c r="UMD57" s="83"/>
      <c r="UME57" s="83"/>
      <c r="UMF57" s="83"/>
      <c r="UMG57" s="83"/>
      <c r="UMH57" s="83"/>
      <c r="UMI57" s="83"/>
      <c r="UMJ57" s="83"/>
      <c r="UMK57" s="83"/>
      <c r="UML57" s="83"/>
      <c r="UMM57" s="83"/>
      <c r="UMN57" s="83"/>
      <c r="UMO57" s="83"/>
      <c r="UMP57" s="83"/>
      <c r="UMQ57" s="83"/>
      <c r="UMR57" s="83"/>
      <c r="UMS57" s="83"/>
      <c r="UMT57" s="83"/>
      <c r="UMU57" s="83"/>
      <c r="UMV57" s="83"/>
      <c r="UMW57" s="83"/>
      <c r="UMX57" s="83"/>
      <c r="UMY57" s="83"/>
      <c r="UMZ57" s="83"/>
      <c r="UNA57" s="83"/>
      <c r="UNB57" s="83"/>
      <c r="UNC57" s="83"/>
      <c r="UND57" s="83"/>
      <c r="UNE57" s="83"/>
      <c r="UNF57" s="83"/>
      <c r="UNG57" s="83"/>
      <c r="UNH57" s="83"/>
      <c r="UNI57" s="83"/>
      <c r="UNJ57" s="83"/>
      <c r="UNK57" s="83"/>
      <c r="UNL57" s="83"/>
      <c r="UNM57" s="83"/>
      <c r="UNN57" s="83"/>
      <c r="UNO57" s="83"/>
      <c r="UNP57" s="83"/>
      <c r="UNQ57" s="83"/>
      <c r="UNR57" s="83"/>
      <c r="UNS57" s="83"/>
      <c r="UNT57" s="83"/>
      <c r="UNU57" s="83"/>
      <c r="UNV57" s="83"/>
      <c r="UNW57" s="83"/>
      <c r="UNX57" s="83"/>
      <c r="UNY57" s="83"/>
      <c r="UNZ57" s="83"/>
      <c r="UOA57" s="83"/>
      <c r="UOB57" s="83"/>
      <c r="UOC57" s="83"/>
      <c r="UOD57" s="83"/>
      <c r="UOE57" s="83"/>
      <c r="UOF57" s="83"/>
      <c r="UOG57" s="83"/>
      <c r="UOH57" s="83"/>
      <c r="UOI57" s="83"/>
      <c r="UOJ57" s="83"/>
      <c r="UOK57" s="83"/>
      <c r="UOL57" s="83"/>
      <c r="UOM57" s="83"/>
      <c r="UON57" s="83"/>
      <c r="UOO57" s="83"/>
      <c r="UOP57" s="83"/>
      <c r="UOQ57" s="83"/>
      <c r="UOR57" s="83"/>
      <c r="UOS57" s="83"/>
      <c r="UOT57" s="83"/>
      <c r="UOU57" s="83"/>
      <c r="UOV57" s="83"/>
      <c r="UOW57" s="83"/>
      <c r="UOX57" s="83"/>
      <c r="UOY57" s="83"/>
      <c r="UOZ57" s="83"/>
      <c r="UPA57" s="83"/>
      <c r="UPB57" s="83"/>
      <c r="UPC57" s="83"/>
      <c r="UPD57" s="83"/>
      <c r="UPE57" s="83"/>
      <c r="UPF57" s="83"/>
      <c r="UPG57" s="83"/>
      <c r="UPH57" s="83"/>
      <c r="UPI57" s="83"/>
      <c r="UPJ57" s="83"/>
      <c r="UPK57" s="83"/>
      <c r="UPL57" s="83"/>
      <c r="UPM57" s="83"/>
      <c r="UPN57" s="83"/>
      <c r="UPO57" s="83"/>
      <c r="UPP57" s="83"/>
      <c r="UPQ57" s="83"/>
      <c r="UPR57" s="83"/>
      <c r="UPS57" s="83"/>
      <c r="UPT57" s="83"/>
      <c r="UPU57" s="83"/>
      <c r="UPV57" s="83"/>
      <c r="UPW57" s="83"/>
      <c r="UPX57" s="83"/>
      <c r="UPY57" s="83"/>
      <c r="UPZ57" s="83"/>
      <c r="UQA57" s="83"/>
      <c r="UQB57" s="83"/>
      <c r="UQC57" s="83"/>
      <c r="UQD57" s="83"/>
      <c r="UQE57" s="83"/>
      <c r="UQF57" s="83"/>
      <c r="UQG57" s="83"/>
      <c r="UQH57" s="83"/>
      <c r="UQI57" s="83"/>
      <c r="UQJ57" s="83"/>
      <c r="UQK57" s="83"/>
      <c r="UQL57" s="83"/>
      <c r="UQM57" s="83"/>
      <c r="UQN57" s="83"/>
      <c r="UQO57" s="83"/>
      <c r="UQP57" s="83"/>
      <c r="UQQ57" s="83"/>
      <c r="UQR57" s="83"/>
      <c r="UQS57" s="83"/>
      <c r="UQT57" s="83"/>
      <c r="UQU57" s="83"/>
      <c r="UQV57" s="83"/>
      <c r="UQW57" s="83"/>
      <c r="UQX57" s="83"/>
      <c r="UQY57" s="83"/>
      <c r="UQZ57" s="83"/>
      <c r="URA57" s="83"/>
      <c r="URB57" s="83"/>
      <c r="URC57" s="83"/>
      <c r="URD57" s="83"/>
      <c r="URE57" s="83"/>
      <c r="URF57" s="83"/>
      <c r="URG57" s="83"/>
      <c r="URH57" s="83"/>
      <c r="URI57" s="83"/>
      <c r="URJ57" s="83"/>
      <c r="URK57" s="83"/>
      <c r="URL57" s="83"/>
      <c r="URM57" s="83"/>
      <c r="URN57" s="83"/>
      <c r="URO57" s="83"/>
      <c r="URP57" s="83"/>
      <c r="URQ57" s="83"/>
      <c r="URR57" s="83"/>
      <c r="URS57" s="83"/>
      <c r="URT57" s="83"/>
      <c r="URU57" s="83"/>
      <c r="URV57" s="83"/>
      <c r="URW57" s="83"/>
      <c r="URX57" s="83"/>
      <c r="URY57" s="83"/>
      <c r="URZ57" s="83"/>
      <c r="USA57" s="83"/>
      <c r="USB57" s="83"/>
      <c r="USC57" s="83"/>
      <c r="USD57" s="83"/>
      <c r="USE57" s="83"/>
      <c r="USF57" s="83"/>
      <c r="USG57" s="83"/>
      <c r="USH57" s="83"/>
      <c r="USI57" s="83"/>
      <c r="USJ57" s="83"/>
      <c r="USK57" s="83"/>
      <c r="USL57" s="83"/>
      <c r="USM57" s="83"/>
      <c r="USN57" s="83"/>
      <c r="USO57" s="83"/>
      <c r="USP57" s="83"/>
      <c r="USQ57" s="83"/>
      <c r="USR57" s="83"/>
      <c r="USS57" s="83"/>
      <c r="UST57" s="83"/>
      <c r="USU57" s="83"/>
      <c r="USV57" s="83"/>
      <c r="USW57" s="83"/>
      <c r="USX57" s="83"/>
      <c r="USY57" s="83"/>
      <c r="USZ57" s="83"/>
      <c r="UTA57" s="83"/>
      <c r="UTB57" s="83"/>
      <c r="UTC57" s="83"/>
      <c r="UTD57" s="83"/>
      <c r="UTE57" s="83"/>
      <c r="UTF57" s="83"/>
      <c r="UTG57" s="83"/>
      <c r="UTH57" s="83"/>
      <c r="UTI57" s="83"/>
      <c r="UTJ57" s="83"/>
      <c r="UTK57" s="83"/>
      <c r="UTL57" s="83"/>
      <c r="UTM57" s="83"/>
      <c r="UTN57" s="83"/>
      <c r="UTO57" s="83"/>
      <c r="UTP57" s="83"/>
      <c r="UTQ57" s="83"/>
      <c r="UTR57" s="83"/>
      <c r="UTS57" s="83"/>
      <c r="UTT57" s="83"/>
      <c r="UTU57" s="83"/>
      <c r="UTV57" s="83"/>
      <c r="UTW57" s="83"/>
      <c r="UTX57" s="83"/>
      <c r="UTY57" s="83"/>
      <c r="UTZ57" s="83"/>
      <c r="UUA57" s="83"/>
      <c r="UUB57" s="83"/>
      <c r="UUC57" s="83"/>
      <c r="UUD57" s="83"/>
      <c r="UUE57" s="83"/>
      <c r="UUF57" s="83"/>
      <c r="UUG57" s="83"/>
      <c r="UUH57" s="83"/>
      <c r="UUI57" s="83"/>
      <c r="UUJ57" s="83"/>
      <c r="UUK57" s="83"/>
      <c r="UUL57" s="83"/>
      <c r="UUM57" s="83"/>
      <c r="UUN57" s="83"/>
      <c r="UUO57" s="83"/>
      <c r="UUP57" s="83"/>
      <c r="UUQ57" s="83"/>
      <c r="UUR57" s="83"/>
      <c r="UUS57" s="83"/>
      <c r="UUT57" s="83"/>
      <c r="UUU57" s="83"/>
      <c r="UUV57" s="83"/>
      <c r="UUW57" s="83"/>
      <c r="UUX57" s="83"/>
      <c r="UUY57" s="83"/>
      <c r="UUZ57" s="83"/>
      <c r="UVA57" s="83"/>
      <c r="UVB57" s="83"/>
      <c r="UVC57" s="83"/>
      <c r="UVD57" s="83"/>
      <c r="UVE57" s="83"/>
      <c r="UVF57" s="83"/>
      <c r="UVG57" s="83"/>
      <c r="UVH57" s="83"/>
      <c r="UVI57" s="83"/>
      <c r="UVJ57" s="83"/>
      <c r="UVK57" s="83"/>
      <c r="UVL57" s="83"/>
      <c r="UVM57" s="83"/>
      <c r="UVN57" s="83"/>
      <c r="UVO57" s="83"/>
      <c r="UVP57" s="83"/>
      <c r="UVQ57" s="83"/>
      <c r="UVR57" s="83"/>
      <c r="UVS57" s="83"/>
      <c r="UVT57" s="83"/>
      <c r="UVU57" s="83"/>
      <c r="UVV57" s="83"/>
      <c r="UVW57" s="83"/>
      <c r="UVX57" s="83"/>
      <c r="UVY57" s="83"/>
      <c r="UVZ57" s="83"/>
      <c r="UWA57" s="83"/>
      <c r="UWB57" s="83"/>
      <c r="UWC57" s="83"/>
      <c r="UWD57" s="83"/>
      <c r="UWE57" s="83"/>
      <c r="UWF57" s="83"/>
      <c r="UWG57" s="83"/>
      <c r="UWH57" s="83"/>
      <c r="UWI57" s="83"/>
      <c r="UWJ57" s="83"/>
      <c r="UWK57" s="83"/>
      <c r="UWL57" s="83"/>
      <c r="UWM57" s="83"/>
      <c r="UWN57" s="83"/>
      <c r="UWO57" s="83"/>
      <c r="UWP57" s="83"/>
      <c r="UWQ57" s="83"/>
      <c r="UWR57" s="83"/>
      <c r="UWS57" s="83"/>
      <c r="UWT57" s="83"/>
      <c r="UWU57" s="83"/>
      <c r="UWV57" s="83"/>
      <c r="UWW57" s="83"/>
      <c r="UWX57" s="83"/>
      <c r="UWY57" s="83"/>
      <c r="UWZ57" s="83"/>
      <c r="UXA57" s="83"/>
      <c r="UXB57" s="83"/>
      <c r="UXC57" s="83"/>
      <c r="UXD57" s="83"/>
      <c r="UXE57" s="83"/>
      <c r="UXF57" s="83"/>
      <c r="UXG57" s="83"/>
      <c r="UXH57" s="83"/>
      <c r="UXI57" s="83"/>
      <c r="UXJ57" s="83"/>
      <c r="UXK57" s="83"/>
      <c r="UXL57" s="83"/>
      <c r="UXM57" s="83"/>
      <c r="UXN57" s="83"/>
      <c r="UXO57" s="83"/>
      <c r="UXP57" s="83"/>
      <c r="UXQ57" s="83"/>
      <c r="UXR57" s="83"/>
      <c r="UXS57" s="83"/>
      <c r="UXT57" s="83"/>
      <c r="UXU57" s="83"/>
      <c r="UXV57" s="83"/>
      <c r="UXW57" s="83"/>
      <c r="UXX57" s="83"/>
      <c r="UXY57" s="83"/>
      <c r="UXZ57" s="83"/>
      <c r="UYA57" s="83"/>
      <c r="UYB57" s="83"/>
      <c r="UYC57" s="83"/>
      <c r="UYD57" s="83"/>
      <c r="UYE57" s="83"/>
      <c r="UYF57" s="83"/>
      <c r="UYG57" s="83"/>
      <c r="UYH57" s="83"/>
      <c r="UYI57" s="83"/>
      <c r="UYJ57" s="83"/>
      <c r="UYK57" s="83"/>
      <c r="UYL57" s="83"/>
      <c r="UYM57" s="83"/>
      <c r="UYN57" s="83"/>
      <c r="UYO57" s="83"/>
      <c r="UYP57" s="83"/>
      <c r="UYQ57" s="83"/>
      <c r="UYR57" s="83"/>
      <c r="UYS57" s="83"/>
      <c r="UYT57" s="83"/>
      <c r="UYU57" s="83"/>
      <c r="UYV57" s="83"/>
      <c r="UYW57" s="83"/>
      <c r="UYX57" s="83"/>
      <c r="UYY57" s="83"/>
      <c r="UYZ57" s="83"/>
      <c r="UZA57" s="83"/>
      <c r="UZB57" s="83"/>
      <c r="UZC57" s="83"/>
      <c r="UZD57" s="83"/>
      <c r="UZE57" s="83"/>
      <c r="UZF57" s="83"/>
      <c r="UZG57" s="83"/>
      <c r="UZH57" s="83"/>
      <c r="UZI57" s="83"/>
      <c r="UZJ57" s="83"/>
      <c r="UZK57" s="83"/>
      <c r="UZL57" s="83"/>
      <c r="UZM57" s="83"/>
      <c r="UZN57" s="83"/>
      <c r="UZO57" s="83"/>
      <c r="UZP57" s="83"/>
      <c r="UZQ57" s="83"/>
      <c r="UZR57" s="83"/>
      <c r="UZS57" s="83"/>
      <c r="UZT57" s="83"/>
      <c r="UZU57" s="83"/>
      <c r="UZV57" s="83"/>
      <c r="UZW57" s="83"/>
      <c r="UZX57" s="83"/>
      <c r="UZY57" s="83"/>
      <c r="UZZ57" s="83"/>
      <c r="VAA57" s="83"/>
      <c r="VAB57" s="83"/>
      <c r="VAC57" s="83"/>
      <c r="VAD57" s="83"/>
      <c r="VAE57" s="83"/>
      <c r="VAF57" s="83"/>
      <c r="VAG57" s="83"/>
      <c r="VAH57" s="83"/>
      <c r="VAI57" s="83"/>
      <c r="VAJ57" s="83"/>
      <c r="VAK57" s="83"/>
      <c r="VAL57" s="83"/>
      <c r="VAM57" s="83"/>
      <c r="VAN57" s="83"/>
      <c r="VAO57" s="83"/>
      <c r="VAP57" s="83"/>
      <c r="VAQ57" s="83"/>
      <c r="VAR57" s="83"/>
      <c r="VAS57" s="83"/>
      <c r="VAT57" s="83"/>
      <c r="VAU57" s="83"/>
      <c r="VAV57" s="83"/>
      <c r="VAW57" s="83"/>
      <c r="VAX57" s="83"/>
      <c r="VAY57" s="83"/>
      <c r="VAZ57" s="83"/>
      <c r="VBA57" s="83"/>
      <c r="VBB57" s="83"/>
      <c r="VBC57" s="83"/>
      <c r="VBD57" s="83"/>
      <c r="VBE57" s="83"/>
      <c r="VBF57" s="83"/>
      <c r="VBG57" s="83"/>
      <c r="VBH57" s="83"/>
      <c r="VBI57" s="83"/>
      <c r="VBJ57" s="83"/>
      <c r="VBK57" s="83"/>
      <c r="VBL57" s="83"/>
      <c r="VBM57" s="83"/>
      <c r="VBN57" s="83"/>
      <c r="VBO57" s="83"/>
      <c r="VBP57" s="83"/>
      <c r="VBQ57" s="83"/>
      <c r="VBR57" s="83"/>
      <c r="VBS57" s="83"/>
      <c r="VBT57" s="83"/>
      <c r="VBU57" s="83"/>
      <c r="VBV57" s="83"/>
      <c r="VBW57" s="83"/>
      <c r="VBX57" s="83"/>
      <c r="VBY57" s="83"/>
      <c r="VBZ57" s="83"/>
      <c r="VCA57" s="83"/>
      <c r="VCB57" s="83"/>
      <c r="VCC57" s="83"/>
      <c r="VCD57" s="83"/>
      <c r="VCE57" s="83"/>
      <c r="VCF57" s="83"/>
      <c r="VCG57" s="83"/>
      <c r="VCH57" s="83"/>
      <c r="VCI57" s="83"/>
      <c r="VCJ57" s="83"/>
      <c r="VCK57" s="83"/>
      <c r="VCL57" s="83"/>
      <c r="VCM57" s="83"/>
      <c r="VCN57" s="83"/>
      <c r="VCO57" s="83"/>
      <c r="VCP57" s="83"/>
      <c r="VCQ57" s="83"/>
      <c r="VCR57" s="83"/>
      <c r="VCS57" s="83"/>
      <c r="VCT57" s="83"/>
      <c r="VCU57" s="83"/>
      <c r="VCV57" s="83"/>
      <c r="VCW57" s="83"/>
      <c r="VCX57" s="83"/>
      <c r="VCY57" s="83"/>
      <c r="VCZ57" s="83"/>
      <c r="VDA57" s="83"/>
      <c r="VDB57" s="83"/>
      <c r="VDC57" s="83"/>
      <c r="VDD57" s="83"/>
      <c r="VDE57" s="83"/>
      <c r="VDF57" s="83"/>
      <c r="VDG57" s="83"/>
      <c r="VDH57" s="83"/>
      <c r="VDI57" s="83"/>
      <c r="VDJ57" s="83"/>
      <c r="VDK57" s="83"/>
      <c r="VDL57" s="83"/>
      <c r="VDM57" s="83"/>
      <c r="VDN57" s="83"/>
      <c r="VDO57" s="83"/>
      <c r="VDP57" s="83"/>
      <c r="VDQ57" s="83"/>
      <c r="VDR57" s="83"/>
      <c r="VDS57" s="83"/>
      <c r="VDT57" s="83"/>
      <c r="VDU57" s="83"/>
      <c r="VDV57" s="83"/>
      <c r="VDW57" s="83"/>
      <c r="VDX57" s="83"/>
      <c r="VDY57" s="83"/>
      <c r="VDZ57" s="83"/>
      <c r="VEA57" s="83"/>
      <c r="VEB57" s="83"/>
      <c r="VEC57" s="83"/>
      <c r="VED57" s="83"/>
      <c r="VEE57" s="83"/>
      <c r="VEF57" s="83"/>
      <c r="VEG57" s="83"/>
      <c r="VEH57" s="83"/>
      <c r="VEI57" s="83"/>
      <c r="VEJ57" s="83"/>
      <c r="VEK57" s="83"/>
      <c r="VEL57" s="83"/>
      <c r="VEM57" s="83"/>
      <c r="VEN57" s="83"/>
      <c r="VEO57" s="83"/>
      <c r="VEP57" s="83"/>
      <c r="VEQ57" s="83"/>
      <c r="VER57" s="83"/>
      <c r="VES57" s="83"/>
      <c r="VET57" s="83"/>
      <c r="VEU57" s="83"/>
      <c r="VEV57" s="83"/>
      <c r="VEW57" s="83"/>
      <c r="VEX57" s="83"/>
      <c r="VEY57" s="83"/>
      <c r="VEZ57" s="83"/>
      <c r="VFA57" s="83"/>
      <c r="VFB57" s="83"/>
      <c r="VFC57" s="83"/>
      <c r="VFD57" s="83"/>
      <c r="VFE57" s="83"/>
      <c r="VFF57" s="83"/>
      <c r="VFG57" s="83"/>
      <c r="VFH57" s="83"/>
      <c r="VFI57" s="83"/>
      <c r="VFJ57" s="83"/>
      <c r="VFK57" s="83"/>
      <c r="VFL57" s="83"/>
      <c r="VFM57" s="83"/>
      <c r="VFN57" s="83"/>
      <c r="VFO57" s="83"/>
      <c r="VFP57" s="83"/>
      <c r="VFQ57" s="83"/>
      <c r="VFR57" s="83"/>
      <c r="VFS57" s="83"/>
      <c r="VFT57" s="83"/>
      <c r="VFU57" s="83"/>
      <c r="VFV57" s="83"/>
      <c r="VFW57" s="83"/>
      <c r="VFX57" s="83"/>
      <c r="VFY57" s="83"/>
      <c r="VFZ57" s="83"/>
      <c r="VGA57" s="83"/>
      <c r="VGB57" s="83"/>
      <c r="VGC57" s="83"/>
      <c r="VGD57" s="83"/>
      <c r="VGE57" s="83"/>
      <c r="VGF57" s="83"/>
      <c r="VGG57" s="83"/>
      <c r="VGH57" s="83"/>
      <c r="VGI57" s="83"/>
      <c r="VGJ57" s="83"/>
      <c r="VGK57" s="83"/>
      <c r="VGL57" s="83"/>
      <c r="VGM57" s="83"/>
      <c r="VGN57" s="83"/>
      <c r="VGO57" s="83"/>
      <c r="VGP57" s="83"/>
      <c r="VGQ57" s="83"/>
      <c r="VGR57" s="83"/>
      <c r="VGS57" s="83"/>
      <c r="VGT57" s="83"/>
      <c r="VGU57" s="83"/>
      <c r="VGV57" s="83"/>
      <c r="VGW57" s="83"/>
      <c r="VGX57" s="83"/>
      <c r="VGY57" s="83"/>
      <c r="VGZ57" s="83"/>
      <c r="VHA57" s="83"/>
      <c r="VHB57" s="83"/>
      <c r="VHC57" s="83"/>
      <c r="VHD57" s="83"/>
      <c r="VHE57" s="83"/>
      <c r="VHF57" s="83"/>
      <c r="VHG57" s="83"/>
      <c r="VHH57" s="83"/>
      <c r="VHI57" s="83"/>
      <c r="VHJ57" s="83"/>
      <c r="VHK57" s="83"/>
      <c r="VHL57" s="83"/>
      <c r="VHM57" s="83"/>
      <c r="VHN57" s="83"/>
      <c r="VHO57" s="83"/>
      <c r="VHP57" s="83"/>
      <c r="VHQ57" s="83"/>
      <c r="VHR57" s="83"/>
      <c r="VHS57" s="83"/>
      <c r="VHT57" s="83"/>
      <c r="VHU57" s="83"/>
      <c r="VHV57" s="83"/>
      <c r="VHW57" s="83"/>
      <c r="VHX57" s="83"/>
      <c r="VHY57" s="83"/>
      <c r="VHZ57" s="83"/>
      <c r="VIA57" s="83"/>
      <c r="VIB57" s="83"/>
      <c r="VIC57" s="83"/>
      <c r="VID57" s="83"/>
      <c r="VIE57" s="83"/>
      <c r="VIF57" s="83"/>
      <c r="VIG57" s="83"/>
      <c r="VIH57" s="83"/>
      <c r="VII57" s="83"/>
      <c r="VIJ57" s="83"/>
      <c r="VIK57" s="83"/>
      <c r="VIL57" s="83"/>
      <c r="VIM57" s="83"/>
      <c r="VIN57" s="83"/>
      <c r="VIO57" s="83"/>
      <c r="VIP57" s="83"/>
      <c r="VIQ57" s="83"/>
      <c r="VIR57" s="83"/>
      <c r="VIS57" s="83"/>
      <c r="VIT57" s="83"/>
      <c r="VIU57" s="83"/>
      <c r="VIV57" s="83"/>
      <c r="VIW57" s="83"/>
      <c r="VIX57" s="83"/>
      <c r="VIY57" s="83"/>
      <c r="VIZ57" s="83"/>
      <c r="VJA57" s="83"/>
      <c r="VJB57" s="83"/>
      <c r="VJC57" s="83"/>
      <c r="VJD57" s="83"/>
      <c r="VJE57" s="83"/>
      <c r="VJF57" s="83"/>
      <c r="VJG57" s="83"/>
      <c r="VJH57" s="83"/>
      <c r="VJI57" s="83"/>
      <c r="VJJ57" s="83"/>
      <c r="VJK57" s="83"/>
      <c r="VJL57" s="83"/>
      <c r="VJM57" s="83"/>
      <c r="VJN57" s="83"/>
      <c r="VJO57" s="83"/>
      <c r="VJP57" s="83"/>
      <c r="VJQ57" s="83"/>
      <c r="VJR57" s="83"/>
      <c r="VJS57" s="83"/>
      <c r="VJT57" s="83"/>
      <c r="VJU57" s="83"/>
      <c r="VJV57" s="83"/>
      <c r="VJW57" s="83"/>
      <c r="VJX57" s="83"/>
      <c r="VJY57" s="83"/>
      <c r="VJZ57" s="83"/>
      <c r="VKA57" s="83"/>
      <c r="VKB57" s="83"/>
      <c r="VKC57" s="83"/>
      <c r="VKD57" s="83"/>
      <c r="VKE57" s="83"/>
      <c r="VKF57" s="83"/>
      <c r="VKG57" s="83"/>
      <c r="VKH57" s="83"/>
      <c r="VKI57" s="83"/>
      <c r="VKJ57" s="83"/>
      <c r="VKK57" s="83"/>
      <c r="VKL57" s="83"/>
      <c r="VKM57" s="83"/>
      <c r="VKN57" s="83"/>
      <c r="VKO57" s="83"/>
      <c r="VKP57" s="83"/>
      <c r="VKQ57" s="83"/>
      <c r="VKR57" s="83"/>
      <c r="VKS57" s="83"/>
      <c r="VKT57" s="83"/>
      <c r="VKU57" s="83"/>
      <c r="VKV57" s="83"/>
      <c r="VKW57" s="83"/>
      <c r="VKX57" s="83"/>
      <c r="VKY57" s="83"/>
      <c r="VKZ57" s="83"/>
      <c r="VLA57" s="83"/>
      <c r="VLB57" s="83"/>
      <c r="VLC57" s="83"/>
      <c r="VLD57" s="83"/>
      <c r="VLE57" s="83"/>
      <c r="VLF57" s="83"/>
      <c r="VLG57" s="83"/>
      <c r="VLH57" s="83"/>
      <c r="VLI57" s="83"/>
      <c r="VLJ57" s="83"/>
      <c r="VLK57" s="83"/>
      <c r="VLL57" s="83"/>
      <c r="VLM57" s="83"/>
      <c r="VLN57" s="83"/>
      <c r="VLO57" s="83"/>
      <c r="VLP57" s="83"/>
      <c r="VLQ57" s="83"/>
      <c r="VLR57" s="83"/>
      <c r="VLS57" s="83"/>
      <c r="VLT57" s="83"/>
      <c r="VLU57" s="83"/>
      <c r="VLV57" s="83"/>
      <c r="VLW57" s="83"/>
      <c r="VLX57" s="83"/>
      <c r="VLY57" s="83"/>
      <c r="VLZ57" s="83"/>
      <c r="VMA57" s="83"/>
      <c r="VMB57" s="83"/>
      <c r="VMC57" s="83"/>
      <c r="VMD57" s="83"/>
      <c r="VME57" s="83"/>
      <c r="VMF57" s="83"/>
      <c r="VMG57" s="83"/>
      <c r="VMH57" s="83"/>
      <c r="VMI57" s="83"/>
      <c r="VMJ57" s="83"/>
      <c r="VMK57" s="83"/>
      <c r="VML57" s="83"/>
      <c r="VMM57" s="83"/>
      <c r="VMN57" s="83"/>
      <c r="VMO57" s="83"/>
      <c r="VMP57" s="83"/>
      <c r="VMQ57" s="83"/>
      <c r="VMR57" s="83"/>
      <c r="VMS57" s="83"/>
      <c r="VMT57" s="83"/>
      <c r="VMU57" s="83"/>
      <c r="VMV57" s="83"/>
      <c r="VMW57" s="83"/>
      <c r="VMX57" s="83"/>
      <c r="VMY57" s="83"/>
      <c r="VMZ57" s="83"/>
      <c r="VNA57" s="83"/>
      <c r="VNB57" s="83"/>
      <c r="VNC57" s="83"/>
      <c r="VND57" s="83"/>
      <c r="VNE57" s="83"/>
      <c r="VNF57" s="83"/>
      <c r="VNG57" s="83"/>
      <c r="VNH57" s="83"/>
      <c r="VNI57" s="83"/>
      <c r="VNJ57" s="83"/>
      <c r="VNK57" s="83"/>
      <c r="VNL57" s="83"/>
      <c r="VNM57" s="83"/>
      <c r="VNN57" s="83"/>
      <c r="VNO57" s="83"/>
      <c r="VNP57" s="83"/>
      <c r="VNQ57" s="83"/>
      <c r="VNR57" s="83"/>
      <c r="VNS57" s="83"/>
      <c r="VNT57" s="83"/>
      <c r="VNU57" s="83"/>
      <c r="VNV57" s="83"/>
      <c r="VNW57" s="83"/>
      <c r="VNX57" s="83"/>
      <c r="VNY57" s="83"/>
      <c r="VNZ57" s="83"/>
      <c r="VOA57" s="83"/>
      <c r="VOB57" s="83"/>
      <c r="VOC57" s="83"/>
      <c r="VOD57" s="83"/>
      <c r="VOE57" s="83"/>
      <c r="VOF57" s="83"/>
      <c r="VOG57" s="83"/>
      <c r="VOH57" s="83"/>
      <c r="VOI57" s="83"/>
      <c r="VOJ57" s="83"/>
      <c r="VOK57" s="83"/>
      <c r="VOL57" s="83"/>
      <c r="VOM57" s="83"/>
      <c r="VON57" s="83"/>
      <c r="VOO57" s="83"/>
      <c r="VOP57" s="83"/>
      <c r="VOQ57" s="83"/>
      <c r="VOR57" s="83"/>
      <c r="VOS57" s="83"/>
      <c r="VOT57" s="83"/>
      <c r="VOU57" s="83"/>
      <c r="VOV57" s="83"/>
      <c r="VOW57" s="83"/>
      <c r="VOX57" s="83"/>
      <c r="VOY57" s="83"/>
      <c r="VOZ57" s="83"/>
      <c r="VPA57" s="83"/>
      <c r="VPB57" s="83"/>
      <c r="VPC57" s="83"/>
      <c r="VPD57" s="83"/>
      <c r="VPE57" s="83"/>
      <c r="VPF57" s="83"/>
      <c r="VPG57" s="83"/>
      <c r="VPH57" s="83"/>
      <c r="VPI57" s="83"/>
      <c r="VPJ57" s="83"/>
      <c r="VPK57" s="83"/>
      <c r="VPL57" s="83"/>
      <c r="VPM57" s="83"/>
      <c r="VPN57" s="83"/>
      <c r="VPO57" s="83"/>
      <c r="VPP57" s="83"/>
      <c r="VPQ57" s="83"/>
      <c r="VPR57" s="83"/>
      <c r="VPS57" s="83"/>
      <c r="VPT57" s="83"/>
      <c r="VPU57" s="83"/>
      <c r="VPV57" s="83"/>
      <c r="VPW57" s="83"/>
      <c r="VPX57" s="83"/>
      <c r="VPY57" s="83"/>
      <c r="VPZ57" s="83"/>
      <c r="VQA57" s="83"/>
      <c r="VQB57" s="83"/>
      <c r="VQC57" s="83"/>
      <c r="VQD57" s="83"/>
      <c r="VQE57" s="83"/>
      <c r="VQF57" s="83"/>
      <c r="VQG57" s="83"/>
      <c r="VQH57" s="83"/>
      <c r="VQI57" s="83"/>
      <c r="VQJ57" s="83"/>
      <c r="VQK57" s="83"/>
      <c r="VQL57" s="83"/>
      <c r="VQM57" s="83"/>
      <c r="VQN57" s="83"/>
      <c r="VQO57" s="83"/>
      <c r="VQP57" s="83"/>
      <c r="VQQ57" s="83"/>
      <c r="VQR57" s="83"/>
      <c r="VQS57" s="83"/>
      <c r="VQT57" s="83"/>
      <c r="VQU57" s="83"/>
      <c r="VQV57" s="83"/>
      <c r="VQW57" s="83"/>
      <c r="VQX57" s="83"/>
      <c r="VQY57" s="83"/>
      <c r="VQZ57" s="83"/>
      <c r="VRA57" s="83"/>
      <c r="VRB57" s="83"/>
      <c r="VRC57" s="83"/>
      <c r="VRD57" s="83"/>
      <c r="VRE57" s="83"/>
      <c r="VRF57" s="83"/>
      <c r="VRG57" s="83"/>
      <c r="VRH57" s="83"/>
      <c r="VRI57" s="83"/>
      <c r="VRJ57" s="83"/>
      <c r="VRK57" s="83"/>
      <c r="VRL57" s="83"/>
      <c r="VRM57" s="83"/>
      <c r="VRN57" s="83"/>
      <c r="VRO57" s="83"/>
      <c r="VRP57" s="83"/>
      <c r="VRQ57" s="83"/>
      <c r="VRR57" s="83"/>
      <c r="VRS57" s="83"/>
      <c r="VRT57" s="83"/>
      <c r="VRU57" s="83"/>
      <c r="VRV57" s="83"/>
      <c r="VRW57" s="83"/>
      <c r="VRX57" s="83"/>
      <c r="VRY57" s="83"/>
      <c r="VRZ57" s="83"/>
      <c r="VSA57" s="83"/>
      <c r="VSB57" s="83"/>
      <c r="VSC57" s="83"/>
      <c r="VSD57" s="83"/>
      <c r="VSE57" s="83"/>
      <c r="VSF57" s="83"/>
      <c r="VSG57" s="83"/>
      <c r="VSH57" s="83"/>
      <c r="VSI57" s="83"/>
      <c r="VSJ57" s="83"/>
      <c r="VSK57" s="83"/>
      <c r="VSL57" s="83"/>
      <c r="VSM57" s="83"/>
      <c r="VSN57" s="83"/>
      <c r="VSO57" s="83"/>
      <c r="VSP57" s="83"/>
      <c r="VSQ57" s="83"/>
      <c r="VSR57" s="83"/>
      <c r="VSS57" s="83"/>
      <c r="VST57" s="83"/>
      <c r="VSU57" s="83"/>
      <c r="VSV57" s="83"/>
      <c r="VSW57" s="83"/>
      <c r="VSX57" s="83"/>
      <c r="VSY57" s="83"/>
      <c r="VSZ57" s="83"/>
      <c r="VTA57" s="83"/>
      <c r="VTB57" s="83"/>
      <c r="VTC57" s="83"/>
      <c r="VTD57" s="83"/>
      <c r="VTE57" s="83"/>
      <c r="VTF57" s="83"/>
      <c r="VTG57" s="83"/>
      <c r="VTH57" s="83"/>
      <c r="VTI57" s="83"/>
      <c r="VTJ57" s="83"/>
      <c r="VTK57" s="83"/>
      <c r="VTL57" s="83"/>
      <c r="VTM57" s="83"/>
      <c r="VTN57" s="83"/>
      <c r="VTO57" s="83"/>
      <c r="VTP57" s="83"/>
      <c r="VTQ57" s="83"/>
      <c r="VTR57" s="83"/>
      <c r="VTS57" s="83"/>
      <c r="VTT57" s="83"/>
      <c r="VTU57" s="83"/>
      <c r="VTV57" s="83"/>
      <c r="VTW57" s="83"/>
      <c r="VTX57" s="83"/>
      <c r="VTY57" s="83"/>
      <c r="VTZ57" s="83"/>
      <c r="VUA57" s="83"/>
      <c r="VUB57" s="83"/>
      <c r="VUC57" s="83"/>
      <c r="VUD57" s="83"/>
      <c r="VUE57" s="83"/>
      <c r="VUF57" s="83"/>
      <c r="VUG57" s="83"/>
      <c r="VUH57" s="83"/>
      <c r="VUI57" s="83"/>
      <c r="VUJ57" s="83"/>
      <c r="VUK57" s="83"/>
      <c r="VUL57" s="83"/>
      <c r="VUM57" s="83"/>
      <c r="VUN57" s="83"/>
      <c r="VUO57" s="83"/>
      <c r="VUP57" s="83"/>
      <c r="VUQ57" s="83"/>
      <c r="VUR57" s="83"/>
      <c r="VUS57" s="83"/>
      <c r="VUT57" s="83"/>
      <c r="VUU57" s="83"/>
      <c r="VUV57" s="83"/>
      <c r="VUW57" s="83"/>
      <c r="VUX57" s="83"/>
      <c r="VUY57" s="83"/>
      <c r="VUZ57" s="83"/>
      <c r="VVA57" s="83"/>
      <c r="VVB57" s="83"/>
      <c r="VVC57" s="83"/>
      <c r="VVD57" s="83"/>
      <c r="VVE57" s="83"/>
      <c r="VVF57" s="83"/>
      <c r="VVG57" s="83"/>
      <c r="VVH57" s="83"/>
      <c r="VVI57" s="83"/>
      <c r="VVJ57" s="83"/>
      <c r="VVK57" s="83"/>
      <c r="VVL57" s="83"/>
      <c r="VVM57" s="83"/>
      <c r="VVN57" s="83"/>
      <c r="VVO57" s="83"/>
      <c r="VVP57" s="83"/>
      <c r="VVQ57" s="83"/>
      <c r="VVR57" s="83"/>
      <c r="VVS57" s="83"/>
      <c r="VVT57" s="83"/>
      <c r="VVU57" s="83"/>
      <c r="VVV57" s="83"/>
      <c r="VVW57" s="83"/>
      <c r="VVX57" s="83"/>
      <c r="VVY57" s="83"/>
      <c r="VVZ57" s="83"/>
      <c r="VWA57" s="83"/>
      <c r="VWB57" s="83"/>
      <c r="VWC57" s="83"/>
      <c r="VWD57" s="83"/>
      <c r="VWE57" s="83"/>
      <c r="VWF57" s="83"/>
      <c r="VWG57" s="83"/>
      <c r="VWH57" s="83"/>
      <c r="VWI57" s="83"/>
      <c r="VWJ57" s="83"/>
      <c r="VWK57" s="83"/>
      <c r="VWL57" s="83"/>
      <c r="VWM57" s="83"/>
      <c r="VWN57" s="83"/>
      <c r="VWO57" s="83"/>
      <c r="VWP57" s="83"/>
      <c r="VWQ57" s="83"/>
      <c r="VWR57" s="83"/>
      <c r="VWS57" s="83"/>
      <c r="VWT57" s="83"/>
      <c r="VWU57" s="83"/>
      <c r="VWV57" s="83"/>
      <c r="VWW57" s="83"/>
      <c r="VWX57" s="83"/>
      <c r="VWY57" s="83"/>
      <c r="VWZ57" s="83"/>
      <c r="VXA57" s="83"/>
      <c r="VXB57" s="83"/>
      <c r="VXC57" s="83"/>
      <c r="VXD57" s="83"/>
      <c r="VXE57" s="83"/>
      <c r="VXF57" s="83"/>
      <c r="VXG57" s="83"/>
      <c r="VXH57" s="83"/>
      <c r="VXI57" s="83"/>
      <c r="VXJ57" s="83"/>
      <c r="VXK57" s="83"/>
      <c r="VXL57" s="83"/>
      <c r="VXM57" s="83"/>
      <c r="VXN57" s="83"/>
      <c r="VXO57" s="83"/>
      <c r="VXP57" s="83"/>
      <c r="VXQ57" s="83"/>
      <c r="VXR57" s="83"/>
      <c r="VXS57" s="83"/>
      <c r="VXT57" s="83"/>
      <c r="VXU57" s="83"/>
      <c r="VXV57" s="83"/>
      <c r="VXW57" s="83"/>
      <c r="VXX57" s="83"/>
      <c r="VXY57" s="83"/>
      <c r="VXZ57" s="83"/>
      <c r="VYA57" s="83"/>
      <c r="VYB57" s="83"/>
      <c r="VYC57" s="83"/>
      <c r="VYD57" s="83"/>
      <c r="VYE57" s="83"/>
      <c r="VYF57" s="83"/>
      <c r="VYG57" s="83"/>
      <c r="VYH57" s="83"/>
      <c r="VYI57" s="83"/>
      <c r="VYJ57" s="83"/>
      <c r="VYK57" s="83"/>
      <c r="VYL57" s="83"/>
      <c r="VYM57" s="83"/>
      <c r="VYN57" s="83"/>
      <c r="VYO57" s="83"/>
      <c r="VYP57" s="83"/>
      <c r="VYQ57" s="83"/>
      <c r="VYR57" s="83"/>
      <c r="VYS57" s="83"/>
      <c r="VYT57" s="83"/>
      <c r="VYU57" s="83"/>
      <c r="VYV57" s="83"/>
      <c r="VYW57" s="83"/>
      <c r="VYX57" s="83"/>
      <c r="VYY57" s="83"/>
      <c r="VYZ57" s="83"/>
      <c r="VZA57" s="83"/>
      <c r="VZB57" s="83"/>
      <c r="VZC57" s="83"/>
      <c r="VZD57" s="83"/>
      <c r="VZE57" s="83"/>
      <c r="VZF57" s="83"/>
      <c r="VZG57" s="83"/>
      <c r="VZH57" s="83"/>
      <c r="VZI57" s="83"/>
      <c r="VZJ57" s="83"/>
      <c r="VZK57" s="83"/>
      <c r="VZL57" s="83"/>
      <c r="VZM57" s="83"/>
      <c r="VZN57" s="83"/>
      <c r="VZO57" s="83"/>
      <c r="VZP57" s="83"/>
      <c r="VZQ57" s="83"/>
      <c r="VZR57" s="83"/>
      <c r="VZS57" s="83"/>
      <c r="VZT57" s="83"/>
      <c r="VZU57" s="83"/>
      <c r="VZV57" s="83"/>
      <c r="VZW57" s="83"/>
      <c r="VZX57" s="83"/>
      <c r="VZY57" s="83"/>
      <c r="VZZ57" s="83"/>
      <c r="WAA57" s="83"/>
      <c r="WAB57" s="83"/>
      <c r="WAC57" s="83"/>
      <c r="WAD57" s="83"/>
      <c r="WAE57" s="83"/>
      <c r="WAF57" s="83"/>
      <c r="WAG57" s="83"/>
      <c r="WAH57" s="83"/>
      <c r="WAI57" s="83"/>
      <c r="WAJ57" s="83"/>
      <c r="WAK57" s="83"/>
      <c r="WAL57" s="83"/>
      <c r="WAM57" s="83"/>
      <c r="WAN57" s="83"/>
      <c r="WAO57" s="83"/>
      <c r="WAP57" s="83"/>
      <c r="WAQ57" s="83"/>
      <c r="WAR57" s="83"/>
      <c r="WAS57" s="83"/>
      <c r="WAT57" s="83"/>
      <c r="WAU57" s="83"/>
      <c r="WAV57" s="83"/>
      <c r="WAW57" s="83"/>
      <c r="WAX57" s="83"/>
      <c r="WAY57" s="83"/>
      <c r="WAZ57" s="83"/>
      <c r="WBA57" s="83"/>
      <c r="WBB57" s="83"/>
      <c r="WBC57" s="83"/>
      <c r="WBD57" s="83"/>
      <c r="WBE57" s="83"/>
      <c r="WBF57" s="83"/>
      <c r="WBG57" s="83"/>
      <c r="WBH57" s="83"/>
      <c r="WBI57" s="83"/>
      <c r="WBJ57" s="83"/>
      <c r="WBK57" s="83"/>
      <c r="WBL57" s="83"/>
      <c r="WBM57" s="83"/>
      <c r="WBN57" s="83"/>
      <c r="WBO57" s="83"/>
      <c r="WBP57" s="83"/>
      <c r="WBQ57" s="83"/>
      <c r="WBR57" s="83"/>
      <c r="WBS57" s="83"/>
      <c r="WBT57" s="83"/>
      <c r="WBU57" s="83"/>
      <c r="WBV57" s="83"/>
      <c r="WBW57" s="83"/>
      <c r="WBX57" s="83"/>
      <c r="WBY57" s="83"/>
      <c r="WBZ57" s="83"/>
      <c r="WCA57" s="83"/>
      <c r="WCB57" s="83"/>
      <c r="WCC57" s="83"/>
      <c r="WCD57" s="83"/>
      <c r="WCE57" s="83"/>
      <c r="WCF57" s="83"/>
      <c r="WCG57" s="83"/>
      <c r="WCH57" s="83"/>
      <c r="WCI57" s="83"/>
      <c r="WCJ57" s="83"/>
      <c r="WCK57" s="83"/>
      <c r="WCL57" s="83"/>
      <c r="WCM57" s="83"/>
      <c r="WCN57" s="83"/>
      <c r="WCO57" s="83"/>
      <c r="WCP57" s="83"/>
      <c r="WCQ57" s="83"/>
      <c r="WCR57" s="83"/>
      <c r="WCS57" s="83"/>
      <c r="WCT57" s="83"/>
      <c r="WCU57" s="83"/>
      <c r="WCV57" s="83"/>
      <c r="WCW57" s="83"/>
      <c r="WCX57" s="83"/>
      <c r="WCY57" s="83"/>
      <c r="WCZ57" s="83"/>
      <c r="WDA57" s="83"/>
      <c r="WDB57" s="83"/>
      <c r="WDC57" s="83"/>
      <c r="WDD57" s="83"/>
      <c r="WDE57" s="83"/>
      <c r="WDF57" s="83"/>
      <c r="WDG57" s="83"/>
      <c r="WDH57" s="83"/>
      <c r="WDI57" s="83"/>
      <c r="WDJ57" s="83"/>
      <c r="WDK57" s="83"/>
      <c r="WDL57" s="83"/>
      <c r="WDM57" s="83"/>
      <c r="WDN57" s="83"/>
      <c r="WDO57" s="83"/>
      <c r="WDP57" s="83"/>
      <c r="WDQ57" s="83"/>
      <c r="WDR57" s="83"/>
      <c r="WDS57" s="83"/>
      <c r="WDT57" s="83"/>
      <c r="WDU57" s="83"/>
      <c r="WDV57" s="83"/>
      <c r="WDW57" s="83"/>
      <c r="WDX57" s="83"/>
      <c r="WDY57" s="83"/>
      <c r="WDZ57" s="83"/>
      <c r="WEA57" s="83"/>
      <c r="WEB57" s="83"/>
      <c r="WEC57" s="83"/>
      <c r="WED57" s="83"/>
      <c r="WEE57" s="83"/>
      <c r="WEF57" s="83"/>
      <c r="WEG57" s="83"/>
      <c r="WEH57" s="83"/>
      <c r="WEI57" s="83"/>
      <c r="WEJ57" s="83"/>
      <c r="WEK57" s="83"/>
      <c r="WEL57" s="83"/>
      <c r="WEM57" s="83"/>
      <c r="WEN57" s="83"/>
      <c r="WEO57" s="83"/>
      <c r="WEP57" s="83"/>
      <c r="WEQ57" s="83"/>
      <c r="WER57" s="83"/>
      <c r="WES57" s="83"/>
      <c r="WET57" s="83"/>
      <c r="WEU57" s="83"/>
      <c r="WEV57" s="83"/>
      <c r="WEW57" s="83"/>
      <c r="WEX57" s="83"/>
      <c r="WEY57" s="83"/>
      <c r="WEZ57" s="83"/>
      <c r="WFA57" s="83"/>
      <c r="WFB57" s="83"/>
      <c r="WFC57" s="83"/>
      <c r="WFD57" s="83"/>
      <c r="WFE57" s="83"/>
      <c r="WFF57" s="83"/>
      <c r="WFG57" s="83"/>
      <c r="WFH57" s="83"/>
      <c r="WFI57" s="83"/>
      <c r="WFJ57" s="83"/>
      <c r="WFK57" s="83"/>
      <c r="WFL57" s="83"/>
      <c r="WFM57" s="83"/>
      <c r="WFN57" s="83"/>
      <c r="WFO57" s="83"/>
      <c r="WFP57" s="83"/>
      <c r="WFQ57" s="83"/>
      <c r="WFR57" s="83"/>
      <c r="WFS57" s="83"/>
      <c r="WFT57" s="83"/>
      <c r="WFU57" s="83"/>
      <c r="WFV57" s="83"/>
      <c r="WFW57" s="83"/>
      <c r="WFX57" s="83"/>
      <c r="WFY57" s="83"/>
      <c r="WFZ57" s="83"/>
      <c r="WGA57" s="83"/>
      <c r="WGB57" s="83"/>
      <c r="WGC57" s="83"/>
      <c r="WGD57" s="83"/>
      <c r="WGE57" s="83"/>
      <c r="WGF57" s="83"/>
      <c r="WGG57" s="83"/>
      <c r="WGH57" s="83"/>
      <c r="WGI57" s="83"/>
      <c r="WGJ57" s="83"/>
      <c r="WGK57" s="83"/>
      <c r="WGL57" s="83"/>
      <c r="WGM57" s="83"/>
      <c r="WGN57" s="83"/>
      <c r="WGO57" s="83"/>
      <c r="WGP57" s="83"/>
      <c r="WGQ57" s="83"/>
      <c r="WGR57" s="83"/>
      <c r="WGS57" s="83"/>
      <c r="WGT57" s="83"/>
      <c r="WGU57" s="83"/>
      <c r="WGV57" s="83"/>
      <c r="WGW57" s="83"/>
      <c r="WGX57" s="83"/>
      <c r="WGY57" s="83"/>
      <c r="WGZ57" s="83"/>
      <c r="WHA57" s="83"/>
      <c r="WHB57" s="83"/>
      <c r="WHC57" s="83"/>
      <c r="WHD57" s="83"/>
      <c r="WHE57" s="83"/>
      <c r="WHF57" s="83"/>
      <c r="WHG57" s="83"/>
      <c r="WHH57" s="83"/>
      <c r="WHI57" s="83"/>
      <c r="WHJ57" s="83"/>
      <c r="WHK57" s="83"/>
      <c r="WHL57" s="83"/>
      <c r="WHM57" s="83"/>
      <c r="WHN57" s="83"/>
      <c r="WHO57" s="83"/>
      <c r="WHP57" s="83"/>
      <c r="WHQ57" s="83"/>
      <c r="WHR57" s="83"/>
      <c r="WHS57" s="83"/>
      <c r="WHT57" s="83"/>
      <c r="WHU57" s="83"/>
      <c r="WHV57" s="83"/>
      <c r="WHW57" s="83"/>
      <c r="WHX57" s="83"/>
      <c r="WHY57" s="83"/>
      <c r="WHZ57" s="83"/>
      <c r="WIA57" s="83"/>
      <c r="WIB57" s="83"/>
      <c r="WIC57" s="83"/>
      <c r="WID57" s="83"/>
      <c r="WIE57" s="83"/>
      <c r="WIF57" s="83"/>
      <c r="WIG57" s="83"/>
      <c r="WIH57" s="83"/>
      <c r="WII57" s="83"/>
      <c r="WIJ57" s="83"/>
      <c r="WIK57" s="83"/>
      <c r="WIL57" s="83"/>
      <c r="WIM57" s="83"/>
      <c r="WIN57" s="83"/>
      <c r="WIO57" s="83"/>
      <c r="WIP57" s="83"/>
      <c r="WIQ57" s="83"/>
      <c r="WIR57" s="83"/>
      <c r="WIS57" s="83"/>
      <c r="WIT57" s="83"/>
      <c r="WIU57" s="83"/>
      <c r="WIV57" s="83"/>
      <c r="WIW57" s="83"/>
      <c r="WIX57" s="83"/>
      <c r="WIY57" s="83"/>
      <c r="WIZ57" s="83"/>
      <c r="WJA57" s="83"/>
      <c r="WJB57" s="83"/>
      <c r="WJC57" s="83"/>
      <c r="WJD57" s="83"/>
      <c r="WJE57" s="83"/>
      <c r="WJF57" s="83"/>
      <c r="WJG57" s="83"/>
      <c r="WJH57" s="83"/>
      <c r="WJI57" s="83"/>
      <c r="WJJ57" s="83"/>
      <c r="WJK57" s="83"/>
      <c r="WJL57" s="83"/>
      <c r="WJM57" s="83"/>
      <c r="WJN57" s="83"/>
      <c r="WJO57" s="83"/>
      <c r="WJP57" s="83"/>
      <c r="WJQ57" s="83"/>
      <c r="WJR57" s="83"/>
      <c r="WJS57" s="83"/>
      <c r="WJT57" s="83"/>
      <c r="WJU57" s="83"/>
      <c r="WJV57" s="83"/>
      <c r="WJW57" s="83"/>
      <c r="WJX57" s="83"/>
      <c r="WJY57" s="83"/>
      <c r="WJZ57" s="83"/>
      <c r="WKA57" s="83"/>
      <c r="WKB57" s="83"/>
      <c r="WKC57" s="83"/>
      <c r="WKD57" s="83"/>
      <c r="WKE57" s="83"/>
      <c r="WKF57" s="83"/>
      <c r="WKG57" s="83"/>
      <c r="WKH57" s="83"/>
      <c r="WKI57" s="83"/>
      <c r="WKJ57" s="83"/>
      <c r="WKK57" s="83"/>
      <c r="WKL57" s="83"/>
      <c r="WKM57" s="83"/>
      <c r="WKN57" s="83"/>
      <c r="WKO57" s="83"/>
      <c r="WKP57" s="83"/>
      <c r="WKQ57" s="83"/>
      <c r="WKR57" s="83"/>
      <c r="WKS57" s="83"/>
      <c r="WKT57" s="83"/>
      <c r="WKU57" s="83"/>
      <c r="WKV57" s="83"/>
      <c r="WKW57" s="83"/>
      <c r="WKX57" s="83"/>
      <c r="WKY57" s="83"/>
      <c r="WKZ57" s="83"/>
      <c r="WLA57" s="83"/>
      <c r="WLB57" s="83"/>
      <c r="WLC57" s="83"/>
      <c r="WLD57" s="83"/>
      <c r="WLE57" s="83"/>
      <c r="WLF57" s="83"/>
      <c r="WLG57" s="83"/>
      <c r="WLH57" s="83"/>
      <c r="WLI57" s="83"/>
      <c r="WLJ57" s="83"/>
      <c r="WLK57" s="83"/>
      <c r="WLL57" s="83"/>
      <c r="WLM57" s="83"/>
      <c r="WLN57" s="83"/>
      <c r="WLO57" s="83"/>
      <c r="WLP57" s="83"/>
      <c r="WLQ57" s="83"/>
      <c r="WLR57" s="83"/>
      <c r="WLS57" s="83"/>
      <c r="WLT57" s="83"/>
      <c r="WLU57" s="83"/>
      <c r="WLV57" s="83"/>
      <c r="WLW57" s="83"/>
      <c r="WLX57" s="83"/>
      <c r="WLY57" s="83"/>
      <c r="WLZ57" s="83"/>
      <c r="WMA57" s="83"/>
      <c r="WMB57" s="83"/>
      <c r="WMC57" s="83"/>
      <c r="WMD57" s="83"/>
      <c r="WME57" s="83"/>
      <c r="WMF57" s="83"/>
      <c r="WMG57" s="83"/>
      <c r="WMH57" s="83"/>
      <c r="WMI57" s="83"/>
      <c r="WMJ57" s="83"/>
      <c r="WMK57" s="83"/>
      <c r="WML57" s="83"/>
      <c r="WMM57" s="83"/>
      <c r="WMN57" s="83"/>
      <c r="WMO57" s="83"/>
      <c r="WMP57" s="83"/>
      <c r="WMQ57" s="83"/>
      <c r="WMR57" s="83"/>
      <c r="WMS57" s="83"/>
      <c r="WMT57" s="83"/>
      <c r="WMU57" s="83"/>
      <c r="WMV57" s="83"/>
      <c r="WMW57" s="83"/>
      <c r="WMX57" s="83"/>
      <c r="WMY57" s="83"/>
      <c r="WMZ57" s="83"/>
      <c r="WNA57" s="83"/>
      <c r="WNB57" s="83"/>
      <c r="WNC57" s="83"/>
      <c r="WND57" s="83"/>
      <c r="WNE57" s="83"/>
      <c r="WNF57" s="83"/>
      <c r="WNG57" s="83"/>
      <c r="WNH57" s="83"/>
      <c r="WNI57" s="83"/>
      <c r="WNJ57" s="83"/>
      <c r="WNK57" s="83"/>
      <c r="WNL57" s="83"/>
      <c r="WNM57" s="83"/>
      <c r="WNN57" s="83"/>
      <c r="WNO57" s="83"/>
      <c r="WNP57" s="83"/>
      <c r="WNQ57" s="83"/>
      <c r="WNR57" s="83"/>
      <c r="WNS57" s="83"/>
      <c r="WNT57" s="83"/>
      <c r="WNU57" s="83"/>
      <c r="WNV57" s="83"/>
      <c r="WNW57" s="83"/>
      <c r="WNX57" s="83"/>
      <c r="WNY57" s="83"/>
      <c r="WNZ57" s="83"/>
      <c r="WOA57" s="83"/>
      <c r="WOB57" s="83"/>
      <c r="WOC57" s="83"/>
      <c r="WOD57" s="83"/>
      <c r="WOE57" s="83"/>
      <c r="WOF57" s="83"/>
      <c r="WOG57" s="83"/>
      <c r="WOH57" s="83"/>
      <c r="WOI57" s="83"/>
      <c r="WOJ57" s="83"/>
      <c r="WOK57" s="83"/>
      <c r="WOL57" s="83"/>
      <c r="WOM57" s="83"/>
      <c r="WON57" s="83"/>
      <c r="WOO57" s="83"/>
      <c r="WOP57" s="83"/>
      <c r="WOQ57" s="83"/>
      <c r="WOR57" s="83"/>
      <c r="WOS57" s="83"/>
      <c r="WOT57" s="83"/>
      <c r="WOU57" s="83"/>
      <c r="WOV57" s="83"/>
      <c r="WOW57" s="83"/>
      <c r="WOX57" s="83"/>
      <c r="WOY57" s="83"/>
      <c r="WOZ57" s="83"/>
      <c r="WPA57" s="83"/>
      <c r="WPB57" s="83"/>
      <c r="WPC57" s="83"/>
      <c r="WPD57" s="83"/>
      <c r="WPE57" s="83"/>
      <c r="WPF57" s="83"/>
      <c r="WPG57" s="83"/>
      <c r="WPH57" s="83"/>
      <c r="WPI57" s="83"/>
      <c r="WPJ57" s="83"/>
      <c r="WPK57" s="83"/>
      <c r="WPL57" s="83"/>
      <c r="WPM57" s="83"/>
      <c r="WPN57" s="83"/>
      <c r="WPO57" s="83"/>
      <c r="WPP57" s="83"/>
      <c r="WPQ57" s="83"/>
      <c r="WPR57" s="83"/>
      <c r="WPS57" s="83"/>
      <c r="WPT57" s="83"/>
      <c r="WPU57" s="83"/>
      <c r="WPV57" s="83"/>
      <c r="WPW57" s="83"/>
      <c r="WPX57" s="83"/>
      <c r="WPY57" s="83"/>
      <c r="WPZ57" s="83"/>
      <c r="WQA57" s="83"/>
      <c r="WQB57" s="83"/>
      <c r="WQC57" s="83"/>
      <c r="WQD57" s="83"/>
      <c r="WQE57" s="83"/>
      <c r="WQF57" s="83"/>
      <c r="WQG57" s="83"/>
      <c r="WQH57" s="83"/>
      <c r="WQI57" s="83"/>
      <c r="WQJ57" s="83"/>
      <c r="WQK57" s="83"/>
      <c r="WQL57" s="83"/>
      <c r="WQM57" s="83"/>
      <c r="WQN57" s="83"/>
      <c r="WQO57" s="83"/>
      <c r="WQP57" s="83"/>
      <c r="WQQ57" s="83"/>
      <c r="WQR57" s="83"/>
      <c r="WQS57" s="83"/>
      <c r="WQT57" s="83"/>
      <c r="WQU57" s="83"/>
      <c r="WQV57" s="83"/>
      <c r="WQW57" s="83"/>
      <c r="WQX57" s="83"/>
      <c r="WQY57" s="83"/>
      <c r="WQZ57" s="83"/>
      <c r="WRA57" s="83"/>
      <c r="WRB57" s="83"/>
      <c r="WRC57" s="83"/>
      <c r="WRD57" s="83"/>
      <c r="WRE57" s="83"/>
      <c r="WRF57" s="83"/>
      <c r="WRG57" s="83"/>
      <c r="WRH57" s="83"/>
      <c r="WRI57" s="83"/>
      <c r="WRJ57" s="83"/>
      <c r="WRK57" s="83"/>
      <c r="WRL57" s="83"/>
      <c r="WRM57" s="83"/>
      <c r="WRN57" s="83"/>
      <c r="WRO57" s="83"/>
      <c r="WRP57" s="83"/>
      <c r="WRQ57" s="83"/>
      <c r="WRR57" s="83"/>
      <c r="WRS57" s="83"/>
      <c r="WRT57" s="83"/>
      <c r="WRU57" s="83"/>
      <c r="WRV57" s="83"/>
      <c r="WRW57" s="83"/>
      <c r="WRX57" s="83"/>
      <c r="WRY57" s="83"/>
      <c r="WRZ57" s="83"/>
      <c r="WSA57" s="83"/>
      <c r="WSB57" s="83"/>
      <c r="WSC57" s="83"/>
      <c r="WSD57" s="83"/>
      <c r="WSE57" s="83"/>
      <c r="WSF57" s="83"/>
      <c r="WSG57" s="83"/>
      <c r="WSH57" s="83"/>
      <c r="WSI57" s="83"/>
      <c r="WSJ57" s="83"/>
      <c r="WSK57" s="83"/>
      <c r="WSL57" s="83"/>
      <c r="WSM57" s="83"/>
      <c r="WSN57" s="83"/>
      <c r="WSO57" s="83"/>
      <c r="WSP57" s="83"/>
      <c r="WSQ57" s="83"/>
      <c r="WSR57" s="83"/>
      <c r="WSS57" s="83"/>
      <c r="WST57" s="83"/>
      <c r="WSU57" s="83"/>
      <c r="WSV57" s="83"/>
      <c r="WSW57" s="83"/>
      <c r="WSX57" s="83"/>
      <c r="WSY57" s="83"/>
      <c r="WSZ57" s="83"/>
      <c r="WTA57" s="83"/>
      <c r="WTB57" s="83"/>
      <c r="WTC57" s="83"/>
      <c r="WTD57" s="83"/>
      <c r="WTE57" s="83"/>
      <c r="WTF57" s="83"/>
      <c r="WTG57" s="83"/>
      <c r="WTH57" s="83"/>
      <c r="WTI57" s="83"/>
      <c r="WTJ57" s="83"/>
      <c r="WTK57" s="83"/>
      <c r="WTL57" s="83"/>
      <c r="WTM57" s="83"/>
      <c r="WTN57" s="83"/>
      <c r="WTO57" s="83"/>
      <c r="WTP57" s="83"/>
      <c r="WTQ57" s="83"/>
      <c r="WTR57" s="83"/>
      <c r="WTS57" s="83"/>
      <c r="WTT57" s="83"/>
      <c r="WTU57" s="83"/>
      <c r="WTV57" s="83"/>
      <c r="WTW57" s="83"/>
      <c r="WTX57" s="83"/>
      <c r="WTY57" s="83"/>
      <c r="WTZ57" s="83"/>
      <c r="WUA57" s="83"/>
      <c r="WUB57" s="83"/>
      <c r="WUC57" s="83"/>
      <c r="WUD57" s="83"/>
      <c r="WUE57" s="83"/>
      <c r="WUF57" s="83"/>
      <c r="WUG57" s="83"/>
      <c r="WUH57" s="83"/>
      <c r="WUI57" s="83"/>
      <c r="WUJ57" s="83"/>
      <c r="WUK57" s="83"/>
      <c r="WUL57" s="83"/>
      <c r="WUM57" s="83"/>
      <c r="WUN57" s="83"/>
      <c r="WUO57" s="83"/>
      <c r="WUP57" s="83"/>
      <c r="WUQ57" s="83"/>
      <c r="WUR57" s="83"/>
      <c r="WUS57" s="83"/>
      <c r="WUT57" s="83"/>
      <c r="WUU57" s="83"/>
      <c r="WUV57" s="83"/>
      <c r="WUW57" s="83"/>
      <c r="WUX57" s="83"/>
      <c r="WUY57" s="83"/>
      <c r="WUZ57" s="83"/>
      <c r="WVA57" s="83"/>
      <c r="WVB57" s="83"/>
      <c r="WVC57" s="83"/>
      <c r="WVD57" s="83"/>
      <c r="WVE57" s="83"/>
      <c r="WVF57" s="83"/>
      <c r="WVG57" s="83"/>
      <c r="WVH57" s="83"/>
      <c r="WVI57" s="83"/>
      <c r="WVJ57" s="83"/>
      <c r="WVK57" s="83"/>
      <c r="WVL57" s="83"/>
      <c r="WVM57" s="83"/>
      <c r="WVN57" s="83"/>
      <c r="WVO57" s="83"/>
      <c r="WVP57" s="83"/>
      <c r="WVQ57" s="83"/>
      <c r="WVR57" s="83"/>
      <c r="WVS57" s="83"/>
      <c r="WVT57" s="83"/>
      <c r="WVU57" s="83"/>
    </row>
    <row r="58" spans="1:16141" s="96" customFormat="1" ht="33" customHeight="1">
      <c r="A58" s="24">
        <v>52</v>
      </c>
      <c r="B58" s="240"/>
      <c r="C58" s="240"/>
      <c r="D58" s="185" t="s">
        <v>237</v>
      </c>
      <c r="E58" s="186"/>
      <c r="F58" s="187" t="s">
        <v>18</v>
      </c>
      <c r="G58" s="188" t="s">
        <v>238</v>
      </c>
      <c r="H58" s="9" t="s">
        <v>239</v>
      </c>
      <c r="I58" s="41" t="s">
        <v>240</v>
      </c>
      <c r="J58" s="206" t="s">
        <v>8</v>
      </c>
      <c r="K58" s="191" t="s">
        <v>194</v>
      </c>
      <c r="L58" s="17" t="s">
        <v>71</v>
      </c>
      <c r="M58" s="179"/>
      <c r="N58" s="179"/>
      <c r="O58" s="179" t="s">
        <v>214</v>
      </c>
      <c r="P58" s="180"/>
      <c r="Q58" s="180"/>
      <c r="R58" s="180"/>
      <c r="S58" s="181"/>
      <c r="T58" s="83"/>
      <c r="U58" s="83"/>
      <c r="V58" s="83"/>
      <c r="W58" s="83"/>
      <c r="X58" s="83"/>
      <c r="Y58" s="83"/>
      <c r="Z58" s="83"/>
      <c r="AA58" s="83"/>
      <c r="AB58" s="83"/>
      <c r="AC58" s="83"/>
      <c r="AD58" s="83"/>
      <c r="AE58" s="83"/>
      <c r="AF58" s="83"/>
      <c r="AG58" s="83"/>
      <c r="AH58" s="83"/>
      <c r="AI58" s="83"/>
      <c r="AJ58" s="83"/>
      <c r="AK58" s="83"/>
      <c r="AL58" s="83"/>
      <c r="AM58" s="83"/>
      <c r="AN58" s="83"/>
      <c r="AO58" s="83"/>
      <c r="AP58" s="83"/>
      <c r="AQ58" s="83"/>
      <c r="AR58" s="83"/>
      <c r="AS58" s="83"/>
      <c r="AT58" s="83"/>
      <c r="AU58" s="83"/>
      <c r="AV58" s="83"/>
      <c r="AW58" s="83"/>
      <c r="AX58" s="83"/>
      <c r="AY58" s="83"/>
      <c r="AZ58" s="83"/>
      <c r="BA58" s="83"/>
      <c r="BB58" s="83"/>
      <c r="BC58" s="83"/>
      <c r="BD58" s="83"/>
      <c r="BE58" s="83"/>
      <c r="BF58" s="83"/>
      <c r="BG58" s="83"/>
      <c r="BH58" s="83"/>
      <c r="BI58" s="83"/>
      <c r="BJ58" s="83"/>
      <c r="BK58" s="83"/>
      <c r="BL58" s="83"/>
      <c r="BM58" s="83"/>
      <c r="BN58" s="83"/>
      <c r="BO58" s="83"/>
      <c r="BP58" s="83"/>
      <c r="BQ58" s="83"/>
      <c r="BR58" s="83"/>
      <c r="BS58" s="83"/>
      <c r="BT58" s="83"/>
      <c r="BU58" s="83"/>
      <c r="BV58" s="83"/>
      <c r="BW58" s="83"/>
      <c r="BX58" s="83"/>
      <c r="BY58" s="83"/>
      <c r="BZ58" s="83"/>
      <c r="CA58" s="83"/>
      <c r="CB58" s="83"/>
      <c r="CC58" s="83"/>
      <c r="CD58" s="83"/>
      <c r="CE58" s="83"/>
      <c r="CF58" s="83"/>
      <c r="CG58" s="83"/>
      <c r="CH58" s="83"/>
      <c r="CI58" s="83"/>
      <c r="CJ58" s="83"/>
      <c r="CK58" s="83"/>
      <c r="CL58" s="83"/>
      <c r="CM58" s="83"/>
      <c r="CN58" s="83"/>
      <c r="CO58" s="83"/>
      <c r="CP58" s="83"/>
      <c r="CQ58" s="83"/>
      <c r="CR58" s="83"/>
      <c r="CS58" s="83"/>
      <c r="CT58" s="83"/>
      <c r="CU58" s="83"/>
      <c r="CV58" s="83"/>
      <c r="CW58" s="83"/>
      <c r="CX58" s="83"/>
      <c r="CY58" s="83"/>
      <c r="CZ58" s="83"/>
      <c r="DA58" s="83"/>
      <c r="DB58" s="83"/>
      <c r="DC58" s="83"/>
      <c r="DD58" s="83"/>
      <c r="DE58" s="83"/>
      <c r="DF58" s="83"/>
      <c r="DG58" s="83"/>
      <c r="DH58" s="83"/>
      <c r="DI58" s="83"/>
      <c r="DJ58" s="83"/>
      <c r="DK58" s="83"/>
      <c r="DL58" s="83"/>
      <c r="DM58" s="83"/>
      <c r="DN58" s="83"/>
      <c r="DO58" s="83"/>
      <c r="DP58" s="83"/>
      <c r="DQ58" s="83"/>
      <c r="DR58" s="83"/>
      <c r="DS58" s="83"/>
      <c r="DT58" s="83"/>
      <c r="DU58" s="83"/>
      <c r="DV58" s="83"/>
      <c r="DW58" s="83"/>
      <c r="DX58" s="83"/>
      <c r="DY58" s="83"/>
      <c r="DZ58" s="83"/>
      <c r="EA58" s="83"/>
      <c r="EB58" s="83"/>
      <c r="EC58" s="83"/>
      <c r="ED58" s="83"/>
      <c r="EE58" s="83"/>
      <c r="EF58" s="83"/>
      <c r="EG58" s="83"/>
      <c r="EH58" s="83"/>
      <c r="EI58" s="83"/>
      <c r="EJ58" s="83"/>
      <c r="EK58" s="83"/>
      <c r="EL58" s="83"/>
      <c r="EM58" s="83"/>
      <c r="EN58" s="83"/>
      <c r="EO58" s="83"/>
      <c r="EP58" s="83"/>
      <c r="EQ58" s="83"/>
      <c r="ER58" s="83"/>
      <c r="ES58" s="83"/>
      <c r="ET58" s="83"/>
      <c r="EU58" s="83"/>
      <c r="EV58" s="83"/>
      <c r="EW58" s="83"/>
      <c r="EX58" s="83"/>
      <c r="EY58" s="83"/>
      <c r="EZ58" s="83"/>
      <c r="FA58" s="83"/>
      <c r="FB58" s="83"/>
      <c r="FC58" s="83"/>
      <c r="FD58" s="83"/>
      <c r="FE58" s="83"/>
      <c r="FF58" s="83"/>
      <c r="FG58" s="83"/>
      <c r="FH58" s="83"/>
      <c r="FI58" s="83"/>
      <c r="FJ58" s="83"/>
      <c r="FK58" s="83"/>
      <c r="FL58" s="83"/>
      <c r="FM58" s="83"/>
      <c r="FN58" s="83"/>
      <c r="FO58" s="83"/>
      <c r="FP58" s="83"/>
      <c r="FQ58" s="83"/>
      <c r="FR58" s="83"/>
      <c r="FS58" s="83"/>
      <c r="FT58" s="83"/>
      <c r="FU58" s="83"/>
      <c r="FV58" s="83"/>
      <c r="FW58" s="83"/>
      <c r="FX58" s="83"/>
      <c r="FY58" s="83"/>
      <c r="FZ58" s="83"/>
      <c r="GA58" s="83"/>
      <c r="GB58" s="83"/>
      <c r="GC58" s="83"/>
      <c r="GD58" s="83"/>
      <c r="GE58" s="83"/>
      <c r="GF58" s="83"/>
      <c r="GG58" s="83"/>
      <c r="GH58" s="83"/>
      <c r="GI58" s="83"/>
      <c r="GJ58" s="83"/>
      <c r="GK58" s="83"/>
      <c r="GL58" s="83"/>
      <c r="GM58" s="83"/>
      <c r="GN58" s="83"/>
      <c r="GO58" s="83"/>
      <c r="GP58" s="83"/>
      <c r="GQ58" s="83"/>
      <c r="GR58" s="83"/>
      <c r="GS58" s="83"/>
      <c r="GT58" s="83"/>
      <c r="GU58" s="83"/>
      <c r="GV58" s="83"/>
      <c r="GW58" s="83"/>
      <c r="GX58" s="83"/>
      <c r="GY58" s="83"/>
      <c r="GZ58" s="83"/>
      <c r="HA58" s="83"/>
      <c r="HB58" s="83"/>
      <c r="HC58" s="83"/>
      <c r="HD58" s="83"/>
      <c r="HE58" s="83"/>
      <c r="HF58" s="83"/>
      <c r="HG58" s="83"/>
      <c r="HH58" s="83"/>
      <c r="HI58" s="83"/>
      <c r="HJ58" s="83"/>
      <c r="HK58" s="83"/>
      <c r="HL58" s="83"/>
      <c r="HM58" s="83"/>
      <c r="HN58" s="83"/>
      <c r="HO58" s="83"/>
      <c r="HP58" s="83"/>
      <c r="HQ58" s="83"/>
      <c r="HR58" s="83"/>
      <c r="HS58" s="83"/>
      <c r="HT58" s="83"/>
      <c r="HU58" s="83"/>
      <c r="HV58" s="83"/>
      <c r="HW58" s="83"/>
      <c r="HX58" s="83"/>
      <c r="HY58" s="83"/>
      <c r="HZ58" s="83"/>
      <c r="IA58" s="83"/>
      <c r="IB58" s="83"/>
      <c r="IC58" s="83"/>
      <c r="ID58" s="83"/>
      <c r="IE58" s="83"/>
      <c r="IF58" s="83"/>
      <c r="IG58" s="83"/>
      <c r="IH58" s="83"/>
      <c r="II58" s="83"/>
      <c r="IJ58" s="83"/>
      <c r="IK58" s="83"/>
      <c r="IL58" s="83"/>
      <c r="IM58" s="83"/>
      <c r="IN58" s="83"/>
      <c r="IO58" s="83"/>
      <c r="IP58" s="83"/>
      <c r="IQ58" s="83"/>
      <c r="IR58" s="83"/>
      <c r="IS58" s="83"/>
      <c r="IT58" s="83"/>
      <c r="IU58" s="83"/>
      <c r="IV58" s="83"/>
      <c r="IW58" s="83"/>
      <c r="IX58" s="83"/>
      <c r="IY58" s="83"/>
      <c r="IZ58" s="83"/>
      <c r="JA58" s="83"/>
      <c r="JB58" s="83"/>
      <c r="JC58" s="83"/>
      <c r="JD58" s="83"/>
      <c r="JE58" s="83"/>
      <c r="JF58" s="83"/>
      <c r="JG58" s="83"/>
      <c r="JH58" s="83"/>
      <c r="JI58" s="83"/>
      <c r="JJ58" s="83"/>
      <c r="JK58" s="83"/>
      <c r="JL58" s="83"/>
      <c r="JM58" s="83"/>
      <c r="JN58" s="83"/>
      <c r="JO58" s="83"/>
      <c r="JP58" s="83"/>
      <c r="JQ58" s="83"/>
      <c r="JR58" s="83"/>
      <c r="JS58" s="83"/>
      <c r="JT58" s="83"/>
      <c r="JU58" s="83"/>
      <c r="JV58" s="83"/>
      <c r="JW58" s="83"/>
      <c r="JX58" s="83"/>
      <c r="JY58" s="83"/>
      <c r="JZ58" s="83"/>
      <c r="KA58" s="83"/>
      <c r="KB58" s="83"/>
      <c r="KC58" s="83"/>
      <c r="KD58" s="83"/>
      <c r="KE58" s="83"/>
      <c r="KF58" s="83"/>
      <c r="KG58" s="83"/>
      <c r="KH58" s="83"/>
      <c r="KI58" s="83"/>
      <c r="KJ58" s="83"/>
      <c r="KK58" s="83"/>
      <c r="KL58" s="83"/>
      <c r="KM58" s="83"/>
      <c r="KN58" s="83"/>
      <c r="KO58" s="83"/>
      <c r="KP58" s="83"/>
      <c r="KQ58" s="83"/>
      <c r="KR58" s="83"/>
      <c r="KS58" s="83"/>
      <c r="KT58" s="83"/>
      <c r="KU58" s="83"/>
      <c r="KV58" s="83"/>
      <c r="KW58" s="83"/>
      <c r="KX58" s="83"/>
      <c r="KY58" s="83"/>
      <c r="KZ58" s="83"/>
      <c r="LA58" s="83"/>
      <c r="LB58" s="83"/>
      <c r="LC58" s="83"/>
      <c r="LD58" s="83"/>
      <c r="LE58" s="83"/>
      <c r="LF58" s="83"/>
      <c r="LG58" s="83"/>
      <c r="LH58" s="83"/>
      <c r="LI58" s="83"/>
      <c r="LJ58" s="83"/>
      <c r="LK58" s="83"/>
      <c r="LL58" s="83"/>
      <c r="LM58" s="83"/>
      <c r="LN58" s="83"/>
      <c r="LO58" s="83"/>
      <c r="LP58" s="83"/>
      <c r="LQ58" s="83"/>
      <c r="LR58" s="83"/>
      <c r="LS58" s="83"/>
      <c r="LT58" s="83"/>
      <c r="LU58" s="83"/>
      <c r="LV58" s="83"/>
      <c r="LW58" s="83"/>
      <c r="LX58" s="83"/>
      <c r="LY58" s="83"/>
      <c r="LZ58" s="83"/>
      <c r="MA58" s="83"/>
      <c r="MB58" s="83"/>
      <c r="MC58" s="83"/>
      <c r="MD58" s="83"/>
      <c r="ME58" s="83"/>
      <c r="MF58" s="83"/>
      <c r="MG58" s="83"/>
      <c r="MH58" s="83"/>
      <c r="MI58" s="83"/>
      <c r="MJ58" s="83"/>
      <c r="MK58" s="83"/>
      <c r="ML58" s="83"/>
      <c r="MM58" s="83"/>
      <c r="MN58" s="83"/>
      <c r="MO58" s="83"/>
      <c r="MP58" s="83"/>
      <c r="MQ58" s="83"/>
      <c r="MR58" s="83"/>
      <c r="MS58" s="83"/>
      <c r="MT58" s="83"/>
      <c r="MU58" s="83"/>
      <c r="MV58" s="83"/>
      <c r="MW58" s="83"/>
      <c r="MX58" s="83"/>
      <c r="MY58" s="83"/>
      <c r="MZ58" s="83"/>
      <c r="NA58" s="83"/>
      <c r="NB58" s="83"/>
      <c r="NC58" s="83"/>
      <c r="ND58" s="83"/>
      <c r="NE58" s="83"/>
      <c r="NF58" s="83"/>
      <c r="NG58" s="83"/>
      <c r="NH58" s="83"/>
      <c r="NI58" s="83"/>
      <c r="NJ58" s="83"/>
      <c r="NK58" s="83"/>
      <c r="NL58" s="83"/>
      <c r="NM58" s="83"/>
      <c r="NN58" s="83"/>
      <c r="NO58" s="83"/>
      <c r="NP58" s="83"/>
      <c r="NQ58" s="83"/>
      <c r="NR58" s="83"/>
      <c r="NS58" s="83"/>
      <c r="NT58" s="83"/>
      <c r="NU58" s="83"/>
      <c r="NV58" s="83"/>
      <c r="NW58" s="83"/>
      <c r="NX58" s="83"/>
      <c r="NY58" s="83"/>
      <c r="NZ58" s="83"/>
      <c r="OA58" s="83"/>
      <c r="OB58" s="83"/>
      <c r="OC58" s="83"/>
      <c r="OD58" s="83"/>
      <c r="OE58" s="83"/>
      <c r="OF58" s="83"/>
      <c r="OG58" s="83"/>
      <c r="OH58" s="83"/>
      <c r="OI58" s="83"/>
      <c r="OJ58" s="83"/>
      <c r="OK58" s="83"/>
      <c r="OL58" s="83"/>
      <c r="OM58" s="83"/>
      <c r="ON58" s="83"/>
      <c r="OO58" s="83"/>
      <c r="OP58" s="83"/>
      <c r="OQ58" s="83"/>
      <c r="OR58" s="83"/>
      <c r="OS58" s="83"/>
      <c r="OT58" s="83"/>
      <c r="OU58" s="83"/>
      <c r="OV58" s="83"/>
      <c r="OW58" s="83"/>
      <c r="OX58" s="83"/>
      <c r="OY58" s="83"/>
      <c r="OZ58" s="83"/>
      <c r="PA58" s="83"/>
      <c r="PB58" s="83"/>
      <c r="PC58" s="83"/>
      <c r="PD58" s="83"/>
      <c r="PE58" s="83"/>
      <c r="PF58" s="83"/>
      <c r="PG58" s="83"/>
      <c r="PH58" s="83"/>
      <c r="PI58" s="83"/>
      <c r="PJ58" s="83"/>
      <c r="PK58" s="83"/>
      <c r="PL58" s="83"/>
      <c r="PM58" s="83"/>
      <c r="PN58" s="83"/>
      <c r="PO58" s="83"/>
      <c r="PP58" s="83"/>
      <c r="PQ58" s="83"/>
      <c r="PR58" s="83"/>
      <c r="PS58" s="83"/>
      <c r="PT58" s="83"/>
      <c r="PU58" s="83"/>
      <c r="PV58" s="83"/>
      <c r="PW58" s="83"/>
      <c r="PX58" s="83"/>
      <c r="PY58" s="83"/>
      <c r="PZ58" s="83"/>
      <c r="QA58" s="83"/>
      <c r="QB58" s="83"/>
      <c r="QC58" s="83"/>
      <c r="QD58" s="83"/>
      <c r="QE58" s="83"/>
      <c r="QF58" s="83"/>
      <c r="QG58" s="83"/>
      <c r="QH58" s="83"/>
      <c r="QI58" s="83"/>
      <c r="QJ58" s="83"/>
      <c r="QK58" s="83"/>
      <c r="QL58" s="83"/>
      <c r="QM58" s="83"/>
      <c r="QN58" s="83"/>
      <c r="QO58" s="83"/>
      <c r="QP58" s="83"/>
      <c r="QQ58" s="83"/>
      <c r="QR58" s="83"/>
      <c r="QS58" s="83"/>
      <c r="QT58" s="83"/>
      <c r="QU58" s="83"/>
      <c r="QV58" s="83"/>
      <c r="QW58" s="83"/>
      <c r="QX58" s="83"/>
      <c r="QY58" s="83"/>
      <c r="QZ58" s="83"/>
      <c r="RA58" s="83"/>
      <c r="RB58" s="83"/>
      <c r="RC58" s="83"/>
      <c r="RD58" s="83"/>
      <c r="RE58" s="83"/>
      <c r="RF58" s="83"/>
      <c r="RG58" s="83"/>
      <c r="RH58" s="83"/>
      <c r="RI58" s="83"/>
      <c r="RJ58" s="83"/>
      <c r="RK58" s="83"/>
      <c r="RL58" s="83"/>
      <c r="RM58" s="83"/>
      <c r="RN58" s="83"/>
      <c r="RO58" s="83"/>
      <c r="RP58" s="83"/>
      <c r="RQ58" s="83"/>
      <c r="RR58" s="83"/>
      <c r="RS58" s="83"/>
      <c r="RT58" s="83"/>
      <c r="RU58" s="83"/>
      <c r="RV58" s="83"/>
      <c r="RW58" s="83"/>
      <c r="RX58" s="83"/>
      <c r="RY58" s="83"/>
      <c r="RZ58" s="83"/>
      <c r="SA58" s="83"/>
      <c r="SB58" s="83"/>
      <c r="SC58" s="83"/>
      <c r="SD58" s="83"/>
      <c r="SE58" s="83"/>
      <c r="SF58" s="83"/>
      <c r="SG58" s="83"/>
      <c r="SH58" s="83"/>
      <c r="SI58" s="83"/>
      <c r="SJ58" s="83"/>
      <c r="SK58" s="83"/>
      <c r="SL58" s="83"/>
      <c r="SM58" s="83"/>
      <c r="SN58" s="83"/>
      <c r="SO58" s="83"/>
      <c r="SP58" s="83"/>
      <c r="SQ58" s="83"/>
      <c r="SR58" s="83"/>
      <c r="SS58" s="83"/>
      <c r="ST58" s="83"/>
      <c r="SU58" s="83"/>
      <c r="SV58" s="83"/>
      <c r="SW58" s="83"/>
      <c r="SX58" s="83"/>
      <c r="SY58" s="83"/>
      <c r="SZ58" s="83"/>
      <c r="TA58" s="83"/>
      <c r="TB58" s="83"/>
      <c r="TC58" s="83"/>
      <c r="TD58" s="83"/>
      <c r="TE58" s="83"/>
      <c r="TF58" s="83"/>
      <c r="TG58" s="83"/>
      <c r="TH58" s="83"/>
      <c r="TI58" s="83"/>
      <c r="TJ58" s="83"/>
      <c r="TK58" s="83"/>
      <c r="TL58" s="83"/>
      <c r="TM58" s="83"/>
      <c r="TN58" s="83"/>
      <c r="TO58" s="83"/>
      <c r="TP58" s="83"/>
      <c r="TQ58" s="83"/>
      <c r="TR58" s="83"/>
      <c r="TS58" s="83"/>
      <c r="TT58" s="83"/>
      <c r="TU58" s="83"/>
      <c r="TV58" s="83"/>
      <c r="TW58" s="83"/>
      <c r="TX58" s="83"/>
      <c r="TY58" s="83"/>
      <c r="TZ58" s="83"/>
      <c r="UA58" s="83"/>
      <c r="UB58" s="83"/>
      <c r="UC58" s="83"/>
      <c r="UD58" s="83"/>
      <c r="UE58" s="83"/>
      <c r="UF58" s="83"/>
      <c r="UG58" s="83"/>
      <c r="UH58" s="83"/>
      <c r="UI58" s="83"/>
      <c r="UJ58" s="83"/>
      <c r="UK58" s="83"/>
      <c r="UL58" s="83"/>
      <c r="UM58" s="83"/>
      <c r="UN58" s="83"/>
      <c r="UO58" s="83"/>
      <c r="UP58" s="83"/>
      <c r="UQ58" s="83"/>
      <c r="UR58" s="83"/>
      <c r="US58" s="83"/>
      <c r="UT58" s="83"/>
      <c r="UU58" s="83"/>
      <c r="UV58" s="83"/>
      <c r="UW58" s="83"/>
      <c r="UX58" s="83"/>
      <c r="UY58" s="83"/>
      <c r="UZ58" s="83"/>
      <c r="VA58" s="83"/>
      <c r="VB58" s="83"/>
      <c r="VC58" s="83"/>
      <c r="VD58" s="83"/>
      <c r="VE58" s="83"/>
      <c r="VF58" s="83"/>
      <c r="VG58" s="83"/>
      <c r="VH58" s="83"/>
      <c r="VI58" s="83"/>
      <c r="VJ58" s="83"/>
      <c r="VK58" s="83"/>
      <c r="VL58" s="83"/>
      <c r="VM58" s="83"/>
      <c r="VN58" s="83"/>
      <c r="VO58" s="83"/>
      <c r="VP58" s="83"/>
      <c r="VQ58" s="83"/>
      <c r="VR58" s="83"/>
      <c r="VS58" s="83"/>
      <c r="VT58" s="83"/>
      <c r="VU58" s="83"/>
      <c r="VV58" s="83"/>
      <c r="VW58" s="83"/>
      <c r="VX58" s="83"/>
      <c r="VY58" s="83"/>
      <c r="VZ58" s="83"/>
      <c r="WA58" s="83"/>
      <c r="WB58" s="83"/>
      <c r="WC58" s="83"/>
      <c r="WD58" s="83"/>
      <c r="WE58" s="83"/>
      <c r="WF58" s="83"/>
      <c r="WG58" s="83"/>
      <c r="WH58" s="83"/>
      <c r="WI58" s="83"/>
      <c r="WJ58" s="83"/>
      <c r="WK58" s="83"/>
      <c r="WL58" s="83"/>
      <c r="WM58" s="83"/>
      <c r="WN58" s="83"/>
      <c r="WO58" s="83"/>
      <c r="WP58" s="83"/>
      <c r="WQ58" s="83"/>
      <c r="WR58" s="83"/>
      <c r="WS58" s="83"/>
      <c r="WT58" s="83"/>
      <c r="WU58" s="83"/>
      <c r="WV58" s="83"/>
      <c r="WW58" s="83"/>
      <c r="WX58" s="83"/>
      <c r="WY58" s="83"/>
      <c r="WZ58" s="83"/>
      <c r="XA58" s="83"/>
      <c r="XB58" s="83"/>
      <c r="XC58" s="83"/>
      <c r="XD58" s="83"/>
      <c r="XE58" s="83"/>
      <c r="XF58" s="83"/>
      <c r="XG58" s="83"/>
      <c r="XH58" s="83"/>
      <c r="XI58" s="83"/>
      <c r="XJ58" s="83"/>
      <c r="XK58" s="83"/>
      <c r="XL58" s="83"/>
      <c r="XM58" s="83"/>
      <c r="XN58" s="83"/>
      <c r="XO58" s="83"/>
      <c r="XP58" s="83"/>
      <c r="XQ58" s="83"/>
      <c r="XR58" s="83"/>
      <c r="XS58" s="83"/>
      <c r="XT58" s="83"/>
      <c r="XU58" s="83"/>
      <c r="XV58" s="83"/>
      <c r="XW58" s="83"/>
      <c r="XX58" s="83"/>
      <c r="XY58" s="83"/>
      <c r="XZ58" s="83"/>
      <c r="YA58" s="83"/>
      <c r="YB58" s="83"/>
      <c r="YC58" s="83"/>
      <c r="YD58" s="83"/>
      <c r="YE58" s="83"/>
      <c r="YF58" s="83"/>
      <c r="YG58" s="83"/>
      <c r="YH58" s="83"/>
      <c r="YI58" s="83"/>
      <c r="YJ58" s="83"/>
      <c r="YK58" s="83"/>
      <c r="YL58" s="83"/>
      <c r="YM58" s="83"/>
      <c r="YN58" s="83"/>
      <c r="YO58" s="83"/>
      <c r="YP58" s="83"/>
      <c r="YQ58" s="83"/>
      <c r="YR58" s="83"/>
      <c r="YS58" s="83"/>
      <c r="YT58" s="83"/>
      <c r="YU58" s="83"/>
      <c r="YV58" s="83"/>
      <c r="YW58" s="83"/>
      <c r="YX58" s="83"/>
      <c r="YY58" s="83"/>
      <c r="YZ58" s="83"/>
      <c r="ZA58" s="83"/>
      <c r="ZB58" s="83"/>
      <c r="ZC58" s="83"/>
      <c r="ZD58" s="83"/>
      <c r="ZE58" s="83"/>
      <c r="ZF58" s="83"/>
      <c r="ZG58" s="83"/>
      <c r="ZH58" s="83"/>
      <c r="ZI58" s="83"/>
      <c r="ZJ58" s="83"/>
      <c r="ZK58" s="83"/>
      <c r="ZL58" s="83"/>
      <c r="ZM58" s="83"/>
      <c r="ZN58" s="83"/>
      <c r="ZO58" s="83"/>
      <c r="ZP58" s="83"/>
      <c r="ZQ58" s="83"/>
      <c r="ZR58" s="83"/>
      <c r="ZS58" s="83"/>
      <c r="ZT58" s="83"/>
      <c r="ZU58" s="83"/>
      <c r="ZV58" s="83"/>
      <c r="ZW58" s="83"/>
      <c r="ZX58" s="83"/>
      <c r="ZY58" s="83"/>
      <c r="ZZ58" s="83"/>
      <c r="AAA58" s="83"/>
      <c r="AAB58" s="83"/>
      <c r="AAC58" s="83"/>
      <c r="AAD58" s="83"/>
      <c r="AAE58" s="83"/>
      <c r="AAF58" s="83"/>
      <c r="AAG58" s="83"/>
      <c r="AAH58" s="83"/>
      <c r="AAI58" s="83"/>
      <c r="AAJ58" s="83"/>
      <c r="AAK58" s="83"/>
      <c r="AAL58" s="83"/>
      <c r="AAM58" s="83"/>
      <c r="AAN58" s="83"/>
      <c r="AAO58" s="83"/>
      <c r="AAP58" s="83"/>
      <c r="AAQ58" s="83"/>
      <c r="AAR58" s="83"/>
      <c r="AAS58" s="83"/>
      <c r="AAT58" s="83"/>
      <c r="AAU58" s="83"/>
      <c r="AAV58" s="83"/>
      <c r="AAW58" s="83"/>
      <c r="AAX58" s="83"/>
      <c r="AAY58" s="83"/>
      <c r="AAZ58" s="83"/>
      <c r="ABA58" s="83"/>
      <c r="ABB58" s="83"/>
      <c r="ABC58" s="83"/>
      <c r="ABD58" s="83"/>
      <c r="ABE58" s="83"/>
      <c r="ABF58" s="83"/>
      <c r="ABG58" s="83"/>
      <c r="ABH58" s="83"/>
      <c r="ABI58" s="83"/>
      <c r="ABJ58" s="83"/>
      <c r="ABK58" s="83"/>
      <c r="ABL58" s="83"/>
      <c r="ABM58" s="83"/>
      <c r="ABN58" s="83"/>
      <c r="ABO58" s="83"/>
      <c r="ABP58" s="83"/>
      <c r="ABQ58" s="83"/>
      <c r="ABR58" s="83"/>
      <c r="ABS58" s="83"/>
      <c r="ABT58" s="83"/>
      <c r="ABU58" s="83"/>
      <c r="ABV58" s="83"/>
      <c r="ABW58" s="83"/>
      <c r="ABX58" s="83"/>
      <c r="ABY58" s="83"/>
      <c r="ABZ58" s="83"/>
      <c r="ACA58" s="83"/>
      <c r="ACB58" s="83"/>
      <c r="ACC58" s="83"/>
      <c r="ACD58" s="83"/>
      <c r="ACE58" s="83"/>
      <c r="ACF58" s="83"/>
      <c r="ACG58" s="83"/>
      <c r="ACH58" s="83"/>
      <c r="ACI58" s="83"/>
      <c r="ACJ58" s="83"/>
      <c r="ACK58" s="83"/>
      <c r="ACL58" s="83"/>
      <c r="ACM58" s="83"/>
      <c r="ACN58" s="83"/>
      <c r="ACO58" s="83"/>
      <c r="ACP58" s="83"/>
      <c r="ACQ58" s="83"/>
      <c r="ACR58" s="83"/>
      <c r="ACS58" s="83"/>
      <c r="ACT58" s="83"/>
      <c r="ACU58" s="83"/>
      <c r="ACV58" s="83"/>
      <c r="ACW58" s="83"/>
      <c r="ACX58" s="83"/>
      <c r="ACY58" s="83"/>
      <c r="ACZ58" s="83"/>
      <c r="ADA58" s="83"/>
      <c r="ADB58" s="83"/>
      <c r="ADC58" s="83"/>
      <c r="ADD58" s="83"/>
      <c r="ADE58" s="83"/>
      <c r="ADF58" s="83"/>
      <c r="ADG58" s="83"/>
      <c r="ADH58" s="83"/>
      <c r="ADI58" s="83"/>
      <c r="ADJ58" s="83"/>
      <c r="ADK58" s="83"/>
      <c r="ADL58" s="83"/>
      <c r="ADM58" s="83"/>
      <c r="ADN58" s="83"/>
      <c r="ADO58" s="83"/>
      <c r="ADP58" s="83"/>
      <c r="ADQ58" s="83"/>
      <c r="ADR58" s="83"/>
      <c r="ADS58" s="83"/>
      <c r="ADT58" s="83"/>
      <c r="ADU58" s="83"/>
      <c r="ADV58" s="83"/>
      <c r="ADW58" s="83"/>
      <c r="ADX58" s="83"/>
      <c r="ADY58" s="83"/>
      <c r="ADZ58" s="83"/>
      <c r="AEA58" s="83"/>
      <c r="AEB58" s="83"/>
      <c r="AEC58" s="83"/>
      <c r="AED58" s="83"/>
      <c r="AEE58" s="83"/>
      <c r="AEF58" s="83"/>
      <c r="AEG58" s="83"/>
      <c r="AEH58" s="83"/>
      <c r="AEI58" s="83"/>
      <c r="AEJ58" s="83"/>
      <c r="AEK58" s="83"/>
      <c r="AEL58" s="83"/>
      <c r="AEM58" s="83"/>
      <c r="AEN58" s="83"/>
      <c r="AEO58" s="83"/>
      <c r="AEP58" s="83"/>
      <c r="AEQ58" s="83"/>
      <c r="AER58" s="83"/>
      <c r="AES58" s="83"/>
      <c r="AET58" s="83"/>
      <c r="AEU58" s="83"/>
      <c r="AEV58" s="83"/>
      <c r="AEW58" s="83"/>
      <c r="AEX58" s="83"/>
      <c r="AEY58" s="83"/>
      <c r="AEZ58" s="83"/>
      <c r="AFA58" s="83"/>
      <c r="AFB58" s="83"/>
      <c r="AFC58" s="83"/>
      <c r="AFD58" s="83"/>
      <c r="AFE58" s="83"/>
      <c r="AFF58" s="83"/>
      <c r="AFG58" s="83"/>
      <c r="AFH58" s="83"/>
      <c r="AFI58" s="83"/>
      <c r="AFJ58" s="83"/>
      <c r="AFK58" s="83"/>
      <c r="AFL58" s="83"/>
      <c r="AFM58" s="83"/>
      <c r="AFN58" s="83"/>
      <c r="AFO58" s="83"/>
      <c r="AFP58" s="83"/>
      <c r="AFQ58" s="83"/>
      <c r="AFR58" s="83"/>
      <c r="AFS58" s="83"/>
      <c r="AFT58" s="83"/>
      <c r="AFU58" s="83"/>
      <c r="AFV58" s="83"/>
      <c r="AFW58" s="83"/>
      <c r="AFX58" s="83"/>
      <c r="AFY58" s="83"/>
      <c r="AFZ58" s="83"/>
      <c r="AGA58" s="83"/>
      <c r="AGB58" s="83"/>
      <c r="AGC58" s="83"/>
      <c r="AGD58" s="83"/>
      <c r="AGE58" s="83"/>
      <c r="AGF58" s="83"/>
      <c r="AGG58" s="83"/>
      <c r="AGH58" s="83"/>
      <c r="AGI58" s="83"/>
      <c r="AGJ58" s="83"/>
      <c r="AGK58" s="83"/>
      <c r="AGL58" s="83"/>
      <c r="AGM58" s="83"/>
      <c r="AGN58" s="83"/>
      <c r="AGO58" s="83"/>
      <c r="AGP58" s="83"/>
      <c r="AGQ58" s="83"/>
      <c r="AGR58" s="83"/>
      <c r="AGS58" s="83"/>
      <c r="AGT58" s="83"/>
      <c r="AGU58" s="83"/>
      <c r="AGV58" s="83"/>
      <c r="AGW58" s="83"/>
      <c r="AGX58" s="83"/>
      <c r="AGY58" s="83"/>
      <c r="AGZ58" s="83"/>
      <c r="AHA58" s="83"/>
      <c r="AHB58" s="83"/>
      <c r="AHC58" s="83"/>
      <c r="AHD58" s="83"/>
      <c r="AHE58" s="83"/>
      <c r="AHF58" s="83"/>
      <c r="AHG58" s="83"/>
      <c r="AHH58" s="83"/>
      <c r="AHI58" s="83"/>
      <c r="AHJ58" s="83"/>
      <c r="AHK58" s="83"/>
      <c r="AHL58" s="83"/>
      <c r="AHM58" s="83"/>
      <c r="AHN58" s="83"/>
      <c r="AHO58" s="83"/>
      <c r="AHP58" s="83"/>
      <c r="AHQ58" s="83"/>
      <c r="AHR58" s="83"/>
      <c r="AHS58" s="83"/>
      <c r="AHT58" s="83"/>
      <c r="AHU58" s="83"/>
      <c r="AHV58" s="83"/>
      <c r="AHW58" s="83"/>
      <c r="AHX58" s="83"/>
      <c r="AHY58" s="83"/>
      <c r="AHZ58" s="83"/>
      <c r="AIA58" s="83"/>
      <c r="AIB58" s="83"/>
      <c r="AIC58" s="83"/>
      <c r="AID58" s="83"/>
      <c r="AIE58" s="83"/>
      <c r="AIF58" s="83"/>
      <c r="AIG58" s="83"/>
      <c r="AIH58" s="83"/>
      <c r="AII58" s="83"/>
      <c r="AIJ58" s="83"/>
      <c r="AIK58" s="83"/>
      <c r="AIL58" s="83"/>
      <c r="AIM58" s="83"/>
      <c r="AIN58" s="83"/>
      <c r="AIO58" s="83"/>
      <c r="AIP58" s="83"/>
      <c r="AIQ58" s="83"/>
      <c r="AIR58" s="83"/>
      <c r="AIS58" s="83"/>
      <c r="AIT58" s="83"/>
      <c r="AIU58" s="83"/>
      <c r="AIV58" s="83"/>
      <c r="AIW58" s="83"/>
      <c r="AIX58" s="83"/>
      <c r="AIY58" s="83"/>
      <c r="AIZ58" s="83"/>
      <c r="AJA58" s="83"/>
      <c r="AJB58" s="83"/>
      <c r="AJC58" s="83"/>
      <c r="AJD58" s="83"/>
      <c r="AJE58" s="83"/>
      <c r="AJF58" s="83"/>
      <c r="AJG58" s="83"/>
      <c r="AJH58" s="83"/>
      <c r="AJI58" s="83"/>
      <c r="AJJ58" s="83"/>
      <c r="AJK58" s="83"/>
      <c r="AJL58" s="83"/>
      <c r="AJM58" s="83"/>
      <c r="AJN58" s="83"/>
      <c r="AJO58" s="83"/>
      <c r="AJP58" s="83"/>
      <c r="AJQ58" s="83"/>
      <c r="AJR58" s="83"/>
      <c r="AJS58" s="83"/>
      <c r="AJT58" s="83"/>
      <c r="AJU58" s="83"/>
      <c r="AJV58" s="83"/>
      <c r="AJW58" s="83"/>
      <c r="AJX58" s="83"/>
      <c r="AJY58" s="83"/>
      <c r="AJZ58" s="83"/>
      <c r="AKA58" s="83"/>
      <c r="AKB58" s="83"/>
      <c r="AKC58" s="83"/>
      <c r="AKD58" s="83"/>
      <c r="AKE58" s="83"/>
      <c r="AKF58" s="83"/>
      <c r="AKG58" s="83"/>
      <c r="AKH58" s="83"/>
      <c r="AKI58" s="83"/>
      <c r="AKJ58" s="83"/>
      <c r="AKK58" s="83"/>
      <c r="AKL58" s="83"/>
      <c r="AKM58" s="83"/>
      <c r="AKN58" s="83"/>
      <c r="AKO58" s="83"/>
      <c r="AKP58" s="83"/>
      <c r="AKQ58" s="83"/>
      <c r="AKR58" s="83"/>
      <c r="AKS58" s="83"/>
      <c r="AKT58" s="83"/>
      <c r="AKU58" s="83"/>
      <c r="AKV58" s="83"/>
      <c r="AKW58" s="83"/>
      <c r="AKX58" s="83"/>
      <c r="AKY58" s="83"/>
      <c r="AKZ58" s="83"/>
      <c r="ALA58" s="83"/>
      <c r="ALB58" s="83"/>
      <c r="ALC58" s="83"/>
      <c r="ALD58" s="83"/>
      <c r="ALE58" s="83"/>
      <c r="ALF58" s="83"/>
      <c r="ALG58" s="83"/>
      <c r="ALH58" s="83"/>
      <c r="ALI58" s="83"/>
      <c r="ALJ58" s="83"/>
      <c r="ALK58" s="83"/>
      <c r="ALL58" s="83"/>
      <c r="ALM58" s="83"/>
      <c r="ALN58" s="83"/>
      <c r="ALO58" s="83"/>
      <c r="ALP58" s="83"/>
      <c r="ALQ58" s="83"/>
      <c r="ALR58" s="83"/>
      <c r="ALS58" s="83"/>
      <c r="ALT58" s="83"/>
      <c r="ALU58" s="83"/>
      <c r="ALV58" s="83"/>
      <c r="ALW58" s="83"/>
      <c r="ALX58" s="83"/>
      <c r="ALY58" s="83"/>
      <c r="ALZ58" s="83"/>
      <c r="AMA58" s="83"/>
      <c r="AMB58" s="83"/>
      <c r="AMC58" s="83"/>
      <c r="AMD58" s="83"/>
      <c r="AME58" s="83"/>
      <c r="AMF58" s="83"/>
      <c r="AMG58" s="83"/>
      <c r="AMH58" s="83"/>
      <c r="AMI58" s="83"/>
      <c r="AMJ58" s="83"/>
      <c r="AMK58" s="83"/>
      <c r="AML58" s="83"/>
      <c r="AMM58" s="83"/>
      <c r="AMN58" s="83"/>
      <c r="AMO58" s="83"/>
      <c r="AMP58" s="83"/>
      <c r="AMQ58" s="83"/>
      <c r="AMR58" s="83"/>
      <c r="AMS58" s="83"/>
      <c r="AMT58" s="83"/>
      <c r="AMU58" s="83"/>
      <c r="AMV58" s="83"/>
      <c r="AMW58" s="83"/>
      <c r="AMX58" s="83"/>
      <c r="AMY58" s="83"/>
      <c r="AMZ58" s="83"/>
      <c r="ANA58" s="83"/>
      <c r="ANB58" s="83"/>
      <c r="ANC58" s="83"/>
      <c r="AND58" s="83"/>
      <c r="ANE58" s="83"/>
      <c r="ANF58" s="83"/>
      <c r="ANG58" s="83"/>
      <c r="ANH58" s="83"/>
      <c r="ANI58" s="83"/>
      <c r="ANJ58" s="83"/>
      <c r="ANK58" s="83"/>
      <c r="ANL58" s="83"/>
      <c r="ANM58" s="83"/>
      <c r="ANN58" s="83"/>
      <c r="ANO58" s="83"/>
      <c r="ANP58" s="83"/>
      <c r="ANQ58" s="83"/>
      <c r="ANR58" s="83"/>
      <c r="ANS58" s="83"/>
      <c r="ANT58" s="83"/>
      <c r="ANU58" s="83"/>
      <c r="ANV58" s="83"/>
      <c r="ANW58" s="83"/>
      <c r="ANX58" s="83"/>
      <c r="ANY58" s="83"/>
      <c r="ANZ58" s="83"/>
      <c r="AOA58" s="83"/>
      <c r="AOB58" s="83"/>
      <c r="AOC58" s="83"/>
      <c r="AOD58" s="83"/>
      <c r="AOE58" s="83"/>
      <c r="AOF58" s="83"/>
      <c r="AOG58" s="83"/>
      <c r="AOH58" s="83"/>
      <c r="AOI58" s="83"/>
      <c r="AOJ58" s="83"/>
      <c r="AOK58" s="83"/>
      <c r="AOL58" s="83"/>
      <c r="AOM58" s="83"/>
      <c r="AON58" s="83"/>
      <c r="AOO58" s="83"/>
      <c r="AOP58" s="83"/>
      <c r="AOQ58" s="83"/>
      <c r="AOR58" s="83"/>
      <c r="AOS58" s="83"/>
      <c r="AOT58" s="83"/>
      <c r="AOU58" s="83"/>
      <c r="AOV58" s="83"/>
      <c r="AOW58" s="83"/>
      <c r="AOX58" s="83"/>
      <c r="AOY58" s="83"/>
      <c r="AOZ58" s="83"/>
      <c r="APA58" s="83"/>
      <c r="APB58" s="83"/>
      <c r="APC58" s="83"/>
      <c r="APD58" s="83"/>
      <c r="APE58" s="83"/>
      <c r="APF58" s="83"/>
      <c r="APG58" s="83"/>
      <c r="APH58" s="83"/>
      <c r="API58" s="83"/>
      <c r="APJ58" s="83"/>
      <c r="APK58" s="83"/>
      <c r="APL58" s="83"/>
      <c r="APM58" s="83"/>
      <c r="APN58" s="83"/>
      <c r="APO58" s="83"/>
      <c r="APP58" s="83"/>
      <c r="APQ58" s="83"/>
      <c r="APR58" s="83"/>
      <c r="APS58" s="83"/>
      <c r="APT58" s="83"/>
      <c r="APU58" s="83"/>
      <c r="APV58" s="83"/>
      <c r="APW58" s="83"/>
      <c r="APX58" s="83"/>
      <c r="APY58" s="83"/>
      <c r="APZ58" s="83"/>
      <c r="AQA58" s="83"/>
      <c r="AQB58" s="83"/>
      <c r="AQC58" s="83"/>
      <c r="AQD58" s="83"/>
      <c r="AQE58" s="83"/>
      <c r="AQF58" s="83"/>
      <c r="AQG58" s="83"/>
      <c r="AQH58" s="83"/>
      <c r="AQI58" s="83"/>
      <c r="AQJ58" s="83"/>
      <c r="AQK58" s="83"/>
      <c r="AQL58" s="83"/>
      <c r="AQM58" s="83"/>
      <c r="AQN58" s="83"/>
      <c r="AQO58" s="83"/>
      <c r="AQP58" s="83"/>
      <c r="AQQ58" s="83"/>
      <c r="AQR58" s="83"/>
      <c r="AQS58" s="83"/>
      <c r="AQT58" s="83"/>
      <c r="AQU58" s="83"/>
      <c r="AQV58" s="83"/>
      <c r="AQW58" s="83"/>
      <c r="AQX58" s="83"/>
      <c r="AQY58" s="83"/>
      <c r="AQZ58" s="83"/>
      <c r="ARA58" s="83"/>
      <c r="ARB58" s="83"/>
      <c r="ARC58" s="83"/>
      <c r="ARD58" s="83"/>
      <c r="ARE58" s="83"/>
      <c r="ARF58" s="83"/>
      <c r="ARG58" s="83"/>
      <c r="ARH58" s="83"/>
      <c r="ARI58" s="83"/>
      <c r="ARJ58" s="83"/>
      <c r="ARK58" s="83"/>
      <c r="ARL58" s="83"/>
      <c r="ARM58" s="83"/>
      <c r="ARN58" s="83"/>
      <c r="ARO58" s="83"/>
      <c r="ARP58" s="83"/>
      <c r="ARQ58" s="83"/>
      <c r="ARR58" s="83"/>
      <c r="ARS58" s="83"/>
      <c r="ART58" s="83"/>
      <c r="ARU58" s="83"/>
      <c r="ARV58" s="83"/>
      <c r="ARW58" s="83"/>
      <c r="ARX58" s="83"/>
      <c r="ARY58" s="83"/>
      <c r="ARZ58" s="83"/>
      <c r="ASA58" s="83"/>
      <c r="ASB58" s="83"/>
      <c r="ASC58" s="83"/>
      <c r="ASD58" s="83"/>
      <c r="ASE58" s="83"/>
      <c r="ASF58" s="83"/>
      <c r="ASG58" s="83"/>
      <c r="ASH58" s="83"/>
      <c r="ASI58" s="83"/>
      <c r="ASJ58" s="83"/>
      <c r="ASK58" s="83"/>
      <c r="ASL58" s="83"/>
      <c r="ASM58" s="83"/>
      <c r="ASN58" s="83"/>
      <c r="ASO58" s="83"/>
      <c r="ASP58" s="83"/>
      <c r="ASQ58" s="83"/>
      <c r="ASR58" s="83"/>
      <c r="ASS58" s="83"/>
      <c r="AST58" s="83"/>
      <c r="ASU58" s="83"/>
      <c r="ASV58" s="83"/>
      <c r="ASW58" s="83"/>
      <c r="ASX58" s="83"/>
      <c r="ASY58" s="83"/>
      <c r="ASZ58" s="83"/>
      <c r="ATA58" s="83"/>
      <c r="ATB58" s="83"/>
      <c r="ATC58" s="83"/>
      <c r="ATD58" s="83"/>
      <c r="ATE58" s="83"/>
      <c r="ATF58" s="83"/>
      <c r="ATG58" s="83"/>
      <c r="ATH58" s="83"/>
      <c r="ATI58" s="83"/>
      <c r="ATJ58" s="83"/>
      <c r="ATK58" s="83"/>
      <c r="ATL58" s="83"/>
      <c r="ATM58" s="83"/>
      <c r="ATN58" s="83"/>
      <c r="ATO58" s="83"/>
      <c r="ATP58" s="83"/>
      <c r="ATQ58" s="83"/>
      <c r="ATR58" s="83"/>
      <c r="ATS58" s="83"/>
      <c r="ATT58" s="83"/>
      <c r="ATU58" s="83"/>
      <c r="ATV58" s="83"/>
      <c r="ATW58" s="83"/>
      <c r="ATX58" s="83"/>
      <c r="ATY58" s="83"/>
      <c r="ATZ58" s="83"/>
      <c r="AUA58" s="83"/>
      <c r="AUB58" s="83"/>
      <c r="AUC58" s="83"/>
      <c r="AUD58" s="83"/>
      <c r="AUE58" s="83"/>
      <c r="AUF58" s="83"/>
      <c r="AUG58" s="83"/>
      <c r="AUH58" s="83"/>
      <c r="AUI58" s="83"/>
      <c r="AUJ58" s="83"/>
      <c r="AUK58" s="83"/>
      <c r="AUL58" s="83"/>
      <c r="AUM58" s="83"/>
      <c r="AUN58" s="83"/>
      <c r="AUO58" s="83"/>
      <c r="AUP58" s="83"/>
      <c r="AUQ58" s="83"/>
      <c r="AUR58" s="83"/>
      <c r="AUS58" s="83"/>
      <c r="AUT58" s="83"/>
      <c r="AUU58" s="83"/>
      <c r="AUV58" s="83"/>
      <c r="AUW58" s="83"/>
      <c r="AUX58" s="83"/>
      <c r="AUY58" s="83"/>
      <c r="AUZ58" s="83"/>
      <c r="AVA58" s="83"/>
      <c r="AVB58" s="83"/>
      <c r="AVC58" s="83"/>
      <c r="AVD58" s="83"/>
      <c r="AVE58" s="83"/>
      <c r="AVF58" s="83"/>
      <c r="AVG58" s="83"/>
      <c r="AVH58" s="83"/>
      <c r="AVI58" s="83"/>
      <c r="AVJ58" s="83"/>
      <c r="AVK58" s="83"/>
      <c r="AVL58" s="83"/>
      <c r="AVM58" s="83"/>
      <c r="AVN58" s="83"/>
      <c r="AVO58" s="83"/>
      <c r="AVP58" s="83"/>
      <c r="AVQ58" s="83"/>
      <c r="AVR58" s="83"/>
      <c r="AVS58" s="83"/>
      <c r="AVT58" s="83"/>
      <c r="AVU58" s="83"/>
      <c r="AVV58" s="83"/>
      <c r="AVW58" s="83"/>
      <c r="AVX58" s="83"/>
      <c r="AVY58" s="83"/>
      <c r="AVZ58" s="83"/>
      <c r="AWA58" s="83"/>
      <c r="AWB58" s="83"/>
      <c r="AWC58" s="83"/>
      <c r="AWD58" s="83"/>
      <c r="AWE58" s="83"/>
      <c r="AWF58" s="83"/>
      <c r="AWG58" s="83"/>
      <c r="AWH58" s="83"/>
      <c r="AWI58" s="83"/>
      <c r="AWJ58" s="83"/>
      <c r="AWK58" s="83"/>
      <c r="AWL58" s="83"/>
      <c r="AWM58" s="83"/>
      <c r="AWN58" s="83"/>
      <c r="AWO58" s="83"/>
      <c r="AWP58" s="83"/>
      <c r="AWQ58" s="83"/>
      <c r="AWR58" s="83"/>
      <c r="AWS58" s="83"/>
      <c r="AWT58" s="83"/>
      <c r="AWU58" s="83"/>
      <c r="AWV58" s="83"/>
      <c r="AWW58" s="83"/>
      <c r="AWX58" s="83"/>
      <c r="AWY58" s="83"/>
      <c r="AWZ58" s="83"/>
      <c r="AXA58" s="83"/>
      <c r="AXB58" s="83"/>
      <c r="AXC58" s="83"/>
      <c r="AXD58" s="83"/>
      <c r="AXE58" s="83"/>
      <c r="AXF58" s="83"/>
      <c r="AXG58" s="83"/>
      <c r="AXH58" s="83"/>
      <c r="AXI58" s="83"/>
      <c r="AXJ58" s="83"/>
      <c r="AXK58" s="83"/>
      <c r="AXL58" s="83"/>
      <c r="AXM58" s="83"/>
      <c r="AXN58" s="83"/>
      <c r="AXO58" s="83"/>
      <c r="AXP58" s="83"/>
      <c r="AXQ58" s="83"/>
      <c r="AXR58" s="83"/>
      <c r="AXS58" s="83"/>
      <c r="AXT58" s="83"/>
      <c r="AXU58" s="83"/>
      <c r="AXV58" s="83"/>
      <c r="AXW58" s="83"/>
      <c r="AXX58" s="83"/>
      <c r="AXY58" s="83"/>
      <c r="AXZ58" s="83"/>
      <c r="AYA58" s="83"/>
      <c r="AYB58" s="83"/>
      <c r="AYC58" s="83"/>
      <c r="AYD58" s="83"/>
      <c r="AYE58" s="83"/>
      <c r="AYF58" s="83"/>
      <c r="AYG58" s="83"/>
      <c r="AYH58" s="83"/>
      <c r="AYI58" s="83"/>
      <c r="AYJ58" s="83"/>
      <c r="AYK58" s="83"/>
      <c r="AYL58" s="83"/>
      <c r="AYM58" s="83"/>
      <c r="AYN58" s="83"/>
      <c r="AYO58" s="83"/>
      <c r="AYP58" s="83"/>
      <c r="AYQ58" s="83"/>
      <c r="AYR58" s="83"/>
      <c r="AYS58" s="83"/>
      <c r="AYT58" s="83"/>
      <c r="AYU58" s="83"/>
      <c r="AYV58" s="83"/>
      <c r="AYW58" s="83"/>
      <c r="AYX58" s="83"/>
      <c r="AYY58" s="83"/>
      <c r="AYZ58" s="83"/>
      <c r="AZA58" s="83"/>
      <c r="AZB58" s="83"/>
      <c r="AZC58" s="83"/>
      <c r="AZD58" s="83"/>
      <c r="AZE58" s="83"/>
      <c r="AZF58" s="83"/>
      <c r="AZG58" s="83"/>
      <c r="AZH58" s="83"/>
      <c r="AZI58" s="83"/>
      <c r="AZJ58" s="83"/>
      <c r="AZK58" s="83"/>
      <c r="AZL58" s="83"/>
      <c r="AZM58" s="83"/>
      <c r="AZN58" s="83"/>
      <c r="AZO58" s="83"/>
      <c r="AZP58" s="83"/>
      <c r="AZQ58" s="83"/>
      <c r="AZR58" s="83"/>
      <c r="AZS58" s="83"/>
      <c r="AZT58" s="83"/>
      <c r="AZU58" s="83"/>
      <c r="AZV58" s="83"/>
      <c r="AZW58" s="83"/>
      <c r="AZX58" s="83"/>
      <c r="AZY58" s="83"/>
      <c r="AZZ58" s="83"/>
      <c r="BAA58" s="83"/>
      <c r="BAB58" s="83"/>
      <c r="BAC58" s="83"/>
      <c r="BAD58" s="83"/>
      <c r="BAE58" s="83"/>
      <c r="BAF58" s="83"/>
      <c r="BAG58" s="83"/>
      <c r="BAH58" s="83"/>
      <c r="BAI58" s="83"/>
      <c r="BAJ58" s="83"/>
      <c r="BAK58" s="83"/>
      <c r="BAL58" s="83"/>
      <c r="BAM58" s="83"/>
      <c r="BAN58" s="83"/>
      <c r="BAO58" s="83"/>
      <c r="BAP58" s="83"/>
      <c r="BAQ58" s="83"/>
      <c r="BAR58" s="83"/>
      <c r="BAS58" s="83"/>
      <c r="BAT58" s="83"/>
      <c r="BAU58" s="83"/>
      <c r="BAV58" s="83"/>
      <c r="BAW58" s="83"/>
      <c r="BAX58" s="83"/>
      <c r="BAY58" s="83"/>
      <c r="BAZ58" s="83"/>
      <c r="BBA58" s="83"/>
      <c r="BBB58" s="83"/>
      <c r="BBC58" s="83"/>
      <c r="BBD58" s="83"/>
      <c r="BBE58" s="83"/>
      <c r="BBF58" s="83"/>
      <c r="BBG58" s="83"/>
      <c r="BBH58" s="83"/>
      <c r="BBI58" s="83"/>
      <c r="BBJ58" s="83"/>
      <c r="BBK58" s="83"/>
      <c r="BBL58" s="83"/>
      <c r="BBM58" s="83"/>
      <c r="BBN58" s="83"/>
      <c r="BBO58" s="83"/>
      <c r="BBP58" s="83"/>
      <c r="BBQ58" s="83"/>
      <c r="BBR58" s="83"/>
      <c r="BBS58" s="83"/>
      <c r="BBT58" s="83"/>
      <c r="BBU58" s="83"/>
      <c r="BBV58" s="83"/>
      <c r="BBW58" s="83"/>
      <c r="BBX58" s="83"/>
      <c r="BBY58" s="83"/>
      <c r="BBZ58" s="83"/>
      <c r="BCA58" s="83"/>
      <c r="BCB58" s="83"/>
      <c r="BCC58" s="83"/>
      <c r="BCD58" s="83"/>
      <c r="BCE58" s="83"/>
      <c r="BCF58" s="83"/>
      <c r="BCG58" s="83"/>
      <c r="BCH58" s="83"/>
      <c r="BCI58" s="83"/>
      <c r="BCJ58" s="83"/>
      <c r="BCK58" s="83"/>
      <c r="BCL58" s="83"/>
      <c r="BCM58" s="83"/>
      <c r="BCN58" s="83"/>
      <c r="BCO58" s="83"/>
      <c r="BCP58" s="83"/>
      <c r="BCQ58" s="83"/>
      <c r="BCR58" s="83"/>
      <c r="BCS58" s="83"/>
      <c r="BCT58" s="83"/>
      <c r="BCU58" s="83"/>
      <c r="BCV58" s="83"/>
      <c r="BCW58" s="83"/>
      <c r="BCX58" s="83"/>
      <c r="BCY58" s="83"/>
      <c r="BCZ58" s="83"/>
      <c r="BDA58" s="83"/>
      <c r="BDB58" s="83"/>
      <c r="BDC58" s="83"/>
      <c r="BDD58" s="83"/>
      <c r="BDE58" s="83"/>
      <c r="BDF58" s="83"/>
      <c r="BDG58" s="83"/>
      <c r="BDH58" s="83"/>
      <c r="BDI58" s="83"/>
      <c r="BDJ58" s="83"/>
      <c r="BDK58" s="83"/>
      <c r="BDL58" s="83"/>
      <c r="BDM58" s="83"/>
      <c r="BDN58" s="83"/>
      <c r="BDO58" s="83"/>
      <c r="BDP58" s="83"/>
      <c r="BDQ58" s="83"/>
      <c r="BDR58" s="83"/>
      <c r="BDS58" s="83"/>
      <c r="BDT58" s="83"/>
      <c r="BDU58" s="83"/>
      <c r="BDV58" s="83"/>
      <c r="BDW58" s="83"/>
      <c r="BDX58" s="83"/>
      <c r="BDY58" s="83"/>
      <c r="BDZ58" s="83"/>
      <c r="BEA58" s="83"/>
      <c r="BEB58" s="83"/>
      <c r="BEC58" s="83"/>
      <c r="BED58" s="83"/>
      <c r="BEE58" s="83"/>
      <c r="BEF58" s="83"/>
      <c r="BEG58" s="83"/>
      <c r="BEH58" s="83"/>
      <c r="BEI58" s="83"/>
      <c r="BEJ58" s="83"/>
      <c r="BEK58" s="83"/>
      <c r="BEL58" s="83"/>
      <c r="BEM58" s="83"/>
      <c r="BEN58" s="83"/>
      <c r="BEO58" s="83"/>
      <c r="BEP58" s="83"/>
      <c r="BEQ58" s="83"/>
      <c r="BER58" s="83"/>
      <c r="BES58" s="83"/>
      <c r="BET58" s="83"/>
      <c r="BEU58" s="83"/>
      <c r="BEV58" s="83"/>
      <c r="BEW58" s="83"/>
      <c r="BEX58" s="83"/>
      <c r="BEY58" s="83"/>
      <c r="BEZ58" s="83"/>
      <c r="BFA58" s="83"/>
      <c r="BFB58" s="83"/>
      <c r="BFC58" s="83"/>
      <c r="BFD58" s="83"/>
      <c r="BFE58" s="83"/>
      <c r="BFF58" s="83"/>
      <c r="BFG58" s="83"/>
      <c r="BFH58" s="83"/>
      <c r="BFI58" s="83"/>
      <c r="BFJ58" s="83"/>
      <c r="BFK58" s="83"/>
      <c r="BFL58" s="83"/>
      <c r="BFM58" s="83"/>
      <c r="BFN58" s="83"/>
      <c r="BFO58" s="83"/>
      <c r="BFP58" s="83"/>
      <c r="BFQ58" s="83"/>
      <c r="BFR58" s="83"/>
      <c r="BFS58" s="83"/>
      <c r="BFT58" s="83"/>
      <c r="BFU58" s="83"/>
      <c r="BFV58" s="83"/>
      <c r="BFW58" s="83"/>
      <c r="BFX58" s="83"/>
      <c r="BFY58" s="83"/>
      <c r="BFZ58" s="83"/>
      <c r="BGA58" s="83"/>
      <c r="BGB58" s="83"/>
      <c r="BGC58" s="83"/>
      <c r="BGD58" s="83"/>
      <c r="BGE58" s="83"/>
      <c r="BGF58" s="83"/>
      <c r="BGG58" s="83"/>
      <c r="BGH58" s="83"/>
      <c r="BGI58" s="83"/>
      <c r="BGJ58" s="83"/>
      <c r="BGK58" s="83"/>
      <c r="BGL58" s="83"/>
      <c r="BGM58" s="83"/>
      <c r="BGN58" s="83"/>
      <c r="BGO58" s="83"/>
      <c r="BGP58" s="83"/>
      <c r="BGQ58" s="83"/>
      <c r="BGR58" s="83"/>
      <c r="BGS58" s="83"/>
      <c r="BGT58" s="83"/>
      <c r="BGU58" s="83"/>
      <c r="BGV58" s="83"/>
      <c r="BGW58" s="83"/>
      <c r="BGX58" s="83"/>
      <c r="BGY58" s="83"/>
      <c r="BGZ58" s="83"/>
      <c r="BHA58" s="83"/>
      <c r="BHB58" s="83"/>
      <c r="BHC58" s="83"/>
      <c r="BHD58" s="83"/>
      <c r="BHE58" s="83"/>
      <c r="BHF58" s="83"/>
      <c r="BHG58" s="83"/>
      <c r="BHH58" s="83"/>
      <c r="BHI58" s="83"/>
      <c r="BHJ58" s="83"/>
      <c r="BHK58" s="83"/>
      <c r="BHL58" s="83"/>
      <c r="BHM58" s="83"/>
      <c r="BHN58" s="83"/>
      <c r="BHO58" s="83"/>
      <c r="BHP58" s="83"/>
      <c r="BHQ58" s="83"/>
      <c r="BHR58" s="83"/>
      <c r="BHS58" s="83"/>
      <c r="BHT58" s="83"/>
      <c r="BHU58" s="83"/>
      <c r="BHV58" s="83"/>
      <c r="BHW58" s="83"/>
      <c r="BHX58" s="83"/>
      <c r="BHY58" s="83"/>
      <c r="BHZ58" s="83"/>
      <c r="BIA58" s="83"/>
      <c r="BIB58" s="83"/>
      <c r="BIC58" s="83"/>
      <c r="BID58" s="83"/>
      <c r="BIE58" s="83"/>
      <c r="BIF58" s="83"/>
      <c r="BIG58" s="83"/>
      <c r="BIH58" s="83"/>
      <c r="BII58" s="83"/>
      <c r="BIJ58" s="83"/>
      <c r="BIK58" s="83"/>
      <c r="BIL58" s="83"/>
      <c r="BIM58" s="83"/>
      <c r="BIN58" s="83"/>
      <c r="BIO58" s="83"/>
      <c r="BIP58" s="83"/>
      <c r="BIQ58" s="83"/>
      <c r="BIR58" s="83"/>
      <c r="BIS58" s="83"/>
      <c r="BIT58" s="83"/>
      <c r="BIU58" s="83"/>
      <c r="BIV58" s="83"/>
      <c r="BIW58" s="83"/>
      <c r="BIX58" s="83"/>
      <c r="BIY58" s="83"/>
      <c r="BIZ58" s="83"/>
      <c r="BJA58" s="83"/>
      <c r="BJB58" s="83"/>
      <c r="BJC58" s="83"/>
      <c r="BJD58" s="83"/>
      <c r="BJE58" s="83"/>
      <c r="BJF58" s="83"/>
      <c r="BJG58" s="83"/>
      <c r="BJH58" s="83"/>
      <c r="BJI58" s="83"/>
      <c r="BJJ58" s="83"/>
      <c r="BJK58" s="83"/>
      <c r="BJL58" s="83"/>
      <c r="BJM58" s="83"/>
      <c r="BJN58" s="83"/>
      <c r="BJO58" s="83"/>
      <c r="BJP58" s="83"/>
      <c r="BJQ58" s="83"/>
      <c r="BJR58" s="83"/>
      <c r="BJS58" s="83"/>
      <c r="BJT58" s="83"/>
      <c r="BJU58" s="83"/>
      <c r="BJV58" s="83"/>
      <c r="BJW58" s="83"/>
      <c r="BJX58" s="83"/>
      <c r="BJY58" s="83"/>
      <c r="BJZ58" s="83"/>
      <c r="BKA58" s="83"/>
      <c r="BKB58" s="83"/>
      <c r="BKC58" s="83"/>
      <c r="BKD58" s="83"/>
      <c r="BKE58" s="83"/>
      <c r="BKF58" s="83"/>
      <c r="BKG58" s="83"/>
      <c r="BKH58" s="83"/>
      <c r="BKI58" s="83"/>
      <c r="BKJ58" s="83"/>
      <c r="BKK58" s="83"/>
      <c r="BKL58" s="83"/>
      <c r="BKM58" s="83"/>
      <c r="BKN58" s="83"/>
      <c r="BKO58" s="83"/>
      <c r="BKP58" s="83"/>
      <c r="BKQ58" s="83"/>
      <c r="BKR58" s="83"/>
      <c r="BKS58" s="83"/>
      <c r="BKT58" s="83"/>
      <c r="BKU58" s="83"/>
      <c r="BKV58" s="83"/>
      <c r="BKW58" s="83"/>
      <c r="BKX58" s="83"/>
      <c r="BKY58" s="83"/>
      <c r="BKZ58" s="83"/>
      <c r="BLA58" s="83"/>
      <c r="BLB58" s="83"/>
      <c r="BLC58" s="83"/>
      <c r="BLD58" s="83"/>
      <c r="BLE58" s="83"/>
      <c r="BLF58" s="83"/>
      <c r="BLG58" s="83"/>
      <c r="BLH58" s="83"/>
      <c r="BLI58" s="83"/>
      <c r="BLJ58" s="83"/>
      <c r="BLK58" s="83"/>
      <c r="BLL58" s="83"/>
      <c r="BLM58" s="83"/>
      <c r="BLN58" s="83"/>
      <c r="BLO58" s="83"/>
      <c r="BLP58" s="83"/>
      <c r="BLQ58" s="83"/>
      <c r="BLR58" s="83"/>
      <c r="BLS58" s="83"/>
      <c r="BLT58" s="83"/>
      <c r="BLU58" s="83"/>
      <c r="BLV58" s="83"/>
      <c r="BLW58" s="83"/>
      <c r="BLX58" s="83"/>
      <c r="BLY58" s="83"/>
      <c r="BLZ58" s="83"/>
      <c r="BMA58" s="83"/>
      <c r="BMB58" s="83"/>
      <c r="BMC58" s="83"/>
      <c r="BMD58" s="83"/>
      <c r="BME58" s="83"/>
      <c r="BMF58" s="83"/>
      <c r="BMG58" s="83"/>
      <c r="BMH58" s="83"/>
      <c r="BMI58" s="83"/>
      <c r="BMJ58" s="83"/>
      <c r="BMK58" s="83"/>
      <c r="BML58" s="83"/>
      <c r="BMM58" s="83"/>
      <c r="BMN58" s="83"/>
      <c r="BMO58" s="83"/>
      <c r="BMP58" s="83"/>
      <c r="BMQ58" s="83"/>
      <c r="BMR58" s="83"/>
      <c r="BMS58" s="83"/>
      <c r="BMT58" s="83"/>
      <c r="BMU58" s="83"/>
      <c r="BMV58" s="83"/>
      <c r="BMW58" s="83"/>
      <c r="BMX58" s="83"/>
      <c r="BMY58" s="83"/>
      <c r="BMZ58" s="83"/>
      <c r="BNA58" s="83"/>
      <c r="BNB58" s="83"/>
      <c r="BNC58" s="83"/>
      <c r="BND58" s="83"/>
      <c r="BNE58" s="83"/>
      <c r="BNF58" s="83"/>
      <c r="BNG58" s="83"/>
      <c r="BNH58" s="83"/>
      <c r="BNI58" s="83"/>
      <c r="BNJ58" s="83"/>
      <c r="BNK58" s="83"/>
      <c r="BNL58" s="83"/>
      <c r="BNM58" s="83"/>
      <c r="BNN58" s="83"/>
      <c r="BNO58" s="83"/>
      <c r="BNP58" s="83"/>
      <c r="BNQ58" s="83"/>
      <c r="BNR58" s="83"/>
      <c r="BNS58" s="83"/>
      <c r="BNT58" s="83"/>
      <c r="BNU58" s="83"/>
      <c r="BNV58" s="83"/>
      <c r="BNW58" s="83"/>
      <c r="BNX58" s="83"/>
      <c r="BNY58" s="83"/>
      <c r="BNZ58" s="83"/>
      <c r="BOA58" s="83"/>
      <c r="BOB58" s="83"/>
      <c r="BOC58" s="83"/>
      <c r="BOD58" s="83"/>
      <c r="BOE58" s="83"/>
      <c r="BOF58" s="83"/>
      <c r="BOG58" s="83"/>
      <c r="BOH58" s="83"/>
      <c r="BOI58" s="83"/>
      <c r="BOJ58" s="83"/>
      <c r="BOK58" s="83"/>
      <c r="BOL58" s="83"/>
      <c r="BOM58" s="83"/>
      <c r="BON58" s="83"/>
      <c r="BOO58" s="83"/>
      <c r="BOP58" s="83"/>
      <c r="BOQ58" s="83"/>
      <c r="BOR58" s="83"/>
      <c r="BOS58" s="83"/>
      <c r="BOT58" s="83"/>
      <c r="BOU58" s="83"/>
      <c r="BOV58" s="83"/>
      <c r="BOW58" s="83"/>
      <c r="BOX58" s="83"/>
      <c r="BOY58" s="83"/>
      <c r="BOZ58" s="83"/>
      <c r="BPA58" s="83"/>
      <c r="BPB58" s="83"/>
      <c r="BPC58" s="83"/>
      <c r="BPD58" s="83"/>
      <c r="BPE58" s="83"/>
      <c r="BPF58" s="83"/>
      <c r="BPG58" s="83"/>
      <c r="BPH58" s="83"/>
      <c r="BPI58" s="83"/>
      <c r="BPJ58" s="83"/>
      <c r="BPK58" s="83"/>
      <c r="BPL58" s="83"/>
      <c r="BPM58" s="83"/>
      <c r="BPN58" s="83"/>
      <c r="BPO58" s="83"/>
      <c r="BPP58" s="83"/>
      <c r="BPQ58" s="83"/>
      <c r="BPR58" s="83"/>
      <c r="BPS58" s="83"/>
      <c r="BPT58" s="83"/>
      <c r="BPU58" s="83"/>
      <c r="BPV58" s="83"/>
      <c r="BPW58" s="83"/>
      <c r="BPX58" s="83"/>
      <c r="BPY58" s="83"/>
      <c r="BPZ58" s="83"/>
      <c r="BQA58" s="83"/>
      <c r="BQB58" s="83"/>
      <c r="BQC58" s="83"/>
      <c r="BQD58" s="83"/>
      <c r="BQE58" s="83"/>
      <c r="BQF58" s="83"/>
      <c r="BQG58" s="83"/>
      <c r="BQH58" s="83"/>
      <c r="BQI58" s="83"/>
      <c r="BQJ58" s="83"/>
      <c r="BQK58" s="83"/>
      <c r="BQL58" s="83"/>
      <c r="BQM58" s="83"/>
      <c r="BQN58" s="83"/>
      <c r="BQO58" s="83"/>
      <c r="BQP58" s="83"/>
      <c r="BQQ58" s="83"/>
      <c r="BQR58" s="83"/>
      <c r="BQS58" s="83"/>
      <c r="BQT58" s="83"/>
      <c r="BQU58" s="83"/>
      <c r="BQV58" s="83"/>
      <c r="BQW58" s="83"/>
      <c r="BQX58" s="83"/>
      <c r="BQY58" s="83"/>
      <c r="BQZ58" s="83"/>
      <c r="BRA58" s="83"/>
      <c r="BRB58" s="83"/>
      <c r="BRC58" s="83"/>
      <c r="BRD58" s="83"/>
      <c r="BRE58" s="83"/>
      <c r="BRF58" s="83"/>
      <c r="BRG58" s="83"/>
      <c r="BRH58" s="83"/>
      <c r="BRI58" s="83"/>
      <c r="BRJ58" s="83"/>
      <c r="BRK58" s="83"/>
      <c r="BRL58" s="83"/>
      <c r="BRM58" s="83"/>
      <c r="BRN58" s="83"/>
      <c r="BRO58" s="83"/>
      <c r="BRP58" s="83"/>
      <c r="BRQ58" s="83"/>
      <c r="BRR58" s="83"/>
      <c r="BRS58" s="83"/>
      <c r="BRT58" s="83"/>
      <c r="BRU58" s="83"/>
      <c r="BRV58" s="83"/>
      <c r="BRW58" s="83"/>
      <c r="BRX58" s="83"/>
      <c r="BRY58" s="83"/>
      <c r="BRZ58" s="83"/>
      <c r="BSA58" s="83"/>
      <c r="BSB58" s="83"/>
      <c r="BSC58" s="83"/>
      <c r="BSD58" s="83"/>
      <c r="BSE58" s="83"/>
      <c r="BSF58" s="83"/>
      <c r="BSG58" s="83"/>
      <c r="BSH58" s="83"/>
      <c r="BSI58" s="83"/>
      <c r="BSJ58" s="83"/>
      <c r="BSK58" s="83"/>
      <c r="BSL58" s="83"/>
      <c r="BSM58" s="83"/>
      <c r="BSN58" s="83"/>
      <c r="BSO58" s="83"/>
      <c r="BSP58" s="83"/>
      <c r="BSQ58" s="83"/>
      <c r="BSR58" s="83"/>
      <c r="BSS58" s="83"/>
      <c r="BST58" s="83"/>
      <c r="BSU58" s="83"/>
      <c r="BSV58" s="83"/>
      <c r="BSW58" s="83"/>
      <c r="BSX58" s="83"/>
      <c r="BSY58" s="83"/>
      <c r="BSZ58" s="83"/>
      <c r="BTA58" s="83"/>
      <c r="BTB58" s="83"/>
      <c r="BTC58" s="83"/>
      <c r="BTD58" s="83"/>
      <c r="BTE58" s="83"/>
      <c r="BTF58" s="83"/>
      <c r="BTG58" s="83"/>
      <c r="BTH58" s="83"/>
      <c r="BTI58" s="83"/>
      <c r="BTJ58" s="83"/>
      <c r="BTK58" s="83"/>
      <c r="BTL58" s="83"/>
      <c r="BTM58" s="83"/>
      <c r="BTN58" s="83"/>
      <c r="BTO58" s="83"/>
      <c r="BTP58" s="83"/>
      <c r="BTQ58" s="83"/>
      <c r="BTR58" s="83"/>
      <c r="BTS58" s="83"/>
      <c r="BTT58" s="83"/>
      <c r="BTU58" s="83"/>
      <c r="BTV58" s="83"/>
      <c r="BTW58" s="83"/>
      <c r="BTX58" s="83"/>
      <c r="BTY58" s="83"/>
      <c r="BTZ58" s="83"/>
      <c r="BUA58" s="83"/>
      <c r="BUB58" s="83"/>
      <c r="BUC58" s="83"/>
      <c r="BUD58" s="83"/>
      <c r="BUE58" s="83"/>
      <c r="BUF58" s="83"/>
      <c r="BUG58" s="83"/>
      <c r="BUH58" s="83"/>
      <c r="BUI58" s="83"/>
      <c r="BUJ58" s="83"/>
      <c r="BUK58" s="83"/>
      <c r="BUL58" s="83"/>
      <c r="BUM58" s="83"/>
      <c r="BUN58" s="83"/>
      <c r="BUO58" s="83"/>
      <c r="BUP58" s="83"/>
      <c r="BUQ58" s="83"/>
      <c r="BUR58" s="83"/>
      <c r="BUS58" s="83"/>
      <c r="BUT58" s="83"/>
      <c r="BUU58" s="83"/>
      <c r="BUV58" s="83"/>
      <c r="BUW58" s="83"/>
      <c r="BUX58" s="83"/>
      <c r="BUY58" s="83"/>
      <c r="BUZ58" s="83"/>
      <c r="BVA58" s="83"/>
      <c r="BVB58" s="83"/>
      <c r="BVC58" s="83"/>
      <c r="BVD58" s="83"/>
      <c r="BVE58" s="83"/>
      <c r="BVF58" s="83"/>
      <c r="BVG58" s="83"/>
      <c r="BVH58" s="83"/>
      <c r="BVI58" s="83"/>
      <c r="BVJ58" s="83"/>
      <c r="BVK58" s="83"/>
      <c r="BVL58" s="83"/>
      <c r="BVM58" s="83"/>
      <c r="BVN58" s="83"/>
      <c r="BVO58" s="83"/>
      <c r="BVP58" s="83"/>
      <c r="BVQ58" s="83"/>
      <c r="BVR58" s="83"/>
      <c r="BVS58" s="83"/>
      <c r="BVT58" s="83"/>
      <c r="BVU58" s="83"/>
      <c r="BVV58" s="83"/>
      <c r="BVW58" s="83"/>
      <c r="BVX58" s="83"/>
      <c r="BVY58" s="83"/>
      <c r="BVZ58" s="83"/>
      <c r="BWA58" s="83"/>
      <c r="BWB58" s="83"/>
      <c r="BWC58" s="83"/>
      <c r="BWD58" s="83"/>
      <c r="BWE58" s="83"/>
      <c r="BWF58" s="83"/>
      <c r="BWG58" s="83"/>
      <c r="BWH58" s="83"/>
      <c r="BWI58" s="83"/>
      <c r="BWJ58" s="83"/>
      <c r="BWK58" s="83"/>
      <c r="BWL58" s="83"/>
      <c r="BWM58" s="83"/>
      <c r="BWN58" s="83"/>
      <c r="BWO58" s="83"/>
      <c r="BWP58" s="83"/>
      <c r="BWQ58" s="83"/>
      <c r="BWR58" s="83"/>
      <c r="BWS58" s="83"/>
      <c r="BWT58" s="83"/>
      <c r="BWU58" s="83"/>
      <c r="BWV58" s="83"/>
      <c r="BWW58" s="83"/>
      <c r="BWX58" s="83"/>
      <c r="BWY58" s="83"/>
      <c r="BWZ58" s="83"/>
      <c r="BXA58" s="83"/>
      <c r="BXB58" s="83"/>
      <c r="BXC58" s="83"/>
      <c r="BXD58" s="83"/>
      <c r="BXE58" s="83"/>
      <c r="BXF58" s="83"/>
      <c r="BXG58" s="83"/>
      <c r="BXH58" s="83"/>
      <c r="BXI58" s="83"/>
      <c r="BXJ58" s="83"/>
      <c r="BXK58" s="83"/>
      <c r="BXL58" s="83"/>
      <c r="BXM58" s="83"/>
      <c r="BXN58" s="83"/>
      <c r="BXO58" s="83"/>
      <c r="BXP58" s="83"/>
      <c r="BXQ58" s="83"/>
      <c r="BXR58" s="83"/>
      <c r="BXS58" s="83"/>
      <c r="BXT58" s="83"/>
      <c r="BXU58" s="83"/>
      <c r="BXV58" s="83"/>
      <c r="BXW58" s="83"/>
      <c r="BXX58" s="83"/>
      <c r="BXY58" s="83"/>
      <c r="BXZ58" s="83"/>
      <c r="BYA58" s="83"/>
      <c r="BYB58" s="83"/>
      <c r="BYC58" s="83"/>
      <c r="BYD58" s="83"/>
      <c r="BYE58" s="83"/>
      <c r="BYF58" s="83"/>
      <c r="BYG58" s="83"/>
      <c r="BYH58" s="83"/>
      <c r="BYI58" s="83"/>
      <c r="BYJ58" s="83"/>
      <c r="BYK58" s="83"/>
      <c r="BYL58" s="83"/>
      <c r="BYM58" s="83"/>
      <c r="BYN58" s="83"/>
      <c r="BYO58" s="83"/>
      <c r="BYP58" s="83"/>
      <c r="BYQ58" s="83"/>
      <c r="BYR58" s="83"/>
      <c r="BYS58" s="83"/>
      <c r="BYT58" s="83"/>
      <c r="BYU58" s="83"/>
      <c r="BYV58" s="83"/>
      <c r="BYW58" s="83"/>
      <c r="BYX58" s="83"/>
      <c r="BYY58" s="83"/>
      <c r="BYZ58" s="83"/>
      <c r="BZA58" s="83"/>
      <c r="BZB58" s="83"/>
      <c r="BZC58" s="83"/>
      <c r="BZD58" s="83"/>
      <c r="BZE58" s="83"/>
      <c r="BZF58" s="83"/>
      <c r="BZG58" s="83"/>
      <c r="BZH58" s="83"/>
      <c r="BZI58" s="83"/>
      <c r="BZJ58" s="83"/>
      <c r="BZK58" s="83"/>
      <c r="BZL58" s="83"/>
      <c r="BZM58" s="83"/>
      <c r="BZN58" s="83"/>
      <c r="BZO58" s="83"/>
      <c r="BZP58" s="83"/>
      <c r="BZQ58" s="83"/>
      <c r="BZR58" s="83"/>
      <c r="BZS58" s="83"/>
      <c r="BZT58" s="83"/>
      <c r="BZU58" s="83"/>
      <c r="BZV58" s="83"/>
      <c r="BZW58" s="83"/>
      <c r="BZX58" s="83"/>
      <c r="BZY58" s="83"/>
      <c r="BZZ58" s="83"/>
      <c r="CAA58" s="83"/>
      <c r="CAB58" s="83"/>
      <c r="CAC58" s="83"/>
      <c r="CAD58" s="83"/>
      <c r="CAE58" s="83"/>
      <c r="CAF58" s="83"/>
      <c r="CAG58" s="83"/>
      <c r="CAH58" s="83"/>
      <c r="CAI58" s="83"/>
      <c r="CAJ58" s="83"/>
      <c r="CAK58" s="83"/>
      <c r="CAL58" s="83"/>
      <c r="CAM58" s="83"/>
      <c r="CAN58" s="83"/>
      <c r="CAO58" s="83"/>
      <c r="CAP58" s="83"/>
      <c r="CAQ58" s="83"/>
      <c r="CAR58" s="83"/>
      <c r="CAS58" s="83"/>
      <c r="CAT58" s="83"/>
      <c r="CAU58" s="83"/>
      <c r="CAV58" s="83"/>
      <c r="CAW58" s="83"/>
      <c r="CAX58" s="83"/>
      <c r="CAY58" s="83"/>
      <c r="CAZ58" s="83"/>
      <c r="CBA58" s="83"/>
      <c r="CBB58" s="83"/>
      <c r="CBC58" s="83"/>
      <c r="CBD58" s="83"/>
      <c r="CBE58" s="83"/>
      <c r="CBF58" s="83"/>
      <c r="CBG58" s="83"/>
      <c r="CBH58" s="83"/>
      <c r="CBI58" s="83"/>
      <c r="CBJ58" s="83"/>
      <c r="CBK58" s="83"/>
      <c r="CBL58" s="83"/>
      <c r="CBM58" s="83"/>
      <c r="CBN58" s="83"/>
      <c r="CBO58" s="83"/>
      <c r="CBP58" s="83"/>
      <c r="CBQ58" s="83"/>
      <c r="CBR58" s="83"/>
      <c r="CBS58" s="83"/>
      <c r="CBT58" s="83"/>
      <c r="CBU58" s="83"/>
      <c r="CBV58" s="83"/>
      <c r="CBW58" s="83"/>
      <c r="CBX58" s="83"/>
      <c r="CBY58" s="83"/>
      <c r="CBZ58" s="83"/>
      <c r="CCA58" s="83"/>
      <c r="CCB58" s="83"/>
      <c r="CCC58" s="83"/>
      <c r="CCD58" s="83"/>
      <c r="CCE58" s="83"/>
      <c r="CCF58" s="83"/>
      <c r="CCG58" s="83"/>
      <c r="CCH58" s="83"/>
      <c r="CCI58" s="83"/>
      <c r="CCJ58" s="83"/>
      <c r="CCK58" s="83"/>
      <c r="CCL58" s="83"/>
      <c r="CCM58" s="83"/>
      <c r="CCN58" s="83"/>
      <c r="CCO58" s="83"/>
      <c r="CCP58" s="83"/>
      <c r="CCQ58" s="83"/>
      <c r="CCR58" s="83"/>
      <c r="CCS58" s="83"/>
      <c r="CCT58" s="83"/>
      <c r="CCU58" s="83"/>
      <c r="CCV58" s="83"/>
      <c r="CCW58" s="83"/>
      <c r="CCX58" s="83"/>
      <c r="CCY58" s="83"/>
      <c r="CCZ58" s="83"/>
      <c r="CDA58" s="83"/>
      <c r="CDB58" s="83"/>
      <c r="CDC58" s="83"/>
      <c r="CDD58" s="83"/>
      <c r="CDE58" s="83"/>
      <c r="CDF58" s="83"/>
      <c r="CDG58" s="83"/>
      <c r="CDH58" s="83"/>
      <c r="CDI58" s="83"/>
      <c r="CDJ58" s="83"/>
      <c r="CDK58" s="83"/>
      <c r="CDL58" s="83"/>
      <c r="CDM58" s="83"/>
      <c r="CDN58" s="83"/>
      <c r="CDO58" s="83"/>
      <c r="CDP58" s="83"/>
      <c r="CDQ58" s="83"/>
      <c r="CDR58" s="83"/>
      <c r="CDS58" s="83"/>
      <c r="CDT58" s="83"/>
      <c r="CDU58" s="83"/>
      <c r="CDV58" s="83"/>
      <c r="CDW58" s="83"/>
      <c r="CDX58" s="83"/>
      <c r="CDY58" s="83"/>
      <c r="CDZ58" s="83"/>
      <c r="CEA58" s="83"/>
      <c r="CEB58" s="83"/>
      <c r="CEC58" s="83"/>
      <c r="CED58" s="83"/>
      <c r="CEE58" s="83"/>
      <c r="CEF58" s="83"/>
      <c r="CEG58" s="83"/>
      <c r="CEH58" s="83"/>
      <c r="CEI58" s="83"/>
      <c r="CEJ58" s="83"/>
      <c r="CEK58" s="83"/>
      <c r="CEL58" s="83"/>
      <c r="CEM58" s="83"/>
      <c r="CEN58" s="83"/>
      <c r="CEO58" s="83"/>
      <c r="CEP58" s="83"/>
      <c r="CEQ58" s="83"/>
      <c r="CER58" s="83"/>
      <c r="CES58" s="83"/>
      <c r="CET58" s="83"/>
      <c r="CEU58" s="83"/>
      <c r="CEV58" s="83"/>
      <c r="CEW58" s="83"/>
      <c r="CEX58" s="83"/>
      <c r="CEY58" s="83"/>
      <c r="CEZ58" s="83"/>
      <c r="CFA58" s="83"/>
      <c r="CFB58" s="83"/>
      <c r="CFC58" s="83"/>
      <c r="CFD58" s="83"/>
      <c r="CFE58" s="83"/>
      <c r="CFF58" s="83"/>
      <c r="CFG58" s="83"/>
      <c r="CFH58" s="83"/>
      <c r="CFI58" s="83"/>
      <c r="CFJ58" s="83"/>
      <c r="CFK58" s="83"/>
      <c r="CFL58" s="83"/>
      <c r="CFM58" s="83"/>
      <c r="CFN58" s="83"/>
      <c r="CFO58" s="83"/>
      <c r="CFP58" s="83"/>
      <c r="CFQ58" s="83"/>
      <c r="CFR58" s="83"/>
      <c r="CFS58" s="83"/>
      <c r="CFT58" s="83"/>
      <c r="CFU58" s="83"/>
      <c r="CFV58" s="83"/>
      <c r="CFW58" s="83"/>
      <c r="CFX58" s="83"/>
      <c r="CFY58" s="83"/>
      <c r="CFZ58" s="83"/>
      <c r="CGA58" s="83"/>
      <c r="CGB58" s="83"/>
      <c r="CGC58" s="83"/>
      <c r="CGD58" s="83"/>
      <c r="CGE58" s="83"/>
      <c r="CGF58" s="83"/>
      <c r="CGG58" s="83"/>
      <c r="CGH58" s="83"/>
      <c r="CGI58" s="83"/>
      <c r="CGJ58" s="83"/>
      <c r="CGK58" s="83"/>
      <c r="CGL58" s="83"/>
      <c r="CGM58" s="83"/>
      <c r="CGN58" s="83"/>
      <c r="CGO58" s="83"/>
      <c r="CGP58" s="83"/>
      <c r="CGQ58" s="83"/>
      <c r="CGR58" s="83"/>
      <c r="CGS58" s="83"/>
      <c r="CGT58" s="83"/>
      <c r="CGU58" s="83"/>
      <c r="CGV58" s="83"/>
      <c r="CGW58" s="83"/>
      <c r="CGX58" s="83"/>
      <c r="CGY58" s="83"/>
      <c r="CGZ58" s="83"/>
      <c r="CHA58" s="83"/>
      <c r="CHB58" s="83"/>
      <c r="CHC58" s="83"/>
      <c r="CHD58" s="83"/>
      <c r="CHE58" s="83"/>
      <c r="CHF58" s="83"/>
      <c r="CHG58" s="83"/>
      <c r="CHH58" s="83"/>
      <c r="CHI58" s="83"/>
      <c r="CHJ58" s="83"/>
      <c r="CHK58" s="83"/>
      <c r="CHL58" s="83"/>
      <c r="CHM58" s="83"/>
      <c r="CHN58" s="83"/>
      <c r="CHO58" s="83"/>
      <c r="CHP58" s="83"/>
      <c r="CHQ58" s="83"/>
      <c r="CHR58" s="83"/>
      <c r="CHS58" s="83"/>
      <c r="CHT58" s="83"/>
      <c r="CHU58" s="83"/>
      <c r="CHV58" s="83"/>
      <c r="CHW58" s="83"/>
      <c r="CHX58" s="83"/>
      <c r="CHY58" s="83"/>
      <c r="CHZ58" s="83"/>
      <c r="CIA58" s="83"/>
      <c r="CIB58" s="83"/>
      <c r="CIC58" s="83"/>
      <c r="CID58" s="83"/>
      <c r="CIE58" s="83"/>
      <c r="CIF58" s="83"/>
      <c r="CIG58" s="83"/>
      <c r="CIH58" s="83"/>
      <c r="CII58" s="83"/>
      <c r="CIJ58" s="83"/>
      <c r="CIK58" s="83"/>
      <c r="CIL58" s="83"/>
      <c r="CIM58" s="83"/>
      <c r="CIN58" s="83"/>
      <c r="CIO58" s="83"/>
      <c r="CIP58" s="83"/>
      <c r="CIQ58" s="83"/>
      <c r="CIR58" s="83"/>
      <c r="CIS58" s="83"/>
      <c r="CIT58" s="83"/>
      <c r="CIU58" s="83"/>
      <c r="CIV58" s="83"/>
      <c r="CIW58" s="83"/>
      <c r="CIX58" s="83"/>
      <c r="CIY58" s="83"/>
      <c r="CIZ58" s="83"/>
      <c r="CJA58" s="83"/>
      <c r="CJB58" s="83"/>
      <c r="CJC58" s="83"/>
      <c r="CJD58" s="83"/>
      <c r="CJE58" s="83"/>
      <c r="CJF58" s="83"/>
      <c r="CJG58" s="83"/>
      <c r="CJH58" s="83"/>
      <c r="CJI58" s="83"/>
      <c r="CJJ58" s="83"/>
      <c r="CJK58" s="83"/>
      <c r="CJL58" s="83"/>
      <c r="CJM58" s="83"/>
      <c r="CJN58" s="83"/>
      <c r="CJO58" s="83"/>
      <c r="CJP58" s="83"/>
      <c r="CJQ58" s="83"/>
      <c r="CJR58" s="83"/>
      <c r="CJS58" s="83"/>
      <c r="CJT58" s="83"/>
      <c r="CJU58" s="83"/>
      <c r="CJV58" s="83"/>
      <c r="CJW58" s="83"/>
      <c r="CJX58" s="83"/>
      <c r="CJY58" s="83"/>
      <c r="CJZ58" s="83"/>
      <c r="CKA58" s="83"/>
      <c r="CKB58" s="83"/>
      <c r="CKC58" s="83"/>
      <c r="CKD58" s="83"/>
      <c r="CKE58" s="83"/>
      <c r="CKF58" s="83"/>
      <c r="CKG58" s="83"/>
      <c r="CKH58" s="83"/>
      <c r="CKI58" s="83"/>
      <c r="CKJ58" s="83"/>
      <c r="CKK58" s="83"/>
      <c r="CKL58" s="83"/>
      <c r="CKM58" s="83"/>
      <c r="CKN58" s="83"/>
      <c r="CKO58" s="83"/>
      <c r="CKP58" s="83"/>
      <c r="CKQ58" s="83"/>
      <c r="CKR58" s="83"/>
      <c r="CKS58" s="83"/>
      <c r="CKT58" s="83"/>
      <c r="CKU58" s="83"/>
      <c r="CKV58" s="83"/>
      <c r="CKW58" s="83"/>
      <c r="CKX58" s="83"/>
      <c r="CKY58" s="83"/>
      <c r="CKZ58" s="83"/>
      <c r="CLA58" s="83"/>
      <c r="CLB58" s="83"/>
      <c r="CLC58" s="83"/>
      <c r="CLD58" s="83"/>
      <c r="CLE58" s="83"/>
      <c r="CLF58" s="83"/>
      <c r="CLG58" s="83"/>
      <c r="CLH58" s="83"/>
      <c r="CLI58" s="83"/>
      <c r="CLJ58" s="83"/>
      <c r="CLK58" s="83"/>
      <c r="CLL58" s="83"/>
      <c r="CLM58" s="83"/>
      <c r="CLN58" s="83"/>
      <c r="CLO58" s="83"/>
      <c r="CLP58" s="83"/>
      <c r="CLQ58" s="83"/>
      <c r="CLR58" s="83"/>
      <c r="CLS58" s="83"/>
      <c r="CLT58" s="83"/>
      <c r="CLU58" s="83"/>
      <c r="CLV58" s="83"/>
      <c r="CLW58" s="83"/>
      <c r="CLX58" s="83"/>
      <c r="CLY58" s="83"/>
      <c r="CLZ58" s="83"/>
      <c r="CMA58" s="83"/>
      <c r="CMB58" s="83"/>
      <c r="CMC58" s="83"/>
      <c r="CMD58" s="83"/>
      <c r="CME58" s="83"/>
      <c r="CMF58" s="83"/>
      <c r="CMG58" s="83"/>
      <c r="CMH58" s="83"/>
      <c r="CMI58" s="83"/>
      <c r="CMJ58" s="83"/>
      <c r="CMK58" s="83"/>
      <c r="CML58" s="83"/>
      <c r="CMM58" s="83"/>
      <c r="CMN58" s="83"/>
      <c r="CMO58" s="83"/>
      <c r="CMP58" s="83"/>
      <c r="CMQ58" s="83"/>
      <c r="CMR58" s="83"/>
      <c r="CMS58" s="83"/>
      <c r="CMT58" s="83"/>
      <c r="CMU58" s="83"/>
      <c r="CMV58" s="83"/>
      <c r="CMW58" s="83"/>
      <c r="CMX58" s="83"/>
      <c r="CMY58" s="83"/>
      <c r="CMZ58" s="83"/>
      <c r="CNA58" s="83"/>
      <c r="CNB58" s="83"/>
      <c r="CNC58" s="83"/>
      <c r="CND58" s="83"/>
      <c r="CNE58" s="83"/>
      <c r="CNF58" s="83"/>
      <c r="CNG58" s="83"/>
      <c r="CNH58" s="83"/>
      <c r="CNI58" s="83"/>
      <c r="CNJ58" s="83"/>
      <c r="CNK58" s="83"/>
      <c r="CNL58" s="83"/>
      <c r="CNM58" s="83"/>
      <c r="CNN58" s="83"/>
      <c r="CNO58" s="83"/>
      <c r="CNP58" s="83"/>
      <c r="CNQ58" s="83"/>
      <c r="CNR58" s="83"/>
      <c r="CNS58" s="83"/>
      <c r="CNT58" s="83"/>
      <c r="CNU58" s="83"/>
      <c r="CNV58" s="83"/>
      <c r="CNW58" s="83"/>
      <c r="CNX58" s="83"/>
      <c r="CNY58" s="83"/>
      <c r="CNZ58" s="83"/>
      <c r="COA58" s="83"/>
      <c r="COB58" s="83"/>
      <c r="COC58" s="83"/>
      <c r="COD58" s="83"/>
      <c r="COE58" s="83"/>
      <c r="COF58" s="83"/>
      <c r="COG58" s="83"/>
      <c r="COH58" s="83"/>
      <c r="COI58" s="83"/>
      <c r="COJ58" s="83"/>
      <c r="COK58" s="83"/>
      <c r="COL58" s="83"/>
      <c r="COM58" s="83"/>
      <c r="CON58" s="83"/>
      <c r="COO58" s="83"/>
      <c r="COP58" s="83"/>
      <c r="COQ58" s="83"/>
      <c r="COR58" s="83"/>
      <c r="COS58" s="83"/>
      <c r="COT58" s="83"/>
      <c r="COU58" s="83"/>
      <c r="COV58" s="83"/>
      <c r="COW58" s="83"/>
      <c r="COX58" s="83"/>
      <c r="COY58" s="83"/>
      <c r="COZ58" s="83"/>
      <c r="CPA58" s="83"/>
      <c r="CPB58" s="83"/>
      <c r="CPC58" s="83"/>
      <c r="CPD58" s="83"/>
      <c r="CPE58" s="83"/>
      <c r="CPF58" s="83"/>
      <c r="CPG58" s="83"/>
      <c r="CPH58" s="83"/>
      <c r="CPI58" s="83"/>
      <c r="CPJ58" s="83"/>
      <c r="CPK58" s="83"/>
      <c r="CPL58" s="83"/>
      <c r="CPM58" s="83"/>
      <c r="CPN58" s="83"/>
      <c r="CPO58" s="83"/>
      <c r="CPP58" s="83"/>
      <c r="CPQ58" s="83"/>
      <c r="CPR58" s="83"/>
      <c r="CPS58" s="83"/>
      <c r="CPT58" s="83"/>
      <c r="CPU58" s="83"/>
      <c r="CPV58" s="83"/>
      <c r="CPW58" s="83"/>
      <c r="CPX58" s="83"/>
      <c r="CPY58" s="83"/>
      <c r="CPZ58" s="83"/>
      <c r="CQA58" s="83"/>
      <c r="CQB58" s="83"/>
      <c r="CQC58" s="83"/>
      <c r="CQD58" s="83"/>
      <c r="CQE58" s="83"/>
      <c r="CQF58" s="83"/>
      <c r="CQG58" s="83"/>
      <c r="CQH58" s="83"/>
      <c r="CQI58" s="83"/>
      <c r="CQJ58" s="83"/>
      <c r="CQK58" s="83"/>
      <c r="CQL58" s="83"/>
      <c r="CQM58" s="83"/>
      <c r="CQN58" s="83"/>
      <c r="CQO58" s="83"/>
      <c r="CQP58" s="83"/>
      <c r="CQQ58" s="83"/>
      <c r="CQR58" s="83"/>
      <c r="CQS58" s="83"/>
      <c r="CQT58" s="83"/>
      <c r="CQU58" s="83"/>
      <c r="CQV58" s="83"/>
      <c r="CQW58" s="83"/>
      <c r="CQX58" s="83"/>
      <c r="CQY58" s="83"/>
      <c r="CQZ58" s="83"/>
      <c r="CRA58" s="83"/>
      <c r="CRB58" s="83"/>
      <c r="CRC58" s="83"/>
      <c r="CRD58" s="83"/>
      <c r="CRE58" s="83"/>
      <c r="CRF58" s="83"/>
      <c r="CRG58" s="83"/>
      <c r="CRH58" s="83"/>
      <c r="CRI58" s="83"/>
      <c r="CRJ58" s="83"/>
      <c r="CRK58" s="83"/>
      <c r="CRL58" s="83"/>
      <c r="CRM58" s="83"/>
      <c r="CRN58" s="83"/>
      <c r="CRO58" s="83"/>
      <c r="CRP58" s="83"/>
      <c r="CRQ58" s="83"/>
      <c r="CRR58" s="83"/>
      <c r="CRS58" s="83"/>
      <c r="CRT58" s="83"/>
      <c r="CRU58" s="83"/>
      <c r="CRV58" s="83"/>
      <c r="CRW58" s="83"/>
      <c r="CRX58" s="83"/>
      <c r="CRY58" s="83"/>
      <c r="CRZ58" s="83"/>
      <c r="CSA58" s="83"/>
      <c r="CSB58" s="83"/>
      <c r="CSC58" s="83"/>
      <c r="CSD58" s="83"/>
      <c r="CSE58" s="83"/>
      <c r="CSF58" s="83"/>
      <c r="CSG58" s="83"/>
      <c r="CSH58" s="83"/>
      <c r="CSI58" s="83"/>
      <c r="CSJ58" s="83"/>
      <c r="CSK58" s="83"/>
      <c r="CSL58" s="83"/>
      <c r="CSM58" s="83"/>
      <c r="CSN58" s="83"/>
      <c r="CSO58" s="83"/>
      <c r="CSP58" s="83"/>
      <c r="CSQ58" s="83"/>
      <c r="CSR58" s="83"/>
      <c r="CSS58" s="83"/>
      <c r="CST58" s="83"/>
      <c r="CSU58" s="83"/>
      <c r="CSV58" s="83"/>
      <c r="CSW58" s="83"/>
      <c r="CSX58" s="83"/>
      <c r="CSY58" s="83"/>
      <c r="CSZ58" s="83"/>
      <c r="CTA58" s="83"/>
      <c r="CTB58" s="83"/>
      <c r="CTC58" s="83"/>
      <c r="CTD58" s="83"/>
      <c r="CTE58" s="83"/>
      <c r="CTF58" s="83"/>
      <c r="CTG58" s="83"/>
      <c r="CTH58" s="83"/>
      <c r="CTI58" s="83"/>
      <c r="CTJ58" s="83"/>
      <c r="CTK58" s="83"/>
      <c r="CTL58" s="83"/>
      <c r="CTM58" s="83"/>
      <c r="CTN58" s="83"/>
      <c r="CTO58" s="83"/>
      <c r="CTP58" s="83"/>
      <c r="CTQ58" s="83"/>
      <c r="CTR58" s="83"/>
      <c r="CTS58" s="83"/>
      <c r="CTT58" s="83"/>
      <c r="CTU58" s="83"/>
      <c r="CTV58" s="83"/>
      <c r="CTW58" s="83"/>
      <c r="CTX58" s="83"/>
      <c r="CTY58" s="83"/>
      <c r="CTZ58" s="83"/>
      <c r="CUA58" s="83"/>
      <c r="CUB58" s="83"/>
      <c r="CUC58" s="83"/>
      <c r="CUD58" s="83"/>
      <c r="CUE58" s="83"/>
      <c r="CUF58" s="83"/>
      <c r="CUG58" s="83"/>
      <c r="CUH58" s="83"/>
      <c r="CUI58" s="83"/>
      <c r="CUJ58" s="83"/>
      <c r="CUK58" s="83"/>
      <c r="CUL58" s="83"/>
      <c r="CUM58" s="83"/>
      <c r="CUN58" s="83"/>
      <c r="CUO58" s="83"/>
      <c r="CUP58" s="83"/>
      <c r="CUQ58" s="83"/>
      <c r="CUR58" s="83"/>
      <c r="CUS58" s="83"/>
      <c r="CUT58" s="83"/>
      <c r="CUU58" s="83"/>
      <c r="CUV58" s="83"/>
      <c r="CUW58" s="83"/>
      <c r="CUX58" s="83"/>
      <c r="CUY58" s="83"/>
      <c r="CUZ58" s="83"/>
      <c r="CVA58" s="83"/>
      <c r="CVB58" s="83"/>
      <c r="CVC58" s="83"/>
      <c r="CVD58" s="83"/>
      <c r="CVE58" s="83"/>
      <c r="CVF58" s="83"/>
      <c r="CVG58" s="83"/>
      <c r="CVH58" s="83"/>
      <c r="CVI58" s="83"/>
      <c r="CVJ58" s="83"/>
      <c r="CVK58" s="83"/>
      <c r="CVL58" s="83"/>
      <c r="CVM58" s="83"/>
      <c r="CVN58" s="83"/>
      <c r="CVO58" s="83"/>
      <c r="CVP58" s="83"/>
      <c r="CVQ58" s="83"/>
      <c r="CVR58" s="83"/>
      <c r="CVS58" s="83"/>
      <c r="CVT58" s="83"/>
      <c r="CVU58" s="83"/>
      <c r="CVV58" s="83"/>
      <c r="CVW58" s="83"/>
      <c r="CVX58" s="83"/>
      <c r="CVY58" s="83"/>
      <c r="CVZ58" s="83"/>
      <c r="CWA58" s="83"/>
      <c r="CWB58" s="83"/>
      <c r="CWC58" s="83"/>
      <c r="CWD58" s="83"/>
      <c r="CWE58" s="83"/>
      <c r="CWF58" s="83"/>
      <c r="CWG58" s="83"/>
      <c r="CWH58" s="83"/>
      <c r="CWI58" s="83"/>
      <c r="CWJ58" s="83"/>
      <c r="CWK58" s="83"/>
      <c r="CWL58" s="83"/>
      <c r="CWM58" s="83"/>
      <c r="CWN58" s="83"/>
      <c r="CWO58" s="83"/>
      <c r="CWP58" s="83"/>
      <c r="CWQ58" s="83"/>
      <c r="CWR58" s="83"/>
      <c r="CWS58" s="83"/>
      <c r="CWT58" s="83"/>
      <c r="CWU58" s="83"/>
      <c r="CWV58" s="83"/>
      <c r="CWW58" s="83"/>
      <c r="CWX58" s="83"/>
      <c r="CWY58" s="83"/>
      <c r="CWZ58" s="83"/>
      <c r="CXA58" s="83"/>
      <c r="CXB58" s="83"/>
      <c r="CXC58" s="83"/>
      <c r="CXD58" s="83"/>
      <c r="CXE58" s="83"/>
      <c r="CXF58" s="83"/>
      <c r="CXG58" s="83"/>
      <c r="CXH58" s="83"/>
      <c r="CXI58" s="83"/>
      <c r="CXJ58" s="83"/>
      <c r="CXK58" s="83"/>
      <c r="CXL58" s="83"/>
      <c r="CXM58" s="83"/>
      <c r="CXN58" s="83"/>
      <c r="CXO58" s="83"/>
      <c r="CXP58" s="83"/>
      <c r="CXQ58" s="83"/>
      <c r="CXR58" s="83"/>
      <c r="CXS58" s="83"/>
      <c r="CXT58" s="83"/>
      <c r="CXU58" s="83"/>
      <c r="CXV58" s="83"/>
      <c r="CXW58" s="83"/>
      <c r="CXX58" s="83"/>
      <c r="CXY58" s="83"/>
      <c r="CXZ58" s="83"/>
      <c r="CYA58" s="83"/>
      <c r="CYB58" s="83"/>
      <c r="CYC58" s="83"/>
      <c r="CYD58" s="83"/>
      <c r="CYE58" s="83"/>
      <c r="CYF58" s="83"/>
      <c r="CYG58" s="83"/>
      <c r="CYH58" s="83"/>
      <c r="CYI58" s="83"/>
      <c r="CYJ58" s="83"/>
      <c r="CYK58" s="83"/>
      <c r="CYL58" s="83"/>
      <c r="CYM58" s="83"/>
      <c r="CYN58" s="83"/>
      <c r="CYO58" s="83"/>
      <c r="CYP58" s="83"/>
      <c r="CYQ58" s="83"/>
      <c r="CYR58" s="83"/>
      <c r="CYS58" s="83"/>
      <c r="CYT58" s="83"/>
      <c r="CYU58" s="83"/>
      <c r="CYV58" s="83"/>
      <c r="CYW58" s="83"/>
      <c r="CYX58" s="83"/>
      <c r="CYY58" s="83"/>
      <c r="CYZ58" s="83"/>
      <c r="CZA58" s="83"/>
      <c r="CZB58" s="83"/>
      <c r="CZC58" s="83"/>
      <c r="CZD58" s="83"/>
      <c r="CZE58" s="83"/>
      <c r="CZF58" s="83"/>
      <c r="CZG58" s="83"/>
      <c r="CZH58" s="83"/>
      <c r="CZI58" s="83"/>
      <c r="CZJ58" s="83"/>
      <c r="CZK58" s="83"/>
      <c r="CZL58" s="83"/>
      <c r="CZM58" s="83"/>
      <c r="CZN58" s="83"/>
      <c r="CZO58" s="83"/>
      <c r="CZP58" s="83"/>
      <c r="CZQ58" s="83"/>
      <c r="CZR58" s="83"/>
      <c r="CZS58" s="83"/>
      <c r="CZT58" s="83"/>
      <c r="CZU58" s="83"/>
      <c r="CZV58" s="83"/>
      <c r="CZW58" s="83"/>
      <c r="CZX58" s="83"/>
      <c r="CZY58" s="83"/>
      <c r="CZZ58" s="83"/>
      <c r="DAA58" s="83"/>
      <c r="DAB58" s="83"/>
      <c r="DAC58" s="83"/>
      <c r="DAD58" s="83"/>
      <c r="DAE58" s="83"/>
      <c r="DAF58" s="83"/>
      <c r="DAG58" s="83"/>
      <c r="DAH58" s="83"/>
      <c r="DAI58" s="83"/>
      <c r="DAJ58" s="83"/>
      <c r="DAK58" s="83"/>
      <c r="DAL58" s="83"/>
      <c r="DAM58" s="83"/>
      <c r="DAN58" s="83"/>
      <c r="DAO58" s="83"/>
      <c r="DAP58" s="83"/>
      <c r="DAQ58" s="83"/>
      <c r="DAR58" s="83"/>
      <c r="DAS58" s="83"/>
      <c r="DAT58" s="83"/>
      <c r="DAU58" s="83"/>
      <c r="DAV58" s="83"/>
      <c r="DAW58" s="83"/>
      <c r="DAX58" s="83"/>
      <c r="DAY58" s="83"/>
      <c r="DAZ58" s="83"/>
      <c r="DBA58" s="83"/>
      <c r="DBB58" s="83"/>
      <c r="DBC58" s="83"/>
      <c r="DBD58" s="83"/>
      <c r="DBE58" s="83"/>
      <c r="DBF58" s="83"/>
      <c r="DBG58" s="83"/>
      <c r="DBH58" s="83"/>
      <c r="DBI58" s="83"/>
      <c r="DBJ58" s="83"/>
      <c r="DBK58" s="83"/>
      <c r="DBL58" s="83"/>
      <c r="DBM58" s="83"/>
      <c r="DBN58" s="83"/>
      <c r="DBO58" s="83"/>
      <c r="DBP58" s="83"/>
      <c r="DBQ58" s="83"/>
      <c r="DBR58" s="83"/>
      <c r="DBS58" s="83"/>
      <c r="DBT58" s="83"/>
      <c r="DBU58" s="83"/>
      <c r="DBV58" s="83"/>
      <c r="DBW58" s="83"/>
      <c r="DBX58" s="83"/>
      <c r="DBY58" s="83"/>
      <c r="DBZ58" s="83"/>
      <c r="DCA58" s="83"/>
      <c r="DCB58" s="83"/>
      <c r="DCC58" s="83"/>
      <c r="DCD58" s="83"/>
      <c r="DCE58" s="83"/>
      <c r="DCF58" s="83"/>
      <c r="DCG58" s="83"/>
      <c r="DCH58" s="83"/>
      <c r="DCI58" s="83"/>
      <c r="DCJ58" s="83"/>
      <c r="DCK58" s="83"/>
      <c r="DCL58" s="83"/>
      <c r="DCM58" s="83"/>
      <c r="DCN58" s="83"/>
      <c r="DCO58" s="83"/>
      <c r="DCP58" s="83"/>
      <c r="DCQ58" s="83"/>
      <c r="DCR58" s="83"/>
      <c r="DCS58" s="83"/>
      <c r="DCT58" s="83"/>
      <c r="DCU58" s="83"/>
      <c r="DCV58" s="83"/>
      <c r="DCW58" s="83"/>
      <c r="DCX58" s="83"/>
      <c r="DCY58" s="83"/>
      <c r="DCZ58" s="83"/>
      <c r="DDA58" s="83"/>
      <c r="DDB58" s="83"/>
      <c r="DDC58" s="83"/>
      <c r="DDD58" s="83"/>
      <c r="DDE58" s="83"/>
      <c r="DDF58" s="83"/>
      <c r="DDG58" s="83"/>
      <c r="DDH58" s="83"/>
      <c r="DDI58" s="83"/>
      <c r="DDJ58" s="83"/>
      <c r="DDK58" s="83"/>
      <c r="DDL58" s="83"/>
      <c r="DDM58" s="83"/>
      <c r="DDN58" s="83"/>
      <c r="DDO58" s="83"/>
      <c r="DDP58" s="83"/>
      <c r="DDQ58" s="83"/>
      <c r="DDR58" s="83"/>
      <c r="DDS58" s="83"/>
      <c r="DDT58" s="83"/>
      <c r="DDU58" s="83"/>
      <c r="DDV58" s="83"/>
      <c r="DDW58" s="83"/>
      <c r="DDX58" s="83"/>
      <c r="DDY58" s="83"/>
      <c r="DDZ58" s="83"/>
      <c r="DEA58" s="83"/>
      <c r="DEB58" s="83"/>
      <c r="DEC58" s="83"/>
      <c r="DED58" s="83"/>
      <c r="DEE58" s="83"/>
      <c r="DEF58" s="83"/>
      <c r="DEG58" s="83"/>
      <c r="DEH58" s="83"/>
      <c r="DEI58" s="83"/>
      <c r="DEJ58" s="83"/>
      <c r="DEK58" s="83"/>
      <c r="DEL58" s="83"/>
      <c r="DEM58" s="83"/>
      <c r="DEN58" s="83"/>
      <c r="DEO58" s="83"/>
      <c r="DEP58" s="83"/>
      <c r="DEQ58" s="83"/>
      <c r="DER58" s="83"/>
      <c r="DES58" s="83"/>
      <c r="DET58" s="83"/>
      <c r="DEU58" s="83"/>
      <c r="DEV58" s="83"/>
      <c r="DEW58" s="83"/>
      <c r="DEX58" s="83"/>
      <c r="DEY58" s="83"/>
      <c r="DEZ58" s="83"/>
      <c r="DFA58" s="83"/>
      <c r="DFB58" s="83"/>
      <c r="DFC58" s="83"/>
      <c r="DFD58" s="83"/>
      <c r="DFE58" s="83"/>
      <c r="DFF58" s="83"/>
      <c r="DFG58" s="83"/>
      <c r="DFH58" s="83"/>
      <c r="DFI58" s="83"/>
      <c r="DFJ58" s="83"/>
      <c r="DFK58" s="83"/>
      <c r="DFL58" s="83"/>
      <c r="DFM58" s="83"/>
      <c r="DFN58" s="83"/>
      <c r="DFO58" s="83"/>
      <c r="DFP58" s="83"/>
      <c r="DFQ58" s="83"/>
      <c r="DFR58" s="83"/>
      <c r="DFS58" s="83"/>
      <c r="DFT58" s="83"/>
      <c r="DFU58" s="83"/>
      <c r="DFV58" s="83"/>
      <c r="DFW58" s="83"/>
      <c r="DFX58" s="83"/>
      <c r="DFY58" s="83"/>
      <c r="DFZ58" s="83"/>
      <c r="DGA58" s="83"/>
      <c r="DGB58" s="83"/>
      <c r="DGC58" s="83"/>
      <c r="DGD58" s="83"/>
      <c r="DGE58" s="83"/>
      <c r="DGF58" s="83"/>
      <c r="DGG58" s="83"/>
      <c r="DGH58" s="83"/>
      <c r="DGI58" s="83"/>
      <c r="DGJ58" s="83"/>
      <c r="DGK58" s="83"/>
      <c r="DGL58" s="83"/>
      <c r="DGM58" s="83"/>
      <c r="DGN58" s="83"/>
      <c r="DGO58" s="83"/>
      <c r="DGP58" s="83"/>
      <c r="DGQ58" s="83"/>
      <c r="DGR58" s="83"/>
      <c r="DGS58" s="83"/>
      <c r="DGT58" s="83"/>
      <c r="DGU58" s="83"/>
      <c r="DGV58" s="83"/>
      <c r="DGW58" s="83"/>
      <c r="DGX58" s="83"/>
      <c r="DGY58" s="83"/>
      <c r="DGZ58" s="83"/>
      <c r="DHA58" s="83"/>
      <c r="DHB58" s="83"/>
      <c r="DHC58" s="83"/>
      <c r="DHD58" s="83"/>
      <c r="DHE58" s="83"/>
      <c r="DHF58" s="83"/>
      <c r="DHG58" s="83"/>
      <c r="DHH58" s="83"/>
      <c r="DHI58" s="83"/>
      <c r="DHJ58" s="83"/>
      <c r="DHK58" s="83"/>
      <c r="DHL58" s="83"/>
      <c r="DHM58" s="83"/>
      <c r="DHN58" s="83"/>
      <c r="DHO58" s="83"/>
      <c r="DHP58" s="83"/>
      <c r="DHQ58" s="83"/>
      <c r="DHR58" s="83"/>
      <c r="DHS58" s="83"/>
      <c r="DHT58" s="83"/>
      <c r="DHU58" s="83"/>
      <c r="DHV58" s="83"/>
      <c r="DHW58" s="83"/>
      <c r="DHX58" s="83"/>
      <c r="DHY58" s="83"/>
      <c r="DHZ58" s="83"/>
      <c r="DIA58" s="83"/>
      <c r="DIB58" s="83"/>
      <c r="DIC58" s="83"/>
      <c r="DID58" s="83"/>
      <c r="DIE58" s="83"/>
      <c r="DIF58" s="83"/>
      <c r="DIG58" s="83"/>
      <c r="DIH58" s="83"/>
      <c r="DII58" s="83"/>
      <c r="DIJ58" s="83"/>
      <c r="DIK58" s="83"/>
      <c r="DIL58" s="83"/>
      <c r="DIM58" s="83"/>
      <c r="DIN58" s="83"/>
      <c r="DIO58" s="83"/>
      <c r="DIP58" s="83"/>
      <c r="DIQ58" s="83"/>
      <c r="DIR58" s="83"/>
      <c r="DIS58" s="83"/>
      <c r="DIT58" s="83"/>
      <c r="DIU58" s="83"/>
      <c r="DIV58" s="83"/>
      <c r="DIW58" s="83"/>
      <c r="DIX58" s="83"/>
      <c r="DIY58" s="83"/>
      <c r="DIZ58" s="83"/>
      <c r="DJA58" s="83"/>
      <c r="DJB58" s="83"/>
      <c r="DJC58" s="83"/>
      <c r="DJD58" s="83"/>
      <c r="DJE58" s="83"/>
      <c r="DJF58" s="83"/>
      <c r="DJG58" s="83"/>
      <c r="DJH58" s="83"/>
      <c r="DJI58" s="83"/>
      <c r="DJJ58" s="83"/>
      <c r="DJK58" s="83"/>
      <c r="DJL58" s="83"/>
      <c r="DJM58" s="83"/>
      <c r="DJN58" s="83"/>
      <c r="DJO58" s="83"/>
      <c r="DJP58" s="83"/>
      <c r="DJQ58" s="83"/>
      <c r="DJR58" s="83"/>
      <c r="DJS58" s="83"/>
      <c r="DJT58" s="83"/>
      <c r="DJU58" s="83"/>
      <c r="DJV58" s="83"/>
      <c r="DJW58" s="83"/>
      <c r="DJX58" s="83"/>
      <c r="DJY58" s="83"/>
      <c r="DJZ58" s="83"/>
      <c r="DKA58" s="83"/>
      <c r="DKB58" s="83"/>
      <c r="DKC58" s="83"/>
      <c r="DKD58" s="83"/>
      <c r="DKE58" s="83"/>
      <c r="DKF58" s="83"/>
      <c r="DKG58" s="83"/>
      <c r="DKH58" s="83"/>
      <c r="DKI58" s="83"/>
      <c r="DKJ58" s="83"/>
      <c r="DKK58" s="83"/>
      <c r="DKL58" s="83"/>
      <c r="DKM58" s="83"/>
      <c r="DKN58" s="83"/>
      <c r="DKO58" s="83"/>
      <c r="DKP58" s="83"/>
      <c r="DKQ58" s="83"/>
      <c r="DKR58" s="83"/>
      <c r="DKS58" s="83"/>
      <c r="DKT58" s="83"/>
      <c r="DKU58" s="83"/>
      <c r="DKV58" s="83"/>
      <c r="DKW58" s="83"/>
      <c r="DKX58" s="83"/>
      <c r="DKY58" s="83"/>
      <c r="DKZ58" s="83"/>
      <c r="DLA58" s="83"/>
      <c r="DLB58" s="83"/>
      <c r="DLC58" s="83"/>
      <c r="DLD58" s="83"/>
      <c r="DLE58" s="83"/>
      <c r="DLF58" s="83"/>
      <c r="DLG58" s="83"/>
      <c r="DLH58" s="83"/>
      <c r="DLI58" s="83"/>
      <c r="DLJ58" s="83"/>
      <c r="DLK58" s="83"/>
      <c r="DLL58" s="83"/>
      <c r="DLM58" s="83"/>
      <c r="DLN58" s="83"/>
      <c r="DLO58" s="83"/>
      <c r="DLP58" s="83"/>
      <c r="DLQ58" s="83"/>
      <c r="DLR58" s="83"/>
      <c r="DLS58" s="83"/>
      <c r="DLT58" s="83"/>
      <c r="DLU58" s="83"/>
      <c r="DLV58" s="83"/>
      <c r="DLW58" s="83"/>
      <c r="DLX58" s="83"/>
      <c r="DLY58" s="83"/>
      <c r="DLZ58" s="83"/>
      <c r="DMA58" s="83"/>
      <c r="DMB58" s="83"/>
      <c r="DMC58" s="83"/>
      <c r="DMD58" s="83"/>
      <c r="DME58" s="83"/>
      <c r="DMF58" s="83"/>
      <c r="DMG58" s="83"/>
      <c r="DMH58" s="83"/>
      <c r="DMI58" s="83"/>
      <c r="DMJ58" s="83"/>
      <c r="DMK58" s="83"/>
      <c r="DML58" s="83"/>
      <c r="DMM58" s="83"/>
      <c r="DMN58" s="83"/>
      <c r="DMO58" s="83"/>
      <c r="DMP58" s="83"/>
      <c r="DMQ58" s="83"/>
      <c r="DMR58" s="83"/>
      <c r="DMS58" s="83"/>
      <c r="DMT58" s="83"/>
      <c r="DMU58" s="83"/>
      <c r="DMV58" s="83"/>
      <c r="DMW58" s="83"/>
      <c r="DMX58" s="83"/>
      <c r="DMY58" s="83"/>
      <c r="DMZ58" s="83"/>
      <c r="DNA58" s="83"/>
      <c r="DNB58" s="83"/>
      <c r="DNC58" s="83"/>
      <c r="DND58" s="83"/>
      <c r="DNE58" s="83"/>
      <c r="DNF58" s="83"/>
      <c r="DNG58" s="83"/>
      <c r="DNH58" s="83"/>
      <c r="DNI58" s="83"/>
      <c r="DNJ58" s="83"/>
      <c r="DNK58" s="83"/>
      <c r="DNL58" s="83"/>
      <c r="DNM58" s="83"/>
      <c r="DNN58" s="83"/>
      <c r="DNO58" s="83"/>
      <c r="DNP58" s="83"/>
      <c r="DNQ58" s="83"/>
      <c r="DNR58" s="83"/>
      <c r="DNS58" s="83"/>
      <c r="DNT58" s="83"/>
      <c r="DNU58" s="83"/>
      <c r="DNV58" s="83"/>
      <c r="DNW58" s="83"/>
      <c r="DNX58" s="83"/>
      <c r="DNY58" s="83"/>
      <c r="DNZ58" s="83"/>
      <c r="DOA58" s="83"/>
      <c r="DOB58" s="83"/>
      <c r="DOC58" s="83"/>
      <c r="DOD58" s="83"/>
      <c r="DOE58" s="83"/>
      <c r="DOF58" s="83"/>
      <c r="DOG58" s="83"/>
      <c r="DOH58" s="83"/>
      <c r="DOI58" s="83"/>
      <c r="DOJ58" s="83"/>
      <c r="DOK58" s="83"/>
      <c r="DOL58" s="83"/>
      <c r="DOM58" s="83"/>
      <c r="DON58" s="83"/>
      <c r="DOO58" s="83"/>
      <c r="DOP58" s="83"/>
      <c r="DOQ58" s="83"/>
      <c r="DOR58" s="83"/>
      <c r="DOS58" s="83"/>
      <c r="DOT58" s="83"/>
      <c r="DOU58" s="83"/>
      <c r="DOV58" s="83"/>
      <c r="DOW58" s="83"/>
      <c r="DOX58" s="83"/>
      <c r="DOY58" s="83"/>
      <c r="DOZ58" s="83"/>
      <c r="DPA58" s="83"/>
      <c r="DPB58" s="83"/>
      <c r="DPC58" s="83"/>
      <c r="DPD58" s="83"/>
      <c r="DPE58" s="83"/>
      <c r="DPF58" s="83"/>
      <c r="DPG58" s="83"/>
      <c r="DPH58" s="83"/>
      <c r="DPI58" s="83"/>
      <c r="DPJ58" s="83"/>
      <c r="DPK58" s="83"/>
      <c r="DPL58" s="83"/>
      <c r="DPM58" s="83"/>
      <c r="DPN58" s="83"/>
      <c r="DPO58" s="83"/>
      <c r="DPP58" s="83"/>
      <c r="DPQ58" s="83"/>
      <c r="DPR58" s="83"/>
      <c r="DPS58" s="83"/>
      <c r="DPT58" s="83"/>
      <c r="DPU58" s="83"/>
      <c r="DPV58" s="83"/>
      <c r="DPW58" s="83"/>
      <c r="DPX58" s="83"/>
      <c r="DPY58" s="83"/>
      <c r="DPZ58" s="83"/>
      <c r="DQA58" s="83"/>
      <c r="DQB58" s="83"/>
      <c r="DQC58" s="83"/>
      <c r="DQD58" s="83"/>
      <c r="DQE58" s="83"/>
      <c r="DQF58" s="83"/>
      <c r="DQG58" s="83"/>
      <c r="DQH58" s="83"/>
      <c r="DQI58" s="83"/>
      <c r="DQJ58" s="83"/>
      <c r="DQK58" s="83"/>
      <c r="DQL58" s="83"/>
      <c r="DQM58" s="83"/>
      <c r="DQN58" s="83"/>
      <c r="DQO58" s="83"/>
      <c r="DQP58" s="83"/>
      <c r="DQQ58" s="83"/>
      <c r="DQR58" s="83"/>
      <c r="DQS58" s="83"/>
      <c r="DQT58" s="83"/>
      <c r="DQU58" s="83"/>
      <c r="DQV58" s="83"/>
      <c r="DQW58" s="83"/>
      <c r="DQX58" s="83"/>
      <c r="DQY58" s="83"/>
      <c r="DQZ58" s="83"/>
      <c r="DRA58" s="83"/>
      <c r="DRB58" s="83"/>
      <c r="DRC58" s="83"/>
      <c r="DRD58" s="83"/>
      <c r="DRE58" s="83"/>
      <c r="DRF58" s="83"/>
      <c r="DRG58" s="83"/>
      <c r="DRH58" s="83"/>
      <c r="DRI58" s="83"/>
      <c r="DRJ58" s="83"/>
      <c r="DRK58" s="83"/>
      <c r="DRL58" s="83"/>
      <c r="DRM58" s="83"/>
      <c r="DRN58" s="83"/>
      <c r="DRO58" s="83"/>
      <c r="DRP58" s="83"/>
      <c r="DRQ58" s="83"/>
      <c r="DRR58" s="83"/>
      <c r="DRS58" s="83"/>
      <c r="DRT58" s="83"/>
      <c r="DRU58" s="83"/>
      <c r="DRV58" s="83"/>
      <c r="DRW58" s="83"/>
      <c r="DRX58" s="83"/>
      <c r="DRY58" s="83"/>
      <c r="DRZ58" s="83"/>
      <c r="DSA58" s="83"/>
      <c r="DSB58" s="83"/>
      <c r="DSC58" s="83"/>
      <c r="DSD58" s="83"/>
      <c r="DSE58" s="83"/>
      <c r="DSF58" s="83"/>
      <c r="DSG58" s="83"/>
      <c r="DSH58" s="83"/>
      <c r="DSI58" s="83"/>
      <c r="DSJ58" s="83"/>
      <c r="DSK58" s="83"/>
      <c r="DSL58" s="83"/>
      <c r="DSM58" s="83"/>
      <c r="DSN58" s="83"/>
      <c r="DSO58" s="83"/>
      <c r="DSP58" s="83"/>
      <c r="DSQ58" s="83"/>
      <c r="DSR58" s="83"/>
      <c r="DSS58" s="83"/>
      <c r="DST58" s="83"/>
      <c r="DSU58" s="83"/>
      <c r="DSV58" s="83"/>
      <c r="DSW58" s="83"/>
      <c r="DSX58" s="83"/>
      <c r="DSY58" s="83"/>
      <c r="DSZ58" s="83"/>
      <c r="DTA58" s="83"/>
      <c r="DTB58" s="83"/>
      <c r="DTC58" s="83"/>
      <c r="DTD58" s="83"/>
      <c r="DTE58" s="83"/>
      <c r="DTF58" s="83"/>
      <c r="DTG58" s="83"/>
      <c r="DTH58" s="83"/>
      <c r="DTI58" s="83"/>
      <c r="DTJ58" s="83"/>
      <c r="DTK58" s="83"/>
      <c r="DTL58" s="83"/>
      <c r="DTM58" s="83"/>
      <c r="DTN58" s="83"/>
      <c r="DTO58" s="83"/>
      <c r="DTP58" s="83"/>
      <c r="DTQ58" s="83"/>
      <c r="DTR58" s="83"/>
      <c r="DTS58" s="83"/>
      <c r="DTT58" s="83"/>
      <c r="DTU58" s="83"/>
      <c r="DTV58" s="83"/>
      <c r="DTW58" s="83"/>
      <c r="DTX58" s="83"/>
      <c r="DTY58" s="83"/>
      <c r="DTZ58" s="83"/>
      <c r="DUA58" s="83"/>
      <c r="DUB58" s="83"/>
      <c r="DUC58" s="83"/>
      <c r="DUD58" s="83"/>
      <c r="DUE58" s="83"/>
      <c r="DUF58" s="83"/>
      <c r="DUG58" s="83"/>
      <c r="DUH58" s="83"/>
      <c r="DUI58" s="83"/>
      <c r="DUJ58" s="83"/>
      <c r="DUK58" s="83"/>
      <c r="DUL58" s="83"/>
      <c r="DUM58" s="83"/>
      <c r="DUN58" s="83"/>
      <c r="DUO58" s="83"/>
      <c r="DUP58" s="83"/>
      <c r="DUQ58" s="83"/>
      <c r="DUR58" s="83"/>
      <c r="DUS58" s="83"/>
      <c r="DUT58" s="83"/>
      <c r="DUU58" s="83"/>
      <c r="DUV58" s="83"/>
      <c r="DUW58" s="83"/>
      <c r="DUX58" s="83"/>
      <c r="DUY58" s="83"/>
      <c r="DUZ58" s="83"/>
      <c r="DVA58" s="83"/>
      <c r="DVB58" s="83"/>
      <c r="DVC58" s="83"/>
      <c r="DVD58" s="83"/>
      <c r="DVE58" s="83"/>
      <c r="DVF58" s="83"/>
      <c r="DVG58" s="83"/>
      <c r="DVH58" s="83"/>
      <c r="DVI58" s="83"/>
      <c r="DVJ58" s="83"/>
      <c r="DVK58" s="83"/>
      <c r="DVL58" s="83"/>
      <c r="DVM58" s="83"/>
      <c r="DVN58" s="83"/>
      <c r="DVO58" s="83"/>
      <c r="DVP58" s="83"/>
      <c r="DVQ58" s="83"/>
      <c r="DVR58" s="83"/>
      <c r="DVS58" s="83"/>
      <c r="DVT58" s="83"/>
      <c r="DVU58" s="83"/>
      <c r="DVV58" s="83"/>
      <c r="DVW58" s="83"/>
      <c r="DVX58" s="83"/>
      <c r="DVY58" s="83"/>
      <c r="DVZ58" s="83"/>
      <c r="DWA58" s="83"/>
      <c r="DWB58" s="83"/>
      <c r="DWC58" s="83"/>
      <c r="DWD58" s="83"/>
      <c r="DWE58" s="83"/>
      <c r="DWF58" s="83"/>
      <c r="DWG58" s="83"/>
      <c r="DWH58" s="83"/>
      <c r="DWI58" s="83"/>
      <c r="DWJ58" s="83"/>
      <c r="DWK58" s="83"/>
      <c r="DWL58" s="83"/>
      <c r="DWM58" s="83"/>
      <c r="DWN58" s="83"/>
      <c r="DWO58" s="83"/>
      <c r="DWP58" s="83"/>
      <c r="DWQ58" s="83"/>
      <c r="DWR58" s="83"/>
      <c r="DWS58" s="83"/>
      <c r="DWT58" s="83"/>
      <c r="DWU58" s="83"/>
      <c r="DWV58" s="83"/>
      <c r="DWW58" s="83"/>
      <c r="DWX58" s="83"/>
      <c r="DWY58" s="83"/>
      <c r="DWZ58" s="83"/>
      <c r="DXA58" s="83"/>
      <c r="DXB58" s="83"/>
      <c r="DXC58" s="83"/>
      <c r="DXD58" s="83"/>
      <c r="DXE58" s="83"/>
      <c r="DXF58" s="83"/>
      <c r="DXG58" s="83"/>
      <c r="DXH58" s="83"/>
      <c r="DXI58" s="83"/>
      <c r="DXJ58" s="83"/>
      <c r="DXK58" s="83"/>
      <c r="DXL58" s="83"/>
      <c r="DXM58" s="83"/>
      <c r="DXN58" s="83"/>
      <c r="DXO58" s="83"/>
      <c r="DXP58" s="83"/>
      <c r="DXQ58" s="83"/>
      <c r="DXR58" s="83"/>
      <c r="DXS58" s="83"/>
      <c r="DXT58" s="83"/>
      <c r="DXU58" s="83"/>
      <c r="DXV58" s="83"/>
      <c r="DXW58" s="83"/>
      <c r="DXX58" s="83"/>
      <c r="DXY58" s="83"/>
      <c r="DXZ58" s="83"/>
      <c r="DYA58" s="83"/>
      <c r="DYB58" s="83"/>
      <c r="DYC58" s="83"/>
      <c r="DYD58" s="83"/>
      <c r="DYE58" s="83"/>
      <c r="DYF58" s="83"/>
      <c r="DYG58" s="83"/>
      <c r="DYH58" s="83"/>
      <c r="DYI58" s="83"/>
      <c r="DYJ58" s="83"/>
      <c r="DYK58" s="83"/>
      <c r="DYL58" s="83"/>
      <c r="DYM58" s="83"/>
      <c r="DYN58" s="83"/>
      <c r="DYO58" s="83"/>
      <c r="DYP58" s="83"/>
      <c r="DYQ58" s="83"/>
      <c r="DYR58" s="83"/>
      <c r="DYS58" s="83"/>
      <c r="DYT58" s="83"/>
      <c r="DYU58" s="83"/>
      <c r="DYV58" s="83"/>
      <c r="DYW58" s="83"/>
      <c r="DYX58" s="83"/>
      <c r="DYY58" s="83"/>
      <c r="DYZ58" s="83"/>
      <c r="DZA58" s="83"/>
      <c r="DZB58" s="83"/>
      <c r="DZC58" s="83"/>
      <c r="DZD58" s="83"/>
      <c r="DZE58" s="83"/>
      <c r="DZF58" s="83"/>
      <c r="DZG58" s="83"/>
      <c r="DZH58" s="83"/>
      <c r="DZI58" s="83"/>
      <c r="DZJ58" s="83"/>
      <c r="DZK58" s="83"/>
      <c r="DZL58" s="83"/>
      <c r="DZM58" s="83"/>
      <c r="DZN58" s="83"/>
      <c r="DZO58" s="83"/>
      <c r="DZP58" s="83"/>
      <c r="DZQ58" s="83"/>
      <c r="DZR58" s="83"/>
      <c r="DZS58" s="83"/>
      <c r="DZT58" s="83"/>
      <c r="DZU58" s="83"/>
      <c r="DZV58" s="83"/>
      <c r="DZW58" s="83"/>
      <c r="DZX58" s="83"/>
      <c r="DZY58" s="83"/>
      <c r="DZZ58" s="83"/>
      <c r="EAA58" s="83"/>
      <c r="EAB58" s="83"/>
      <c r="EAC58" s="83"/>
      <c r="EAD58" s="83"/>
      <c r="EAE58" s="83"/>
      <c r="EAF58" s="83"/>
      <c r="EAG58" s="83"/>
      <c r="EAH58" s="83"/>
      <c r="EAI58" s="83"/>
      <c r="EAJ58" s="83"/>
      <c r="EAK58" s="83"/>
      <c r="EAL58" s="83"/>
      <c r="EAM58" s="83"/>
      <c r="EAN58" s="83"/>
      <c r="EAO58" s="83"/>
      <c r="EAP58" s="83"/>
      <c r="EAQ58" s="83"/>
      <c r="EAR58" s="83"/>
      <c r="EAS58" s="83"/>
      <c r="EAT58" s="83"/>
      <c r="EAU58" s="83"/>
      <c r="EAV58" s="83"/>
      <c r="EAW58" s="83"/>
      <c r="EAX58" s="83"/>
      <c r="EAY58" s="83"/>
      <c r="EAZ58" s="83"/>
      <c r="EBA58" s="83"/>
      <c r="EBB58" s="83"/>
      <c r="EBC58" s="83"/>
      <c r="EBD58" s="83"/>
      <c r="EBE58" s="83"/>
      <c r="EBF58" s="83"/>
      <c r="EBG58" s="83"/>
      <c r="EBH58" s="83"/>
      <c r="EBI58" s="83"/>
      <c r="EBJ58" s="83"/>
      <c r="EBK58" s="83"/>
      <c r="EBL58" s="83"/>
      <c r="EBM58" s="83"/>
      <c r="EBN58" s="83"/>
      <c r="EBO58" s="83"/>
      <c r="EBP58" s="83"/>
      <c r="EBQ58" s="83"/>
      <c r="EBR58" s="83"/>
      <c r="EBS58" s="83"/>
      <c r="EBT58" s="83"/>
      <c r="EBU58" s="83"/>
      <c r="EBV58" s="83"/>
      <c r="EBW58" s="83"/>
      <c r="EBX58" s="83"/>
      <c r="EBY58" s="83"/>
      <c r="EBZ58" s="83"/>
      <c r="ECA58" s="83"/>
      <c r="ECB58" s="83"/>
      <c r="ECC58" s="83"/>
      <c r="ECD58" s="83"/>
      <c r="ECE58" s="83"/>
      <c r="ECF58" s="83"/>
      <c r="ECG58" s="83"/>
      <c r="ECH58" s="83"/>
      <c r="ECI58" s="83"/>
      <c r="ECJ58" s="83"/>
      <c r="ECK58" s="83"/>
      <c r="ECL58" s="83"/>
      <c r="ECM58" s="83"/>
      <c r="ECN58" s="83"/>
      <c r="ECO58" s="83"/>
      <c r="ECP58" s="83"/>
      <c r="ECQ58" s="83"/>
      <c r="ECR58" s="83"/>
      <c r="ECS58" s="83"/>
      <c r="ECT58" s="83"/>
      <c r="ECU58" s="83"/>
      <c r="ECV58" s="83"/>
      <c r="ECW58" s="83"/>
      <c r="ECX58" s="83"/>
      <c r="ECY58" s="83"/>
      <c r="ECZ58" s="83"/>
      <c r="EDA58" s="83"/>
      <c r="EDB58" s="83"/>
      <c r="EDC58" s="83"/>
      <c r="EDD58" s="83"/>
      <c r="EDE58" s="83"/>
      <c r="EDF58" s="83"/>
      <c r="EDG58" s="83"/>
      <c r="EDH58" s="83"/>
      <c r="EDI58" s="83"/>
      <c r="EDJ58" s="83"/>
      <c r="EDK58" s="83"/>
      <c r="EDL58" s="83"/>
      <c r="EDM58" s="83"/>
      <c r="EDN58" s="83"/>
      <c r="EDO58" s="83"/>
      <c r="EDP58" s="83"/>
      <c r="EDQ58" s="83"/>
      <c r="EDR58" s="83"/>
      <c r="EDS58" s="83"/>
      <c r="EDT58" s="83"/>
      <c r="EDU58" s="83"/>
      <c r="EDV58" s="83"/>
      <c r="EDW58" s="83"/>
      <c r="EDX58" s="83"/>
      <c r="EDY58" s="83"/>
      <c r="EDZ58" s="83"/>
      <c r="EEA58" s="83"/>
      <c r="EEB58" s="83"/>
      <c r="EEC58" s="83"/>
      <c r="EED58" s="83"/>
      <c r="EEE58" s="83"/>
      <c r="EEF58" s="83"/>
      <c r="EEG58" s="83"/>
      <c r="EEH58" s="83"/>
      <c r="EEI58" s="83"/>
      <c r="EEJ58" s="83"/>
      <c r="EEK58" s="83"/>
      <c r="EEL58" s="83"/>
      <c r="EEM58" s="83"/>
      <c r="EEN58" s="83"/>
      <c r="EEO58" s="83"/>
      <c r="EEP58" s="83"/>
      <c r="EEQ58" s="83"/>
      <c r="EER58" s="83"/>
      <c r="EES58" s="83"/>
      <c r="EET58" s="83"/>
      <c r="EEU58" s="83"/>
      <c r="EEV58" s="83"/>
      <c r="EEW58" s="83"/>
      <c r="EEX58" s="83"/>
      <c r="EEY58" s="83"/>
      <c r="EEZ58" s="83"/>
      <c r="EFA58" s="83"/>
      <c r="EFB58" s="83"/>
      <c r="EFC58" s="83"/>
      <c r="EFD58" s="83"/>
      <c r="EFE58" s="83"/>
      <c r="EFF58" s="83"/>
      <c r="EFG58" s="83"/>
      <c r="EFH58" s="83"/>
      <c r="EFI58" s="83"/>
      <c r="EFJ58" s="83"/>
      <c r="EFK58" s="83"/>
      <c r="EFL58" s="83"/>
      <c r="EFM58" s="83"/>
      <c r="EFN58" s="83"/>
      <c r="EFO58" s="83"/>
      <c r="EFP58" s="83"/>
      <c r="EFQ58" s="83"/>
      <c r="EFR58" s="83"/>
      <c r="EFS58" s="83"/>
      <c r="EFT58" s="83"/>
      <c r="EFU58" s="83"/>
      <c r="EFV58" s="83"/>
      <c r="EFW58" s="83"/>
      <c r="EFX58" s="83"/>
      <c r="EFY58" s="83"/>
      <c r="EFZ58" s="83"/>
      <c r="EGA58" s="83"/>
      <c r="EGB58" s="83"/>
      <c r="EGC58" s="83"/>
      <c r="EGD58" s="83"/>
      <c r="EGE58" s="83"/>
      <c r="EGF58" s="83"/>
      <c r="EGG58" s="83"/>
      <c r="EGH58" s="83"/>
      <c r="EGI58" s="83"/>
      <c r="EGJ58" s="83"/>
      <c r="EGK58" s="83"/>
      <c r="EGL58" s="83"/>
      <c r="EGM58" s="83"/>
      <c r="EGN58" s="83"/>
      <c r="EGO58" s="83"/>
      <c r="EGP58" s="83"/>
      <c r="EGQ58" s="83"/>
      <c r="EGR58" s="83"/>
      <c r="EGS58" s="83"/>
      <c r="EGT58" s="83"/>
      <c r="EGU58" s="83"/>
      <c r="EGV58" s="83"/>
      <c r="EGW58" s="83"/>
      <c r="EGX58" s="83"/>
      <c r="EGY58" s="83"/>
      <c r="EGZ58" s="83"/>
      <c r="EHA58" s="83"/>
      <c r="EHB58" s="83"/>
      <c r="EHC58" s="83"/>
      <c r="EHD58" s="83"/>
      <c r="EHE58" s="83"/>
      <c r="EHF58" s="83"/>
      <c r="EHG58" s="83"/>
      <c r="EHH58" s="83"/>
      <c r="EHI58" s="83"/>
      <c r="EHJ58" s="83"/>
      <c r="EHK58" s="83"/>
      <c r="EHL58" s="83"/>
      <c r="EHM58" s="83"/>
      <c r="EHN58" s="83"/>
      <c r="EHO58" s="83"/>
      <c r="EHP58" s="83"/>
      <c r="EHQ58" s="83"/>
      <c r="EHR58" s="83"/>
      <c r="EHS58" s="83"/>
      <c r="EHT58" s="83"/>
      <c r="EHU58" s="83"/>
      <c r="EHV58" s="83"/>
      <c r="EHW58" s="83"/>
      <c r="EHX58" s="83"/>
      <c r="EHY58" s="83"/>
      <c r="EHZ58" s="83"/>
      <c r="EIA58" s="83"/>
      <c r="EIB58" s="83"/>
      <c r="EIC58" s="83"/>
      <c r="EID58" s="83"/>
      <c r="EIE58" s="83"/>
      <c r="EIF58" s="83"/>
      <c r="EIG58" s="83"/>
      <c r="EIH58" s="83"/>
      <c r="EII58" s="83"/>
      <c r="EIJ58" s="83"/>
      <c r="EIK58" s="83"/>
      <c r="EIL58" s="83"/>
      <c r="EIM58" s="83"/>
      <c r="EIN58" s="83"/>
      <c r="EIO58" s="83"/>
      <c r="EIP58" s="83"/>
      <c r="EIQ58" s="83"/>
      <c r="EIR58" s="83"/>
      <c r="EIS58" s="83"/>
      <c r="EIT58" s="83"/>
      <c r="EIU58" s="83"/>
      <c r="EIV58" s="83"/>
      <c r="EIW58" s="83"/>
      <c r="EIX58" s="83"/>
      <c r="EIY58" s="83"/>
      <c r="EIZ58" s="83"/>
      <c r="EJA58" s="83"/>
      <c r="EJB58" s="83"/>
      <c r="EJC58" s="83"/>
      <c r="EJD58" s="83"/>
      <c r="EJE58" s="83"/>
      <c r="EJF58" s="83"/>
      <c r="EJG58" s="83"/>
      <c r="EJH58" s="83"/>
      <c r="EJI58" s="83"/>
      <c r="EJJ58" s="83"/>
      <c r="EJK58" s="83"/>
      <c r="EJL58" s="83"/>
      <c r="EJM58" s="83"/>
      <c r="EJN58" s="83"/>
      <c r="EJO58" s="83"/>
      <c r="EJP58" s="83"/>
      <c r="EJQ58" s="83"/>
      <c r="EJR58" s="83"/>
      <c r="EJS58" s="83"/>
      <c r="EJT58" s="83"/>
      <c r="EJU58" s="83"/>
      <c r="EJV58" s="83"/>
      <c r="EJW58" s="83"/>
      <c r="EJX58" s="83"/>
      <c r="EJY58" s="83"/>
      <c r="EJZ58" s="83"/>
      <c r="EKA58" s="83"/>
      <c r="EKB58" s="83"/>
      <c r="EKC58" s="83"/>
      <c r="EKD58" s="83"/>
      <c r="EKE58" s="83"/>
      <c r="EKF58" s="83"/>
      <c r="EKG58" s="83"/>
      <c r="EKH58" s="83"/>
      <c r="EKI58" s="83"/>
      <c r="EKJ58" s="83"/>
      <c r="EKK58" s="83"/>
      <c r="EKL58" s="83"/>
      <c r="EKM58" s="83"/>
      <c r="EKN58" s="83"/>
      <c r="EKO58" s="83"/>
      <c r="EKP58" s="83"/>
      <c r="EKQ58" s="83"/>
      <c r="EKR58" s="83"/>
      <c r="EKS58" s="83"/>
      <c r="EKT58" s="83"/>
      <c r="EKU58" s="83"/>
      <c r="EKV58" s="83"/>
      <c r="EKW58" s="83"/>
      <c r="EKX58" s="83"/>
      <c r="EKY58" s="83"/>
      <c r="EKZ58" s="83"/>
      <c r="ELA58" s="83"/>
      <c r="ELB58" s="83"/>
      <c r="ELC58" s="83"/>
      <c r="ELD58" s="83"/>
      <c r="ELE58" s="83"/>
      <c r="ELF58" s="83"/>
      <c r="ELG58" s="83"/>
      <c r="ELH58" s="83"/>
      <c r="ELI58" s="83"/>
      <c r="ELJ58" s="83"/>
      <c r="ELK58" s="83"/>
      <c r="ELL58" s="83"/>
      <c r="ELM58" s="83"/>
      <c r="ELN58" s="83"/>
      <c r="ELO58" s="83"/>
      <c r="ELP58" s="83"/>
      <c r="ELQ58" s="83"/>
      <c r="ELR58" s="83"/>
      <c r="ELS58" s="83"/>
      <c r="ELT58" s="83"/>
      <c r="ELU58" s="83"/>
      <c r="ELV58" s="83"/>
      <c r="ELW58" s="83"/>
      <c r="ELX58" s="83"/>
      <c r="ELY58" s="83"/>
      <c r="ELZ58" s="83"/>
      <c r="EMA58" s="83"/>
      <c r="EMB58" s="83"/>
      <c r="EMC58" s="83"/>
      <c r="EMD58" s="83"/>
      <c r="EME58" s="83"/>
      <c r="EMF58" s="83"/>
      <c r="EMG58" s="83"/>
      <c r="EMH58" s="83"/>
      <c r="EMI58" s="83"/>
      <c r="EMJ58" s="83"/>
      <c r="EMK58" s="83"/>
      <c r="EML58" s="83"/>
      <c r="EMM58" s="83"/>
      <c r="EMN58" s="83"/>
      <c r="EMO58" s="83"/>
      <c r="EMP58" s="83"/>
      <c r="EMQ58" s="83"/>
      <c r="EMR58" s="83"/>
      <c r="EMS58" s="83"/>
      <c r="EMT58" s="83"/>
      <c r="EMU58" s="83"/>
      <c r="EMV58" s="83"/>
      <c r="EMW58" s="83"/>
      <c r="EMX58" s="83"/>
      <c r="EMY58" s="83"/>
      <c r="EMZ58" s="83"/>
      <c r="ENA58" s="83"/>
      <c r="ENB58" s="83"/>
      <c r="ENC58" s="83"/>
      <c r="END58" s="83"/>
      <c r="ENE58" s="83"/>
      <c r="ENF58" s="83"/>
      <c r="ENG58" s="83"/>
      <c r="ENH58" s="83"/>
      <c r="ENI58" s="83"/>
      <c r="ENJ58" s="83"/>
      <c r="ENK58" s="83"/>
      <c r="ENL58" s="83"/>
      <c r="ENM58" s="83"/>
      <c r="ENN58" s="83"/>
      <c r="ENO58" s="83"/>
      <c r="ENP58" s="83"/>
      <c r="ENQ58" s="83"/>
      <c r="ENR58" s="83"/>
      <c r="ENS58" s="83"/>
      <c r="ENT58" s="83"/>
      <c r="ENU58" s="83"/>
      <c r="ENV58" s="83"/>
      <c r="ENW58" s="83"/>
      <c r="ENX58" s="83"/>
      <c r="ENY58" s="83"/>
      <c r="ENZ58" s="83"/>
      <c r="EOA58" s="83"/>
      <c r="EOB58" s="83"/>
      <c r="EOC58" s="83"/>
      <c r="EOD58" s="83"/>
      <c r="EOE58" s="83"/>
      <c r="EOF58" s="83"/>
      <c r="EOG58" s="83"/>
      <c r="EOH58" s="83"/>
      <c r="EOI58" s="83"/>
      <c r="EOJ58" s="83"/>
      <c r="EOK58" s="83"/>
      <c r="EOL58" s="83"/>
      <c r="EOM58" s="83"/>
      <c r="EON58" s="83"/>
      <c r="EOO58" s="83"/>
      <c r="EOP58" s="83"/>
      <c r="EOQ58" s="83"/>
      <c r="EOR58" s="83"/>
      <c r="EOS58" s="83"/>
      <c r="EOT58" s="83"/>
      <c r="EOU58" s="83"/>
      <c r="EOV58" s="83"/>
      <c r="EOW58" s="83"/>
      <c r="EOX58" s="83"/>
      <c r="EOY58" s="83"/>
      <c r="EOZ58" s="83"/>
      <c r="EPA58" s="83"/>
      <c r="EPB58" s="83"/>
      <c r="EPC58" s="83"/>
      <c r="EPD58" s="83"/>
      <c r="EPE58" s="83"/>
      <c r="EPF58" s="83"/>
      <c r="EPG58" s="83"/>
      <c r="EPH58" s="83"/>
      <c r="EPI58" s="83"/>
      <c r="EPJ58" s="83"/>
      <c r="EPK58" s="83"/>
      <c r="EPL58" s="83"/>
      <c r="EPM58" s="83"/>
      <c r="EPN58" s="83"/>
      <c r="EPO58" s="83"/>
      <c r="EPP58" s="83"/>
      <c r="EPQ58" s="83"/>
      <c r="EPR58" s="83"/>
      <c r="EPS58" s="83"/>
      <c r="EPT58" s="83"/>
      <c r="EPU58" s="83"/>
      <c r="EPV58" s="83"/>
      <c r="EPW58" s="83"/>
      <c r="EPX58" s="83"/>
      <c r="EPY58" s="83"/>
      <c r="EPZ58" s="83"/>
      <c r="EQA58" s="83"/>
      <c r="EQB58" s="83"/>
      <c r="EQC58" s="83"/>
      <c r="EQD58" s="83"/>
      <c r="EQE58" s="83"/>
      <c r="EQF58" s="83"/>
      <c r="EQG58" s="83"/>
      <c r="EQH58" s="83"/>
      <c r="EQI58" s="83"/>
      <c r="EQJ58" s="83"/>
      <c r="EQK58" s="83"/>
      <c r="EQL58" s="83"/>
      <c r="EQM58" s="83"/>
      <c r="EQN58" s="83"/>
      <c r="EQO58" s="83"/>
      <c r="EQP58" s="83"/>
      <c r="EQQ58" s="83"/>
      <c r="EQR58" s="83"/>
      <c r="EQS58" s="83"/>
      <c r="EQT58" s="83"/>
      <c r="EQU58" s="83"/>
      <c r="EQV58" s="83"/>
      <c r="EQW58" s="83"/>
      <c r="EQX58" s="83"/>
      <c r="EQY58" s="83"/>
      <c r="EQZ58" s="83"/>
      <c r="ERA58" s="83"/>
      <c r="ERB58" s="83"/>
      <c r="ERC58" s="83"/>
      <c r="ERD58" s="83"/>
      <c r="ERE58" s="83"/>
      <c r="ERF58" s="83"/>
      <c r="ERG58" s="83"/>
      <c r="ERH58" s="83"/>
      <c r="ERI58" s="83"/>
      <c r="ERJ58" s="83"/>
      <c r="ERK58" s="83"/>
      <c r="ERL58" s="83"/>
      <c r="ERM58" s="83"/>
      <c r="ERN58" s="83"/>
      <c r="ERO58" s="83"/>
      <c r="ERP58" s="83"/>
      <c r="ERQ58" s="83"/>
      <c r="ERR58" s="83"/>
      <c r="ERS58" s="83"/>
      <c r="ERT58" s="83"/>
      <c r="ERU58" s="83"/>
      <c r="ERV58" s="83"/>
      <c r="ERW58" s="83"/>
      <c r="ERX58" s="83"/>
      <c r="ERY58" s="83"/>
      <c r="ERZ58" s="83"/>
      <c r="ESA58" s="83"/>
      <c r="ESB58" s="83"/>
      <c r="ESC58" s="83"/>
      <c r="ESD58" s="83"/>
      <c r="ESE58" s="83"/>
      <c r="ESF58" s="83"/>
      <c r="ESG58" s="83"/>
      <c r="ESH58" s="83"/>
      <c r="ESI58" s="83"/>
      <c r="ESJ58" s="83"/>
      <c r="ESK58" s="83"/>
      <c r="ESL58" s="83"/>
      <c r="ESM58" s="83"/>
      <c r="ESN58" s="83"/>
      <c r="ESO58" s="83"/>
      <c r="ESP58" s="83"/>
      <c r="ESQ58" s="83"/>
      <c r="ESR58" s="83"/>
      <c r="ESS58" s="83"/>
      <c r="EST58" s="83"/>
      <c r="ESU58" s="83"/>
      <c r="ESV58" s="83"/>
      <c r="ESW58" s="83"/>
      <c r="ESX58" s="83"/>
      <c r="ESY58" s="83"/>
      <c r="ESZ58" s="83"/>
      <c r="ETA58" s="83"/>
      <c r="ETB58" s="83"/>
      <c r="ETC58" s="83"/>
      <c r="ETD58" s="83"/>
      <c r="ETE58" s="83"/>
      <c r="ETF58" s="83"/>
      <c r="ETG58" s="83"/>
      <c r="ETH58" s="83"/>
      <c r="ETI58" s="83"/>
      <c r="ETJ58" s="83"/>
      <c r="ETK58" s="83"/>
      <c r="ETL58" s="83"/>
      <c r="ETM58" s="83"/>
      <c r="ETN58" s="83"/>
      <c r="ETO58" s="83"/>
      <c r="ETP58" s="83"/>
      <c r="ETQ58" s="83"/>
      <c r="ETR58" s="83"/>
      <c r="ETS58" s="83"/>
      <c r="ETT58" s="83"/>
      <c r="ETU58" s="83"/>
      <c r="ETV58" s="83"/>
      <c r="ETW58" s="83"/>
      <c r="ETX58" s="83"/>
      <c r="ETY58" s="83"/>
      <c r="ETZ58" s="83"/>
      <c r="EUA58" s="83"/>
      <c r="EUB58" s="83"/>
      <c r="EUC58" s="83"/>
      <c r="EUD58" s="83"/>
      <c r="EUE58" s="83"/>
      <c r="EUF58" s="83"/>
      <c r="EUG58" s="83"/>
      <c r="EUH58" s="83"/>
      <c r="EUI58" s="83"/>
      <c r="EUJ58" s="83"/>
      <c r="EUK58" s="83"/>
      <c r="EUL58" s="83"/>
      <c r="EUM58" s="83"/>
      <c r="EUN58" s="83"/>
      <c r="EUO58" s="83"/>
      <c r="EUP58" s="83"/>
      <c r="EUQ58" s="83"/>
      <c r="EUR58" s="83"/>
      <c r="EUS58" s="83"/>
      <c r="EUT58" s="83"/>
      <c r="EUU58" s="83"/>
      <c r="EUV58" s="83"/>
      <c r="EUW58" s="83"/>
      <c r="EUX58" s="83"/>
      <c r="EUY58" s="83"/>
      <c r="EUZ58" s="83"/>
      <c r="EVA58" s="83"/>
      <c r="EVB58" s="83"/>
      <c r="EVC58" s="83"/>
      <c r="EVD58" s="83"/>
      <c r="EVE58" s="83"/>
      <c r="EVF58" s="83"/>
      <c r="EVG58" s="83"/>
      <c r="EVH58" s="83"/>
      <c r="EVI58" s="83"/>
      <c r="EVJ58" s="83"/>
      <c r="EVK58" s="83"/>
      <c r="EVL58" s="83"/>
      <c r="EVM58" s="83"/>
      <c r="EVN58" s="83"/>
      <c r="EVO58" s="83"/>
      <c r="EVP58" s="83"/>
      <c r="EVQ58" s="83"/>
      <c r="EVR58" s="83"/>
      <c r="EVS58" s="83"/>
      <c r="EVT58" s="83"/>
      <c r="EVU58" s="83"/>
      <c r="EVV58" s="83"/>
      <c r="EVW58" s="83"/>
      <c r="EVX58" s="83"/>
      <c r="EVY58" s="83"/>
      <c r="EVZ58" s="83"/>
      <c r="EWA58" s="83"/>
      <c r="EWB58" s="83"/>
      <c r="EWC58" s="83"/>
      <c r="EWD58" s="83"/>
      <c r="EWE58" s="83"/>
      <c r="EWF58" s="83"/>
      <c r="EWG58" s="83"/>
      <c r="EWH58" s="83"/>
      <c r="EWI58" s="83"/>
      <c r="EWJ58" s="83"/>
      <c r="EWK58" s="83"/>
      <c r="EWL58" s="83"/>
      <c r="EWM58" s="83"/>
      <c r="EWN58" s="83"/>
      <c r="EWO58" s="83"/>
      <c r="EWP58" s="83"/>
      <c r="EWQ58" s="83"/>
      <c r="EWR58" s="83"/>
      <c r="EWS58" s="83"/>
      <c r="EWT58" s="83"/>
      <c r="EWU58" s="83"/>
      <c r="EWV58" s="83"/>
      <c r="EWW58" s="83"/>
      <c r="EWX58" s="83"/>
      <c r="EWY58" s="83"/>
      <c r="EWZ58" s="83"/>
      <c r="EXA58" s="83"/>
      <c r="EXB58" s="83"/>
      <c r="EXC58" s="83"/>
      <c r="EXD58" s="83"/>
      <c r="EXE58" s="83"/>
      <c r="EXF58" s="83"/>
      <c r="EXG58" s="83"/>
      <c r="EXH58" s="83"/>
      <c r="EXI58" s="83"/>
      <c r="EXJ58" s="83"/>
      <c r="EXK58" s="83"/>
      <c r="EXL58" s="83"/>
      <c r="EXM58" s="83"/>
      <c r="EXN58" s="83"/>
      <c r="EXO58" s="83"/>
      <c r="EXP58" s="83"/>
      <c r="EXQ58" s="83"/>
      <c r="EXR58" s="83"/>
      <c r="EXS58" s="83"/>
      <c r="EXT58" s="83"/>
      <c r="EXU58" s="83"/>
      <c r="EXV58" s="83"/>
      <c r="EXW58" s="83"/>
      <c r="EXX58" s="83"/>
      <c r="EXY58" s="83"/>
      <c r="EXZ58" s="83"/>
      <c r="EYA58" s="83"/>
      <c r="EYB58" s="83"/>
      <c r="EYC58" s="83"/>
      <c r="EYD58" s="83"/>
      <c r="EYE58" s="83"/>
      <c r="EYF58" s="83"/>
      <c r="EYG58" s="83"/>
      <c r="EYH58" s="83"/>
      <c r="EYI58" s="83"/>
      <c r="EYJ58" s="83"/>
      <c r="EYK58" s="83"/>
      <c r="EYL58" s="83"/>
      <c r="EYM58" s="83"/>
      <c r="EYN58" s="83"/>
      <c r="EYO58" s="83"/>
      <c r="EYP58" s="83"/>
      <c r="EYQ58" s="83"/>
      <c r="EYR58" s="83"/>
      <c r="EYS58" s="83"/>
      <c r="EYT58" s="83"/>
      <c r="EYU58" s="83"/>
      <c r="EYV58" s="83"/>
      <c r="EYW58" s="83"/>
      <c r="EYX58" s="83"/>
      <c r="EYY58" s="83"/>
      <c r="EYZ58" s="83"/>
      <c r="EZA58" s="83"/>
      <c r="EZB58" s="83"/>
      <c r="EZC58" s="83"/>
      <c r="EZD58" s="83"/>
      <c r="EZE58" s="83"/>
      <c r="EZF58" s="83"/>
      <c r="EZG58" s="83"/>
      <c r="EZH58" s="83"/>
      <c r="EZI58" s="83"/>
      <c r="EZJ58" s="83"/>
      <c r="EZK58" s="83"/>
      <c r="EZL58" s="83"/>
      <c r="EZM58" s="83"/>
      <c r="EZN58" s="83"/>
      <c r="EZO58" s="83"/>
      <c r="EZP58" s="83"/>
      <c r="EZQ58" s="83"/>
      <c r="EZR58" s="83"/>
      <c r="EZS58" s="83"/>
      <c r="EZT58" s="83"/>
      <c r="EZU58" s="83"/>
      <c r="EZV58" s="83"/>
      <c r="EZW58" s="83"/>
      <c r="EZX58" s="83"/>
      <c r="EZY58" s="83"/>
      <c r="EZZ58" s="83"/>
      <c r="FAA58" s="83"/>
      <c r="FAB58" s="83"/>
      <c r="FAC58" s="83"/>
      <c r="FAD58" s="83"/>
      <c r="FAE58" s="83"/>
      <c r="FAF58" s="83"/>
      <c r="FAG58" s="83"/>
      <c r="FAH58" s="83"/>
      <c r="FAI58" s="83"/>
      <c r="FAJ58" s="83"/>
      <c r="FAK58" s="83"/>
      <c r="FAL58" s="83"/>
      <c r="FAM58" s="83"/>
      <c r="FAN58" s="83"/>
      <c r="FAO58" s="83"/>
      <c r="FAP58" s="83"/>
      <c r="FAQ58" s="83"/>
      <c r="FAR58" s="83"/>
      <c r="FAS58" s="83"/>
      <c r="FAT58" s="83"/>
      <c r="FAU58" s="83"/>
      <c r="FAV58" s="83"/>
      <c r="FAW58" s="83"/>
      <c r="FAX58" s="83"/>
      <c r="FAY58" s="83"/>
      <c r="FAZ58" s="83"/>
      <c r="FBA58" s="83"/>
      <c r="FBB58" s="83"/>
      <c r="FBC58" s="83"/>
      <c r="FBD58" s="83"/>
      <c r="FBE58" s="83"/>
      <c r="FBF58" s="83"/>
      <c r="FBG58" s="83"/>
      <c r="FBH58" s="83"/>
      <c r="FBI58" s="83"/>
      <c r="FBJ58" s="83"/>
      <c r="FBK58" s="83"/>
      <c r="FBL58" s="83"/>
      <c r="FBM58" s="83"/>
      <c r="FBN58" s="83"/>
      <c r="FBO58" s="83"/>
      <c r="FBP58" s="83"/>
      <c r="FBQ58" s="83"/>
      <c r="FBR58" s="83"/>
      <c r="FBS58" s="83"/>
      <c r="FBT58" s="83"/>
      <c r="FBU58" s="83"/>
      <c r="FBV58" s="83"/>
      <c r="FBW58" s="83"/>
      <c r="FBX58" s="83"/>
      <c r="FBY58" s="83"/>
      <c r="FBZ58" s="83"/>
      <c r="FCA58" s="83"/>
      <c r="FCB58" s="83"/>
      <c r="FCC58" s="83"/>
      <c r="FCD58" s="83"/>
      <c r="FCE58" s="83"/>
      <c r="FCF58" s="83"/>
      <c r="FCG58" s="83"/>
      <c r="FCH58" s="83"/>
      <c r="FCI58" s="83"/>
      <c r="FCJ58" s="83"/>
      <c r="FCK58" s="83"/>
      <c r="FCL58" s="83"/>
      <c r="FCM58" s="83"/>
      <c r="FCN58" s="83"/>
      <c r="FCO58" s="83"/>
      <c r="FCP58" s="83"/>
      <c r="FCQ58" s="83"/>
      <c r="FCR58" s="83"/>
      <c r="FCS58" s="83"/>
      <c r="FCT58" s="83"/>
      <c r="FCU58" s="83"/>
      <c r="FCV58" s="83"/>
      <c r="FCW58" s="83"/>
      <c r="FCX58" s="83"/>
      <c r="FCY58" s="83"/>
      <c r="FCZ58" s="83"/>
      <c r="FDA58" s="83"/>
      <c r="FDB58" s="83"/>
      <c r="FDC58" s="83"/>
      <c r="FDD58" s="83"/>
      <c r="FDE58" s="83"/>
      <c r="FDF58" s="83"/>
      <c r="FDG58" s="83"/>
      <c r="FDH58" s="83"/>
      <c r="FDI58" s="83"/>
      <c r="FDJ58" s="83"/>
      <c r="FDK58" s="83"/>
      <c r="FDL58" s="83"/>
      <c r="FDM58" s="83"/>
      <c r="FDN58" s="83"/>
      <c r="FDO58" s="83"/>
      <c r="FDP58" s="83"/>
      <c r="FDQ58" s="83"/>
      <c r="FDR58" s="83"/>
      <c r="FDS58" s="83"/>
      <c r="FDT58" s="83"/>
      <c r="FDU58" s="83"/>
      <c r="FDV58" s="83"/>
      <c r="FDW58" s="83"/>
      <c r="FDX58" s="83"/>
      <c r="FDY58" s="83"/>
      <c r="FDZ58" s="83"/>
      <c r="FEA58" s="83"/>
      <c r="FEB58" s="83"/>
      <c r="FEC58" s="83"/>
      <c r="FED58" s="83"/>
      <c r="FEE58" s="83"/>
      <c r="FEF58" s="83"/>
      <c r="FEG58" s="83"/>
      <c r="FEH58" s="83"/>
      <c r="FEI58" s="83"/>
      <c r="FEJ58" s="83"/>
      <c r="FEK58" s="83"/>
      <c r="FEL58" s="83"/>
      <c r="FEM58" s="83"/>
      <c r="FEN58" s="83"/>
      <c r="FEO58" s="83"/>
      <c r="FEP58" s="83"/>
      <c r="FEQ58" s="83"/>
      <c r="FER58" s="83"/>
      <c r="FES58" s="83"/>
      <c r="FET58" s="83"/>
      <c r="FEU58" s="83"/>
      <c r="FEV58" s="83"/>
      <c r="FEW58" s="83"/>
      <c r="FEX58" s="83"/>
      <c r="FEY58" s="83"/>
      <c r="FEZ58" s="83"/>
      <c r="FFA58" s="83"/>
      <c r="FFB58" s="83"/>
      <c r="FFC58" s="83"/>
      <c r="FFD58" s="83"/>
      <c r="FFE58" s="83"/>
      <c r="FFF58" s="83"/>
      <c r="FFG58" s="83"/>
      <c r="FFH58" s="83"/>
      <c r="FFI58" s="83"/>
      <c r="FFJ58" s="83"/>
      <c r="FFK58" s="83"/>
      <c r="FFL58" s="83"/>
      <c r="FFM58" s="83"/>
      <c r="FFN58" s="83"/>
      <c r="FFO58" s="83"/>
      <c r="FFP58" s="83"/>
      <c r="FFQ58" s="83"/>
      <c r="FFR58" s="83"/>
      <c r="FFS58" s="83"/>
      <c r="FFT58" s="83"/>
      <c r="FFU58" s="83"/>
      <c r="FFV58" s="83"/>
      <c r="FFW58" s="83"/>
      <c r="FFX58" s="83"/>
      <c r="FFY58" s="83"/>
      <c r="FFZ58" s="83"/>
      <c r="FGA58" s="83"/>
      <c r="FGB58" s="83"/>
      <c r="FGC58" s="83"/>
      <c r="FGD58" s="83"/>
      <c r="FGE58" s="83"/>
      <c r="FGF58" s="83"/>
      <c r="FGG58" s="83"/>
      <c r="FGH58" s="83"/>
      <c r="FGI58" s="83"/>
      <c r="FGJ58" s="83"/>
      <c r="FGK58" s="83"/>
      <c r="FGL58" s="83"/>
      <c r="FGM58" s="83"/>
      <c r="FGN58" s="83"/>
      <c r="FGO58" s="83"/>
      <c r="FGP58" s="83"/>
      <c r="FGQ58" s="83"/>
      <c r="FGR58" s="83"/>
      <c r="FGS58" s="83"/>
      <c r="FGT58" s="83"/>
      <c r="FGU58" s="83"/>
      <c r="FGV58" s="83"/>
      <c r="FGW58" s="83"/>
      <c r="FGX58" s="83"/>
      <c r="FGY58" s="83"/>
      <c r="FGZ58" s="83"/>
      <c r="FHA58" s="83"/>
      <c r="FHB58" s="83"/>
      <c r="FHC58" s="83"/>
      <c r="FHD58" s="83"/>
      <c r="FHE58" s="83"/>
      <c r="FHF58" s="83"/>
      <c r="FHG58" s="83"/>
      <c r="FHH58" s="83"/>
      <c r="FHI58" s="83"/>
      <c r="FHJ58" s="83"/>
      <c r="FHK58" s="83"/>
      <c r="FHL58" s="83"/>
      <c r="FHM58" s="83"/>
      <c r="FHN58" s="83"/>
      <c r="FHO58" s="83"/>
      <c r="FHP58" s="83"/>
      <c r="FHQ58" s="83"/>
      <c r="FHR58" s="83"/>
      <c r="FHS58" s="83"/>
      <c r="FHT58" s="83"/>
      <c r="FHU58" s="83"/>
      <c r="FHV58" s="83"/>
      <c r="FHW58" s="83"/>
      <c r="FHX58" s="83"/>
      <c r="FHY58" s="83"/>
      <c r="FHZ58" s="83"/>
      <c r="FIA58" s="83"/>
      <c r="FIB58" s="83"/>
      <c r="FIC58" s="83"/>
      <c r="FID58" s="83"/>
      <c r="FIE58" s="83"/>
      <c r="FIF58" s="83"/>
      <c r="FIG58" s="83"/>
      <c r="FIH58" s="83"/>
      <c r="FII58" s="83"/>
      <c r="FIJ58" s="83"/>
      <c r="FIK58" s="83"/>
      <c r="FIL58" s="83"/>
      <c r="FIM58" s="83"/>
      <c r="FIN58" s="83"/>
      <c r="FIO58" s="83"/>
      <c r="FIP58" s="83"/>
      <c r="FIQ58" s="83"/>
      <c r="FIR58" s="83"/>
      <c r="FIS58" s="83"/>
      <c r="FIT58" s="83"/>
      <c r="FIU58" s="83"/>
      <c r="FIV58" s="83"/>
      <c r="FIW58" s="83"/>
      <c r="FIX58" s="83"/>
      <c r="FIY58" s="83"/>
      <c r="FIZ58" s="83"/>
      <c r="FJA58" s="83"/>
      <c r="FJB58" s="83"/>
      <c r="FJC58" s="83"/>
      <c r="FJD58" s="83"/>
      <c r="FJE58" s="83"/>
      <c r="FJF58" s="83"/>
      <c r="FJG58" s="83"/>
      <c r="FJH58" s="83"/>
      <c r="FJI58" s="83"/>
      <c r="FJJ58" s="83"/>
      <c r="FJK58" s="83"/>
      <c r="FJL58" s="83"/>
      <c r="FJM58" s="83"/>
      <c r="FJN58" s="83"/>
      <c r="FJO58" s="83"/>
      <c r="FJP58" s="83"/>
      <c r="FJQ58" s="83"/>
      <c r="FJR58" s="83"/>
      <c r="FJS58" s="83"/>
      <c r="FJT58" s="83"/>
      <c r="FJU58" s="83"/>
      <c r="FJV58" s="83"/>
      <c r="FJW58" s="83"/>
      <c r="FJX58" s="83"/>
      <c r="FJY58" s="83"/>
      <c r="FJZ58" s="83"/>
      <c r="FKA58" s="83"/>
      <c r="FKB58" s="83"/>
      <c r="FKC58" s="83"/>
      <c r="FKD58" s="83"/>
      <c r="FKE58" s="83"/>
      <c r="FKF58" s="83"/>
      <c r="FKG58" s="83"/>
      <c r="FKH58" s="83"/>
      <c r="FKI58" s="83"/>
      <c r="FKJ58" s="83"/>
      <c r="FKK58" s="83"/>
      <c r="FKL58" s="83"/>
      <c r="FKM58" s="83"/>
      <c r="FKN58" s="83"/>
      <c r="FKO58" s="83"/>
      <c r="FKP58" s="83"/>
      <c r="FKQ58" s="83"/>
      <c r="FKR58" s="83"/>
      <c r="FKS58" s="83"/>
      <c r="FKT58" s="83"/>
      <c r="FKU58" s="83"/>
      <c r="FKV58" s="83"/>
      <c r="FKW58" s="83"/>
      <c r="FKX58" s="83"/>
      <c r="FKY58" s="83"/>
      <c r="FKZ58" s="83"/>
      <c r="FLA58" s="83"/>
      <c r="FLB58" s="83"/>
      <c r="FLC58" s="83"/>
      <c r="FLD58" s="83"/>
      <c r="FLE58" s="83"/>
      <c r="FLF58" s="83"/>
      <c r="FLG58" s="83"/>
      <c r="FLH58" s="83"/>
      <c r="FLI58" s="83"/>
      <c r="FLJ58" s="83"/>
      <c r="FLK58" s="83"/>
      <c r="FLL58" s="83"/>
      <c r="FLM58" s="83"/>
      <c r="FLN58" s="83"/>
      <c r="FLO58" s="83"/>
      <c r="FLP58" s="83"/>
      <c r="FLQ58" s="83"/>
      <c r="FLR58" s="83"/>
      <c r="FLS58" s="83"/>
      <c r="FLT58" s="83"/>
      <c r="FLU58" s="83"/>
      <c r="FLV58" s="83"/>
      <c r="FLW58" s="83"/>
      <c r="FLX58" s="83"/>
      <c r="FLY58" s="83"/>
      <c r="FLZ58" s="83"/>
      <c r="FMA58" s="83"/>
      <c r="FMB58" s="83"/>
      <c r="FMC58" s="83"/>
      <c r="FMD58" s="83"/>
      <c r="FME58" s="83"/>
      <c r="FMF58" s="83"/>
      <c r="FMG58" s="83"/>
      <c r="FMH58" s="83"/>
      <c r="FMI58" s="83"/>
      <c r="FMJ58" s="83"/>
      <c r="FMK58" s="83"/>
      <c r="FML58" s="83"/>
      <c r="FMM58" s="83"/>
      <c r="FMN58" s="83"/>
      <c r="FMO58" s="83"/>
      <c r="FMP58" s="83"/>
      <c r="FMQ58" s="83"/>
      <c r="FMR58" s="83"/>
      <c r="FMS58" s="83"/>
      <c r="FMT58" s="83"/>
      <c r="FMU58" s="83"/>
      <c r="FMV58" s="83"/>
      <c r="FMW58" s="83"/>
      <c r="FMX58" s="83"/>
      <c r="FMY58" s="83"/>
      <c r="FMZ58" s="83"/>
      <c r="FNA58" s="83"/>
      <c r="FNB58" s="83"/>
      <c r="FNC58" s="83"/>
      <c r="FND58" s="83"/>
      <c r="FNE58" s="83"/>
      <c r="FNF58" s="83"/>
      <c r="FNG58" s="83"/>
      <c r="FNH58" s="83"/>
      <c r="FNI58" s="83"/>
      <c r="FNJ58" s="83"/>
      <c r="FNK58" s="83"/>
      <c r="FNL58" s="83"/>
      <c r="FNM58" s="83"/>
      <c r="FNN58" s="83"/>
      <c r="FNO58" s="83"/>
      <c r="FNP58" s="83"/>
      <c r="FNQ58" s="83"/>
      <c r="FNR58" s="83"/>
      <c r="FNS58" s="83"/>
      <c r="FNT58" s="83"/>
      <c r="FNU58" s="83"/>
      <c r="FNV58" s="83"/>
      <c r="FNW58" s="83"/>
      <c r="FNX58" s="83"/>
      <c r="FNY58" s="83"/>
      <c r="FNZ58" s="83"/>
      <c r="FOA58" s="83"/>
      <c r="FOB58" s="83"/>
      <c r="FOC58" s="83"/>
      <c r="FOD58" s="83"/>
      <c r="FOE58" s="83"/>
      <c r="FOF58" s="83"/>
      <c r="FOG58" s="83"/>
      <c r="FOH58" s="83"/>
      <c r="FOI58" s="83"/>
      <c r="FOJ58" s="83"/>
      <c r="FOK58" s="83"/>
      <c r="FOL58" s="83"/>
      <c r="FOM58" s="83"/>
      <c r="FON58" s="83"/>
      <c r="FOO58" s="83"/>
      <c r="FOP58" s="83"/>
      <c r="FOQ58" s="83"/>
      <c r="FOR58" s="83"/>
      <c r="FOS58" s="83"/>
      <c r="FOT58" s="83"/>
      <c r="FOU58" s="83"/>
      <c r="FOV58" s="83"/>
      <c r="FOW58" s="83"/>
      <c r="FOX58" s="83"/>
      <c r="FOY58" s="83"/>
      <c r="FOZ58" s="83"/>
      <c r="FPA58" s="83"/>
      <c r="FPB58" s="83"/>
      <c r="FPC58" s="83"/>
      <c r="FPD58" s="83"/>
      <c r="FPE58" s="83"/>
      <c r="FPF58" s="83"/>
      <c r="FPG58" s="83"/>
      <c r="FPH58" s="83"/>
      <c r="FPI58" s="83"/>
      <c r="FPJ58" s="83"/>
      <c r="FPK58" s="83"/>
      <c r="FPL58" s="83"/>
      <c r="FPM58" s="83"/>
      <c r="FPN58" s="83"/>
      <c r="FPO58" s="83"/>
      <c r="FPP58" s="83"/>
      <c r="FPQ58" s="83"/>
      <c r="FPR58" s="83"/>
      <c r="FPS58" s="83"/>
      <c r="FPT58" s="83"/>
      <c r="FPU58" s="83"/>
      <c r="FPV58" s="83"/>
      <c r="FPW58" s="83"/>
      <c r="FPX58" s="83"/>
      <c r="FPY58" s="83"/>
      <c r="FPZ58" s="83"/>
      <c r="FQA58" s="83"/>
      <c r="FQB58" s="83"/>
      <c r="FQC58" s="83"/>
      <c r="FQD58" s="83"/>
      <c r="FQE58" s="83"/>
      <c r="FQF58" s="83"/>
      <c r="FQG58" s="83"/>
      <c r="FQH58" s="83"/>
      <c r="FQI58" s="83"/>
      <c r="FQJ58" s="83"/>
      <c r="FQK58" s="83"/>
      <c r="FQL58" s="83"/>
      <c r="FQM58" s="83"/>
      <c r="FQN58" s="83"/>
      <c r="FQO58" s="83"/>
      <c r="FQP58" s="83"/>
      <c r="FQQ58" s="83"/>
      <c r="FQR58" s="83"/>
      <c r="FQS58" s="83"/>
      <c r="FQT58" s="83"/>
      <c r="FQU58" s="83"/>
      <c r="FQV58" s="83"/>
      <c r="FQW58" s="83"/>
      <c r="FQX58" s="83"/>
      <c r="FQY58" s="83"/>
      <c r="FQZ58" s="83"/>
      <c r="FRA58" s="83"/>
      <c r="FRB58" s="83"/>
      <c r="FRC58" s="83"/>
      <c r="FRD58" s="83"/>
      <c r="FRE58" s="83"/>
      <c r="FRF58" s="83"/>
      <c r="FRG58" s="83"/>
      <c r="FRH58" s="83"/>
      <c r="FRI58" s="83"/>
      <c r="FRJ58" s="83"/>
      <c r="FRK58" s="83"/>
      <c r="FRL58" s="83"/>
      <c r="FRM58" s="83"/>
      <c r="FRN58" s="83"/>
      <c r="FRO58" s="83"/>
      <c r="FRP58" s="83"/>
      <c r="FRQ58" s="83"/>
      <c r="FRR58" s="83"/>
      <c r="FRS58" s="83"/>
      <c r="FRT58" s="83"/>
      <c r="FRU58" s="83"/>
      <c r="FRV58" s="83"/>
      <c r="FRW58" s="83"/>
      <c r="FRX58" s="83"/>
      <c r="FRY58" s="83"/>
      <c r="FRZ58" s="83"/>
      <c r="FSA58" s="83"/>
      <c r="FSB58" s="83"/>
      <c r="FSC58" s="83"/>
      <c r="FSD58" s="83"/>
      <c r="FSE58" s="83"/>
      <c r="FSF58" s="83"/>
      <c r="FSG58" s="83"/>
      <c r="FSH58" s="83"/>
      <c r="FSI58" s="83"/>
      <c r="FSJ58" s="83"/>
      <c r="FSK58" s="83"/>
      <c r="FSL58" s="83"/>
      <c r="FSM58" s="83"/>
      <c r="FSN58" s="83"/>
      <c r="FSO58" s="83"/>
      <c r="FSP58" s="83"/>
      <c r="FSQ58" s="83"/>
      <c r="FSR58" s="83"/>
      <c r="FSS58" s="83"/>
      <c r="FST58" s="83"/>
      <c r="FSU58" s="83"/>
      <c r="FSV58" s="83"/>
      <c r="FSW58" s="83"/>
      <c r="FSX58" s="83"/>
      <c r="FSY58" s="83"/>
      <c r="FSZ58" s="83"/>
      <c r="FTA58" s="83"/>
      <c r="FTB58" s="83"/>
      <c r="FTC58" s="83"/>
      <c r="FTD58" s="83"/>
      <c r="FTE58" s="83"/>
      <c r="FTF58" s="83"/>
      <c r="FTG58" s="83"/>
      <c r="FTH58" s="83"/>
      <c r="FTI58" s="83"/>
      <c r="FTJ58" s="83"/>
      <c r="FTK58" s="83"/>
      <c r="FTL58" s="83"/>
      <c r="FTM58" s="83"/>
      <c r="FTN58" s="83"/>
      <c r="FTO58" s="83"/>
      <c r="FTP58" s="83"/>
      <c r="FTQ58" s="83"/>
      <c r="FTR58" s="83"/>
      <c r="FTS58" s="83"/>
      <c r="FTT58" s="83"/>
      <c r="FTU58" s="83"/>
      <c r="FTV58" s="83"/>
      <c r="FTW58" s="83"/>
      <c r="FTX58" s="83"/>
      <c r="FTY58" s="83"/>
      <c r="FTZ58" s="83"/>
      <c r="FUA58" s="83"/>
      <c r="FUB58" s="83"/>
      <c r="FUC58" s="83"/>
      <c r="FUD58" s="83"/>
      <c r="FUE58" s="83"/>
      <c r="FUF58" s="83"/>
      <c r="FUG58" s="83"/>
      <c r="FUH58" s="83"/>
      <c r="FUI58" s="83"/>
      <c r="FUJ58" s="83"/>
      <c r="FUK58" s="83"/>
      <c r="FUL58" s="83"/>
      <c r="FUM58" s="83"/>
      <c r="FUN58" s="83"/>
      <c r="FUO58" s="83"/>
      <c r="FUP58" s="83"/>
      <c r="FUQ58" s="83"/>
      <c r="FUR58" s="83"/>
      <c r="FUS58" s="83"/>
      <c r="FUT58" s="83"/>
      <c r="FUU58" s="83"/>
      <c r="FUV58" s="83"/>
      <c r="FUW58" s="83"/>
      <c r="FUX58" s="83"/>
      <c r="FUY58" s="83"/>
      <c r="FUZ58" s="83"/>
      <c r="FVA58" s="83"/>
      <c r="FVB58" s="83"/>
      <c r="FVC58" s="83"/>
      <c r="FVD58" s="83"/>
      <c r="FVE58" s="83"/>
      <c r="FVF58" s="83"/>
      <c r="FVG58" s="83"/>
      <c r="FVH58" s="83"/>
      <c r="FVI58" s="83"/>
      <c r="FVJ58" s="83"/>
      <c r="FVK58" s="83"/>
      <c r="FVL58" s="83"/>
      <c r="FVM58" s="83"/>
      <c r="FVN58" s="83"/>
      <c r="FVO58" s="83"/>
      <c r="FVP58" s="83"/>
      <c r="FVQ58" s="83"/>
      <c r="FVR58" s="83"/>
      <c r="FVS58" s="83"/>
      <c r="FVT58" s="83"/>
      <c r="FVU58" s="83"/>
      <c r="FVV58" s="83"/>
      <c r="FVW58" s="83"/>
      <c r="FVX58" s="83"/>
      <c r="FVY58" s="83"/>
      <c r="FVZ58" s="83"/>
      <c r="FWA58" s="83"/>
      <c r="FWB58" s="83"/>
      <c r="FWC58" s="83"/>
      <c r="FWD58" s="83"/>
      <c r="FWE58" s="83"/>
      <c r="FWF58" s="83"/>
      <c r="FWG58" s="83"/>
      <c r="FWH58" s="83"/>
      <c r="FWI58" s="83"/>
      <c r="FWJ58" s="83"/>
      <c r="FWK58" s="83"/>
      <c r="FWL58" s="83"/>
      <c r="FWM58" s="83"/>
      <c r="FWN58" s="83"/>
      <c r="FWO58" s="83"/>
      <c r="FWP58" s="83"/>
      <c r="FWQ58" s="83"/>
      <c r="FWR58" s="83"/>
      <c r="FWS58" s="83"/>
      <c r="FWT58" s="83"/>
      <c r="FWU58" s="83"/>
      <c r="FWV58" s="83"/>
      <c r="FWW58" s="83"/>
      <c r="FWX58" s="83"/>
      <c r="FWY58" s="83"/>
      <c r="FWZ58" s="83"/>
      <c r="FXA58" s="83"/>
      <c r="FXB58" s="83"/>
      <c r="FXC58" s="83"/>
      <c r="FXD58" s="83"/>
      <c r="FXE58" s="83"/>
      <c r="FXF58" s="83"/>
      <c r="FXG58" s="83"/>
      <c r="FXH58" s="83"/>
      <c r="FXI58" s="83"/>
      <c r="FXJ58" s="83"/>
      <c r="FXK58" s="83"/>
      <c r="FXL58" s="83"/>
      <c r="FXM58" s="83"/>
      <c r="FXN58" s="83"/>
      <c r="FXO58" s="83"/>
      <c r="FXP58" s="83"/>
      <c r="FXQ58" s="83"/>
      <c r="FXR58" s="83"/>
      <c r="FXS58" s="83"/>
      <c r="FXT58" s="83"/>
      <c r="FXU58" s="83"/>
      <c r="FXV58" s="83"/>
      <c r="FXW58" s="83"/>
      <c r="FXX58" s="83"/>
      <c r="FXY58" s="83"/>
      <c r="FXZ58" s="83"/>
      <c r="FYA58" s="83"/>
      <c r="FYB58" s="83"/>
      <c r="FYC58" s="83"/>
      <c r="FYD58" s="83"/>
      <c r="FYE58" s="83"/>
      <c r="FYF58" s="83"/>
      <c r="FYG58" s="83"/>
      <c r="FYH58" s="83"/>
      <c r="FYI58" s="83"/>
      <c r="FYJ58" s="83"/>
      <c r="FYK58" s="83"/>
      <c r="FYL58" s="83"/>
      <c r="FYM58" s="83"/>
      <c r="FYN58" s="83"/>
      <c r="FYO58" s="83"/>
      <c r="FYP58" s="83"/>
      <c r="FYQ58" s="83"/>
      <c r="FYR58" s="83"/>
      <c r="FYS58" s="83"/>
      <c r="FYT58" s="83"/>
      <c r="FYU58" s="83"/>
      <c r="FYV58" s="83"/>
      <c r="FYW58" s="83"/>
      <c r="FYX58" s="83"/>
      <c r="FYY58" s="83"/>
      <c r="FYZ58" s="83"/>
      <c r="FZA58" s="83"/>
      <c r="FZB58" s="83"/>
      <c r="FZC58" s="83"/>
      <c r="FZD58" s="83"/>
      <c r="FZE58" s="83"/>
      <c r="FZF58" s="83"/>
      <c r="FZG58" s="83"/>
      <c r="FZH58" s="83"/>
      <c r="FZI58" s="83"/>
      <c r="FZJ58" s="83"/>
      <c r="FZK58" s="83"/>
      <c r="FZL58" s="83"/>
      <c r="FZM58" s="83"/>
      <c r="FZN58" s="83"/>
      <c r="FZO58" s="83"/>
      <c r="FZP58" s="83"/>
      <c r="FZQ58" s="83"/>
      <c r="FZR58" s="83"/>
      <c r="FZS58" s="83"/>
      <c r="FZT58" s="83"/>
      <c r="FZU58" s="83"/>
      <c r="FZV58" s="83"/>
      <c r="FZW58" s="83"/>
      <c r="FZX58" s="83"/>
      <c r="FZY58" s="83"/>
      <c r="FZZ58" s="83"/>
      <c r="GAA58" s="83"/>
      <c r="GAB58" s="83"/>
      <c r="GAC58" s="83"/>
      <c r="GAD58" s="83"/>
      <c r="GAE58" s="83"/>
      <c r="GAF58" s="83"/>
      <c r="GAG58" s="83"/>
      <c r="GAH58" s="83"/>
      <c r="GAI58" s="83"/>
      <c r="GAJ58" s="83"/>
      <c r="GAK58" s="83"/>
      <c r="GAL58" s="83"/>
      <c r="GAM58" s="83"/>
      <c r="GAN58" s="83"/>
      <c r="GAO58" s="83"/>
      <c r="GAP58" s="83"/>
      <c r="GAQ58" s="83"/>
      <c r="GAR58" s="83"/>
      <c r="GAS58" s="83"/>
      <c r="GAT58" s="83"/>
      <c r="GAU58" s="83"/>
      <c r="GAV58" s="83"/>
      <c r="GAW58" s="83"/>
      <c r="GAX58" s="83"/>
      <c r="GAY58" s="83"/>
      <c r="GAZ58" s="83"/>
      <c r="GBA58" s="83"/>
      <c r="GBB58" s="83"/>
      <c r="GBC58" s="83"/>
      <c r="GBD58" s="83"/>
      <c r="GBE58" s="83"/>
      <c r="GBF58" s="83"/>
      <c r="GBG58" s="83"/>
      <c r="GBH58" s="83"/>
      <c r="GBI58" s="83"/>
      <c r="GBJ58" s="83"/>
      <c r="GBK58" s="83"/>
      <c r="GBL58" s="83"/>
      <c r="GBM58" s="83"/>
      <c r="GBN58" s="83"/>
      <c r="GBO58" s="83"/>
      <c r="GBP58" s="83"/>
      <c r="GBQ58" s="83"/>
      <c r="GBR58" s="83"/>
      <c r="GBS58" s="83"/>
      <c r="GBT58" s="83"/>
      <c r="GBU58" s="83"/>
      <c r="GBV58" s="83"/>
      <c r="GBW58" s="83"/>
      <c r="GBX58" s="83"/>
      <c r="GBY58" s="83"/>
      <c r="GBZ58" s="83"/>
      <c r="GCA58" s="83"/>
      <c r="GCB58" s="83"/>
      <c r="GCC58" s="83"/>
      <c r="GCD58" s="83"/>
      <c r="GCE58" s="83"/>
      <c r="GCF58" s="83"/>
      <c r="GCG58" s="83"/>
      <c r="GCH58" s="83"/>
      <c r="GCI58" s="83"/>
      <c r="GCJ58" s="83"/>
      <c r="GCK58" s="83"/>
      <c r="GCL58" s="83"/>
      <c r="GCM58" s="83"/>
      <c r="GCN58" s="83"/>
      <c r="GCO58" s="83"/>
      <c r="GCP58" s="83"/>
      <c r="GCQ58" s="83"/>
      <c r="GCR58" s="83"/>
      <c r="GCS58" s="83"/>
      <c r="GCT58" s="83"/>
      <c r="GCU58" s="83"/>
      <c r="GCV58" s="83"/>
      <c r="GCW58" s="83"/>
      <c r="GCX58" s="83"/>
      <c r="GCY58" s="83"/>
      <c r="GCZ58" s="83"/>
      <c r="GDA58" s="83"/>
      <c r="GDB58" s="83"/>
      <c r="GDC58" s="83"/>
      <c r="GDD58" s="83"/>
      <c r="GDE58" s="83"/>
      <c r="GDF58" s="83"/>
      <c r="GDG58" s="83"/>
      <c r="GDH58" s="83"/>
      <c r="GDI58" s="83"/>
      <c r="GDJ58" s="83"/>
      <c r="GDK58" s="83"/>
      <c r="GDL58" s="83"/>
      <c r="GDM58" s="83"/>
      <c r="GDN58" s="83"/>
      <c r="GDO58" s="83"/>
      <c r="GDP58" s="83"/>
      <c r="GDQ58" s="83"/>
      <c r="GDR58" s="83"/>
      <c r="GDS58" s="83"/>
      <c r="GDT58" s="83"/>
      <c r="GDU58" s="83"/>
      <c r="GDV58" s="83"/>
      <c r="GDW58" s="83"/>
      <c r="GDX58" s="83"/>
      <c r="GDY58" s="83"/>
      <c r="GDZ58" s="83"/>
      <c r="GEA58" s="83"/>
      <c r="GEB58" s="83"/>
      <c r="GEC58" s="83"/>
      <c r="GED58" s="83"/>
      <c r="GEE58" s="83"/>
      <c r="GEF58" s="83"/>
      <c r="GEG58" s="83"/>
      <c r="GEH58" s="83"/>
      <c r="GEI58" s="83"/>
      <c r="GEJ58" s="83"/>
      <c r="GEK58" s="83"/>
      <c r="GEL58" s="83"/>
      <c r="GEM58" s="83"/>
      <c r="GEN58" s="83"/>
      <c r="GEO58" s="83"/>
      <c r="GEP58" s="83"/>
      <c r="GEQ58" s="83"/>
      <c r="GER58" s="83"/>
      <c r="GES58" s="83"/>
      <c r="GET58" s="83"/>
      <c r="GEU58" s="83"/>
      <c r="GEV58" s="83"/>
      <c r="GEW58" s="83"/>
      <c r="GEX58" s="83"/>
      <c r="GEY58" s="83"/>
      <c r="GEZ58" s="83"/>
      <c r="GFA58" s="83"/>
      <c r="GFB58" s="83"/>
      <c r="GFC58" s="83"/>
      <c r="GFD58" s="83"/>
      <c r="GFE58" s="83"/>
      <c r="GFF58" s="83"/>
      <c r="GFG58" s="83"/>
      <c r="GFH58" s="83"/>
      <c r="GFI58" s="83"/>
      <c r="GFJ58" s="83"/>
      <c r="GFK58" s="83"/>
      <c r="GFL58" s="83"/>
      <c r="GFM58" s="83"/>
      <c r="GFN58" s="83"/>
      <c r="GFO58" s="83"/>
      <c r="GFP58" s="83"/>
      <c r="GFQ58" s="83"/>
      <c r="GFR58" s="83"/>
      <c r="GFS58" s="83"/>
      <c r="GFT58" s="83"/>
      <c r="GFU58" s="83"/>
      <c r="GFV58" s="83"/>
      <c r="GFW58" s="83"/>
      <c r="GFX58" s="83"/>
      <c r="GFY58" s="83"/>
      <c r="GFZ58" s="83"/>
      <c r="GGA58" s="83"/>
      <c r="GGB58" s="83"/>
      <c r="GGC58" s="83"/>
      <c r="GGD58" s="83"/>
      <c r="GGE58" s="83"/>
      <c r="GGF58" s="83"/>
      <c r="GGG58" s="83"/>
      <c r="GGH58" s="83"/>
      <c r="GGI58" s="83"/>
      <c r="GGJ58" s="83"/>
      <c r="GGK58" s="83"/>
      <c r="GGL58" s="83"/>
      <c r="GGM58" s="83"/>
      <c r="GGN58" s="83"/>
      <c r="GGO58" s="83"/>
      <c r="GGP58" s="83"/>
      <c r="GGQ58" s="83"/>
      <c r="GGR58" s="83"/>
      <c r="GGS58" s="83"/>
      <c r="GGT58" s="83"/>
      <c r="GGU58" s="83"/>
      <c r="GGV58" s="83"/>
      <c r="GGW58" s="83"/>
      <c r="GGX58" s="83"/>
      <c r="GGY58" s="83"/>
      <c r="GGZ58" s="83"/>
      <c r="GHA58" s="83"/>
      <c r="GHB58" s="83"/>
      <c r="GHC58" s="83"/>
      <c r="GHD58" s="83"/>
      <c r="GHE58" s="83"/>
      <c r="GHF58" s="83"/>
      <c r="GHG58" s="83"/>
      <c r="GHH58" s="83"/>
      <c r="GHI58" s="83"/>
      <c r="GHJ58" s="83"/>
      <c r="GHK58" s="83"/>
      <c r="GHL58" s="83"/>
      <c r="GHM58" s="83"/>
      <c r="GHN58" s="83"/>
      <c r="GHO58" s="83"/>
      <c r="GHP58" s="83"/>
      <c r="GHQ58" s="83"/>
      <c r="GHR58" s="83"/>
      <c r="GHS58" s="83"/>
      <c r="GHT58" s="83"/>
      <c r="GHU58" s="83"/>
      <c r="GHV58" s="83"/>
      <c r="GHW58" s="83"/>
      <c r="GHX58" s="83"/>
      <c r="GHY58" s="83"/>
      <c r="GHZ58" s="83"/>
      <c r="GIA58" s="83"/>
      <c r="GIB58" s="83"/>
      <c r="GIC58" s="83"/>
      <c r="GID58" s="83"/>
      <c r="GIE58" s="83"/>
      <c r="GIF58" s="83"/>
      <c r="GIG58" s="83"/>
      <c r="GIH58" s="83"/>
      <c r="GII58" s="83"/>
      <c r="GIJ58" s="83"/>
      <c r="GIK58" s="83"/>
      <c r="GIL58" s="83"/>
      <c r="GIM58" s="83"/>
      <c r="GIN58" s="83"/>
      <c r="GIO58" s="83"/>
      <c r="GIP58" s="83"/>
      <c r="GIQ58" s="83"/>
      <c r="GIR58" s="83"/>
      <c r="GIS58" s="83"/>
      <c r="GIT58" s="83"/>
      <c r="GIU58" s="83"/>
      <c r="GIV58" s="83"/>
      <c r="GIW58" s="83"/>
      <c r="GIX58" s="83"/>
      <c r="GIY58" s="83"/>
      <c r="GIZ58" s="83"/>
      <c r="GJA58" s="83"/>
      <c r="GJB58" s="83"/>
      <c r="GJC58" s="83"/>
      <c r="GJD58" s="83"/>
      <c r="GJE58" s="83"/>
      <c r="GJF58" s="83"/>
      <c r="GJG58" s="83"/>
      <c r="GJH58" s="83"/>
      <c r="GJI58" s="83"/>
      <c r="GJJ58" s="83"/>
      <c r="GJK58" s="83"/>
      <c r="GJL58" s="83"/>
      <c r="GJM58" s="83"/>
      <c r="GJN58" s="83"/>
      <c r="GJO58" s="83"/>
      <c r="GJP58" s="83"/>
      <c r="GJQ58" s="83"/>
      <c r="GJR58" s="83"/>
      <c r="GJS58" s="83"/>
      <c r="GJT58" s="83"/>
      <c r="GJU58" s="83"/>
      <c r="GJV58" s="83"/>
      <c r="GJW58" s="83"/>
      <c r="GJX58" s="83"/>
      <c r="GJY58" s="83"/>
      <c r="GJZ58" s="83"/>
      <c r="GKA58" s="83"/>
      <c r="GKB58" s="83"/>
      <c r="GKC58" s="83"/>
      <c r="GKD58" s="83"/>
      <c r="GKE58" s="83"/>
      <c r="GKF58" s="83"/>
      <c r="GKG58" s="83"/>
      <c r="GKH58" s="83"/>
      <c r="GKI58" s="83"/>
      <c r="GKJ58" s="83"/>
      <c r="GKK58" s="83"/>
      <c r="GKL58" s="83"/>
      <c r="GKM58" s="83"/>
      <c r="GKN58" s="83"/>
      <c r="GKO58" s="83"/>
      <c r="GKP58" s="83"/>
      <c r="GKQ58" s="83"/>
      <c r="GKR58" s="83"/>
      <c r="GKS58" s="83"/>
      <c r="GKT58" s="83"/>
      <c r="GKU58" s="83"/>
      <c r="GKV58" s="83"/>
      <c r="GKW58" s="83"/>
      <c r="GKX58" s="83"/>
      <c r="GKY58" s="83"/>
      <c r="GKZ58" s="83"/>
      <c r="GLA58" s="83"/>
      <c r="GLB58" s="83"/>
      <c r="GLC58" s="83"/>
      <c r="GLD58" s="83"/>
      <c r="GLE58" s="83"/>
      <c r="GLF58" s="83"/>
      <c r="GLG58" s="83"/>
      <c r="GLH58" s="83"/>
      <c r="GLI58" s="83"/>
      <c r="GLJ58" s="83"/>
      <c r="GLK58" s="83"/>
      <c r="GLL58" s="83"/>
      <c r="GLM58" s="83"/>
      <c r="GLN58" s="83"/>
      <c r="GLO58" s="83"/>
      <c r="GLP58" s="83"/>
      <c r="GLQ58" s="83"/>
      <c r="GLR58" s="83"/>
      <c r="GLS58" s="83"/>
      <c r="GLT58" s="83"/>
      <c r="GLU58" s="83"/>
      <c r="GLV58" s="83"/>
      <c r="GLW58" s="83"/>
      <c r="GLX58" s="83"/>
      <c r="GLY58" s="83"/>
      <c r="GLZ58" s="83"/>
      <c r="GMA58" s="83"/>
      <c r="GMB58" s="83"/>
      <c r="GMC58" s="83"/>
      <c r="GMD58" s="83"/>
      <c r="GME58" s="83"/>
      <c r="GMF58" s="83"/>
      <c r="GMG58" s="83"/>
      <c r="GMH58" s="83"/>
      <c r="GMI58" s="83"/>
      <c r="GMJ58" s="83"/>
      <c r="GMK58" s="83"/>
      <c r="GML58" s="83"/>
      <c r="GMM58" s="83"/>
      <c r="GMN58" s="83"/>
      <c r="GMO58" s="83"/>
      <c r="GMP58" s="83"/>
      <c r="GMQ58" s="83"/>
      <c r="GMR58" s="83"/>
      <c r="GMS58" s="83"/>
      <c r="GMT58" s="83"/>
      <c r="GMU58" s="83"/>
      <c r="GMV58" s="83"/>
      <c r="GMW58" s="83"/>
      <c r="GMX58" s="83"/>
      <c r="GMY58" s="83"/>
      <c r="GMZ58" s="83"/>
      <c r="GNA58" s="83"/>
      <c r="GNB58" s="83"/>
      <c r="GNC58" s="83"/>
      <c r="GND58" s="83"/>
      <c r="GNE58" s="83"/>
      <c r="GNF58" s="83"/>
      <c r="GNG58" s="83"/>
      <c r="GNH58" s="83"/>
      <c r="GNI58" s="83"/>
      <c r="GNJ58" s="83"/>
      <c r="GNK58" s="83"/>
      <c r="GNL58" s="83"/>
      <c r="GNM58" s="83"/>
      <c r="GNN58" s="83"/>
      <c r="GNO58" s="83"/>
      <c r="GNP58" s="83"/>
      <c r="GNQ58" s="83"/>
      <c r="GNR58" s="83"/>
      <c r="GNS58" s="83"/>
      <c r="GNT58" s="83"/>
      <c r="GNU58" s="83"/>
      <c r="GNV58" s="83"/>
      <c r="GNW58" s="83"/>
      <c r="GNX58" s="83"/>
      <c r="GNY58" s="83"/>
      <c r="GNZ58" s="83"/>
      <c r="GOA58" s="83"/>
      <c r="GOB58" s="83"/>
      <c r="GOC58" s="83"/>
      <c r="GOD58" s="83"/>
      <c r="GOE58" s="83"/>
      <c r="GOF58" s="83"/>
      <c r="GOG58" s="83"/>
      <c r="GOH58" s="83"/>
      <c r="GOI58" s="83"/>
      <c r="GOJ58" s="83"/>
      <c r="GOK58" s="83"/>
      <c r="GOL58" s="83"/>
      <c r="GOM58" s="83"/>
      <c r="GON58" s="83"/>
      <c r="GOO58" s="83"/>
      <c r="GOP58" s="83"/>
      <c r="GOQ58" s="83"/>
      <c r="GOR58" s="83"/>
      <c r="GOS58" s="83"/>
      <c r="GOT58" s="83"/>
      <c r="GOU58" s="83"/>
      <c r="GOV58" s="83"/>
      <c r="GOW58" s="83"/>
      <c r="GOX58" s="83"/>
      <c r="GOY58" s="83"/>
      <c r="GOZ58" s="83"/>
      <c r="GPA58" s="83"/>
      <c r="GPB58" s="83"/>
      <c r="GPC58" s="83"/>
      <c r="GPD58" s="83"/>
      <c r="GPE58" s="83"/>
      <c r="GPF58" s="83"/>
      <c r="GPG58" s="83"/>
      <c r="GPH58" s="83"/>
      <c r="GPI58" s="83"/>
      <c r="GPJ58" s="83"/>
      <c r="GPK58" s="83"/>
      <c r="GPL58" s="83"/>
      <c r="GPM58" s="83"/>
      <c r="GPN58" s="83"/>
      <c r="GPO58" s="83"/>
      <c r="GPP58" s="83"/>
      <c r="GPQ58" s="83"/>
      <c r="GPR58" s="83"/>
      <c r="GPS58" s="83"/>
      <c r="GPT58" s="83"/>
      <c r="GPU58" s="83"/>
      <c r="GPV58" s="83"/>
      <c r="GPW58" s="83"/>
      <c r="GPX58" s="83"/>
      <c r="GPY58" s="83"/>
      <c r="GPZ58" s="83"/>
      <c r="GQA58" s="83"/>
      <c r="GQB58" s="83"/>
      <c r="GQC58" s="83"/>
      <c r="GQD58" s="83"/>
      <c r="GQE58" s="83"/>
      <c r="GQF58" s="83"/>
      <c r="GQG58" s="83"/>
      <c r="GQH58" s="83"/>
      <c r="GQI58" s="83"/>
      <c r="GQJ58" s="83"/>
      <c r="GQK58" s="83"/>
      <c r="GQL58" s="83"/>
      <c r="GQM58" s="83"/>
      <c r="GQN58" s="83"/>
      <c r="GQO58" s="83"/>
      <c r="GQP58" s="83"/>
      <c r="GQQ58" s="83"/>
      <c r="GQR58" s="83"/>
      <c r="GQS58" s="83"/>
      <c r="GQT58" s="83"/>
      <c r="GQU58" s="83"/>
      <c r="GQV58" s="83"/>
      <c r="GQW58" s="83"/>
      <c r="GQX58" s="83"/>
      <c r="GQY58" s="83"/>
      <c r="GQZ58" s="83"/>
      <c r="GRA58" s="83"/>
      <c r="GRB58" s="83"/>
      <c r="GRC58" s="83"/>
      <c r="GRD58" s="83"/>
      <c r="GRE58" s="83"/>
      <c r="GRF58" s="83"/>
      <c r="GRG58" s="83"/>
      <c r="GRH58" s="83"/>
      <c r="GRI58" s="83"/>
      <c r="GRJ58" s="83"/>
      <c r="GRK58" s="83"/>
      <c r="GRL58" s="83"/>
      <c r="GRM58" s="83"/>
      <c r="GRN58" s="83"/>
      <c r="GRO58" s="83"/>
      <c r="GRP58" s="83"/>
      <c r="GRQ58" s="83"/>
      <c r="GRR58" s="83"/>
      <c r="GRS58" s="83"/>
      <c r="GRT58" s="83"/>
      <c r="GRU58" s="83"/>
      <c r="GRV58" s="83"/>
      <c r="GRW58" s="83"/>
      <c r="GRX58" s="83"/>
      <c r="GRY58" s="83"/>
      <c r="GRZ58" s="83"/>
      <c r="GSA58" s="83"/>
      <c r="GSB58" s="83"/>
      <c r="GSC58" s="83"/>
      <c r="GSD58" s="83"/>
      <c r="GSE58" s="83"/>
      <c r="GSF58" s="83"/>
      <c r="GSG58" s="83"/>
      <c r="GSH58" s="83"/>
      <c r="GSI58" s="83"/>
      <c r="GSJ58" s="83"/>
      <c r="GSK58" s="83"/>
      <c r="GSL58" s="83"/>
      <c r="GSM58" s="83"/>
      <c r="GSN58" s="83"/>
      <c r="GSO58" s="83"/>
      <c r="GSP58" s="83"/>
      <c r="GSQ58" s="83"/>
      <c r="GSR58" s="83"/>
      <c r="GSS58" s="83"/>
      <c r="GST58" s="83"/>
      <c r="GSU58" s="83"/>
      <c r="GSV58" s="83"/>
      <c r="GSW58" s="83"/>
      <c r="GSX58" s="83"/>
      <c r="GSY58" s="83"/>
      <c r="GSZ58" s="83"/>
      <c r="GTA58" s="83"/>
      <c r="GTB58" s="83"/>
      <c r="GTC58" s="83"/>
      <c r="GTD58" s="83"/>
      <c r="GTE58" s="83"/>
      <c r="GTF58" s="83"/>
      <c r="GTG58" s="83"/>
      <c r="GTH58" s="83"/>
      <c r="GTI58" s="83"/>
      <c r="GTJ58" s="83"/>
      <c r="GTK58" s="83"/>
      <c r="GTL58" s="83"/>
      <c r="GTM58" s="83"/>
      <c r="GTN58" s="83"/>
      <c r="GTO58" s="83"/>
      <c r="GTP58" s="83"/>
      <c r="GTQ58" s="83"/>
      <c r="GTR58" s="83"/>
      <c r="GTS58" s="83"/>
      <c r="GTT58" s="83"/>
      <c r="GTU58" s="83"/>
      <c r="GTV58" s="83"/>
      <c r="GTW58" s="83"/>
      <c r="GTX58" s="83"/>
      <c r="GTY58" s="83"/>
      <c r="GTZ58" s="83"/>
      <c r="GUA58" s="83"/>
      <c r="GUB58" s="83"/>
      <c r="GUC58" s="83"/>
      <c r="GUD58" s="83"/>
      <c r="GUE58" s="83"/>
      <c r="GUF58" s="83"/>
      <c r="GUG58" s="83"/>
      <c r="GUH58" s="83"/>
      <c r="GUI58" s="83"/>
      <c r="GUJ58" s="83"/>
      <c r="GUK58" s="83"/>
      <c r="GUL58" s="83"/>
      <c r="GUM58" s="83"/>
      <c r="GUN58" s="83"/>
      <c r="GUO58" s="83"/>
      <c r="GUP58" s="83"/>
      <c r="GUQ58" s="83"/>
      <c r="GUR58" s="83"/>
      <c r="GUS58" s="83"/>
      <c r="GUT58" s="83"/>
      <c r="GUU58" s="83"/>
      <c r="GUV58" s="83"/>
      <c r="GUW58" s="83"/>
      <c r="GUX58" s="83"/>
      <c r="GUY58" s="83"/>
      <c r="GUZ58" s="83"/>
      <c r="GVA58" s="83"/>
      <c r="GVB58" s="83"/>
      <c r="GVC58" s="83"/>
      <c r="GVD58" s="83"/>
      <c r="GVE58" s="83"/>
      <c r="GVF58" s="83"/>
      <c r="GVG58" s="83"/>
      <c r="GVH58" s="83"/>
      <c r="GVI58" s="83"/>
      <c r="GVJ58" s="83"/>
      <c r="GVK58" s="83"/>
      <c r="GVL58" s="83"/>
      <c r="GVM58" s="83"/>
      <c r="GVN58" s="83"/>
      <c r="GVO58" s="83"/>
      <c r="GVP58" s="83"/>
      <c r="GVQ58" s="83"/>
      <c r="GVR58" s="83"/>
      <c r="GVS58" s="83"/>
      <c r="GVT58" s="83"/>
      <c r="GVU58" s="83"/>
      <c r="GVV58" s="83"/>
      <c r="GVW58" s="83"/>
      <c r="GVX58" s="83"/>
      <c r="GVY58" s="83"/>
      <c r="GVZ58" s="83"/>
      <c r="GWA58" s="83"/>
      <c r="GWB58" s="83"/>
      <c r="GWC58" s="83"/>
      <c r="GWD58" s="83"/>
      <c r="GWE58" s="83"/>
      <c r="GWF58" s="83"/>
      <c r="GWG58" s="83"/>
      <c r="GWH58" s="83"/>
      <c r="GWI58" s="83"/>
      <c r="GWJ58" s="83"/>
      <c r="GWK58" s="83"/>
      <c r="GWL58" s="83"/>
      <c r="GWM58" s="83"/>
      <c r="GWN58" s="83"/>
      <c r="GWO58" s="83"/>
      <c r="GWP58" s="83"/>
      <c r="GWQ58" s="83"/>
      <c r="GWR58" s="83"/>
      <c r="GWS58" s="83"/>
      <c r="GWT58" s="83"/>
      <c r="GWU58" s="83"/>
      <c r="GWV58" s="83"/>
      <c r="GWW58" s="83"/>
      <c r="GWX58" s="83"/>
      <c r="GWY58" s="83"/>
      <c r="GWZ58" s="83"/>
      <c r="GXA58" s="83"/>
      <c r="GXB58" s="83"/>
      <c r="GXC58" s="83"/>
      <c r="GXD58" s="83"/>
      <c r="GXE58" s="83"/>
      <c r="GXF58" s="83"/>
      <c r="GXG58" s="83"/>
      <c r="GXH58" s="83"/>
      <c r="GXI58" s="83"/>
      <c r="GXJ58" s="83"/>
      <c r="GXK58" s="83"/>
      <c r="GXL58" s="83"/>
      <c r="GXM58" s="83"/>
      <c r="GXN58" s="83"/>
      <c r="GXO58" s="83"/>
      <c r="GXP58" s="83"/>
      <c r="GXQ58" s="83"/>
      <c r="GXR58" s="83"/>
      <c r="GXS58" s="83"/>
      <c r="GXT58" s="83"/>
      <c r="GXU58" s="83"/>
      <c r="GXV58" s="83"/>
      <c r="GXW58" s="83"/>
      <c r="GXX58" s="83"/>
      <c r="GXY58" s="83"/>
      <c r="GXZ58" s="83"/>
      <c r="GYA58" s="83"/>
      <c r="GYB58" s="83"/>
      <c r="GYC58" s="83"/>
      <c r="GYD58" s="83"/>
      <c r="GYE58" s="83"/>
      <c r="GYF58" s="83"/>
      <c r="GYG58" s="83"/>
      <c r="GYH58" s="83"/>
      <c r="GYI58" s="83"/>
      <c r="GYJ58" s="83"/>
      <c r="GYK58" s="83"/>
      <c r="GYL58" s="83"/>
      <c r="GYM58" s="83"/>
      <c r="GYN58" s="83"/>
      <c r="GYO58" s="83"/>
      <c r="GYP58" s="83"/>
      <c r="GYQ58" s="83"/>
      <c r="GYR58" s="83"/>
      <c r="GYS58" s="83"/>
      <c r="GYT58" s="83"/>
      <c r="GYU58" s="83"/>
      <c r="GYV58" s="83"/>
      <c r="GYW58" s="83"/>
      <c r="GYX58" s="83"/>
      <c r="GYY58" s="83"/>
      <c r="GYZ58" s="83"/>
      <c r="GZA58" s="83"/>
      <c r="GZB58" s="83"/>
      <c r="GZC58" s="83"/>
      <c r="GZD58" s="83"/>
      <c r="GZE58" s="83"/>
      <c r="GZF58" s="83"/>
      <c r="GZG58" s="83"/>
      <c r="GZH58" s="83"/>
      <c r="GZI58" s="83"/>
      <c r="GZJ58" s="83"/>
      <c r="GZK58" s="83"/>
      <c r="GZL58" s="83"/>
      <c r="GZM58" s="83"/>
      <c r="GZN58" s="83"/>
      <c r="GZO58" s="83"/>
      <c r="GZP58" s="83"/>
      <c r="GZQ58" s="83"/>
      <c r="GZR58" s="83"/>
      <c r="GZS58" s="83"/>
      <c r="GZT58" s="83"/>
      <c r="GZU58" s="83"/>
      <c r="GZV58" s="83"/>
      <c r="GZW58" s="83"/>
      <c r="GZX58" s="83"/>
      <c r="GZY58" s="83"/>
      <c r="GZZ58" s="83"/>
      <c r="HAA58" s="83"/>
      <c r="HAB58" s="83"/>
      <c r="HAC58" s="83"/>
      <c r="HAD58" s="83"/>
      <c r="HAE58" s="83"/>
      <c r="HAF58" s="83"/>
      <c r="HAG58" s="83"/>
      <c r="HAH58" s="83"/>
      <c r="HAI58" s="83"/>
      <c r="HAJ58" s="83"/>
      <c r="HAK58" s="83"/>
      <c r="HAL58" s="83"/>
      <c r="HAM58" s="83"/>
      <c r="HAN58" s="83"/>
      <c r="HAO58" s="83"/>
      <c r="HAP58" s="83"/>
      <c r="HAQ58" s="83"/>
      <c r="HAR58" s="83"/>
      <c r="HAS58" s="83"/>
      <c r="HAT58" s="83"/>
      <c r="HAU58" s="83"/>
      <c r="HAV58" s="83"/>
      <c r="HAW58" s="83"/>
      <c r="HAX58" s="83"/>
      <c r="HAY58" s="83"/>
      <c r="HAZ58" s="83"/>
      <c r="HBA58" s="83"/>
      <c r="HBB58" s="83"/>
      <c r="HBC58" s="83"/>
      <c r="HBD58" s="83"/>
      <c r="HBE58" s="83"/>
      <c r="HBF58" s="83"/>
      <c r="HBG58" s="83"/>
      <c r="HBH58" s="83"/>
      <c r="HBI58" s="83"/>
      <c r="HBJ58" s="83"/>
      <c r="HBK58" s="83"/>
      <c r="HBL58" s="83"/>
      <c r="HBM58" s="83"/>
      <c r="HBN58" s="83"/>
      <c r="HBO58" s="83"/>
      <c r="HBP58" s="83"/>
      <c r="HBQ58" s="83"/>
      <c r="HBR58" s="83"/>
      <c r="HBS58" s="83"/>
      <c r="HBT58" s="83"/>
      <c r="HBU58" s="83"/>
      <c r="HBV58" s="83"/>
      <c r="HBW58" s="83"/>
      <c r="HBX58" s="83"/>
      <c r="HBY58" s="83"/>
      <c r="HBZ58" s="83"/>
      <c r="HCA58" s="83"/>
      <c r="HCB58" s="83"/>
      <c r="HCC58" s="83"/>
      <c r="HCD58" s="83"/>
      <c r="HCE58" s="83"/>
      <c r="HCF58" s="83"/>
      <c r="HCG58" s="83"/>
      <c r="HCH58" s="83"/>
      <c r="HCI58" s="83"/>
      <c r="HCJ58" s="83"/>
      <c r="HCK58" s="83"/>
      <c r="HCL58" s="83"/>
      <c r="HCM58" s="83"/>
      <c r="HCN58" s="83"/>
      <c r="HCO58" s="83"/>
      <c r="HCP58" s="83"/>
      <c r="HCQ58" s="83"/>
      <c r="HCR58" s="83"/>
      <c r="HCS58" s="83"/>
      <c r="HCT58" s="83"/>
      <c r="HCU58" s="83"/>
      <c r="HCV58" s="83"/>
      <c r="HCW58" s="83"/>
      <c r="HCX58" s="83"/>
      <c r="HCY58" s="83"/>
      <c r="HCZ58" s="83"/>
      <c r="HDA58" s="83"/>
      <c r="HDB58" s="83"/>
      <c r="HDC58" s="83"/>
      <c r="HDD58" s="83"/>
      <c r="HDE58" s="83"/>
      <c r="HDF58" s="83"/>
      <c r="HDG58" s="83"/>
      <c r="HDH58" s="83"/>
      <c r="HDI58" s="83"/>
      <c r="HDJ58" s="83"/>
      <c r="HDK58" s="83"/>
      <c r="HDL58" s="83"/>
      <c r="HDM58" s="83"/>
      <c r="HDN58" s="83"/>
      <c r="HDO58" s="83"/>
      <c r="HDP58" s="83"/>
      <c r="HDQ58" s="83"/>
      <c r="HDR58" s="83"/>
      <c r="HDS58" s="83"/>
      <c r="HDT58" s="83"/>
      <c r="HDU58" s="83"/>
      <c r="HDV58" s="83"/>
      <c r="HDW58" s="83"/>
      <c r="HDX58" s="83"/>
      <c r="HDY58" s="83"/>
      <c r="HDZ58" s="83"/>
      <c r="HEA58" s="83"/>
      <c r="HEB58" s="83"/>
      <c r="HEC58" s="83"/>
      <c r="HED58" s="83"/>
      <c r="HEE58" s="83"/>
      <c r="HEF58" s="83"/>
      <c r="HEG58" s="83"/>
      <c r="HEH58" s="83"/>
      <c r="HEI58" s="83"/>
      <c r="HEJ58" s="83"/>
      <c r="HEK58" s="83"/>
      <c r="HEL58" s="83"/>
      <c r="HEM58" s="83"/>
      <c r="HEN58" s="83"/>
      <c r="HEO58" s="83"/>
      <c r="HEP58" s="83"/>
      <c r="HEQ58" s="83"/>
      <c r="HER58" s="83"/>
      <c r="HES58" s="83"/>
      <c r="HET58" s="83"/>
      <c r="HEU58" s="83"/>
      <c r="HEV58" s="83"/>
      <c r="HEW58" s="83"/>
      <c r="HEX58" s="83"/>
      <c r="HEY58" s="83"/>
      <c r="HEZ58" s="83"/>
      <c r="HFA58" s="83"/>
      <c r="HFB58" s="83"/>
      <c r="HFC58" s="83"/>
      <c r="HFD58" s="83"/>
      <c r="HFE58" s="83"/>
      <c r="HFF58" s="83"/>
      <c r="HFG58" s="83"/>
      <c r="HFH58" s="83"/>
      <c r="HFI58" s="83"/>
      <c r="HFJ58" s="83"/>
      <c r="HFK58" s="83"/>
      <c r="HFL58" s="83"/>
      <c r="HFM58" s="83"/>
      <c r="HFN58" s="83"/>
      <c r="HFO58" s="83"/>
      <c r="HFP58" s="83"/>
      <c r="HFQ58" s="83"/>
      <c r="HFR58" s="83"/>
      <c r="HFS58" s="83"/>
      <c r="HFT58" s="83"/>
      <c r="HFU58" s="83"/>
      <c r="HFV58" s="83"/>
      <c r="HFW58" s="83"/>
      <c r="HFX58" s="83"/>
      <c r="HFY58" s="83"/>
      <c r="HFZ58" s="83"/>
      <c r="HGA58" s="83"/>
      <c r="HGB58" s="83"/>
      <c r="HGC58" s="83"/>
      <c r="HGD58" s="83"/>
      <c r="HGE58" s="83"/>
      <c r="HGF58" s="83"/>
      <c r="HGG58" s="83"/>
      <c r="HGH58" s="83"/>
      <c r="HGI58" s="83"/>
      <c r="HGJ58" s="83"/>
      <c r="HGK58" s="83"/>
      <c r="HGL58" s="83"/>
      <c r="HGM58" s="83"/>
      <c r="HGN58" s="83"/>
      <c r="HGO58" s="83"/>
      <c r="HGP58" s="83"/>
      <c r="HGQ58" s="83"/>
      <c r="HGR58" s="83"/>
      <c r="HGS58" s="83"/>
      <c r="HGT58" s="83"/>
      <c r="HGU58" s="83"/>
      <c r="HGV58" s="83"/>
      <c r="HGW58" s="83"/>
      <c r="HGX58" s="83"/>
      <c r="HGY58" s="83"/>
      <c r="HGZ58" s="83"/>
      <c r="HHA58" s="83"/>
      <c r="HHB58" s="83"/>
      <c r="HHC58" s="83"/>
      <c r="HHD58" s="83"/>
      <c r="HHE58" s="83"/>
      <c r="HHF58" s="83"/>
      <c r="HHG58" s="83"/>
      <c r="HHH58" s="83"/>
      <c r="HHI58" s="83"/>
      <c r="HHJ58" s="83"/>
      <c r="HHK58" s="83"/>
      <c r="HHL58" s="83"/>
      <c r="HHM58" s="83"/>
      <c r="HHN58" s="83"/>
      <c r="HHO58" s="83"/>
      <c r="HHP58" s="83"/>
      <c r="HHQ58" s="83"/>
      <c r="HHR58" s="83"/>
      <c r="HHS58" s="83"/>
      <c r="HHT58" s="83"/>
      <c r="HHU58" s="83"/>
      <c r="HHV58" s="83"/>
      <c r="HHW58" s="83"/>
      <c r="HHX58" s="83"/>
      <c r="HHY58" s="83"/>
      <c r="HHZ58" s="83"/>
      <c r="HIA58" s="83"/>
      <c r="HIB58" s="83"/>
      <c r="HIC58" s="83"/>
      <c r="HID58" s="83"/>
      <c r="HIE58" s="83"/>
      <c r="HIF58" s="83"/>
      <c r="HIG58" s="83"/>
      <c r="HIH58" s="83"/>
      <c r="HII58" s="83"/>
      <c r="HIJ58" s="83"/>
      <c r="HIK58" s="83"/>
      <c r="HIL58" s="83"/>
      <c r="HIM58" s="83"/>
      <c r="HIN58" s="83"/>
      <c r="HIO58" s="83"/>
      <c r="HIP58" s="83"/>
      <c r="HIQ58" s="83"/>
      <c r="HIR58" s="83"/>
      <c r="HIS58" s="83"/>
      <c r="HIT58" s="83"/>
      <c r="HIU58" s="83"/>
      <c r="HIV58" s="83"/>
      <c r="HIW58" s="83"/>
      <c r="HIX58" s="83"/>
      <c r="HIY58" s="83"/>
      <c r="HIZ58" s="83"/>
      <c r="HJA58" s="83"/>
      <c r="HJB58" s="83"/>
      <c r="HJC58" s="83"/>
      <c r="HJD58" s="83"/>
      <c r="HJE58" s="83"/>
      <c r="HJF58" s="83"/>
      <c r="HJG58" s="83"/>
      <c r="HJH58" s="83"/>
      <c r="HJI58" s="83"/>
      <c r="HJJ58" s="83"/>
      <c r="HJK58" s="83"/>
      <c r="HJL58" s="83"/>
      <c r="HJM58" s="83"/>
      <c r="HJN58" s="83"/>
      <c r="HJO58" s="83"/>
      <c r="HJP58" s="83"/>
      <c r="HJQ58" s="83"/>
      <c r="HJR58" s="83"/>
      <c r="HJS58" s="83"/>
      <c r="HJT58" s="83"/>
      <c r="HJU58" s="83"/>
      <c r="HJV58" s="83"/>
      <c r="HJW58" s="83"/>
      <c r="HJX58" s="83"/>
      <c r="HJY58" s="83"/>
      <c r="HJZ58" s="83"/>
      <c r="HKA58" s="83"/>
      <c r="HKB58" s="83"/>
      <c r="HKC58" s="83"/>
      <c r="HKD58" s="83"/>
      <c r="HKE58" s="83"/>
      <c r="HKF58" s="83"/>
      <c r="HKG58" s="83"/>
      <c r="HKH58" s="83"/>
      <c r="HKI58" s="83"/>
      <c r="HKJ58" s="83"/>
      <c r="HKK58" s="83"/>
      <c r="HKL58" s="83"/>
      <c r="HKM58" s="83"/>
      <c r="HKN58" s="83"/>
      <c r="HKO58" s="83"/>
      <c r="HKP58" s="83"/>
      <c r="HKQ58" s="83"/>
      <c r="HKR58" s="83"/>
      <c r="HKS58" s="83"/>
      <c r="HKT58" s="83"/>
      <c r="HKU58" s="83"/>
      <c r="HKV58" s="83"/>
      <c r="HKW58" s="83"/>
      <c r="HKX58" s="83"/>
      <c r="HKY58" s="83"/>
      <c r="HKZ58" s="83"/>
      <c r="HLA58" s="83"/>
      <c r="HLB58" s="83"/>
      <c r="HLC58" s="83"/>
      <c r="HLD58" s="83"/>
      <c r="HLE58" s="83"/>
      <c r="HLF58" s="83"/>
      <c r="HLG58" s="83"/>
      <c r="HLH58" s="83"/>
      <c r="HLI58" s="83"/>
      <c r="HLJ58" s="83"/>
      <c r="HLK58" s="83"/>
      <c r="HLL58" s="83"/>
      <c r="HLM58" s="83"/>
      <c r="HLN58" s="83"/>
      <c r="HLO58" s="83"/>
      <c r="HLP58" s="83"/>
      <c r="HLQ58" s="83"/>
      <c r="HLR58" s="83"/>
      <c r="HLS58" s="83"/>
      <c r="HLT58" s="83"/>
      <c r="HLU58" s="83"/>
      <c r="HLV58" s="83"/>
      <c r="HLW58" s="83"/>
      <c r="HLX58" s="83"/>
      <c r="HLY58" s="83"/>
      <c r="HLZ58" s="83"/>
      <c r="HMA58" s="83"/>
      <c r="HMB58" s="83"/>
      <c r="HMC58" s="83"/>
      <c r="HMD58" s="83"/>
      <c r="HME58" s="83"/>
      <c r="HMF58" s="83"/>
      <c r="HMG58" s="83"/>
      <c r="HMH58" s="83"/>
      <c r="HMI58" s="83"/>
      <c r="HMJ58" s="83"/>
      <c r="HMK58" s="83"/>
      <c r="HML58" s="83"/>
      <c r="HMM58" s="83"/>
      <c r="HMN58" s="83"/>
      <c r="HMO58" s="83"/>
      <c r="HMP58" s="83"/>
      <c r="HMQ58" s="83"/>
      <c r="HMR58" s="83"/>
      <c r="HMS58" s="83"/>
      <c r="HMT58" s="83"/>
      <c r="HMU58" s="83"/>
      <c r="HMV58" s="83"/>
      <c r="HMW58" s="83"/>
      <c r="HMX58" s="83"/>
      <c r="HMY58" s="83"/>
      <c r="HMZ58" s="83"/>
      <c r="HNA58" s="83"/>
      <c r="HNB58" s="83"/>
      <c r="HNC58" s="83"/>
      <c r="HND58" s="83"/>
      <c r="HNE58" s="83"/>
      <c r="HNF58" s="83"/>
      <c r="HNG58" s="83"/>
      <c r="HNH58" s="83"/>
      <c r="HNI58" s="83"/>
      <c r="HNJ58" s="83"/>
      <c r="HNK58" s="83"/>
      <c r="HNL58" s="83"/>
      <c r="HNM58" s="83"/>
      <c r="HNN58" s="83"/>
      <c r="HNO58" s="83"/>
      <c r="HNP58" s="83"/>
      <c r="HNQ58" s="83"/>
      <c r="HNR58" s="83"/>
      <c r="HNS58" s="83"/>
      <c r="HNT58" s="83"/>
      <c r="HNU58" s="83"/>
      <c r="HNV58" s="83"/>
      <c r="HNW58" s="83"/>
      <c r="HNX58" s="83"/>
      <c r="HNY58" s="83"/>
      <c r="HNZ58" s="83"/>
      <c r="HOA58" s="83"/>
      <c r="HOB58" s="83"/>
      <c r="HOC58" s="83"/>
      <c r="HOD58" s="83"/>
      <c r="HOE58" s="83"/>
      <c r="HOF58" s="83"/>
      <c r="HOG58" s="83"/>
      <c r="HOH58" s="83"/>
      <c r="HOI58" s="83"/>
      <c r="HOJ58" s="83"/>
      <c r="HOK58" s="83"/>
      <c r="HOL58" s="83"/>
      <c r="HOM58" s="83"/>
      <c r="HON58" s="83"/>
      <c r="HOO58" s="83"/>
      <c r="HOP58" s="83"/>
      <c r="HOQ58" s="83"/>
      <c r="HOR58" s="83"/>
      <c r="HOS58" s="83"/>
      <c r="HOT58" s="83"/>
      <c r="HOU58" s="83"/>
      <c r="HOV58" s="83"/>
      <c r="HOW58" s="83"/>
      <c r="HOX58" s="83"/>
      <c r="HOY58" s="83"/>
      <c r="HOZ58" s="83"/>
      <c r="HPA58" s="83"/>
      <c r="HPB58" s="83"/>
      <c r="HPC58" s="83"/>
      <c r="HPD58" s="83"/>
      <c r="HPE58" s="83"/>
      <c r="HPF58" s="83"/>
      <c r="HPG58" s="83"/>
      <c r="HPH58" s="83"/>
      <c r="HPI58" s="83"/>
      <c r="HPJ58" s="83"/>
      <c r="HPK58" s="83"/>
      <c r="HPL58" s="83"/>
      <c r="HPM58" s="83"/>
      <c r="HPN58" s="83"/>
      <c r="HPO58" s="83"/>
      <c r="HPP58" s="83"/>
      <c r="HPQ58" s="83"/>
      <c r="HPR58" s="83"/>
      <c r="HPS58" s="83"/>
      <c r="HPT58" s="83"/>
      <c r="HPU58" s="83"/>
      <c r="HPV58" s="83"/>
      <c r="HPW58" s="83"/>
      <c r="HPX58" s="83"/>
      <c r="HPY58" s="83"/>
      <c r="HPZ58" s="83"/>
      <c r="HQA58" s="83"/>
      <c r="HQB58" s="83"/>
      <c r="HQC58" s="83"/>
      <c r="HQD58" s="83"/>
      <c r="HQE58" s="83"/>
      <c r="HQF58" s="83"/>
      <c r="HQG58" s="83"/>
      <c r="HQH58" s="83"/>
      <c r="HQI58" s="83"/>
      <c r="HQJ58" s="83"/>
      <c r="HQK58" s="83"/>
      <c r="HQL58" s="83"/>
      <c r="HQM58" s="83"/>
      <c r="HQN58" s="83"/>
      <c r="HQO58" s="83"/>
      <c r="HQP58" s="83"/>
      <c r="HQQ58" s="83"/>
      <c r="HQR58" s="83"/>
      <c r="HQS58" s="83"/>
      <c r="HQT58" s="83"/>
      <c r="HQU58" s="83"/>
      <c r="HQV58" s="83"/>
      <c r="HQW58" s="83"/>
      <c r="HQX58" s="83"/>
      <c r="HQY58" s="83"/>
      <c r="HQZ58" s="83"/>
      <c r="HRA58" s="83"/>
      <c r="HRB58" s="83"/>
      <c r="HRC58" s="83"/>
      <c r="HRD58" s="83"/>
      <c r="HRE58" s="83"/>
      <c r="HRF58" s="83"/>
      <c r="HRG58" s="83"/>
      <c r="HRH58" s="83"/>
      <c r="HRI58" s="83"/>
      <c r="HRJ58" s="83"/>
      <c r="HRK58" s="83"/>
      <c r="HRL58" s="83"/>
      <c r="HRM58" s="83"/>
      <c r="HRN58" s="83"/>
      <c r="HRO58" s="83"/>
      <c r="HRP58" s="83"/>
      <c r="HRQ58" s="83"/>
      <c r="HRR58" s="83"/>
      <c r="HRS58" s="83"/>
      <c r="HRT58" s="83"/>
      <c r="HRU58" s="83"/>
      <c r="HRV58" s="83"/>
      <c r="HRW58" s="83"/>
      <c r="HRX58" s="83"/>
      <c r="HRY58" s="83"/>
      <c r="HRZ58" s="83"/>
      <c r="HSA58" s="83"/>
      <c r="HSB58" s="83"/>
      <c r="HSC58" s="83"/>
      <c r="HSD58" s="83"/>
      <c r="HSE58" s="83"/>
      <c r="HSF58" s="83"/>
      <c r="HSG58" s="83"/>
      <c r="HSH58" s="83"/>
      <c r="HSI58" s="83"/>
      <c r="HSJ58" s="83"/>
      <c r="HSK58" s="83"/>
      <c r="HSL58" s="83"/>
      <c r="HSM58" s="83"/>
      <c r="HSN58" s="83"/>
      <c r="HSO58" s="83"/>
      <c r="HSP58" s="83"/>
      <c r="HSQ58" s="83"/>
      <c r="HSR58" s="83"/>
      <c r="HSS58" s="83"/>
      <c r="HST58" s="83"/>
      <c r="HSU58" s="83"/>
      <c r="HSV58" s="83"/>
      <c r="HSW58" s="83"/>
      <c r="HSX58" s="83"/>
      <c r="HSY58" s="83"/>
      <c r="HSZ58" s="83"/>
      <c r="HTA58" s="83"/>
      <c r="HTB58" s="83"/>
      <c r="HTC58" s="83"/>
      <c r="HTD58" s="83"/>
      <c r="HTE58" s="83"/>
      <c r="HTF58" s="83"/>
      <c r="HTG58" s="83"/>
      <c r="HTH58" s="83"/>
      <c r="HTI58" s="83"/>
      <c r="HTJ58" s="83"/>
      <c r="HTK58" s="83"/>
      <c r="HTL58" s="83"/>
      <c r="HTM58" s="83"/>
      <c r="HTN58" s="83"/>
      <c r="HTO58" s="83"/>
      <c r="HTP58" s="83"/>
      <c r="HTQ58" s="83"/>
      <c r="HTR58" s="83"/>
      <c r="HTS58" s="83"/>
      <c r="HTT58" s="83"/>
      <c r="HTU58" s="83"/>
      <c r="HTV58" s="83"/>
      <c r="HTW58" s="83"/>
      <c r="HTX58" s="83"/>
      <c r="HTY58" s="83"/>
      <c r="HTZ58" s="83"/>
      <c r="HUA58" s="83"/>
      <c r="HUB58" s="83"/>
      <c r="HUC58" s="83"/>
      <c r="HUD58" s="83"/>
      <c r="HUE58" s="83"/>
      <c r="HUF58" s="83"/>
      <c r="HUG58" s="83"/>
      <c r="HUH58" s="83"/>
      <c r="HUI58" s="83"/>
      <c r="HUJ58" s="83"/>
      <c r="HUK58" s="83"/>
      <c r="HUL58" s="83"/>
      <c r="HUM58" s="83"/>
      <c r="HUN58" s="83"/>
      <c r="HUO58" s="83"/>
      <c r="HUP58" s="83"/>
      <c r="HUQ58" s="83"/>
      <c r="HUR58" s="83"/>
      <c r="HUS58" s="83"/>
      <c r="HUT58" s="83"/>
      <c r="HUU58" s="83"/>
      <c r="HUV58" s="83"/>
      <c r="HUW58" s="83"/>
      <c r="HUX58" s="83"/>
      <c r="HUY58" s="83"/>
      <c r="HUZ58" s="83"/>
      <c r="HVA58" s="83"/>
      <c r="HVB58" s="83"/>
      <c r="HVC58" s="83"/>
      <c r="HVD58" s="83"/>
      <c r="HVE58" s="83"/>
      <c r="HVF58" s="83"/>
      <c r="HVG58" s="83"/>
      <c r="HVH58" s="83"/>
      <c r="HVI58" s="83"/>
      <c r="HVJ58" s="83"/>
      <c r="HVK58" s="83"/>
      <c r="HVL58" s="83"/>
      <c r="HVM58" s="83"/>
      <c r="HVN58" s="83"/>
      <c r="HVO58" s="83"/>
      <c r="HVP58" s="83"/>
      <c r="HVQ58" s="83"/>
      <c r="HVR58" s="83"/>
      <c r="HVS58" s="83"/>
      <c r="HVT58" s="83"/>
      <c r="HVU58" s="83"/>
      <c r="HVV58" s="83"/>
      <c r="HVW58" s="83"/>
      <c r="HVX58" s="83"/>
      <c r="HVY58" s="83"/>
      <c r="HVZ58" s="83"/>
      <c r="HWA58" s="83"/>
      <c r="HWB58" s="83"/>
      <c r="HWC58" s="83"/>
      <c r="HWD58" s="83"/>
      <c r="HWE58" s="83"/>
      <c r="HWF58" s="83"/>
      <c r="HWG58" s="83"/>
      <c r="HWH58" s="83"/>
      <c r="HWI58" s="83"/>
      <c r="HWJ58" s="83"/>
      <c r="HWK58" s="83"/>
      <c r="HWL58" s="83"/>
      <c r="HWM58" s="83"/>
      <c r="HWN58" s="83"/>
      <c r="HWO58" s="83"/>
      <c r="HWP58" s="83"/>
      <c r="HWQ58" s="83"/>
      <c r="HWR58" s="83"/>
      <c r="HWS58" s="83"/>
      <c r="HWT58" s="83"/>
      <c r="HWU58" s="83"/>
      <c r="HWV58" s="83"/>
      <c r="HWW58" s="83"/>
      <c r="HWX58" s="83"/>
      <c r="HWY58" s="83"/>
      <c r="HWZ58" s="83"/>
      <c r="HXA58" s="83"/>
      <c r="HXB58" s="83"/>
      <c r="HXC58" s="83"/>
      <c r="HXD58" s="83"/>
      <c r="HXE58" s="83"/>
      <c r="HXF58" s="83"/>
      <c r="HXG58" s="83"/>
      <c r="HXH58" s="83"/>
      <c r="HXI58" s="83"/>
      <c r="HXJ58" s="83"/>
      <c r="HXK58" s="83"/>
      <c r="HXL58" s="83"/>
      <c r="HXM58" s="83"/>
      <c r="HXN58" s="83"/>
      <c r="HXO58" s="83"/>
      <c r="HXP58" s="83"/>
      <c r="HXQ58" s="83"/>
      <c r="HXR58" s="83"/>
      <c r="HXS58" s="83"/>
      <c r="HXT58" s="83"/>
      <c r="HXU58" s="83"/>
      <c r="HXV58" s="83"/>
      <c r="HXW58" s="83"/>
      <c r="HXX58" s="83"/>
      <c r="HXY58" s="83"/>
      <c r="HXZ58" s="83"/>
      <c r="HYA58" s="83"/>
      <c r="HYB58" s="83"/>
      <c r="HYC58" s="83"/>
      <c r="HYD58" s="83"/>
      <c r="HYE58" s="83"/>
      <c r="HYF58" s="83"/>
      <c r="HYG58" s="83"/>
      <c r="HYH58" s="83"/>
      <c r="HYI58" s="83"/>
      <c r="HYJ58" s="83"/>
      <c r="HYK58" s="83"/>
      <c r="HYL58" s="83"/>
      <c r="HYM58" s="83"/>
      <c r="HYN58" s="83"/>
      <c r="HYO58" s="83"/>
      <c r="HYP58" s="83"/>
      <c r="HYQ58" s="83"/>
      <c r="HYR58" s="83"/>
      <c r="HYS58" s="83"/>
      <c r="HYT58" s="83"/>
      <c r="HYU58" s="83"/>
      <c r="HYV58" s="83"/>
      <c r="HYW58" s="83"/>
      <c r="HYX58" s="83"/>
      <c r="HYY58" s="83"/>
      <c r="HYZ58" s="83"/>
      <c r="HZA58" s="83"/>
      <c r="HZB58" s="83"/>
      <c r="HZC58" s="83"/>
      <c r="HZD58" s="83"/>
      <c r="HZE58" s="83"/>
      <c r="HZF58" s="83"/>
      <c r="HZG58" s="83"/>
      <c r="HZH58" s="83"/>
      <c r="HZI58" s="83"/>
      <c r="HZJ58" s="83"/>
      <c r="HZK58" s="83"/>
      <c r="HZL58" s="83"/>
      <c r="HZM58" s="83"/>
      <c r="HZN58" s="83"/>
      <c r="HZO58" s="83"/>
      <c r="HZP58" s="83"/>
      <c r="HZQ58" s="83"/>
      <c r="HZR58" s="83"/>
      <c r="HZS58" s="83"/>
      <c r="HZT58" s="83"/>
      <c r="HZU58" s="83"/>
      <c r="HZV58" s="83"/>
      <c r="HZW58" s="83"/>
      <c r="HZX58" s="83"/>
      <c r="HZY58" s="83"/>
      <c r="HZZ58" s="83"/>
      <c r="IAA58" s="83"/>
      <c r="IAB58" s="83"/>
      <c r="IAC58" s="83"/>
      <c r="IAD58" s="83"/>
      <c r="IAE58" s="83"/>
      <c r="IAF58" s="83"/>
      <c r="IAG58" s="83"/>
      <c r="IAH58" s="83"/>
      <c r="IAI58" s="83"/>
      <c r="IAJ58" s="83"/>
      <c r="IAK58" s="83"/>
      <c r="IAL58" s="83"/>
      <c r="IAM58" s="83"/>
      <c r="IAN58" s="83"/>
      <c r="IAO58" s="83"/>
      <c r="IAP58" s="83"/>
      <c r="IAQ58" s="83"/>
      <c r="IAR58" s="83"/>
      <c r="IAS58" s="83"/>
      <c r="IAT58" s="83"/>
      <c r="IAU58" s="83"/>
      <c r="IAV58" s="83"/>
      <c r="IAW58" s="83"/>
      <c r="IAX58" s="83"/>
      <c r="IAY58" s="83"/>
      <c r="IAZ58" s="83"/>
      <c r="IBA58" s="83"/>
      <c r="IBB58" s="83"/>
      <c r="IBC58" s="83"/>
      <c r="IBD58" s="83"/>
      <c r="IBE58" s="83"/>
      <c r="IBF58" s="83"/>
      <c r="IBG58" s="83"/>
      <c r="IBH58" s="83"/>
      <c r="IBI58" s="83"/>
      <c r="IBJ58" s="83"/>
      <c r="IBK58" s="83"/>
      <c r="IBL58" s="83"/>
      <c r="IBM58" s="83"/>
      <c r="IBN58" s="83"/>
      <c r="IBO58" s="83"/>
      <c r="IBP58" s="83"/>
      <c r="IBQ58" s="83"/>
      <c r="IBR58" s="83"/>
      <c r="IBS58" s="83"/>
      <c r="IBT58" s="83"/>
      <c r="IBU58" s="83"/>
      <c r="IBV58" s="83"/>
      <c r="IBW58" s="83"/>
      <c r="IBX58" s="83"/>
      <c r="IBY58" s="83"/>
      <c r="IBZ58" s="83"/>
      <c r="ICA58" s="83"/>
      <c r="ICB58" s="83"/>
      <c r="ICC58" s="83"/>
      <c r="ICD58" s="83"/>
      <c r="ICE58" s="83"/>
      <c r="ICF58" s="83"/>
      <c r="ICG58" s="83"/>
      <c r="ICH58" s="83"/>
      <c r="ICI58" s="83"/>
      <c r="ICJ58" s="83"/>
      <c r="ICK58" s="83"/>
      <c r="ICL58" s="83"/>
      <c r="ICM58" s="83"/>
      <c r="ICN58" s="83"/>
      <c r="ICO58" s="83"/>
      <c r="ICP58" s="83"/>
      <c r="ICQ58" s="83"/>
      <c r="ICR58" s="83"/>
      <c r="ICS58" s="83"/>
      <c r="ICT58" s="83"/>
      <c r="ICU58" s="83"/>
      <c r="ICV58" s="83"/>
      <c r="ICW58" s="83"/>
      <c r="ICX58" s="83"/>
      <c r="ICY58" s="83"/>
      <c r="ICZ58" s="83"/>
      <c r="IDA58" s="83"/>
      <c r="IDB58" s="83"/>
      <c r="IDC58" s="83"/>
      <c r="IDD58" s="83"/>
      <c r="IDE58" s="83"/>
      <c r="IDF58" s="83"/>
      <c r="IDG58" s="83"/>
      <c r="IDH58" s="83"/>
      <c r="IDI58" s="83"/>
      <c r="IDJ58" s="83"/>
      <c r="IDK58" s="83"/>
      <c r="IDL58" s="83"/>
      <c r="IDM58" s="83"/>
      <c r="IDN58" s="83"/>
      <c r="IDO58" s="83"/>
      <c r="IDP58" s="83"/>
      <c r="IDQ58" s="83"/>
      <c r="IDR58" s="83"/>
      <c r="IDS58" s="83"/>
      <c r="IDT58" s="83"/>
      <c r="IDU58" s="83"/>
      <c r="IDV58" s="83"/>
      <c r="IDW58" s="83"/>
      <c r="IDX58" s="83"/>
      <c r="IDY58" s="83"/>
      <c r="IDZ58" s="83"/>
      <c r="IEA58" s="83"/>
      <c r="IEB58" s="83"/>
      <c r="IEC58" s="83"/>
      <c r="IED58" s="83"/>
      <c r="IEE58" s="83"/>
      <c r="IEF58" s="83"/>
      <c r="IEG58" s="83"/>
      <c r="IEH58" s="83"/>
      <c r="IEI58" s="83"/>
      <c r="IEJ58" s="83"/>
      <c r="IEK58" s="83"/>
      <c r="IEL58" s="83"/>
      <c r="IEM58" s="83"/>
      <c r="IEN58" s="83"/>
      <c r="IEO58" s="83"/>
      <c r="IEP58" s="83"/>
      <c r="IEQ58" s="83"/>
      <c r="IER58" s="83"/>
      <c r="IES58" s="83"/>
      <c r="IET58" s="83"/>
      <c r="IEU58" s="83"/>
      <c r="IEV58" s="83"/>
      <c r="IEW58" s="83"/>
      <c r="IEX58" s="83"/>
      <c r="IEY58" s="83"/>
      <c r="IEZ58" s="83"/>
      <c r="IFA58" s="83"/>
      <c r="IFB58" s="83"/>
      <c r="IFC58" s="83"/>
      <c r="IFD58" s="83"/>
      <c r="IFE58" s="83"/>
      <c r="IFF58" s="83"/>
      <c r="IFG58" s="83"/>
      <c r="IFH58" s="83"/>
      <c r="IFI58" s="83"/>
      <c r="IFJ58" s="83"/>
      <c r="IFK58" s="83"/>
      <c r="IFL58" s="83"/>
      <c r="IFM58" s="83"/>
      <c r="IFN58" s="83"/>
      <c r="IFO58" s="83"/>
      <c r="IFP58" s="83"/>
      <c r="IFQ58" s="83"/>
      <c r="IFR58" s="83"/>
      <c r="IFS58" s="83"/>
      <c r="IFT58" s="83"/>
      <c r="IFU58" s="83"/>
      <c r="IFV58" s="83"/>
      <c r="IFW58" s="83"/>
      <c r="IFX58" s="83"/>
      <c r="IFY58" s="83"/>
      <c r="IFZ58" s="83"/>
      <c r="IGA58" s="83"/>
      <c r="IGB58" s="83"/>
      <c r="IGC58" s="83"/>
      <c r="IGD58" s="83"/>
      <c r="IGE58" s="83"/>
      <c r="IGF58" s="83"/>
      <c r="IGG58" s="83"/>
      <c r="IGH58" s="83"/>
      <c r="IGI58" s="83"/>
      <c r="IGJ58" s="83"/>
      <c r="IGK58" s="83"/>
      <c r="IGL58" s="83"/>
      <c r="IGM58" s="83"/>
      <c r="IGN58" s="83"/>
      <c r="IGO58" s="83"/>
      <c r="IGP58" s="83"/>
      <c r="IGQ58" s="83"/>
      <c r="IGR58" s="83"/>
      <c r="IGS58" s="83"/>
      <c r="IGT58" s="83"/>
      <c r="IGU58" s="83"/>
      <c r="IGV58" s="83"/>
      <c r="IGW58" s="83"/>
      <c r="IGX58" s="83"/>
      <c r="IGY58" s="83"/>
      <c r="IGZ58" s="83"/>
      <c r="IHA58" s="83"/>
      <c r="IHB58" s="83"/>
      <c r="IHC58" s="83"/>
      <c r="IHD58" s="83"/>
      <c r="IHE58" s="83"/>
      <c r="IHF58" s="83"/>
      <c r="IHG58" s="83"/>
      <c r="IHH58" s="83"/>
      <c r="IHI58" s="83"/>
      <c r="IHJ58" s="83"/>
      <c r="IHK58" s="83"/>
      <c r="IHL58" s="83"/>
      <c r="IHM58" s="83"/>
      <c r="IHN58" s="83"/>
      <c r="IHO58" s="83"/>
      <c r="IHP58" s="83"/>
      <c r="IHQ58" s="83"/>
      <c r="IHR58" s="83"/>
      <c r="IHS58" s="83"/>
      <c r="IHT58" s="83"/>
      <c r="IHU58" s="83"/>
      <c r="IHV58" s="83"/>
      <c r="IHW58" s="83"/>
      <c r="IHX58" s="83"/>
      <c r="IHY58" s="83"/>
      <c r="IHZ58" s="83"/>
      <c r="IIA58" s="83"/>
      <c r="IIB58" s="83"/>
      <c r="IIC58" s="83"/>
      <c r="IID58" s="83"/>
      <c r="IIE58" s="83"/>
      <c r="IIF58" s="83"/>
      <c r="IIG58" s="83"/>
      <c r="IIH58" s="83"/>
      <c r="III58" s="83"/>
      <c r="IIJ58" s="83"/>
      <c r="IIK58" s="83"/>
      <c r="IIL58" s="83"/>
      <c r="IIM58" s="83"/>
      <c r="IIN58" s="83"/>
      <c r="IIO58" s="83"/>
      <c r="IIP58" s="83"/>
      <c r="IIQ58" s="83"/>
      <c r="IIR58" s="83"/>
      <c r="IIS58" s="83"/>
      <c r="IIT58" s="83"/>
      <c r="IIU58" s="83"/>
      <c r="IIV58" s="83"/>
      <c r="IIW58" s="83"/>
      <c r="IIX58" s="83"/>
      <c r="IIY58" s="83"/>
      <c r="IIZ58" s="83"/>
      <c r="IJA58" s="83"/>
      <c r="IJB58" s="83"/>
      <c r="IJC58" s="83"/>
      <c r="IJD58" s="83"/>
      <c r="IJE58" s="83"/>
      <c r="IJF58" s="83"/>
      <c r="IJG58" s="83"/>
      <c r="IJH58" s="83"/>
      <c r="IJI58" s="83"/>
      <c r="IJJ58" s="83"/>
      <c r="IJK58" s="83"/>
      <c r="IJL58" s="83"/>
      <c r="IJM58" s="83"/>
      <c r="IJN58" s="83"/>
      <c r="IJO58" s="83"/>
      <c r="IJP58" s="83"/>
      <c r="IJQ58" s="83"/>
      <c r="IJR58" s="83"/>
      <c r="IJS58" s="83"/>
      <c r="IJT58" s="83"/>
      <c r="IJU58" s="83"/>
      <c r="IJV58" s="83"/>
      <c r="IJW58" s="83"/>
      <c r="IJX58" s="83"/>
      <c r="IJY58" s="83"/>
      <c r="IJZ58" s="83"/>
      <c r="IKA58" s="83"/>
      <c r="IKB58" s="83"/>
      <c r="IKC58" s="83"/>
      <c r="IKD58" s="83"/>
      <c r="IKE58" s="83"/>
      <c r="IKF58" s="83"/>
      <c r="IKG58" s="83"/>
      <c r="IKH58" s="83"/>
      <c r="IKI58" s="83"/>
      <c r="IKJ58" s="83"/>
      <c r="IKK58" s="83"/>
      <c r="IKL58" s="83"/>
      <c r="IKM58" s="83"/>
      <c r="IKN58" s="83"/>
      <c r="IKO58" s="83"/>
      <c r="IKP58" s="83"/>
      <c r="IKQ58" s="83"/>
      <c r="IKR58" s="83"/>
      <c r="IKS58" s="83"/>
      <c r="IKT58" s="83"/>
      <c r="IKU58" s="83"/>
      <c r="IKV58" s="83"/>
      <c r="IKW58" s="83"/>
      <c r="IKX58" s="83"/>
      <c r="IKY58" s="83"/>
      <c r="IKZ58" s="83"/>
      <c r="ILA58" s="83"/>
      <c r="ILB58" s="83"/>
      <c r="ILC58" s="83"/>
      <c r="ILD58" s="83"/>
      <c r="ILE58" s="83"/>
      <c r="ILF58" s="83"/>
      <c r="ILG58" s="83"/>
      <c r="ILH58" s="83"/>
      <c r="ILI58" s="83"/>
      <c r="ILJ58" s="83"/>
      <c r="ILK58" s="83"/>
      <c r="ILL58" s="83"/>
      <c r="ILM58" s="83"/>
      <c r="ILN58" s="83"/>
      <c r="ILO58" s="83"/>
      <c r="ILP58" s="83"/>
      <c r="ILQ58" s="83"/>
      <c r="ILR58" s="83"/>
      <c r="ILS58" s="83"/>
      <c r="ILT58" s="83"/>
      <c r="ILU58" s="83"/>
      <c r="ILV58" s="83"/>
      <c r="ILW58" s="83"/>
      <c r="ILX58" s="83"/>
      <c r="ILY58" s="83"/>
      <c r="ILZ58" s="83"/>
      <c r="IMA58" s="83"/>
      <c r="IMB58" s="83"/>
      <c r="IMC58" s="83"/>
      <c r="IMD58" s="83"/>
      <c r="IME58" s="83"/>
      <c r="IMF58" s="83"/>
      <c r="IMG58" s="83"/>
      <c r="IMH58" s="83"/>
      <c r="IMI58" s="83"/>
      <c r="IMJ58" s="83"/>
      <c r="IMK58" s="83"/>
      <c r="IML58" s="83"/>
      <c r="IMM58" s="83"/>
      <c r="IMN58" s="83"/>
      <c r="IMO58" s="83"/>
      <c r="IMP58" s="83"/>
      <c r="IMQ58" s="83"/>
      <c r="IMR58" s="83"/>
      <c r="IMS58" s="83"/>
      <c r="IMT58" s="83"/>
      <c r="IMU58" s="83"/>
      <c r="IMV58" s="83"/>
      <c r="IMW58" s="83"/>
      <c r="IMX58" s="83"/>
      <c r="IMY58" s="83"/>
      <c r="IMZ58" s="83"/>
      <c r="INA58" s="83"/>
      <c r="INB58" s="83"/>
      <c r="INC58" s="83"/>
      <c r="IND58" s="83"/>
      <c r="INE58" s="83"/>
      <c r="INF58" s="83"/>
      <c r="ING58" s="83"/>
      <c r="INH58" s="83"/>
      <c r="INI58" s="83"/>
      <c r="INJ58" s="83"/>
      <c r="INK58" s="83"/>
      <c r="INL58" s="83"/>
      <c r="INM58" s="83"/>
      <c r="INN58" s="83"/>
      <c r="INO58" s="83"/>
      <c r="INP58" s="83"/>
      <c r="INQ58" s="83"/>
      <c r="INR58" s="83"/>
      <c r="INS58" s="83"/>
      <c r="INT58" s="83"/>
      <c r="INU58" s="83"/>
      <c r="INV58" s="83"/>
      <c r="INW58" s="83"/>
      <c r="INX58" s="83"/>
      <c r="INY58" s="83"/>
      <c r="INZ58" s="83"/>
      <c r="IOA58" s="83"/>
      <c r="IOB58" s="83"/>
      <c r="IOC58" s="83"/>
      <c r="IOD58" s="83"/>
      <c r="IOE58" s="83"/>
      <c r="IOF58" s="83"/>
      <c r="IOG58" s="83"/>
      <c r="IOH58" s="83"/>
      <c r="IOI58" s="83"/>
      <c r="IOJ58" s="83"/>
      <c r="IOK58" s="83"/>
      <c r="IOL58" s="83"/>
      <c r="IOM58" s="83"/>
      <c r="ION58" s="83"/>
      <c r="IOO58" s="83"/>
      <c r="IOP58" s="83"/>
      <c r="IOQ58" s="83"/>
      <c r="IOR58" s="83"/>
      <c r="IOS58" s="83"/>
      <c r="IOT58" s="83"/>
      <c r="IOU58" s="83"/>
      <c r="IOV58" s="83"/>
      <c r="IOW58" s="83"/>
      <c r="IOX58" s="83"/>
      <c r="IOY58" s="83"/>
      <c r="IOZ58" s="83"/>
      <c r="IPA58" s="83"/>
      <c r="IPB58" s="83"/>
      <c r="IPC58" s="83"/>
      <c r="IPD58" s="83"/>
      <c r="IPE58" s="83"/>
      <c r="IPF58" s="83"/>
      <c r="IPG58" s="83"/>
      <c r="IPH58" s="83"/>
      <c r="IPI58" s="83"/>
      <c r="IPJ58" s="83"/>
      <c r="IPK58" s="83"/>
      <c r="IPL58" s="83"/>
      <c r="IPM58" s="83"/>
      <c r="IPN58" s="83"/>
      <c r="IPO58" s="83"/>
      <c r="IPP58" s="83"/>
      <c r="IPQ58" s="83"/>
      <c r="IPR58" s="83"/>
      <c r="IPS58" s="83"/>
      <c r="IPT58" s="83"/>
      <c r="IPU58" s="83"/>
      <c r="IPV58" s="83"/>
      <c r="IPW58" s="83"/>
      <c r="IPX58" s="83"/>
      <c r="IPY58" s="83"/>
      <c r="IPZ58" s="83"/>
      <c r="IQA58" s="83"/>
      <c r="IQB58" s="83"/>
      <c r="IQC58" s="83"/>
      <c r="IQD58" s="83"/>
      <c r="IQE58" s="83"/>
      <c r="IQF58" s="83"/>
      <c r="IQG58" s="83"/>
      <c r="IQH58" s="83"/>
      <c r="IQI58" s="83"/>
      <c r="IQJ58" s="83"/>
      <c r="IQK58" s="83"/>
      <c r="IQL58" s="83"/>
      <c r="IQM58" s="83"/>
      <c r="IQN58" s="83"/>
      <c r="IQO58" s="83"/>
      <c r="IQP58" s="83"/>
      <c r="IQQ58" s="83"/>
      <c r="IQR58" s="83"/>
      <c r="IQS58" s="83"/>
      <c r="IQT58" s="83"/>
      <c r="IQU58" s="83"/>
      <c r="IQV58" s="83"/>
      <c r="IQW58" s="83"/>
      <c r="IQX58" s="83"/>
      <c r="IQY58" s="83"/>
      <c r="IQZ58" s="83"/>
      <c r="IRA58" s="83"/>
      <c r="IRB58" s="83"/>
      <c r="IRC58" s="83"/>
      <c r="IRD58" s="83"/>
      <c r="IRE58" s="83"/>
      <c r="IRF58" s="83"/>
      <c r="IRG58" s="83"/>
      <c r="IRH58" s="83"/>
      <c r="IRI58" s="83"/>
      <c r="IRJ58" s="83"/>
      <c r="IRK58" s="83"/>
      <c r="IRL58" s="83"/>
      <c r="IRM58" s="83"/>
      <c r="IRN58" s="83"/>
      <c r="IRO58" s="83"/>
      <c r="IRP58" s="83"/>
      <c r="IRQ58" s="83"/>
      <c r="IRR58" s="83"/>
      <c r="IRS58" s="83"/>
      <c r="IRT58" s="83"/>
      <c r="IRU58" s="83"/>
      <c r="IRV58" s="83"/>
      <c r="IRW58" s="83"/>
      <c r="IRX58" s="83"/>
      <c r="IRY58" s="83"/>
      <c r="IRZ58" s="83"/>
      <c r="ISA58" s="83"/>
      <c r="ISB58" s="83"/>
      <c r="ISC58" s="83"/>
      <c r="ISD58" s="83"/>
      <c r="ISE58" s="83"/>
      <c r="ISF58" s="83"/>
      <c r="ISG58" s="83"/>
      <c r="ISH58" s="83"/>
      <c r="ISI58" s="83"/>
      <c r="ISJ58" s="83"/>
      <c r="ISK58" s="83"/>
      <c r="ISL58" s="83"/>
      <c r="ISM58" s="83"/>
      <c r="ISN58" s="83"/>
      <c r="ISO58" s="83"/>
      <c r="ISP58" s="83"/>
      <c r="ISQ58" s="83"/>
      <c r="ISR58" s="83"/>
      <c r="ISS58" s="83"/>
      <c r="IST58" s="83"/>
      <c r="ISU58" s="83"/>
      <c r="ISV58" s="83"/>
      <c r="ISW58" s="83"/>
      <c r="ISX58" s="83"/>
      <c r="ISY58" s="83"/>
      <c r="ISZ58" s="83"/>
      <c r="ITA58" s="83"/>
      <c r="ITB58" s="83"/>
      <c r="ITC58" s="83"/>
      <c r="ITD58" s="83"/>
      <c r="ITE58" s="83"/>
      <c r="ITF58" s="83"/>
      <c r="ITG58" s="83"/>
      <c r="ITH58" s="83"/>
      <c r="ITI58" s="83"/>
      <c r="ITJ58" s="83"/>
      <c r="ITK58" s="83"/>
      <c r="ITL58" s="83"/>
      <c r="ITM58" s="83"/>
      <c r="ITN58" s="83"/>
      <c r="ITO58" s="83"/>
      <c r="ITP58" s="83"/>
      <c r="ITQ58" s="83"/>
      <c r="ITR58" s="83"/>
      <c r="ITS58" s="83"/>
      <c r="ITT58" s="83"/>
      <c r="ITU58" s="83"/>
      <c r="ITV58" s="83"/>
      <c r="ITW58" s="83"/>
      <c r="ITX58" s="83"/>
      <c r="ITY58" s="83"/>
      <c r="ITZ58" s="83"/>
      <c r="IUA58" s="83"/>
      <c r="IUB58" s="83"/>
      <c r="IUC58" s="83"/>
      <c r="IUD58" s="83"/>
      <c r="IUE58" s="83"/>
      <c r="IUF58" s="83"/>
      <c r="IUG58" s="83"/>
      <c r="IUH58" s="83"/>
      <c r="IUI58" s="83"/>
      <c r="IUJ58" s="83"/>
      <c r="IUK58" s="83"/>
      <c r="IUL58" s="83"/>
      <c r="IUM58" s="83"/>
      <c r="IUN58" s="83"/>
      <c r="IUO58" s="83"/>
      <c r="IUP58" s="83"/>
      <c r="IUQ58" s="83"/>
      <c r="IUR58" s="83"/>
      <c r="IUS58" s="83"/>
      <c r="IUT58" s="83"/>
      <c r="IUU58" s="83"/>
      <c r="IUV58" s="83"/>
      <c r="IUW58" s="83"/>
      <c r="IUX58" s="83"/>
      <c r="IUY58" s="83"/>
      <c r="IUZ58" s="83"/>
      <c r="IVA58" s="83"/>
      <c r="IVB58" s="83"/>
      <c r="IVC58" s="83"/>
      <c r="IVD58" s="83"/>
      <c r="IVE58" s="83"/>
      <c r="IVF58" s="83"/>
      <c r="IVG58" s="83"/>
      <c r="IVH58" s="83"/>
      <c r="IVI58" s="83"/>
      <c r="IVJ58" s="83"/>
      <c r="IVK58" s="83"/>
      <c r="IVL58" s="83"/>
      <c r="IVM58" s="83"/>
      <c r="IVN58" s="83"/>
      <c r="IVO58" s="83"/>
      <c r="IVP58" s="83"/>
      <c r="IVQ58" s="83"/>
      <c r="IVR58" s="83"/>
      <c r="IVS58" s="83"/>
      <c r="IVT58" s="83"/>
      <c r="IVU58" s="83"/>
      <c r="IVV58" s="83"/>
      <c r="IVW58" s="83"/>
      <c r="IVX58" s="83"/>
      <c r="IVY58" s="83"/>
      <c r="IVZ58" s="83"/>
      <c r="IWA58" s="83"/>
      <c r="IWB58" s="83"/>
      <c r="IWC58" s="83"/>
      <c r="IWD58" s="83"/>
      <c r="IWE58" s="83"/>
      <c r="IWF58" s="83"/>
      <c r="IWG58" s="83"/>
      <c r="IWH58" s="83"/>
      <c r="IWI58" s="83"/>
      <c r="IWJ58" s="83"/>
      <c r="IWK58" s="83"/>
      <c r="IWL58" s="83"/>
      <c r="IWM58" s="83"/>
      <c r="IWN58" s="83"/>
      <c r="IWO58" s="83"/>
      <c r="IWP58" s="83"/>
      <c r="IWQ58" s="83"/>
      <c r="IWR58" s="83"/>
      <c r="IWS58" s="83"/>
      <c r="IWT58" s="83"/>
      <c r="IWU58" s="83"/>
      <c r="IWV58" s="83"/>
      <c r="IWW58" s="83"/>
      <c r="IWX58" s="83"/>
      <c r="IWY58" s="83"/>
      <c r="IWZ58" s="83"/>
      <c r="IXA58" s="83"/>
      <c r="IXB58" s="83"/>
      <c r="IXC58" s="83"/>
      <c r="IXD58" s="83"/>
      <c r="IXE58" s="83"/>
      <c r="IXF58" s="83"/>
      <c r="IXG58" s="83"/>
      <c r="IXH58" s="83"/>
      <c r="IXI58" s="83"/>
      <c r="IXJ58" s="83"/>
      <c r="IXK58" s="83"/>
      <c r="IXL58" s="83"/>
      <c r="IXM58" s="83"/>
      <c r="IXN58" s="83"/>
      <c r="IXO58" s="83"/>
      <c r="IXP58" s="83"/>
      <c r="IXQ58" s="83"/>
      <c r="IXR58" s="83"/>
      <c r="IXS58" s="83"/>
      <c r="IXT58" s="83"/>
      <c r="IXU58" s="83"/>
      <c r="IXV58" s="83"/>
      <c r="IXW58" s="83"/>
      <c r="IXX58" s="83"/>
      <c r="IXY58" s="83"/>
      <c r="IXZ58" s="83"/>
      <c r="IYA58" s="83"/>
      <c r="IYB58" s="83"/>
      <c r="IYC58" s="83"/>
      <c r="IYD58" s="83"/>
      <c r="IYE58" s="83"/>
      <c r="IYF58" s="83"/>
      <c r="IYG58" s="83"/>
      <c r="IYH58" s="83"/>
      <c r="IYI58" s="83"/>
      <c r="IYJ58" s="83"/>
      <c r="IYK58" s="83"/>
      <c r="IYL58" s="83"/>
      <c r="IYM58" s="83"/>
      <c r="IYN58" s="83"/>
      <c r="IYO58" s="83"/>
      <c r="IYP58" s="83"/>
      <c r="IYQ58" s="83"/>
      <c r="IYR58" s="83"/>
      <c r="IYS58" s="83"/>
      <c r="IYT58" s="83"/>
      <c r="IYU58" s="83"/>
      <c r="IYV58" s="83"/>
      <c r="IYW58" s="83"/>
      <c r="IYX58" s="83"/>
      <c r="IYY58" s="83"/>
      <c r="IYZ58" s="83"/>
      <c r="IZA58" s="83"/>
      <c r="IZB58" s="83"/>
      <c r="IZC58" s="83"/>
      <c r="IZD58" s="83"/>
      <c r="IZE58" s="83"/>
      <c r="IZF58" s="83"/>
      <c r="IZG58" s="83"/>
      <c r="IZH58" s="83"/>
      <c r="IZI58" s="83"/>
      <c r="IZJ58" s="83"/>
      <c r="IZK58" s="83"/>
      <c r="IZL58" s="83"/>
      <c r="IZM58" s="83"/>
      <c r="IZN58" s="83"/>
      <c r="IZO58" s="83"/>
      <c r="IZP58" s="83"/>
      <c r="IZQ58" s="83"/>
      <c r="IZR58" s="83"/>
      <c r="IZS58" s="83"/>
      <c r="IZT58" s="83"/>
      <c r="IZU58" s="83"/>
      <c r="IZV58" s="83"/>
      <c r="IZW58" s="83"/>
      <c r="IZX58" s="83"/>
      <c r="IZY58" s="83"/>
      <c r="IZZ58" s="83"/>
      <c r="JAA58" s="83"/>
      <c r="JAB58" s="83"/>
      <c r="JAC58" s="83"/>
      <c r="JAD58" s="83"/>
      <c r="JAE58" s="83"/>
      <c r="JAF58" s="83"/>
      <c r="JAG58" s="83"/>
      <c r="JAH58" s="83"/>
      <c r="JAI58" s="83"/>
      <c r="JAJ58" s="83"/>
      <c r="JAK58" s="83"/>
      <c r="JAL58" s="83"/>
      <c r="JAM58" s="83"/>
      <c r="JAN58" s="83"/>
      <c r="JAO58" s="83"/>
      <c r="JAP58" s="83"/>
      <c r="JAQ58" s="83"/>
      <c r="JAR58" s="83"/>
      <c r="JAS58" s="83"/>
      <c r="JAT58" s="83"/>
      <c r="JAU58" s="83"/>
      <c r="JAV58" s="83"/>
      <c r="JAW58" s="83"/>
      <c r="JAX58" s="83"/>
      <c r="JAY58" s="83"/>
      <c r="JAZ58" s="83"/>
      <c r="JBA58" s="83"/>
      <c r="JBB58" s="83"/>
      <c r="JBC58" s="83"/>
      <c r="JBD58" s="83"/>
      <c r="JBE58" s="83"/>
      <c r="JBF58" s="83"/>
      <c r="JBG58" s="83"/>
      <c r="JBH58" s="83"/>
      <c r="JBI58" s="83"/>
      <c r="JBJ58" s="83"/>
      <c r="JBK58" s="83"/>
      <c r="JBL58" s="83"/>
      <c r="JBM58" s="83"/>
      <c r="JBN58" s="83"/>
      <c r="JBO58" s="83"/>
      <c r="JBP58" s="83"/>
      <c r="JBQ58" s="83"/>
      <c r="JBR58" s="83"/>
      <c r="JBS58" s="83"/>
      <c r="JBT58" s="83"/>
      <c r="JBU58" s="83"/>
      <c r="JBV58" s="83"/>
      <c r="JBW58" s="83"/>
      <c r="JBX58" s="83"/>
      <c r="JBY58" s="83"/>
      <c r="JBZ58" s="83"/>
      <c r="JCA58" s="83"/>
      <c r="JCB58" s="83"/>
      <c r="JCC58" s="83"/>
      <c r="JCD58" s="83"/>
      <c r="JCE58" s="83"/>
      <c r="JCF58" s="83"/>
      <c r="JCG58" s="83"/>
      <c r="JCH58" s="83"/>
      <c r="JCI58" s="83"/>
      <c r="JCJ58" s="83"/>
      <c r="JCK58" s="83"/>
      <c r="JCL58" s="83"/>
      <c r="JCM58" s="83"/>
      <c r="JCN58" s="83"/>
      <c r="JCO58" s="83"/>
      <c r="JCP58" s="83"/>
      <c r="JCQ58" s="83"/>
      <c r="JCR58" s="83"/>
      <c r="JCS58" s="83"/>
      <c r="JCT58" s="83"/>
      <c r="JCU58" s="83"/>
      <c r="JCV58" s="83"/>
      <c r="JCW58" s="83"/>
      <c r="JCX58" s="83"/>
      <c r="JCY58" s="83"/>
      <c r="JCZ58" s="83"/>
      <c r="JDA58" s="83"/>
      <c r="JDB58" s="83"/>
      <c r="JDC58" s="83"/>
      <c r="JDD58" s="83"/>
      <c r="JDE58" s="83"/>
      <c r="JDF58" s="83"/>
      <c r="JDG58" s="83"/>
      <c r="JDH58" s="83"/>
      <c r="JDI58" s="83"/>
      <c r="JDJ58" s="83"/>
      <c r="JDK58" s="83"/>
      <c r="JDL58" s="83"/>
      <c r="JDM58" s="83"/>
      <c r="JDN58" s="83"/>
      <c r="JDO58" s="83"/>
      <c r="JDP58" s="83"/>
      <c r="JDQ58" s="83"/>
      <c r="JDR58" s="83"/>
      <c r="JDS58" s="83"/>
      <c r="JDT58" s="83"/>
      <c r="JDU58" s="83"/>
      <c r="JDV58" s="83"/>
      <c r="JDW58" s="83"/>
      <c r="JDX58" s="83"/>
      <c r="JDY58" s="83"/>
      <c r="JDZ58" s="83"/>
      <c r="JEA58" s="83"/>
      <c r="JEB58" s="83"/>
      <c r="JEC58" s="83"/>
      <c r="JED58" s="83"/>
      <c r="JEE58" s="83"/>
      <c r="JEF58" s="83"/>
      <c r="JEG58" s="83"/>
      <c r="JEH58" s="83"/>
      <c r="JEI58" s="83"/>
      <c r="JEJ58" s="83"/>
      <c r="JEK58" s="83"/>
      <c r="JEL58" s="83"/>
      <c r="JEM58" s="83"/>
      <c r="JEN58" s="83"/>
      <c r="JEO58" s="83"/>
      <c r="JEP58" s="83"/>
      <c r="JEQ58" s="83"/>
      <c r="JER58" s="83"/>
      <c r="JES58" s="83"/>
      <c r="JET58" s="83"/>
      <c r="JEU58" s="83"/>
      <c r="JEV58" s="83"/>
      <c r="JEW58" s="83"/>
      <c r="JEX58" s="83"/>
      <c r="JEY58" s="83"/>
      <c r="JEZ58" s="83"/>
      <c r="JFA58" s="83"/>
      <c r="JFB58" s="83"/>
      <c r="JFC58" s="83"/>
      <c r="JFD58" s="83"/>
      <c r="JFE58" s="83"/>
      <c r="JFF58" s="83"/>
      <c r="JFG58" s="83"/>
      <c r="JFH58" s="83"/>
      <c r="JFI58" s="83"/>
      <c r="JFJ58" s="83"/>
      <c r="JFK58" s="83"/>
      <c r="JFL58" s="83"/>
      <c r="JFM58" s="83"/>
      <c r="JFN58" s="83"/>
      <c r="JFO58" s="83"/>
      <c r="JFP58" s="83"/>
      <c r="JFQ58" s="83"/>
      <c r="JFR58" s="83"/>
      <c r="JFS58" s="83"/>
      <c r="JFT58" s="83"/>
      <c r="JFU58" s="83"/>
      <c r="JFV58" s="83"/>
      <c r="JFW58" s="83"/>
      <c r="JFX58" s="83"/>
      <c r="JFY58" s="83"/>
      <c r="JFZ58" s="83"/>
      <c r="JGA58" s="83"/>
      <c r="JGB58" s="83"/>
      <c r="JGC58" s="83"/>
      <c r="JGD58" s="83"/>
      <c r="JGE58" s="83"/>
      <c r="JGF58" s="83"/>
      <c r="JGG58" s="83"/>
      <c r="JGH58" s="83"/>
      <c r="JGI58" s="83"/>
      <c r="JGJ58" s="83"/>
      <c r="JGK58" s="83"/>
      <c r="JGL58" s="83"/>
      <c r="JGM58" s="83"/>
      <c r="JGN58" s="83"/>
      <c r="JGO58" s="83"/>
      <c r="JGP58" s="83"/>
      <c r="JGQ58" s="83"/>
      <c r="JGR58" s="83"/>
      <c r="JGS58" s="83"/>
      <c r="JGT58" s="83"/>
      <c r="JGU58" s="83"/>
      <c r="JGV58" s="83"/>
      <c r="JGW58" s="83"/>
      <c r="JGX58" s="83"/>
      <c r="JGY58" s="83"/>
      <c r="JGZ58" s="83"/>
      <c r="JHA58" s="83"/>
      <c r="JHB58" s="83"/>
      <c r="JHC58" s="83"/>
      <c r="JHD58" s="83"/>
      <c r="JHE58" s="83"/>
      <c r="JHF58" s="83"/>
      <c r="JHG58" s="83"/>
      <c r="JHH58" s="83"/>
      <c r="JHI58" s="83"/>
      <c r="JHJ58" s="83"/>
      <c r="JHK58" s="83"/>
      <c r="JHL58" s="83"/>
      <c r="JHM58" s="83"/>
      <c r="JHN58" s="83"/>
      <c r="JHO58" s="83"/>
      <c r="JHP58" s="83"/>
      <c r="JHQ58" s="83"/>
      <c r="JHR58" s="83"/>
      <c r="JHS58" s="83"/>
      <c r="JHT58" s="83"/>
      <c r="JHU58" s="83"/>
      <c r="JHV58" s="83"/>
      <c r="JHW58" s="83"/>
      <c r="JHX58" s="83"/>
      <c r="JHY58" s="83"/>
      <c r="JHZ58" s="83"/>
      <c r="JIA58" s="83"/>
      <c r="JIB58" s="83"/>
      <c r="JIC58" s="83"/>
      <c r="JID58" s="83"/>
      <c r="JIE58" s="83"/>
      <c r="JIF58" s="83"/>
      <c r="JIG58" s="83"/>
      <c r="JIH58" s="83"/>
      <c r="JII58" s="83"/>
      <c r="JIJ58" s="83"/>
      <c r="JIK58" s="83"/>
      <c r="JIL58" s="83"/>
      <c r="JIM58" s="83"/>
      <c r="JIN58" s="83"/>
      <c r="JIO58" s="83"/>
      <c r="JIP58" s="83"/>
      <c r="JIQ58" s="83"/>
      <c r="JIR58" s="83"/>
      <c r="JIS58" s="83"/>
      <c r="JIT58" s="83"/>
      <c r="JIU58" s="83"/>
      <c r="JIV58" s="83"/>
      <c r="JIW58" s="83"/>
      <c r="JIX58" s="83"/>
      <c r="JIY58" s="83"/>
      <c r="JIZ58" s="83"/>
      <c r="JJA58" s="83"/>
      <c r="JJB58" s="83"/>
      <c r="JJC58" s="83"/>
      <c r="JJD58" s="83"/>
      <c r="JJE58" s="83"/>
      <c r="JJF58" s="83"/>
      <c r="JJG58" s="83"/>
      <c r="JJH58" s="83"/>
      <c r="JJI58" s="83"/>
      <c r="JJJ58" s="83"/>
      <c r="JJK58" s="83"/>
      <c r="JJL58" s="83"/>
      <c r="JJM58" s="83"/>
      <c r="JJN58" s="83"/>
      <c r="JJO58" s="83"/>
      <c r="JJP58" s="83"/>
      <c r="JJQ58" s="83"/>
      <c r="JJR58" s="83"/>
      <c r="JJS58" s="83"/>
      <c r="JJT58" s="83"/>
      <c r="JJU58" s="83"/>
      <c r="JJV58" s="83"/>
      <c r="JJW58" s="83"/>
      <c r="JJX58" s="83"/>
      <c r="JJY58" s="83"/>
      <c r="JJZ58" s="83"/>
      <c r="JKA58" s="83"/>
      <c r="JKB58" s="83"/>
      <c r="JKC58" s="83"/>
      <c r="JKD58" s="83"/>
      <c r="JKE58" s="83"/>
      <c r="JKF58" s="83"/>
      <c r="JKG58" s="83"/>
      <c r="JKH58" s="83"/>
      <c r="JKI58" s="83"/>
      <c r="JKJ58" s="83"/>
      <c r="JKK58" s="83"/>
      <c r="JKL58" s="83"/>
      <c r="JKM58" s="83"/>
      <c r="JKN58" s="83"/>
      <c r="JKO58" s="83"/>
      <c r="JKP58" s="83"/>
      <c r="JKQ58" s="83"/>
      <c r="JKR58" s="83"/>
      <c r="JKS58" s="83"/>
      <c r="JKT58" s="83"/>
      <c r="JKU58" s="83"/>
      <c r="JKV58" s="83"/>
      <c r="JKW58" s="83"/>
      <c r="JKX58" s="83"/>
      <c r="JKY58" s="83"/>
      <c r="JKZ58" s="83"/>
      <c r="JLA58" s="83"/>
      <c r="JLB58" s="83"/>
      <c r="JLC58" s="83"/>
      <c r="JLD58" s="83"/>
      <c r="JLE58" s="83"/>
      <c r="JLF58" s="83"/>
      <c r="JLG58" s="83"/>
      <c r="JLH58" s="83"/>
      <c r="JLI58" s="83"/>
      <c r="JLJ58" s="83"/>
      <c r="JLK58" s="83"/>
      <c r="JLL58" s="83"/>
      <c r="JLM58" s="83"/>
      <c r="JLN58" s="83"/>
      <c r="JLO58" s="83"/>
      <c r="JLP58" s="83"/>
      <c r="JLQ58" s="83"/>
      <c r="JLR58" s="83"/>
      <c r="JLS58" s="83"/>
      <c r="JLT58" s="83"/>
      <c r="JLU58" s="83"/>
      <c r="JLV58" s="83"/>
      <c r="JLW58" s="83"/>
      <c r="JLX58" s="83"/>
      <c r="JLY58" s="83"/>
      <c r="JLZ58" s="83"/>
      <c r="JMA58" s="83"/>
      <c r="JMB58" s="83"/>
      <c r="JMC58" s="83"/>
      <c r="JMD58" s="83"/>
      <c r="JME58" s="83"/>
      <c r="JMF58" s="83"/>
      <c r="JMG58" s="83"/>
      <c r="JMH58" s="83"/>
      <c r="JMI58" s="83"/>
      <c r="JMJ58" s="83"/>
      <c r="JMK58" s="83"/>
      <c r="JML58" s="83"/>
      <c r="JMM58" s="83"/>
      <c r="JMN58" s="83"/>
      <c r="JMO58" s="83"/>
      <c r="JMP58" s="83"/>
      <c r="JMQ58" s="83"/>
      <c r="JMR58" s="83"/>
      <c r="JMS58" s="83"/>
      <c r="JMT58" s="83"/>
      <c r="JMU58" s="83"/>
      <c r="JMV58" s="83"/>
      <c r="JMW58" s="83"/>
      <c r="JMX58" s="83"/>
      <c r="JMY58" s="83"/>
      <c r="JMZ58" s="83"/>
      <c r="JNA58" s="83"/>
      <c r="JNB58" s="83"/>
      <c r="JNC58" s="83"/>
      <c r="JND58" s="83"/>
      <c r="JNE58" s="83"/>
      <c r="JNF58" s="83"/>
      <c r="JNG58" s="83"/>
      <c r="JNH58" s="83"/>
      <c r="JNI58" s="83"/>
      <c r="JNJ58" s="83"/>
      <c r="JNK58" s="83"/>
      <c r="JNL58" s="83"/>
      <c r="JNM58" s="83"/>
      <c r="JNN58" s="83"/>
      <c r="JNO58" s="83"/>
      <c r="JNP58" s="83"/>
      <c r="JNQ58" s="83"/>
      <c r="JNR58" s="83"/>
      <c r="JNS58" s="83"/>
      <c r="JNT58" s="83"/>
      <c r="JNU58" s="83"/>
      <c r="JNV58" s="83"/>
      <c r="JNW58" s="83"/>
      <c r="JNX58" s="83"/>
      <c r="JNY58" s="83"/>
      <c r="JNZ58" s="83"/>
      <c r="JOA58" s="83"/>
      <c r="JOB58" s="83"/>
      <c r="JOC58" s="83"/>
      <c r="JOD58" s="83"/>
      <c r="JOE58" s="83"/>
      <c r="JOF58" s="83"/>
      <c r="JOG58" s="83"/>
      <c r="JOH58" s="83"/>
      <c r="JOI58" s="83"/>
      <c r="JOJ58" s="83"/>
      <c r="JOK58" s="83"/>
      <c r="JOL58" s="83"/>
      <c r="JOM58" s="83"/>
      <c r="JON58" s="83"/>
      <c r="JOO58" s="83"/>
      <c r="JOP58" s="83"/>
      <c r="JOQ58" s="83"/>
      <c r="JOR58" s="83"/>
      <c r="JOS58" s="83"/>
      <c r="JOT58" s="83"/>
      <c r="JOU58" s="83"/>
      <c r="JOV58" s="83"/>
      <c r="JOW58" s="83"/>
      <c r="JOX58" s="83"/>
      <c r="JOY58" s="83"/>
      <c r="JOZ58" s="83"/>
      <c r="JPA58" s="83"/>
      <c r="JPB58" s="83"/>
      <c r="JPC58" s="83"/>
      <c r="JPD58" s="83"/>
      <c r="JPE58" s="83"/>
      <c r="JPF58" s="83"/>
      <c r="JPG58" s="83"/>
      <c r="JPH58" s="83"/>
      <c r="JPI58" s="83"/>
      <c r="JPJ58" s="83"/>
      <c r="JPK58" s="83"/>
      <c r="JPL58" s="83"/>
      <c r="JPM58" s="83"/>
      <c r="JPN58" s="83"/>
      <c r="JPO58" s="83"/>
      <c r="JPP58" s="83"/>
      <c r="JPQ58" s="83"/>
      <c r="JPR58" s="83"/>
      <c r="JPS58" s="83"/>
      <c r="JPT58" s="83"/>
      <c r="JPU58" s="83"/>
      <c r="JPV58" s="83"/>
      <c r="JPW58" s="83"/>
      <c r="JPX58" s="83"/>
      <c r="JPY58" s="83"/>
      <c r="JPZ58" s="83"/>
      <c r="JQA58" s="83"/>
      <c r="JQB58" s="83"/>
      <c r="JQC58" s="83"/>
      <c r="JQD58" s="83"/>
      <c r="JQE58" s="83"/>
      <c r="JQF58" s="83"/>
      <c r="JQG58" s="83"/>
      <c r="JQH58" s="83"/>
      <c r="JQI58" s="83"/>
      <c r="JQJ58" s="83"/>
      <c r="JQK58" s="83"/>
      <c r="JQL58" s="83"/>
      <c r="JQM58" s="83"/>
      <c r="JQN58" s="83"/>
      <c r="JQO58" s="83"/>
      <c r="JQP58" s="83"/>
      <c r="JQQ58" s="83"/>
      <c r="JQR58" s="83"/>
      <c r="JQS58" s="83"/>
      <c r="JQT58" s="83"/>
      <c r="JQU58" s="83"/>
      <c r="JQV58" s="83"/>
      <c r="JQW58" s="83"/>
      <c r="JQX58" s="83"/>
      <c r="JQY58" s="83"/>
      <c r="JQZ58" s="83"/>
      <c r="JRA58" s="83"/>
      <c r="JRB58" s="83"/>
      <c r="JRC58" s="83"/>
      <c r="JRD58" s="83"/>
      <c r="JRE58" s="83"/>
      <c r="JRF58" s="83"/>
      <c r="JRG58" s="83"/>
      <c r="JRH58" s="83"/>
      <c r="JRI58" s="83"/>
      <c r="JRJ58" s="83"/>
      <c r="JRK58" s="83"/>
      <c r="JRL58" s="83"/>
      <c r="JRM58" s="83"/>
      <c r="JRN58" s="83"/>
      <c r="JRO58" s="83"/>
      <c r="JRP58" s="83"/>
      <c r="JRQ58" s="83"/>
      <c r="JRR58" s="83"/>
      <c r="JRS58" s="83"/>
      <c r="JRT58" s="83"/>
      <c r="JRU58" s="83"/>
      <c r="JRV58" s="83"/>
      <c r="JRW58" s="83"/>
      <c r="JRX58" s="83"/>
      <c r="JRY58" s="83"/>
      <c r="JRZ58" s="83"/>
      <c r="JSA58" s="83"/>
      <c r="JSB58" s="83"/>
      <c r="JSC58" s="83"/>
      <c r="JSD58" s="83"/>
      <c r="JSE58" s="83"/>
      <c r="JSF58" s="83"/>
      <c r="JSG58" s="83"/>
      <c r="JSH58" s="83"/>
      <c r="JSI58" s="83"/>
      <c r="JSJ58" s="83"/>
      <c r="JSK58" s="83"/>
      <c r="JSL58" s="83"/>
      <c r="JSM58" s="83"/>
      <c r="JSN58" s="83"/>
      <c r="JSO58" s="83"/>
      <c r="JSP58" s="83"/>
      <c r="JSQ58" s="83"/>
      <c r="JSR58" s="83"/>
      <c r="JSS58" s="83"/>
      <c r="JST58" s="83"/>
      <c r="JSU58" s="83"/>
      <c r="JSV58" s="83"/>
      <c r="JSW58" s="83"/>
      <c r="JSX58" s="83"/>
      <c r="JSY58" s="83"/>
      <c r="JSZ58" s="83"/>
      <c r="JTA58" s="83"/>
      <c r="JTB58" s="83"/>
      <c r="JTC58" s="83"/>
      <c r="JTD58" s="83"/>
      <c r="JTE58" s="83"/>
      <c r="JTF58" s="83"/>
      <c r="JTG58" s="83"/>
      <c r="JTH58" s="83"/>
      <c r="JTI58" s="83"/>
      <c r="JTJ58" s="83"/>
      <c r="JTK58" s="83"/>
      <c r="JTL58" s="83"/>
      <c r="JTM58" s="83"/>
      <c r="JTN58" s="83"/>
      <c r="JTO58" s="83"/>
      <c r="JTP58" s="83"/>
      <c r="JTQ58" s="83"/>
      <c r="JTR58" s="83"/>
      <c r="JTS58" s="83"/>
      <c r="JTT58" s="83"/>
      <c r="JTU58" s="83"/>
      <c r="JTV58" s="83"/>
      <c r="JTW58" s="83"/>
      <c r="JTX58" s="83"/>
      <c r="JTY58" s="83"/>
      <c r="JTZ58" s="83"/>
      <c r="JUA58" s="83"/>
      <c r="JUB58" s="83"/>
      <c r="JUC58" s="83"/>
      <c r="JUD58" s="83"/>
      <c r="JUE58" s="83"/>
      <c r="JUF58" s="83"/>
      <c r="JUG58" s="83"/>
      <c r="JUH58" s="83"/>
      <c r="JUI58" s="83"/>
      <c r="JUJ58" s="83"/>
      <c r="JUK58" s="83"/>
      <c r="JUL58" s="83"/>
      <c r="JUM58" s="83"/>
      <c r="JUN58" s="83"/>
      <c r="JUO58" s="83"/>
      <c r="JUP58" s="83"/>
      <c r="JUQ58" s="83"/>
      <c r="JUR58" s="83"/>
      <c r="JUS58" s="83"/>
      <c r="JUT58" s="83"/>
      <c r="JUU58" s="83"/>
      <c r="JUV58" s="83"/>
      <c r="JUW58" s="83"/>
      <c r="JUX58" s="83"/>
      <c r="JUY58" s="83"/>
      <c r="JUZ58" s="83"/>
      <c r="JVA58" s="83"/>
      <c r="JVB58" s="83"/>
      <c r="JVC58" s="83"/>
      <c r="JVD58" s="83"/>
      <c r="JVE58" s="83"/>
      <c r="JVF58" s="83"/>
      <c r="JVG58" s="83"/>
      <c r="JVH58" s="83"/>
      <c r="JVI58" s="83"/>
      <c r="JVJ58" s="83"/>
      <c r="JVK58" s="83"/>
      <c r="JVL58" s="83"/>
      <c r="JVM58" s="83"/>
      <c r="JVN58" s="83"/>
      <c r="JVO58" s="83"/>
      <c r="JVP58" s="83"/>
      <c r="JVQ58" s="83"/>
      <c r="JVR58" s="83"/>
      <c r="JVS58" s="83"/>
      <c r="JVT58" s="83"/>
      <c r="JVU58" s="83"/>
      <c r="JVV58" s="83"/>
      <c r="JVW58" s="83"/>
      <c r="JVX58" s="83"/>
      <c r="JVY58" s="83"/>
      <c r="JVZ58" s="83"/>
      <c r="JWA58" s="83"/>
      <c r="JWB58" s="83"/>
      <c r="JWC58" s="83"/>
      <c r="JWD58" s="83"/>
      <c r="JWE58" s="83"/>
      <c r="JWF58" s="83"/>
      <c r="JWG58" s="83"/>
      <c r="JWH58" s="83"/>
      <c r="JWI58" s="83"/>
      <c r="JWJ58" s="83"/>
      <c r="JWK58" s="83"/>
      <c r="JWL58" s="83"/>
      <c r="JWM58" s="83"/>
      <c r="JWN58" s="83"/>
      <c r="JWO58" s="83"/>
      <c r="JWP58" s="83"/>
      <c r="JWQ58" s="83"/>
      <c r="JWR58" s="83"/>
      <c r="JWS58" s="83"/>
      <c r="JWT58" s="83"/>
      <c r="JWU58" s="83"/>
      <c r="JWV58" s="83"/>
      <c r="JWW58" s="83"/>
      <c r="JWX58" s="83"/>
      <c r="JWY58" s="83"/>
      <c r="JWZ58" s="83"/>
      <c r="JXA58" s="83"/>
      <c r="JXB58" s="83"/>
      <c r="JXC58" s="83"/>
      <c r="JXD58" s="83"/>
      <c r="JXE58" s="83"/>
      <c r="JXF58" s="83"/>
      <c r="JXG58" s="83"/>
      <c r="JXH58" s="83"/>
      <c r="JXI58" s="83"/>
      <c r="JXJ58" s="83"/>
      <c r="JXK58" s="83"/>
      <c r="JXL58" s="83"/>
      <c r="JXM58" s="83"/>
      <c r="JXN58" s="83"/>
      <c r="JXO58" s="83"/>
      <c r="JXP58" s="83"/>
      <c r="JXQ58" s="83"/>
      <c r="JXR58" s="83"/>
      <c r="JXS58" s="83"/>
      <c r="JXT58" s="83"/>
      <c r="JXU58" s="83"/>
      <c r="JXV58" s="83"/>
      <c r="JXW58" s="83"/>
      <c r="JXX58" s="83"/>
      <c r="JXY58" s="83"/>
      <c r="JXZ58" s="83"/>
      <c r="JYA58" s="83"/>
      <c r="JYB58" s="83"/>
      <c r="JYC58" s="83"/>
      <c r="JYD58" s="83"/>
      <c r="JYE58" s="83"/>
      <c r="JYF58" s="83"/>
      <c r="JYG58" s="83"/>
      <c r="JYH58" s="83"/>
      <c r="JYI58" s="83"/>
      <c r="JYJ58" s="83"/>
      <c r="JYK58" s="83"/>
      <c r="JYL58" s="83"/>
      <c r="JYM58" s="83"/>
      <c r="JYN58" s="83"/>
      <c r="JYO58" s="83"/>
      <c r="JYP58" s="83"/>
      <c r="JYQ58" s="83"/>
      <c r="JYR58" s="83"/>
      <c r="JYS58" s="83"/>
      <c r="JYT58" s="83"/>
      <c r="JYU58" s="83"/>
      <c r="JYV58" s="83"/>
      <c r="JYW58" s="83"/>
      <c r="JYX58" s="83"/>
      <c r="JYY58" s="83"/>
      <c r="JYZ58" s="83"/>
      <c r="JZA58" s="83"/>
      <c r="JZB58" s="83"/>
      <c r="JZC58" s="83"/>
      <c r="JZD58" s="83"/>
      <c r="JZE58" s="83"/>
      <c r="JZF58" s="83"/>
      <c r="JZG58" s="83"/>
      <c r="JZH58" s="83"/>
      <c r="JZI58" s="83"/>
      <c r="JZJ58" s="83"/>
      <c r="JZK58" s="83"/>
      <c r="JZL58" s="83"/>
      <c r="JZM58" s="83"/>
      <c r="JZN58" s="83"/>
      <c r="JZO58" s="83"/>
      <c r="JZP58" s="83"/>
      <c r="JZQ58" s="83"/>
      <c r="JZR58" s="83"/>
      <c r="JZS58" s="83"/>
      <c r="JZT58" s="83"/>
      <c r="JZU58" s="83"/>
      <c r="JZV58" s="83"/>
      <c r="JZW58" s="83"/>
      <c r="JZX58" s="83"/>
      <c r="JZY58" s="83"/>
      <c r="JZZ58" s="83"/>
      <c r="KAA58" s="83"/>
      <c r="KAB58" s="83"/>
      <c r="KAC58" s="83"/>
      <c r="KAD58" s="83"/>
      <c r="KAE58" s="83"/>
      <c r="KAF58" s="83"/>
      <c r="KAG58" s="83"/>
      <c r="KAH58" s="83"/>
      <c r="KAI58" s="83"/>
      <c r="KAJ58" s="83"/>
      <c r="KAK58" s="83"/>
      <c r="KAL58" s="83"/>
      <c r="KAM58" s="83"/>
      <c r="KAN58" s="83"/>
      <c r="KAO58" s="83"/>
      <c r="KAP58" s="83"/>
      <c r="KAQ58" s="83"/>
      <c r="KAR58" s="83"/>
      <c r="KAS58" s="83"/>
      <c r="KAT58" s="83"/>
      <c r="KAU58" s="83"/>
      <c r="KAV58" s="83"/>
      <c r="KAW58" s="83"/>
      <c r="KAX58" s="83"/>
      <c r="KAY58" s="83"/>
      <c r="KAZ58" s="83"/>
      <c r="KBA58" s="83"/>
      <c r="KBB58" s="83"/>
      <c r="KBC58" s="83"/>
      <c r="KBD58" s="83"/>
      <c r="KBE58" s="83"/>
      <c r="KBF58" s="83"/>
      <c r="KBG58" s="83"/>
      <c r="KBH58" s="83"/>
      <c r="KBI58" s="83"/>
      <c r="KBJ58" s="83"/>
      <c r="KBK58" s="83"/>
      <c r="KBL58" s="83"/>
      <c r="KBM58" s="83"/>
      <c r="KBN58" s="83"/>
      <c r="KBO58" s="83"/>
      <c r="KBP58" s="83"/>
      <c r="KBQ58" s="83"/>
      <c r="KBR58" s="83"/>
      <c r="KBS58" s="83"/>
      <c r="KBT58" s="83"/>
      <c r="KBU58" s="83"/>
      <c r="KBV58" s="83"/>
      <c r="KBW58" s="83"/>
      <c r="KBX58" s="83"/>
      <c r="KBY58" s="83"/>
      <c r="KBZ58" s="83"/>
      <c r="KCA58" s="83"/>
      <c r="KCB58" s="83"/>
      <c r="KCC58" s="83"/>
      <c r="KCD58" s="83"/>
      <c r="KCE58" s="83"/>
      <c r="KCF58" s="83"/>
      <c r="KCG58" s="83"/>
      <c r="KCH58" s="83"/>
      <c r="KCI58" s="83"/>
      <c r="KCJ58" s="83"/>
      <c r="KCK58" s="83"/>
      <c r="KCL58" s="83"/>
      <c r="KCM58" s="83"/>
      <c r="KCN58" s="83"/>
      <c r="KCO58" s="83"/>
      <c r="KCP58" s="83"/>
      <c r="KCQ58" s="83"/>
      <c r="KCR58" s="83"/>
      <c r="KCS58" s="83"/>
      <c r="KCT58" s="83"/>
      <c r="KCU58" s="83"/>
      <c r="KCV58" s="83"/>
      <c r="KCW58" s="83"/>
      <c r="KCX58" s="83"/>
      <c r="KCY58" s="83"/>
      <c r="KCZ58" s="83"/>
      <c r="KDA58" s="83"/>
      <c r="KDB58" s="83"/>
      <c r="KDC58" s="83"/>
      <c r="KDD58" s="83"/>
      <c r="KDE58" s="83"/>
      <c r="KDF58" s="83"/>
      <c r="KDG58" s="83"/>
      <c r="KDH58" s="83"/>
      <c r="KDI58" s="83"/>
      <c r="KDJ58" s="83"/>
      <c r="KDK58" s="83"/>
      <c r="KDL58" s="83"/>
      <c r="KDM58" s="83"/>
      <c r="KDN58" s="83"/>
      <c r="KDO58" s="83"/>
      <c r="KDP58" s="83"/>
      <c r="KDQ58" s="83"/>
      <c r="KDR58" s="83"/>
      <c r="KDS58" s="83"/>
      <c r="KDT58" s="83"/>
      <c r="KDU58" s="83"/>
      <c r="KDV58" s="83"/>
      <c r="KDW58" s="83"/>
      <c r="KDX58" s="83"/>
      <c r="KDY58" s="83"/>
      <c r="KDZ58" s="83"/>
      <c r="KEA58" s="83"/>
      <c r="KEB58" s="83"/>
      <c r="KEC58" s="83"/>
      <c r="KED58" s="83"/>
      <c r="KEE58" s="83"/>
      <c r="KEF58" s="83"/>
      <c r="KEG58" s="83"/>
      <c r="KEH58" s="83"/>
      <c r="KEI58" s="83"/>
      <c r="KEJ58" s="83"/>
      <c r="KEK58" s="83"/>
      <c r="KEL58" s="83"/>
      <c r="KEM58" s="83"/>
      <c r="KEN58" s="83"/>
      <c r="KEO58" s="83"/>
      <c r="KEP58" s="83"/>
      <c r="KEQ58" s="83"/>
      <c r="KER58" s="83"/>
      <c r="KES58" s="83"/>
      <c r="KET58" s="83"/>
      <c r="KEU58" s="83"/>
      <c r="KEV58" s="83"/>
      <c r="KEW58" s="83"/>
      <c r="KEX58" s="83"/>
      <c r="KEY58" s="83"/>
      <c r="KEZ58" s="83"/>
      <c r="KFA58" s="83"/>
      <c r="KFB58" s="83"/>
      <c r="KFC58" s="83"/>
      <c r="KFD58" s="83"/>
      <c r="KFE58" s="83"/>
      <c r="KFF58" s="83"/>
      <c r="KFG58" s="83"/>
      <c r="KFH58" s="83"/>
      <c r="KFI58" s="83"/>
      <c r="KFJ58" s="83"/>
      <c r="KFK58" s="83"/>
      <c r="KFL58" s="83"/>
      <c r="KFM58" s="83"/>
      <c r="KFN58" s="83"/>
      <c r="KFO58" s="83"/>
      <c r="KFP58" s="83"/>
      <c r="KFQ58" s="83"/>
      <c r="KFR58" s="83"/>
      <c r="KFS58" s="83"/>
      <c r="KFT58" s="83"/>
      <c r="KFU58" s="83"/>
      <c r="KFV58" s="83"/>
      <c r="KFW58" s="83"/>
      <c r="KFX58" s="83"/>
      <c r="KFY58" s="83"/>
      <c r="KFZ58" s="83"/>
      <c r="KGA58" s="83"/>
      <c r="KGB58" s="83"/>
      <c r="KGC58" s="83"/>
      <c r="KGD58" s="83"/>
      <c r="KGE58" s="83"/>
      <c r="KGF58" s="83"/>
      <c r="KGG58" s="83"/>
      <c r="KGH58" s="83"/>
      <c r="KGI58" s="83"/>
      <c r="KGJ58" s="83"/>
      <c r="KGK58" s="83"/>
      <c r="KGL58" s="83"/>
      <c r="KGM58" s="83"/>
      <c r="KGN58" s="83"/>
      <c r="KGO58" s="83"/>
      <c r="KGP58" s="83"/>
      <c r="KGQ58" s="83"/>
      <c r="KGR58" s="83"/>
      <c r="KGS58" s="83"/>
      <c r="KGT58" s="83"/>
      <c r="KGU58" s="83"/>
      <c r="KGV58" s="83"/>
      <c r="KGW58" s="83"/>
      <c r="KGX58" s="83"/>
      <c r="KGY58" s="83"/>
      <c r="KGZ58" s="83"/>
      <c r="KHA58" s="83"/>
      <c r="KHB58" s="83"/>
      <c r="KHC58" s="83"/>
      <c r="KHD58" s="83"/>
      <c r="KHE58" s="83"/>
      <c r="KHF58" s="83"/>
      <c r="KHG58" s="83"/>
      <c r="KHH58" s="83"/>
      <c r="KHI58" s="83"/>
      <c r="KHJ58" s="83"/>
      <c r="KHK58" s="83"/>
      <c r="KHL58" s="83"/>
      <c r="KHM58" s="83"/>
      <c r="KHN58" s="83"/>
      <c r="KHO58" s="83"/>
      <c r="KHP58" s="83"/>
      <c r="KHQ58" s="83"/>
      <c r="KHR58" s="83"/>
      <c r="KHS58" s="83"/>
      <c r="KHT58" s="83"/>
      <c r="KHU58" s="83"/>
      <c r="KHV58" s="83"/>
      <c r="KHW58" s="83"/>
      <c r="KHX58" s="83"/>
      <c r="KHY58" s="83"/>
      <c r="KHZ58" s="83"/>
      <c r="KIA58" s="83"/>
      <c r="KIB58" s="83"/>
      <c r="KIC58" s="83"/>
      <c r="KID58" s="83"/>
      <c r="KIE58" s="83"/>
      <c r="KIF58" s="83"/>
      <c r="KIG58" s="83"/>
      <c r="KIH58" s="83"/>
      <c r="KII58" s="83"/>
      <c r="KIJ58" s="83"/>
      <c r="KIK58" s="83"/>
      <c r="KIL58" s="83"/>
      <c r="KIM58" s="83"/>
      <c r="KIN58" s="83"/>
      <c r="KIO58" s="83"/>
      <c r="KIP58" s="83"/>
      <c r="KIQ58" s="83"/>
      <c r="KIR58" s="83"/>
      <c r="KIS58" s="83"/>
      <c r="KIT58" s="83"/>
      <c r="KIU58" s="83"/>
      <c r="KIV58" s="83"/>
      <c r="KIW58" s="83"/>
      <c r="KIX58" s="83"/>
      <c r="KIY58" s="83"/>
      <c r="KIZ58" s="83"/>
      <c r="KJA58" s="83"/>
      <c r="KJB58" s="83"/>
      <c r="KJC58" s="83"/>
      <c r="KJD58" s="83"/>
      <c r="KJE58" s="83"/>
      <c r="KJF58" s="83"/>
      <c r="KJG58" s="83"/>
      <c r="KJH58" s="83"/>
      <c r="KJI58" s="83"/>
      <c r="KJJ58" s="83"/>
      <c r="KJK58" s="83"/>
      <c r="KJL58" s="83"/>
      <c r="KJM58" s="83"/>
      <c r="KJN58" s="83"/>
      <c r="KJO58" s="83"/>
      <c r="KJP58" s="83"/>
      <c r="KJQ58" s="83"/>
      <c r="KJR58" s="83"/>
      <c r="KJS58" s="83"/>
      <c r="KJT58" s="83"/>
      <c r="KJU58" s="83"/>
      <c r="KJV58" s="83"/>
      <c r="KJW58" s="83"/>
      <c r="KJX58" s="83"/>
      <c r="KJY58" s="83"/>
      <c r="KJZ58" s="83"/>
      <c r="KKA58" s="83"/>
      <c r="KKB58" s="83"/>
      <c r="KKC58" s="83"/>
      <c r="KKD58" s="83"/>
      <c r="KKE58" s="83"/>
      <c r="KKF58" s="83"/>
      <c r="KKG58" s="83"/>
      <c r="KKH58" s="83"/>
      <c r="KKI58" s="83"/>
      <c r="KKJ58" s="83"/>
      <c r="KKK58" s="83"/>
      <c r="KKL58" s="83"/>
      <c r="KKM58" s="83"/>
      <c r="KKN58" s="83"/>
      <c r="KKO58" s="83"/>
      <c r="KKP58" s="83"/>
      <c r="KKQ58" s="83"/>
      <c r="KKR58" s="83"/>
      <c r="KKS58" s="83"/>
      <c r="KKT58" s="83"/>
      <c r="KKU58" s="83"/>
      <c r="KKV58" s="83"/>
      <c r="KKW58" s="83"/>
      <c r="KKX58" s="83"/>
      <c r="KKY58" s="83"/>
      <c r="KKZ58" s="83"/>
      <c r="KLA58" s="83"/>
      <c r="KLB58" s="83"/>
      <c r="KLC58" s="83"/>
      <c r="KLD58" s="83"/>
      <c r="KLE58" s="83"/>
      <c r="KLF58" s="83"/>
      <c r="KLG58" s="83"/>
      <c r="KLH58" s="83"/>
      <c r="KLI58" s="83"/>
      <c r="KLJ58" s="83"/>
      <c r="KLK58" s="83"/>
      <c r="KLL58" s="83"/>
      <c r="KLM58" s="83"/>
      <c r="KLN58" s="83"/>
      <c r="KLO58" s="83"/>
      <c r="KLP58" s="83"/>
      <c r="KLQ58" s="83"/>
      <c r="KLR58" s="83"/>
      <c r="KLS58" s="83"/>
      <c r="KLT58" s="83"/>
      <c r="KLU58" s="83"/>
      <c r="KLV58" s="83"/>
      <c r="KLW58" s="83"/>
      <c r="KLX58" s="83"/>
      <c r="KLY58" s="83"/>
      <c r="KLZ58" s="83"/>
      <c r="KMA58" s="83"/>
      <c r="KMB58" s="83"/>
      <c r="KMC58" s="83"/>
      <c r="KMD58" s="83"/>
      <c r="KME58" s="83"/>
      <c r="KMF58" s="83"/>
      <c r="KMG58" s="83"/>
      <c r="KMH58" s="83"/>
      <c r="KMI58" s="83"/>
      <c r="KMJ58" s="83"/>
      <c r="KMK58" s="83"/>
      <c r="KML58" s="83"/>
      <c r="KMM58" s="83"/>
      <c r="KMN58" s="83"/>
      <c r="KMO58" s="83"/>
      <c r="KMP58" s="83"/>
      <c r="KMQ58" s="83"/>
      <c r="KMR58" s="83"/>
      <c r="KMS58" s="83"/>
      <c r="KMT58" s="83"/>
      <c r="KMU58" s="83"/>
      <c r="KMV58" s="83"/>
      <c r="KMW58" s="83"/>
      <c r="KMX58" s="83"/>
      <c r="KMY58" s="83"/>
      <c r="KMZ58" s="83"/>
      <c r="KNA58" s="83"/>
      <c r="KNB58" s="83"/>
      <c r="KNC58" s="83"/>
      <c r="KND58" s="83"/>
      <c r="KNE58" s="83"/>
      <c r="KNF58" s="83"/>
      <c r="KNG58" s="83"/>
      <c r="KNH58" s="83"/>
      <c r="KNI58" s="83"/>
      <c r="KNJ58" s="83"/>
      <c r="KNK58" s="83"/>
      <c r="KNL58" s="83"/>
      <c r="KNM58" s="83"/>
      <c r="KNN58" s="83"/>
      <c r="KNO58" s="83"/>
      <c r="KNP58" s="83"/>
      <c r="KNQ58" s="83"/>
      <c r="KNR58" s="83"/>
      <c r="KNS58" s="83"/>
      <c r="KNT58" s="83"/>
      <c r="KNU58" s="83"/>
      <c r="KNV58" s="83"/>
      <c r="KNW58" s="83"/>
      <c r="KNX58" s="83"/>
      <c r="KNY58" s="83"/>
      <c r="KNZ58" s="83"/>
      <c r="KOA58" s="83"/>
      <c r="KOB58" s="83"/>
      <c r="KOC58" s="83"/>
      <c r="KOD58" s="83"/>
      <c r="KOE58" s="83"/>
      <c r="KOF58" s="83"/>
      <c r="KOG58" s="83"/>
      <c r="KOH58" s="83"/>
      <c r="KOI58" s="83"/>
      <c r="KOJ58" s="83"/>
      <c r="KOK58" s="83"/>
      <c r="KOL58" s="83"/>
      <c r="KOM58" s="83"/>
      <c r="KON58" s="83"/>
      <c r="KOO58" s="83"/>
      <c r="KOP58" s="83"/>
      <c r="KOQ58" s="83"/>
      <c r="KOR58" s="83"/>
      <c r="KOS58" s="83"/>
      <c r="KOT58" s="83"/>
      <c r="KOU58" s="83"/>
      <c r="KOV58" s="83"/>
      <c r="KOW58" s="83"/>
      <c r="KOX58" s="83"/>
      <c r="KOY58" s="83"/>
      <c r="KOZ58" s="83"/>
      <c r="KPA58" s="83"/>
      <c r="KPB58" s="83"/>
      <c r="KPC58" s="83"/>
      <c r="KPD58" s="83"/>
      <c r="KPE58" s="83"/>
      <c r="KPF58" s="83"/>
      <c r="KPG58" s="83"/>
      <c r="KPH58" s="83"/>
      <c r="KPI58" s="83"/>
      <c r="KPJ58" s="83"/>
      <c r="KPK58" s="83"/>
      <c r="KPL58" s="83"/>
      <c r="KPM58" s="83"/>
      <c r="KPN58" s="83"/>
      <c r="KPO58" s="83"/>
      <c r="KPP58" s="83"/>
      <c r="KPQ58" s="83"/>
      <c r="KPR58" s="83"/>
      <c r="KPS58" s="83"/>
      <c r="KPT58" s="83"/>
      <c r="KPU58" s="83"/>
      <c r="KPV58" s="83"/>
      <c r="KPW58" s="83"/>
      <c r="KPX58" s="83"/>
      <c r="KPY58" s="83"/>
      <c r="KPZ58" s="83"/>
      <c r="KQA58" s="83"/>
      <c r="KQB58" s="83"/>
      <c r="KQC58" s="83"/>
      <c r="KQD58" s="83"/>
      <c r="KQE58" s="83"/>
      <c r="KQF58" s="83"/>
      <c r="KQG58" s="83"/>
      <c r="KQH58" s="83"/>
      <c r="KQI58" s="83"/>
      <c r="KQJ58" s="83"/>
      <c r="KQK58" s="83"/>
      <c r="KQL58" s="83"/>
      <c r="KQM58" s="83"/>
      <c r="KQN58" s="83"/>
      <c r="KQO58" s="83"/>
      <c r="KQP58" s="83"/>
      <c r="KQQ58" s="83"/>
      <c r="KQR58" s="83"/>
      <c r="KQS58" s="83"/>
      <c r="KQT58" s="83"/>
      <c r="KQU58" s="83"/>
      <c r="KQV58" s="83"/>
      <c r="KQW58" s="83"/>
      <c r="KQX58" s="83"/>
      <c r="KQY58" s="83"/>
      <c r="KQZ58" s="83"/>
      <c r="KRA58" s="83"/>
      <c r="KRB58" s="83"/>
      <c r="KRC58" s="83"/>
      <c r="KRD58" s="83"/>
      <c r="KRE58" s="83"/>
      <c r="KRF58" s="83"/>
      <c r="KRG58" s="83"/>
      <c r="KRH58" s="83"/>
      <c r="KRI58" s="83"/>
      <c r="KRJ58" s="83"/>
      <c r="KRK58" s="83"/>
      <c r="KRL58" s="83"/>
      <c r="KRM58" s="83"/>
      <c r="KRN58" s="83"/>
      <c r="KRO58" s="83"/>
      <c r="KRP58" s="83"/>
      <c r="KRQ58" s="83"/>
      <c r="KRR58" s="83"/>
      <c r="KRS58" s="83"/>
      <c r="KRT58" s="83"/>
      <c r="KRU58" s="83"/>
      <c r="KRV58" s="83"/>
      <c r="KRW58" s="83"/>
      <c r="KRX58" s="83"/>
      <c r="KRY58" s="83"/>
      <c r="KRZ58" s="83"/>
      <c r="KSA58" s="83"/>
      <c r="KSB58" s="83"/>
      <c r="KSC58" s="83"/>
      <c r="KSD58" s="83"/>
      <c r="KSE58" s="83"/>
      <c r="KSF58" s="83"/>
      <c r="KSG58" s="83"/>
      <c r="KSH58" s="83"/>
      <c r="KSI58" s="83"/>
      <c r="KSJ58" s="83"/>
      <c r="KSK58" s="83"/>
      <c r="KSL58" s="83"/>
      <c r="KSM58" s="83"/>
      <c r="KSN58" s="83"/>
      <c r="KSO58" s="83"/>
      <c r="KSP58" s="83"/>
      <c r="KSQ58" s="83"/>
      <c r="KSR58" s="83"/>
      <c r="KSS58" s="83"/>
      <c r="KST58" s="83"/>
      <c r="KSU58" s="83"/>
      <c r="KSV58" s="83"/>
      <c r="KSW58" s="83"/>
      <c r="KSX58" s="83"/>
      <c r="KSY58" s="83"/>
      <c r="KSZ58" s="83"/>
      <c r="KTA58" s="83"/>
      <c r="KTB58" s="83"/>
      <c r="KTC58" s="83"/>
      <c r="KTD58" s="83"/>
      <c r="KTE58" s="83"/>
      <c r="KTF58" s="83"/>
      <c r="KTG58" s="83"/>
      <c r="KTH58" s="83"/>
      <c r="KTI58" s="83"/>
      <c r="KTJ58" s="83"/>
      <c r="KTK58" s="83"/>
      <c r="KTL58" s="83"/>
      <c r="KTM58" s="83"/>
      <c r="KTN58" s="83"/>
      <c r="KTO58" s="83"/>
      <c r="KTP58" s="83"/>
      <c r="KTQ58" s="83"/>
      <c r="KTR58" s="83"/>
      <c r="KTS58" s="83"/>
      <c r="KTT58" s="83"/>
      <c r="KTU58" s="83"/>
      <c r="KTV58" s="83"/>
      <c r="KTW58" s="83"/>
      <c r="KTX58" s="83"/>
      <c r="KTY58" s="83"/>
      <c r="KTZ58" s="83"/>
      <c r="KUA58" s="83"/>
      <c r="KUB58" s="83"/>
      <c r="KUC58" s="83"/>
      <c r="KUD58" s="83"/>
      <c r="KUE58" s="83"/>
      <c r="KUF58" s="83"/>
      <c r="KUG58" s="83"/>
      <c r="KUH58" s="83"/>
      <c r="KUI58" s="83"/>
      <c r="KUJ58" s="83"/>
      <c r="KUK58" s="83"/>
      <c r="KUL58" s="83"/>
      <c r="KUM58" s="83"/>
      <c r="KUN58" s="83"/>
      <c r="KUO58" s="83"/>
      <c r="KUP58" s="83"/>
      <c r="KUQ58" s="83"/>
      <c r="KUR58" s="83"/>
      <c r="KUS58" s="83"/>
      <c r="KUT58" s="83"/>
      <c r="KUU58" s="83"/>
      <c r="KUV58" s="83"/>
      <c r="KUW58" s="83"/>
      <c r="KUX58" s="83"/>
      <c r="KUY58" s="83"/>
      <c r="KUZ58" s="83"/>
      <c r="KVA58" s="83"/>
      <c r="KVB58" s="83"/>
      <c r="KVC58" s="83"/>
      <c r="KVD58" s="83"/>
      <c r="KVE58" s="83"/>
      <c r="KVF58" s="83"/>
      <c r="KVG58" s="83"/>
      <c r="KVH58" s="83"/>
      <c r="KVI58" s="83"/>
      <c r="KVJ58" s="83"/>
      <c r="KVK58" s="83"/>
      <c r="KVL58" s="83"/>
      <c r="KVM58" s="83"/>
      <c r="KVN58" s="83"/>
      <c r="KVO58" s="83"/>
      <c r="KVP58" s="83"/>
      <c r="KVQ58" s="83"/>
      <c r="KVR58" s="83"/>
      <c r="KVS58" s="83"/>
      <c r="KVT58" s="83"/>
      <c r="KVU58" s="83"/>
      <c r="KVV58" s="83"/>
      <c r="KVW58" s="83"/>
      <c r="KVX58" s="83"/>
      <c r="KVY58" s="83"/>
      <c r="KVZ58" s="83"/>
      <c r="KWA58" s="83"/>
      <c r="KWB58" s="83"/>
      <c r="KWC58" s="83"/>
      <c r="KWD58" s="83"/>
      <c r="KWE58" s="83"/>
      <c r="KWF58" s="83"/>
      <c r="KWG58" s="83"/>
      <c r="KWH58" s="83"/>
      <c r="KWI58" s="83"/>
      <c r="KWJ58" s="83"/>
      <c r="KWK58" s="83"/>
      <c r="KWL58" s="83"/>
      <c r="KWM58" s="83"/>
      <c r="KWN58" s="83"/>
      <c r="KWO58" s="83"/>
      <c r="KWP58" s="83"/>
      <c r="KWQ58" s="83"/>
      <c r="KWR58" s="83"/>
      <c r="KWS58" s="83"/>
      <c r="KWT58" s="83"/>
      <c r="KWU58" s="83"/>
      <c r="KWV58" s="83"/>
      <c r="KWW58" s="83"/>
      <c r="KWX58" s="83"/>
      <c r="KWY58" s="83"/>
      <c r="KWZ58" s="83"/>
      <c r="KXA58" s="83"/>
      <c r="KXB58" s="83"/>
      <c r="KXC58" s="83"/>
      <c r="KXD58" s="83"/>
      <c r="KXE58" s="83"/>
      <c r="KXF58" s="83"/>
      <c r="KXG58" s="83"/>
      <c r="KXH58" s="83"/>
      <c r="KXI58" s="83"/>
      <c r="KXJ58" s="83"/>
      <c r="KXK58" s="83"/>
      <c r="KXL58" s="83"/>
      <c r="KXM58" s="83"/>
      <c r="KXN58" s="83"/>
      <c r="KXO58" s="83"/>
      <c r="KXP58" s="83"/>
      <c r="KXQ58" s="83"/>
      <c r="KXR58" s="83"/>
      <c r="KXS58" s="83"/>
      <c r="KXT58" s="83"/>
      <c r="KXU58" s="83"/>
      <c r="KXV58" s="83"/>
      <c r="KXW58" s="83"/>
      <c r="KXX58" s="83"/>
      <c r="KXY58" s="83"/>
      <c r="KXZ58" s="83"/>
      <c r="KYA58" s="83"/>
      <c r="KYB58" s="83"/>
      <c r="KYC58" s="83"/>
      <c r="KYD58" s="83"/>
      <c r="KYE58" s="83"/>
      <c r="KYF58" s="83"/>
      <c r="KYG58" s="83"/>
      <c r="KYH58" s="83"/>
      <c r="KYI58" s="83"/>
      <c r="KYJ58" s="83"/>
      <c r="KYK58" s="83"/>
      <c r="KYL58" s="83"/>
      <c r="KYM58" s="83"/>
      <c r="KYN58" s="83"/>
      <c r="KYO58" s="83"/>
      <c r="KYP58" s="83"/>
      <c r="KYQ58" s="83"/>
      <c r="KYR58" s="83"/>
      <c r="KYS58" s="83"/>
      <c r="KYT58" s="83"/>
      <c r="KYU58" s="83"/>
      <c r="KYV58" s="83"/>
      <c r="KYW58" s="83"/>
      <c r="KYX58" s="83"/>
      <c r="KYY58" s="83"/>
      <c r="KYZ58" s="83"/>
      <c r="KZA58" s="83"/>
      <c r="KZB58" s="83"/>
      <c r="KZC58" s="83"/>
      <c r="KZD58" s="83"/>
      <c r="KZE58" s="83"/>
      <c r="KZF58" s="83"/>
      <c r="KZG58" s="83"/>
      <c r="KZH58" s="83"/>
      <c r="KZI58" s="83"/>
      <c r="KZJ58" s="83"/>
      <c r="KZK58" s="83"/>
      <c r="KZL58" s="83"/>
      <c r="KZM58" s="83"/>
      <c r="KZN58" s="83"/>
      <c r="KZO58" s="83"/>
      <c r="KZP58" s="83"/>
      <c r="KZQ58" s="83"/>
      <c r="KZR58" s="83"/>
      <c r="KZS58" s="83"/>
      <c r="KZT58" s="83"/>
      <c r="KZU58" s="83"/>
      <c r="KZV58" s="83"/>
      <c r="KZW58" s="83"/>
      <c r="KZX58" s="83"/>
      <c r="KZY58" s="83"/>
      <c r="KZZ58" s="83"/>
      <c r="LAA58" s="83"/>
      <c r="LAB58" s="83"/>
      <c r="LAC58" s="83"/>
      <c r="LAD58" s="83"/>
      <c r="LAE58" s="83"/>
      <c r="LAF58" s="83"/>
      <c r="LAG58" s="83"/>
      <c r="LAH58" s="83"/>
      <c r="LAI58" s="83"/>
      <c r="LAJ58" s="83"/>
      <c r="LAK58" s="83"/>
      <c r="LAL58" s="83"/>
      <c r="LAM58" s="83"/>
      <c r="LAN58" s="83"/>
      <c r="LAO58" s="83"/>
      <c r="LAP58" s="83"/>
      <c r="LAQ58" s="83"/>
      <c r="LAR58" s="83"/>
      <c r="LAS58" s="83"/>
      <c r="LAT58" s="83"/>
      <c r="LAU58" s="83"/>
      <c r="LAV58" s="83"/>
      <c r="LAW58" s="83"/>
      <c r="LAX58" s="83"/>
      <c r="LAY58" s="83"/>
      <c r="LAZ58" s="83"/>
      <c r="LBA58" s="83"/>
      <c r="LBB58" s="83"/>
      <c r="LBC58" s="83"/>
      <c r="LBD58" s="83"/>
      <c r="LBE58" s="83"/>
      <c r="LBF58" s="83"/>
      <c r="LBG58" s="83"/>
      <c r="LBH58" s="83"/>
      <c r="LBI58" s="83"/>
      <c r="LBJ58" s="83"/>
      <c r="LBK58" s="83"/>
      <c r="LBL58" s="83"/>
      <c r="LBM58" s="83"/>
      <c r="LBN58" s="83"/>
      <c r="LBO58" s="83"/>
      <c r="LBP58" s="83"/>
      <c r="LBQ58" s="83"/>
      <c r="LBR58" s="83"/>
      <c r="LBS58" s="83"/>
      <c r="LBT58" s="83"/>
      <c r="LBU58" s="83"/>
      <c r="LBV58" s="83"/>
      <c r="LBW58" s="83"/>
      <c r="LBX58" s="83"/>
      <c r="LBY58" s="83"/>
      <c r="LBZ58" s="83"/>
      <c r="LCA58" s="83"/>
      <c r="LCB58" s="83"/>
      <c r="LCC58" s="83"/>
      <c r="LCD58" s="83"/>
      <c r="LCE58" s="83"/>
      <c r="LCF58" s="83"/>
      <c r="LCG58" s="83"/>
      <c r="LCH58" s="83"/>
      <c r="LCI58" s="83"/>
      <c r="LCJ58" s="83"/>
      <c r="LCK58" s="83"/>
      <c r="LCL58" s="83"/>
      <c r="LCM58" s="83"/>
      <c r="LCN58" s="83"/>
      <c r="LCO58" s="83"/>
      <c r="LCP58" s="83"/>
      <c r="LCQ58" s="83"/>
      <c r="LCR58" s="83"/>
      <c r="LCS58" s="83"/>
      <c r="LCT58" s="83"/>
      <c r="LCU58" s="83"/>
      <c r="LCV58" s="83"/>
      <c r="LCW58" s="83"/>
      <c r="LCX58" s="83"/>
      <c r="LCY58" s="83"/>
      <c r="LCZ58" s="83"/>
      <c r="LDA58" s="83"/>
      <c r="LDB58" s="83"/>
      <c r="LDC58" s="83"/>
      <c r="LDD58" s="83"/>
      <c r="LDE58" s="83"/>
      <c r="LDF58" s="83"/>
      <c r="LDG58" s="83"/>
      <c r="LDH58" s="83"/>
      <c r="LDI58" s="83"/>
      <c r="LDJ58" s="83"/>
      <c r="LDK58" s="83"/>
      <c r="LDL58" s="83"/>
      <c r="LDM58" s="83"/>
      <c r="LDN58" s="83"/>
      <c r="LDO58" s="83"/>
      <c r="LDP58" s="83"/>
      <c r="LDQ58" s="83"/>
      <c r="LDR58" s="83"/>
      <c r="LDS58" s="83"/>
      <c r="LDT58" s="83"/>
      <c r="LDU58" s="83"/>
      <c r="LDV58" s="83"/>
      <c r="LDW58" s="83"/>
      <c r="LDX58" s="83"/>
      <c r="LDY58" s="83"/>
      <c r="LDZ58" s="83"/>
      <c r="LEA58" s="83"/>
      <c r="LEB58" s="83"/>
      <c r="LEC58" s="83"/>
      <c r="LED58" s="83"/>
      <c r="LEE58" s="83"/>
      <c r="LEF58" s="83"/>
      <c r="LEG58" s="83"/>
      <c r="LEH58" s="83"/>
      <c r="LEI58" s="83"/>
      <c r="LEJ58" s="83"/>
      <c r="LEK58" s="83"/>
      <c r="LEL58" s="83"/>
      <c r="LEM58" s="83"/>
      <c r="LEN58" s="83"/>
      <c r="LEO58" s="83"/>
      <c r="LEP58" s="83"/>
      <c r="LEQ58" s="83"/>
      <c r="LER58" s="83"/>
      <c r="LES58" s="83"/>
      <c r="LET58" s="83"/>
      <c r="LEU58" s="83"/>
      <c r="LEV58" s="83"/>
      <c r="LEW58" s="83"/>
      <c r="LEX58" s="83"/>
      <c r="LEY58" s="83"/>
      <c r="LEZ58" s="83"/>
      <c r="LFA58" s="83"/>
      <c r="LFB58" s="83"/>
      <c r="LFC58" s="83"/>
      <c r="LFD58" s="83"/>
      <c r="LFE58" s="83"/>
      <c r="LFF58" s="83"/>
      <c r="LFG58" s="83"/>
      <c r="LFH58" s="83"/>
      <c r="LFI58" s="83"/>
      <c r="LFJ58" s="83"/>
      <c r="LFK58" s="83"/>
      <c r="LFL58" s="83"/>
      <c r="LFM58" s="83"/>
      <c r="LFN58" s="83"/>
      <c r="LFO58" s="83"/>
      <c r="LFP58" s="83"/>
      <c r="LFQ58" s="83"/>
      <c r="LFR58" s="83"/>
      <c r="LFS58" s="83"/>
      <c r="LFT58" s="83"/>
      <c r="LFU58" s="83"/>
      <c r="LFV58" s="83"/>
      <c r="LFW58" s="83"/>
      <c r="LFX58" s="83"/>
      <c r="LFY58" s="83"/>
      <c r="LFZ58" s="83"/>
      <c r="LGA58" s="83"/>
      <c r="LGB58" s="83"/>
      <c r="LGC58" s="83"/>
      <c r="LGD58" s="83"/>
      <c r="LGE58" s="83"/>
      <c r="LGF58" s="83"/>
      <c r="LGG58" s="83"/>
      <c r="LGH58" s="83"/>
      <c r="LGI58" s="83"/>
      <c r="LGJ58" s="83"/>
      <c r="LGK58" s="83"/>
      <c r="LGL58" s="83"/>
      <c r="LGM58" s="83"/>
      <c r="LGN58" s="83"/>
      <c r="LGO58" s="83"/>
      <c r="LGP58" s="83"/>
      <c r="LGQ58" s="83"/>
      <c r="LGR58" s="83"/>
      <c r="LGS58" s="83"/>
      <c r="LGT58" s="83"/>
      <c r="LGU58" s="83"/>
      <c r="LGV58" s="83"/>
      <c r="LGW58" s="83"/>
      <c r="LGX58" s="83"/>
      <c r="LGY58" s="83"/>
      <c r="LGZ58" s="83"/>
      <c r="LHA58" s="83"/>
      <c r="LHB58" s="83"/>
      <c r="LHC58" s="83"/>
      <c r="LHD58" s="83"/>
      <c r="LHE58" s="83"/>
      <c r="LHF58" s="83"/>
      <c r="LHG58" s="83"/>
      <c r="LHH58" s="83"/>
      <c r="LHI58" s="83"/>
      <c r="LHJ58" s="83"/>
      <c r="LHK58" s="83"/>
      <c r="LHL58" s="83"/>
      <c r="LHM58" s="83"/>
      <c r="LHN58" s="83"/>
      <c r="LHO58" s="83"/>
      <c r="LHP58" s="83"/>
      <c r="LHQ58" s="83"/>
      <c r="LHR58" s="83"/>
      <c r="LHS58" s="83"/>
      <c r="LHT58" s="83"/>
      <c r="LHU58" s="83"/>
      <c r="LHV58" s="83"/>
      <c r="LHW58" s="83"/>
      <c r="LHX58" s="83"/>
      <c r="LHY58" s="83"/>
      <c r="LHZ58" s="83"/>
      <c r="LIA58" s="83"/>
      <c r="LIB58" s="83"/>
      <c r="LIC58" s="83"/>
      <c r="LID58" s="83"/>
      <c r="LIE58" s="83"/>
      <c r="LIF58" s="83"/>
      <c r="LIG58" s="83"/>
      <c r="LIH58" s="83"/>
      <c r="LII58" s="83"/>
      <c r="LIJ58" s="83"/>
      <c r="LIK58" s="83"/>
      <c r="LIL58" s="83"/>
      <c r="LIM58" s="83"/>
      <c r="LIN58" s="83"/>
      <c r="LIO58" s="83"/>
      <c r="LIP58" s="83"/>
      <c r="LIQ58" s="83"/>
      <c r="LIR58" s="83"/>
      <c r="LIS58" s="83"/>
      <c r="LIT58" s="83"/>
      <c r="LIU58" s="83"/>
      <c r="LIV58" s="83"/>
      <c r="LIW58" s="83"/>
      <c r="LIX58" s="83"/>
      <c r="LIY58" s="83"/>
      <c r="LIZ58" s="83"/>
      <c r="LJA58" s="83"/>
      <c r="LJB58" s="83"/>
      <c r="LJC58" s="83"/>
      <c r="LJD58" s="83"/>
      <c r="LJE58" s="83"/>
      <c r="LJF58" s="83"/>
      <c r="LJG58" s="83"/>
      <c r="LJH58" s="83"/>
      <c r="LJI58" s="83"/>
      <c r="LJJ58" s="83"/>
      <c r="LJK58" s="83"/>
      <c r="LJL58" s="83"/>
      <c r="LJM58" s="83"/>
      <c r="LJN58" s="83"/>
      <c r="LJO58" s="83"/>
      <c r="LJP58" s="83"/>
      <c r="LJQ58" s="83"/>
      <c r="LJR58" s="83"/>
      <c r="LJS58" s="83"/>
      <c r="LJT58" s="83"/>
      <c r="LJU58" s="83"/>
      <c r="LJV58" s="83"/>
      <c r="LJW58" s="83"/>
      <c r="LJX58" s="83"/>
      <c r="LJY58" s="83"/>
      <c r="LJZ58" s="83"/>
      <c r="LKA58" s="83"/>
      <c r="LKB58" s="83"/>
      <c r="LKC58" s="83"/>
      <c r="LKD58" s="83"/>
      <c r="LKE58" s="83"/>
      <c r="LKF58" s="83"/>
      <c r="LKG58" s="83"/>
      <c r="LKH58" s="83"/>
      <c r="LKI58" s="83"/>
      <c r="LKJ58" s="83"/>
      <c r="LKK58" s="83"/>
      <c r="LKL58" s="83"/>
      <c r="LKM58" s="83"/>
      <c r="LKN58" s="83"/>
      <c r="LKO58" s="83"/>
      <c r="LKP58" s="83"/>
      <c r="LKQ58" s="83"/>
      <c r="LKR58" s="83"/>
      <c r="LKS58" s="83"/>
      <c r="LKT58" s="83"/>
      <c r="LKU58" s="83"/>
      <c r="LKV58" s="83"/>
      <c r="LKW58" s="83"/>
      <c r="LKX58" s="83"/>
      <c r="LKY58" s="83"/>
      <c r="LKZ58" s="83"/>
      <c r="LLA58" s="83"/>
      <c r="LLB58" s="83"/>
      <c r="LLC58" s="83"/>
      <c r="LLD58" s="83"/>
      <c r="LLE58" s="83"/>
      <c r="LLF58" s="83"/>
      <c r="LLG58" s="83"/>
      <c r="LLH58" s="83"/>
      <c r="LLI58" s="83"/>
      <c r="LLJ58" s="83"/>
      <c r="LLK58" s="83"/>
      <c r="LLL58" s="83"/>
      <c r="LLM58" s="83"/>
      <c r="LLN58" s="83"/>
      <c r="LLO58" s="83"/>
      <c r="LLP58" s="83"/>
      <c r="LLQ58" s="83"/>
      <c r="LLR58" s="83"/>
      <c r="LLS58" s="83"/>
      <c r="LLT58" s="83"/>
      <c r="LLU58" s="83"/>
      <c r="LLV58" s="83"/>
      <c r="LLW58" s="83"/>
      <c r="LLX58" s="83"/>
      <c r="LLY58" s="83"/>
      <c r="LLZ58" s="83"/>
      <c r="LMA58" s="83"/>
      <c r="LMB58" s="83"/>
      <c r="LMC58" s="83"/>
      <c r="LMD58" s="83"/>
      <c r="LME58" s="83"/>
      <c r="LMF58" s="83"/>
      <c r="LMG58" s="83"/>
      <c r="LMH58" s="83"/>
      <c r="LMI58" s="83"/>
      <c r="LMJ58" s="83"/>
      <c r="LMK58" s="83"/>
      <c r="LML58" s="83"/>
      <c r="LMM58" s="83"/>
      <c r="LMN58" s="83"/>
      <c r="LMO58" s="83"/>
      <c r="LMP58" s="83"/>
      <c r="LMQ58" s="83"/>
      <c r="LMR58" s="83"/>
      <c r="LMS58" s="83"/>
      <c r="LMT58" s="83"/>
      <c r="LMU58" s="83"/>
      <c r="LMV58" s="83"/>
      <c r="LMW58" s="83"/>
      <c r="LMX58" s="83"/>
      <c r="LMY58" s="83"/>
      <c r="LMZ58" s="83"/>
      <c r="LNA58" s="83"/>
      <c r="LNB58" s="83"/>
      <c r="LNC58" s="83"/>
      <c r="LND58" s="83"/>
      <c r="LNE58" s="83"/>
      <c r="LNF58" s="83"/>
      <c r="LNG58" s="83"/>
      <c r="LNH58" s="83"/>
      <c r="LNI58" s="83"/>
      <c r="LNJ58" s="83"/>
      <c r="LNK58" s="83"/>
      <c r="LNL58" s="83"/>
      <c r="LNM58" s="83"/>
      <c r="LNN58" s="83"/>
      <c r="LNO58" s="83"/>
      <c r="LNP58" s="83"/>
      <c r="LNQ58" s="83"/>
      <c r="LNR58" s="83"/>
      <c r="LNS58" s="83"/>
      <c r="LNT58" s="83"/>
      <c r="LNU58" s="83"/>
      <c r="LNV58" s="83"/>
      <c r="LNW58" s="83"/>
      <c r="LNX58" s="83"/>
      <c r="LNY58" s="83"/>
      <c r="LNZ58" s="83"/>
      <c r="LOA58" s="83"/>
      <c r="LOB58" s="83"/>
      <c r="LOC58" s="83"/>
      <c r="LOD58" s="83"/>
      <c r="LOE58" s="83"/>
      <c r="LOF58" s="83"/>
      <c r="LOG58" s="83"/>
      <c r="LOH58" s="83"/>
      <c r="LOI58" s="83"/>
      <c r="LOJ58" s="83"/>
      <c r="LOK58" s="83"/>
      <c r="LOL58" s="83"/>
      <c r="LOM58" s="83"/>
      <c r="LON58" s="83"/>
      <c r="LOO58" s="83"/>
      <c r="LOP58" s="83"/>
      <c r="LOQ58" s="83"/>
      <c r="LOR58" s="83"/>
      <c r="LOS58" s="83"/>
      <c r="LOT58" s="83"/>
      <c r="LOU58" s="83"/>
      <c r="LOV58" s="83"/>
      <c r="LOW58" s="83"/>
      <c r="LOX58" s="83"/>
      <c r="LOY58" s="83"/>
      <c r="LOZ58" s="83"/>
      <c r="LPA58" s="83"/>
      <c r="LPB58" s="83"/>
      <c r="LPC58" s="83"/>
      <c r="LPD58" s="83"/>
      <c r="LPE58" s="83"/>
      <c r="LPF58" s="83"/>
      <c r="LPG58" s="83"/>
      <c r="LPH58" s="83"/>
      <c r="LPI58" s="83"/>
      <c r="LPJ58" s="83"/>
      <c r="LPK58" s="83"/>
      <c r="LPL58" s="83"/>
      <c r="LPM58" s="83"/>
      <c r="LPN58" s="83"/>
      <c r="LPO58" s="83"/>
      <c r="LPP58" s="83"/>
      <c r="LPQ58" s="83"/>
      <c r="LPR58" s="83"/>
      <c r="LPS58" s="83"/>
      <c r="LPT58" s="83"/>
      <c r="LPU58" s="83"/>
      <c r="LPV58" s="83"/>
      <c r="LPW58" s="83"/>
      <c r="LPX58" s="83"/>
      <c r="LPY58" s="83"/>
      <c r="LPZ58" s="83"/>
      <c r="LQA58" s="83"/>
      <c r="LQB58" s="83"/>
      <c r="LQC58" s="83"/>
      <c r="LQD58" s="83"/>
      <c r="LQE58" s="83"/>
      <c r="LQF58" s="83"/>
      <c r="LQG58" s="83"/>
      <c r="LQH58" s="83"/>
      <c r="LQI58" s="83"/>
      <c r="LQJ58" s="83"/>
      <c r="LQK58" s="83"/>
      <c r="LQL58" s="83"/>
      <c r="LQM58" s="83"/>
      <c r="LQN58" s="83"/>
      <c r="LQO58" s="83"/>
      <c r="LQP58" s="83"/>
      <c r="LQQ58" s="83"/>
      <c r="LQR58" s="83"/>
      <c r="LQS58" s="83"/>
      <c r="LQT58" s="83"/>
      <c r="LQU58" s="83"/>
      <c r="LQV58" s="83"/>
      <c r="LQW58" s="83"/>
      <c r="LQX58" s="83"/>
      <c r="LQY58" s="83"/>
      <c r="LQZ58" s="83"/>
      <c r="LRA58" s="83"/>
      <c r="LRB58" s="83"/>
      <c r="LRC58" s="83"/>
      <c r="LRD58" s="83"/>
      <c r="LRE58" s="83"/>
      <c r="LRF58" s="83"/>
      <c r="LRG58" s="83"/>
      <c r="LRH58" s="83"/>
      <c r="LRI58" s="83"/>
      <c r="LRJ58" s="83"/>
      <c r="LRK58" s="83"/>
      <c r="LRL58" s="83"/>
      <c r="LRM58" s="83"/>
      <c r="LRN58" s="83"/>
      <c r="LRO58" s="83"/>
      <c r="LRP58" s="83"/>
      <c r="LRQ58" s="83"/>
      <c r="LRR58" s="83"/>
      <c r="LRS58" s="83"/>
      <c r="LRT58" s="83"/>
      <c r="LRU58" s="83"/>
      <c r="LRV58" s="83"/>
      <c r="LRW58" s="83"/>
      <c r="LRX58" s="83"/>
      <c r="LRY58" s="83"/>
      <c r="LRZ58" s="83"/>
      <c r="LSA58" s="83"/>
      <c r="LSB58" s="83"/>
      <c r="LSC58" s="83"/>
      <c r="LSD58" s="83"/>
      <c r="LSE58" s="83"/>
      <c r="LSF58" s="83"/>
      <c r="LSG58" s="83"/>
      <c r="LSH58" s="83"/>
      <c r="LSI58" s="83"/>
      <c r="LSJ58" s="83"/>
      <c r="LSK58" s="83"/>
      <c r="LSL58" s="83"/>
      <c r="LSM58" s="83"/>
      <c r="LSN58" s="83"/>
      <c r="LSO58" s="83"/>
      <c r="LSP58" s="83"/>
      <c r="LSQ58" s="83"/>
      <c r="LSR58" s="83"/>
      <c r="LSS58" s="83"/>
      <c r="LST58" s="83"/>
      <c r="LSU58" s="83"/>
      <c r="LSV58" s="83"/>
      <c r="LSW58" s="83"/>
      <c r="LSX58" s="83"/>
      <c r="LSY58" s="83"/>
      <c r="LSZ58" s="83"/>
      <c r="LTA58" s="83"/>
      <c r="LTB58" s="83"/>
      <c r="LTC58" s="83"/>
      <c r="LTD58" s="83"/>
      <c r="LTE58" s="83"/>
      <c r="LTF58" s="83"/>
      <c r="LTG58" s="83"/>
      <c r="LTH58" s="83"/>
      <c r="LTI58" s="83"/>
      <c r="LTJ58" s="83"/>
      <c r="LTK58" s="83"/>
      <c r="LTL58" s="83"/>
      <c r="LTM58" s="83"/>
      <c r="LTN58" s="83"/>
      <c r="LTO58" s="83"/>
      <c r="LTP58" s="83"/>
      <c r="LTQ58" s="83"/>
      <c r="LTR58" s="83"/>
      <c r="LTS58" s="83"/>
      <c r="LTT58" s="83"/>
      <c r="LTU58" s="83"/>
      <c r="LTV58" s="83"/>
      <c r="LTW58" s="83"/>
      <c r="LTX58" s="83"/>
      <c r="LTY58" s="83"/>
      <c r="LTZ58" s="83"/>
      <c r="LUA58" s="83"/>
      <c r="LUB58" s="83"/>
      <c r="LUC58" s="83"/>
      <c r="LUD58" s="83"/>
      <c r="LUE58" s="83"/>
      <c r="LUF58" s="83"/>
      <c r="LUG58" s="83"/>
      <c r="LUH58" s="83"/>
      <c r="LUI58" s="83"/>
      <c r="LUJ58" s="83"/>
      <c r="LUK58" s="83"/>
      <c r="LUL58" s="83"/>
      <c r="LUM58" s="83"/>
      <c r="LUN58" s="83"/>
      <c r="LUO58" s="83"/>
      <c r="LUP58" s="83"/>
      <c r="LUQ58" s="83"/>
      <c r="LUR58" s="83"/>
      <c r="LUS58" s="83"/>
      <c r="LUT58" s="83"/>
      <c r="LUU58" s="83"/>
      <c r="LUV58" s="83"/>
      <c r="LUW58" s="83"/>
      <c r="LUX58" s="83"/>
      <c r="LUY58" s="83"/>
      <c r="LUZ58" s="83"/>
      <c r="LVA58" s="83"/>
      <c r="LVB58" s="83"/>
      <c r="LVC58" s="83"/>
      <c r="LVD58" s="83"/>
      <c r="LVE58" s="83"/>
      <c r="LVF58" s="83"/>
      <c r="LVG58" s="83"/>
      <c r="LVH58" s="83"/>
      <c r="LVI58" s="83"/>
      <c r="LVJ58" s="83"/>
      <c r="LVK58" s="83"/>
      <c r="LVL58" s="83"/>
      <c r="LVM58" s="83"/>
      <c r="LVN58" s="83"/>
      <c r="LVO58" s="83"/>
      <c r="LVP58" s="83"/>
      <c r="LVQ58" s="83"/>
      <c r="LVR58" s="83"/>
      <c r="LVS58" s="83"/>
      <c r="LVT58" s="83"/>
      <c r="LVU58" s="83"/>
      <c r="LVV58" s="83"/>
      <c r="LVW58" s="83"/>
      <c r="LVX58" s="83"/>
      <c r="LVY58" s="83"/>
      <c r="LVZ58" s="83"/>
      <c r="LWA58" s="83"/>
      <c r="LWB58" s="83"/>
      <c r="LWC58" s="83"/>
      <c r="LWD58" s="83"/>
      <c r="LWE58" s="83"/>
      <c r="LWF58" s="83"/>
      <c r="LWG58" s="83"/>
      <c r="LWH58" s="83"/>
      <c r="LWI58" s="83"/>
      <c r="LWJ58" s="83"/>
      <c r="LWK58" s="83"/>
      <c r="LWL58" s="83"/>
      <c r="LWM58" s="83"/>
      <c r="LWN58" s="83"/>
      <c r="LWO58" s="83"/>
      <c r="LWP58" s="83"/>
      <c r="LWQ58" s="83"/>
      <c r="LWR58" s="83"/>
      <c r="LWS58" s="83"/>
      <c r="LWT58" s="83"/>
      <c r="LWU58" s="83"/>
      <c r="LWV58" s="83"/>
      <c r="LWW58" s="83"/>
      <c r="LWX58" s="83"/>
      <c r="LWY58" s="83"/>
      <c r="LWZ58" s="83"/>
      <c r="LXA58" s="83"/>
      <c r="LXB58" s="83"/>
      <c r="LXC58" s="83"/>
      <c r="LXD58" s="83"/>
      <c r="LXE58" s="83"/>
      <c r="LXF58" s="83"/>
      <c r="LXG58" s="83"/>
      <c r="LXH58" s="83"/>
      <c r="LXI58" s="83"/>
      <c r="LXJ58" s="83"/>
      <c r="LXK58" s="83"/>
      <c r="LXL58" s="83"/>
      <c r="LXM58" s="83"/>
      <c r="LXN58" s="83"/>
      <c r="LXO58" s="83"/>
      <c r="LXP58" s="83"/>
      <c r="LXQ58" s="83"/>
      <c r="LXR58" s="83"/>
      <c r="LXS58" s="83"/>
      <c r="LXT58" s="83"/>
      <c r="LXU58" s="83"/>
      <c r="LXV58" s="83"/>
      <c r="LXW58" s="83"/>
      <c r="LXX58" s="83"/>
      <c r="LXY58" s="83"/>
      <c r="LXZ58" s="83"/>
      <c r="LYA58" s="83"/>
      <c r="LYB58" s="83"/>
      <c r="LYC58" s="83"/>
      <c r="LYD58" s="83"/>
      <c r="LYE58" s="83"/>
      <c r="LYF58" s="83"/>
      <c r="LYG58" s="83"/>
      <c r="LYH58" s="83"/>
      <c r="LYI58" s="83"/>
      <c r="LYJ58" s="83"/>
      <c r="LYK58" s="83"/>
      <c r="LYL58" s="83"/>
      <c r="LYM58" s="83"/>
      <c r="LYN58" s="83"/>
      <c r="LYO58" s="83"/>
      <c r="LYP58" s="83"/>
      <c r="LYQ58" s="83"/>
      <c r="LYR58" s="83"/>
      <c r="LYS58" s="83"/>
      <c r="LYT58" s="83"/>
      <c r="LYU58" s="83"/>
      <c r="LYV58" s="83"/>
      <c r="LYW58" s="83"/>
      <c r="LYX58" s="83"/>
      <c r="LYY58" s="83"/>
      <c r="LYZ58" s="83"/>
      <c r="LZA58" s="83"/>
      <c r="LZB58" s="83"/>
      <c r="LZC58" s="83"/>
      <c r="LZD58" s="83"/>
      <c r="LZE58" s="83"/>
      <c r="LZF58" s="83"/>
      <c r="LZG58" s="83"/>
      <c r="LZH58" s="83"/>
      <c r="LZI58" s="83"/>
      <c r="LZJ58" s="83"/>
      <c r="LZK58" s="83"/>
      <c r="LZL58" s="83"/>
      <c r="LZM58" s="83"/>
      <c r="LZN58" s="83"/>
      <c r="LZO58" s="83"/>
      <c r="LZP58" s="83"/>
      <c r="LZQ58" s="83"/>
      <c r="LZR58" s="83"/>
      <c r="LZS58" s="83"/>
      <c r="LZT58" s="83"/>
      <c r="LZU58" s="83"/>
      <c r="LZV58" s="83"/>
      <c r="LZW58" s="83"/>
      <c r="LZX58" s="83"/>
      <c r="LZY58" s="83"/>
      <c r="LZZ58" s="83"/>
      <c r="MAA58" s="83"/>
      <c r="MAB58" s="83"/>
      <c r="MAC58" s="83"/>
      <c r="MAD58" s="83"/>
      <c r="MAE58" s="83"/>
      <c r="MAF58" s="83"/>
      <c r="MAG58" s="83"/>
      <c r="MAH58" s="83"/>
      <c r="MAI58" s="83"/>
      <c r="MAJ58" s="83"/>
      <c r="MAK58" s="83"/>
      <c r="MAL58" s="83"/>
      <c r="MAM58" s="83"/>
      <c r="MAN58" s="83"/>
      <c r="MAO58" s="83"/>
      <c r="MAP58" s="83"/>
      <c r="MAQ58" s="83"/>
      <c r="MAR58" s="83"/>
      <c r="MAS58" s="83"/>
      <c r="MAT58" s="83"/>
      <c r="MAU58" s="83"/>
      <c r="MAV58" s="83"/>
      <c r="MAW58" s="83"/>
      <c r="MAX58" s="83"/>
      <c r="MAY58" s="83"/>
      <c r="MAZ58" s="83"/>
      <c r="MBA58" s="83"/>
      <c r="MBB58" s="83"/>
      <c r="MBC58" s="83"/>
      <c r="MBD58" s="83"/>
      <c r="MBE58" s="83"/>
      <c r="MBF58" s="83"/>
      <c r="MBG58" s="83"/>
      <c r="MBH58" s="83"/>
      <c r="MBI58" s="83"/>
      <c r="MBJ58" s="83"/>
      <c r="MBK58" s="83"/>
      <c r="MBL58" s="83"/>
      <c r="MBM58" s="83"/>
      <c r="MBN58" s="83"/>
      <c r="MBO58" s="83"/>
      <c r="MBP58" s="83"/>
      <c r="MBQ58" s="83"/>
      <c r="MBR58" s="83"/>
      <c r="MBS58" s="83"/>
      <c r="MBT58" s="83"/>
      <c r="MBU58" s="83"/>
      <c r="MBV58" s="83"/>
      <c r="MBW58" s="83"/>
      <c r="MBX58" s="83"/>
      <c r="MBY58" s="83"/>
      <c r="MBZ58" s="83"/>
      <c r="MCA58" s="83"/>
      <c r="MCB58" s="83"/>
      <c r="MCC58" s="83"/>
      <c r="MCD58" s="83"/>
      <c r="MCE58" s="83"/>
      <c r="MCF58" s="83"/>
      <c r="MCG58" s="83"/>
      <c r="MCH58" s="83"/>
      <c r="MCI58" s="83"/>
      <c r="MCJ58" s="83"/>
      <c r="MCK58" s="83"/>
      <c r="MCL58" s="83"/>
      <c r="MCM58" s="83"/>
      <c r="MCN58" s="83"/>
      <c r="MCO58" s="83"/>
      <c r="MCP58" s="83"/>
      <c r="MCQ58" s="83"/>
      <c r="MCR58" s="83"/>
      <c r="MCS58" s="83"/>
      <c r="MCT58" s="83"/>
      <c r="MCU58" s="83"/>
      <c r="MCV58" s="83"/>
      <c r="MCW58" s="83"/>
      <c r="MCX58" s="83"/>
      <c r="MCY58" s="83"/>
      <c r="MCZ58" s="83"/>
      <c r="MDA58" s="83"/>
      <c r="MDB58" s="83"/>
      <c r="MDC58" s="83"/>
      <c r="MDD58" s="83"/>
      <c r="MDE58" s="83"/>
      <c r="MDF58" s="83"/>
      <c r="MDG58" s="83"/>
      <c r="MDH58" s="83"/>
      <c r="MDI58" s="83"/>
      <c r="MDJ58" s="83"/>
      <c r="MDK58" s="83"/>
      <c r="MDL58" s="83"/>
      <c r="MDM58" s="83"/>
      <c r="MDN58" s="83"/>
      <c r="MDO58" s="83"/>
      <c r="MDP58" s="83"/>
      <c r="MDQ58" s="83"/>
      <c r="MDR58" s="83"/>
      <c r="MDS58" s="83"/>
      <c r="MDT58" s="83"/>
      <c r="MDU58" s="83"/>
      <c r="MDV58" s="83"/>
      <c r="MDW58" s="83"/>
      <c r="MDX58" s="83"/>
      <c r="MDY58" s="83"/>
      <c r="MDZ58" s="83"/>
      <c r="MEA58" s="83"/>
      <c r="MEB58" s="83"/>
      <c r="MEC58" s="83"/>
      <c r="MED58" s="83"/>
      <c r="MEE58" s="83"/>
      <c r="MEF58" s="83"/>
      <c r="MEG58" s="83"/>
      <c r="MEH58" s="83"/>
      <c r="MEI58" s="83"/>
      <c r="MEJ58" s="83"/>
      <c r="MEK58" s="83"/>
      <c r="MEL58" s="83"/>
      <c r="MEM58" s="83"/>
      <c r="MEN58" s="83"/>
      <c r="MEO58" s="83"/>
      <c r="MEP58" s="83"/>
      <c r="MEQ58" s="83"/>
      <c r="MER58" s="83"/>
      <c r="MES58" s="83"/>
      <c r="MET58" s="83"/>
      <c r="MEU58" s="83"/>
      <c r="MEV58" s="83"/>
      <c r="MEW58" s="83"/>
      <c r="MEX58" s="83"/>
      <c r="MEY58" s="83"/>
      <c r="MEZ58" s="83"/>
      <c r="MFA58" s="83"/>
      <c r="MFB58" s="83"/>
      <c r="MFC58" s="83"/>
      <c r="MFD58" s="83"/>
      <c r="MFE58" s="83"/>
      <c r="MFF58" s="83"/>
      <c r="MFG58" s="83"/>
      <c r="MFH58" s="83"/>
      <c r="MFI58" s="83"/>
      <c r="MFJ58" s="83"/>
      <c r="MFK58" s="83"/>
      <c r="MFL58" s="83"/>
      <c r="MFM58" s="83"/>
      <c r="MFN58" s="83"/>
      <c r="MFO58" s="83"/>
      <c r="MFP58" s="83"/>
      <c r="MFQ58" s="83"/>
      <c r="MFR58" s="83"/>
      <c r="MFS58" s="83"/>
      <c r="MFT58" s="83"/>
      <c r="MFU58" s="83"/>
      <c r="MFV58" s="83"/>
      <c r="MFW58" s="83"/>
      <c r="MFX58" s="83"/>
      <c r="MFY58" s="83"/>
      <c r="MFZ58" s="83"/>
      <c r="MGA58" s="83"/>
      <c r="MGB58" s="83"/>
      <c r="MGC58" s="83"/>
      <c r="MGD58" s="83"/>
      <c r="MGE58" s="83"/>
      <c r="MGF58" s="83"/>
      <c r="MGG58" s="83"/>
      <c r="MGH58" s="83"/>
      <c r="MGI58" s="83"/>
      <c r="MGJ58" s="83"/>
      <c r="MGK58" s="83"/>
      <c r="MGL58" s="83"/>
      <c r="MGM58" s="83"/>
      <c r="MGN58" s="83"/>
      <c r="MGO58" s="83"/>
      <c r="MGP58" s="83"/>
      <c r="MGQ58" s="83"/>
      <c r="MGR58" s="83"/>
      <c r="MGS58" s="83"/>
      <c r="MGT58" s="83"/>
      <c r="MGU58" s="83"/>
      <c r="MGV58" s="83"/>
      <c r="MGW58" s="83"/>
      <c r="MGX58" s="83"/>
      <c r="MGY58" s="83"/>
      <c r="MGZ58" s="83"/>
      <c r="MHA58" s="83"/>
      <c r="MHB58" s="83"/>
      <c r="MHC58" s="83"/>
      <c r="MHD58" s="83"/>
      <c r="MHE58" s="83"/>
      <c r="MHF58" s="83"/>
      <c r="MHG58" s="83"/>
      <c r="MHH58" s="83"/>
      <c r="MHI58" s="83"/>
      <c r="MHJ58" s="83"/>
      <c r="MHK58" s="83"/>
      <c r="MHL58" s="83"/>
      <c r="MHM58" s="83"/>
      <c r="MHN58" s="83"/>
      <c r="MHO58" s="83"/>
      <c r="MHP58" s="83"/>
      <c r="MHQ58" s="83"/>
      <c r="MHR58" s="83"/>
      <c r="MHS58" s="83"/>
      <c r="MHT58" s="83"/>
      <c r="MHU58" s="83"/>
      <c r="MHV58" s="83"/>
      <c r="MHW58" s="83"/>
      <c r="MHX58" s="83"/>
      <c r="MHY58" s="83"/>
      <c r="MHZ58" s="83"/>
      <c r="MIA58" s="83"/>
      <c r="MIB58" s="83"/>
      <c r="MIC58" s="83"/>
      <c r="MID58" s="83"/>
      <c r="MIE58" s="83"/>
      <c r="MIF58" s="83"/>
      <c r="MIG58" s="83"/>
      <c r="MIH58" s="83"/>
      <c r="MII58" s="83"/>
      <c r="MIJ58" s="83"/>
      <c r="MIK58" s="83"/>
      <c r="MIL58" s="83"/>
      <c r="MIM58" s="83"/>
      <c r="MIN58" s="83"/>
      <c r="MIO58" s="83"/>
      <c r="MIP58" s="83"/>
      <c r="MIQ58" s="83"/>
      <c r="MIR58" s="83"/>
      <c r="MIS58" s="83"/>
      <c r="MIT58" s="83"/>
      <c r="MIU58" s="83"/>
      <c r="MIV58" s="83"/>
      <c r="MIW58" s="83"/>
      <c r="MIX58" s="83"/>
      <c r="MIY58" s="83"/>
      <c r="MIZ58" s="83"/>
      <c r="MJA58" s="83"/>
      <c r="MJB58" s="83"/>
      <c r="MJC58" s="83"/>
      <c r="MJD58" s="83"/>
      <c r="MJE58" s="83"/>
      <c r="MJF58" s="83"/>
      <c r="MJG58" s="83"/>
      <c r="MJH58" s="83"/>
      <c r="MJI58" s="83"/>
      <c r="MJJ58" s="83"/>
      <c r="MJK58" s="83"/>
      <c r="MJL58" s="83"/>
      <c r="MJM58" s="83"/>
      <c r="MJN58" s="83"/>
      <c r="MJO58" s="83"/>
      <c r="MJP58" s="83"/>
      <c r="MJQ58" s="83"/>
      <c r="MJR58" s="83"/>
      <c r="MJS58" s="83"/>
      <c r="MJT58" s="83"/>
      <c r="MJU58" s="83"/>
      <c r="MJV58" s="83"/>
      <c r="MJW58" s="83"/>
      <c r="MJX58" s="83"/>
      <c r="MJY58" s="83"/>
      <c r="MJZ58" s="83"/>
      <c r="MKA58" s="83"/>
      <c r="MKB58" s="83"/>
      <c r="MKC58" s="83"/>
      <c r="MKD58" s="83"/>
      <c r="MKE58" s="83"/>
      <c r="MKF58" s="83"/>
      <c r="MKG58" s="83"/>
      <c r="MKH58" s="83"/>
      <c r="MKI58" s="83"/>
      <c r="MKJ58" s="83"/>
      <c r="MKK58" s="83"/>
      <c r="MKL58" s="83"/>
      <c r="MKM58" s="83"/>
      <c r="MKN58" s="83"/>
      <c r="MKO58" s="83"/>
      <c r="MKP58" s="83"/>
      <c r="MKQ58" s="83"/>
      <c r="MKR58" s="83"/>
      <c r="MKS58" s="83"/>
      <c r="MKT58" s="83"/>
      <c r="MKU58" s="83"/>
      <c r="MKV58" s="83"/>
      <c r="MKW58" s="83"/>
      <c r="MKX58" s="83"/>
      <c r="MKY58" s="83"/>
      <c r="MKZ58" s="83"/>
      <c r="MLA58" s="83"/>
      <c r="MLB58" s="83"/>
      <c r="MLC58" s="83"/>
      <c r="MLD58" s="83"/>
      <c r="MLE58" s="83"/>
      <c r="MLF58" s="83"/>
      <c r="MLG58" s="83"/>
      <c r="MLH58" s="83"/>
      <c r="MLI58" s="83"/>
      <c r="MLJ58" s="83"/>
      <c r="MLK58" s="83"/>
      <c r="MLL58" s="83"/>
      <c r="MLM58" s="83"/>
      <c r="MLN58" s="83"/>
      <c r="MLO58" s="83"/>
      <c r="MLP58" s="83"/>
      <c r="MLQ58" s="83"/>
      <c r="MLR58" s="83"/>
      <c r="MLS58" s="83"/>
      <c r="MLT58" s="83"/>
      <c r="MLU58" s="83"/>
      <c r="MLV58" s="83"/>
      <c r="MLW58" s="83"/>
      <c r="MLX58" s="83"/>
      <c r="MLY58" s="83"/>
      <c r="MLZ58" s="83"/>
      <c r="MMA58" s="83"/>
      <c r="MMB58" s="83"/>
      <c r="MMC58" s="83"/>
      <c r="MMD58" s="83"/>
      <c r="MME58" s="83"/>
      <c r="MMF58" s="83"/>
      <c r="MMG58" s="83"/>
      <c r="MMH58" s="83"/>
      <c r="MMI58" s="83"/>
      <c r="MMJ58" s="83"/>
      <c r="MMK58" s="83"/>
      <c r="MML58" s="83"/>
      <c r="MMM58" s="83"/>
      <c r="MMN58" s="83"/>
      <c r="MMO58" s="83"/>
      <c r="MMP58" s="83"/>
      <c r="MMQ58" s="83"/>
      <c r="MMR58" s="83"/>
      <c r="MMS58" s="83"/>
      <c r="MMT58" s="83"/>
      <c r="MMU58" s="83"/>
      <c r="MMV58" s="83"/>
      <c r="MMW58" s="83"/>
      <c r="MMX58" s="83"/>
      <c r="MMY58" s="83"/>
      <c r="MMZ58" s="83"/>
      <c r="MNA58" s="83"/>
      <c r="MNB58" s="83"/>
      <c r="MNC58" s="83"/>
      <c r="MND58" s="83"/>
      <c r="MNE58" s="83"/>
      <c r="MNF58" s="83"/>
      <c r="MNG58" s="83"/>
      <c r="MNH58" s="83"/>
      <c r="MNI58" s="83"/>
      <c r="MNJ58" s="83"/>
      <c r="MNK58" s="83"/>
      <c r="MNL58" s="83"/>
      <c r="MNM58" s="83"/>
      <c r="MNN58" s="83"/>
      <c r="MNO58" s="83"/>
      <c r="MNP58" s="83"/>
      <c r="MNQ58" s="83"/>
      <c r="MNR58" s="83"/>
      <c r="MNS58" s="83"/>
      <c r="MNT58" s="83"/>
      <c r="MNU58" s="83"/>
      <c r="MNV58" s="83"/>
      <c r="MNW58" s="83"/>
      <c r="MNX58" s="83"/>
      <c r="MNY58" s="83"/>
      <c r="MNZ58" s="83"/>
      <c r="MOA58" s="83"/>
      <c r="MOB58" s="83"/>
      <c r="MOC58" s="83"/>
      <c r="MOD58" s="83"/>
      <c r="MOE58" s="83"/>
      <c r="MOF58" s="83"/>
      <c r="MOG58" s="83"/>
      <c r="MOH58" s="83"/>
      <c r="MOI58" s="83"/>
      <c r="MOJ58" s="83"/>
      <c r="MOK58" s="83"/>
      <c r="MOL58" s="83"/>
      <c r="MOM58" s="83"/>
      <c r="MON58" s="83"/>
      <c r="MOO58" s="83"/>
      <c r="MOP58" s="83"/>
      <c r="MOQ58" s="83"/>
      <c r="MOR58" s="83"/>
      <c r="MOS58" s="83"/>
      <c r="MOT58" s="83"/>
      <c r="MOU58" s="83"/>
      <c r="MOV58" s="83"/>
      <c r="MOW58" s="83"/>
      <c r="MOX58" s="83"/>
      <c r="MOY58" s="83"/>
      <c r="MOZ58" s="83"/>
      <c r="MPA58" s="83"/>
      <c r="MPB58" s="83"/>
      <c r="MPC58" s="83"/>
      <c r="MPD58" s="83"/>
      <c r="MPE58" s="83"/>
      <c r="MPF58" s="83"/>
      <c r="MPG58" s="83"/>
      <c r="MPH58" s="83"/>
      <c r="MPI58" s="83"/>
      <c r="MPJ58" s="83"/>
      <c r="MPK58" s="83"/>
      <c r="MPL58" s="83"/>
      <c r="MPM58" s="83"/>
      <c r="MPN58" s="83"/>
      <c r="MPO58" s="83"/>
      <c r="MPP58" s="83"/>
      <c r="MPQ58" s="83"/>
      <c r="MPR58" s="83"/>
      <c r="MPS58" s="83"/>
      <c r="MPT58" s="83"/>
      <c r="MPU58" s="83"/>
      <c r="MPV58" s="83"/>
      <c r="MPW58" s="83"/>
      <c r="MPX58" s="83"/>
      <c r="MPY58" s="83"/>
      <c r="MPZ58" s="83"/>
      <c r="MQA58" s="83"/>
      <c r="MQB58" s="83"/>
      <c r="MQC58" s="83"/>
      <c r="MQD58" s="83"/>
      <c r="MQE58" s="83"/>
      <c r="MQF58" s="83"/>
      <c r="MQG58" s="83"/>
      <c r="MQH58" s="83"/>
      <c r="MQI58" s="83"/>
      <c r="MQJ58" s="83"/>
      <c r="MQK58" s="83"/>
      <c r="MQL58" s="83"/>
      <c r="MQM58" s="83"/>
      <c r="MQN58" s="83"/>
      <c r="MQO58" s="83"/>
      <c r="MQP58" s="83"/>
      <c r="MQQ58" s="83"/>
      <c r="MQR58" s="83"/>
      <c r="MQS58" s="83"/>
      <c r="MQT58" s="83"/>
      <c r="MQU58" s="83"/>
      <c r="MQV58" s="83"/>
      <c r="MQW58" s="83"/>
      <c r="MQX58" s="83"/>
      <c r="MQY58" s="83"/>
      <c r="MQZ58" s="83"/>
      <c r="MRA58" s="83"/>
      <c r="MRB58" s="83"/>
      <c r="MRC58" s="83"/>
      <c r="MRD58" s="83"/>
      <c r="MRE58" s="83"/>
      <c r="MRF58" s="83"/>
      <c r="MRG58" s="83"/>
      <c r="MRH58" s="83"/>
      <c r="MRI58" s="83"/>
      <c r="MRJ58" s="83"/>
      <c r="MRK58" s="83"/>
      <c r="MRL58" s="83"/>
      <c r="MRM58" s="83"/>
      <c r="MRN58" s="83"/>
      <c r="MRO58" s="83"/>
      <c r="MRP58" s="83"/>
      <c r="MRQ58" s="83"/>
      <c r="MRR58" s="83"/>
      <c r="MRS58" s="83"/>
      <c r="MRT58" s="83"/>
      <c r="MRU58" s="83"/>
      <c r="MRV58" s="83"/>
      <c r="MRW58" s="83"/>
      <c r="MRX58" s="83"/>
      <c r="MRY58" s="83"/>
      <c r="MRZ58" s="83"/>
      <c r="MSA58" s="83"/>
      <c r="MSB58" s="83"/>
      <c r="MSC58" s="83"/>
      <c r="MSD58" s="83"/>
      <c r="MSE58" s="83"/>
      <c r="MSF58" s="83"/>
      <c r="MSG58" s="83"/>
      <c r="MSH58" s="83"/>
      <c r="MSI58" s="83"/>
      <c r="MSJ58" s="83"/>
      <c r="MSK58" s="83"/>
      <c r="MSL58" s="83"/>
      <c r="MSM58" s="83"/>
      <c r="MSN58" s="83"/>
      <c r="MSO58" s="83"/>
      <c r="MSP58" s="83"/>
      <c r="MSQ58" s="83"/>
      <c r="MSR58" s="83"/>
      <c r="MSS58" s="83"/>
      <c r="MST58" s="83"/>
      <c r="MSU58" s="83"/>
      <c r="MSV58" s="83"/>
      <c r="MSW58" s="83"/>
      <c r="MSX58" s="83"/>
      <c r="MSY58" s="83"/>
      <c r="MSZ58" s="83"/>
      <c r="MTA58" s="83"/>
      <c r="MTB58" s="83"/>
      <c r="MTC58" s="83"/>
      <c r="MTD58" s="83"/>
      <c r="MTE58" s="83"/>
      <c r="MTF58" s="83"/>
      <c r="MTG58" s="83"/>
      <c r="MTH58" s="83"/>
      <c r="MTI58" s="83"/>
      <c r="MTJ58" s="83"/>
      <c r="MTK58" s="83"/>
      <c r="MTL58" s="83"/>
      <c r="MTM58" s="83"/>
      <c r="MTN58" s="83"/>
      <c r="MTO58" s="83"/>
      <c r="MTP58" s="83"/>
      <c r="MTQ58" s="83"/>
      <c r="MTR58" s="83"/>
      <c r="MTS58" s="83"/>
      <c r="MTT58" s="83"/>
      <c r="MTU58" s="83"/>
      <c r="MTV58" s="83"/>
      <c r="MTW58" s="83"/>
      <c r="MTX58" s="83"/>
      <c r="MTY58" s="83"/>
      <c r="MTZ58" s="83"/>
      <c r="MUA58" s="83"/>
      <c r="MUB58" s="83"/>
      <c r="MUC58" s="83"/>
      <c r="MUD58" s="83"/>
      <c r="MUE58" s="83"/>
      <c r="MUF58" s="83"/>
      <c r="MUG58" s="83"/>
      <c r="MUH58" s="83"/>
      <c r="MUI58" s="83"/>
      <c r="MUJ58" s="83"/>
      <c r="MUK58" s="83"/>
      <c r="MUL58" s="83"/>
      <c r="MUM58" s="83"/>
      <c r="MUN58" s="83"/>
      <c r="MUO58" s="83"/>
      <c r="MUP58" s="83"/>
      <c r="MUQ58" s="83"/>
      <c r="MUR58" s="83"/>
      <c r="MUS58" s="83"/>
      <c r="MUT58" s="83"/>
      <c r="MUU58" s="83"/>
      <c r="MUV58" s="83"/>
      <c r="MUW58" s="83"/>
      <c r="MUX58" s="83"/>
      <c r="MUY58" s="83"/>
      <c r="MUZ58" s="83"/>
      <c r="MVA58" s="83"/>
      <c r="MVB58" s="83"/>
      <c r="MVC58" s="83"/>
      <c r="MVD58" s="83"/>
      <c r="MVE58" s="83"/>
      <c r="MVF58" s="83"/>
      <c r="MVG58" s="83"/>
      <c r="MVH58" s="83"/>
      <c r="MVI58" s="83"/>
      <c r="MVJ58" s="83"/>
      <c r="MVK58" s="83"/>
      <c r="MVL58" s="83"/>
      <c r="MVM58" s="83"/>
      <c r="MVN58" s="83"/>
      <c r="MVO58" s="83"/>
      <c r="MVP58" s="83"/>
      <c r="MVQ58" s="83"/>
      <c r="MVR58" s="83"/>
      <c r="MVS58" s="83"/>
      <c r="MVT58" s="83"/>
      <c r="MVU58" s="83"/>
      <c r="MVV58" s="83"/>
      <c r="MVW58" s="83"/>
      <c r="MVX58" s="83"/>
      <c r="MVY58" s="83"/>
      <c r="MVZ58" s="83"/>
      <c r="MWA58" s="83"/>
      <c r="MWB58" s="83"/>
      <c r="MWC58" s="83"/>
      <c r="MWD58" s="83"/>
      <c r="MWE58" s="83"/>
      <c r="MWF58" s="83"/>
      <c r="MWG58" s="83"/>
      <c r="MWH58" s="83"/>
      <c r="MWI58" s="83"/>
      <c r="MWJ58" s="83"/>
      <c r="MWK58" s="83"/>
      <c r="MWL58" s="83"/>
      <c r="MWM58" s="83"/>
      <c r="MWN58" s="83"/>
      <c r="MWO58" s="83"/>
      <c r="MWP58" s="83"/>
      <c r="MWQ58" s="83"/>
      <c r="MWR58" s="83"/>
      <c r="MWS58" s="83"/>
      <c r="MWT58" s="83"/>
      <c r="MWU58" s="83"/>
      <c r="MWV58" s="83"/>
      <c r="MWW58" s="83"/>
      <c r="MWX58" s="83"/>
      <c r="MWY58" s="83"/>
      <c r="MWZ58" s="83"/>
      <c r="MXA58" s="83"/>
      <c r="MXB58" s="83"/>
      <c r="MXC58" s="83"/>
      <c r="MXD58" s="83"/>
      <c r="MXE58" s="83"/>
      <c r="MXF58" s="83"/>
      <c r="MXG58" s="83"/>
      <c r="MXH58" s="83"/>
      <c r="MXI58" s="83"/>
      <c r="MXJ58" s="83"/>
      <c r="MXK58" s="83"/>
      <c r="MXL58" s="83"/>
      <c r="MXM58" s="83"/>
      <c r="MXN58" s="83"/>
      <c r="MXO58" s="83"/>
      <c r="MXP58" s="83"/>
      <c r="MXQ58" s="83"/>
      <c r="MXR58" s="83"/>
      <c r="MXS58" s="83"/>
      <c r="MXT58" s="83"/>
      <c r="MXU58" s="83"/>
      <c r="MXV58" s="83"/>
      <c r="MXW58" s="83"/>
      <c r="MXX58" s="83"/>
      <c r="MXY58" s="83"/>
      <c r="MXZ58" s="83"/>
      <c r="MYA58" s="83"/>
      <c r="MYB58" s="83"/>
      <c r="MYC58" s="83"/>
      <c r="MYD58" s="83"/>
      <c r="MYE58" s="83"/>
      <c r="MYF58" s="83"/>
      <c r="MYG58" s="83"/>
      <c r="MYH58" s="83"/>
      <c r="MYI58" s="83"/>
      <c r="MYJ58" s="83"/>
      <c r="MYK58" s="83"/>
      <c r="MYL58" s="83"/>
      <c r="MYM58" s="83"/>
      <c r="MYN58" s="83"/>
      <c r="MYO58" s="83"/>
      <c r="MYP58" s="83"/>
      <c r="MYQ58" s="83"/>
      <c r="MYR58" s="83"/>
      <c r="MYS58" s="83"/>
      <c r="MYT58" s="83"/>
      <c r="MYU58" s="83"/>
      <c r="MYV58" s="83"/>
      <c r="MYW58" s="83"/>
      <c r="MYX58" s="83"/>
      <c r="MYY58" s="83"/>
      <c r="MYZ58" s="83"/>
      <c r="MZA58" s="83"/>
      <c r="MZB58" s="83"/>
      <c r="MZC58" s="83"/>
      <c r="MZD58" s="83"/>
      <c r="MZE58" s="83"/>
      <c r="MZF58" s="83"/>
      <c r="MZG58" s="83"/>
      <c r="MZH58" s="83"/>
      <c r="MZI58" s="83"/>
      <c r="MZJ58" s="83"/>
      <c r="MZK58" s="83"/>
      <c r="MZL58" s="83"/>
      <c r="MZM58" s="83"/>
      <c r="MZN58" s="83"/>
      <c r="MZO58" s="83"/>
      <c r="MZP58" s="83"/>
      <c r="MZQ58" s="83"/>
      <c r="MZR58" s="83"/>
      <c r="MZS58" s="83"/>
      <c r="MZT58" s="83"/>
      <c r="MZU58" s="83"/>
      <c r="MZV58" s="83"/>
      <c r="MZW58" s="83"/>
      <c r="MZX58" s="83"/>
      <c r="MZY58" s="83"/>
      <c r="MZZ58" s="83"/>
      <c r="NAA58" s="83"/>
      <c r="NAB58" s="83"/>
      <c r="NAC58" s="83"/>
      <c r="NAD58" s="83"/>
      <c r="NAE58" s="83"/>
      <c r="NAF58" s="83"/>
      <c r="NAG58" s="83"/>
      <c r="NAH58" s="83"/>
      <c r="NAI58" s="83"/>
      <c r="NAJ58" s="83"/>
      <c r="NAK58" s="83"/>
      <c r="NAL58" s="83"/>
      <c r="NAM58" s="83"/>
      <c r="NAN58" s="83"/>
      <c r="NAO58" s="83"/>
      <c r="NAP58" s="83"/>
      <c r="NAQ58" s="83"/>
      <c r="NAR58" s="83"/>
      <c r="NAS58" s="83"/>
      <c r="NAT58" s="83"/>
      <c r="NAU58" s="83"/>
      <c r="NAV58" s="83"/>
      <c r="NAW58" s="83"/>
      <c r="NAX58" s="83"/>
      <c r="NAY58" s="83"/>
      <c r="NAZ58" s="83"/>
      <c r="NBA58" s="83"/>
      <c r="NBB58" s="83"/>
      <c r="NBC58" s="83"/>
      <c r="NBD58" s="83"/>
      <c r="NBE58" s="83"/>
      <c r="NBF58" s="83"/>
      <c r="NBG58" s="83"/>
      <c r="NBH58" s="83"/>
      <c r="NBI58" s="83"/>
      <c r="NBJ58" s="83"/>
      <c r="NBK58" s="83"/>
      <c r="NBL58" s="83"/>
      <c r="NBM58" s="83"/>
      <c r="NBN58" s="83"/>
      <c r="NBO58" s="83"/>
      <c r="NBP58" s="83"/>
      <c r="NBQ58" s="83"/>
      <c r="NBR58" s="83"/>
      <c r="NBS58" s="83"/>
      <c r="NBT58" s="83"/>
      <c r="NBU58" s="83"/>
      <c r="NBV58" s="83"/>
      <c r="NBW58" s="83"/>
      <c r="NBX58" s="83"/>
      <c r="NBY58" s="83"/>
      <c r="NBZ58" s="83"/>
      <c r="NCA58" s="83"/>
      <c r="NCB58" s="83"/>
      <c r="NCC58" s="83"/>
      <c r="NCD58" s="83"/>
      <c r="NCE58" s="83"/>
      <c r="NCF58" s="83"/>
      <c r="NCG58" s="83"/>
      <c r="NCH58" s="83"/>
      <c r="NCI58" s="83"/>
      <c r="NCJ58" s="83"/>
      <c r="NCK58" s="83"/>
      <c r="NCL58" s="83"/>
      <c r="NCM58" s="83"/>
      <c r="NCN58" s="83"/>
      <c r="NCO58" s="83"/>
      <c r="NCP58" s="83"/>
      <c r="NCQ58" s="83"/>
      <c r="NCR58" s="83"/>
      <c r="NCS58" s="83"/>
      <c r="NCT58" s="83"/>
      <c r="NCU58" s="83"/>
      <c r="NCV58" s="83"/>
      <c r="NCW58" s="83"/>
      <c r="NCX58" s="83"/>
      <c r="NCY58" s="83"/>
      <c r="NCZ58" s="83"/>
      <c r="NDA58" s="83"/>
      <c r="NDB58" s="83"/>
      <c r="NDC58" s="83"/>
      <c r="NDD58" s="83"/>
      <c r="NDE58" s="83"/>
      <c r="NDF58" s="83"/>
      <c r="NDG58" s="83"/>
      <c r="NDH58" s="83"/>
      <c r="NDI58" s="83"/>
      <c r="NDJ58" s="83"/>
      <c r="NDK58" s="83"/>
      <c r="NDL58" s="83"/>
      <c r="NDM58" s="83"/>
      <c r="NDN58" s="83"/>
      <c r="NDO58" s="83"/>
      <c r="NDP58" s="83"/>
      <c r="NDQ58" s="83"/>
      <c r="NDR58" s="83"/>
      <c r="NDS58" s="83"/>
      <c r="NDT58" s="83"/>
      <c r="NDU58" s="83"/>
      <c r="NDV58" s="83"/>
      <c r="NDW58" s="83"/>
      <c r="NDX58" s="83"/>
      <c r="NDY58" s="83"/>
      <c r="NDZ58" s="83"/>
      <c r="NEA58" s="83"/>
      <c r="NEB58" s="83"/>
      <c r="NEC58" s="83"/>
      <c r="NED58" s="83"/>
      <c r="NEE58" s="83"/>
      <c r="NEF58" s="83"/>
      <c r="NEG58" s="83"/>
      <c r="NEH58" s="83"/>
      <c r="NEI58" s="83"/>
      <c r="NEJ58" s="83"/>
      <c r="NEK58" s="83"/>
      <c r="NEL58" s="83"/>
      <c r="NEM58" s="83"/>
      <c r="NEN58" s="83"/>
      <c r="NEO58" s="83"/>
      <c r="NEP58" s="83"/>
      <c r="NEQ58" s="83"/>
      <c r="NER58" s="83"/>
      <c r="NES58" s="83"/>
      <c r="NET58" s="83"/>
      <c r="NEU58" s="83"/>
      <c r="NEV58" s="83"/>
      <c r="NEW58" s="83"/>
      <c r="NEX58" s="83"/>
      <c r="NEY58" s="83"/>
      <c r="NEZ58" s="83"/>
      <c r="NFA58" s="83"/>
      <c r="NFB58" s="83"/>
      <c r="NFC58" s="83"/>
      <c r="NFD58" s="83"/>
      <c r="NFE58" s="83"/>
      <c r="NFF58" s="83"/>
      <c r="NFG58" s="83"/>
      <c r="NFH58" s="83"/>
      <c r="NFI58" s="83"/>
      <c r="NFJ58" s="83"/>
      <c r="NFK58" s="83"/>
      <c r="NFL58" s="83"/>
      <c r="NFM58" s="83"/>
      <c r="NFN58" s="83"/>
      <c r="NFO58" s="83"/>
      <c r="NFP58" s="83"/>
      <c r="NFQ58" s="83"/>
      <c r="NFR58" s="83"/>
      <c r="NFS58" s="83"/>
      <c r="NFT58" s="83"/>
      <c r="NFU58" s="83"/>
      <c r="NFV58" s="83"/>
      <c r="NFW58" s="83"/>
      <c r="NFX58" s="83"/>
      <c r="NFY58" s="83"/>
      <c r="NFZ58" s="83"/>
      <c r="NGA58" s="83"/>
      <c r="NGB58" s="83"/>
      <c r="NGC58" s="83"/>
      <c r="NGD58" s="83"/>
      <c r="NGE58" s="83"/>
      <c r="NGF58" s="83"/>
      <c r="NGG58" s="83"/>
      <c r="NGH58" s="83"/>
      <c r="NGI58" s="83"/>
      <c r="NGJ58" s="83"/>
      <c r="NGK58" s="83"/>
      <c r="NGL58" s="83"/>
      <c r="NGM58" s="83"/>
      <c r="NGN58" s="83"/>
      <c r="NGO58" s="83"/>
      <c r="NGP58" s="83"/>
      <c r="NGQ58" s="83"/>
      <c r="NGR58" s="83"/>
      <c r="NGS58" s="83"/>
      <c r="NGT58" s="83"/>
      <c r="NGU58" s="83"/>
      <c r="NGV58" s="83"/>
      <c r="NGW58" s="83"/>
      <c r="NGX58" s="83"/>
      <c r="NGY58" s="83"/>
      <c r="NGZ58" s="83"/>
      <c r="NHA58" s="83"/>
      <c r="NHB58" s="83"/>
      <c r="NHC58" s="83"/>
      <c r="NHD58" s="83"/>
      <c r="NHE58" s="83"/>
      <c r="NHF58" s="83"/>
      <c r="NHG58" s="83"/>
      <c r="NHH58" s="83"/>
      <c r="NHI58" s="83"/>
      <c r="NHJ58" s="83"/>
      <c r="NHK58" s="83"/>
      <c r="NHL58" s="83"/>
      <c r="NHM58" s="83"/>
      <c r="NHN58" s="83"/>
      <c r="NHO58" s="83"/>
      <c r="NHP58" s="83"/>
      <c r="NHQ58" s="83"/>
      <c r="NHR58" s="83"/>
      <c r="NHS58" s="83"/>
      <c r="NHT58" s="83"/>
      <c r="NHU58" s="83"/>
      <c r="NHV58" s="83"/>
      <c r="NHW58" s="83"/>
      <c r="NHX58" s="83"/>
      <c r="NHY58" s="83"/>
      <c r="NHZ58" s="83"/>
      <c r="NIA58" s="83"/>
      <c r="NIB58" s="83"/>
      <c r="NIC58" s="83"/>
      <c r="NID58" s="83"/>
      <c r="NIE58" s="83"/>
      <c r="NIF58" s="83"/>
      <c r="NIG58" s="83"/>
      <c r="NIH58" s="83"/>
      <c r="NII58" s="83"/>
      <c r="NIJ58" s="83"/>
      <c r="NIK58" s="83"/>
      <c r="NIL58" s="83"/>
      <c r="NIM58" s="83"/>
      <c r="NIN58" s="83"/>
      <c r="NIO58" s="83"/>
      <c r="NIP58" s="83"/>
      <c r="NIQ58" s="83"/>
      <c r="NIR58" s="83"/>
      <c r="NIS58" s="83"/>
      <c r="NIT58" s="83"/>
      <c r="NIU58" s="83"/>
      <c r="NIV58" s="83"/>
      <c r="NIW58" s="83"/>
      <c r="NIX58" s="83"/>
      <c r="NIY58" s="83"/>
      <c r="NIZ58" s="83"/>
      <c r="NJA58" s="83"/>
      <c r="NJB58" s="83"/>
      <c r="NJC58" s="83"/>
      <c r="NJD58" s="83"/>
      <c r="NJE58" s="83"/>
      <c r="NJF58" s="83"/>
      <c r="NJG58" s="83"/>
      <c r="NJH58" s="83"/>
      <c r="NJI58" s="83"/>
      <c r="NJJ58" s="83"/>
      <c r="NJK58" s="83"/>
      <c r="NJL58" s="83"/>
      <c r="NJM58" s="83"/>
      <c r="NJN58" s="83"/>
      <c r="NJO58" s="83"/>
      <c r="NJP58" s="83"/>
      <c r="NJQ58" s="83"/>
      <c r="NJR58" s="83"/>
      <c r="NJS58" s="83"/>
      <c r="NJT58" s="83"/>
      <c r="NJU58" s="83"/>
      <c r="NJV58" s="83"/>
      <c r="NJW58" s="83"/>
      <c r="NJX58" s="83"/>
      <c r="NJY58" s="83"/>
      <c r="NJZ58" s="83"/>
      <c r="NKA58" s="83"/>
      <c r="NKB58" s="83"/>
      <c r="NKC58" s="83"/>
      <c r="NKD58" s="83"/>
      <c r="NKE58" s="83"/>
      <c r="NKF58" s="83"/>
      <c r="NKG58" s="83"/>
      <c r="NKH58" s="83"/>
      <c r="NKI58" s="83"/>
      <c r="NKJ58" s="83"/>
      <c r="NKK58" s="83"/>
      <c r="NKL58" s="83"/>
      <c r="NKM58" s="83"/>
      <c r="NKN58" s="83"/>
      <c r="NKO58" s="83"/>
      <c r="NKP58" s="83"/>
      <c r="NKQ58" s="83"/>
      <c r="NKR58" s="83"/>
      <c r="NKS58" s="83"/>
      <c r="NKT58" s="83"/>
      <c r="NKU58" s="83"/>
      <c r="NKV58" s="83"/>
      <c r="NKW58" s="83"/>
      <c r="NKX58" s="83"/>
      <c r="NKY58" s="83"/>
      <c r="NKZ58" s="83"/>
      <c r="NLA58" s="83"/>
      <c r="NLB58" s="83"/>
      <c r="NLC58" s="83"/>
      <c r="NLD58" s="83"/>
      <c r="NLE58" s="83"/>
      <c r="NLF58" s="83"/>
      <c r="NLG58" s="83"/>
      <c r="NLH58" s="83"/>
      <c r="NLI58" s="83"/>
      <c r="NLJ58" s="83"/>
      <c r="NLK58" s="83"/>
      <c r="NLL58" s="83"/>
      <c r="NLM58" s="83"/>
      <c r="NLN58" s="83"/>
      <c r="NLO58" s="83"/>
      <c r="NLP58" s="83"/>
      <c r="NLQ58" s="83"/>
      <c r="NLR58" s="83"/>
      <c r="NLS58" s="83"/>
      <c r="NLT58" s="83"/>
      <c r="NLU58" s="83"/>
      <c r="NLV58" s="83"/>
      <c r="NLW58" s="83"/>
      <c r="NLX58" s="83"/>
      <c r="NLY58" s="83"/>
      <c r="NLZ58" s="83"/>
      <c r="NMA58" s="83"/>
      <c r="NMB58" s="83"/>
      <c r="NMC58" s="83"/>
      <c r="NMD58" s="83"/>
      <c r="NME58" s="83"/>
      <c r="NMF58" s="83"/>
      <c r="NMG58" s="83"/>
      <c r="NMH58" s="83"/>
      <c r="NMI58" s="83"/>
      <c r="NMJ58" s="83"/>
      <c r="NMK58" s="83"/>
      <c r="NML58" s="83"/>
      <c r="NMM58" s="83"/>
      <c r="NMN58" s="83"/>
      <c r="NMO58" s="83"/>
      <c r="NMP58" s="83"/>
      <c r="NMQ58" s="83"/>
      <c r="NMR58" s="83"/>
      <c r="NMS58" s="83"/>
      <c r="NMT58" s="83"/>
      <c r="NMU58" s="83"/>
      <c r="NMV58" s="83"/>
      <c r="NMW58" s="83"/>
      <c r="NMX58" s="83"/>
      <c r="NMY58" s="83"/>
      <c r="NMZ58" s="83"/>
      <c r="NNA58" s="83"/>
      <c r="NNB58" s="83"/>
      <c r="NNC58" s="83"/>
      <c r="NND58" s="83"/>
      <c r="NNE58" s="83"/>
      <c r="NNF58" s="83"/>
      <c r="NNG58" s="83"/>
      <c r="NNH58" s="83"/>
      <c r="NNI58" s="83"/>
      <c r="NNJ58" s="83"/>
      <c r="NNK58" s="83"/>
      <c r="NNL58" s="83"/>
      <c r="NNM58" s="83"/>
      <c r="NNN58" s="83"/>
      <c r="NNO58" s="83"/>
      <c r="NNP58" s="83"/>
      <c r="NNQ58" s="83"/>
      <c r="NNR58" s="83"/>
      <c r="NNS58" s="83"/>
      <c r="NNT58" s="83"/>
      <c r="NNU58" s="83"/>
      <c r="NNV58" s="83"/>
      <c r="NNW58" s="83"/>
      <c r="NNX58" s="83"/>
      <c r="NNY58" s="83"/>
      <c r="NNZ58" s="83"/>
      <c r="NOA58" s="83"/>
      <c r="NOB58" s="83"/>
      <c r="NOC58" s="83"/>
      <c r="NOD58" s="83"/>
      <c r="NOE58" s="83"/>
      <c r="NOF58" s="83"/>
      <c r="NOG58" s="83"/>
      <c r="NOH58" s="83"/>
      <c r="NOI58" s="83"/>
      <c r="NOJ58" s="83"/>
      <c r="NOK58" s="83"/>
      <c r="NOL58" s="83"/>
      <c r="NOM58" s="83"/>
      <c r="NON58" s="83"/>
      <c r="NOO58" s="83"/>
      <c r="NOP58" s="83"/>
      <c r="NOQ58" s="83"/>
      <c r="NOR58" s="83"/>
      <c r="NOS58" s="83"/>
      <c r="NOT58" s="83"/>
      <c r="NOU58" s="83"/>
      <c r="NOV58" s="83"/>
      <c r="NOW58" s="83"/>
      <c r="NOX58" s="83"/>
      <c r="NOY58" s="83"/>
      <c r="NOZ58" s="83"/>
      <c r="NPA58" s="83"/>
      <c r="NPB58" s="83"/>
      <c r="NPC58" s="83"/>
      <c r="NPD58" s="83"/>
      <c r="NPE58" s="83"/>
      <c r="NPF58" s="83"/>
      <c r="NPG58" s="83"/>
      <c r="NPH58" s="83"/>
      <c r="NPI58" s="83"/>
      <c r="NPJ58" s="83"/>
      <c r="NPK58" s="83"/>
      <c r="NPL58" s="83"/>
      <c r="NPM58" s="83"/>
      <c r="NPN58" s="83"/>
      <c r="NPO58" s="83"/>
      <c r="NPP58" s="83"/>
      <c r="NPQ58" s="83"/>
      <c r="NPR58" s="83"/>
      <c r="NPS58" s="83"/>
      <c r="NPT58" s="83"/>
      <c r="NPU58" s="83"/>
      <c r="NPV58" s="83"/>
      <c r="NPW58" s="83"/>
      <c r="NPX58" s="83"/>
      <c r="NPY58" s="83"/>
      <c r="NPZ58" s="83"/>
      <c r="NQA58" s="83"/>
      <c r="NQB58" s="83"/>
      <c r="NQC58" s="83"/>
      <c r="NQD58" s="83"/>
      <c r="NQE58" s="83"/>
      <c r="NQF58" s="83"/>
      <c r="NQG58" s="83"/>
      <c r="NQH58" s="83"/>
      <c r="NQI58" s="83"/>
      <c r="NQJ58" s="83"/>
      <c r="NQK58" s="83"/>
      <c r="NQL58" s="83"/>
      <c r="NQM58" s="83"/>
      <c r="NQN58" s="83"/>
      <c r="NQO58" s="83"/>
      <c r="NQP58" s="83"/>
      <c r="NQQ58" s="83"/>
      <c r="NQR58" s="83"/>
      <c r="NQS58" s="83"/>
      <c r="NQT58" s="83"/>
      <c r="NQU58" s="83"/>
      <c r="NQV58" s="83"/>
      <c r="NQW58" s="83"/>
      <c r="NQX58" s="83"/>
      <c r="NQY58" s="83"/>
      <c r="NQZ58" s="83"/>
      <c r="NRA58" s="83"/>
      <c r="NRB58" s="83"/>
      <c r="NRC58" s="83"/>
      <c r="NRD58" s="83"/>
      <c r="NRE58" s="83"/>
      <c r="NRF58" s="83"/>
      <c r="NRG58" s="83"/>
      <c r="NRH58" s="83"/>
      <c r="NRI58" s="83"/>
      <c r="NRJ58" s="83"/>
      <c r="NRK58" s="83"/>
      <c r="NRL58" s="83"/>
      <c r="NRM58" s="83"/>
      <c r="NRN58" s="83"/>
      <c r="NRO58" s="83"/>
      <c r="NRP58" s="83"/>
      <c r="NRQ58" s="83"/>
      <c r="NRR58" s="83"/>
      <c r="NRS58" s="83"/>
      <c r="NRT58" s="83"/>
      <c r="NRU58" s="83"/>
      <c r="NRV58" s="83"/>
      <c r="NRW58" s="83"/>
      <c r="NRX58" s="83"/>
      <c r="NRY58" s="83"/>
      <c r="NRZ58" s="83"/>
      <c r="NSA58" s="83"/>
      <c r="NSB58" s="83"/>
      <c r="NSC58" s="83"/>
      <c r="NSD58" s="83"/>
      <c r="NSE58" s="83"/>
      <c r="NSF58" s="83"/>
      <c r="NSG58" s="83"/>
      <c r="NSH58" s="83"/>
      <c r="NSI58" s="83"/>
      <c r="NSJ58" s="83"/>
      <c r="NSK58" s="83"/>
      <c r="NSL58" s="83"/>
      <c r="NSM58" s="83"/>
      <c r="NSN58" s="83"/>
      <c r="NSO58" s="83"/>
      <c r="NSP58" s="83"/>
      <c r="NSQ58" s="83"/>
      <c r="NSR58" s="83"/>
      <c r="NSS58" s="83"/>
      <c r="NST58" s="83"/>
      <c r="NSU58" s="83"/>
      <c r="NSV58" s="83"/>
      <c r="NSW58" s="83"/>
      <c r="NSX58" s="83"/>
      <c r="NSY58" s="83"/>
      <c r="NSZ58" s="83"/>
      <c r="NTA58" s="83"/>
      <c r="NTB58" s="83"/>
      <c r="NTC58" s="83"/>
      <c r="NTD58" s="83"/>
      <c r="NTE58" s="83"/>
      <c r="NTF58" s="83"/>
      <c r="NTG58" s="83"/>
      <c r="NTH58" s="83"/>
      <c r="NTI58" s="83"/>
      <c r="NTJ58" s="83"/>
      <c r="NTK58" s="83"/>
      <c r="NTL58" s="83"/>
      <c r="NTM58" s="83"/>
      <c r="NTN58" s="83"/>
      <c r="NTO58" s="83"/>
      <c r="NTP58" s="83"/>
      <c r="NTQ58" s="83"/>
      <c r="NTR58" s="83"/>
      <c r="NTS58" s="83"/>
      <c r="NTT58" s="83"/>
      <c r="NTU58" s="83"/>
      <c r="NTV58" s="83"/>
      <c r="NTW58" s="83"/>
      <c r="NTX58" s="83"/>
      <c r="NTY58" s="83"/>
      <c r="NTZ58" s="83"/>
      <c r="NUA58" s="83"/>
      <c r="NUB58" s="83"/>
      <c r="NUC58" s="83"/>
      <c r="NUD58" s="83"/>
      <c r="NUE58" s="83"/>
      <c r="NUF58" s="83"/>
      <c r="NUG58" s="83"/>
      <c r="NUH58" s="83"/>
      <c r="NUI58" s="83"/>
      <c r="NUJ58" s="83"/>
      <c r="NUK58" s="83"/>
      <c r="NUL58" s="83"/>
      <c r="NUM58" s="83"/>
      <c r="NUN58" s="83"/>
      <c r="NUO58" s="83"/>
      <c r="NUP58" s="83"/>
      <c r="NUQ58" s="83"/>
      <c r="NUR58" s="83"/>
      <c r="NUS58" s="83"/>
      <c r="NUT58" s="83"/>
      <c r="NUU58" s="83"/>
      <c r="NUV58" s="83"/>
      <c r="NUW58" s="83"/>
      <c r="NUX58" s="83"/>
      <c r="NUY58" s="83"/>
      <c r="NUZ58" s="83"/>
      <c r="NVA58" s="83"/>
      <c r="NVB58" s="83"/>
      <c r="NVC58" s="83"/>
      <c r="NVD58" s="83"/>
      <c r="NVE58" s="83"/>
      <c r="NVF58" s="83"/>
      <c r="NVG58" s="83"/>
      <c r="NVH58" s="83"/>
      <c r="NVI58" s="83"/>
      <c r="NVJ58" s="83"/>
      <c r="NVK58" s="83"/>
      <c r="NVL58" s="83"/>
      <c r="NVM58" s="83"/>
      <c r="NVN58" s="83"/>
      <c r="NVO58" s="83"/>
      <c r="NVP58" s="83"/>
      <c r="NVQ58" s="83"/>
      <c r="NVR58" s="83"/>
      <c r="NVS58" s="83"/>
      <c r="NVT58" s="83"/>
      <c r="NVU58" s="83"/>
      <c r="NVV58" s="83"/>
      <c r="NVW58" s="83"/>
      <c r="NVX58" s="83"/>
      <c r="NVY58" s="83"/>
      <c r="NVZ58" s="83"/>
      <c r="NWA58" s="83"/>
      <c r="NWB58" s="83"/>
      <c r="NWC58" s="83"/>
      <c r="NWD58" s="83"/>
      <c r="NWE58" s="83"/>
      <c r="NWF58" s="83"/>
      <c r="NWG58" s="83"/>
      <c r="NWH58" s="83"/>
      <c r="NWI58" s="83"/>
      <c r="NWJ58" s="83"/>
      <c r="NWK58" s="83"/>
      <c r="NWL58" s="83"/>
      <c r="NWM58" s="83"/>
      <c r="NWN58" s="83"/>
      <c r="NWO58" s="83"/>
      <c r="NWP58" s="83"/>
      <c r="NWQ58" s="83"/>
      <c r="NWR58" s="83"/>
      <c r="NWS58" s="83"/>
      <c r="NWT58" s="83"/>
      <c r="NWU58" s="83"/>
      <c r="NWV58" s="83"/>
      <c r="NWW58" s="83"/>
      <c r="NWX58" s="83"/>
      <c r="NWY58" s="83"/>
      <c r="NWZ58" s="83"/>
      <c r="NXA58" s="83"/>
      <c r="NXB58" s="83"/>
      <c r="NXC58" s="83"/>
      <c r="NXD58" s="83"/>
      <c r="NXE58" s="83"/>
      <c r="NXF58" s="83"/>
      <c r="NXG58" s="83"/>
      <c r="NXH58" s="83"/>
      <c r="NXI58" s="83"/>
      <c r="NXJ58" s="83"/>
      <c r="NXK58" s="83"/>
      <c r="NXL58" s="83"/>
      <c r="NXM58" s="83"/>
      <c r="NXN58" s="83"/>
      <c r="NXO58" s="83"/>
      <c r="NXP58" s="83"/>
      <c r="NXQ58" s="83"/>
      <c r="NXR58" s="83"/>
      <c r="NXS58" s="83"/>
      <c r="NXT58" s="83"/>
      <c r="NXU58" s="83"/>
      <c r="NXV58" s="83"/>
      <c r="NXW58" s="83"/>
      <c r="NXX58" s="83"/>
      <c r="NXY58" s="83"/>
      <c r="NXZ58" s="83"/>
      <c r="NYA58" s="83"/>
      <c r="NYB58" s="83"/>
      <c r="NYC58" s="83"/>
      <c r="NYD58" s="83"/>
      <c r="NYE58" s="83"/>
      <c r="NYF58" s="83"/>
      <c r="NYG58" s="83"/>
      <c r="NYH58" s="83"/>
      <c r="NYI58" s="83"/>
      <c r="NYJ58" s="83"/>
      <c r="NYK58" s="83"/>
      <c r="NYL58" s="83"/>
      <c r="NYM58" s="83"/>
      <c r="NYN58" s="83"/>
      <c r="NYO58" s="83"/>
      <c r="NYP58" s="83"/>
      <c r="NYQ58" s="83"/>
      <c r="NYR58" s="83"/>
      <c r="NYS58" s="83"/>
      <c r="NYT58" s="83"/>
      <c r="NYU58" s="83"/>
      <c r="NYV58" s="83"/>
      <c r="NYW58" s="83"/>
      <c r="NYX58" s="83"/>
      <c r="NYY58" s="83"/>
      <c r="NYZ58" s="83"/>
      <c r="NZA58" s="83"/>
      <c r="NZB58" s="83"/>
      <c r="NZC58" s="83"/>
      <c r="NZD58" s="83"/>
      <c r="NZE58" s="83"/>
      <c r="NZF58" s="83"/>
      <c r="NZG58" s="83"/>
      <c r="NZH58" s="83"/>
      <c r="NZI58" s="83"/>
      <c r="NZJ58" s="83"/>
      <c r="NZK58" s="83"/>
      <c r="NZL58" s="83"/>
      <c r="NZM58" s="83"/>
      <c r="NZN58" s="83"/>
      <c r="NZO58" s="83"/>
      <c r="NZP58" s="83"/>
      <c r="NZQ58" s="83"/>
      <c r="NZR58" s="83"/>
      <c r="NZS58" s="83"/>
      <c r="NZT58" s="83"/>
      <c r="NZU58" s="83"/>
      <c r="NZV58" s="83"/>
      <c r="NZW58" s="83"/>
      <c r="NZX58" s="83"/>
      <c r="NZY58" s="83"/>
      <c r="NZZ58" s="83"/>
      <c r="OAA58" s="83"/>
      <c r="OAB58" s="83"/>
      <c r="OAC58" s="83"/>
      <c r="OAD58" s="83"/>
      <c r="OAE58" s="83"/>
      <c r="OAF58" s="83"/>
      <c r="OAG58" s="83"/>
      <c r="OAH58" s="83"/>
      <c r="OAI58" s="83"/>
      <c r="OAJ58" s="83"/>
      <c r="OAK58" s="83"/>
      <c r="OAL58" s="83"/>
      <c r="OAM58" s="83"/>
      <c r="OAN58" s="83"/>
      <c r="OAO58" s="83"/>
      <c r="OAP58" s="83"/>
      <c r="OAQ58" s="83"/>
      <c r="OAR58" s="83"/>
      <c r="OAS58" s="83"/>
      <c r="OAT58" s="83"/>
      <c r="OAU58" s="83"/>
      <c r="OAV58" s="83"/>
      <c r="OAW58" s="83"/>
      <c r="OAX58" s="83"/>
      <c r="OAY58" s="83"/>
      <c r="OAZ58" s="83"/>
      <c r="OBA58" s="83"/>
      <c r="OBB58" s="83"/>
      <c r="OBC58" s="83"/>
      <c r="OBD58" s="83"/>
      <c r="OBE58" s="83"/>
      <c r="OBF58" s="83"/>
      <c r="OBG58" s="83"/>
      <c r="OBH58" s="83"/>
      <c r="OBI58" s="83"/>
      <c r="OBJ58" s="83"/>
      <c r="OBK58" s="83"/>
      <c r="OBL58" s="83"/>
      <c r="OBM58" s="83"/>
      <c r="OBN58" s="83"/>
      <c r="OBO58" s="83"/>
      <c r="OBP58" s="83"/>
      <c r="OBQ58" s="83"/>
      <c r="OBR58" s="83"/>
      <c r="OBS58" s="83"/>
      <c r="OBT58" s="83"/>
      <c r="OBU58" s="83"/>
      <c r="OBV58" s="83"/>
      <c r="OBW58" s="83"/>
      <c r="OBX58" s="83"/>
      <c r="OBY58" s="83"/>
      <c r="OBZ58" s="83"/>
      <c r="OCA58" s="83"/>
      <c r="OCB58" s="83"/>
      <c r="OCC58" s="83"/>
      <c r="OCD58" s="83"/>
      <c r="OCE58" s="83"/>
      <c r="OCF58" s="83"/>
      <c r="OCG58" s="83"/>
      <c r="OCH58" s="83"/>
      <c r="OCI58" s="83"/>
      <c r="OCJ58" s="83"/>
      <c r="OCK58" s="83"/>
      <c r="OCL58" s="83"/>
      <c r="OCM58" s="83"/>
      <c r="OCN58" s="83"/>
      <c r="OCO58" s="83"/>
      <c r="OCP58" s="83"/>
      <c r="OCQ58" s="83"/>
      <c r="OCR58" s="83"/>
      <c r="OCS58" s="83"/>
      <c r="OCT58" s="83"/>
      <c r="OCU58" s="83"/>
      <c r="OCV58" s="83"/>
      <c r="OCW58" s="83"/>
      <c r="OCX58" s="83"/>
      <c r="OCY58" s="83"/>
      <c r="OCZ58" s="83"/>
      <c r="ODA58" s="83"/>
      <c r="ODB58" s="83"/>
      <c r="ODC58" s="83"/>
      <c r="ODD58" s="83"/>
      <c r="ODE58" s="83"/>
      <c r="ODF58" s="83"/>
      <c r="ODG58" s="83"/>
      <c r="ODH58" s="83"/>
      <c r="ODI58" s="83"/>
      <c r="ODJ58" s="83"/>
      <c r="ODK58" s="83"/>
      <c r="ODL58" s="83"/>
      <c r="ODM58" s="83"/>
      <c r="ODN58" s="83"/>
      <c r="ODO58" s="83"/>
      <c r="ODP58" s="83"/>
      <c r="ODQ58" s="83"/>
      <c r="ODR58" s="83"/>
      <c r="ODS58" s="83"/>
      <c r="ODT58" s="83"/>
      <c r="ODU58" s="83"/>
      <c r="ODV58" s="83"/>
      <c r="ODW58" s="83"/>
      <c r="ODX58" s="83"/>
      <c r="ODY58" s="83"/>
      <c r="ODZ58" s="83"/>
      <c r="OEA58" s="83"/>
      <c r="OEB58" s="83"/>
      <c r="OEC58" s="83"/>
      <c r="OED58" s="83"/>
      <c r="OEE58" s="83"/>
      <c r="OEF58" s="83"/>
      <c r="OEG58" s="83"/>
      <c r="OEH58" s="83"/>
      <c r="OEI58" s="83"/>
      <c r="OEJ58" s="83"/>
      <c r="OEK58" s="83"/>
      <c r="OEL58" s="83"/>
      <c r="OEM58" s="83"/>
      <c r="OEN58" s="83"/>
      <c r="OEO58" s="83"/>
      <c r="OEP58" s="83"/>
      <c r="OEQ58" s="83"/>
      <c r="OER58" s="83"/>
      <c r="OES58" s="83"/>
      <c r="OET58" s="83"/>
      <c r="OEU58" s="83"/>
      <c r="OEV58" s="83"/>
      <c r="OEW58" s="83"/>
      <c r="OEX58" s="83"/>
      <c r="OEY58" s="83"/>
      <c r="OEZ58" s="83"/>
      <c r="OFA58" s="83"/>
      <c r="OFB58" s="83"/>
      <c r="OFC58" s="83"/>
      <c r="OFD58" s="83"/>
      <c r="OFE58" s="83"/>
      <c r="OFF58" s="83"/>
      <c r="OFG58" s="83"/>
      <c r="OFH58" s="83"/>
      <c r="OFI58" s="83"/>
      <c r="OFJ58" s="83"/>
      <c r="OFK58" s="83"/>
      <c r="OFL58" s="83"/>
      <c r="OFM58" s="83"/>
      <c r="OFN58" s="83"/>
      <c r="OFO58" s="83"/>
      <c r="OFP58" s="83"/>
      <c r="OFQ58" s="83"/>
      <c r="OFR58" s="83"/>
      <c r="OFS58" s="83"/>
      <c r="OFT58" s="83"/>
      <c r="OFU58" s="83"/>
      <c r="OFV58" s="83"/>
      <c r="OFW58" s="83"/>
      <c r="OFX58" s="83"/>
      <c r="OFY58" s="83"/>
      <c r="OFZ58" s="83"/>
      <c r="OGA58" s="83"/>
      <c r="OGB58" s="83"/>
      <c r="OGC58" s="83"/>
      <c r="OGD58" s="83"/>
      <c r="OGE58" s="83"/>
      <c r="OGF58" s="83"/>
      <c r="OGG58" s="83"/>
      <c r="OGH58" s="83"/>
      <c r="OGI58" s="83"/>
      <c r="OGJ58" s="83"/>
      <c r="OGK58" s="83"/>
      <c r="OGL58" s="83"/>
      <c r="OGM58" s="83"/>
      <c r="OGN58" s="83"/>
      <c r="OGO58" s="83"/>
      <c r="OGP58" s="83"/>
      <c r="OGQ58" s="83"/>
      <c r="OGR58" s="83"/>
      <c r="OGS58" s="83"/>
      <c r="OGT58" s="83"/>
      <c r="OGU58" s="83"/>
      <c r="OGV58" s="83"/>
      <c r="OGW58" s="83"/>
      <c r="OGX58" s="83"/>
      <c r="OGY58" s="83"/>
      <c r="OGZ58" s="83"/>
      <c r="OHA58" s="83"/>
      <c r="OHB58" s="83"/>
      <c r="OHC58" s="83"/>
      <c r="OHD58" s="83"/>
      <c r="OHE58" s="83"/>
      <c r="OHF58" s="83"/>
      <c r="OHG58" s="83"/>
      <c r="OHH58" s="83"/>
      <c r="OHI58" s="83"/>
      <c r="OHJ58" s="83"/>
      <c r="OHK58" s="83"/>
      <c r="OHL58" s="83"/>
      <c r="OHM58" s="83"/>
      <c r="OHN58" s="83"/>
      <c r="OHO58" s="83"/>
      <c r="OHP58" s="83"/>
      <c r="OHQ58" s="83"/>
      <c r="OHR58" s="83"/>
      <c r="OHS58" s="83"/>
      <c r="OHT58" s="83"/>
      <c r="OHU58" s="83"/>
      <c r="OHV58" s="83"/>
      <c r="OHW58" s="83"/>
      <c r="OHX58" s="83"/>
      <c r="OHY58" s="83"/>
      <c r="OHZ58" s="83"/>
      <c r="OIA58" s="83"/>
      <c r="OIB58" s="83"/>
      <c r="OIC58" s="83"/>
      <c r="OID58" s="83"/>
      <c r="OIE58" s="83"/>
      <c r="OIF58" s="83"/>
      <c r="OIG58" s="83"/>
      <c r="OIH58" s="83"/>
      <c r="OII58" s="83"/>
      <c r="OIJ58" s="83"/>
      <c r="OIK58" s="83"/>
      <c r="OIL58" s="83"/>
      <c r="OIM58" s="83"/>
      <c r="OIN58" s="83"/>
      <c r="OIO58" s="83"/>
      <c r="OIP58" s="83"/>
      <c r="OIQ58" s="83"/>
      <c r="OIR58" s="83"/>
      <c r="OIS58" s="83"/>
      <c r="OIT58" s="83"/>
      <c r="OIU58" s="83"/>
      <c r="OIV58" s="83"/>
      <c r="OIW58" s="83"/>
      <c r="OIX58" s="83"/>
      <c r="OIY58" s="83"/>
      <c r="OIZ58" s="83"/>
      <c r="OJA58" s="83"/>
      <c r="OJB58" s="83"/>
      <c r="OJC58" s="83"/>
      <c r="OJD58" s="83"/>
      <c r="OJE58" s="83"/>
      <c r="OJF58" s="83"/>
      <c r="OJG58" s="83"/>
      <c r="OJH58" s="83"/>
      <c r="OJI58" s="83"/>
      <c r="OJJ58" s="83"/>
      <c r="OJK58" s="83"/>
      <c r="OJL58" s="83"/>
      <c r="OJM58" s="83"/>
      <c r="OJN58" s="83"/>
      <c r="OJO58" s="83"/>
      <c r="OJP58" s="83"/>
      <c r="OJQ58" s="83"/>
      <c r="OJR58" s="83"/>
      <c r="OJS58" s="83"/>
      <c r="OJT58" s="83"/>
      <c r="OJU58" s="83"/>
      <c r="OJV58" s="83"/>
      <c r="OJW58" s="83"/>
      <c r="OJX58" s="83"/>
      <c r="OJY58" s="83"/>
      <c r="OJZ58" s="83"/>
      <c r="OKA58" s="83"/>
      <c r="OKB58" s="83"/>
      <c r="OKC58" s="83"/>
      <c r="OKD58" s="83"/>
      <c r="OKE58" s="83"/>
      <c r="OKF58" s="83"/>
      <c r="OKG58" s="83"/>
      <c r="OKH58" s="83"/>
      <c r="OKI58" s="83"/>
      <c r="OKJ58" s="83"/>
      <c r="OKK58" s="83"/>
      <c r="OKL58" s="83"/>
      <c r="OKM58" s="83"/>
      <c r="OKN58" s="83"/>
      <c r="OKO58" s="83"/>
      <c r="OKP58" s="83"/>
      <c r="OKQ58" s="83"/>
      <c r="OKR58" s="83"/>
      <c r="OKS58" s="83"/>
      <c r="OKT58" s="83"/>
      <c r="OKU58" s="83"/>
      <c r="OKV58" s="83"/>
      <c r="OKW58" s="83"/>
      <c r="OKX58" s="83"/>
      <c r="OKY58" s="83"/>
      <c r="OKZ58" s="83"/>
      <c r="OLA58" s="83"/>
      <c r="OLB58" s="83"/>
      <c r="OLC58" s="83"/>
      <c r="OLD58" s="83"/>
      <c r="OLE58" s="83"/>
      <c r="OLF58" s="83"/>
      <c r="OLG58" s="83"/>
      <c r="OLH58" s="83"/>
      <c r="OLI58" s="83"/>
      <c r="OLJ58" s="83"/>
      <c r="OLK58" s="83"/>
      <c r="OLL58" s="83"/>
      <c r="OLM58" s="83"/>
      <c r="OLN58" s="83"/>
      <c r="OLO58" s="83"/>
      <c r="OLP58" s="83"/>
      <c r="OLQ58" s="83"/>
      <c r="OLR58" s="83"/>
      <c r="OLS58" s="83"/>
      <c r="OLT58" s="83"/>
      <c r="OLU58" s="83"/>
      <c r="OLV58" s="83"/>
      <c r="OLW58" s="83"/>
      <c r="OLX58" s="83"/>
      <c r="OLY58" s="83"/>
      <c r="OLZ58" s="83"/>
      <c r="OMA58" s="83"/>
      <c r="OMB58" s="83"/>
      <c r="OMC58" s="83"/>
      <c r="OMD58" s="83"/>
      <c r="OME58" s="83"/>
      <c r="OMF58" s="83"/>
      <c r="OMG58" s="83"/>
      <c r="OMH58" s="83"/>
      <c r="OMI58" s="83"/>
      <c r="OMJ58" s="83"/>
      <c r="OMK58" s="83"/>
      <c r="OML58" s="83"/>
      <c r="OMM58" s="83"/>
      <c r="OMN58" s="83"/>
      <c r="OMO58" s="83"/>
      <c r="OMP58" s="83"/>
      <c r="OMQ58" s="83"/>
      <c r="OMR58" s="83"/>
      <c r="OMS58" s="83"/>
      <c r="OMT58" s="83"/>
      <c r="OMU58" s="83"/>
      <c r="OMV58" s="83"/>
      <c r="OMW58" s="83"/>
      <c r="OMX58" s="83"/>
      <c r="OMY58" s="83"/>
      <c r="OMZ58" s="83"/>
      <c r="ONA58" s="83"/>
      <c r="ONB58" s="83"/>
      <c r="ONC58" s="83"/>
      <c r="OND58" s="83"/>
      <c r="ONE58" s="83"/>
      <c r="ONF58" s="83"/>
      <c r="ONG58" s="83"/>
      <c r="ONH58" s="83"/>
      <c r="ONI58" s="83"/>
      <c r="ONJ58" s="83"/>
      <c r="ONK58" s="83"/>
      <c r="ONL58" s="83"/>
      <c r="ONM58" s="83"/>
      <c r="ONN58" s="83"/>
      <c r="ONO58" s="83"/>
      <c r="ONP58" s="83"/>
      <c r="ONQ58" s="83"/>
      <c r="ONR58" s="83"/>
      <c r="ONS58" s="83"/>
      <c r="ONT58" s="83"/>
      <c r="ONU58" s="83"/>
      <c r="ONV58" s="83"/>
      <c r="ONW58" s="83"/>
      <c r="ONX58" s="83"/>
      <c r="ONY58" s="83"/>
      <c r="ONZ58" s="83"/>
      <c r="OOA58" s="83"/>
      <c r="OOB58" s="83"/>
      <c r="OOC58" s="83"/>
      <c r="OOD58" s="83"/>
      <c r="OOE58" s="83"/>
      <c r="OOF58" s="83"/>
      <c r="OOG58" s="83"/>
      <c r="OOH58" s="83"/>
      <c r="OOI58" s="83"/>
      <c r="OOJ58" s="83"/>
      <c r="OOK58" s="83"/>
      <c r="OOL58" s="83"/>
      <c r="OOM58" s="83"/>
      <c r="OON58" s="83"/>
      <c r="OOO58" s="83"/>
      <c r="OOP58" s="83"/>
      <c r="OOQ58" s="83"/>
      <c r="OOR58" s="83"/>
      <c r="OOS58" s="83"/>
      <c r="OOT58" s="83"/>
      <c r="OOU58" s="83"/>
      <c r="OOV58" s="83"/>
      <c r="OOW58" s="83"/>
      <c r="OOX58" s="83"/>
      <c r="OOY58" s="83"/>
      <c r="OOZ58" s="83"/>
      <c r="OPA58" s="83"/>
      <c r="OPB58" s="83"/>
      <c r="OPC58" s="83"/>
      <c r="OPD58" s="83"/>
      <c r="OPE58" s="83"/>
      <c r="OPF58" s="83"/>
      <c r="OPG58" s="83"/>
      <c r="OPH58" s="83"/>
      <c r="OPI58" s="83"/>
      <c r="OPJ58" s="83"/>
      <c r="OPK58" s="83"/>
      <c r="OPL58" s="83"/>
      <c r="OPM58" s="83"/>
      <c r="OPN58" s="83"/>
      <c r="OPO58" s="83"/>
      <c r="OPP58" s="83"/>
      <c r="OPQ58" s="83"/>
      <c r="OPR58" s="83"/>
      <c r="OPS58" s="83"/>
      <c r="OPT58" s="83"/>
      <c r="OPU58" s="83"/>
      <c r="OPV58" s="83"/>
      <c r="OPW58" s="83"/>
      <c r="OPX58" s="83"/>
      <c r="OPY58" s="83"/>
      <c r="OPZ58" s="83"/>
      <c r="OQA58" s="83"/>
      <c r="OQB58" s="83"/>
      <c r="OQC58" s="83"/>
      <c r="OQD58" s="83"/>
      <c r="OQE58" s="83"/>
      <c r="OQF58" s="83"/>
      <c r="OQG58" s="83"/>
      <c r="OQH58" s="83"/>
      <c r="OQI58" s="83"/>
      <c r="OQJ58" s="83"/>
      <c r="OQK58" s="83"/>
      <c r="OQL58" s="83"/>
      <c r="OQM58" s="83"/>
      <c r="OQN58" s="83"/>
      <c r="OQO58" s="83"/>
      <c r="OQP58" s="83"/>
      <c r="OQQ58" s="83"/>
      <c r="OQR58" s="83"/>
      <c r="OQS58" s="83"/>
      <c r="OQT58" s="83"/>
      <c r="OQU58" s="83"/>
      <c r="OQV58" s="83"/>
      <c r="OQW58" s="83"/>
      <c r="OQX58" s="83"/>
      <c r="OQY58" s="83"/>
      <c r="OQZ58" s="83"/>
      <c r="ORA58" s="83"/>
      <c r="ORB58" s="83"/>
      <c r="ORC58" s="83"/>
      <c r="ORD58" s="83"/>
      <c r="ORE58" s="83"/>
      <c r="ORF58" s="83"/>
      <c r="ORG58" s="83"/>
      <c r="ORH58" s="83"/>
      <c r="ORI58" s="83"/>
      <c r="ORJ58" s="83"/>
      <c r="ORK58" s="83"/>
      <c r="ORL58" s="83"/>
      <c r="ORM58" s="83"/>
      <c r="ORN58" s="83"/>
      <c r="ORO58" s="83"/>
      <c r="ORP58" s="83"/>
      <c r="ORQ58" s="83"/>
      <c r="ORR58" s="83"/>
      <c r="ORS58" s="83"/>
      <c r="ORT58" s="83"/>
      <c r="ORU58" s="83"/>
      <c r="ORV58" s="83"/>
      <c r="ORW58" s="83"/>
      <c r="ORX58" s="83"/>
      <c r="ORY58" s="83"/>
      <c r="ORZ58" s="83"/>
      <c r="OSA58" s="83"/>
      <c r="OSB58" s="83"/>
      <c r="OSC58" s="83"/>
      <c r="OSD58" s="83"/>
      <c r="OSE58" s="83"/>
      <c r="OSF58" s="83"/>
      <c r="OSG58" s="83"/>
      <c r="OSH58" s="83"/>
      <c r="OSI58" s="83"/>
      <c r="OSJ58" s="83"/>
      <c r="OSK58" s="83"/>
      <c r="OSL58" s="83"/>
      <c r="OSM58" s="83"/>
      <c r="OSN58" s="83"/>
      <c r="OSO58" s="83"/>
      <c r="OSP58" s="83"/>
      <c r="OSQ58" s="83"/>
      <c r="OSR58" s="83"/>
      <c r="OSS58" s="83"/>
      <c r="OST58" s="83"/>
      <c r="OSU58" s="83"/>
      <c r="OSV58" s="83"/>
      <c r="OSW58" s="83"/>
      <c r="OSX58" s="83"/>
      <c r="OSY58" s="83"/>
      <c r="OSZ58" s="83"/>
      <c r="OTA58" s="83"/>
      <c r="OTB58" s="83"/>
      <c r="OTC58" s="83"/>
      <c r="OTD58" s="83"/>
      <c r="OTE58" s="83"/>
      <c r="OTF58" s="83"/>
      <c r="OTG58" s="83"/>
      <c r="OTH58" s="83"/>
      <c r="OTI58" s="83"/>
      <c r="OTJ58" s="83"/>
      <c r="OTK58" s="83"/>
      <c r="OTL58" s="83"/>
      <c r="OTM58" s="83"/>
      <c r="OTN58" s="83"/>
      <c r="OTO58" s="83"/>
      <c r="OTP58" s="83"/>
      <c r="OTQ58" s="83"/>
      <c r="OTR58" s="83"/>
      <c r="OTS58" s="83"/>
      <c r="OTT58" s="83"/>
      <c r="OTU58" s="83"/>
      <c r="OTV58" s="83"/>
      <c r="OTW58" s="83"/>
      <c r="OTX58" s="83"/>
      <c r="OTY58" s="83"/>
      <c r="OTZ58" s="83"/>
      <c r="OUA58" s="83"/>
      <c r="OUB58" s="83"/>
      <c r="OUC58" s="83"/>
      <c r="OUD58" s="83"/>
      <c r="OUE58" s="83"/>
      <c r="OUF58" s="83"/>
      <c r="OUG58" s="83"/>
      <c r="OUH58" s="83"/>
      <c r="OUI58" s="83"/>
      <c r="OUJ58" s="83"/>
      <c r="OUK58" s="83"/>
      <c r="OUL58" s="83"/>
      <c r="OUM58" s="83"/>
      <c r="OUN58" s="83"/>
      <c r="OUO58" s="83"/>
      <c r="OUP58" s="83"/>
      <c r="OUQ58" s="83"/>
      <c r="OUR58" s="83"/>
      <c r="OUS58" s="83"/>
      <c r="OUT58" s="83"/>
      <c r="OUU58" s="83"/>
      <c r="OUV58" s="83"/>
      <c r="OUW58" s="83"/>
      <c r="OUX58" s="83"/>
      <c r="OUY58" s="83"/>
      <c r="OUZ58" s="83"/>
      <c r="OVA58" s="83"/>
      <c r="OVB58" s="83"/>
      <c r="OVC58" s="83"/>
      <c r="OVD58" s="83"/>
      <c r="OVE58" s="83"/>
      <c r="OVF58" s="83"/>
      <c r="OVG58" s="83"/>
      <c r="OVH58" s="83"/>
      <c r="OVI58" s="83"/>
      <c r="OVJ58" s="83"/>
      <c r="OVK58" s="83"/>
      <c r="OVL58" s="83"/>
      <c r="OVM58" s="83"/>
      <c r="OVN58" s="83"/>
      <c r="OVO58" s="83"/>
      <c r="OVP58" s="83"/>
      <c r="OVQ58" s="83"/>
      <c r="OVR58" s="83"/>
      <c r="OVS58" s="83"/>
      <c r="OVT58" s="83"/>
      <c r="OVU58" s="83"/>
      <c r="OVV58" s="83"/>
      <c r="OVW58" s="83"/>
      <c r="OVX58" s="83"/>
      <c r="OVY58" s="83"/>
      <c r="OVZ58" s="83"/>
      <c r="OWA58" s="83"/>
      <c r="OWB58" s="83"/>
      <c r="OWC58" s="83"/>
      <c r="OWD58" s="83"/>
      <c r="OWE58" s="83"/>
      <c r="OWF58" s="83"/>
      <c r="OWG58" s="83"/>
      <c r="OWH58" s="83"/>
      <c r="OWI58" s="83"/>
      <c r="OWJ58" s="83"/>
      <c r="OWK58" s="83"/>
      <c r="OWL58" s="83"/>
      <c r="OWM58" s="83"/>
      <c r="OWN58" s="83"/>
      <c r="OWO58" s="83"/>
      <c r="OWP58" s="83"/>
      <c r="OWQ58" s="83"/>
      <c r="OWR58" s="83"/>
      <c r="OWS58" s="83"/>
      <c r="OWT58" s="83"/>
      <c r="OWU58" s="83"/>
      <c r="OWV58" s="83"/>
      <c r="OWW58" s="83"/>
      <c r="OWX58" s="83"/>
      <c r="OWY58" s="83"/>
      <c r="OWZ58" s="83"/>
      <c r="OXA58" s="83"/>
      <c r="OXB58" s="83"/>
      <c r="OXC58" s="83"/>
      <c r="OXD58" s="83"/>
      <c r="OXE58" s="83"/>
      <c r="OXF58" s="83"/>
      <c r="OXG58" s="83"/>
      <c r="OXH58" s="83"/>
      <c r="OXI58" s="83"/>
      <c r="OXJ58" s="83"/>
      <c r="OXK58" s="83"/>
      <c r="OXL58" s="83"/>
      <c r="OXM58" s="83"/>
      <c r="OXN58" s="83"/>
      <c r="OXO58" s="83"/>
      <c r="OXP58" s="83"/>
      <c r="OXQ58" s="83"/>
      <c r="OXR58" s="83"/>
      <c r="OXS58" s="83"/>
      <c r="OXT58" s="83"/>
      <c r="OXU58" s="83"/>
      <c r="OXV58" s="83"/>
      <c r="OXW58" s="83"/>
      <c r="OXX58" s="83"/>
      <c r="OXY58" s="83"/>
      <c r="OXZ58" s="83"/>
      <c r="OYA58" s="83"/>
      <c r="OYB58" s="83"/>
      <c r="OYC58" s="83"/>
      <c r="OYD58" s="83"/>
      <c r="OYE58" s="83"/>
      <c r="OYF58" s="83"/>
      <c r="OYG58" s="83"/>
      <c r="OYH58" s="83"/>
      <c r="OYI58" s="83"/>
      <c r="OYJ58" s="83"/>
      <c r="OYK58" s="83"/>
      <c r="OYL58" s="83"/>
      <c r="OYM58" s="83"/>
      <c r="OYN58" s="83"/>
      <c r="OYO58" s="83"/>
      <c r="OYP58" s="83"/>
      <c r="OYQ58" s="83"/>
      <c r="OYR58" s="83"/>
      <c r="OYS58" s="83"/>
      <c r="OYT58" s="83"/>
      <c r="OYU58" s="83"/>
      <c r="OYV58" s="83"/>
      <c r="OYW58" s="83"/>
      <c r="OYX58" s="83"/>
      <c r="OYY58" s="83"/>
      <c r="OYZ58" s="83"/>
      <c r="OZA58" s="83"/>
      <c r="OZB58" s="83"/>
      <c r="OZC58" s="83"/>
      <c r="OZD58" s="83"/>
      <c r="OZE58" s="83"/>
      <c r="OZF58" s="83"/>
      <c r="OZG58" s="83"/>
      <c r="OZH58" s="83"/>
      <c r="OZI58" s="83"/>
      <c r="OZJ58" s="83"/>
      <c r="OZK58" s="83"/>
      <c r="OZL58" s="83"/>
      <c r="OZM58" s="83"/>
      <c r="OZN58" s="83"/>
      <c r="OZO58" s="83"/>
      <c r="OZP58" s="83"/>
      <c r="OZQ58" s="83"/>
      <c r="OZR58" s="83"/>
      <c r="OZS58" s="83"/>
      <c r="OZT58" s="83"/>
      <c r="OZU58" s="83"/>
      <c r="OZV58" s="83"/>
      <c r="OZW58" s="83"/>
      <c r="OZX58" s="83"/>
      <c r="OZY58" s="83"/>
      <c r="OZZ58" s="83"/>
      <c r="PAA58" s="83"/>
      <c r="PAB58" s="83"/>
      <c r="PAC58" s="83"/>
      <c r="PAD58" s="83"/>
      <c r="PAE58" s="83"/>
      <c r="PAF58" s="83"/>
      <c r="PAG58" s="83"/>
      <c r="PAH58" s="83"/>
      <c r="PAI58" s="83"/>
      <c r="PAJ58" s="83"/>
      <c r="PAK58" s="83"/>
      <c r="PAL58" s="83"/>
      <c r="PAM58" s="83"/>
      <c r="PAN58" s="83"/>
      <c r="PAO58" s="83"/>
      <c r="PAP58" s="83"/>
      <c r="PAQ58" s="83"/>
      <c r="PAR58" s="83"/>
      <c r="PAS58" s="83"/>
      <c r="PAT58" s="83"/>
      <c r="PAU58" s="83"/>
      <c r="PAV58" s="83"/>
      <c r="PAW58" s="83"/>
      <c r="PAX58" s="83"/>
      <c r="PAY58" s="83"/>
      <c r="PAZ58" s="83"/>
      <c r="PBA58" s="83"/>
      <c r="PBB58" s="83"/>
      <c r="PBC58" s="83"/>
      <c r="PBD58" s="83"/>
      <c r="PBE58" s="83"/>
      <c r="PBF58" s="83"/>
      <c r="PBG58" s="83"/>
      <c r="PBH58" s="83"/>
      <c r="PBI58" s="83"/>
      <c r="PBJ58" s="83"/>
      <c r="PBK58" s="83"/>
      <c r="PBL58" s="83"/>
      <c r="PBM58" s="83"/>
      <c r="PBN58" s="83"/>
      <c r="PBO58" s="83"/>
      <c r="PBP58" s="83"/>
      <c r="PBQ58" s="83"/>
      <c r="PBR58" s="83"/>
      <c r="PBS58" s="83"/>
      <c r="PBT58" s="83"/>
      <c r="PBU58" s="83"/>
      <c r="PBV58" s="83"/>
      <c r="PBW58" s="83"/>
      <c r="PBX58" s="83"/>
      <c r="PBY58" s="83"/>
      <c r="PBZ58" s="83"/>
      <c r="PCA58" s="83"/>
      <c r="PCB58" s="83"/>
      <c r="PCC58" s="83"/>
      <c r="PCD58" s="83"/>
      <c r="PCE58" s="83"/>
      <c r="PCF58" s="83"/>
      <c r="PCG58" s="83"/>
      <c r="PCH58" s="83"/>
      <c r="PCI58" s="83"/>
      <c r="PCJ58" s="83"/>
      <c r="PCK58" s="83"/>
      <c r="PCL58" s="83"/>
      <c r="PCM58" s="83"/>
      <c r="PCN58" s="83"/>
      <c r="PCO58" s="83"/>
      <c r="PCP58" s="83"/>
      <c r="PCQ58" s="83"/>
      <c r="PCR58" s="83"/>
      <c r="PCS58" s="83"/>
      <c r="PCT58" s="83"/>
      <c r="PCU58" s="83"/>
      <c r="PCV58" s="83"/>
      <c r="PCW58" s="83"/>
      <c r="PCX58" s="83"/>
      <c r="PCY58" s="83"/>
      <c r="PCZ58" s="83"/>
      <c r="PDA58" s="83"/>
      <c r="PDB58" s="83"/>
      <c r="PDC58" s="83"/>
      <c r="PDD58" s="83"/>
      <c r="PDE58" s="83"/>
      <c r="PDF58" s="83"/>
      <c r="PDG58" s="83"/>
      <c r="PDH58" s="83"/>
      <c r="PDI58" s="83"/>
      <c r="PDJ58" s="83"/>
      <c r="PDK58" s="83"/>
      <c r="PDL58" s="83"/>
      <c r="PDM58" s="83"/>
      <c r="PDN58" s="83"/>
      <c r="PDO58" s="83"/>
      <c r="PDP58" s="83"/>
      <c r="PDQ58" s="83"/>
      <c r="PDR58" s="83"/>
      <c r="PDS58" s="83"/>
      <c r="PDT58" s="83"/>
      <c r="PDU58" s="83"/>
      <c r="PDV58" s="83"/>
      <c r="PDW58" s="83"/>
      <c r="PDX58" s="83"/>
      <c r="PDY58" s="83"/>
      <c r="PDZ58" s="83"/>
      <c r="PEA58" s="83"/>
      <c r="PEB58" s="83"/>
      <c r="PEC58" s="83"/>
      <c r="PED58" s="83"/>
      <c r="PEE58" s="83"/>
      <c r="PEF58" s="83"/>
      <c r="PEG58" s="83"/>
      <c r="PEH58" s="83"/>
      <c r="PEI58" s="83"/>
      <c r="PEJ58" s="83"/>
      <c r="PEK58" s="83"/>
      <c r="PEL58" s="83"/>
      <c r="PEM58" s="83"/>
      <c r="PEN58" s="83"/>
      <c r="PEO58" s="83"/>
      <c r="PEP58" s="83"/>
      <c r="PEQ58" s="83"/>
      <c r="PER58" s="83"/>
      <c r="PES58" s="83"/>
      <c r="PET58" s="83"/>
      <c r="PEU58" s="83"/>
      <c r="PEV58" s="83"/>
      <c r="PEW58" s="83"/>
      <c r="PEX58" s="83"/>
      <c r="PEY58" s="83"/>
      <c r="PEZ58" s="83"/>
      <c r="PFA58" s="83"/>
      <c r="PFB58" s="83"/>
      <c r="PFC58" s="83"/>
      <c r="PFD58" s="83"/>
      <c r="PFE58" s="83"/>
      <c r="PFF58" s="83"/>
      <c r="PFG58" s="83"/>
      <c r="PFH58" s="83"/>
      <c r="PFI58" s="83"/>
      <c r="PFJ58" s="83"/>
      <c r="PFK58" s="83"/>
      <c r="PFL58" s="83"/>
      <c r="PFM58" s="83"/>
      <c r="PFN58" s="83"/>
      <c r="PFO58" s="83"/>
      <c r="PFP58" s="83"/>
      <c r="PFQ58" s="83"/>
      <c r="PFR58" s="83"/>
      <c r="PFS58" s="83"/>
      <c r="PFT58" s="83"/>
      <c r="PFU58" s="83"/>
      <c r="PFV58" s="83"/>
      <c r="PFW58" s="83"/>
      <c r="PFX58" s="83"/>
      <c r="PFY58" s="83"/>
      <c r="PFZ58" s="83"/>
      <c r="PGA58" s="83"/>
      <c r="PGB58" s="83"/>
      <c r="PGC58" s="83"/>
      <c r="PGD58" s="83"/>
      <c r="PGE58" s="83"/>
      <c r="PGF58" s="83"/>
      <c r="PGG58" s="83"/>
      <c r="PGH58" s="83"/>
      <c r="PGI58" s="83"/>
      <c r="PGJ58" s="83"/>
      <c r="PGK58" s="83"/>
      <c r="PGL58" s="83"/>
      <c r="PGM58" s="83"/>
      <c r="PGN58" s="83"/>
      <c r="PGO58" s="83"/>
      <c r="PGP58" s="83"/>
      <c r="PGQ58" s="83"/>
      <c r="PGR58" s="83"/>
      <c r="PGS58" s="83"/>
      <c r="PGT58" s="83"/>
      <c r="PGU58" s="83"/>
      <c r="PGV58" s="83"/>
      <c r="PGW58" s="83"/>
      <c r="PGX58" s="83"/>
      <c r="PGY58" s="83"/>
      <c r="PGZ58" s="83"/>
      <c r="PHA58" s="83"/>
      <c r="PHB58" s="83"/>
      <c r="PHC58" s="83"/>
      <c r="PHD58" s="83"/>
      <c r="PHE58" s="83"/>
      <c r="PHF58" s="83"/>
      <c r="PHG58" s="83"/>
      <c r="PHH58" s="83"/>
      <c r="PHI58" s="83"/>
      <c r="PHJ58" s="83"/>
      <c r="PHK58" s="83"/>
      <c r="PHL58" s="83"/>
      <c r="PHM58" s="83"/>
      <c r="PHN58" s="83"/>
      <c r="PHO58" s="83"/>
      <c r="PHP58" s="83"/>
      <c r="PHQ58" s="83"/>
      <c r="PHR58" s="83"/>
      <c r="PHS58" s="83"/>
      <c r="PHT58" s="83"/>
      <c r="PHU58" s="83"/>
      <c r="PHV58" s="83"/>
      <c r="PHW58" s="83"/>
      <c r="PHX58" s="83"/>
      <c r="PHY58" s="83"/>
      <c r="PHZ58" s="83"/>
      <c r="PIA58" s="83"/>
      <c r="PIB58" s="83"/>
      <c r="PIC58" s="83"/>
      <c r="PID58" s="83"/>
      <c r="PIE58" s="83"/>
      <c r="PIF58" s="83"/>
      <c r="PIG58" s="83"/>
      <c r="PIH58" s="83"/>
      <c r="PII58" s="83"/>
      <c r="PIJ58" s="83"/>
      <c r="PIK58" s="83"/>
      <c r="PIL58" s="83"/>
      <c r="PIM58" s="83"/>
      <c r="PIN58" s="83"/>
      <c r="PIO58" s="83"/>
      <c r="PIP58" s="83"/>
      <c r="PIQ58" s="83"/>
      <c r="PIR58" s="83"/>
      <c r="PIS58" s="83"/>
      <c r="PIT58" s="83"/>
      <c r="PIU58" s="83"/>
      <c r="PIV58" s="83"/>
      <c r="PIW58" s="83"/>
      <c r="PIX58" s="83"/>
      <c r="PIY58" s="83"/>
      <c r="PIZ58" s="83"/>
      <c r="PJA58" s="83"/>
      <c r="PJB58" s="83"/>
      <c r="PJC58" s="83"/>
      <c r="PJD58" s="83"/>
      <c r="PJE58" s="83"/>
      <c r="PJF58" s="83"/>
      <c r="PJG58" s="83"/>
      <c r="PJH58" s="83"/>
      <c r="PJI58" s="83"/>
      <c r="PJJ58" s="83"/>
      <c r="PJK58" s="83"/>
      <c r="PJL58" s="83"/>
      <c r="PJM58" s="83"/>
      <c r="PJN58" s="83"/>
      <c r="PJO58" s="83"/>
      <c r="PJP58" s="83"/>
      <c r="PJQ58" s="83"/>
      <c r="PJR58" s="83"/>
      <c r="PJS58" s="83"/>
      <c r="PJT58" s="83"/>
      <c r="PJU58" s="83"/>
      <c r="PJV58" s="83"/>
      <c r="PJW58" s="83"/>
      <c r="PJX58" s="83"/>
      <c r="PJY58" s="83"/>
      <c r="PJZ58" s="83"/>
      <c r="PKA58" s="83"/>
      <c r="PKB58" s="83"/>
      <c r="PKC58" s="83"/>
      <c r="PKD58" s="83"/>
      <c r="PKE58" s="83"/>
      <c r="PKF58" s="83"/>
      <c r="PKG58" s="83"/>
      <c r="PKH58" s="83"/>
      <c r="PKI58" s="83"/>
      <c r="PKJ58" s="83"/>
      <c r="PKK58" s="83"/>
      <c r="PKL58" s="83"/>
      <c r="PKM58" s="83"/>
      <c r="PKN58" s="83"/>
      <c r="PKO58" s="83"/>
      <c r="PKP58" s="83"/>
      <c r="PKQ58" s="83"/>
      <c r="PKR58" s="83"/>
      <c r="PKS58" s="83"/>
      <c r="PKT58" s="83"/>
      <c r="PKU58" s="83"/>
      <c r="PKV58" s="83"/>
      <c r="PKW58" s="83"/>
      <c r="PKX58" s="83"/>
      <c r="PKY58" s="83"/>
      <c r="PKZ58" s="83"/>
      <c r="PLA58" s="83"/>
      <c r="PLB58" s="83"/>
      <c r="PLC58" s="83"/>
      <c r="PLD58" s="83"/>
      <c r="PLE58" s="83"/>
      <c r="PLF58" s="83"/>
      <c r="PLG58" s="83"/>
      <c r="PLH58" s="83"/>
      <c r="PLI58" s="83"/>
      <c r="PLJ58" s="83"/>
      <c r="PLK58" s="83"/>
      <c r="PLL58" s="83"/>
      <c r="PLM58" s="83"/>
      <c r="PLN58" s="83"/>
      <c r="PLO58" s="83"/>
      <c r="PLP58" s="83"/>
      <c r="PLQ58" s="83"/>
      <c r="PLR58" s="83"/>
      <c r="PLS58" s="83"/>
      <c r="PLT58" s="83"/>
      <c r="PLU58" s="83"/>
      <c r="PLV58" s="83"/>
      <c r="PLW58" s="83"/>
      <c r="PLX58" s="83"/>
      <c r="PLY58" s="83"/>
      <c r="PLZ58" s="83"/>
      <c r="PMA58" s="83"/>
      <c r="PMB58" s="83"/>
      <c r="PMC58" s="83"/>
      <c r="PMD58" s="83"/>
      <c r="PME58" s="83"/>
      <c r="PMF58" s="83"/>
      <c r="PMG58" s="83"/>
      <c r="PMH58" s="83"/>
      <c r="PMI58" s="83"/>
      <c r="PMJ58" s="83"/>
      <c r="PMK58" s="83"/>
      <c r="PML58" s="83"/>
      <c r="PMM58" s="83"/>
      <c r="PMN58" s="83"/>
      <c r="PMO58" s="83"/>
      <c r="PMP58" s="83"/>
      <c r="PMQ58" s="83"/>
      <c r="PMR58" s="83"/>
      <c r="PMS58" s="83"/>
      <c r="PMT58" s="83"/>
      <c r="PMU58" s="83"/>
      <c r="PMV58" s="83"/>
      <c r="PMW58" s="83"/>
      <c r="PMX58" s="83"/>
      <c r="PMY58" s="83"/>
      <c r="PMZ58" s="83"/>
      <c r="PNA58" s="83"/>
      <c r="PNB58" s="83"/>
      <c r="PNC58" s="83"/>
      <c r="PND58" s="83"/>
      <c r="PNE58" s="83"/>
      <c r="PNF58" s="83"/>
      <c r="PNG58" s="83"/>
      <c r="PNH58" s="83"/>
      <c r="PNI58" s="83"/>
      <c r="PNJ58" s="83"/>
      <c r="PNK58" s="83"/>
      <c r="PNL58" s="83"/>
      <c r="PNM58" s="83"/>
      <c r="PNN58" s="83"/>
      <c r="PNO58" s="83"/>
      <c r="PNP58" s="83"/>
      <c r="PNQ58" s="83"/>
      <c r="PNR58" s="83"/>
      <c r="PNS58" s="83"/>
      <c r="PNT58" s="83"/>
      <c r="PNU58" s="83"/>
      <c r="PNV58" s="83"/>
      <c r="PNW58" s="83"/>
      <c r="PNX58" s="83"/>
      <c r="PNY58" s="83"/>
      <c r="PNZ58" s="83"/>
      <c r="POA58" s="83"/>
      <c r="POB58" s="83"/>
      <c r="POC58" s="83"/>
      <c r="POD58" s="83"/>
      <c r="POE58" s="83"/>
      <c r="POF58" s="83"/>
      <c r="POG58" s="83"/>
      <c r="POH58" s="83"/>
      <c r="POI58" s="83"/>
      <c r="POJ58" s="83"/>
      <c r="POK58" s="83"/>
      <c r="POL58" s="83"/>
      <c r="POM58" s="83"/>
      <c r="PON58" s="83"/>
      <c r="POO58" s="83"/>
      <c r="POP58" s="83"/>
      <c r="POQ58" s="83"/>
      <c r="POR58" s="83"/>
      <c r="POS58" s="83"/>
      <c r="POT58" s="83"/>
      <c r="POU58" s="83"/>
      <c r="POV58" s="83"/>
      <c r="POW58" s="83"/>
      <c r="POX58" s="83"/>
      <c r="POY58" s="83"/>
      <c r="POZ58" s="83"/>
      <c r="PPA58" s="83"/>
      <c r="PPB58" s="83"/>
      <c r="PPC58" s="83"/>
      <c r="PPD58" s="83"/>
      <c r="PPE58" s="83"/>
      <c r="PPF58" s="83"/>
      <c r="PPG58" s="83"/>
      <c r="PPH58" s="83"/>
      <c r="PPI58" s="83"/>
      <c r="PPJ58" s="83"/>
      <c r="PPK58" s="83"/>
      <c r="PPL58" s="83"/>
      <c r="PPM58" s="83"/>
      <c r="PPN58" s="83"/>
      <c r="PPO58" s="83"/>
      <c r="PPP58" s="83"/>
      <c r="PPQ58" s="83"/>
      <c r="PPR58" s="83"/>
      <c r="PPS58" s="83"/>
      <c r="PPT58" s="83"/>
      <c r="PPU58" s="83"/>
      <c r="PPV58" s="83"/>
      <c r="PPW58" s="83"/>
      <c r="PPX58" s="83"/>
      <c r="PPY58" s="83"/>
      <c r="PPZ58" s="83"/>
      <c r="PQA58" s="83"/>
      <c r="PQB58" s="83"/>
      <c r="PQC58" s="83"/>
      <c r="PQD58" s="83"/>
      <c r="PQE58" s="83"/>
      <c r="PQF58" s="83"/>
      <c r="PQG58" s="83"/>
      <c r="PQH58" s="83"/>
      <c r="PQI58" s="83"/>
      <c r="PQJ58" s="83"/>
      <c r="PQK58" s="83"/>
      <c r="PQL58" s="83"/>
      <c r="PQM58" s="83"/>
      <c r="PQN58" s="83"/>
      <c r="PQO58" s="83"/>
      <c r="PQP58" s="83"/>
      <c r="PQQ58" s="83"/>
      <c r="PQR58" s="83"/>
      <c r="PQS58" s="83"/>
      <c r="PQT58" s="83"/>
      <c r="PQU58" s="83"/>
      <c r="PQV58" s="83"/>
      <c r="PQW58" s="83"/>
      <c r="PQX58" s="83"/>
      <c r="PQY58" s="83"/>
      <c r="PQZ58" s="83"/>
      <c r="PRA58" s="83"/>
      <c r="PRB58" s="83"/>
      <c r="PRC58" s="83"/>
      <c r="PRD58" s="83"/>
      <c r="PRE58" s="83"/>
      <c r="PRF58" s="83"/>
      <c r="PRG58" s="83"/>
      <c r="PRH58" s="83"/>
      <c r="PRI58" s="83"/>
      <c r="PRJ58" s="83"/>
      <c r="PRK58" s="83"/>
      <c r="PRL58" s="83"/>
      <c r="PRM58" s="83"/>
      <c r="PRN58" s="83"/>
      <c r="PRO58" s="83"/>
      <c r="PRP58" s="83"/>
      <c r="PRQ58" s="83"/>
      <c r="PRR58" s="83"/>
      <c r="PRS58" s="83"/>
      <c r="PRT58" s="83"/>
      <c r="PRU58" s="83"/>
      <c r="PRV58" s="83"/>
      <c r="PRW58" s="83"/>
      <c r="PRX58" s="83"/>
      <c r="PRY58" s="83"/>
      <c r="PRZ58" s="83"/>
      <c r="PSA58" s="83"/>
      <c r="PSB58" s="83"/>
      <c r="PSC58" s="83"/>
      <c r="PSD58" s="83"/>
      <c r="PSE58" s="83"/>
      <c r="PSF58" s="83"/>
      <c r="PSG58" s="83"/>
      <c r="PSH58" s="83"/>
      <c r="PSI58" s="83"/>
      <c r="PSJ58" s="83"/>
      <c r="PSK58" s="83"/>
      <c r="PSL58" s="83"/>
      <c r="PSM58" s="83"/>
      <c r="PSN58" s="83"/>
      <c r="PSO58" s="83"/>
      <c r="PSP58" s="83"/>
      <c r="PSQ58" s="83"/>
      <c r="PSR58" s="83"/>
      <c r="PSS58" s="83"/>
      <c r="PST58" s="83"/>
      <c r="PSU58" s="83"/>
      <c r="PSV58" s="83"/>
      <c r="PSW58" s="83"/>
      <c r="PSX58" s="83"/>
      <c r="PSY58" s="83"/>
      <c r="PSZ58" s="83"/>
      <c r="PTA58" s="83"/>
      <c r="PTB58" s="83"/>
      <c r="PTC58" s="83"/>
      <c r="PTD58" s="83"/>
      <c r="PTE58" s="83"/>
      <c r="PTF58" s="83"/>
      <c r="PTG58" s="83"/>
      <c r="PTH58" s="83"/>
      <c r="PTI58" s="83"/>
      <c r="PTJ58" s="83"/>
      <c r="PTK58" s="83"/>
      <c r="PTL58" s="83"/>
      <c r="PTM58" s="83"/>
      <c r="PTN58" s="83"/>
      <c r="PTO58" s="83"/>
      <c r="PTP58" s="83"/>
      <c r="PTQ58" s="83"/>
      <c r="PTR58" s="83"/>
      <c r="PTS58" s="83"/>
      <c r="PTT58" s="83"/>
      <c r="PTU58" s="83"/>
      <c r="PTV58" s="83"/>
      <c r="PTW58" s="83"/>
      <c r="PTX58" s="83"/>
      <c r="PTY58" s="83"/>
      <c r="PTZ58" s="83"/>
      <c r="PUA58" s="83"/>
      <c r="PUB58" s="83"/>
      <c r="PUC58" s="83"/>
      <c r="PUD58" s="83"/>
      <c r="PUE58" s="83"/>
      <c r="PUF58" s="83"/>
      <c r="PUG58" s="83"/>
      <c r="PUH58" s="83"/>
      <c r="PUI58" s="83"/>
      <c r="PUJ58" s="83"/>
      <c r="PUK58" s="83"/>
      <c r="PUL58" s="83"/>
      <c r="PUM58" s="83"/>
      <c r="PUN58" s="83"/>
      <c r="PUO58" s="83"/>
      <c r="PUP58" s="83"/>
      <c r="PUQ58" s="83"/>
      <c r="PUR58" s="83"/>
      <c r="PUS58" s="83"/>
      <c r="PUT58" s="83"/>
      <c r="PUU58" s="83"/>
      <c r="PUV58" s="83"/>
      <c r="PUW58" s="83"/>
      <c r="PUX58" s="83"/>
      <c r="PUY58" s="83"/>
      <c r="PUZ58" s="83"/>
      <c r="PVA58" s="83"/>
      <c r="PVB58" s="83"/>
      <c r="PVC58" s="83"/>
      <c r="PVD58" s="83"/>
      <c r="PVE58" s="83"/>
      <c r="PVF58" s="83"/>
      <c r="PVG58" s="83"/>
      <c r="PVH58" s="83"/>
      <c r="PVI58" s="83"/>
      <c r="PVJ58" s="83"/>
      <c r="PVK58" s="83"/>
      <c r="PVL58" s="83"/>
      <c r="PVM58" s="83"/>
      <c r="PVN58" s="83"/>
      <c r="PVO58" s="83"/>
      <c r="PVP58" s="83"/>
      <c r="PVQ58" s="83"/>
      <c r="PVR58" s="83"/>
      <c r="PVS58" s="83"/>
      <c r="PVT58" s="83"/>
      <c r="PVU58" s="83"/>
      <c r="PVV58" s="83"/>
      <c r="PVW58" s="83"/>
      <c r="PVX58" s="83"/>
      <c r="PVY58" s="83"/>
      <c r="PVZ58" s="83"/>
      <c r="PWA58" s="83"/>
      <c r="PWB58" s="83"/>
      <c r="PWC58" s="83"/>
      <c r="PWD58" s="83"/>
      <c r="PWE58" s="83"/>
      <c r="PWF58" s="83"/>
      <c r="PWG58" s="83"/>
      <c r="PWH58" s="83"/>
      <c r="PWI58" s="83"/>
      <c r="PWJ58" s="83"/>
      <c r="PWK58" s="83"/>
      <c r="PWL58" s="83"/>
      <c r="PWM58" s="83"/>
      <c r="PWN58" s="83"/>
      <c r="PWO58" s="83"/>
      <c r="PWP58" s="83"/>
      <c r="PWQ58" s="83"/>
      <c r="PWR58" s="83"/>
      <c r="PWS58" s="83"/>
      <c r="PWT58" s="83"/>
      <c r="PWU58" s="83"/>
      <c r="PWV58" s="83"/>
      <c r="PWW58" s="83"/>
      <c r="PWX58" s="83"/>
      <c r="PWY58" s="83"/>
      <c r="PWZ58" s="83"/>
      <c r="PXA58" s="83"/>
      <c r="PXB58" s="83"/>
      <c r="PXC58" s="83"/>
      <c r="PXD58" s="83"/>
      <c r="PXE58" s="83"/>
      <c r="PXF58" s="83"/>
      <c r="PXG58" s="83"/>
      <c r="PXH58" s="83"/>
      <c r="PXI58" s="83"/>
      <c r="PXJ58" s="83"/>
      <c r="PXK58" s="83"/>
      <c r="PXL58" s="83"/>
      <c r="PXM58" s="83"/>
      <c r="PXN58" s="83"/>
      <c r="PXO58" s="83"/>
      <c r="PXP58" s="83"/>
      <c r="PXQ58" s="83"/>
      <c r="PXR58" s="83"/>
      <c r="PXS58" s="83"/>
      <c r="PXT58" s="83"/>
      <c r="PXU58" s="83"/>
      <c r="PXV58" s="83"/>
      <c r="PXW58" s="83"/>
      <c r="PXX58" s="83"/>
      <c r="PXY58" s="83"/>
      <c r="PXZ58" s="83"/>
      <c r="PYA58" s="83"/>
      <c r="PYB58" s="83"/>
      <c r="PYC58" s="83"/>
      <c r="PYD58" s="83"/>
      <c r="PYE58" s="83"/>
      <c r="PYF58" s="83"/>
      <c r="PYG58" s="83"/>
      <c r="PYH58" s="83"/>
      <c r="PYI58" s="83"/>
      <c r="PYJ58" s="83"/>
      <c r="PYK58" s="83"/>
      <c r="PYL58" s="83"/>
      <c r="PYM58" s="83"/>
      <c r="PYN58" s="83"/>
      <c r="PYO58" s="83"/>
      <c r="PYP58" s="83"/>
      <c r="PYQ58" s="83"/>
      <c r="PYR58" s="83"/>
      <c r="PYS58" s="83"/>
      <c r="PYT58" s="83"/>
      <c r="PYU58" s="83"/>
      <c r="PYV58" s="83"/>
      <c r="PYW58" s="83"/>
      <c r="PYX58" s="83"/>
      <c r="PYY58" s="83"/>
      <c r="PYZ58" s="83"/>
      <c r="PZA58" s="83"/>
      <c r="PZB58" s="83"/>
      <c r="PZC58" s="83"/>
      <c r="PZD58" s="83"/>
      <c r="PZE58" s="83"/>
      <c r="PZF58" s="83"/>
      <c r="PZG58" s="83"/>
      <c r="PZH58" s="83"/>
      <c r="PZI58" s="83"/>
      <c r="PZJ58" s="83"/>
      <c r="PZK58" s="83"/>
      <c r="PZL58" s="83"/>
      <c r="PZM58" s="83"/>
      <c r="PZN58" s="83"/>
      <c r="PZO58" s="83"/>
      <c r="PZP58" s="83"/>
      <c r="PZQ58" s="83"/>
      <c r="PZR58" s="83"/>
      <c r="PZS58" s="83"/>
      <c r="PZT58" s="83"/>
      <c r="PZU58" s="83"/>
      <c r="PZV58" s="83"/>
      <c r="PZW58" s="83"/>
      <c r="PZX58" s="83"/>
      <c r="PZY58" s="83"/>
      <c r="PZZ58" s="83"/>
      <c r="QAA58" s="83"/>
      <c r="QAB58" s="83"/>
      <c r="QAC58" s="83"/>
      <c r="QAD58" s="83"/>
      <c r="QAE58" s="83"/>
      <c r="QAF58" s="83"/>
      <c r="QAG58" s="83"/>
      <c r="QAH58" s="83"/>
      <c r="QAI58" s="83"/>
      <c r="QAJ58" s="83"/>
      <c r="QAK58" s="83"/>
      <c r="QAL58" s="83"/>
      <c r="QAM58" s="83"/>
      <c r="QAN58" s="83"/>
      <c r="QAO58" s="83"/>
      <c r="QAP58" s="83"/>
      <c r="QAQ58" s="83"/>
      <c r="QAR58" s="83"/>
      <c r="QAS58" s="83"/>
      <c r="QAT58" s="83"/>
      <c r="QAU58" s="83"/>
      <c r="QAV58" s="83"/>
      <c r="QAW58" s="83"/>
      <c r="QAX58" s="83"/>
      <c r="QAY58" s="83"/>
      <c r="QAZ58" s="83"/>
      <c r="QBA58" s="83"/>
      <c r="QBB58" s="83"/>
      <c r="QBC58" s="83"/>
      <c r="QBD58" s="83"/>
      <c r="QBE58" s="83"/>
      <c r="QBF58" s="83"/>
      <c r="QBG58" s="83"/>
      <c r="QBH58" s="83"/>
      <c r="QBI58" s="83"/>
      <c r="QBJ58" s="83"/>
      <c r="QBK58" s="83"/>
      <c r="QBL58" s="83"/>
      <c r="QBM58" s="83"/>
      <c r="QBN58" s="83"/>
      <c r="QBO58" s="83"/>
      <c r="QBP58" s="83"/>
      <c r="QBQ58" s="83"/>
      <c r="QBR58" s="83"/>
      <c r="QBS58" s="83"/>
      <c r="QBT58" s="83"/>
      <c r="QBU58" s="83"/>
      <c r="QBV58" s="83"/>
      <c r="QBW58" s="83"/>
      <c r="QBX58" s="83"/>
      <c r="QBY58" s="83"/>
      <c r="QBZ58" s="83"/>
      <c r="QCA58" s="83"/>
      <c r="QCB58" s="83"/>
      <c r="QCC58" s="83"/>
      <c r="QCD58" s="83"/>
      <c r="QCE58" s="83"/>
      <c r="QCF58" s="83"/>
      <c r="QCG58" s="83"/>
      <c r="QCH58" s="83"/>
      <c r="QCI58" s="83"/>
      <c r="QCJ58" s="83"/>
      <c r="QCK58" s="83"/>
      <c r="QCL58" s="83"/>
      <c r="QCM58" s="83"/>
      <c r="QCN58" s="83"/>
      <c r="QCO58" s="83"/>
      <c r="QCP58" s="83"/>
      <c r="QCQ58" s="83"/>
      <c r="QCR58" s="83"/>
      <c r="QCS58" s="83"/>
      <c r="QCT58" s="83"/>
      <c r="QCU58" s="83"/>
      <c r="QCV58" s="83"/>
      <c r="QCW58" s="83"/>
      <c r="QCX58" s="83"/>
      <c r="QCY58" s="83"/>
      <c r="QCZ58" s="83"/>
      <c r="QDA58" s="83"/>
      <c r="QDB58" s="83"/>
      <c r="QDC58" s="83"/>
      <c r="QDD58" s="83"/>
      <c r="QDE58" s="83"/>
      <c r="QDF58" s="83"/>
      <c r="QDG58" s="83"/>
      <c r="QDH58" s="83"/>
      <c r="QDI58" s="83"/>
      <c r="QDJ58" s="83"/>
      <c r="QDK58" s="83"/>
      <c r="QDL58" s="83"/>
      <c r="QDM58" s="83"/>
      <c r="QDN58" s="83"/>
      <c r="QDO58" s="83"/>
      <c r="QDP58" s="83"/>
      <c r="QDQ58" s="83"/>
      <c r="QDR58" s="83"/>
      <c r="QDS58" s="83"/>
      <c r="QDT58" s="83"/>
      <c r="QDU58" s="83"/>
      <c r="QDV58" s="83"/>
      <c r="QDW58" s="83"/>
      <c r="QDX58" s="83"/>
      <c r="QDY58" s="83"/>
      <c r="QDZ58" s="83"/>
      <c r="QEA58" s="83"/>
      <c r="QEB58" s="83"/>
      <c r="QEC58" s="83"/>
      <c r="QED58" s="83"/>
      <c r="QEE58" s="83"/>
      <c r="QEF58" s="83"/>
      <c r="QEG58" s="83"/>
      <c r="QEH58" s="83"/>
      <c r="QEI58" s="83"/>
      <c r="QEJ58" s="83"/>
      <c r="QEK58" s="83"/>
      <c r="QEL58" s="83"/>
      <c r="QEM58" s="83"/>
      <c r="QEN58" s="83"/>
      <c r="QEO58" s="83"/>
      <c r="QEP58" s="83"/>
      <c r="QEQ58" s="83"/>
      <c r="QER58" s="83"/>
      <c r="QES58" s="83"/>
      <c r="QET58" s="83"/>
      <c r="QEU58" s="83"/>
      <c r="QEV58" s="83"/>
      <c r="QEW58" s="83"/>
      <c r="QEX58" s="83"/>
      <c r="QEY58" s="83"/>
      <c r="QEZ58" s="83"/>
      <c r="QFA58" s="83"/>
      <c r="QFB58" s="83"/>
      <c r="QFC58" s="83"/>
      <c r="QFD58" s="83"/>
      <c r="QFE58" s="83"/>
      <c r="QFF58" s="83"/>
      <c r="QFG58" s="83"/>
      <c r="QFH58" s="83"/>
      <c r="QFI58" s="83"/>
      <c r="QFJ58" s="83"/>
      <c r="QFK58" s="83"/>
      <c r="QFL58" s="83"/>
      <c r="QFM58" s="83"/>
      <c r="QFN58" s="83"/>
      <c r="QFO58" s="83"/>
      <c r="QFP58" s="83"/>
      <c r="QFQ58" s="83"/>
      <c r="QFR58" s="83"/>
      <c r="QFS58" s="83"/>
      <c r="QFT58" s="83"/>
      <c r="QFU58" s="83"/>
      <c r="QFV58" s="83"/>
      <c r="QFW58" s="83"/>
      <c r="QFX58" s="83"/>
      <c r="QFY58" s="83"/>
      <c r="QFZ58" s="83"/>
      <c r="QGA58" s="83"/>
      <c r="QGB58" s="83"/>
      <c r="QGC58" s="83"/>
      <c r="QGD58" s="83"/>
      <c r="QGE58" s="83"/>
      <c r="QGF58" s="83"/>
      <c r="QGG58" s="83"/>
      <c r="QGH58" s="83"/>
      <c r="QGI58" s="83"/>
      <c r="QGJ58" s="83"/>
      <c r="QGK58" s="83"/>
      <c r="QGL58" s="83"/>
      <c r="QGM58" s="83"/>
      <c r="QGN58" s="83"/>
      <c r="QGO58" s="83"/>
      <c r="QGP58" s="83"/>
      <c r="QGQ58" s="83"/>
      <c r="QGR58" s="83"/>
      <c r="QGS58" s="83"/>
      <c r="QGT58" s="83"/>
      <c r="QGU58" s="83"/>
      <c r="QGV58" s="83"/>
      <c r="QGW58" s="83"/>
      <c r="QGX58" s="83"/>
      <c r="QGY58" s="83"/>
      <c r="QGZ58" s="83"/>
      <c r="QHA58" s="83"/>
      <c r="QHB58" s="83"/>
      <c r="QHC58" s="83"/>
      <c r="QHD58" s="83"/>
      <c r="QHE58" s="83"/>
      <c r="QHF58" s="83"/>
      <c r="QHG58" s="83"/>
      <c r="QHH58" s="83"/>
      <c r="QHI58" s="83"/>
      <c r="QHJ58" s="83"/>
      <c r="QHK58" s="83"/>
      <c r="QHL58" s="83"/>
      <c r="QHM58" s="83"/>
      <c r="QHN58" s="83"/>
      <c r="QHO58" s="83"/>
      <c r="QHP58" s="83"/>
      <c r="QHQ58" s="83"/>
      <c r="QHR58" s="83"/>
      <c r="QHS58" s="83"/>
      <c r="QHT58" s="83"/>
      <c r="QHU58" s="83"/>
      <c r="QHV58" s="83"/>
      <c r="QHW58" s="83"/>
      <c r="QHX58" s="83"/>
      <c r="QHY58" s="83"/>
      <c r="QHZ58" s="83"/>
      <c r="QIA58" s="83"/>
      <c r="QIB58" s="83"/>
      <c r="QIC58" s="83"/>
      <c r="QID58" s="83"/>
      <c r="QIE58" s="83"/>
      <c r="QIF58" s="83"/>
      <c r="QIG58" s="83"/>
      <c r="QIH58" s="83"/>
      <c r="QII58" s="83"/>
      <c r="QIJ58" s="83"/>
      <c r="QIK58" s="83"/>
      <c r="QIL58" s="83"/>
      <c r="QIM58" s="83"/>
      <c r="QIN58" s="83"/>
      <c r="QIO58" s="83"/>
      <c r="QIP58" s="83"/>
      <c r="QIQ58" s="83"/>
      <c r="QIR58" s="83"/>
      <c r="QIS58" s="83"/>
      <c r="QIT58" s="83"/>
      <c r="QIU58" s="83"/>
      <c r="QIV58" s="83"/>
      <c r="QIW58" s="83"/>
      <c r="QIX58" s="83"/>
      <c r="QIY58" s="83"/>
      <c r="QIZ58" s="83"/>
      <c r="QJA58" s="83"/>
      <c r="QJB58" s="83"/>
      <c r="QJC58" s="83"/>
      <c r="QJD58" s="83"/>
      <c r="QJE58" s="83"/>
      <c r="QJF58" s="83"/>
      <c r="QJG58" s="83"/>
      <c r="QJH58" s="83"/>
      <c r="QJI58" s="83"/>
      <c r="QJJ58" s="83"/>
      <c r="QJK58" s="83"/>
      <c r="QJL58" s="83"/>
      <c r="QJM58" s="83"/>
      <c r="QJN58" s="83"/>
      <c r="QJO58" s="83"/>
      <c r="QJP58" s="83"/>
      <c r="QJQ58" s="83"/>
      <c r="QJR58" s="83"/>
      <c r="QJS58" s="83"/>
      <c r="QJT58" s="83"/>
      <c r="QJU58" s="83"/>
      <c r="QJV58" s="83"/>
      <c r="QJW58" s="83"/>
      <c r="QJX58" s="83"/>
      <c r="QJY58" s="83"/>
      <c r="QJZ58" s="83"/>
      <c r="QKA58" s="83"/>
      <c r="QKB58" s="83"/>
      <c r="QKC58" s="83"/>
      <c r="QKD58" s="83"/>
      <c r="QKE58" s="83"/>
      <c r="QKF58" s="83"/>
      <c r="QKG58" s="83"/>
      <c r="QKH58" s="83"/>
      <c r="QKI58" s="83"/>
      <c r="QKJ58" s="83"/>
      <c r="QKK58" s="83"/>
      <c r="QKL58" s="83"/>
      <c r="QKM58" s="83"/>
      <c r="QKN58" s="83"/>
      <c r="QKO58" s="83"/>
      <c r="QKP58" s="83"/>
      <c r="QKQ58" s="83"/>
      <c r="QKR58" s="83"/>
      <c r="QKS58" s="83"/>
      <c r="QKT58" s="83"/>
      <c r="QKU58" s="83"/>
      <c r="QKV58" s="83"/>
      <c r="QKW58" s="83"/>
      <c r="QKX58" s="83"/>
      <c r="QKY58" s="83"/>
      <c r="QKZ58" s="83"/>
      <c r="QLA58" s="83"/>
      <c r="QLB58" s="83"/>
      <c r="QLC58" s="83"/>
      <c r="QLD58" s="83"/>
      <c r="QLE58" s="83"/>
      <c r="QLF58" s="83"/>
      <c r="QLG58" s="83"/>
      <c r="QLH58" s="83"/>
      <c r="QLI58" s="83"/>
      <c r="QLJ58" s="83"/>
      <c r="QLK58" s="83"/>
      <c r="QLL58" s="83"/>
      <c r="QLM58" s="83"/>
      <c r="QLN58" s="83"/>
      <c r="QLO58" s="83"/>
      <c r="QLP58" s="83"/>
      <c r="QLQ58" s="83"/>
      <c r="QLR58" s="83"/>
      <c r="QLS58" s="83"/>
      <c r="QLT58" s="83"/>
      <c r="QLU58" s="83"/>
      <c r="QLV58" s="83"/>
      <c r="QLW58" s="83"/>
      <c r="QLX58" s="83"/>
      <c r="QLY58" s="83"/>
      <c r="QLZ58" s="83"/>
      <c r="QMA58" s="83"/>
      <c r="QMB58" s="83"/>
      <c r="QMC58" s="83"/>
      <c r="QMD58" s="83"/>
      <c r="QME58" s="83"/>
      <c r="QMF58" s="83"/>
      <c r="QMG58" s="83"/>
      <c r="QMH58" s="83"/>
      <c r="QMI58" s="83"/>
      <c r="QMJ58" s="83"/>
      <c r="QMK58" s="83"/>
      <c r="QML58" s="83"/>
      <c r="QMM58" s="83"/>
      <c r="QMN58" s="83"/>
      <c r="QMO58" s="83"/>
      <c r="QMP58" s="83"/>
      <c r="QMQ58" s="83"/>
      <c r="QMR58" s="83"/>
      <c r="QMS58" s="83"/>
      <c r="QMT58" s="83"/>
      <c r="QMU58" s="83"/>
      <c r="QMV58" s="83"/>
      <c r="QMW58" s="83"/>
      <c r="QMX58" s="83"/>
      <c r="QMY58" s="83"/>
      <c r="QMZ58" s="83"/>
      <c r="QNA58" s="83"/>
      <c r="QNB58" s="83"/>
      <c r="QNC58" s="83"/>
      <c r="QND58" s="83"/>
      <c r="QNE58" s="83"/>
      <c r="QNF58" s="83"/>
      <c r="QNG58" s="83"/>
      <c r="QNH58" s="83"/>
      <c r="QNI58" s="83"/>
      <c r="QNJ58" s="83"/>
      <c r="QNK58" s="83"/>
      <c r="QNL58" s="83"/>
      <c r="QNM58" s="83"/>
      <c r="QNN58" s="83"/>
      <c r="QNO58" s="83"/>
      <c r="QNP58" s="83"/>
      <c r="QNQ58" s="83"/>
      <c r="QNR58" s="83"/>
      <c r="QNS58" s="83"/>
      <c r="QNT58" s="83"/>
      <c r="QNU58" s="83"/>
      <c r="QNV58" s="83"/>
      <c r="QNW58" s="83"/>
      <c r="QNX58" s="83"/>
      <c r="QNY58" s="83"/>
      <c r="QNZ58" s="83"/>
      <c r="QOA58" s="83"/>
      <c r="QOB58" s="83"/>
      <c r="QOC58" s="83"/>
      <c r="QOD58" s="83"/>
      <c r="QOE58" s="83"/>
      <c r="QOF58" s="83"/>
      <c r="QOG58" s="83"/>
      <c r="QOH58" s="83"/>
      <c r="QOI58" s="83"/>
      <c r="QOJ58" s="83"/>
      <c r="QOK58" s="83"/>
      <c r="QOL58" s="83"/>
      <c r="QOM58" s="83"/>
      <c r="QON58" s="83"/>
      <c r="QOO58" s="83"/>
      <c r="QOP58" s="83"/>
      <c r="QOQ58" s="83"/>
      <c r="QOR58" s="83"/>
      <c r="QOS58" s="83"/>
      <c r="QOT58" s="83"/>
      <c r="QOU58" s="83"/>
      <c r="QOV58" s="83"/>
      <c r="QOW58" s="83"/>
      <c r="QOX58" s="83"/>
      <c r="QOY58" s="83"/>
      <c r="QOZ58" s="83"/>
      <c r="QPA58" s="83"/>
      <c r="QPB58" s="83"/>
      <c r="QPC58" s="83"/>
      <c r="QPD58" s="83"/>
      <c r="QPE58" s="83"/>
      <c r="QPF58" s="83"/>
      <c r="QPG58" s="83"/>
      <c r="QPH58" s="83"/>
      <c r="QPI58" s="83"/>
      <c r="QPJ58" s="83"/>
      <c r="QPK58" s="83"/>
      <c r="QPL58" s="83"/>
      <c r="QPM58" s="83"/>
      <c r="QPN58" s="83"/>
      <c r="QPO58" s="83"/>
      <c r="QPP58" s="83"/>
      <c r="QPQ58" s="83"/>
      <c r="QPR58" s="83"/>
      <c r="QPS58" s="83"/>
      <c r="QPT58" s="83"/>
      <c r="QPU58" s="83"/>
      <c r="QPV58" s="83"/>
      <c r="QPW58" s="83"/>
      <c r="QPX58" s="83"/>
      <c r="QPY58" s="83"/>
      <c r="QPZ58" s="83"/>
      <c r="QQA58" s="83"/>
      <c r="QQB58" s="83"/>
      <c r="QQC58" s="83"/>
      <c r="QQD58" s="83"/>
      <c r="QQE58" s="83"/>
      <c r="QQF58" s="83"/>
      <c r="QQG58" s="83"/>
      <c r="QQH58" s="83"/>
      <c r="QQI58" s="83"/>
      <c r="QQJ58" s="83"/>
      <c r="QQK58" s="83"/>
      <c r="QQL58" s="83"/>
      <c r="QQM58" s="83"/>
      <c r="QQN58" s="83"/>
      <c r="QQO58" s="83"/>
      <c r="QQP58" s="83"/>
      <c r="QQQ58" s="83"/>
      <c r="QQR58" s="83"/>
      <c r="QQS58" s="83"/>
      <c r="QQT58" s="83"/>
      <c r="QQU58" s="83"/>
      <c r="QQV58" s="83"/>
      <c r="QQW58" s="83"/>
      <c r="QQX58" s="83"/>
      <c r="QQY58" s="83"/>
      <c r="QQZ58" s="83"/>
      <c r="QRA58" s="83"/>
      <c r="QRB58" s="83"/>
      <c r="QRC58" s="83"/>
      <c r="QRD58" s="83"/>
      <c r="QRE58" s="83"/>
      <c r="QRF58" s="83"/>
      <c r="QRG58" s="83"/>
      <c r="QRH58" s="83"/>
      <c r="QRI58" s="83"/>
      <c r="QRJ58" s="83"/>
      <c r="QRK58" s="83"/>
      <c r="QRL58" s="83"/>
      <c r="QRM58" s="83"/>
      <c r="QRN58" s="83"/>
      <c r="QRO58" s="83"/>
      <c r="QRP58" s="83"/>
      <c r="QRQ58" s="83"/>
      <c r="QRR58" s="83"/>
      <c r="QRS58" s="83"/>
      <c r="QRT58" s="83"/>
      <c r="QRU58" s="83"/>
      <c r="QRV58" s="83"/>
      <c r="QRW58" s="83"/>
      <c r="QRX58" s="83"/>
      <c r="QRY58" s="83"/>
      <c r="QRZ58" s="83"/>
      <c r="QSA58" s="83"/>
      <c r="QSB58" s="83"/>
      <c r="QSC58" s="83"/>
      <c r="QSD58" s="83"/>
      <c r="QSE58" s="83"/>
      <c r="QSF58" s="83"/>
      <c r="QSG58" s="83"/>
      <c r="QSH58" s="83"/>
      <c r="QSI58" s="83"/>
      <c r="QSJ58" s="83"/>
      <c r="QSK58" s="83"/>
      <c r="QSL58" s="83"/>
      <c r="QSM58" s="83"/>
      <c r="QSN58" s="83"/>
      <c r="QSO58" s="83"/>
      <c r="QSP58" s="83"/>
      <c r="QSQ58" s="83"/>
      <c r="QSR58" s="83"/>
      <c r="QSS58" s="83"/>
      <c r="QST58" s="83"/>
      <c r="QSU58" s="83"/>
      <c r="QSV58" s="83"/>
      <c r="QSW58" s="83"/>
      <c r="QSX58" s="83"/>
      <c r="QSY58" s="83"/>
      <c r="QSZ58" s="83"/>
      <c r="QTA58" s="83"/>
      <c r="QTB58" s="83"/>
      <c r="QTC58" s="83"/>
      <c r="QTD58" s="83"/>
      <c r="QTE58" s="83"/>
      <c r="QTF58" s="83"/>
      <c r="QTG58" s="83"/>
      <c r="QTH58" s="83"/>
      <c r="QTI58" s="83"/>
      <c r="QTJ58" s="83"/>
      <c r="QTK58" s="83"/>
      <c r="QTL58" s="83"/>
      <c r="QTM58" s="83"/>
      <c r="QTN58" s="83"/>
      <c r="QTO58" s="83"/>
      <c r="QTP58" s="83"/>
      <c r="QTQ58" s="83"/>
      <c r="QTR58" s="83"/>
      <c r="QTS58" s="83"/>
      <c r="QTT58" s="83"/>
      <c r="QTU58" s="83"/>
      <c r="QTV58" s="83"/>
      <c r="QTW58" s="83"/>
      <c r="QTX58" s="83"/>
      <c r="QTY58" s="83"/>
      <c r="QTZ58" s="83"/>
      <c r="QUA58" s="83"/>
      <c r="QUB58" s="83"/>
      <c r="QUC58" s="83"/>
      <c r="QUD58" s="83"/>
      <c r="QUE58" s="83"/>
      <c r="QUF58" s="83"/>
      <c r="QUG58" s="83"/>
      <c r="QUH58" s="83"/>
      <c r="QUI58" s="83"/>
      <c r="QUJ58" s="83"/>
      <c r="QUK58" s="83"/>
      <c r="QUL58" s="83"/>
      <c r="QUM58" s="83"/>
      <c r="QUN58" s="83"/>
      <c r="QUO58" s="83"/>
      <c r="QUP58" s="83"/>
      <c r="QUQ58" s="83"/>
      <c r="QUR58" s="83"/>
      <c r="QUS58" s="83"/>
      <c r="QUT58" s="83"/>
      <c r="QUU58" s="83"/>
      <c r="QUV58" s="83"/>
      <c r="QUW58" s="83"/>
      <c r="QUX58" s="83"/>
      <c r="QUY58" s="83"/>
      <c r="QUZ58" s="83"/>
      <c r="QVA58" s="83"/>
      <c r="QVB58" s="83"/>
      <c r="QVC58" s="83"/>
      <c r="QVD58" s="83"/>
      <c r="QVE58" s="83"/>
      <c r="QVF58" s="83"/>
      <c r="QVG58" s="83"/>
      <c r="QVH58" s="83"/>
      <c r="QVI58" s="83"/>
      <c r="QVJ58" s="83"/>
      <c r="QVK58" s="83"/>
      <c r="QVL58" s="83"/>
      <c r="QVM58" s="83"/>
      <c r="QVN58" s="83"/>
      <c r="QVO58" s="83"/>
      <c r="QVP58" s="83"/>
      <c r="QVQ58" s="83"/>
      <c r="QVR58" s="83"/>
      <c r="QVS58" s="83"/>
      <c r="QVT58" s="83"/>
      <c r="QVU58" s="83"/>
      <c r="QVV58" s="83"/>
      <c r="QVW58" s="83"/>
      <c r="QVX58" s="83"/>
      <c r="QVY58" s="83"/>
      <c r="QVZ58" s="83"/>
      <c r="QWA58" s="83"/>
      <c r="QWB58" s="83"/>
      <c r="QWC58" s="83"/>
      <c r="QWD58" s="83"/>
      <c r="QWE58" s="83"/>
      <c r="QWF58" s="83"/>
      <c r="QWG58" s="83"/>
      <c r="QWH58" s="83"/>
      <c r="QWI58" s="83"/>
      <c r="QWJ58" s="83"/>
      <c r="QWK58" s="83"/>
      <c r="QWL58" s="83"/>
      <c r="QWM58" s="83"/>
      <c r="QWN58" s="83"/>
      <c r="QWO58" s="83"/>
      <c r="QWP58" s="83"/>
      <c r="QWQ58" s="83"/>
      <c r="QWR58" s="83"/>
      <c r="QWS58" s="83"/>
      <c r="QWT58" s="83"/>
      <c r="QWU58" s="83"/>
      <c r="QWV58" s="83"/>
      <c r="QWW58" s="83"/>
      <c r="QWX58" s="83"/>
      <c r="QWY58" s="83"/>
      <c r="QWZ58" s="83"/>
      <c r="QXA58" s="83"/>
      <c r="QXB58" s="83"/>
      <c r="QXC58" s="83"/>
      <c r="QXD58" s="83"/>
      <c r="QXE58" s="83"/>
      <c r="QXF58" s="83"/>
      <c r="QXG58" s="83"/>
      <c r="QXH58" s="83"/>
      <c r="QXI58" s="83"/>
      <c r="QXJ58" s="83"/>
      <c r="QXK58" s="83"/>
      <c r="QXL58" s="83"/>
      <c r="QXM58" s="83"/>
      <c r="QXN58" s="83"/>
      <c r="QXO58" s="83"/>
      <c r="QXP58" s="83"/>
      <c r="QXQ58" s="83"/>
      <c r="QXR58" s="83"/>
      <c r="QXS58" s="83"/>
      <c r="QXT58" s="83"/>
      <c r="QXU58" s="83"/>
      <c r="QXV58" s="83"/>
      <c r="QXW58" s="83"/>
      <c r="QXX58" s="83"/>
      <c r="QXY58" s="83"/>
      <c r="QXZ58" s="83"/>
      <c r="QYA58" s="83"/>
      <c r="QYB58" s="83"/>
      <c r="QYC58" s="83"/>
      <c r="QYD58" s="83"/>
      <c r="QYE58" s="83"/>
      <c r="QYF58" s="83"/>
      <c r="QYG58" s="83"/>
      <c r="QYH58" s="83"/>
      <c r="QYI58" s="83"/>
      <c r="QYJ58" s="83"/>
      <c r="QYK58" s="83"/>
      <c r="QYL58" s="83"/>
      <c r="QYM58" s="83"/>
      <c r="QYN58" s="83"/>
      <c r="QYO58" s="83"/>
      <c r="QYP58" s="83"/>
      <c r="QYQ58" s="83"/>
      <c r="QYR58" s="83"/>
      <c r="QYS58" s="83"/>
      <c r="QYT58" s="83"/>
      <c r="QYU58" s="83"/>
      <c r="QYV58" s="83"/>
      <c r="QYW58" s="83"/>
      <c r="QYX58" s="83"/>
      <c r="QYY58" s="83"/>
      <c r="QYZ58" s="83"/>
      <c r="QZA58" s="83"/>
      <c r="QZB58" s="83"/>
      <c r="QZC58" s="83"/>
      <c r="QZD58" s="83"/>
      <c r="QZE58" s="83"/>
      <c r="QZF58" s="83"/>
      <c r="QZG58" s="83"/>
      <c r="QZH58" s="83"/>
      <c r="QZI58" s="83"/>
      <c r="QZJ58" s="83"/>
      <c r="QZK58" s="83"/>
      <c r="QZL58" s="83"/>
      <c r="QZM58" s="83"/>
      <c r="QZN58" s="83"/>
      <c r="QZO58" s="83"/>
      <c r="QZP58" s="83"/>
      <c r="QZQ58" s="83"/>
      <c r="QZR58" s="83"/>
      <c r="QZS58" s="83"/>
      <c r="QZT58" s="83"/>
      <c r="QZU58" s="83"/>
      <c r="QZV58" s="83"/>
      <c r="QZW58" s="83"/>
      <c r="QZX58" s="83"/>
      <c r="QZY58" s="83"/>
      <c r="QZZ58" s="83"/>
      <c r="RAA58" s="83"/>
      <c r="RAB58" s="83"/>
      <c r="RAC58" s="83"/>
      <c r="RAD58" s="83"/>
      <c r="RAE58" s="83"/>
      <c r="RAF58" s="83"/>
      <c r="RAG58" s="83"/>
      <c r="RAH58" s="83"/>
      <c r="RAI58" s="83"/>
      <c r="RAJ58" s="83"/>
      <c r="RAK58" s="83"/>
      <c r="RAL58" s="83"/>
      <c r="RAM58" s="83"/>
      <c r="RAN58" s="83"/>
      <c r="RAO58" s="83"/>
      <c r="RAP58" s="83"/>
      <c r="RAQ58" s="83"/>
      <c r="RAR58" s="83"/>
      <c r="RAS58" s="83"/>
      <c r="RAT58" s="83"/>
      <c r="RAU58" s="83"/>
      <c r="RAV58" s="83"/>
      <c r="RAW58" s="83"/>
      <c r="RAX58" s="83"/>
      <c r="RAY58" s="83"/>
      <c r="RAZ58" s="83"/>
      <c r="RBA58" s="83"/>
      <c r="RBB58" s="83"/>
      <c r="RBC58" s="83"/>
      <c r="RBD58" s="83"/>
      <c r="RBE58" s="83"/>
      <c r="RBF58" s="83"/>
      <c r="RBG58" s="83"/>
      <c r="RBH58" s="83"/>
      <c r="RBI58" s="83"/>
      <c r="RBJ58" s="83"/>
      <c r="RBK58" s="83"/>
      <c r="RBL58" s="83"/>
      <c r="RBM58" s="83"/>
      <c r="RBN58" s="83"/>
      <c r="RBO58" s="83"/>
      <c r="RBP58" s="83"/>
      <c r="RBQ58" s="83"/>
      <c r="RBR58" s="83"/>
      <c r="RBS58" s="83"/>
      <c r="RBT58" s="83"/>
      <c r="RBU58" s="83"/>
      <c r="RBV58" s="83"/>
      <c r="RBW58" s="83"/>
      <c r="RBX58" s="83"/>
      <c r="RBY58" s="83"/>
      <c r="RBZ58" s="83"/>
      <c r="RCA58" s="83"/>
      <c r="RCB58" s="83"/>
      <c r="RCC58" s="83"/>
      <c r="RCD58" s="83"/>
      <c r="RCE58" s="83"/>
      <c r="RCF58" s="83"/>
      <c r="RCG58" s="83"/>
      <c r="RCH58" s="83"/>
      <c r="RCI58" s="83"/>
      <c r="RCJ58" s="83"/>
      <c r="RCK58" s="83"/>
      <c r="RCL58" s="83"/>
      <c r="RCM58" s="83"/>
      <c r="RCN58" s="83"/>
      <c r="RCO58" s="83"/>
      <c r="RCP58" s="83"/>
      <c r="RCQ58" s="83"/>
      <c r="RCR58" s="83"/>
      <c r="RCS58" s="83"/>
      <c r="RCT58" s="83"/>
      <c r="RCU58" s="83"/>
      <c r="RCV58" s="83"/>
      <c r="RCW58" s="83"/>
      <c r="RCX58" s="83"/>
      <c r="RCY58" s="83"/>
      <c r="RCZ58" s="83"/>
      <c r="RDA58" s="83"/>
      <c r="RDB58" s="83"/>
      <c r="RDC58" s="83"/>
      <c r="RDD58" s="83"/>
      <c r="RDE58" s="83"/>
      <c r="RDF58" s="83"/>
      <c r="RDG58" s="83"/>
      <c r="RDH58" s="83"/>
      <c r="RDI58" s="83"/>
      <c r="RDJ58" s="83"/>
      <c r="RDK58" s="83"/>
      <c r="RDL58" s="83"/>
      <c r="RDM58" s="83"/>
      <c r="RDN58" s="83"/>
      <c r="RDO58" s="83"/>
      <c r="RDP58" s="83"/>
      <c r="RDQ58" s="83"/>
      <c r="RDR58" s="83"/>
      <c r="RDS58" s="83"/>
      <c r="RDT58" s="83"/>
      <c r="RDU58" s="83"/>
      <c r="RDV58" s="83"/>
      <c r="RDW58" s="83"/>
      <c r="RDX58" s="83"/>
      <c r="RDY58" s="83"/>
      <c r="RDZ58" s="83"/>
      <c r="REA58" s="83"/>
      <c r="REB58" s="83"/>
      <c r="REC58" s="83"/>
      <c r="RED58" s="83"/>
      <c r="REE58" s="83"/>
      <c r="REF58" s="83"/>
      <c r="REG58" s="83"/>
      <c r="REH58" s="83"/>
      <c r="REI58" s="83"/>
      <c r="REJ58" s="83"/>
      <c r="REK58" s="83"/>
      <c r="REL58" s="83"/>
      <c r="REM58" s="83"/>
      <c r="REN58" s="83"/>
      <c r="REO58" s="83"/>
      <c r="REP58" s="83"/>
      <c r="REQ58" s="83"/>
      <c r="RER58" s="83"/>
      <c r="RES58" s="83"/>
      <c r="RET58" s="83"/>
      <c r="REU58" s="83"/>
      <c r="REV58" s="83"/>
      <c r="REW58" s="83"/>
      <c r="REX58" s="83"/>
      <c r="REY58" s="83"/>
      <c r="REZ58" s="83"/>
      <c r="RFA58" s="83"/>
      <c r="RFB58" s="83"/>
      <c r="RFC58" s="83"/>
      <c r="RFD58" s="83"/>
      <c r="RFE58" s="83"/>
      <c r="RFF58" s="83"/>
      <c r="RFG58" s="83"/>
      <c r="RFH58" s="83"/>
      <c r="RFI58" s="83"/>
      <c r="RFJ58" s="83"/>
      <c r="RFK58" s="83"/>
      <c r="RFL58" s="83"/>
      <c r="RFM58" s="83"/>
      <c r="RFN58" s="83"/>
      <c r="RFO58" s="83"/>
      <c r="RFP58" s="83"/>
      <c r="RFQ58" s="83"/>
      <c r="RFR58" s="83"/>
      <c r="RFS58" s="83"/>
      <c r="RFT58" s="83"/>
      <c r="RFU58" s="83"/>
      <c r="RFV58" s="83"/>
      <c r="RFW58" s="83"/>
      <c r="RFX58" s="83"/>
      <c r="RFY58" s="83"/>
      <c r="RFZ58" s="83"/>
      <c r="RGA58" s="83"/>
      <c r="RGB58" s="83"/>
      <c r="RGC58" s="83"/>
      <c r="RGD58" s="83"/>
      <c r="RGE58" s="83"/>
      <c r="RGF58" s="83"/>
      <c r="RGG58" s="83"/>
      <c r="RGH58" s="83"/>
      <c r="RGI58" s="83"/>
      <c r="RGJ58" s="83"/>
      <c r="RGK58" s="83"/>
      <c r="RGL58" s="83"/>
      <c r="RGM58" s="83"/>
      <c r="RGN58" s="83"/>
      <c r="RGO58" s="83"/>
      <c r="RGP58" s="83"/>
      <c r="RGQ58" s="83"/>
      <c r="RGR58" s="83"/>
      <c r="RGS58" s="83"/>
      <c r="RGT58" s="83"/>
      <c r="RGU58" s="83"/>
      <c r="RGV58" s="83"/>
      <c r="RGW58" s="83"/>
      <c r="RGX58" s="83"/>
      <c r="RGY58" s="83"/>
      <c r="RGZ58" s="83"/>
      <c r="RHA58" s="83"/>
      <c r="RHB58" s="83"/>
      <c r="RHC58" s="83"/>
      <c r="RHD58" s="83"/>
      <c r="RHE58" s="83"/>
      <c r="RHF58" s="83"/>
      <c r="RHG58" s="83"/>
      <c r="RHH58" s="83"/>
      <c r="RHI58" s="83"/>
      <c r="RHJ58" s="83"/>
      <c r="RHK58" s="83"/>
      <c r="RHL58" s="83"/>
      <c r="RHM58" s="83"/>
      <c r="RHN58" s="83"/>
      <c r="RHO58" s="83"/>
      <c r="RHP58" s="83"/>
      <c r="RHQ58" s="83"/>
      <c r="RHR58" s="83"/>
      <c r="RHS58" s="83"/>
      <c r="RHT58" s="83"/>
      <c r="RHU58" s="83"/>
      <c r="RHV58" s="83"/>
      <c r="RHW58" s="83"/>
      <c r="RHX58" s="83"/>
      <c r="RHY58" s="83"/>
      <c r="RHZ58" s="83"/>
      <c r="RIA58" s="83"/>
      <c r="RIB58" s="83"/>
      <c r="RIC58" s="83"/>
      <c r="RID58" s="83"/>
      <c r="RIE58" s="83"/>
      <c r="RIF58" s="83"/>
      <c r="RIG58" s="83"/>
      <c r="RIH58" s="83"/>
      <c r="RII58" s="83"/>
      <c r="RIJ58" s="83"/>
      <c r="RIK58" s="83"/>
      <c r="RIL58" s="83"/>
      <c r="RIM58" s="83"/>
      <c r="RIN58" s="83"/>
      <c r="RIO58" s="83"/>
      <c r="RIP58" s="83"/>
      <c r="RIQ58" s="83"/>
      <c r="RIR58" s="83"/>
      <c r="RIS58" s="83"/>
      <c r="RIT58" s="83"/>
      <c r="RIU58" s="83"/>
      <c r="RIV58" s="83"/>
      <c r="RIW58" s="83"/>
      <c r="RIX58" s="83"/>
      <c r="RIY58" s="83"/>
      <c r="RIZ58" s="83"/>
      <c r="RJA58" s="83"/>
      <c r="RJB58" s="83"/>
      <c r="RJC58" s="83"/>
      <c r="RJD58" s="83"/>
      <c r="RJE58" s="83"/>
      <c r="RJF58" s="83"/>
      <c r="RJG58" s="83"/>
      <c r="RJH58" s="83"/>
      <c r="RJI58" s="83"/>
      <c r="RJJ58" s="83"/>
      <c r="RJK58" s="83"/>
      <c r="RJL58" s="83"/>
      <c r="RJM58" s="83"/>
      <c r="RJN58" s="83"/>
      <c r="RJO58" s="83"/>
      <c r="RJP58" s="83"/>
      <c r="RJQ58" s="83"/>
      <c r="RJR58" s="83"/>
      <c r="RJS58" s="83"/>
      <c r="RJT58" s="83"/>
      <c r="RJU58" s="83"/>
      <c r="RJV58" s="83"/>
      <c r="RJW58" s="83"/>
      <c r="RJX58" s="83"/>
      <c r="RJY58" s="83"/>
      <c r="RJZ58" s="83"/>
      <c r="RKA58" s="83"/>
      <c r="RKB58" s="83"/>
      <c r="RKC58" s="83"/>
      <c r="RKD58" s="83"/>
      <c r="RKE58" s="83"/>
      <c r="RKF58" s="83"/>
      <c r="RKG58" s="83"/>
      <c r="RKH58" s="83"/>
      <c r="RKI58" s="83"/>
      <c r="RKJ58" s="83"/>
      <c r="RKK58" s="83"/>
      <c r="RKL58" s="83"/>
      <c r="RKM58" s="83"/>
      <c r="RKN58" s="83"/>
      <c r="RKO58" s="83"/>
      <c r="RKP58" s="83"/>
      <c r="RKQ58" s="83"/>
      <c r="RKR58" s="83"/>
      <c r="RKS58" s="83"/>
      <c r="RKT58" s="83"/>
      <c r="RKU58" s="83"/>
      <c r="RKV58" s="83"/>
      <c r="RKW58" s="83"/>
      <c r="RKX58" s="83"/>
      <c r="RKY58" s="83"/>
      <c r="RKZ58" s="83"/>
      <c r="RLA58" s="83"/>
      <c r="RLB58" s="83"/>
      <c r="RLC58" s="83"/>
      <c r="RLD58" s="83"/>
      <c r="RLE58" s="83"/>
      <c r="RLF58" s="83"/>
      <c r="RLG58" s="83"/>
      <c r="RLH58" s="83"/>
      <c r="RLI58" s="83"/>
      <c r="RLJ58" s="83"/>
      <c r="RLK58" s="83"/>
      <c r="RLL58" s="83"/>
      <c r="RLM58" s="83"/>
      <c r="RLN58" s="83"/>
      <c r="RLO58" s="83"/>
      <c r="RLP58" s="83"/>
      <c r="RLQ58" s="83"/>
      <c r="RLR58" s="83"/>
      <c r="RLS58" s="83"/>
      <c r="RLT58" s="83"/>
      <c r="RLU58" s="83"/>
      <c r="RLV58" s="83"/>
      <c r="RLW58" s="83"/>
      <c r="RLX58" s="83"/>
      <c r="RLY58" s="83"/>
      <c r="RLZ58" s="83"/>
      <c r="RMA58" s="83"/>
      <c r="RMB58" s="83"/>
      <c r="RMC58" s="83"/>
      <c r="RMD58" s="83"/>
      <c r="RME58" s="83"/>
      <c r="RMF58" s="83"/>
      <c r="RMG58" s="83"/>
      <c r="RMH58" s="83"/>
      <c r="RMI58" s="83"/>
      <c r="RMJ58" s="83"/>
      <c r="RMK58" s="83"/>
      <c r="RML58" s="83"/>
      <c r="RMM58" s="83"/>
      <c r="RMN58" s="83"/>
      <c r="RMO58" s="83"/>
      <c r="RMP58" s="83"/>
      <c r="RMQ58" s="83"/>
      <c r="RMR58" s="83"/>
      <c r="RMS58" s="83"/>
      <c r="RMT58" s="83"/>
      <c r="RMU58" s="83"/>
      <c r="RMV58" s="83"/>
      <c r="RMW58" s="83"/>
      <c r="RMX58" s="83"/>
      <c r="RMY58" s="83"/>
      <c r="RMZ58" s="83"/>
      <c r="RNA58" s="83"/>
      <c r="RNB58" s="83"/>
      <c r="RNC58" s="83"/>
      <c r="RND58" s="83"/>
      <c r="RNE58" s="83"/>
      <c r="RNF58" s="83"/>
      <c r="RNG58" s="83"/>
      <c r="RNH58" s="83"/>
      <c r="RNI58" s="83"/>
      <c r="RNJ58" s="83"/>
      <c r="RNK58" s="83"/>
      <c r="RNL58" s="83"/>
      <c r="RNM58" s="83"/>
      <c r="RNN58" s="83"/>
      <c r="RNO58" s="83"/>
      <c r="RNP58" s="83"/>
      <c r="RNQ58" s="83"/>
      <c r="RNR58" s="83"/>
      <c r="RNS58" s="83"/>
      <c r="RNT58" s="83"/>
      <c r="RNU58" s="83"/>
      <c r="RNV58" s="83"/>
      <c r="RNW58" s="83"/>
      <c r="RNX58" s="83"/>
      <c r="RNY58" s="83"/>
      <c r="RNZ58" s="83"/>
      <c r="ROA58" s="83"/>
      <c r="ROB58" s="83"/>
      <c r="ROC58" s="83"/>
      <c r="ROD58" s="83"/>
      <c r="ROE58" s="83"/>
      <c r="ROF58" s="83"/>
      <c r="ROG58" s="83"/>
      <c r="ROH58" s="83"/>
      <c r="ROI58" s="83"/>
      <c r="ROJ58" s="83"/>
      <c r="ROK58" s="83"/>
      <c r="ROL58" s="83"/>
      <c r="ROM58" s="83"/>
      <c r="RON58" s="83"/>
      <c r="ROO58" s="83"/>
      <c r="ROP58" s="83"/>
      <c r="ROQ58" s="83"/>
      <c r="ROR58" s="83"/>
      <c r="ROS58" s="83"/>
      <c r="ROT58" s="83"/>
      <c r="ROU58" s="83"/>
      <c r="ROV58" s="83"/>
      <c r="ROW58" s="83"/>
      <c r="ROX58" s="83"/>
      <c r="ROY58" s="83"/>
      <c r="ROZ58" s="83"/>
      <c r="RPA58" s="83"/>
      <c r="RPB58" s="83"/>
      <c r="RPC58" s="83"/>
      <c r="RPD58" s="83"/>
      <c r="RPE58" s="83"/>
      <c r="RPF58" s="83"/>
      <c r="RPG58" s="83"/>
      <c r="RPH58" s="83"/>
      <c r="RPI58" s="83"/>
      <c r="RPJ58" s="83"/>
      <c r="RPK58" s="83"/>
      <c r="RPL58" s="83"/>
      <c r="RPM58" s="83"/>
      <c r="RPN58" s="83"/>
      <c r="RPO58" s="83"/>
      <c r="RPP58" s="83"/>
      <c r="RPQ58" s="83"/>
      <c r="RPR58" s="83"/>
      <c r="RPS58" s="83"/>
      <c r="RPT58" s="83"/>
      <c r="RPU58" s="83"/>
      <c r="RPV58" s="83"/>
      <c r="RPW58" s="83"/>
      <c r="RPX58" s="83"/>
      <c r="RPY58" s="83"/>
      <c r="RPZ58" s="83"/>
      <c r="RQA58" s="83"/>
      <c r="RQB58" s="83"/>
      <c r="RQC58" s="83"/>
      <c r="RQD58" s="83"/>
      <c r="RQE58" s="83"/>
      <c r="RQF58" s="83"/>
      <c r="RQG58" s="83"/>
      <c r="RQH58" s="83"/>
      <c r="RQI58" s="83"/>
      <c r="RQJ58" s="83"/>
      <c r="RQK58" s="83"/>
      <c r="RQL58" s="83"/>
      <c r="RQM58" s="83"/>
      <c r="RQN58" s="83"/>
      <c r="RQO58" s="83"/>
      <c r="RQP58" s="83"/>
      <c r="RQQ58" s="83"/>
      <c r="RQR58" s="83"/>
      <c r="RQS58" s="83"/>
      <c r="RQT58" s="83"/>
      <c r="RQU58" s="83"/>
      <c r="RQV58" s="83"/>
      <c r="RQW58" s="83"/>
      <c r="RQX58" s="83"/>
      <c r="RQY58" s="83"/>
      <c r="RQZ58" s="83"/>
      <c r="RRA58" s="83"/>
      <c r="RRB58" s="83"/>
      <c r="RRC58" s="83"/>
      <c r="RRD58" s="83"/>
      <c r="RRE58" s="83"/>
      <c r="RRF58" s="83"/>
      <c r="RRG58" s="83"/>
      <c r="RRH58" s="83"/>
      <c r="RRI58" s="83"/>
      <c r="RRJ58" s="83"/>
      <c r="RRK58" s="83"/>
      <c r="RRL58" s="83"/>
      <c r="RRM58" s="83"/>
      <c r="RRN58" s="83"/>
      <c r="RRO58" s="83"/>
      <c r="RRP58" s="83"/>
      <c r="RRQ58" s="83"/>
      <c r="RRR58" s="83"/>
      <c r="RRS58" s="83"/>
      <c r="RRT58" s="83"/>
      <c r="RRU58" s="83"/>
      <c r="RRV58" s="83"/>
      <c r="RRW58" s="83"/>
      <c r="RRX58" s="83"/>
      <c r="RRY58" s="83"/>
      <c r="RRZ58" s="83"/>
      <c r="RSA58" s="83"/>
      <c r="RSB58" s="83"/>
      <c r="RSC58" s="83"/>
      <c r="RSD58" s="83"/>
      <c r="RSE58" s="83"/>
      <c r="RSF58" s="83"/>
      <c r="RSG58" s="83"/>
      <c r="RSH58" s="83"/>
      <c r="RSI58" s="83"/>
      <c r="RSJ58" s="83"/>
      <c r="RSK58" s="83"/>
      <c r="RSL58" s="83"/>
      <c r="RSM58" s="83"/>
      <c r="RSN58" s="83"/>
      <c r="RSO58" s="83"/>
      <c r="RSP58" s="83"/>
      <c r="RSQ58" s="83"/>
      <c r="RSR58" s="83"/>
      <c r="RSS58" s="83"/>
      <c r="RST58" s="83"/>
      <c r="RSU58" s="83"/>
      <c r="RSV58" s="83"/>
      <c r="RSW58" s="83"/>
      <c r="RSX58" s="83"/>
      <c r="RSY58" s="83"/>
      <c r="RSZ58" s="83"/>
      <c r="RTA58" s="83"/>
      <c r="RTB58" s="83"/>
      <c r="RTC58" s="83"/>
      <c r="RTD58" s="83"/>
      <c r="RTE58" s="83"/>
      <c r="RTF58" s="83"/>
      <c r="RTG58" s="83"/>
      <c r="RTH58" s="83"/>
      <c r="RTI58" s="83"/>
      <c r="RTJ58" s="83"/>
      <c r="RTK58" s="83"/>
      <c r="RTL58" s="83"/>
      <c r="RTM58" s="83"/>
      <c r="RTN58" s="83"/>
      <c r="RTO58" s="83"/>
      <c r="RTP58" s="83"/>
      <c r="RTQ58" s="83"/>
      <c r="RTR58" s="83"/>
      <c r="RTS58" s="83"/>
      <c r="RTT58" s="83"/>
      <c r="RTU58" s="83"/>
      <c r="RTV58" s="83"/>
      <c r="RTW58" s="83"/>
      <c r="RTX58" s="83"/>
      <c r="RTY58" s="83"/>
      <c r="RTZ58" s="83"/>
      <c r="RUA58" s="83"/>
      <c r="RUB58" s="83"/>
      <c r="RUC58" s="83"/>
      <c r="RUD58" s="83"/>
      <c r="RUE58" s="83"/>
      <c r="RUF58" s="83"/>
      <c r="RUG58" s="83"/>
      <c r="RUH58" s="83"/>
      <c r="RUI58" s="83"/>
      <c r="RUJ58" s="83"/>
      <c r="RUK58" s="83"/>
      <c r="RUL58" s="83"/>
      <c r="RUM58" s="83"/>
      <c r="RUN58" s="83"/>
      <c r="RUO58" s="83"/>
      <c r="RUP58" s="83"/>
      <c r="RUQ58" s="83"/>
      <c r="RUR58" s="83"/>
      <c r="RUS58" s="83"/>
      <c r="RUT58" s="83"/>
      <c r="RUU58" s="83"/>
      <c r="RUV58" s="83"/>
      <c r="RUW58" s="83"/>
      <c r="RUX58" s="83"/>
      <c r="RUY58" s="83"/>
      <c r="RUZ58" s="83"/>
      <c r="RVA58" s="83"/>
      <c r="RVB58" s="83"/>
      <c r="RVC58" s="83"/>
      <c r="RVD58" s="83"/>
      <c r="RVE58" s="83"/>
      <c r="RVF58" s="83"/>
      <c r="RVG58" s="83"/>
      <c r="RVH58" s="83"/>
      <c r="RVI58" s="83"/>
      <c r="RVJ58" s="83"/>
      <c r="RVK58" s="83"/>
      <c r="RVL58" s="83"/>
      <c r="RVM58" s="83"/>
      <c r="RVN58" s="83"/>
      <c r="RVO58" s="83"/>
      <c r="RVP58" s="83"/>
      <c r="RVQ58" s="83"/>
      <c r="RVR58" s="83"/>
      <c r="RVS58" s="83"/>
      <c r="RVT58" s="83"/>
      <c r="RVU58" s="83"/>
      <c r="RVV58" s="83"/>
      <c r="RVW58" s="83"/>
      <c r="RVX58" s="83"/>
      <c r="RVY58" s="83"/>
      <c r="RVZ58" s="83"/>
      <c r="RWA58" s="83"/>
      <c r="RWB58" s="83"/>
      <c r="RWC58" s="83"/>
      <c r="RWD58" s="83"/>
      <c r="RWE58" s="83"/>
      <c r="RWF58" s="83"/>
      <c r="RWG58" s="83"/>
      <c r="RWH58" s="83"/>
      <c r="RWI58" s="83"/>
      <c r="RWJ58" s="83"/>
      <c r="RWK58" s="83"/>
      <c r="RWL58" s="83"/>
      <c r="RWM58" s="83"/>
      <c r="RWN58" s="83"/>
      <c r="RWO58" s="83"/>
      <c r="RWP58" s="83"/>
      <c r="RWQ58" s="83"/>
      <c r="RWR58" s="83"/>
      <c r="RWS58" s="83"/>
      <c r="RWT58" s="83"/>
      <c r="RWU58" s="83"/>
      <c r="RWV58" s="83"/>
      <c r="RWW58" s="83"/>
      <c r="RWX58" s="83"/>
      <c r="RWY58" s="83"/>
      <c r="RWZ58" s="83"/>
      <c r="RXA58" s="83"/>
      <c r="RXB58" s="83"/>
      <c r="RXC58" s="83"/>
      <c r="RXD58" s="83"/>
      <c r="RXE58" s="83"/>
      <c r="RXF58" s="83"/>
      <c r="RXG58" s="83"/>
      <c r="RXH58" s="83"/>
      <c r="RXI58" s="83"/>
      <c r="RXJ58" s="83"/>
      <c r="RXK58" s="83"/>
      <c r="RXL58" s="83"/>
      <c r="RXM58" s="83"/>
      <c r="RXN58" s="83"/>
      <c r="RXO58" s="83"/>
      <c r="RXP58" s="83"/>
      <c r="RXQ58" s="83"/>
      <c r="RXR58" s="83"/>
      <c r="RXS58" s="83"/>
      <c r="RXT58" s="83"/>
      <c r="RXU58" s="83"/>
      <c r="RXV58" s="83"/>
      <c r="RXW58" s="83"/>
      <c r="RXX58" s="83"/>
      <c r="RXY58" s="83"/>
      <c r="RXZ58" s="83"/>
      <c r="RYA58" s="83"/>
      <c r="RYB58" s="83"/>
      <c r="RYC58" s="83"/>
      <c r="RYD58" s="83"/>
      <c r="RYE58" s="83"/>
      <c r="RYF58" s="83"/>
      <c r="RYG58" s="83"/>
      <c r="RYH58" s="83"/>
      <c r="RYI58" s="83"/>
      <c r="RYJ58" s="83"/>
      <c r="RYK58" s="83"/>
      <c r="RYL58" s="83"/>
      <c r="RYM58" s="83"/>
      <c r="RYN58" s="83"/>
      <c r="RYO58" s="83"/>
      <c r="RYP58" s="83"/>
      <c r="RYQ58" s="83"/>
      <c r="RYR58" s="83"/>
      <c r="RYS58" s="83"/>
      <c r="RYT58" s="83"/>
      <c r="RYU58" s="83"/>
      <c r="RYV58" s="83"/>
      <c r="RYW58" s="83"/>
      <c r="RYX58" s="83"/>
      <c r="RYY58" s="83"/>
      <c r="RYZ58" s="83"/>
      <c r="RZA58" s="83"/>
      <c r="RZB58" s="83"/>
      <c r="RZC58" s="83"/>
      <c r="RZD58" s="83"/>
      <c r="RZE58" s="83"/>
      <c r="RZF58" s="83"/>
      <c r="RZG58" s="83"/>
      <c r="RZH58" s="83"/>
      <c r="RZI58" s="83"/>
      <c r="RZJ58" s="83"/>
      <c r="RZK58" s="83"/>
      <c r="RZL58" s="83"/>
      <c r="RZM58" s="83"/>
      <c r="RZN58" s="83"/>
      <c r="RZO58" s="83"/>
      <c r="RZP58" s="83"/>
      <c r="RZQ58" s="83"/>
      <c r="RZR58" s="83"/>
      <c r="RZS58" s="83"/>
      <c r="RZT58" s="83"/>
      <c r="RZU58" s="83"/>
      <c r="RZV58" s="83"/>
      <c r="RZW58" s="83"/>
      <c r="RZX58" s="83"/>
      <c r="RZY58" s="83"/>
      <c r="RZZ58" s="83"/>
      <c r="SAA58" s="83"/>
      <c r="SAB58" s="83"/>
      <c r="SAC58" s="83"/>
      <c r="SAD58" s="83"/>
      <c r="SAE58" s="83"/>
      <c r="SAF58" s="83"/>
      <c r="SAG58" s="83"/>
      <c r="SAH58" s="83"/>
      <c r="SAI58" s="83"/>
      <c r="SAJ58" s="83"/>
      <c r="SAK58" s="83"/>
      <c r="SAL58" s="83"/>
      <c r="SAM58" s="83"/>
      <c r="SAN58" s="83"/>
      <c r="SAO58" s="83"/>
      <c r="SAP58" s="83"/>
      <c r="SAQ58" s="83"/>
      <c r="SAR58" s="83"/>
      <c r="SAS58" s="83"/>
      <c r="SAT58" s="83"/>
      <c r="SAU58" s="83"/>
      <c r="SAV58" s="83"/>
      <c r="SAW58" s="83"/>
      <c r="SAX58" s="83"/>
      <c r="SAY58" s="83"/>
      <c r="SAZ58" s="83"/>
      <c r="SBA58" s="83"/>
      <c r="SBB58" s="83"/>
      <c r="SBC58" s="83"/>
      <c r="SBD58" s="83"/>
      <c r="SBE58" s="83"/>
      <c r="SBF58" s="83"/>
      <c r="SBG58" s="83"/>
      <c r="SBH58" s="83"/>
      <c r="SBI58" s="83"/>
      <c r="SBJ58" s="83"/>
      <c r="SBK58" s="83"/>
      <c r="SBL58" s="83"/>
      <c r="SBM58" s="83"/>
      <c r="SBN58" s="83"/>
      <c r="SBO58" s="83"/>
      <c r="SBP58" s="83"/>
      <c r="SBQ58" s="83"/>
      <c r="SBR58" s="83"/>
      <c r="SBS58" s="83"/>
      <c r="SBT58" s="83"/>
      <c r="SBU58" s="83"/>
      <c r="SBV58" s="83"/>
      <c r="SBW58" s="83"/>
      <c r="SBX58" s="83"/>
      <c r="SBY58" s="83"/>
      <c r="SBZ58" s="83"/>
      <c r="SCA58" s="83"/>
      <c r="SCB58" s="83"/>
      <c r="SCC58" s="83"/>
      <c r="SCD58" s="83"/>
      <c r="SCE58" s="83"/>
      <c r="SCF58" s="83"/>
      <c r="SCG58" s="83"/>
      <c r="SCH58" s="83"/>
      <c r="SCI58" s="83"/>
      <c r="SCJ58" s="83"/>
      <c r="SCK58" s="83"/>
      <c r="SCL58" s="83"/>
      <c r="SCM58" s="83"/>
      <c r="SCN58" s="83"/>
      <c r="SCO58" s="83"/>
      <c r="SCP58" s="83"/>
      <c r="SCQ58" s="83"/>
      <c r="SCR58" s="83"/>
      <c r="SCS58" s="83"/>
      <c r="SCT58" s="83"/>
      <c r="SCU58" s="83"/>
      <c r="SCV58" s="83"/>
      <c r="SCW58" s="83"/>
      <c r="SCX58" s="83"/>
      <c r="SCY58" s="83"/>
      <c r="SCZ58" s="83"/>
      <c r="SDA58" s="83"/>
      <c r="SDB58" s="83"/>
      <c r="SDC58" s="83"/>
      <c r="SDD58" s="83"/>
      <c r="SDE58" s="83"/>
      <c r="SDF58" s="83"/>
      <c r="SDG58" s="83"/>
      <c r="SDH58" s="83"/>
      <c r="SDI58" s="83"/>
      <c r="SDJ58" s="83"/>
      <c r="SDK58" s="83"/>
      <c r="SDL58" s="83"/>
      <c r="SDM58" s="83"/>
      <c r="SDN58" s="83"/>
      <c r="SDO58" s="83"/>
      <c r="SDP58" s="83"/>
      <c r="SDQ58" s="83"/>
      <c r="SDR58" s="83"/>
      <c r="SDS58" s="83"/>
      <c r="SDT58" s="83"/>
      <c r="SDU58" s="83"/>
      <c r="SDV58" s="83"/>
      <c r="SDW58" s="83"/>
      <c r="SDX58" s="83"/>
      <c r="SDY58" s="83"/>
      <c r="SDZ58" s="83"/>
      <c r="SEA58" s="83"/>
      <c r="SEB58" s="83"/>
      <c r="SEC58" s="83"/>
      <c r="SED58" s="83"/>
      <c r="SEE58" s="83"/>
      <c r="SEF58" s="83"/>
      <c r="SEG58" s="83"/>
      <c r="SEH58" s="83"/>
      <c r="SEI58" s="83"/>
      <c r="SEJ58" s="83"/>
      <c r="SEK58" s="83"/>
      <c r="SEL58" s="83"/>
      <c r="SEM58" s="83"/>
      <c r="SEN58" s="83"/>
      <c r="SEO58" s="83"/>
      <c r="SEP58" s="83"/>
      <c r="SEQ58" s="83"/>
      <c r="SER58" s="83"/>
      <c r="SES58" s="83"/>
      <c r="SET58" s="83"/>
      <c r="SEU58" s="83"/>
      <c r="SEV58" s="83"/>
      <c r="SEW58" s="83"/>
      <c r="SEX58" s="83"/>
      <c r="SEY58" s="83"/>
      <c r="SEZ58" s="83"/>
      <c r="SFA58" s="83"/>
      <c r="SFB58" s="83"/>
      <c r="SFC58" s="83"/>
      <c r="SFD58" s="83"/>
      <c r="SFE58" s="83"/>
      <c r="SFF58" s="83"/>
      <c r="SFG58" s="83"/>
      <c r="SFH58" s="83"/>
      <c r="SFI58" s="83"/>
      <c r="SFJ58" s="83"/>
      <c r="SFK58" s="83"/>
      <c r="SFL58" s="83"/>
      <c r="SFM58" s="83"/>
      <c r="SFN58" s="83"/>
      <c r="SFO58" s="83"/>
      <c r="SFP58" s="83"/>
      <c r="SFQ58" s="83"/>
      <c r="SFR58" s="83"/>
      <c r="SFS58" s="83"/>
      <c r="SFT58" s="83"/>
      <c r="SFU58" s="83"/>
      <c r="SFV58" s="83"/>
      <c r="SFW58" s="83"/>
      <c r="SFX58" s="83"/>
      <c r="SFY58" s="83"/>
      <c r="SFZ58" s="83"/>
      <c r="SGA58" s="83"/>
      <c r="SGB58" s="83"/>
      <c r="SGC58" s="83"/>
      <c r="SGD58" s="83"/>
      <c r="SGE58" s="83"/>
      <c r="SGF58" s="83"/>
      <c r="SGG58" s="83"/>
      <c r="SGH58" s="83"/>
      <c r="SGI58" s="83"/>
      <c r="SGJ58" s="83"/>
      <c r="SGK58" s="83"/>
      <c r="SGL58" s="83"/>
      <c r="SGM58" s="83"/>
      <c r="SGN58" s="83"/>
      <c r="SGO58" s="83"/>
      <c r="SGP58" s="83"/>
      <c r="SGQ58" s="83"/>
      <c r="SGR58" s="83"/>
      <c r="SGS58" s="83"/>
      <c r="SGT58" s="83"/>
      <c r="SGU58" s="83"/>
      <c r="SGV58" s="83"/>
      <c r="SGW58" s="83"/>
      <c r="SGX58" s="83"/>
      <c r="SGY58" s="83"/>
      <c r="SGZ58" s="83"/>
      <c r="SHA58" s="83"/>
      <c r="SHB58" s="83"/>
      <c r="SHC58" s="83"/>
      <c r="SHD58" s="83"/>
      <c r="SHE58" s="83"/>
      <c r="SHF58" s="83"/>
      <c r="SHG58" s="83"/>
      <c r="SHH58" s="83"/>
      <c r="SHI58" s="83"/>
      <c r="SHJ58" s="83"/>
      <c r="SHK58" s="83"/>
      <c r="SHL58" s="83"/>
      <c r="SHM58" s="83"/>
      <c r="SHN58" s="83"/>
      <c r="SHO58" s="83"/>
      <c r="SHP58" s="83"/>
      <c r="SHQ58" s="83"/>
      <c r="SHR58" s="83"/>
      <c r="SHS58" s="83"/>
      <c r="SHT58" s="83"/>
      <c r="SHU58" s="83"/>
      <c r="SHV58" s="83"/>
      <c r="SHW58" s="83"/>
      <c r="SHX58" s="83"/>
      <c r="SHY58" s="83"/>
      <c r="SHZ58" s="83"/>
      <c r="SIA58" s="83"/>
      <c r="SIB58" s="83"/>
      <c r="SIC58" s="83"/>
      <c r="SID58" s="83"/>
      <c r="SIE58" s="83"/>
      <c r="SIF58" s="83"/>
      <c r="SIG58" s="83"/>
      <c r="SIH58" s="83"/>
      <c r="SII58" s="83"/>
      <c r="SIJ58" s="83"/>
      <c r="SIK58" s="83"/>
      <c r="SIL58" s="83"/>
      <c r="SIM58" s="83"/>
      <c r="SIN58" s="83"/>
      <c r="SIO58" s="83"/>
      <c r="SIP58" s="83"/>
      <c r="SIQ58" s="83"/>
      <c r="SIR58" s="83"/>
      <c r="SIS58" s="83"/>
      <c r="SIT58" s="83"/>
      <c r="SIU58" s="83"/>
      <c r="SIV58" s="83"/>
      <c r="SIW58" s="83"/>
      <c r="SIX58" s="83"/>
      <c r="SIY58" s="83"/>
      <c r="SIZ58" s="83"/>
      <c r="SJA58" s="83"/>
      <c r="SJB58" s="83"/>
      <c r="SJC58" s="83"/>
      <c r="SJD58" s="83"/>
      <c r="SJE58" s="83"/>
      <c r="SJF58" s="83"/>
      <c r="SJG58" s="83"/>
      <c r="SJH58" s="83"/>
      <c r="SJI58" s="83"/>
      <c r="SJJ58" s="83"/>
      <c r="SJK58" s="83"/>
      <c r="SJL58" s="83"/>
      <c r="SJM58" s="83"/>
      <c r="SJN58" s="83"/>
      <c r="SJO58" s="83"/>
      <c r="SJP58" s="83"/>
      <c r="SJQ58" s="83"/>
      <c r="SJR58" s="83"/>
      <c r="SJS58" s="83"/>
      <c r="SJT58" s="83"/>
      <c r="SJU58" s="83"/>
      <c r="SJV58" s="83"/>
      <c r="SJW58" s="83"/>
      <c r="SJX58" s="83"/>
      <c r="SJY58" s="83"/>
      <c r="SJZ58" s="83"/>
      <c r="SKA58" s="83"/>
      <c r="SKB58" s="83"/>
      <c r="SKC58" s="83"/>
      <c r="SKD58" s="83"/>
      <c r="SKE58" s="83"/>
      <c r="SKF58" s="83"/>
      <c r="SKG58" s="83"/>
      <c r="SKH58" s="83"/>
      <c r="SKI58" s="83"/>
      <c r="SKJ58" s="83"/>
      <c r="SKK58" s="83"/>
      <c r="SKL58" s="83"/>
      <c r="SKM58" s="83"/>
      <c r="SKN58" s="83"/>
      <c r="SKO58" s="83"/>
      <c r="SKP58" s="83"/>
      <c r="SKQ58" s="83"/>
      <c r="SKR58" s="83"/>
      <c r="SKS58" s="83"/>
      <c r="SKT58" s="83"/>
      <c r="SKU58" s="83"/>
      <c r="SKV58" s="83"/>
      <c r="SKW58" s="83"/>
      <c r="SKX58" s="83"/>
      <c r="SKY58" s="83"/>
      <c r="SKZ58" s="83"/>
      <c r="SLA58" s="83"/>
      <c r="SLB58" s="83"/>
      <c r="SLC58" s="83"/>
      <c r="SLD58" s="83"/>
      <c r="SLE58" s="83"/>
      <c r="SLF58" s="83"/>
      <c r="SLG58" s="83"/>
      <c r="SLH58" s="83"/>
      <c r="SLI58" s="83"/>
      <c r="SLJ58" s="83"/>
      <c r="SLK58" s="83"/>
      <c r="SLL58" s="83"/>
      <c r="SLM58" s="83"/>
      <c r="SLN58" s="83"/>
      <c r="SLO58" s="83"/>
      <c r="SLP58" s="83"/>
      <c r="SLQ58" s="83"/>
      <c r="SLR58" s="83"/>
      <c r="SLS58" s="83"/>
      <c r="SLT58" s="83"/>
      <c r="SLU58" s="83"/>
      <c r="SLV58" s="83"/>
      <c r="SLW58" s="83"/>
      <c r="SLX58" s="83"/>
      <c r="SLY58" s="83"/>
      <c r="SLZ58" s="83"/>
      <c r="SMA58" s="83"/>
      <c r="SMB58" s="83"/>
      <c r="SMC58" s="83"/>
      <c r="SMD58" s="83"/>
      <c r="SME58" s="83"/>
      <c r="SMF58" s="83"/>
      <c r="SMG58" s="83"/>
      <c r="SMH58" s="83"/>
      <c r="SMI58" s="83"/>
      <c r="SMJ58" s="83"/>
      <c r="SMK58" s="83"/>
      <c r="SML58" s="83"/>
      <c r="SMM58" s="83"/>
      <c r="SMN58" s="83"/>
      <c r="SMO58" s="83"/>
      <c r="SMP58" s="83"/>
      <c r="SMQ58" s="83"/>
      <c r="SMR58" s="83"/>
      <c r="SMS58" s="83"/>
      <c r="SMT58" s="83"/>
      <c r="SMU58" s="83"/>
      <c r="SMV58" s="83"/>
      <c r="SMW58" s="83"/>
      <c r="SMX58" s="83"/>
      <c r="SMY58" s="83"/>
      <c r="SMZ58" s="83"/>
      <c r="SNA58" s="83"/>
      <c r="SNB58" s="83"/>
      <c r="SNC58" s="83"/>
      <c r="SND58" s="83"/>
      <c r="SNE58" s="83"/>
      <c r="SNF58" s="83"/>
      <c r="SNG58" s="83"/>
      <c r="SNH58" s="83"/>
      <c r="SNI58" s="83"/>
      <c r="SNJ58" s="83"/>
      <c r="SNK58" s="83"/>
      <c r="SNL58" s="83"/>
      <c r="SNM58" s="83"/>
      <c r="SNN58" s="83"/>
      <c r="SNO58" s="83"/>
      <c r="SNP58" s="83"/>
      <c r="SNQ58" s="83"/>
      <c r="SNR58" s="83"/>
      <c r="SNS58" s="83"/>
      <c r="SNT58" s="83"/>
      <c r="SNU58" s="83"/>
      <c r="SNV58" s="83"/>
      <c r="SNW58" s="83"/>
      <c r="SNX58" s="83"/>
      <c r="SNY58" s="83"/>
      <c r="SNZ58" s="83"/>
      <c r="SOA58" s="83"/>
      <c r="SOB58" s="83"/>
      <c r="SOC58" s="83"/>
      <c r="SOD58" s="83"/>
      <c r="SOE58" s="83"/>
      <c r="SOF58" s="83"/>
      <c r="SOG58" s="83"/>
      <c r="SOH58" s="83"/>
      <c r="SOI58" s="83"/>
      <c r="SOJ58" s="83"/>
      <c r="SOK58" s="83"/>
      <c r="SOL58" s="83"/>
      <c r="SOM58" s="83"/>
      <c r="SON58" s="83"/>
      <c r="SOO58" s="83"/>
      <c r="SOP58" s="83"/>
      <c r="SOQ58" s="83"/>
      <c r="SOR58" s="83"/>
      <c r="SOS58" s="83"/>
      <c r="SOT58" s="83"/>
      <c r="SOU58" s="83"/>
      <c r="SOV58" s="83"/>
      <c r="SOW58" s="83"/>
      <c r="SOX58" s="83"/>
      <c r="SOY58" s="83"/>
      <c r="SOZ58" s="83"/>
      <c r="SPA58" s="83"/>
      <c r="SPB58" s="83"/>
      <c r="SPC58" s="83"/>
      <c r="SPD58" s="83"/>
      <c r="SPE58" s="83"/>
      <c r="SPF58" s="83"/>
      <c r="SPG58" s="83"/>
      <c r="SPH58" s="83"/>
      <c r="SPI58" s="83"/>
      <c r="SPJ58" s="83"/>
      <c r="SPK58" s="83"/>
      <c r="SPL58" s="83"/>
      <c r="SPM58" s="83"/>
      <c r="SPN58" s="83"/>
      <c r="SPO58" s="83"/>
      <c r="SPP58" s="83"/>
      <c r="SPQ58" s="83"/>
      <c r="SPR58" s="83"/>
      <c r="SPS58" s="83"/>
      <c r="SPT58" s="83"/>
      <c r="SPU58" s="83"/>
      <c r="SPV58" s="83"/>
      <c r="SPW58" s="83"/>
      <c r="SPX58" s="83"/>
      <c r="SPY58" s="83"/>
      <c r="SPZ58" s="83"/>
      <c r="SQA58" s="83"/>
      <c r="SQB58" s="83"/>
      <c r="SQC58" s="83"/>
      <c r="SQD58" s="83"/>
      <c r="SQE58" s="83"/>
      <c r="SQF58" s="83"/>
      <c r="SQG58" s="83"/>
      <c r="SQH58" s="83"/>
      <c r="SQI58" s="83"/>
      <c r="SQJ58" s="83"/>
      <c r="SQK58" s="83"/>
      <c r="SQL58" s="83"/>
      <c r="SQM58" s="83"/>
      <c r="SQN58" s="83"/>
      <c r="SQO58" s="83"/>
      <c r="SQP58" s="83"/>
      <c r="SQQ58" s="83"/>
      <c r="SQR58" s="83"/>
      <c r="SQS58" s="83"/>
      <c r="SQT58" s="83"/>
      <c r="SQU58" s="83"/>
      <c r="SQV58" s="83"/>
      <c r="SQW58" s="83"/>
      <c r="SQX58" s="83"/>
      <c r="SQY58" s="83"/>
      <c r="SQZ58" s="83"/>
      <c r="SRA58" s="83"/>
      <c r="SRB58" s="83"/>
      <c r="SRC58" s="83"/>
      <c r="SRD58" s="83"/>
      <c r="SRE58" s="83"/>
      <c r="SRF58" s="83"/>
      <c r="SRG58" s="83"/>
      <c r="SRH58" s="83"/>
      <c r="SRI58" s="83"/>
      <c r="SRJ58" s="83"/>
      <c r="SRK58" s="83"/>
      <c r="SRL58" s="83"/>
      <c r="SRM58" s="83"/>
      <c r="SRN58" s="83"/>
      <c r="SRO58" s="83"/>
      <c r="SRP58" s="83"/>
      <c r="SRQ58" s="83"/>
      <c r="SRR58" s="83"/>
      <c r="SRS58" s="83"/>
      <c r="SRT58" s="83"/>
      <c r="SRU58" s="83"/>
      <c r="SRV58" s="83"/>
      <c r="SRW58" s="83"/>
      <c r="SRX58" s="83"/>
      <c r="SRY58" s="83"/>
      <c r="SRZ58" s="83"/>
      <c r="SSA58" s="83"/>
      <c r="SSB58" s="83"/>
      <c r="SSC58" s="83"/>
      <c r="SSD58" s="83"/>
      <c r="SSE58" s="83"/>
      <c r="SSF58" s="83"/>
      <c r="SSG58" s="83"/>
      <c r="SSH58" s="83"/>
      <c r="SSI58" s="83"/>
      <c r="SSJ58" s="83"/>
      <c r="SSK58" s="83"/>
      <c r="SSL58" s="83"/>
      <c r="SSM58" s="83"/>
      <c r="SSN58" s="83"/>
      <c r="SSO58" s="83"/>
      <c r="SSP58" s="83"/>
      <c r="SSQ58" s="83"/>
      <c r="SSR58" s="83"/>
      <c r="SSS58" s="83"/>
      <c r="SST58" s="83"/>
      <c r="SSU58" s="83"/>
      <c r="SSV58" s="83"/>
      <c r="SSW58" s="83"/>
      <c r="SSX58" s="83"/>
      <c r="SSY58" s="83"/>
      <c r="SSZ58" s="83"/>
      <c r="STA58" s="83"/>
      <c r="STB58" s="83"/>
      <c r="STC58" s="83"/>
      <c r="STD58" s="83"/>
      <c r="STE58" s="83"/>
      <c r="STF58" s="83"/>
      <c r="STG58" s="83"/>
      <c r="STH58" s="83"/>
      <c r="STI58" s="83"/>
      <c r="STJ58" s="83"/>
      <c r="STK58" s="83"/>
      <c r="STL58" s="83"/>
      <c r="STM58" s="83"/>
      <c r="STN58" s="83"/>
      <c r="STO58" s="83"/>
      <c r="STP58" s="83"/>
      <c r="STQ58" s="83"/>
      <c r="STR58" s="83"/>
      <c r="STS58" s="83"/>
      <c r="STT58" s="83"/>
      <c r="STU58" s="83"/>
      <c r="STV58" s="83"/>
      <c r="STW58" s="83"/>
      <c r="STX58" s="83"/>
      <c r="STY58" s="83"/>
      <c r="STZ58" s="83"/>
      <c r="SUA58" s="83"/>
      <c r="SUB58" s="83"/>
      <c r="SUC58" s="83"/>
      <c r="SUD58" s="83"/>
      <c r="SUE58" s="83"/>
      <c r="SUF58" s="83"/>
      <c r="SUG58" s="83"/>
      <c r="SUH58" s="83"/>
      <c r="SUI58" s="83"/>
      <c r="SUJ58" s="83"/>
      <c r="SUK58" s="83"/>
      <c r="SUL58" s="83"/>
      <c r="SUM58" s="83"/>
      <c r="SUN58" s="83"/>
      <c r="SUO58" s="83"/>
      <c r="SUP58" s="83"/>
      <c r="SUQ58" s="83"/>
      <c r="SUR58" s="83"/>
      <c r="SUS58" s="83"/>
      <c r="SUT58" s="83"/>
      <c r="SUU58" s="83"/>
      <c r="SUV58" s="83"/>
      <c r="SUW58" s="83"/>
      <c r="SUX58" s="83"/>
      <c r="SUY58" s="83"/>
      <c r="SUZ58" s="83"/>
      <c r="SVA58" s="83"/>
      <c r="SVB58" s="83"/>
      <c r="SVC58" s="83"/>
      <c r="SVD58" s="83"/>
      <c r="SVE58" s="83"/>
      <c r="SVF58" s="83"/>
      <c r="SVG58" s="83"/>
      <c r="SVH58" s="83"/>
      <c r="SVI58" s="83"/>
      <c r="SVJ58" s="83"/>
      <c r="SVK58" s="83"/>
      <c r="SVL58" s="83"/>
      <c r="SVM58" s="83"/>
      <c r="SVN58" s="83"/>
      <c r="SVO58" s="83"/>
      <c r="SVP58" s="83"/>
      <c r="SVQ58" s="83"/>
      <c r="SVR58" s="83"/>
      <c r="SVS58" s="83"/>
      <c r="SVT58" s="83"/>
      <c r="SVU58" s="83"/>
      <c r="SVV58" s="83"/>
      <c r="SVW58" s="83"/>
      <c r="SVX58" s="83"/>
      <c r="SVY58" s="83"/>
      <c r="SVZ58" s="83"/>
      <c r="SWA58" s="83"/>
      <c r="SWB58" s="83"/>
      <c r="SWC58" s="83"/>
      <c r="SWD58" s="83"/>
      <c r="SWE58" s="83"/>
      <c r="SWF58" s="83"/>
      <c r="SWG58" s="83"/>
      <c r="SWH58" s="83"/>
      <c r="SWI58" s="83"/>
      <c r="SWJ58" s="83"/>
      <c r="SWK58" s="83"/>
      <c r="SWL58" s="83"/>
      <c r="SWM58" s="83"/>
      <c r="SWN58" s="83"/>
      <c r="SWO58" s="83"/>
      <c r="SWP58" s="83"/>
      <c r="SWQ58" s="83"/>
      <c r="SWR58" s="83"/>
      <c r="SWS58" s="83"/>
      <c r="SWT58" s="83"/>
      <c r="SWU58" s="83"/>
      <c r="SWV58" s="83"/>
      <c r="SWW58" s="83"/>
      <c r="SWX58" s="83"/>
      <c r="SWY58" s="83"/>
      <c r="SWZ58" s="83"/>
      <c r="SXA58" s="83"/>
      <c r="SXB58" s="83"/>
      <c r="SXC58" s="83"/>
      <c r="SXD58" s="83"/>
      <c r="SXE58" s="83"/>
      <c r="SXF58" s="83"/>
      <c r="SXG58" s="83"/>
      <c r="SXH58" s="83"/>
      <c r="SXI58" s="83"/>
      <c r="SXJ58" s="83"/>
      <c r="SXK58" s="83"/>
      <c r="SXL58" s="83"/>
      <c r="SXM58" s="83"/>
      <c r="SXN58" s="83"/>
      <c r="SXO58" s="83"/>
      <c r="SXP58" s="83"/>
      <c r="SXQ58" s="83"/>
      <c r="SXR58" s="83"/>
      <c r="SXS58" s="83"/>
      <c r="SXT58" s="83"/>
      <c r="SXU58" s="83"/>
      <c r="SXV58" s="83"/>
      <c r="SXW58" s="83"/>
      <c r="SXX58" s="83"/>
      <c r="SXY58" s="83"/>
      <c r="SXZ58" s="83"/>
      <c r="SYA58" s="83"/>
      <c r="SYB58" s="83"/>
      <c r="SYC58" s="83"/>
      <c r="SYD58" s="83"/>
      <c r="SYE58" s="83"/>
      <c r="SYF58" s="83"/>
      <c r="SYG58" s="83"/>
      <c r="SYH58" s="83"/>
      <c r="SYI58" s="83"/>
      <c r="SYJ58" s="83"/>
      <c r="SYK58" s="83"/>
      <c r="SYL58" s="83"/>
      <c r="SYM58" s="83"/>
      <c r="SYN58" s="83"/>
      <c r="SYO58" s="83"/>
      <c r="SYP58" s="83"/>
      <c r="SYQ58" s="83"/>
      <c r="SYR58" s="83"/>
      <c r="SYS58" s="83"/>
      <c r="SYT58" s="83"/>
      <c r="SYU58" s="83"/>
      <c r="SYV58" s="83"/>
      <c r="SYW58" s="83"/>
      <c r="SYX58" s="83"/>
      <c r="SYY58" s="83"/>
      <c r="SYZ58" s="83"/>
      <c r="SZA58" s="83"/>
      <c r="SZB58" s="83"/>
      <c r="SZC58" s="83"/>
      <c r="SZD58" s="83"/>
      <c r="SZE58" s="83"/>
      <c r="SZF58" s="83"/>
      <c r="SZG58" s="83"/>
      <c r="SZH58" s="83"/>
      <c r="SZI58" s="83"/>
      <c r="SZJ58" s="83"/>
      <c r="SZK58" s="83"/>
      <c r="SZL58" s="83"/>
      <c r="SZM58" s="83"/>
      <c r="SZN58" s="83"/>
      <c r="SZO58" s="83"/>
      <c r="SZP58" s="83"/>
      <c r="SZQ58" s="83"/>
      <c r="SZR58" s="83"/>
      <c r="SZS58" s="83"/>
      <c r="SZT58" s="83"/>
      <c r="SZU58" s="83"/>
      <c r="SZV58" s="83"/>
      <c r="SZW58" s="83"/>
      <c r="SZX58" s="83"/>
      <c r="SZY58" s="83"/>
      <c r="SZZ58" s="83"/>
      <c r="TAA58" s="83"/>
      <c r="TAB58" s="83"/>
      <c r="TAC58" s="83"/>
      <c r="TAD58" s="83"/>
      <c r="TAE58" s="83"/>
      <c r="TAF58" s="83"/>
      <c r="TAG58" s="83"/>
      <c r="TAH58" s="83"/>
      <c r="TAI58" s="83"/>
      <c r="TAJ58" s="83"/>
      <c r="TAK58" s="83"/>
      <c r="TAL58" s="83"/>
      <c r="TAM58" s="83"/>
      <c r="TAN58" s="83"/>
      <c r="TAO58" s="83"/>
      <c r="TAP58" s="83"/>
      <c r="TAQ58" s="83"/>
      <c r="TAR58" s="83"/>
      <c r="TAS58" s="83"/>
      <c r="TAT58" s="83"/>
      <c r="TAU58" s="83"/>
      <c r="TAV58" s="83"/>
      <c r="TAW58" s="83"/>
      <c r="TAX58" s="83"/>
      <c r="TAY58" s="83"/>
      <c r="TAZ58" s="83"/>
      <c r="TBA58" s="83"/>
      <c r="TBB58" s="83"/>
      <c r="TBC58" s="83"/>
      <c r="TBD58" s="83"/>
      <c r="TBE58" s="83"/>
      <c r="TBF58" s="83"/>
      <c r="TBG58" s="83"/>
      <c r="TBH58" s="83"/>
      <c r="TBI58" s="83"/>
      <c r="TBJ58" s="83"/>
      <c r="TBK58" s="83"/>
      <c r="TBL58" s="83"/>
      <c r="TBM58" s="83"/>
      <c r="TBN58" s="83"/>
      <c r="TBO58" s="83"/>
      <c r="TBP58" s="83"/>
      <c r="TBQ58" s="83"/>
      <c r="TBR58" s="83"/>
      <c r="TBS58" s="83"/>
      <c r="TBT58" s="83"/>
      <c r="TBU58" s="83"/>
      <c r="TBV58" s="83"/>
      <c r="TBW58" s="83"/>
      <c r="TBX58" s="83"/>
      <c r="TBY58" s="83"/>
      <c r="TBZ58" s="83"/>
      <c r="TCA58" s="83"/>
      <c r="TCB58" s="83"/>
      <c r="TCC58" s="83"/>
      <c r="TCD58" s="83"/>
      <c r="TCE58" s="83"/>
      <c r="TCF58" s="83"/>
      <c r="TCG58" s="83"/>
      <c r="TCH58" s="83"/>
      <c r="TCI58" s="83"/>
      <c r="TCJ58" s="83"/>
      <c r="TCK58" s="83"/>
      <c r="TCL58" s="83"/>
      <c r="TCM58" s="83"/>
      <c r="TCN58" s="83"/>
      <c r="TCO58" s="83"/>
      <c r="TCP58" s="83"/>
      <c r="TCQ58" s="83"/>
      <c r="TCR58" s="83"/>
      <c r="TCS58" s="83"/>
      <c r="TCT58" s="83"/>
      <c r="TCU58" s="83"/>
      <c r="TCV58" s="83"/>
      <c r="TCW58" s="83"/>
      <c r="TCX58" s="83"/>
      <c r="TCY58" s="83"/>
      <c r="TCZ58" s="83"/>
      <c r="TDA58" s="83"/>
      <c r="TDB58" s="83"/>
      <c r="TDC58" s="83"/>
      <c r="TDD58" s="83"/>
      <c r="TDE58" s="83"/>
      <c r="TDF58" s="83"/>
      <c r="TDG58" s="83"/>
      <c r="TDH58" s="83"/>
      <c r="TDI58" s="83"/>
      <c r="TDJ58" s="83"/>
      <c r="TDK58" s="83"/>
      <c r="TDL58" s="83"/>
      <c r="TDM58" s="83"/>
      <c r="TDN58" s="83"/>
      <c r="TDO58" s="83"/>
      <c r="TDP58" s="83"/>
      <c r="TDQ58" s="83"/>
      <c r="TDR58" s="83"/>
      <c r="TDS58" s="83"/>
      <c r="TDT58" s="83"/>
      <c r="TDU58" s="83"/>
      <c r="TDV58" s="83"/>
      <c r="TDW58" s="83"/>
      <c r="TDX58" s="83"/>
      <c r="TDY58" s="83"/>
      <c r="TDZ58" s="83"/>
      <c r="TEA58" s="83"/>
      <c r="TEB58" s="83"/>
      <c r="TEC58" s="83"/>
      <c r="TED58" s="83"/>
      <c r="TEE58" s="83"/>
      <c r="TEF58" s="83"/>
      <c r="TEG58" s="83"/>
      <c r="TEH58" s="83"/>
      <c r="TEI58" s="83"/>
      <c r="TEJ58" s="83"/>
      <c r="TEK58" s="83"/>
      <c r="TEL58" s="83"/>
      <c r="TEM58" s="83"/>
      <c r="TEN58" s="83"/>
      <c r="TEO58" s="83"/>
      <c r="TEP58" s="83"/>
      <c r="TEQ58" s="83"/>
      <c r="TER58" s="83"/>
      <c r="TES58" s="83"/>
      <c r="TET58" s="83"/>
      <c r="TEU58" s="83"/>
      <c r="TEV58" s="83"/>
      <c r="TEW58" s="83"/>
      <c r="TEX58" s="83"/>
      <c r="TEY58" s="83"/>
      <c r="TEZ58" s="83"/>
      <c r="TFA58" s="83"/>
      <c r="TFB58" s="83"/>
      <c r="TFC58" s="83"/>
      <c r="TFD58" s="83"/>
      <c r="TFE58" s="83"/>
      <c r="TFF58" s="83"/>
      <c r="TFG58" s="83"/>
      <c r="TFH58" s="83"/>
      <c r="TFI58" s="83"/>
      <c r="TFJ58" s="83"/>
      <c r="TFK58" s="83"/>
      <c r="TFL58" s="83"/>
      <c r="TFM58" s="83"/>
      <c r="TFN58" s="83"/>
      <c r="TFO58" s="83"/>
      <c r="TFP58" s="83"/>
      <c r="TFQ58" s="83"/>
      <c r="TFR58" s="83"/>
      <c r="TFS58" s="83"/>
      <c r="TFT58" s="83"/>
      <c r="TFU58" s="83"/>
      <c r="TFV58" s="83"/>
      <c r="TFW58" s="83"/>
      <c r="TFX58" s="83"/>
      <c r="TFY58" s="83"/>
      <c r="TFZ58" s="83"/>
      <c r="TGA58" s="83"/>
      <c r="TGB58" s="83"/>
      <c r="TGC58" s="83"/>
      <c r="TGD58" s="83"/>
      <c r="TGE58" s="83"/>
      <c r="TGF58" s="83"/>
      <c r="TGG58" s="83"/>
      <c r="TGH58" s="83"/>
      <c r="TGI58" s="83"/>
      <c r="TGJ58" s="83"/>
      <c r="TGK58" s="83"/>
      <c r="TGL58" s="83"/>
      <c r="TGM58" s="83"/>
      <c r="TGN58" s="83"/>
      <c r="TGO58" s="83"/>
      <c r="TGP58" s="83"/>
      <c r="TGQ58" s="83"/>
      <c r="TGR58" s="83"/>
      <c r="TGS58" s="83"/>
      <c r="TGT58" s="83"/>
      <c r="TGU58" s="83"/>
      <c r="TGV58" s="83"/>
      <c r="TGW58" s="83"/>
      <c r="TGX58" s="83"/>
      <c r="TGY58" s="83"/>
      <c r="TGZ58" s="83"/>
      <c r="THA58" s="83"/>
      <c r="THB58" s="83"/>
      <c r="THC58" s="83"/>
      <c r="THD58" s="83"/>
      <c r="THE58" s="83"/>
      <c r="THF58" s="83"/>
      <c r="THG58" s="83"/>
      <c r="THH58" s="83"/>
      <c r="THI58" s="83"/>
      <c r="THJ58" s="83"/>
      <c r="THK58" s="83"/>
      <c r="THL58" s="83"/>
      <c r="THM58" s="83"/>
      <c r="THN58" s="83"/>
      <c r="THO58" s="83"/>
      <c r="THP58" s="83"/>
      <c r="THQ58" s="83"/>
      <c r="THR58" s="83"/>
      <c r="THS58" s="83"/>
      <c r="THT58" s="83"/>
      <c r="THU58" s="83"/>
      <c r="THV58" s="83"/>
      <c r="THW58" s="83"/>
      <c r="THX58" s="83"/>
      <c r="THY58" s="83"/>
      <c r="THZ58" s="83"/>
      <c r="TIA58" s="83"/>
      <c r="TIB58" s="83"/>
      <c r="TIC58" s="83"/>
      <c r="TID58" s="83"/>
      <c r="TIE58" s="83"/>
      <c r="TIF58" s="83"/>
      <c r="TIG58" s="83"/>
      <c r="TIH58" s="83"/>
      <c r="TII58" s="83"/>
      <c r="TIJ58" s="83"/>
      <c r="TIK58" s="83"/>
      <c r="TIL58" s="83"/>
      <c r="TIM58" s="83"/>
      <c r="TIN58" s="83"/>
      <c r="TIO58" s="83"/>
      <c r="TIP58" s="83"/>
      <c r="TIQ58" s="83"/>
      <c r="TIR58" s="83"/>
      <c r="TIS58" s="83"/>
      <c r="TIT58" s="83"/>
      <c r="TIU58" s="83"/>
      <c r="TIV58" s="83"/>
      <c r="TIW58" s="83"/>
      <c r="TIX58" s="83"/>
      <c r="TIY58" s="83"/>
      <c r="TIZ58" s="83"/>
      <c r="TJA58" s="83"/>
      <c r="TJB58" s="83"/>
      <c r="TJC58" s="83"/>
      <c r="TJD58" s="83"/>
      <c r="TJE58" s="83"/>
      <c r="TJF58" s="83"/>
      <c r="TJG58" s="83"/>
      <c r="TJH58" s="83"/>
      <c r="TJI58" s="83"/>
      <c r="TJJ58" s="83"/>
      <c r="TJK58" s="83"/>
      <c r="TJL58" s="83"/>
      <c r="TJM58" s="83"/>
      <c r="TJN58" s="83"/>
      <c r="TJO58" s="83"/>
      <c r="TJP58" s="83"/>
      <c r="TJQ58" s="83"/>
      <c r="TJR58" s="83"/>
      <c r="TJS58" s="83"/>
      <c r="TJT58" s="83"/>
      <c r="TJU58" s="83"/>
      <c r="TJV58" s="83"/>
      <c r="TJW58" s="83"/>
      <c r="TJX58" s="83"/>
      <c r="TJY58" s="83"/>
      <c r="TJZ58" s="83"/>
      <c r="TKA58" s="83"/>
      <c r="TKB58" s="83"/>
      <c r="TKC58" s="83"/>
      <c r="TKD58" s="83"/>
      <c r="TKE58" s="83"/>
      <c r="TKF58" s="83"/>
      <c r="TKG58" s="83"/>
      <c r="TKH58" s="83"/>
      <c r="TKI58" s="83"/>
      <c r="TKJ58" s="83"/>
      <c r="TKK58" s="83"/>
      <c r="TKL58" s="83"/>
      <c r="TKM58" s="83"/>
      <c r="TKN58" s="83"/>
      <c r="TKO58" s="83"/>
      <c r="TKP58" s="83"/>
      <c r="TKQ58" s="83"/>
      <c r="TKR58" s="83"/>
      <c r="TKS58" s="83"/>
      <c r="TKT58" s="83"/>
      <c r="TKU58" s="83"/>
      <c r="TKV58" s="83"/>
      <c r="TKW58" s="83"/>
      <c r="TKX58" s="83"/>
      <c r="TKY58" s="83"/>
      <c r="TKZ58" s="83"/>
      <c r="TLA58" s="83"/>
      <c r="TLB58" s="83"/>
      <c r="TLC58" s="83"/>
      <c r="TLD58" s="83"/>
      <c r="TLE58" s="83"/>
      <c r="TLF58" s="83"/>
      <c r="TLG58" s="83"/>
      <c r="TLH58" s="83"/>
      <c r="TLI58" s="83"/>
      <c r="TLJ58" s="83"/>
      <c r="TLK58" s="83"/>
      <c r="TLL58" s="83"/>
      <c r="TLM58" s="83"/>
      <c r="TLN58" s="83"/>
      <c r="TLO58" s="83"/>
      <c r="TLP58" s="83"/>
      <c r="TLQ58" s="83"/>
      <c r="TLR58" s="83"/>
      <c r="TLS58" s="83"/>
      <c r="TLT58" s="83"/>
      <c r="TLU58" s="83"/>
      <c r="TLV58" s="83"/>
      <c r="TLW58" s="83"/>
      <c r="TLX58" s="83"/>
      <c r="TLY58" s="83"/>
      <c r="TLZ58" s="83"/>
      <c r="TMA58" s="83"/>
      <c r="TMB58" s="83"/>
      <c r="TMC58" s="83"/>
      <c r="TMD58" s="83"/>
      <c r="TME58" s="83"/>
      <c r="TMF58" s="83"/>
      <c r="TMG58" s="83"/>
      <c r="TMH58" s="83"/>
      <c r="TMI58" s="83"/>
      <c r="TMJ58" s="83"/>
      <c r="TMK58" s="83"/>
      <c r="TML58" s="83"/>
      <c r="TMM58" s="83"/>
      <c r="TMN58" s="83"/>
      <c r="TMO58" s="83"/>
      <c r="TMP58" s="83"/>
      <c r="TMQ58" s="83"/>
      <c r="TMR58" s="83"/>
      <c r="TMS58" s="83"/>
      <c r="TMT58" s="83"/>
      <c r="TMU58" s="83"/>
      <c r="TMV58" s="83"/>
      <c r="TMW58" s="83"/>
      <c r="TMX58" s="83"/>
      <c r="TMY58" s="83"/>
      <c r="TMZ58" s="83"/>
      <c r="TNA58" s="83"/>
      <c r="TNB58" s="83"/>
      <c r="TNC58" s="83"/>
      <c r="TND58" s="83"/>
      <c r="TNE58" s="83"/>
      <c r="TNF58" s="83"/>
      <c r="TNG58" s="83"/>
      <c r="TNH58" s="83"/>
      <c r="TNI58" s="83"/>
      <c r="TNJ58" s="83"/>
      <c r="TNK58" s="83"/>
      <c r="TNL58" s="83"/>
      <c r="TNM58" s="83"/>
      <c r="TNN58" s="83"/>
      <c r="TNO58" s="83"/>
      <c r="TNP58" s="83"/>
      <c r="TNQ58" s="83"/>
      <c r="TNR58" s="83"/>
      <c r="TNS58" s="83"/>
      <c r="TNT58" s="83"/>
      <c r="TNU58" s="83"/>
      <c r="TNV58" s="83"/>
      <c r="TNW58" s="83"/>
      <c r="TNX58" s="83"/>
      <c r="TNY58" s="83"/>
      <c r="TNZ58" s="83"/>
      <c r="TOA58" s="83"/>
      <c r="TOB58" s="83"/>
      <c r="TOC58" s="83"/>
      <c r="TOD58" s="83"/>
      <c r="TOE58" s="83"/>
      <c r="TOF58" s="83"/>
      <c r="TOG58" s="83"/>
      <c r="TOH58" s="83"/>
      <c r="TOI58" s="83"/>
      <c r="TOJ58" s="83"/>
      <c r="TOK58" s="83"/>
      <c r="TOL58" s="83"/>
      <c r="TOM58" s="83"/>
      <c r="TON58" s="83"/>
      <c r="TOO58" s="83"/>
      <c r="TOP58" s="83"/>
      <c r="TOQ58" s="83"/>
      <c r="TOR58" s="83"/>
      <c r="TOS58" s="83"/>
      <c r="TOT58" s="83"/>
      <c r="TOU58" s="83"/>
      <c r="TOV58" s="83"/>
      <c r="TOW58" s="83"/>
      <c r="TOX58" s="83"/>
      <c r="TOY58" s="83"/>
      <c r="TOZ58" s="83"/>
      <c r="TPA58" s="83"/>
      <c r="TPB58" s="83"/>
      <c r="TPC58" s="83"/>
      <c r="TPD58" s="83"/>
      <c r="TPE58" s="83"/>
      <c r="TPF58" s="83"/>
      <c r="TPG58" s="83"/>
      <c r="TPH58" s="83"/>
      <c r="TPI58" s="83"/>
      <c r="TPJ58" s="83"/>
      <c r="TPK58" s="83"/>
      <c r="TPL58" s="83"/>
      <c r="TPM58" s="83"/>
      <c r="TPN58" s="83"/>
      <c r="TPO58" s="83"/>
      <c r="TPP58" s="83"/>
      <c r="TPQ58" s="83"/>
      <c r="TPR58" s="83"/>
      <c r="TPS58" s="83"/>
      <c r="TPT58" s="83"/>
      <c r="TPU58" s="83"/>
      <c r="TPV58" s="83"/>
      <c r="TPW58" s="83"/>
      <c r="TPX58" s="83"/>
      <c r="TPY58" s="83"/>
      <c r="TPZ58" s="83"/>
      <c r="TQA58" s="83"/>
      <c r="TQB58" s="83"/>
      <c r="TQC58" s="83"/>
      <c r="TQD58" s="83"/>
      <c r="TQE58" s="83"/>
      <c r="TQF58" s="83"/>
      <c r="TQG58" s="83"/>
      <c r="TQH58" s="83"/>
      <c r="TQI58" s="83"/>
      <c r="TQJ58" s="83"/>
      <c r="TQK58" s="83"/>
      <c r="TQL58" s="83"/>
      <c r="TQM58" s="83"/>
      <c r="TQN58" s="83"/>
      <c r="TQO58" s="83"/>
      <c r="TQP58" s="83"/>
      <c r="TQQ58" s="83"/>
      <c r="TQR58" s="83"/>
      <c r="TQS58" s="83"/>
      <c r="TQT58" s="83"/>
      <c r="TQU58" s="83"/>
      <c r="TQV58" s="83"/>
      <c r="TQW58" s="83"/>
      <c r="TQX58" s="83"/>
      <c r="TQY58" s="83"/>
      <c r="TQZ58" s="83"/>
      <c r="TRA58" s="83"/>
      <c r="TRB58" s="83"/>
      <c r="TRC58" s="83"/>
      <c r="TRD58" s="83"/>
      <c r="TRE58" s="83"/>
      <c r="TRF58" s="83"/>
      <c r="TRG58" s="83"/>
      <c r="TRH58" s="83"/>
      <c r="TRI58" s="83"/>
      <c r="TRJ58" s="83"/>
      <c r="TRK58" s="83"/>
      <c r="TRL58" s="83"/>
      <c r="TRM58" s="83"/>
      <c r="TRN58" s="83"/>
      <c r="TRO58" s="83"/>
      <c r="TRP58" s="83"/>
      <c r="TRQ58" s="83"/>
      <c r="TRR58" s="83"/>
      <c r="TRS58" s="83"/>
      <c r="TRT58" s="83"/>
      <c r="TRU58" s="83"/>
      <c r="TRV58" s="83"/>
      <c r="TRW58" s="83"/>
      <c r="TRX58" s="83"/>
      <c r="TRY58" s="83"/>
      <c r="TRZ58" s="83"/>
      <c r="TSA58" s="83"/>
      <c r="TSB58" s="83"/>
      <c r="TSC58" s="83"/>
      <c r="TSD58" s="83"/>
      <c r="TSE58" s="83"/>
      <c r="TSF58" s="83"/>
      <c r="TSG58" s="83"/>
      <c r="TSH58" s="83"/>
      <c r="TSI58" s="83"/>
      <c r="TSJ58" s="83"/>
      <c r="TSK58" s="83"/>
      <c r="TSL58" s="83"/>
      <c r="TSM58" s="83"/>
      <c r="TSN58" s="83"/>
      <c r="TSO58" s="83"/>
      <c r="TSP58" s="83"/>
      <c r="TSQ58" s="83"/>
      <c r="TSR58" s="83"/>
      <c r="TSS58" s="83"/>
      <c r="TST58" s="83"/>
      <c r="TSU58" s="83"/>
      <c r="TSV58" s="83"/>
      <c r="TSW58" s="83"/>
      <c r="TSX58" s="83"/>
      <c r="TSY58" s="83"/>
      <c r="TSZ58" s="83"/>
      <c r="TTA58" s="83"/>
      <c r="TTB58" s="83"/>
      <c r="TTC58" s="83"/>
      <c r="TTD58" s="83"/>
      <c r="TTE58" s="83"/>
      <c r="TTF58" s="83"/>
      <c r="TTG58" s="83"/>
      <c r="TTH58" s="83"/>
      <c r="TTI58" s="83"/>
      <c r="TTJ58" s="83"/>
      <c r="TTK58" s="83"/>
      <c r="TTL58" s="83"/>
      <c r="TTM58" s="83"/>
      <c r="TTN58" s="83"/>
      <c r="TTO58" s="83"/>
      <c r="TTP58" s="83"/>
      <c r="TTQ58" s="83"/>
      <c r="TTR58" s="83"/>
      <c r="TTS58" s="83"/>
      <c r="TTT58" s="83"/>
      <c r="TTU58" s="83"/>
      <c r="TTV58" s="83"/>
      <c r="TTW58" s="83"/>
      <c r="TTX58" s="83"/>
      <c r="TTY58" s="83"/>
      <c r="TTZ58" s="83"/>
      <c r="TUA58" s="83"/>
      <c r="TUB58" s="83"/>
      <c r="TUC58" s="83"/>
      <c r="TUD58" s="83"/>
      <c r="TUE58" s="83"/>
      <c r="TUF58" s="83"/>
      <c r="TUG58" s="83"/>
      <c r="TUH58" s="83"/>
      <c r="TUI58" s="83"/>
      <c r="TUJ58" s="83"/>
      <c r="TUK58" s="83"/>
      <c r="TUL58" s="83"/>
      <c r="TUM58" s="83"/>
      <c r="TUN58" s="83"/>
      <c r="TUO58" s="83"/>
      <c r="TUP58" s="83"/>
      <c r="TUQ58" s="83"/>
      <c r="TUR58" s="83"/>
      <c r="TUS58" s="83"/>
      <c r="TUT58" s="83"/>
      <c r="TUU58" s="83"/>
      <c r="TUV58" s="83"/>
      <c r="TUW58" s="83"/>
      <c r="TUX58" s="83"/>
      <c r="TUY58" s="83"/>
      <c r="TUZ58" s="83"/>
      <c r="TVA58" s="83"/>
      <c r="TVB58" s="83"/>
      <c r="TVC58" s="83"/>
      <c r="TVD58" s="83"/>
      <c r="TVE58" s="83"/>
      <c r="TVF58" s="83"/>
      <c r="TVG58" s="83"/>
      <c r="TVH58" s="83"/>
      <c r="TVI58" s="83"/>
      <c r="TVJ58" s="83"/>
      <c r="TVK58" s="83"/>
      <c r="TVL58" s="83"/>
      <c r="TVM58" s="83"/>
      <c r="TVN58" s="83"/>
      <c r="TVO58" s="83"/>
      <c r="TVP58" s="83"/>
      <c r="TVQ58" s="83"/>
      <c r="TVR58" s="83"/>
      <c r="TVS58" s="83"/>
      <c r="TVT58" s="83"/>
      <c r="TVU58" s="83"/>
      <c r="TVV58" s="83"/>
      <c r="TVW58" s="83"/>
      <c r="TVX58" s="83"/>
      <c r="TVY58" s="83"/>
      <c r="TVZ58" s="83"/>
      <c r="TWA58" s="83"/>
      <c r="TWB58" s="83"/>
      <c r="TWC58" s="83"/>
      <c r="TWD58" s="83"/>
      <c r="TWE58" s="83"/>
      <c r="TWF58" s="83"/>
      <c r="TWG58" s="83"/>
      <c r="TWH58" s="83"/>
      <c r="TWI58" s="83"/>
      <c r="TWJ58" s="83"/>
      <c r="TWK58" s="83"/>
      <c r="TWL58" s="83"/>
      <c r="TWM58" s="83"/>
      <c r="TWN58" s="83"/>
      <c r="TWO58" s="83"/>
      <c r="TWP58" s="83"/>
      <c r="TWQ58" s="83"/>
      <c r="TWR58" s="83"/>
      <c r="TWS58" s="83"/>
      <c r="TWT58" s="83"/>
      <c r="TWU58" s="83"/>
      <c r="TWV58" s="83"/>
      <c r="TWW58" s="83"/>
      <c r="TWX58" s="83"/>
      <c r="TWY58" s="83"/>
      <c r="TWZ58" s="83"/>
      <c r="TXA58" s="83"/>
      <c r="TXB58" s="83"/>
      <c r="TXC58" s="83"/>
      <c r="TXD58" s="83"/>
      <c r="TXE58" s="83"/>
      <c r="TXF58" s="83"/>
      <c r="TXG58" s="83"/>
      <c r="TXH58" s="83"/>
      <c r="TXI58" s="83"/>
      <c r="TXJ58" s="83"/>
      <c r="TXK58" s="83"/>
      <c r="TXL58" s="83"/>
      <c r="TXM58" s="83"/>
      <c r="TXN58" s="83"/>
      <c r="TXO58" s="83"/>
      <c r="TXP58" s="83"/>
      <c r="TXQ58" s="83"/>
      <c r="TXR58" s="83"/>
      <c r="TXS58" s="83"/>
      <c r="TXT58" s="83"/>
      <c r="TXU58" s="83"/>
      <c r="TXV58" s="83"/>
      <c r="TXW58" s="83"/>
      <c r="TXX58" s="83"/>
      <c r="TXY58" s="83"/>
      <c r="TXZ58" s="83"/>
      <c r="TYA58" s="83"/>
      <c r="TYB58" s="83"/>
      <c r="TYC58" s="83"/>
      <c r="TYD58" s="83"/>
      <c r="TYE58" s="83"/>
      <c r="TYF58" s="83"/>
      <c r="TYG58" s="83"/>
      <c r="TYH58" s="83"/>
      <c r="TYI58" s="83"/>
      <c r="TYJ58" s="83"/>
      <c r="TYK58" s="83"/>
      <c r="TYL58" s="83"/>
      <c r="TYM58" s="83"/>
      <c r="TYN58" s="83"/>
      <c r="TYO58" s="83"/>
      <c r="TYP58" s="83"/>
      <c r="TYQ58" s="83"/>
      <c r="TYR58" s="83"/>
      <c r="TYS58" s="83"/>
      <c r="TYT58" s="83"/>
      <c r="TYU58" s="83"/>
      <c r="TYV58" s="83"/>
      <c r="TYW58" s="83"/>
      <c r="TYX58" s="83"/>
      <c r="TYY58" s="83"/>
      <c r="TYZ58" s="83"/>
      <c r="TZA58" s="83"/>
      <c r="TZB58" s="83"/>
      <c r="TZC58" s="83"/>
      <c r="TZD58" s="83"/>
      <c r="TZE58" s="83"/>
      <c r="TZF58" s="83"/>
      <c r="TZG58" s="83"/>
      <c r="TZH58" s="83"/>
      <c r="TZI58" s="83"/>
      <c r="TZJ58" s="83"/>
      <c r="TZK58" s="83"/>
      <c r="TZL58" s="83"/>
      <c r="TZM58" s="83"/>
      <c r="TZN58" s="83"/>
      <c r="TZO58" s="83"/>
      <c r="TZP58" s="83"/>
      <c r="TZQ58" s="83"/>
      <c r="TZR58" s="83"/>
      <c r="TZS58" s="83"/>
      <c r="TZT58" s="83"/>
      <c r="TZU58" s="83"/>
      <c r="TZV58" s="83"/>
      <c r="TZW58" s="83"/>
      <c r="TZX58" s="83"/>
      <c r="TZY58" s="83"/>
      <c r="TZZ58" s="83"/>
      <c r="UAA58" s="83"/>
      <c r="UAB58" s="83"/>
      <c r="UAC58" s="83"/>
      <c r="UAD58" s="83"/>
      <c r="UAE58" s="83"/>
      <c r="UAF58" s="83"/>
      <c r="UAG58" s="83"/>
      <c r="UAH58" s="83"/>
      <c r="UAI58" s="83"/>
      <c r="UAJ58" s="83"/>
      <c r="UAK58" s="83"/>
      <c r="UAL58" s="83"/>
      <c r="UAM58" s="83"/>
      <c r="UAN58" s="83"/>
      <c r="UAO58" s="83"/>
      <c r="UAP58" s="83"/>
      <c r="UAQ58" s="83"/>
      <c r="UAR58" s="83"/>
      <c r="UAS58" s="83"/>
      <c r="UAT58" s="83"/>
      <c r="UAU58" s="83"/>
      <c r="UAV58" s="83"/>
      <c r="UAW58" s="83"/>
      <c r="UAX58" s="83"/>
      <c r="UAY58" s="83"/>
      <c r="UAZ58" s="83"/>
      <c r="UBA58" s="83"/>
      <c r="UBB58" s="83"/>
      <c r="UBC58" s="83"/>
      <c r="UBD58" s="83"/>
      <c r="UBE58" s="83"/>
      <c r="UBF58" s="83"/>
      <c r="UBG58" s="83"/>
      <c r="UBH58" s="83"/>
      <c r="UBI58" s="83"/>
      <c r="UBJ58" s="83"/>
      <c r="UBK58" s="83"/>
      <c r="UBL58" s="83"/>
      <c r="UBM58" s="83"/>
      <c r="UBN58" s="83"/>
      <c r="UBO58" s="83"/>
      <c r="UBP58" s="83"/>
      <c r="UBQ58" s="83"/>
      <c r="UBR58" s="83"/>
      <c r="UBS58" s="83"/>
      <c r="UBT58" s="83"/>
      <c r="UBU58" s="83"/>
      <c r="UBV58" s="83"/>
      <c r="UBW58" s="83"/>
      <c r="UBX58" s="83"/>
      <c r="UBY58" s="83"/>
      <c r="UBZ58" s="83"/>
      <c r="UCA58" s="83"/>
      <c r="UCB58" s="83"/>
      <c r="UCC58" s="83"/>
      <c r="UCD58" s="83"/>
      <c r="UCE58" s="83"/>
      <c r="UCF58" s="83"/>
      <c r="UCG58" s="83"/>
      <c r="UCH58" s="83"/>
      <c r="UCI58" s="83"/>
      <c r="UCJ58" s="83"/>
      <c r="UCK58" s="83"/>
      <c r="UCL58" s="83"/>
      <c r="UCM58" s="83"/>
      <c r="UCN58" s="83"/>
      <c r="UCO58" s="83"/>
      <c r="UCP58" s="83"/>
      <c r="UCQ58" s="83"/>
      <c r="UCR58" s="83"/>
      <c r="UCS58" s="83"/>
      <c r="UCT58" s="83"/>
      <c r="UCU58" s="83"/>
      <c r="UCV58" s="83"/>
      <c r="UCW58" s="83"/>
      <c r="UCX58" s="83"/>
      <c r="UCY58" s="83"/>
      <c r="UCZ58" s="83"/>
      <c r="UDA58" s="83"/>
      <c r="UDB58" s="83"/>
      <c r="UDC58" s="83"/>
      <c r="UDD58" s="83"/>
      <c r="UDE58" s="83"/>
      <c r="UDF58" s="83"/>
      <c r="UDG58" s="83"/>
      <c r="UDH58" s="83"/>
      <c r="UDI58" s="83"/>
      <c r="UDJ58" s="83"/>
      <c r="UDK58" s="83"/>
      <c r="UDL58" s="83"/>
      <c r="UDM58" s="83"/>
      <c r="UDN58" s="83"/>
      <c r="UDO58" s="83"/>
      <c r="UDP58" s="83"/>
      <c r="UDQ58" s="83"/>
      <c r="UDR58" s="83"/>
      <c r="UDS58" s="83"/>
      <c r="UDT58" s="83"/>
      <c r="UDU58" s="83"/>
      <c r="UDV58" s="83"/>
      <c r="UDW58" s="83"/>
      <c r="UDX58" s="83"/>
      <c r="UDY58" s="83"/>
      <c r="UDZ58" s="83"/>
      <c r="UEA58" s="83"/>
      <c r="UEB58" s="83"/>
      <c r="UEC58" s="83"/>
      <c r="UED58" s="83"/>
      <c r="UEE58" s="83"/>
      <c r="UEF58" s="83"/>
      <c r="UEG58" s="83"/>
      <c r="UEH58" s="83"/>
      <c r="UEI58" s="83"/>
      <c r="UEJ58" s="83"/>
      <c r="UEK58" s="83"/>
      <c r="UEL58" s="83"/>
      <c r="UEM58" s="83"/>
      <c r="UEN58" s="83"/>
      <c r="UEO58" s="83"/>
      <c r="UEP58" s="83"/>
      <c r="UEQ58" s="83"/>
      <c r="UER58" s="83"/>
      <c r="UES58" s="83"/>
      <c r="UET58" s="83"/>
      <c r="UEU58" s="83"/>
      <c r="UEV58" s="83"/>
      <c r="UEW58" s="83"/>
      <c r="UEX58" s="83"/>
      <c r="UEY58" s="83"/>
      <c r="UEZ58" s="83"/>
      <c r="UFA58" s="83"/>
      <c r="UFB58" s="83"/>
      <c r="UFC58" s="83"/>
      <c r="UFD58" s="83"/>
      <c r="UFE58" s="83"/>
      <c r="UFF58" s="83"/>
      <c r="UFG58" s="83"/>
      <c r="UFH58" s="83"/>
      <c r="UFI58" s="83"/>
      <c r="UFJ58" s="83"/>
      <c r="UFK58" s="83"/>
      <c r="UFL58" s="83"/>
      <c r="UFM58" s="83"/>
      <c r="UFN58" s="83"/>
      <c r="UFO58" s="83"/>
      <c r="UFP58" s="83"/>
      <c r="UFQ58" s="83"/>
      <c r="UFR58" s="83"/>
      <c r="UFS58" s="83"/>
      <c r="UFT58" s="83"/>
      <c r="UFU58" s="83"/>
      <c r="UFV58" s="83"/>
      <c r="UFW58" s="83"/>
      <c r="UFX58" s="83"/>
      <c r="UFY58" s="83"/>
      <c r="UFZ58" s="83"/>
      <c r="UGA58" s="83"/>
      <c r="UGB58" s="83"/>
      <c r="UGC58" s="83"/>
      <c r="UGD58" s="83"/>
      <c r="UGE58" s="83"/>
      <c r="UGF58" s="83"/>
      <c r="UGG58" s="83"/>
      <c r="UGH58" s="83"/>
      <c r="UGI58" s="83"/>
      <c r="UGJ58" s="83"/>
      <c r="UGK58" s="83"/>
      <c r="UGL58" s="83"/>
      <c r="UGM58" s="83"/>
      <c r="UGN58" s="83"/>
      <c r="UGO58" s="83"/>
      <c r="UGP58" s="83"/>
      <c r="UGQ58" s="83"/>
      <c r="UGR58" s="83"/>
      <c r="UGS58" s="83"/>
      <c r="UGT58" s="83"/>
      <c r="UGU58" s="83"/>
      <c r="UGV58" s="83"/>
      <c r="UGW58" s="83"/>
      <c r="UGX58" s="83"/>
      <c r="UGY58" s="83"/>
      <c r="UGZ58" s="83"/>
      <c r="UHA58" s="83"/>
      <c r="UHB58" s="83"/>
      <c r="UHC58" s="83"/>
      <c r="UHD58" s="83"/>
      <c r="UHE58" s="83"/>
      <c r="UHF58" s="83"/>
      <c r="UHG58" s="83"/>
      <c r="UHH58" s="83"/>
      <c r="UHI58" s="83"/>
      <c r="UHJ58" s="83"/>
      <c r="UHK58" s="83"/>
      <c r="UHL58" s="83"/>
      <c r="UHM58" s="83"/>
      <c r="UHN58" s="83"/>
      <c r="UHO58" s="83"/>
      <c r="UHP58" s="83"/>
      <c r="UHQ58" s="83"/>
      <c r="UHR58" s="83"/>
      <c r="UHS58" s="83"/>
      <c r="UHT58" s="83"/>
      <c r="UHU58" s="83"/>
      <c r="UHV58" s="83"/>
      <c r="UHW58" s="83"/>
      <c r="UHX58" s="83"/>
      <c r="UHY58" s="83"/>
      <c r="UHZ58" s="83"/>
      <c r="UIA58" s="83"/>
      <c r="UIB58" s="83"/>
      <c r="UIC58" s="83"/>
      <c r="UID58" s="83"/>
      <c r="UIE58" s="83"/>
      <c r="UIF58" s="83"/>
      <c r="UIG58" s="83"/>
      <c r="UIH58" s="83"/>
      <c r="UII58" s="83"/>
      <c r="UIJ58" s="83"/>
      <c r="UIK58" s="83"/>
      <c r="UIL58" s="83"/>
      <c r="UIM58" s="83"/>
      <c r="UIN58" s="83"/>
      <c r="UIO58" s="83"/>
      <c r="UIP58" s="83"/>
      <c r="UIQ58" s="83"/>
      <c r="UIR58" s="83"/>
      <c r="UIS58" s="83"/>
      <c r="UIT58" s="83"/>
      <c r="UIU58" s="83"/>
      <c r="UIV58" s="83"/>
      <c r="UIW58" s="83"/>
      <c r="UIX58" s="83"/>
      <c r="UIY58" s="83"/>
      <c r="UIZ58" s="83"/>
      <c r="UJA58" s="83"/>
      <c r="UJB58" s="83"/>
      <c r="UJC58" s="83"/>
      <c r="UJD58" s="83"/>
      <c r="UJE58" s="83"/>
      <c r="UJF58" s="83"/>
      <c r="UJG58" s="83"/>
      <c r="UJH58" s="83"/>
      <c r="UJI58" s="83"/>
      <c r="UJJ58" s="83"/>
      <c r="UJK58" s="83"/>
      <c r="UJL58" s="83"/>
      <c r="UJM58" s="83"/>
      <c r="UJN58" s="83"/>
      <c r="UJO58" s="83"/>
      <c r="UJP58" s="83"/>
      <c r="UJQ58" s="83"/>
      <c r="UJR58" s="83"/>
      <c r="UJS58" s="83"/>
      <c r="UJT58" s="83"/>
      <c r="UJU58" s="83"/>
      <c r="UJV58" s="83"/>
      <c r="UJW58" s="83"/>
      <c r="UJX58" s="83"/>
      <c r="UJY58" s="83"/>
      <c r="UJZ58" s="83"/>
      <c r="UKA58" s="83"/>
      <c r="UKB58" s="83"/>
      <c r="UKC58" s="83"/>
      <c r="UKD58" s="83"/>
      <c r="UKE58" s="83"/>
      <c r="UKF58" s="83"/>
      <c r="UKG58" s="83"/>
      <c r="UKH58" s="83"/>
      <c r="UKI58" s="83"/>
      <c r="UKJ58" s="83"/>
      <c r="UKK58" s="83"/>
      <c r="UKL58" s="83"/>
      <c r="UKM58" s="83"/>
      <c r="UKN58" s="83"/>
      <c r="UKO58" s="83"/>
      <c r="UKP58" s="83"/>
      <c r="UKQ58" s="83"/>
      <c r="UKR58" s="83"/>
      <c r="UKS58" s="83"/>
      <c r="UKT58" s="83"/>
      <c r="UKU58" s="83"/>
      <c r="UKV58" s="83"/>
      <c r="UKW58" s="83"/>
      <c r="UKX58" s="83"/>
      <c r="UKY58" s="83"/>
      <c r="UKZ58" s="83"/>
      <c r="ULA58" s="83"/>
      <c r="ULB58" s="83"/>
      <c r="ULC58" s="83"/>
      <c r="ULD58" s="83"/>
      <c r="ULE58" s="83"/>
      <c r="ULF58" s="83"/>
      <c r="ULG58" s="83"/>
      <c r="ULH58" s="83"/>
      <c r="ULI58" s="83"/>
      <c r="ULJ58" s="83"/>
      <c r="ULK58" s="83"/>
      <c r="ULL58" s="83"/>
      <c r="ULM58" s="83"/>
      <c r="ULN58" s="83"/>
      <c r="ULO58" s="83"/>
      <c r="ULP58" s="83"/>
      <c r="ULQ58" s="83"/>
      <c r="ULR58" s="83"/>
      <c r="ULS58" s="83"/>
      <c r="ULT58" s="83"/>
      <c r="ULU58" s="83"/>
      <c r="ULV58" s="83"/>
      <c r="ULW58" s="83"/>
      <c r="ULX58" s="83"/>
      <c r="ULY58" s="83"/>
      <c r="ULZ58" s="83"/>
      <c r="UMA58" s="83"/>
      <c r="UMB58" s="83"/>
      <c r="UMC58" s="83"/>
      <c r="UMD58" s="83"/>
      <c r="UME58" s="83"/>
      <c r="UMF58" s="83"/>
      <c r="UMG58" s="83"/>
      <c r="UMH58" s="83"/>
      <c r="UMI58" s="83"/>
      <c r="UMJ58" s="83"/>
      <c r="UMK58" s="83"/>
      <c r="UML58" s="83"/>
      <c r="UMM58" s="83"/>
      <c r="UMN58" s="83"/>
      <c r="UMO58" s="83"/>
      <c r="UMP58" s="83"/>
      <c r="UMQ58" s="83"/>
      <c r="UMR58" s="83"/>
      <c r="UMS58" s="83"/>
      <c r="UMT58" s="83"/>
      <c r="UMU58" s="83"/>
      <c r="UMV58" s="83"/>
      <c r="UMW58" s="83"/>
      <c r="UMX58" s="83"/>
      <c r="UMY58" s="83"/>
      <c r="UMZ58" s="83"/>
      <c r="UNA58" s="83"/>
      <c r="UNB58" s="83"/>
      <c r="UNC58" s="83"/>
      <c r="UND58" s="83"/>
      <c r="UNE58" s="83"/>
      <c r="UNF58" s="83"/>
      <c r="UNG58" s="83"/>
      <c r="UNH58" s="83"/>
      <c r="UNI58" s="83"/>
      <c r="UNJ58" s="83"/>
      <c r="UNK58" s="83"/>
      <c r="UNL58" s="83"/>
      <c r="UNM58" s="83"/>
      <c r="UNN58" s="83"/>
      <c r="UNO58" s="83"/>
      <c r="UNP58" s="83"/>
      <c r="UNQ58" s="83"/>
      <c r="UNR58" s="83"/>
      <c r="UNS58" s="83"/>
      <c r="UNT58" s="83"/>
      <c r="UNU58" s="83"/>
      <c r="UNV58" s="83"/>
      <c r="UNW58" s="83"/>
      <c r="UNX58" s="83"/>
      <c r="UNY58" s="83"/>
      <c r="UNZ58" s="83"/>
      <c r="UOA58" s="83"/>
      <c r="UOB58" s="83"/>
      <c r="UOC58" s="83"/>
      <c r="UOD58" s="83"/>
      <c r="UOE58" s="83"/>
      <c r="UOF58" s="83"/>
      <c r="UOG58" s="83"/>
      <c r="UOH58" s="83"/>
      <c r="UOI58" s="83"/>
      <c r="UOJ58" s="83"/>
      <c r="UOK58" s="83"/>
      <c r="UOL58" s="83"/>
      <c r="UOM58" s="83"/>
      <c r="UON58" s="83"/>
      <c r="UOO58" s="83"/>
      <c r="UOP58" s="83"/>
      <c r="UOQ58" s="83"/>
      <c r="UOR58" s="83"/>
      <c r="UOS58" s="83"/>
      <c r="UOT58" s="83"/>
      <c r="UOU58" s="83"/>
      <c r="UOV58" s="83"/>
      <c r="UOW58" s="83"/>
      <c r="UOX58" s="83"/>
      <c r="UOY58" s="83"/>
      <c r="UOZ58" s="83"/>
      <c r="UPA58" s="83"/>
      <c r="UPB58" s="83"/>
      <c r="UPC58" s="83"/>
      <c r="UPD58" s="83"/>
      <c r="UPE58" s="83"/>
      <c r="UPF58" s="83"/>
      <c r="UPG58" s="83"/>
      <c r="UPH58" s="83"/>
      <c r="UPI58" s="83"/>
      <c r="UPJ58" s="83"/>
      <c r="UPK58" s="83"/>
      <c r="UPL58" s="83"/>
      <c r="UPM58" s="83"/>
      <c r="UPN58" s="83"/>
      <c r="UPO58" s="83"/>
      <c r="UPP58" s="83"/>
      <c r="UPQ58" s="83"/>
      <c r="UPR58" s="83"/>
      <c r="UPS58" s="83"/>
      <c r="UPT58" s="83"/>
      <c r="UPU58" s="83"/>
      <c r="UPV58" s="83"/>
      <c r="UPW58" s="83"/>
      <c r="UPX58" s="83"/>
      <c r="UPY58" s="83"/>
      <c r="UPZ58" s="83"/>
      <c r="UQA58" s="83"/>
      <c r="UQB58" s="83"/>
      <c r="UQC58" s="83"/>
      <c r="UQD58" s="83"/>
      <c r="UQE58" s="83"/>
      <c r="UQF58" s="83"/>
      <c r="UQG58" s="83"/>
      <c r="UQH58" s="83"/>
      <c r="UQI58" s="83"/>
      <c r="UQJ58" s="83"/>
      <c r="UQK58" s="83"/>
      <c r="UQL58" s="83"/>
      <c r="UQM58" s="83"/>
      <c r="UQN58" s="83"/>
      <c r="UQO58" s="83"/>
      <c r="UQP58" s="83"/>
      <c r="UQQ58" s="83"/>
      <c r="UQR58" s="83"/>
      <c r="UQS58" s="83"/>
      <c r="UQT58" s="83"/>
      <c r="UQU58" s="83"/>
      <c r="UQV58" s="83"/>
      <c r="UQW58" s="83"/>
      <c r="UQX58" s="83"/>
      <c r="UQY58" s="83"/>
      <c r="UQZ58" s="83"/>
      <c r="URA58" s="83"/>
      <c r="URB58" s="83"/>
      <c r="URC58" s="83"/>
      <c r="URD58" s="83"/>
      <c r="URE58" s="83"/>
      <c r="URF58" s="83"/>
      <c r="URG58" s="83"/>
      <c r="URH58" s="83"/>
      <c r="URI58" s="83"/>
      <c r="URJ58" s="83"/>
      <c r="URK58" s="83"/>
      <c r="URL58" s="83"/>
      <c r="URM58" s="83"/>
      <c r="URN58" s="83"/>
      <c r="URO58" s="83"/>
      <c r="URP58" s="83"/>
      <c r="URQ58" s="83"/>
      <c r="URR58" s="83"/>
      <c r="URS58" s="83"/>
      <c r="URT58" s="83"/>
      <c r="URU58" s="83"/>
      <c r="URV58" s="83"/>
      <c r="URW58" s="83"/>
      <c r="URX58" s="83"/>
      <c r="URY58" s="83"/>
      <c r="URZ58" s="83"/>
      <c r="USA58" s="83"/>
      <c r="USB58" s="83"/>
      <c r="USC58" s="83"/>
      <c r="USD58" s="83"/>
      <c r="USE58" s="83"/>
      <c r="USF58" s="83"/>
      <c r="USG58" s="83"/>
      <c r="USH58" s="83"/>
      <c r="USI58" s="83"/>
      <c r="USJ58" s="83"/>
      <c r="USK58" s="83"/>
      <c r="USL58" s="83"/>
      <c r="USM58" s="83"/>
      <c r="USN58" s="83"/>
      <c r="USO58" s="83"/>
      <c r="USP58" s="83"/>
      <c r="USQ58" s="83"/>
      <c r="USR58" s="83"/>
      <c r="USS58" s="83"/>
      <c r="UST58" s="83"/>
      <c r="USU58" s="83"/>
      <c r="USV58" s="83"/>
      <c r="USW58" s="83"/>
      <c r="USX58" s="83"/>
      <c r="USY58" s="83"/>
      <c r="USZ58" s="83"/>
      <c r="UTA58" s="83"/>
      <c r="UTB58" s="83"/>
      <c r="UTC58" s="83"/>
      <c r="UTD58" s="83"/>
      <c r="UTE58" s="83"/>
      <c r="UTF58" s="83"/>
      <c r="UTG58" s="83"/>
      <c r="UTH58" s="83"/>
      <c r="UTI58" s="83"/>
      <c r="UTJ58" s="83"/>
      <c r="UTK58" s="83"/>
      <c r="UTL58" s="83"/>
      <c r="UTM58" s="83"/>
      <c r="UTN58" s="83"/>
      <c r="UTO58" s="83"/>
      <c r="UTP58" s="83"/>
      <c r="UTQ58" s="83"/>
      <c r="UTR58" s="83"/>
      <c r="UTS58" s="83"/>
      <c r="UTT58" s="83"/>
      <c r="UTU58" s="83"/>
      <c r="UTV58" s="83"/>
      <c r="UTW58" s="83"/>
      <c r="UTX58" s="83"/>
      <c r="UTY58" s="83"/>
      <c r="UTZ58" s="83"/>
      <c r="UUA58" s="83"/>
      <c r="UUB58" s="83"/>
      <c r="UUC58" s="83"/>
      <c r="UUD58" s="83"/>
      <c r="UUE58" s="83"/>
      <c r="UUF58" s="83"/>
      <c r="UUG58" s="83"/>
      <c r="UUH58" s="83"/>
      <c r="UUI58" s="83"/>
      <c r="UUJ58" s="83"/>
      <c r="UUK58" s="83"/>
      <c r="UUL58" s="83"/>
      <c r="UUM58" s="83"/>
      <c r="UUN58" s="83"/>
      <c r="UUO58" s="83"/>
      <c r="UUP58" s="83"/>
      <c r="UUQ58" s="83"/>
      <c r="UUR58" s="83"/>
      <c r="UUS58" s="83"/>
      <c r="UUT58" s="83"/>
      <c r="UUU58" s="83"/>
      <c r="UUV58" s="83"/>
      <c r="UUW58" s="83"/>
      <c r="UUX58" s="83"/>
      <c r="UUY58" s="83"/>
      <c r="UUZ58" s="83"/>
      <c r="UVA58" s="83"/>
      <c r="UVB58" s="83"/>
      <c r="UVC58" s="83"/>
      <c r="UVD58" s="83"/>
      <c r="UVE58" s="83"/>
      <c r="UVF58" s="83"/>
      <c r="UVG58" s="83"/>
      <c r="UVH58" s="83"/>
      <c r="UVI58" s="83"/>
      <c r="UVJ58" s="83"/>
      <c r="UVK58" s="83"/>
      <c r="UVL58" s="83"/>
      <c r="UVM58" s="83"/>
      <c r="UVN58" s="83"/>
      <c r="UVO58" s="83"/>
      <c r="UVP58" s="83"/>
      <c r="UVQ58" s="83"/>
      <c r="UVR58" s="83"/>
      <c r="UVS58" s="83"/>
      <c r="UVT58" s="83"/>
      <c r="UVU58" s="83"/>
      <c r="UVV58" s="83"/>
      <c r="UVW58" s="83"/>
      <c r="UVX58" s="83"/>
      <c r="UVY58" s="83"/>
      <c r="UVZ58" s="83"/>
      <c r="UWA58" s="83"/>
      <c r="UWB58" s="83"/>
      <c r="UWC58" s="83"/>
      <c r="UWD58" s="83"/>
      <c r="UWE58" s="83"/>
      <c r="UWF58" s="83"/>
      <c r="UWG58" s="83"/>
      <c r="UWH58" s="83"/>
      <c r="UWI58" s="83"/>
      <c r="UWJ58" s="83"/>
      <c r="UWK58" s="83"/>
      <c r="UWL58" s="83"/>
      <c r="UWM58" s="83"/>
      <c r="UWN58" s="83"/>
      <c r="UWO58" s="83"/>
      <c r="UWP58" s="83"/>
      <c r="UWQ58" s="83"/>
      <c r="UWR58" s="83"/>
      <c r="UWS58" s="83"/>
      <c r="UWT58" s="83"/>
      <c r="UWU58" s="83"/>
      <c r="UWV58" s="83"/>
      <c r="UWW58" s="83"/>
      <c r="UWX58" s="83"/>
      <c r="UWY58" s="83"/>
      <c r="UWZ58" s="83"/>
      <c r="UXA58" s="83"/>
      <c r="UXB58" s="83"/>
      <c r="UXC58" s="83"/>
      <c r="UXD58" s="83"/>
      <c r="UXE58" s="83"/>
      <c r="UXF58" s="83"/>
      <c r="UXG58" s="83"/>
      <c r="UXH58" s="83"/>
      <c r="UXI58" s="83"/>
      <c r="UXJ58" s="83"/>
      <c r="UXK58" s="83"/>
      <c r="UXL58" s="83"/>
      <c r="UXM58" s="83"/>
      <c r="UXN58" s="83"/>
      <c r="UXO58" s="83"/>
      <c r="UXP58" s="83"/>
      <c r="UXQ58" s="83"/>
      <c r="UXR58" s="83"/>
      <c r="UXS58" s="83"/>
      <c r="UXT58" s="83"/>
      <c r="UXU58" s="83"/>
      <c r="UXV58" s="83"/>
      <c r="UXW58" s="83"/>
      <c r="UXX58" s="83"/>
      <c r="UXY58" s="83"/>
      <c r="UXZ58" s="83"/>
      <c r="UYA58" s="83"/>
      <c r="UYB58" s="83"/>
      <c r="UYC58" s="83"/>
      <c r="UYD58" s="83"/>
      <c r="UYE58" s="83"/>
      <c r="UYF58" s="83"/>
      <c r="UYG58" s="83"/>
      <c r="UYH58" s="83"/>
      <c r="UYI58" s="83"/>
      <c r="UYJ58" s="83"/>
      <c r="UYK58" s="83"/>
      <c r="UYL58" s="83"/>
      <c r="UYM58" s="83"/>
      <c r="UYN58" s="83"/>
      <c r="UYO58" s="83"/>
      <c r="UYP58" s="83"/>
      <c r="UYQ58" s="83"/>
      <c r="UYR58" s="83"/>
      <c r="UYS58" s="83"/>
      <c r="UYT58" s="83"/>
      <c r="UYU58" s="83"/>
      <c r="UYV58" s="83"/>
      <c r="UYW58" s="83"/>
      <c r="UYX58" s="83"/>
      <c r="UYY58" s="83"/>
      <c r="UYZ58" s="83"/>
      <c r="UZA58" s="83"/>
      <c r="UZB58" s="83"/>
      <c r="UZC58" s="83"/>
      <c r="UZD58" s="83"/>
      <c r="UZE58" s="83"/>
      <c r="UZF58" s="83"/>
      <c r="UZG58" s="83"/>
      <c r="UZH58" s="83"/>
      <c r="UZI58" s="83"/>
      <c r="UZJ58" s="83"/>
      <c r="UZK58" s="83"/>
      <c r="UZL58" s="83"/>
      <c r="UZM58" s="83"/>
      <c r="UZN58" s="83"/>
      <c r="UZO58" s="83"/>
      <c r="UZP58" s="83"/>
      <c r="UZQ58" s="83"/>
      <c r="UZR58" s="83"/>
      <c r="UZS58" s="83"/>
      <c r="UZT58" s="83"/>
      <c r="UZU58" s="83"/>
      <c r="UZV58" s="83"/>
      <c r="UZW58" s="83"/>
      <c r="UZX58" s="83"/>
      <c r="UZY58" s="83"/>
      <c r="UZZ58" s="83"/>
      <c r="VAA58" s="83"/>
      <c r="VAB58" s="83"/>
      <c r="VAC58" s="83"/>
      <c r="VAD58" s="83"/>
      <c r="VAE58" s="83"/>
      <c r="VAF58" s="83"/>
      <c r="VAG58" s="83"/>
      <c r="VAH58" s="83"/>
      <c r="VAI58" s="83"/>
      <c r="VAJ58" s="83"/>
      <c r="VAK58" s="83"/>
      <c r="VAL58" s="83"/>
      <c r="VAM58" s="83"/>
      <c r="VAN58" s="83"/>
      <c r="VAO58" s="83"/>
      <c r="VAP58" s="83"/>
      <c r="VAQ58" s="83"/>
      <c r="VAR58" s="83"/>
      <c r="VAS58" s="83"/>
      <c r="VAT58" s="83"/>
      <c r="VAU58" s="83"/>
      <c r="VAV58" s="83"/>
      <c r="VAW58" s="83"/>
      <c r="VAX58" s="83"/>
      <c r="VAY58" s="83"/>
      <c r="VAZ58" s="83"/>
      <c r="VBA58" s="83"/>
      <c r="VBB58" s="83"/>
      <c r="VBC58" s="83"/>
      <c r="VBD58" s="83"/>
      <c r="VBE58" s="83"/>
      <c r="VBF58" s="83"/>
      <c r="VBG58" s="83"/>
      <c r="VBH58" s="83"/>
      <c r="VBI58" s="83"/>
      <c r="VBJ58" s="83"/>
      <c r="VBK58" s="83"/>
      <c r="VBL58" s="83"/>
      <c r="VBM58" s="83"/>
      <c r="VBN58" s="83"/>
      <c r="VBO58" s="83"/>
      <c r="VBP58" s="83"/>
      <c r="VBQ58" s="83"/>
      <c r="VBR58" s="83"/>
      <c r="VBS58" s="83"/>
      <c r="VBT58" s="83"/>
      <c r="VBU58" s="83"/>
      <c r="VBV58" s="83"/>
      <c r="VBW58" s="83"/>
      <c r="VBX58" s="83"/>
      <c r="VBY58" s="83"/>
      <c r="VBZ58" s="83"/>
      <c r="VCA58" s="83"/>
      <c r="VCB58" s="83"/>
      <c r="VCC58" s="83"/>
      <c r="VCD58" s="83"/>
      <c r="VCE58" s="83"/>
      <c r="VCF58" s="83"/>
      <c r="VCG58" s="83"/>
      <c r="VCH58" s="83"/>
      <c r="VCI58" s="83"/>
      <c r="VCJ58" s="83"/>
      <c r="VCK58" s="83"/>
      <c r="VCL58" s="83"/>
      <c r="VCM58" s="83"/>
      <c r="VCN58" s="83"/>
      <c r="VCO58" s="83"/>
      <c r="VCP58" s="83"/>
      <c r="VCQ58" s="83"/>
      <c r="VCR58" s="83"/>
      <c r="VCS58" s="83"/>
      <c r="VCT58" s="83"/>
      <c r="VCU58" s="83"/>
      <c r="VCV58" s="83"/>
      <c r="VCW58" s="83"/>
      <c r="VCX58" s="83"/>
      <c r="VCY58" s="83"/>
      <c r="VCZ58" s="83"/>
      <c r="VDA58" s="83"/>
      <c r="VDB58" s="83"/>
      <c r="VDC58" s="83"/>
      <c r="VDD58" s="83"/>
      <c r="VDE58" s="83"/>
      <c r="VDF58" s="83"/>
      <c r="VDG58" s="83"/>
      <c r="VDH58" s="83"/>
      <c r="VDI58" s="83"/>
      <c r="VDJ58" s="83"/>
      <c r="VDK58" s="83"/>
      <c r="VDL58" s="83"/>
      <c r="VDM58" s="83"/>
      <c r="VDN58" s="83"/>
      <c r="VDO58" s="83"/>
      <c r="VDP58" s="83"/>
      <c r="VDQ58" s="83"/>
      <c r="VDR58" s="83"/>
      <c r="VDS58" s="83"/>
      <c r="VDT58" s="83"/>
      <c r="VDU58" s="83"/>
      <c r="VDV58" s="83"/>
      <c r="VDW58" s="83"/>
      <c r="VDX58" s="83"/>
      <c r="VDY58" s="83"/>
      <c r="VDZ58" s="83"/>
      <c r="VEA58" s="83"/>
      <c r="VEB58" s="83"/>
      <c r="VEC58" s="83"/>
      <c r="VED58" s="83"/>
      <c r="VEE58" s="83"/>
      <c r="VEF58" s="83"/>
      <c r="VEG58" s="83"/>
      <c r="VEH58" s="83"/>
      <c r="VEI58" s="83"/>
      <c r="VEJ58" s="83"/>
      <c r="VEK58" s="83"/>
      <c r="VEL58" s="83"/>
      <c r="VEM58" s="83"/>
      <c r="VEN58" s="83"/>
      <c r="VEO58" s="83"/>
      <c r="VEP58" s="83"/>
      <c r="VEQ58" s="83"/>
      <c r="VER58" s="83"/>
      <c r="VES58" s="83"/>
      <c r="VET58" s="83"/>
      <c r="VEU58" s="83"/>
      <c r="VEV58" s="83"/>
      <c r="VEW58" s="83"/>
      <c r="VEX58" s="83"/>
      <c r="VEY58" s="83"/>
      <c r="VEZ58" s="83"/>
      <c r="VFA58" s="83"/>
      <c r="VFB58" s="83"/>
      <c r="VFC58" s="83"/>
      <c r="VFD58" s="83"/>
      <c r="VFE58" s="83"/>
      <c r="VFF58" s="83"/>
      <c r="VFG58" s="83"/>
      <c r="VFH58" s="83"/>
      <c r="VFI58" s="83"/>
      <c r="VFJ58" s="83"/>
      <c r="VFK58" s="83"/>
      <c r="VFL58" s="83"/>
      <c r="VFM58" s="83"/>
      <c r="VFN58" s="83"/>
      <c r="VFO58" s="83"/>
      <c r="VFP58" s="83"/>
      <c r="VFQ58" s="83"/>
      <c r="VFR58" s="83"/>
      <c r="VFS58" s="83"/>
      <c r="VFT58" s="83"/>
      <c r="VFU58" s="83"/>
      <c r="VFV58" s="83"/>
      <c r="VFW58" s="83"/>
      <c r="VFX58" s="83"/>
      <c r="VFY58" s="83"/>
      <c r="VFZ58" s="83"/>
      <c r="VGA58" s="83"/>
      <c r="VGB58" s="83"/>
      <c r="VGC58" s="83"/>
      <c r="VGD58" s="83"/>
      <c r="VGE58" s="83"/>
      <c r="VGF58" s="83"/>
      <c r="VGG58" s="83"/>
      <c r="VGH58" s="83"/>
      <c r="VGI58" s="83"/>
      <c r="VGJ58" s="83"/>
      <c r="VGK58" s="83"/>
      <c r="VGL58" s="83"/>
      <c r="VGM58" s="83"/>
      <c r="VGN58" s="83"/>
      <c r="VGO58" s="83"/>
      <c r="VGP58" s="83"/>
      <c r="VGQ58" s="83"/>
      <c r="VGR58" s="83"/>
      <c r="VGS58" s="83"/>
      <c r="VGT58" s="83"/>
      <c r="VGU58" s="83"/>
      <c r="VGV58" s="83"/>
      <c r="VGW58" s="83"/>
      <c r="VGX58" s="83"/>
      <c r="VGY58" s="83"/>
      <c r="VGZ58" s="83"/>
      <c r="VHA58" s="83"/>
      <c r="VHB58" s="83"/>
      <c r="VHC58" s="83"/>
      <c r="VHD58" s="83"/>
      <c r="VHE58" s="83"/>
      <c r="VHF58" s="83"/>
      <c r="VHG58" s="83"/>
      <c r="VHH58" s="83"/>
      <c r="VHI58" s="83"/>
      <c r="VHJ58" s="83"/>
      <c r="VHK58" s="83"/>
      <c r="VHL58" s="83"/>
      <c r="VHM58" s="83"/>
      <c r="VHN58" s="83"/>
      <c r="VHO58" s="83"/>
      <c r="VHP58" s="83"/>
      <c r="VHQ58" s="83"/>
      <c r="VHR58" s="83"/>
      <c r="VHS58" s="83"/>
      <c r="VHT58" s="83"/>
      <c r="VHU58" s="83"/>
      <c r="VHV58" s="83"/>
      <c r="VHW58" s="83"/>
      <c r="VHX58" s="83"/>
      <c r="VHY58" s="83"/>
      <c r="VHZ58" s="83"/>
      <c r="VIA58" s="83"/>
      <c r="VIB58" s="83"/>
      <c r="VIC58" s="83"/>
      <c r="VID58" s="83"/>
      <c r="VIE58" s="83"/>
      <c r="VIF58" s="83"/>
      <c r="VIG58" s="83"/>
      <c r="VIH58" s="83"/>
      <c r="VII58" s="83"/>
      <c r="VIJ58" s="83"/>
      <c r="VIK58" s="83"/>
      <c r="VIL58" s="83"/>
      <c r="VIM58" s="83"/>
      <c r="VIN58" s="83"/>
      <c r="VIO58" s="83"/>
      <c r="VIP58" s="83"/>
      <c r="VIQ58" s="83"/>
      <c r="VIR58" s="83"/>
      <c r="VIS58" s="83"/>
      <c r="VIT58" s="83"/>
      <c r="VIU58" s="83"/>
      <c r="VIV58" s="83"/>
      <c r="VIW58" s="83"/>
      <c r="VIX58" s="83"/>
      <c r="VIY58" s="83"/>
      <c r="VIZ58" s="83"/>
      <c r="VJA58" s="83"/>
      <c r="VJB58" s="83"/>
      <c r="VJC58" s="83"/>
      <c r="VJD58" s="83"/>
      <c r="VJE58" s="83"/>
      <c r="VJF58" s="83"/>
      <c r="VJG58" s="83"/>
      <c r="VJH58" s="83"/>
      <c r="VJI58" s="83"/>
      <c r="VJJ58" s="83"/>
      <c r="VJK58" s="83"/>
      <c r="VJL58" s="83"/>
      <c r="VJM58" s="83"/>
      <c r="VJN58" s="83"/>
      <c r="VJO58" s="83"/>
      <c r="VJP58" s="83"/>
      <c r="VJQ58" s="83"/>
      <c r="VJR58" s="83"/>
      <c r="VJS58" s="83"/>
      <c r="VJT58" s="83"/>
      <c r="VJU58" s="83"/>
      <c r="VJV58" s="83"/>
      <c r="VJW58" s="83"/>
      <c r="VJX58" s="83"/>
      <c r="VJY58" s="83"/>
      <c r="VJZ58" s="83"/>
      <c r="VKA58" s="83"/>
      <c r="VKB58" s="83"/>
      <c r="VKC58" s="83"/>
      <c r="VKD58" s="83"/>
      <c r="VKE58" s="83"/>
      <c r="VKF58" s="83"/>
      <c r="VKG58" s="83"/>
      <c r="VKH58" s="83"/>
      <c r="VKI58" s="83"/>
      <c r="VKJ58" s="83"/>
      <c r="VKK58" s="83"/>
      <c r="VKL58" s="83"/>
      <c r="VKM58" s="83"/>
      <c r="VKN58" s="83"/>
      <c r="VKO58" s="83"/>
      <c r="VKP58" s="83"/>
      <c r="VKQ58" s="83"/>
      <c r="VKR58" s="83"/>
      <c r="VKS58" s="83"/>
      <c r="VKT58" s="83"/>
      <c r="VKU58" s="83"/>
      <c r="VKV58" s="83"/>
      <c r="VKW58" s="83"/>
      <c r="VKX58" s="83"/>
      <c r="VKY58" s="83"/>
      <c r="VKZ58" s="83"/>
      <c r="VLA58" s="83"/>
      <c r="VLB58" s="83"/>
      <c r="VLC58" s="83"/>
      <c r="VLD58" s="83"/>
      <c r="VLE58" s="83"/>
      <c r="VLF58" s="83"/>
      <c r="VLG58" s="83"/>
      <c r="VLH58" s="83"/>
      <c r="VLI58" s="83"/>
      <c r="VLJ58" s="83"/>
      <c r="VLK58" s="83"/>
      <c r="VLL58" s="83"/>
      <c r="VLM58" s="83"/>
      <c r="VLN58" s="83"/>
      <c r="VLO58" s="83"/>
      <c r="VLP58" s="83"/>
      <c r="VLQ58" s="83"/>
      <c r="VLR58" s="83"/>
      <c r="VLS58" s="83"/>
      <c r="VLT58" s="83"/>
      <c r="VLU58" s="83"/>
      <c r="VLV58" s="83"/>
      <c r="VLW58" s="83"/>
      <c r="VLX58" s="83"/>
      <c r="VLY58" s="83"/>
      <c r="VLZ58" s="83"/>
      <c r="VMA58" s="83"/>
      <c r="VMB58" s="83"/>
      <c r="VMC58" s="83"/>
      <c r="VMD58" s="83"/>
      <c r="VME58" s="83"/>
      <c r="VMF58" s="83"/>
      <c r="VMG58" s="83"/>
      <c r="VMH58" s="83"/>
      <c r="VMI58" s="83"/>
      <c r="VMJ58" s="83"/>
      <c r="VMK58" s="83"/>
      <c r="VML58" s="83"/>
      <c r="VMM58" s="83"/>
      <c r="VMN58" s="83"/>
      <c r="VMO58" s="83"/>
      <c r="VMP58" s="83"/>
      <c r="VMQ58" s="83"/>
      <c r="VMR58" s="83"/>
      <c r="VMS58" s="83"/>
      <c r="VMT58" s="83"/>
      <c r="VMU58" s="83"/>
      <c r="VMV58" s="83"/>
      <c r="VMW58" s="83"/>
      <c r="VMX58" s="83"/>
      <c r="VMY58" s="83"/>
      <c r="VMZ58" s="83"/>
      <c r="VNA58" s="83"/>
      <c r="VNB58" s="83"/>
      <c r="VNC58" s="83"/>
      <c r="VND58" s="83"/>
      <c r="VNE58" s="83"/>
      <c r="VNF58" s="83"/>
      <c r="VNG58" s="83"/>
      <c r="VNH58" s="83"/>
      <c r="VNI58" s="83"/>
      <c r="VNJ58" s="83"/>
      <c r="VNK58" s="83"/>
      <c r="VNL58" s="83"/>
      <c r="VNM58" s="83"/>
      <c r="VNN58" s="83"/>
      <c r="VNO58" s="83"/>
      <c r="VNP58" s="83"/>
      <c r="VNQ58" s="83"/>
      <c r="VNR58" s="83"/>
      <c r="VNS58" s="83"/>
      <c r="VNT58" s="83"/>
      <c r="VNU58" s="83"/>
      <c r="VNV58" s="83"/>
      <c r="VNW58" s="83"/>
      <c r="VNX58" s="83"/>
      <c r="VNY58" s="83"/>
      <c r="VNZ58" s="83"/>
      <c r="VOA58" s="83"/>
      <c r="VOB58" s="83"/>
      <c r="VOC58" s="83"/>
      <c r="VOD58" s="83"/>
      <c r="VOE58" s="83"/>
      <c r="VOF58" s="83"/>
      <c r="VOG58" s="83"/>
      <c r="VOH58" s="83"/>
      <c r="VOI58" s="83"/>
      <c r="VOJ58" s="83"/>
      <c r="VOK58" s="83"/>
      <c r="VOL58" s="83"/>
      <c r="VOM58" s="83"/>
      <c r="VON58" s="83"/>
      <c r="VOO58" s="83"/>
      <c r="VOP58" s="83"/>
      <c r="VOQ58" s="83"/>
      <c r="VOR58" s="83"/>
      <c r="VOS58" s="83"/>
      <c r="VOT58" s="83"/>
      <c r="VOU58" s="83"/>
      <c r="VOV58" s="83"/>
      <c r="VOW58" s="83"/>
      <c r="VOX58" s="83"/>
      <c r="VOY58" s="83"/>
      <c r="VOZ58" s="83"/>
      <c r="VPA58" s="83"/>
      <c r="VPB58" s="83"/>
      <c r="VPC58" s="83"/>
      <c r="VPD58" s="83"/>
      <c r="VPE58" s="83"/>
      <c r="VPF58" s="83"/>
      <c r="VPG58" s="83"/>
      <c r="VPH58" s="83"/>
      <c r="VPI58" s="83"/>
      <c r="VPJ58" s="83"/>
      <c r="VPK58" s="83"/>
      <c r="VPL58" s="83"/>
      <c r="VPM58" s="83"/>
      <c r="VPN58" s="83"/>
      <c r="VPO58" s="83"/>
      <c r="VPP58" s="83"/>
      <c r="VPQ58" s="83"/>
      <c r="VPR58" s="83"/>
      <c r="VPS58" s="83"/>
      <c r="VPT58" s="83"/>
      <c r="VPU58" s="83"/>
      <c r="VPV58" s="83"/>
      <c r="VPW58" s="83"/>
      <c r="VPX58" s="83"/>
      <c r="VPY58" s="83"/>
      <c r="VPZ58" s="83"/>
      <c r="VQA58" s="83"/>
      <c r="VQB58" s="83"/>
      <c r="VQC58" s="83"/>
      <c r="VQD58" s="83"/>
      <c r="VQE58" s="83"/>
      <c r="VQF58" s="83"/>
      <c r="VQG58" s="83"/>
      <c r="VQH58" s="83"/>
      <c r="VQI58" s="83"/>
      <c r="VQJ58" s="83"/>
      <c r="VQK58" s="83"/>
      <c r="VQL58" s="83"/>
      <c r="VQM58" s="83"/>
      <c r="VQN58" s="83"/>
      <c r="VQO58" s="83"/>
      <c r="VQP58" s="83"/>
      <c r="VQQ58" s="83"/>
      <c r="VQR58" s="83"/>
      <c r="VQS58" s="83"/>
      <c r="VQT58" s="83"/>
      <c r="VQU58" s="83"/>
      <c r="VQV58" s="83"/>
      <c r="VQW58" s="83"/>
      <c r="VQX58" s="83"/>
      <c r="VQY58" s="83"/>
      <c r="VQZ58" s="83"/>
      <c r="VRA58" s="83"/>
      <c r="VRB58" s="83"/>
      <c r="VRC58" s="83"/>
      <c r="VRD58" s="83"/>
      <c r="VRE58" s="83"/>
      <c r="VRF58" s="83"/>
      <c r="VRG58" s="83"/>
      <c r="VRH58" s="83"/>
      <c r="VRI58" s="83"/>
      <c r="VRJ58" s="83"/>
      <c r="VRK58" s="83"/>
      <c r="VRL58" s="83"/>
      <c r="VRM58" s="83"/>
      <c r="VRN58" s="83"/>
      <c r="VRO58" s="83"/>
      <c r="VRP58" s="83"/>
      <c r="VRQ58" s="83"/>
      <c r="VRR58" s="83"/>
      <c r="VRS58" s="83"/>
      <c r="VRT58" s="83"/>
      <c r="VRU58" s="83"/>
      <c r="VRV58" s="83"/>
      <c r="VRW58" s="83"/>
      <c r="VRX58" s="83"/>
      <c r="VRY58" s="83"/>
      <c r="VRZ58" s="83"/>
      <c r="VSA58" s="83"/>
      <c r="VSB58" s="83"/>
      <c r="VSC58" s="83"/>
      <c r="VSD58" s="83"/>
      <c r="VSE58" s="83"/>
      <c r="VSF58" s="83"/>
      <c r="VSG58" s="83"/>
      <c r="VSH58" s="83"/>
      <c r="VSI58" s="83"/>
      <c r="VSJ58" s="83"/>
      <c r="VSK58" s="83"/>
      <c r="VSL58" s="83"/>
      <c r="VSM58" s="83"/>
      <c r="VSN58" s="83"/>
      <c r="VSO58" s="83"/>
      <c r="VSP58" s="83"/>
      <c r="VSQ58" s="83"/>
      <c r="VSR58" s="83"/>
      <c r="VSS58" s="83"/>
      <c r="VST58" s="83"/>
      <c r="VSU58" s="83"/>
      <c r="VSV58" s="83"/>
      <c r="VSW58" s="83"/>
      <c r="VSX58" s="83"/>
      <c r="VSY58" s="83"/>
      <c r="VSZ58" s="83"/>
      <c r="VTA58" s="83"/>
      <c r="VTB58" s="83"/>
      <c r="VTC58" s="83"/>
      <c r="VTD58" s="83"/>
      <c r="VTE58" s="83"/>
      <c r="VTF58" s="83"/>
      <c r="VTG58" s="83"/>
      <c r="VTH58" s="83"/>
      <c r="VTI58" s="83"/>
      <c r="VTJ58" s="83"/>
      <c r="VTK58" s="83"/>
      <c r="VTL58" s="83"/>
      <c r="VTM58" s="83"/>
      <c r="VTN58" s="83"/>
      <c r="VTO58" s="83"/>
      <c r="VTP58" s="83"/>
      <c r="VTQ58" s="83"/>
      <c r="VTR58" s="83"/>
      <c r="VTS58" s="83"/>
      <c r="VTT58" s="83"/>
      <c r="VTU58" s="83"/>
      <c r="VTV58" s="83"/>
      <c r="VTW58" s="83"/>
      <c r="VTX58" s="83"/>
      <c r="VTY58" s="83"/>
      <c r="VTZ58" s="83"/>
      <c r="VUA58" s="83"/>
      <c r="VUB58" s="83"/>
      <c r="VUC58" s="83"/>
      <c r="VUD58" s="83"/>
      <c r="VUE58" s="83"/>
      <c r="VUF58" s="83"/>
      <c r="VUG58" s="83"/>
      <c r="VUH58" s="83"/>
      <c r="VUI58" s="83"/>
      <c r="VUJ58" s="83"/>
      <c r="VUK58" s="83"/>
      <c r="VUL58" s="83"/>
      <c r="VUM58" s="83"/>
      <c r="VUN58" s="83"/>
      <c r="VUO58" s="83"/>
      <c r="VUP58" s="83"/>
      <c r="VUQ58" s="83"/>
      <c r="VUR58" s="83"/>
      <c r="VUS58" s="83"/>
      <c r="VUT58" s="83"/>
      <c r="VUU58" s="83"/>
      <c r="VUV58" s="83"/>
      <c r="VUW58" s="83"/>
      <c r="VUX58" s="83"/>
      <c r="VUY58" s="83"/>
      <c r="VUZ58" s="83"/>
      <c r="VVA58" s="83"/>
      <c r="VVB58" s="83"/>
      <c r="VVC58" s="83"/>
      <c r="VVD58" s="83"/>
      <c r="VVE58" s="83"/>
      <c r="VVF58" s="83"/>
      <c r="VVG58" s="83"/>
      <c r="VVH58" s="83"/>
      <c r="VVI58" s="83"/>
      <c r="VVJ58" s="83"/>
      <c r="VVK58" s="83"/>
      <c r="VVL58" s="83"/>
      <c r="VVM58" s="83"/>
      <c r="VVN58" s="83"/>
      <c r="VVO58" s="83"/>
      <c r="VVP58" s="83"/>
      <c r="VVQ58" s="83"/>
      <c r="VVR58" s="83"/>
      <c r="VVS58" s="83"/>
      <c r="VVT58" s="83"/>
      <c r="VVU58" s="83"/>
      <c r="VVV58" s="83"/>
      <c r="VVW58" s="83"/>
      <c r="VVX58" s="83"/>
      <c r="VVY58" s="83"/>
      <c r="VVZ58" s="83"/>
      <c r="VWA58" s="83"/>
      <c r="VWB58" s="83"/>
      <c r="VWC58" s="83"/>
      <c r="VWD58" s="83"/>
      <c r="VWE58" s="83"/>
      <c r="VWF58" s="83"/>
      <c r="VWG58" s="83"/>
      <c r="VWH58" s="83"/>
      <c r="VWI58" s="83"/>
      <c r="VWJ58" s="83"/>
      <c r="VWK58" s="83"/>
      <c r="VWL58" s="83"/>
      <c r="VWM58" s="83"/>
      <c r="VWN58" s="83"/>
      <c r="VWO58" s="83"/>
      <c r="VWP58" s="83"/>
      <c r="VWQ58" s="83"/>
      <c r="VWR58" s="83"/>
      <c r="VWS58" s="83"/>
      <c r="VWT58" s="83"/>
      <c r="VWU58" s="83"/>
      <c r="VWV58" s="83"/>
      <c r="VWW58" s="83"/>
      <c r="VWX58" s="83"/>
      <c r="VWY58" s="83"/>
      <c r="VWZ58" s="83"/>
      <c r="VXA58" s="83"/>
      <c r="VXB58" s="83"/>
      <c r="VXC58" s="83"/>
      <c r="VXD58" s="83"/>
      <c r="VXE58" s="83"/>
      <c r="VXF58" s="83"/>
      <c r="VXG58" s="83"/>
      <c r="VXH58" s="83"/>
      <c r="VXI58" s="83"/>
      <c r="VXJ58" s="83"/>
      <c r="VXK58" s="83"/>
      <c r="VXL58" s="83"/>
      <c r="VXM58" s="83"/>
      <c r="VXN58" s="83"/>
      <c r="VXO58" s="83"/>
      <c r="VXP58" s="83"/>
      <c r="VXQ58" s="83"/>
      <c r="VXR58" s="83"/>
      <c r="VXS58" s="83"/>
      <c r="VXT58" s="83"/>
      <c r="VXU58" s="83"/>
      <c r="VXV58" s="83"/>
      <c r="VXW58" s="83"/>
      <c r="VXX58" s="83"/>
      <c r="VXY58" s="83"/>
      <c r="VXZ58" s="83"/>
      <c r="VYA58" s="83"/>
      <c r="VYB58" s="83"/>
      <c r="VYC58" s="83"/>
      <c r="VYD58" s="83"/>
      <c r="VYE58" s="83"/>
      <c r="VYF58" s="83"/>
      <c r="VYG58" s="83"/>
      <c r="VYH58" s="83"/>
      <c r="VYI58" s="83"/>
      <c r="VYJ58" s="83"/>
      <c r="VYK58" s="83"/>
      <c r="VYL58" s="83"/>
      <c r="VYM58" s="83"/>
      <c r="VYN58" s="83"/>
      <c r="VYO58" s="83"/>
      <c r="VYP58" s="83"/>
      <c r="VYQ58" s="83"/>
      <c r="VYR58" s="83"/>
      <c r="VYS58" s="83"/>
      <c r="VYT58" s="83"/>
      <c r="VYU58" s="83"/>
      <c r="VYV58" s="83"/>
      <c r="VYW58" s="83"/>
      <c r="VYX58" s="83"/>
      <c r="VYY58" s="83"/>
      <c r="VYZ58" s="83"/>
      <c r="VZA58" s="83"/>
      <c r="VZB58" s="83"/>
      <c r="VZC58" s="83"/>
      <c r="VZD58" s="83"/>
      <c r="VZE58" s="83"/>
      <c r="VZF58" s="83"/>
      <c r="VZG58" s="83"/>
      <c r="VZH58" s="83"/>
      <c r="VZI58" s="83"/>
      <c r="VZJ58" s="83"/>
      <c r="VZK58" s="83"/>
      <c r="VZL58" s="83"/>
      <c r="VZM58" s="83"/>
      <c r="VZN58" s="83"/>
      <c r="VZO58" s="83"/>
      <c r="VZP58" s="83"/>
      <c r="VZQ58" s="83"/>
      <c r="VZR58" s="83"/>
      <c r="VZS58" s="83"/>
      <c r="VZT58" s="83"/>
      <c r="VZU58" s="83"/>
      <c r="VZV58" s="83"/>
      <c r="VZW58" s="83"/>
      <c r="VZX58" s="83"/>
      <c r="VZY58" s="83"/>
      <c r="VZZ58" s="83"/>
      <c r="WAA58" s="83"/>
      <c r="WAB58" s="83"/>
      <c r="WAC58" s="83"/>
      <c r="WAD58" s="83"/>
      <c r="WAE58" s="83"/>
      <c r="WAF58" s="83"/>
      <c r="WAG58" s="83"/>
      <c r="WAH58" s="83"/>
      <c r="WAI58" s="83"/>
      <c r="WAJ58" s="83"/>
      <c r="WAK58" s="83"/>
      <c r="WAL58" s="83"/>
      <c r="WAM58" s="83"/>
      <c r="WAN58" s="83"/>
      <c r="WAO58" s="83"/>
      <c r="WAP58" s="83"/>
      <c r="WAQ58" s="83"/>
      <c r="WAR58" s="83"/>
      <c r="WAS58" s="83"/>
      <c r="WAT58" s="83"/>
      <c r="WAU58" s="83"/>
      <c r="WAV58" s="83"/>
      <c r="WAW58" s="83"/>
      <c r="WAX58" s="83"/>
      <c r="WAY58" s="83"/>
      <c r="WAZ58" s="83"/>
      <c r="WBA58" s="83"/>
      <c r="WBB58" s="83"/>
      <c r="WBC58" s="83"/>
      <c r="WBD58" s="83"/>
      <c r="WBE58" s="83"/>
      <c r="WBF58" s="83"/>
      <c r="WBG58" s="83"/>
      <c r="WBH58" s="83"/>
      <c r="WBI58" s="83"/>
      <c r="WBJ58" s="83"/>
      <c r="WBK58" s="83"/>
      <c r="WBL58" s="83"/>
      <c r="WBM58" s="83"/>
      <c r="WBN58" s="83"/>
      <c r="WBO58" s="83"/>
      <c r="WBP58" s="83"/>
      <c r="WBQ58" s="83"/>
      <c r="WBR58" s="83"/>
      <c r="WBS58" s="83"/>
      <c r="WBT58" s="83"/>
      <c r="WBU58" s="83"/>
      <c r="WBV58" s="83"/>
      <c r="WBW58" s="83"/>
      <c r="WBX58" s="83"/>
      <c r="WBY58" s="83"/>
      <c r="WBZ58" s="83"/>
      <c r="WCA58" s="83"/>
      <c r="WCB58" s="83"/>
      <c r="WCC58" s="83"/>
      <c r="WCD58" s="83"/>
      <c r="WCE58" s="83"/>
      <c r="WCF58" s="83"/>
      <c r="WCG58" s="83"/>
      <c r="WCH58" s="83"/>
      <c r="WCI58" s="83"/>
      <c r="WCJ58" s="83"/>
      <c r="WCK58" s="83"/>
      <c r="WCL58" s="83"/>
      <c r="WCM58" s="83"/>
      <c r="WCN58" s="83"/>
      <c r="WCO58" s="83"/>
      <c r="WCP58" s="83"/>
      <c r="WCQ58" s="83"/>
      <c r="WCR58" s="83"/>
      <c r="WCS58" s="83"/>
      <c r="WCT58" s="83"/>
      <c r="WCU58" s="83"/>
      <c r="WCV58" s="83"/>
      <c r="WCW58" s="83"/>
      <c r="WCX58" s="83"/>
      <c r="WCY58" s="83"/>
      <c r="WCZ58" s="83"/>
      <c r="WDA58" s="83"/>
      <c r="WDB58" s="83"/>
      <c r="WDC58" s="83"/>
      <c r="WDD58" s="83"/>
      <c r="WDE58" s="83"/>
      <c r="WDF58" s="83"/>
      <c r="WDG58" s="83"/>
      <c r="WDH58" s="83"/>
      <c r="WDI58" s="83"/>
      <c r="WDJ58" s="83"/>
      <c r="WDK58" s="83"/>
      <c r="WDL58" s="83"/>
      <c r="WDM58" s="83"/>
      <c r="WDN58" s="83"/>
      <c r="WDO58" s="83"/>
      <c r="WDP58" s="83"/>
      <c r="WDQ58" s="83"/>
      <c r="WDR58" s="83"/>
      <c r="WDS58" s="83"/>
      <c r="WDT58" s="83"/>
      <c r="WDU58" s="83"/>
      <c r="WDV58" s="83"/>
      <c r="WDW58" s="83"/>
      <c r="WDX58" s="83"/>
      <c r="WDY58" s="83"/>
      <c r="WDZ58" s="83"/>
      <c r="WEA58" s="83"/>
      <c r="WEB58" s="83"/>
      <c r="WEC58" s="83"/>
      <c r="WED58" s="83"/>
      <c r="WEE58" s="83"/>
      <c r="WEF58" s="83"/>
      <c r="WEG58" s="83"/>
      <c r="WEH58" s="83"/>
      <c r="WEI58" s="83"/>
      <c r="WEJ58" s="83"/>
      <c r="WEK58" s="83"/>
      <c r="WEL58" s="83"/>
      <c r="WEM58" s="83"/>
      <c r="WEN58" s="83"/>
      <c r="WEO58" s="83"/>
      <c r="WEP58" s="83"/>
      <c r="WEQ58" s="83"/>
      <c r="WER58" s="83"/>
      <c r="WES58" s="83"/>
      <c r="WET58" s="83"/>
      <c r="WEU58" s="83"/>
      <c r="WEV58" s="83"/>
      <c r="WEW58" s="83"/>
      <c r="WEX58" s="83"/>
      <c r="WEY58" s="83"/>
      <c r="WEZ58" s="83"/>
      <c r="WFA58" s="83"/>
      <c r="WFB58" s="83"/>
      <c r="WFC58" s="83"/>
      <c r="WFD58" s="83"/>
      <c r="WFE58" s="83"/>
      <c r="WFF58" s="83"/>
      <c r="WFG58" s="83"/>
      <c r="WFH58" s="83"/>
      <c r="WFI58" s="83"/>
      <c r="WFJ58" s="83"/>
      <c r="WFK58" s="83"/>
      <c r="WFL58" s="83"/>
      <c r="WFM58" s="83"/>
      <c r="WFN58" s="83"/>
      <c r="WFO58" s="83"/>
      <c r="WFP58" s="83"/>
      <c r="WFQ58" s="83"/>
      <c r="WFR58" s="83"/>
      <c r="WFS58" s="83"/>
      <c r="WFT58" s="83"/>
      <c r="WFU58" s="83"/>
      <c r="WFV58" s="83"/>
      <c r="WFW58" s="83"/>
      <c r="WFX58" s="83"/>
      <c r="WFY58" s="83"/>
      <c r="WFZ58" s="83"/>
      <c r="WGA58" s="83"/>
      <c r="WGB58" s="83"/>
      <c r="WGC58" s="83"/>
      <c r="WGD58" s="83"/>
      <c r="WGE58" s="83"/>
      <c r="WGF58" s="83"/>
      <c r="WGG58" s="83"/>
      <c r="WGH58" s="83"/>
      <c r="WGI58" s="83"/>
      <c r="WGJ58" s="83"/>
      <c r="WGK58" s="83"/>
      <c r="WGL58" s="83"/>
      <c r="WGM58" s="83"/>
      <c r="WGN58" s="83"/>
      <c r="WGO58" s="83"/>
      <c r="WGP58" s="83"/>
      <c r="WGQ58" s="83"/>
      <c r="WGR58" s="83"/>
      <c r="WGS58" s="83"/>
      <c r="WGT58" s="83"/>
      <c r="WGU58" s="83"/>
      <c r="WGV58" s="83"/>
      <c r="WGW58" s="83"/>
      <c r="WGX58" s="83"/>
      <c r="WGY58" s="83"/>
      <c r="WGZ58" s="83"/>
      <c r="WHA58" s="83"/>
      <c r="WHB58" s="83"/>
      <c r="WHC58" s="83"/>
      <c r="WHD58" s="83"/>
      <c r="WHE58" s="83"/>
      <c r="WHF58" s="83"/>
      <c r="WHG58" s="83"/>
      <c r="WHH58" s="83"/>
      <c r="WHI58" s="83"/>
      <c r="WHJ58" s="83"/>
      <c r="WHK58" s="83"/>
      <c r="WHL58" s="83"/>
      <c r="WHM58" s="83"/>
      <c r="WHN58" s="83"/>
      <c r="WHO58" s="83"/>
      <c r="WHP58" s="83"/>
      <c r="WHQ58" s="83"/>
      <c r="WHR58" s="83"/>
      <c r="WHS58" s="83"/>
      <c r="WHT58" s="83"/>
      <c r="WHU58" s="83"/>
      <c r="WHV58" s="83"/>
      <c r="WHW58" s="83"/>
      <c r="WHX58" s="83"/>
      <c r="WHY58" s="83"/>
      <c r="WHZ58" s="83"/>
      <c r="WIA58" s="83"/>
      <c r="WIB58" s="83"/>
      <c r="WIC58" s="83"/>
      <c r="WID58" s="83"/>
      <c r="WIE58" s="83"/>
      <c r="WIF58" s="83"/>
      <c r="WIG58" s="83"/>
      <c r="WIH58" s="83"/>
      <c r="WII58" s="83"/>
      <c r="WIJ58" s="83"/>
      <c r="WIK58" s="83"/>
      <c r="WIL58" s="83"/>
      <c r="WIM58" s="83"/>
      <c r="WIN58" s="83"/>
      <c r="WIO58" s="83"/>
      <c r="WIP58" s="83"/>
      <c r="WIQ58" s="83"/>
      <c r="WIR58" s="83"/>
      <c r="WIS58" s="83"/>
      <c r="WIT58" s="83"/>
      <c r="WIU58" s="83"/>
      <c r="WIV58" s="83"/>
      <c r="WIW58" s="83"/>
      <c r="WIX58" s="83"/>
      <c r="WIY58" s="83"/>
      <c r="WIZ58" s="83"/>
      <c r="WJA58" s="83"/>
      <c r="WJB58" s="83"/>
      <c r="WJC58" s="83"/>
      <c r="WJD58" s="83"/>
      <c r="WJE58" s="83"/>
      <c r="WJF58" s="83"/>
      <c r="WJG58" s="83"/>
      <c r="WJH58" s="83"/>
      <c r="WJI58" s="83"/>
      <c r="WJJ58" s="83"/>
      <c r="WJK58" s="83"/>
      <c r="WJL58" s="83"/>
      <c r="WJM58" s="83"/>
      <c r="WJN58" s="83"/>
      <c r="WJO58" s="83"/>
      <c r="WJP58" s="83"/>
      <c r="WJQ58" s="83"/>
      <c r="WJR58" s="83"/>
      <c r="WJS58" s="83"/>
      <c r="WJT58" s="83"/>
      <c r="WJU58" s="83"/>
      <c r="WJV58" s="83"/>
      <c r="WJW58" s="83"/>
      <c r="WJX58" s="83"/>
      <c r="WJY58" s="83"/>
      <c r="WJZ58" s="83"/>
      <c r="WKA58" s="83"/>
      <c r="WKB58" s="83"/>
      <c r="WKC58" s="83"/>
      <c r="WKD58" s="83"/>
      <c r="WKE58" s="83"/>
      <c r="WKF58" s="83"/>
      <c r="WKG58" s="83"/>
      <c r="WKH58" s="83"/>
      <c r="WKI58" s="83"/>
      <c r="WKJ58" s="83"/>
      <c r="WKK58" s="83"/>
      <c r="WKL58" s="83"/>
      <c r="WKM58" s="83"/>
      <c r="WKN58" s="83"/>
      <c r="WKO58" s="83"/>
      <c r="WKP58" s="83"/>
      <c r="WKQ58" s="83"/>
      <c r="WKR58" s="83"/>
      <c r="WKS58" s="83"/>
      <c r="WKT58" s="83"/>
      <c r="WKU58" s="83"/>
      <c r="WKV58" s="83"/>
      <c r="WKW58" s="83"/>
      <c r="WKX58" s="83"/>
      <c r="WKY58" s="83"/>
      <c r="WKZ58" s="83"/>
      <c r="WLA58" s="83"/>
      <c r="WLB58" s="83"/>
      <c r="WLC58" s="83"/>
      <c r="WLD58" s="83"/>
      <c r="WLE58" s="83"/>
      <c r="WLF58" s="83"/>
      <c r="WLG58" s="83"/>
      <c r="WLH58" s="83"/>
      <c r="WLI58" s="83"/>
      <c r="WLJ58" s="83"/>
      <c r="WLK58" s="83"/>
      <c r="WLL58" s="83"/>
      <c r="WLM58" s="83"/>
      <c r="WLN58" s="83"/>
      <c r="WLO58" s="83"/>
      <c r="WLP58" s="83"/>
      <c r="WLQ58" s="83"/>
      <c r="WLR58" s="83"/>
      <c r="WLS58" s="83"/>
      <c r="WLT58" s="83"/>
      <c r="WLU58" s="83"/>
      <c r="WLV58" s="83"/>
      <c r="WLW58" s="83"/>
      <c r="WLX58" s="83"/>
      <c r="WLY58" s="83"/>
      <c r="WLZ58" s="83"/>
      <c r="WMA58" s="83"/>
      <c r="WMB58" s="83"/>
      <c r="WMC58" s="83"/>
      <c r="WMD58" s="83"/>
      <c r="WME58" s="83"/>
      <c r="WMF58" s="83"/>
      <c r="WMG58" s="83"/>
      <c r="WMH58" s="83"/>
      <c r="WMI58" s="83"/>
      <c r="WMJ58" s="83"/>
      <c r="WMK58" s="83"/>
      <c r="WML58" s="83"/>
      <c r="WMM58" s="83"/>
      <c r="WMN58" s="83"/>
      <c r="WMO58" s="83"/>
      <c r="WMP58" s="83"/>
      <c r="WMQ58" s="83"/>
      <c r="WMR58" s="83"/>
      <c r="WMS58" s="83"/>
      <c r="WMT58" s="83"/>
      <c r="WMU58" s="83"/>
      <c r="WMV58" s="83"/>
      <c r="WMW58" s="83"/>
      <c r="WMX58" s="83"/>
      <c r="WMY58" s="83"/>
      <c r="WMZ58" s="83"/>
      <c r="WNA58" s="83"/>
      <c r="WNB58" s="83"/>
      <c r="WNC58" s="83"/>
      <c r="WND58" s="83"/>
      <c r="WNE58" s="83"/>
      <c r="WNF58" s="83"/>
      <c r="WNG58" s="83"/>
      <c r="WNH58" s="83"/>
      <c r="WNI58" s="83"/>
      <c r="WNJ58" s="83"/>
      <c r="WNK58" s="83"/>
      <c r="WNL58" s="83"/>
      <c r="WNM58" s="83"/>
      <c r="WNN58" s="83"/>
      <c r="WNO58" s="83"/>
      <c r="WNP58" s="83"/>
      <c r="WNQ58" s="83"/>
      <c r="WNR58" s="83"/>
      <c r="WNS58" s="83"/>
      <c r="WNT58" s="83"/>
      <c r="WNU58" s="83"/>
      <c r="WNV58" s="83"/>
      <c r="WNW58" s="83"/>
      <c r="WNX58" s="83"/>
      <c r="WNY58" s="83"/>
      <c r="WNZ58" s="83"/>
      <c r="WOA58" s="83"/>
      <c r="WOB58" s="83"/>
      <c r="WOC58" s="83"/>
      <c r="WOD58" s="83"/>
      <c r="WOE58" s="83"/>
      <c r="WOF58" s="83"/>
      <c r="WOG58" s="83"/>
      <c r="WOH58" s="83"/>
      <c r="WOI58" s="83"/>
      <c r="WOJ58" s="83"/>
      <c r="WOK58" s="83"/>
      <c r="WOL58" s="83"/>
      <c r="WOM58" s="83"/>
      <c r="WON58" s="83"/>
      <c r="WOO58" s="83"/>
      <c r="WOP58" s="83"/>
      <c r="WOQ58" s="83"/>
      <c r="WOR58" s="83"/>
      <c r="WOS58" s="83"/>
      <c r="WOT58" s="83"/>
      <c r="WOU58" s="83"/>
      <c r="WOV58" s="83"/>
      <c r="WOW58" s="83"/>
      <c r="WOX58" s="83"/>
      <c r="WOY58" s="83"/>
      <c r="WOZ58" s="83"/>
      <c r="WPA58" s="83"/>
      <c r="WPB58" s="83"/>
      <c r="WPC58" s="83"/>
      <c r="WPD58" s="83"/>
      <c r="WPE58" s="83"/>
      <c r="WPF58" s="83"/>
      <c r="WPG58" s="83"/>
      <c r="WPH58" s="83"/>
      <c r="WPI58" s="83"/>
      <c r="WPJ58" s="83"/>
      <c r="WPK58" s="83"/>
      <c r="WPL58" s="83"/>
      <c r="WPM58" s="83"/>
      <c r="WPN58" s="83"/>
      <c r="WPO58" s="83"/>
      <c r="WPP58" s="83"/>
      <c r="WPQ58" s="83"/>
      <c r="WPR58" s="83"/>
      <c r="WPS58" s="83"/>
      <c r="WPT58" s="83"/>
      <c r="WPU58" s="83"/>
      <c r="WPV58" s="83"/>
      <c r="WPW58" s="83"/>
      <c r="WPX58" s="83"/>
      <c r="WPY58" s="83"/>
      <c r="WPZ58" s="83"/>
      <c r="WQA58" s="83"/>
      <c r="WQB58" s="83"/>
      <c r="WQC58" s="83"/>
      <c r="WQD58" s="83"/>
      <c r="WQE58" s="83"/>
      <c r="WQF58" s="83"/>
      <c r="WQG58" s="83"/>
      <c r="WQH58" s="83"/>
      <c r="WQI58" s="83"/>
      <c r="WQJ58" s="83"/>
      <c r="WQK58" s="83"/>
      <c r="WQL58" s="83"/>
      <c r="WQM58" s="83"/>
      <c r="WQN58" s="83"/>
      <c r="WQO58" s="83"/>
      <c r="WQP58" s="83"/>
      <c r="WQQ58" s="83"/>
      <c r="WQR58" s="83"/>
      <c r="WQS58" s="83"/>
      <c r="WQT58" s="83"/>
      <c r="WQU58" s="83"/>
      <c r="WQV58" s="83"/>
      <c r="WQW58" s="83"/>
      <c r="WQX58" s="83"/>
      <c r="WQY58" s="83"/>
      <c r="WQZ58" s="83"/>
      <c r="WRA58" s="83"/>
      <c r="WRB58" s="83"/>
      <c r="WRC58" s="83"/>
      <c r="WRD58" s="83"/>
      <c r="WRE58" s="83"/>
      <c r="WRF58" s="83"/>
      <c r="WRG58" s="83"/>
      <c r="WRH58" s="83"/>
      <c r="WRI58" s="83"/>
      <c r="WRJ58" s="83"/>
      <c r="WRK58" s="83"/>
      <c r="WRL58" s="83"/>
      <c r="WRM58" s="83"/>
      <c r="WRN58" s="83"/>
      <c r="WRO58" s="83"/>
      <c r="WRP58" s="83"/>
      <c r="WRQ58" s="83"/>
      <c r="WRR58" s="83"/>
      <c r="WRS58" s="83"/>
      <c r="WRT58" s="83"/>
      <c r="WRU58" s="83"/>
      <c r="WRV58" s="83"/>
      <c r="WRW58" s="83"/>
      <c r="WRX58" s="83"/>
      <c r="WRY58" s="83"/>
      <c r="WRZ58" s="83"/>
      <c r="WSA58" s="83"/>
      <c r="WSB58" s="83"/>
      <c r="WSC58" s="83"/>
      <c r="WSD58" s="83"/>
      <c r="WSE58" s="83"/>
      <c r="WSF58" s="83"/>
      <c r="WSG58" s="83"/>
      <c r="WSH58" s="83"/>
      <c r="WSI58" s="83"/>
      <c r="WSJ58" s="83"/>
      <c r="WSK58" s="83"/>
      <c r="WSL58" s="83"/>
      <c r="WSM58" s="83"/>
      <c r="WSN58" s="83"/>
      <c r="WSO58" s="83"/>
      <c r="WSP58" s="83"/>
      <c r="WSQ58" s="83"/>
      <c r="WSR58" s="83"/>
      <c r="WSS58" s="83"/>
      <c r="WST58" s="83"/>
      <c r="WSU58" s="83"/>
      <c r="WSV58" s="83"/>
      <c r="WSW58" s="83"/>
      <c r="WSX58" s="83"/>
      <c r="WSY58" s="83"/>
      <c r="WSZ58" s="83"/>
      <c r="WTA58" s="83"/>
      <c r="WTB58" s="83"/>
      <c r="WTC58" s="83"/>
      <c r="WTD58" s="83"/>
      <c r="WTE58" s="83"/>
      <c r="WTF58" s="83"/>
      <c r="WTG58" s="83"/>
      <c r="WTH58" s="83"/>
      <c r="WTI58" s="83"/>
      <c r="WTJ58" s="83"/>
      <c r="WTK58" s="83"/>
      <c r="WTL58" s="83"/>
      <c r="WTM58" s="83"/>
      <c r="WTN58" s="83"/>
      <c r="WTO58" s="83"/>
      <c r="WTP58" s="83"/>
      <c r="WTQ58" s="83"/>
      <c r="WTR58" s="83"/>
      <c r="WTS58" s="83"/>
      <c r="WTT58" s="83"/>
      <c r="WTU58" s="83"/>
      <c r="WTV58" s="83"/>
      <c r="WTW58" s="83"/>
      <c r="WTX58" s="83"/>
      <c r="WTY58" s="83"/>
      <c r="WTZ58" s="83"/>
      <c r="WUA58" s="83"/>
      <c r="WUB58" s="83"/>
      <c r="WUC58" s="83"/>
      <c r="WUD58" s="83"/>
      <c r="WUE58" s="83"/>
      <c r="WUF58" s="83"/>
      <c r="WUG58" s="83"/>
      <c r="WUH58" s="83"/>
      <c r="WUI58" s="83"/>
      <c r="WUJ58" s="83"/>
      <c r="WUK58" s="83"/>
      <c r="WUL58" s="83"/>
      <c r="WUM58" s="83"/>
      <c r="WUN58" s="83"/>
      <c r="WUO58" s="83"/>
      <c r="WUP58" s="83"/>
      <c r="WUQ58" s="83"/>
      <c r="WUR58" s="83"/>
      <c r="WUS58" s="83"/>
      <c r="WUT58" s="83"/>
      <c r="WUU58" s="83"/>
      <c r="WUV58" s="83"/>
      <c r="WUW58" s="83"/>
      <c r="WUX58" s="83"/>
      <c r="WUY58" s="83"/>
      <c r="WUZ58" s="83"/>
      <c r="WVA58" s="83"/>
      <c r="WVB58" s="83"/>
      <c r="WVC58" s="83"/>
      <c r="WVD58" s="83"/>
      <c r="WVE58" s="83"/>
      <c r="WVF58" s="83"/>
      <c r="WVG58" s="83"/>
      <c r="WVH58" s="83"/>
      <c r="WVI58" s="83"/>
      <c r="WVJ58" s="83"/>
      <c r="WVK58" s="83"/>
      <c r="WVL58" s="83"/>
      <c r="WVM58" s="83"/>
      <c r="WVN58" s="83"/>
      <c r="WVO58" s="83"/>
      <c r="WVP58" s="83"/>
      <c r="WVQ58" s="83"/>
      <c r="WVR58" s="83"/>
      <c r="WVS58" s="83"/>
      <c r="WVT58" s="83"/>
      <c r="WVU58" s="83"/>
    </row>
    <row r="59" spans="1:16141" s="96" customFormat="1" ht="33" customHeight="1">
      <c r="A59" s="24">
        <v>53</v>
      </c>
      <c r="B59" s="317"/>
      <c r="C59" s="317"/>
      <c r="D59" s="12" t="s">
        <v>16</v>
      </c>
      <c r="E59" s="4" t="s">
        <v>17</v>
      </c>
      <c r="F59" s="7" t="s">
        <v>18</v>
      </c>
      <c r="G59" s="13" t="s">
        <v>280</v>
      </c>
      <c r="H59" s="9" t="s">
        <v>281</v>
      </c>
      <c r="I59" s="10" t="s">
        <v>282</v>
      </c>
      <c r="J59" s="15" t="s">
        <v>8</v>
      </c>
      <c r="K59" s="10" t="s">
        <v>19</v>
      </c>
      <c r="L59" s="17" t="s">
        <v>71</v>
      </c>
      <c r="M59" s="179"/>
      <c r="N59" s="179"/>
      <c r="O59" s="179"/>
      <c r="P59" s="180" t="s">
        <v>130</v>
      </c>
      <c r="Q59" s="180"/>
      <c r="R59" s="180"/>
      <c r="S59" s="181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  <c r="AO59" s="70"/>
      <c r="AP59" s="70"/>
      <c r="AQ59" s="70"/>
      <c r="AR59" s="70"/>
      <c r="AS59" s="70"/>
      <c r="AT59" s="70"/>
      <c r="AU59" s="70"/>
      <c r="AV59" s="70"/>
      <c r="AW59" s="70"/>
      <c r="AX59" s="70"/>
      <c r="AY59" s="70"/>
      <c r="AZ59" s="70"/>
      <c r="BA59" s="70"/>
      <c r="BB59" s="70"/>
      <c r="BC59" s="70"/>
      <c r="BD59" s="70"/>
      <c r="BE59" s="70"/>
      <c r="BF59" s="70"/>
      <c r="BG59" s="70"/>
      <c r="BH59" s="70"/>
      <c r="BI59" s="70"/>
      <c r="BJ59" s="70"/>
      <c r="BK59" s="70"/>
      <c r="BL59" s="70"/>
      <c r="BM59" s="70"/>
      <c r="BN59" s="70"/>
      <c r="BO59" s="70"/>
      <c r="BP59" s="70"/>
      <c r="BQ59" s="70"/>
      <c r="BR59" s="70"/>
      <c r="BS59" s="70"/>
      <c r="BT59" s="70"/>
      <c r="BU59" s="70"/>
      <c r="BV59" s="70"/>
      <c r="BW59" s="70"/>
      <c r="BX59" s="70"/>
      <c r="BY59" s="70"/>
      <c r="BZ59" s="70"/>
      <c r="CA59" s="70"/>
      <c r="CB59" s="70"/>
      <c r="CC59" s="70"/>
      <c r="CD59" s="70"/>
      <c r="CE59" s="70"/>
      <c r="CF59" s="70"/>
      <c r="CG59" s="70"/>
      <c r="CH59" s="70"/>
      <c r="CI59" s="70"/>
      <c r="CJ59" s="70"/>
      <c r="CK59" s="70"/>
      <c r="CL59" s="70"/>
      <c r="CM59" s="70"/>
      <c r="CN59" s="70"/>
      <c r="CO59" s="70"/>
      <c r="CP59" s="70"/>
      <c r="CQ59" s="70"/>
      <c r="CR59" s="70"/>
      <c r="CS59" s="70"/>
      <c r="CT59" s="70"/>
      <c r="CU59" s="70"/>
      <c r="CV59" s="70"/>
      <c r="CW59" s="70"/>
      <c r="CX59" s="70"/>
      <c r="CY59" s="70"/>
      <c r="CZ59" s="70"/>
      <c r="DA59" s="70"/>
      <c r="DB59" s="70"/>
      <c r="DC59" s="70"/>
      <c r="DD59" s="70"/>
      <c r="DE59" s="70"/>
      <c r="DF59" s="70"/>
      <c r="DG59" s="70"/>
      <c r="DH59" s="70"/>
      <c r="DI59" s="70"/>
      <c r="DJ59" s="70"/>
      <c r="DK59" s="70"/>
      <c r="DL59" s="70"/>
      <c r="DM59" s="70"/>
      <c r="DN59" s="70"/>
      <c r="DO59" s="70"/>
      <c r="DP59" s="70"/>
      <c r="DQ59" s="70"/>
      <c r="DR59" s="70"/>
      <c r="DS59" s="70"/>
      <c r="DT59" s="70"/>
      <c r="DU59" s="70"/>
      <c r="DV59" s="70"/>
      <c r="DW59" s="70"/>
      <c r="DX59" s="70"/>
      <c r="DY59" s="70"/>
      <c r="DZ59" s="70"/>
      <c r="EA59" s="70"/>
      <c r="EB59" s="70"/>
      <c r="EC59" s="70"/>
      <c r="ED59" s="70"/>
      <c r="EE59" s="70"/>
      <c r="EF59" s="70"/>
      <c r="EG59" s="70"/>
      <c r="EH59" s="70"/>
      <c r="EI59" s="70"/>
      <c r="EJ59" s="70"/>
      <c r="EK59" s="70"/>
      <c r="EL59" s="70"/>
      <c r="EM59" s="70"/>
      <c r="EN59" s="70"/>
      <c r="EO59" s="70"/>
      <c r="EP59" s="70"/>
      <c r="EQ59" s="70"/>
      <c r="ER59" s="70"/>
      <c r="ES59" s="70"/>
      <c r="ET59" s="70"/>
      <c r="EU59" s="70"/>
      <c r="EV59" s="70"/>
      <c r="EW59" s="70"/>
      <c r="EX59" s="70"/>
      <c r="EY59" s="70"/>
      <c r="EZ59" s="70"/>
      <c r="FA59" s="70"/>
      <c r="FB59" s="70"/>
      <c r="FC59" s="70"/>
      <c r="FD59" s="70"/>
      <c r="FE59" s="70"/>
      <c r="FF59" s="70"/>
      <c r="FG59" s="70"/>
      <c r="FH59" s="70"/>
      <c r="FI59" s="70"/>
      <c r="FJ59" s="70"/>
      <c r="FK59" s="70"/>
      <c r="FL59" s="70"/>
      <c r="FM59" s="70"/>
      <c r="FN59" s="70"/>
      <c r="FO59" s="70"/>
      <c r="FP59" s="70"/>
      <c r="FQ59" s="70"/>
      <c r="FR59" s="70"/>
      <c r="FS59" s="70"/>
      <c r="FT59" s="70"/>
      <c r="FU59" s="70"/>
      <c r="FV59" s="70"/>
      <c r="FW59" s="70"/>
      <c r="FX59" s="70"/>
      <c r="FY59" s="70"/>
      <c r="FZ59" s="70"/>
      <c r="GA59" s="70"/>
      <c r="GB59" s="70"/>
      <c r="GC59" s="70"/>
      <c r="GD59" s="70"/>
      <c r="GE59" s="70"/>
      <c r="GF59" s="70"/>
      <c r="GG59" s="70"/>
      <c r="GH59" s="70"/>
      <c r="GI59" s="70"/>
      <c r="GJ59" s="70"/>
      <c r="GK59" s="70"/>
      <c r="GL59" s="70"/>
      <c r="GM59" s="70"/>
      <c r="GN59" s="70"/>
      <c r="GO59" s="70"/>
      <c r="GP59" s="70"/>
      <c r="GQ59" s="70"/>
      <c r="GR59" s="70"/>
      <c r="GS59" s="70"/>
      <c r="GT59" s="70"/>
      <c r="GU59" s="70"/>
      <c r="GV59" s="70"/>
      <c r="GW59" s="70"/>
      <c r="GX59" s="70"/>
      <c r="GY59" s="70"/>
      <c r="GZ59" s="70"/>
      <c r="HA59" s="70"/>
      <c r="HB59" s="70"/>
      <c r="HC59" s="70"/>
      <c r="HD59" s="70"/>
      <c r="HE59" s="70"/>
      <c r="HF59" s="70"/>
      <c r="HG59" s="70"/>
      <c r="HH59" s="70"/>
      <c r="HI59" s="70"/>
      <c r="HJ59" s="70"/>
      <c r="HK59" s="70"/>
      <c r="HL59" s="70"/>
      <c r="HM59" s="70"/>
      <c r="HN59" s="70"/>
      <c r="HO59" s="70"/>
      <c r="HP59" s="70"/>
      <c r="HQ59" s="70"/>
      <c r="HR59" s="70"/>
      <c r="HS59" s="70"/>
      <c r="HT59" s="70"/>
      <c r="HU59" s="70"/>
      <c r="HV59" s="83"/>
      <c r="HW59" s="83"/>
      <c r="HX59" s="83"/>
      <c r="HY59" s="83"/>
      <c r="HZ59" s="83"/>
      <c r="IA59" s="83"/>
      <c r="IB59" s="83"/>
      <c r="IC59" s="83"/>
      <c r="ID59" s="83"/>
      <c r="IE59" s="83"/>
      <c r="IF59" s="83"/>
      <c r="IG59" s="83"/>
      <c r="IH59" s="83"/>
      <c r="II59" s="83"/>
      <c r="IJ59" s="83"/>
      <c r="IK59" s="83"/>
      <c r="IL59" s="83"/>
      <c r="IM59" s="83"/>
      <c r="IN59" s="83"/>
      <c r="IO59" s="83"/>
      <c r="IP59" s="83"/>
      <c r="IQ59" s="83"/>
      <c r="IR59" s="83"/>
      <c r="IS59" s="83"/>
      <c r="IT59" s="83"/>
      <c r="IU59" s="83"/>
      <c r="IV59" s="83"/>
      <c r="IW59" s="83"/>
      <c r="IX59" s="83"/>
      <c r="IY59" s="83"/>
      <c r="IZ59" s="83"/>
      <c r="JA59" s="83"/>
      <c r="JB59" s="83"/>
      <c r="JC59" s="83"/>
      <c r="JD59" s="83"/>
      <c r="JE59" s="83"/>
      <c r="JF59" s="83"/>
      <c r="JG59" s="83"/>
      <c r="JH59" s="83"/>
      <c r="JI59" s="83"/>
      <c r="JJ59" s="83"/>
      <c r="JK59" s="83"/>
      <c r="JL59" s="83"/>
      <c r="JM59" s="83"/>
      <c r="JN59" s="83"/>
      <c r="JO59" s="83"/>
      <c r="JP59" s="83"/>
      <c r="JQ59" s="83"/>
      <c r="JR59" s="83"/>
      <c r="JS59" s="83"/>
      <c r="JT59" s="83"/>
      <c r="JU59" s="83"/>
      <c r="JV59" s="83"/>
      <c r="JW59" s="83"/>
      <c r="JX59" s="83"/>
      <c r="JY59" s="83"/>
      <c r="JZ59" s="83"/>
      <c r="KA59" s="83"/>
      <c r="KB59" s="83"/>
      <c r="KC59" s="83"/>
      <c r="KD59" s="83"/>
      <c r="KE59" s="83"/>
      <c r="KF59" s="83"/>
      <c r="KG59" s="83"/>
      <c r="KH59" s="83"/>
      <c r="KI59" s="83"/>
      <c r="KJ59" s="83"/>
      <c r="KK59" s="83"/>
      <c r="KL59" s="83"/>
      <c r="KM59" s="83"/>
      <c r="KN59" s="83"/>
      <c r="KO59" s="83"/>
      <c r="KP59" s="83"/>
      <c r="KQ59" s="83"/>
      <c r="KR59" s="83"/>
      <c r="KS59" s="83"/>
      <c r="KT59" s="83"/>
      <c r="KU59" s="83"/>
      <c r="KV59" s="83"/>
      <c r="KW59" s="83"/>
      <c r="KX59" s="83"/>
      <c r="KY59" s="83"/>
      <c r="KZ59" s="83"/>
      <c r="LA59" s="83"/>
      <c r="LB59" s="83"/>
      <c r="LC59" s="83"/>
      <c r="LD59" s="83"/>
      <c r="LE59" s="83"/>
      <c r="LF59" s="83"/>
      <c r="LG59" s="83"/>
      <c r="LH59" s="83"/>
      <c r="LI59" s="83"/>
      <c r="LJ59" s="83"/>
      <c r="LK59" s="83"/>
      <c r="LL59" s="83"/>
      <c r="LM59" s="83"/>
      <c r="LN59" s="83"/>
      <c r="LO59" s="83"/>
      <c r="LP59" s="83"/>
      <c r="LQ59" s="83"/>
      <c r="LR59" s="83"/>
      <c r="LS59" s="83"/>
      <c r="LT59" s="83"/>
      <c r="LU59" s="83"/>
      <c r="LV59" s="83"/>
      <c r="LW59" s="83"/>
      <c r="LX59" s="83"/>
      <c r="LY59" s="83"/>
      <c r="LZ59" s="83"/>
      <c r="MA59" s="83"/>
      <c r="MB59" s="83"/>
      <c r="MC59" s="83"/>
      <c r="MD59" s="83"/>
      <c r="ME59" s="83"/>
      <c r="MF59" s="83"/>
      <c r="MG59" s="83"/>
      <c r="MH59" s="83"/>
      <c r="MI59" s="83"/>
      <c r="MJ59" s="83"/>
      <c r="MK59" s="83"/>
      <c r="ML59" s="83"/>
      <c r="MM59" s="83"/>
      <c r="MN59" s="83"/>
      <c r="MO59" s="83"/>
      <c r="MP59" s="83"/>
      <c r="MQ59" s="83"/>
      <c r="MR59" s="83"/>
      <c r="MS59" s="83"/>
      <c r="MT59" s="83"/>
      <c r="MU59" s="83"/>
      <c r="MV59" s="83"/>
      <c r="MW59" s="83"/>
      <c r="MX59" s="83"/>
      <c r="MY59" s="83"/>
      <c r="MZ59" s="83"/>
      <c r="NA59" s="83"/>
      <c r="NB59" s="83"/>
      <c r="NC59" s="83"/>
      <c r="ND59" s="83"/>
      <c r="NE59" s="83"/>
      <c r="NF59" s="83"/>
      <c r="NG59" s="83"/>
      <c r="NH59" s="83"/>
      <c r="NI59" s="83"/>
      <c r="NJ59" s="83"/>
      <c r="NK59" s="83"/>
      <c r="NL59" s="83"/>
      <c r="NM59" s="83"/>
      <c r="NN59" s="83"/>
      <c r="NO59" s="83"/>
      <c r="NP59" s="83"/>
      <c r="NQ59" s="83"/>
      <c r="NR59" s="83"/>
      <c r="NS59" s="83"/>
      <c r="NT59" s="83"/>
      <c r="NU59" s="83"/>
      <c r="NV59" s="83"/>
      <c r="NW59" s="83"/>
      <c r="NX59" s="83"/>
      <c r="NY59" s="83"/>
      <c r="NZ59" s="83"/>
      <c r="OA59" s="83"/>
      <c r="OB59" s="83"/>
      <c r="OC59" s="83"/>
      <c r="OD59" s="83"/>
      <c r="OE59" s="83"/>
      <c r="OF59" s="83"/>
      <c r="OG59" s="83"/>
      <c r="OH59" s="83"/>
      <c r="OI59" s="83"/>
      <c r="OJ59" s="83"/>
      <c r="OK59" s="83"/>
      <c r="OL59" s="83"/>
      <c r="OM59" s="83"/>
      <c r="ON59" s="83"/>
      <c r="OO59" s="83"/>
      <c r="OP59" s="83"/>
      <c r="OQ59" s="83"/>
      <c r="OR59" s="83"/>
      <c r="OS59" s="83"/>
      <c r="OT59" s="83"/>
      <c r="OU59" s="83"/>
      <c r="OV59" s="83"/>
      <c r="OW59" s="83"/>
      <c r="OX59" s="83"/>
      <c r="OY59" s="83"/>
      <c r="OZ59" s="83"/>
      <c r="PA59" s="83"/>
      <c r="PB59" s="83"/>
      <c r="PC59" s="83"/>
      <c r="PD59" s="83"/>
      <c r="PE59" s="83"/>
      <c r="PF59" s="83"/>
      <c r="PG59" s="83"/>
      <c r="PH59" s="83"/>
      <c r="PI59" s="83"/>
      <c r="PJ59" s="83"/>
      <c r="PK59" s="83"/>
      <c r="PL59" s="83"/>
      <c r="PM59" s="83"/>
      <c r="PN59" s="83"/>
      <c r="PO59" s="83"/>
      <c r="PP59" s="83"/>
      <c r="PQ59" s="83"/>
      <c r="PR59" s="83"/>
      <c r="PS59" s="83"/>
      <c r="PT59" s="83"/>
      <c r="PU59" s="83"/>
      <c r="PV59" s="83"/>
      <c r="PW59" s="83"/>
      <c r="PX59" s="83"/>
      <c r="PY59" s="83"/>
      <c r="PZ59" s="83"/>
      <c r="QA59" s="83"/>
      <c r="QB59" s="83"/>
      <c r="QC59" s="83"/>
      <c r="QD59" s="83"/>
      <c r="QE59" s="83"/>
      <c r="QF59" s="83"/>
      <c r="QG59" s="83"/>
      <c r="QH59" s="83"/>
      <c r="QI59" s="83"/>
      <c r="QJ59" s="83"/>
      <c r="QK59" s="83"/>
      <c r="QL59" s="83"/>
      <c r="QM59" s="83"/>
      <c r="QN59" s="83"/>
      <c r="QO59" s="83"/>
      <c r="QP59" s="83"/>
      <c r="QQ59" s="83"/>
      <c r="QR59" s="83"/>
      <c r="QS59" s="83"/>
      <c r="QT59" s="83"/>
      <c r="QU59" s="83"/>
      <c r="QV59" s="83"/>
      <c r="QW59" s="83"/>
      <c r="QX59" s="83"/>
      <c r="QY59" s="83"/>
      <c r="QZ59" s="83"/>
      <c r="RA59" s="83"/>
      <c r="RB59" s="83"/>
      <c r="RC59" s="83"/>
      <c r="RD59" s="83"/>
      <c r="RE59" s="83"/>
      <c r="RF59" s="83"/>
      <c r="RG59" s="83"/>
      <c r="RH59" s="83"/>
      <c r="RI59" s="83"/>
      <c r="RJ59" s="83"/>
      <c r="RK59" s="83"/>
      <c r="RL59" s="83"/>
      <c r="RM59" s="83"/>
      <c r="RN59" s="83"/>
      <c r="RO59" s="83"/>
      <c r="RP59" s="83"/>
      <c r="RQ59" s="83"/>
      <c r="RR59" s="83"/>
      <c r="RS59" s="83"/>
      <c r="RT59" s="83"/>
      <c r="RU59" s="83"/>
      <c r="RV59" s="83"/>
      <c r="RW59" s="83"/>
      <c r="RX59" s="83"/>
      <c r="RY59" s="83"/>
      <c r="RZ59" s="83"/>
      <c r="SA59" s="83"/>
      <c r="SB59" s="83"/>
      <c r="SC59" s="83"/>
      <c r="SD59" s="83"/>
      <c r="SE59" s="83"/>
      <c r="SF59" s="83"/>
      <c r="SG59" s="83"/>
      <c r="SH59" s="83"/>
      <c r="SI59" s="83"/>
      <c r="SJ59" s="83"/>
      <c r="SK59" s="83"/>
      <c r="SL59" s="83"/>
      <c r="SM59" s="83"/>
      <c r="SN59" s="83"/>
      <c r="SO59" s="83"/>
      <c r="SP59" s="83"/>
      <c r="SQ59" s="83"/>
      <c r="SR59" s="83"/>
      <c r="SS59" s="83"/>
      <c r="ST59" s="83"/>
      <c r="SU59" s="83"/>
      <c r="SV59" s="83"/>
      <c r="SW59" s="83"/>
      <c r="SX59" s="83"/>
      <c r="SY59" s="83"/>
      <c r="SZ59" s="83"/>
      <c r="TA59" s="83"/>
      <c r="TB59" s="83"/>
      <c r="TC59" s="83"/>
      <c r="TD59" s="83"/>
      <c r="TE59" s="83"/>
      <c r="TF59" s="83"/>
      <c r="TG59" s="83"/>
      <c r="TH59" s="83"/>
      <c r="TI59" s="83"/>
      <c r="TJ59" s="83"/>
      <c r="TK59" s="83"/>
      <c r="TL59" s="83"/>
      <c r="TM59" s="83"/>
      <c r="TN59" s="83"/>
      <c r="TO59" s="83"/>
      <c r="TP59" s="83"/>
      <c r="TQ59" s="83"/>
      <c r="TR59" s="83"/>
      <c r="TS59" s="83"/>
      <c r="TT59" s="83"/>
      <c r="TU59" s="83"/>
      <c r="TV59" s="83"/>
      <c r="TW59" s="83"/>
      <c r="TX59" s="83"/>
      <c r="TY59" s="83"/>
      <c r="TZ59" s="83"/>
      <c r="UA59" s="83"/>
      <c r="UB59" s="83"/>
      <c r="UC59" s="83"/>
      <c r="UD59" s="83"/>
      <c r="UE59" s="83"/>
      <c r="UF59" s="83"/>
      <c r="UG59" s="83"/>
      <c r="UH59" s="83"/>
      <c r="UI59" s="83"/>
      <c r="UJ59" s="83"/>
      <c r="UK59" s="83"/>
      <c r="UL59" s="83"/>
      <c r="UM59" s="83"/>
      <c r="UN59" s="83"/>
      <c r="UO59" s="83"/>
      <c r="UP59" s="83"/>
      <c r="UQ59" s="83"/>
      <c r="UR59" s="83"/>
      <c r="US59" s="83"/>
      <c r="UT59" s="83"/>
      <c r="UU59" s="83"/>
      <c r="UV59" s="83"/>
      <c r="UW59" s="83"/>
      <c r="UX59" s="83"/>
      <c r="UY59" s="83"/>
      <c r="UZ59" s="83"/>
      <c r="VA59" s="83"/>
      <c r="VB59" s="83"/>
      <c r="VC59" s="83"/>
      <c r="VD59" s="83"/>
      <c r="VE59" s="83"/>
      <c r="VF59" s="83"/>
      <c r="VG59" s="83"/>
      <c r="VH59" s="83"/>
      <c r="VI59" s="83"/>
      <c r="VJ59" s="83"/>
      <c r="VK59" s="83"/>
      <c r="VL59" s="83"/>
      <c r="VM59" s="83"/>
      <c r="VN59" s="83"/>
      <c r="VO59" s="83"/>
      <c r="VP59" s="83"/>
      <c r="VQ59" s="83"/>
      <c r="VR59" s="83"/>
      <c r="VS59" s="83"/>
      <c r="VT59" s="83"/>
      <c r="VU59" s="83"/>
      <c r="VV59" s="83"/>
      <c r="VW59" s="83"/>
      <c r="VX59" s="83"/>
      <c r="VY59" s="83"/>
      <c r="VZ59" s="83"/>
      <c r="WA59" s="83"/>
      <c r="WB59" s="83"/>
      <c r="WC59" s="83"/>
      <c r="WD59" s="83"/>
      <c r="WE59" s="83"/>
      <c r="WF59" s="83"/>
      <c r="WG59" s="83"/>
      <c r="WH59" s="83"/>
      <c r="WI59" s="83"/>
      <c r="WJ59" s="83"/>
      <c r="WK59" s="83"/>
      <c r="WL59" s="83"/>
      <c r="WM59" s="83"/>
      <c r="WN59" s="83"/>
      <c r="WO59" s="83"/>
      <c r="WP59" s="83"/>
      <c r="WQ59" s="83"/>
      <c r="WR59" s="83"/>
      <c r="WS59" s="83"/>
      <c r="WT59" s="83"/>
      <c r="WU59" s="83"/>
      <c r="WV59" s="83"/>
      <c r="WW59" s="83"/>
      <c r="WX59" s="83"/>
      <c r="WY59" s="83"/>
      <c r="WZ59" s="83"/>
      <c r="XA59" s="83"/>
      <c r="XB59" s="83"/>
      <c r="XC59" s="83"/>
      <c r="XD59" s="83"/>
      <c r="XE59" s="83"/>
      <c r="XF59" s="83"/>
      <c r="XG59" s="83"/>
      <c r="XH59" s="83"/>
      <c r="XI59" s="83"/>
      <c r="XJ59" s="83"/>
      <c r="XK59" s="83"/>
      <c r="XL59" s="83"/>
      <c r="XM59" s="83"/>
      <c r="XN59" s="83"/>
      <c r="XO59" s="83"/>
      <c r="XP59" s="83"/>
      <c r="XQ59" s="83"/>
      <c r="XR59" s="83"/>
      <c r="XS59" s="83"/>
      <c r="XT59" s="83"/>
      <c r="XU59" s="83"/>
      <c r="XV59" s="83"/>
      <c r="XW59" s="83"/>
      <c r="XX59" s="83"/>
      <c r="XY59" s="83"/>
      <c r="XZ59" s="83"/>
      <c r="YA59" s="83"/>
      <c r="YB59" s="83"/>
      <c r="YC59" s="83"/>
      <c r="YD59" s="83"/>
      <c r="YE59" s="83"/>
      <c r="YF59" s="83"/>
      <c r="YG59" s="83"/>
      <c r="YH59" s="83"/>
      <c r="YI59" s="83"/>
      <c r="YJ59" s="83"/>
      <c r="YK59" s="83"/>
      <c r="YL59" s="83"/>
      <c r="YM59" s="83"/>
      <c r="YN59" s="83"/>
      <c r="YO59" s="83"/>
      <c r="YP59" s="83"/>
      <c r="YQ59" s="83"/>
      <c r="YR59" s="83"/>
      <c r="YS59" s="83"/>
      <c r="YT59" s="83"/>
      <c r="YU59" s="83"/>
      <c r="YV59" s="83"/>
      <c r="YW59" s="83"/>
      <c r="YX59" s="83"/>
      <c r="YY59" s="83"/>
      <c r="YZ59" s="83"/>
      <c r="ZA59" s="83"/>
      <c r="ZB59" s="83"/>
      <c r="ZC59" s="83"/>
      <c r="ZD59" s="83"/>
      <c r="ZE59" s="83"/>
      <c r="ZF59" s="83"/>
      <c r="ZG59" s="83"/>
      <c r="ZH59" s="83"/>
      <c r="ZI59" s="83"/>
      <c r="ZJ59" s="83"/>
      <c r="ZK59" s="83"/>
      <c r="ZL59" s="83"/>
      <c r="ZM59" s="83"/>
      <c r="ZN59" s="83"/>
      <c r="ZO59" s="83"/>
      <c r="ZP59" s="83"/>
      <c r="ZQ59" s="83"/>
      <c r="ZR59" s="83"/>
      <c r="ZS59" s="83"/>
      <c r="ZT59" s="83"/>
      <c r="ZU59" s="83"/>
      <c r="ZV59" s="83"/>
      <c r="ZW59" s="83"/>
      <c r="ZX59" s="83"/>
      <c r="ZY59" s="83"/>
      <c r="ZZ59" s="83"/>
      <c r="AAA59" s="83"/>
      <c r="AAB59" s="83"/>
      <c r="AAC59" s="83"/>
      <c r="AAD59" s="83"/>
      <c r="AAE59" s="83"/>
      <c r="AAF59" s="83"/>
      <c r="AAG59" s="83"/>
      <c r="AAH59" s="83"/>
      <c r="AAI59" s="83"/>
      <c r="AAJ59" s="83"/>
      <c r="AAK59" s="83"/>
      <c r="AAL59" s="83"/>
      <c r="AAM59" s="83"/>
      <c r="AAN59" s="83"/>
      <c r="AAO59" s="83"/>
      <c r="AAP59" s="83"/>
      <c r="AAQ59" s="83"/>
      <c r="AAR59" s="83"/>
      <c r="AAS59" s="83"/>
      <c r="AAT59" s="83"/>
      <c r="AAU59" s="83"/>
      <c r="AAV59" s="83"/>
      <c r="AAW59" s="83"/>
      <c r="AAX59" s="83"/>
      <c r="AAY59" s="83"/>
      <c r="AAZ59" s="83"/>
      <c r="ABA59" s="83"/>
      <c r="ABB59" s="83"/>
      <c r="ABC59" s="83"/>
      <c r="ABD59" s="83"/>
      <c r="ABE59" s="83"/>
      <c r="ABF59" s="83"/>
      <c r="ABG59" s="83"/>
      <c r="ABH59" s="83"/>
      <c r="ABI59" s="83"/>
      <c r="ABJ59" s="83"/>
      <c r="ABK59" s="83"/>
      <c r="ABL59" s="83"/>
      <c r="ABM59" s="83"/>
      <c r="ABN59" s="83"/>
      <c r="ABO59" s="83"/>
      <c r="ABP59" s="83"/>
      <c r="ABQ59" s="83"/>
      <c r="ABR59" s="83"/>
      <c r="ABS59" s="83"/>
      <c r="ABT59" s="83"/>
      <c r="ABU59" s="83"/>
      <c r="ABV59" s="83"/>
      <c r="ABW59" s="83"/>
      <c r="ABX59" s="83"/>
      <c r="ABY59" s="83"/>
      <c r="ABZ59" s="83"/>
      <c r="ACA59" s="83"/>
      <c r="ACB59" s="83"/>
      <c r="ACC59" s="83"/>
      <c r="ACD59" s="83"/>
      <c r="ACE59" s="83"/>
      <c r="ACF59" s="83"/>
      <c r="ACG59" s="83"/>
      <c r="ACH59" s="83"/>
      <c r="ACI59" s="83"/>
      <c r="ACJ59" s="83"/>
      <c r="ACK59" s="83"/>
      <c r="ACL59" s="83"/>
      <c r="ACM59" s="83"/>
      <c r="ACN59" s="83"/>
      <c r="ACO59" s="83"/>
      <c r="ACP59" s="83"/>
      <c r="ACQ59" s="83"/>
      <c r="ACR59" s="83"/>
      <c r="ACS59" s="83"/>
      <c r="ACT59" s="83"/>
      <c r="ACU59" s="83"/>
      <c r="ACV59" s="83"/>
      <c r="ACW59" s="83"/>
      <c r="ACX59" s="83"/>
      <c r="ACY59" s="83"/>
      <c r="ACZ59" s="83"/>
      <c r="ADA59" s="83"/>
      <c r="ADB59" s="83"/>
      <c r="ADC59" s="83"/>
      <c r="ADD59" s="83"/>
      <c r="ADE59" s="83"/>
      <c r="ADF59" s="83"/>
      <c r="ADG59" s="83"/>
      <c r="ADH59" s="83"/>
      <c r="ADI59" s="83"/>
      <c r="ADJ59" s="83"/>
      <c r="ADK59" s="83"/>
      <c r="ADL59" s="83"/>
      <c r="ADM59" s="83"/>
      <c r="ADN59" s="83"/>
      <c r="ADO59" s="83"/>
      <c r="ADP59" s="83"/>
      <c r="ADQ59" s="83"/>
      <c r="ADR59" s="83"/>
      <c r="ADS59" s="83"/>
      <c r="ADT59" s="83"/>
      <c r="ADU59" s="83"/>
      <c r="ADV59" s="83"/>
      <c r="ADW59" s="83"/>
      <c r="ADX59" s="83"/>
      <c r="ADY59" s="83"/>
      <c r="ADZ59" s="83"/>
      <c r="AEA59" s="83"/>
      <c r="AEB59" s="83"/>
      <c r="AEC59" s="83"/>
      <c r="AED59" s="83"/>
      <c r="AEE59" s="83"/>
      <c r="AEF59" s="83"/>
      <c r="AEG59" s="83"/>
      <c r="AEH59" s="83"/>
      <c r="AEI59" s="83"/>
      <c r="AEJ59" s="83"/>
      <c r="AEK59" s="83"/>
      <c r="AEL59" s="83"/>
      <c r="AEM59" s="83"/>
      <c r="AEN59" s="83"/>
      <c r="AEO59" s="83"/>
      <c r="AEP59" s="83"/>
      <c r="AEQ59" s="83"/>
      <c r="AER59" s="83"/>
      <c r="AES59" s="83"/>
      <c r="AET59" s="83"/>
      <c r="AEU59" s="83"/>
      <c r="AEV59" s="83"/>
      <c r="AEW59" s="83"/>
      <c r="AEX59" s="83"/>
      <c r="AEY59" s="83"/>
      <c r="AEZ59" s="83"/>
      <c r="AFA59" s="83"/>
      <c r="AFB59" s="83"/>
      <c r="AFC59" s="83"/>
      <c r="AFD59" s="83"/>
      <c r="AFE59" s="83"/>
      <c r="AFF59" s="83"/>
      <c r="AFG59" s="83"/>
      <c r="AFH59" s="83"/>
      <c r="AFI59" s="83"/>
      <c r="AFJ59" s="83"/>
      <c r="AFK59" s="83"/>
      <c r="AFL59" s="83"/>
      <c r="AFM59" s="83"/>
      <c r="AFN59" s="83"/>
      <c r="AFO59" s="83"/>
      <c r="AFP59" s="83"/>
      <c r="AFQ59" s="83"/>
      <c r="AFR59" s="83"/>
      <c r="AFS59" s="83"/>
      <c r="AFT59" s="83"/>
      <c r="AFU59" s="83"/>
      <c r="AFV59" s="83"/>
      <c r="AFW59" s="83"/>
      <c r="AFX59" s="83"/>
      <c r="AFY59" s="83"/>
      <c r="AFZ59" s="83"/>
      <c r="AGA59" s="83"/>
      <c r="AGB59" s="83"/>
      <c r="AGC59" s="83"/>
      <c r="AGD59" s="83"/>
      <c r="AGE59" s="83"/>
      <c r="AGF59" s="83"/>
      <c r="AGG59" s="83"/>
      <c r="AGH59" s="83"/>
      <c r="AGI59" s="83"/>
      <c r="AGJ59" s="83"/>
      <c r="AGK59" s="83"/>
      <c r="AGL59" s="83"/>
      <c r="AGM59" s="83"/>
      <c r="AGN59" s="83"/>
      <c r="AGO59" s="83"/>
      <c r="AGP59" s="83"/>
      <c r="AGQ59" s="83"/>
      <c r="AGR59" s="83"/>
      <c r="AGS59" s="83"/>
      <c r="AGT59" s="83"/>
      <c r="AGU59" s="83"/>
      <c r="AGV59" s="83"/>
      <c r="AGW59" s="83"/>
      <c r="AGX59" s="83"/>
      <c r="AGY59" s="83"/>
      <c r="AGZ59" s="83"/>
      <c r="AHA59" s="83"/>
      <c r="AHB59" s="83"/>
      <c r="AHC59" s="83"/>
      <c r="AHD59" s="83"/>
      <c r="AHE59" s="83"/>
      <c r="AHF59" s="83"/>
      <c r="AHG59" s="83"/>
      <c r="AHH59" s="83"/>
      <c r="AHI59" s="83"/>
      <c r="AHJ59" s="83"/>
      <c r="AHK59" s="83"/>
      <c r="AHL59" s="83"/>
      <c r="AHM59" s="83"/>
      <c r="AHN59" s="83"/>
      <c r="AHO59" s="83"/>
      <c r="AHP59" s="83"/>
      <c r="AHQ59" s="83"/>
      <c r="AHR59" s="83"/>
      <c r="AHS59" s="83"/>
      <c r="AHT59" s="83"/>
      <c r="AHU59" s="83"/>
      <c r="AHV59" s="83"/>
      <c r="AHW59" s="83"/>
      <c r="AHX59" s="83"/>
      <c r="AHY59" s="83"/>
      <c r="AHZ59" s="83"/>
      <c r="AIA59" s="83"/>
      <c r="AIB59" s="83"/>
      <c r="AIC59" s="83"/>
      <c r="AID59" s="83"/>
      <c r="AIE59" s="83"/>
      <c r="AIF59" s="83"/>
      <c r="AIG59" s="83"/>
      <c r="AIH59" s="83"/>
      <c r="AII59" s="83"/>
      <c r="AIJ59" s="83"/>
      <c r="AIK59" s="83"/>
      <c r="AIL59" s="83"/>
      <c r="AIM59" s="83"/>
      <c r="AIN59" s="83"/>
      <c r="AIO59" s="83"/>
      <c r="AIP59" s="83"/>
      <c r="AIQ59" s="83"/>
      <c r="AIR59" s="83"/>
      <c r="AIS59" s="83"/>
      <c r="AIT59" s="83"/>
      <c r="AIU59" s="83"/>
      <c r="AIV59" s="83"/>
      <c r="AIW59" s="83"/>
      <c r="AIX59" s="83"/>
      <c r="AIY59" s="83"/>
      <c r="AIZ59" s="83"/>
      <c r="AJA59" s="83"/>
      <c r="AJB59" s="83"/>
      <c r="AJC59" s="83"/>
      <c r="AJD59" s="83"/>
      <c r="AJE59" s="83"/>
      <c r="AJF59" s="83"/>
      <c r="AJG59" s="83"/>
      <c r="AJH59" s="83"/>
      <c r="AJI59" s="83"/>
      <c r="AJJ59" s="83"/>
      <c r="AJK59" s="83"/>
      <c r="AJL59" s="83"/>
      <c r="AJM59" s="83"/>
      <c r="AJN59" s="83"/>
      <c r="AJO59" s="83"/>
      <c r="AJP59" s="83"/>
      <c r="AJQ59" s="83"/>
      <c r="AJR59" s="83"/>
      <c r="AJS59" s="83"/>
      <c r="AJT59" s="83"/>
      <c r="AJU59" s="83"/>
      <c r="AJV59" s="83"/>
      <c r="AJW59" s="83"/>
      <c r="AJX59" s="83"/>
      <c r="AJY59" s="83"/>
      <c r="AJZ59" s="83"/>
      <c r="AKA59" s="83"/>
      <c r="AKB59" s="83"/>
      <c r="AKC59" s="83"/>
      <c r="AKD59" s="83"/>
      <c r="AKE59" s="83"/>
      <c r="AKF59" s="83"/>
      <c r="AKG59" s="83"/>
      <c r="AKH59" s="83"/>
      <c r="AKI59" s="83"/>
      <c r="AKJ59" s="83"/>
      <c r="AKK59" s="83"/>
      <c r="AKL59" s="83"/>
      <c r="AKM59" s="83"/>
      <c r="AKN59" s="83"/>
      <c r="AKO59" s="83"/>
      <c r="AKP59" s="83"/>
      <c r="AKQ59" s="83"/>
      <c r="AKR59" s="83"/>
      <c r="AKS59" s="83"/>
      <c r="AKT59" s="83"/>
      <c r="AKU59" s="83"/>
      <c r="AKV59" s="83"/>
      <c r="AKW59" s="83"/>
      <c r="AKX59" s="83"/>
      <c r="AKY59" s="83"/>
      <c r="AKZ59" s="83"/>
      <c r="ALA59" s="83"/>
      <c r="ALB59" s="83"/>
      <c r="ALC59" s="83"/>
      <c r="ALD59" s="83"/>
      <c r="ALE59" s="83"/>
      <c r="ALF59" s="83"/>
      <c r="ALG59" s="83"/>
      <c r="ALH59" s="83"/>
      <c r="ALI59" s="83"/>
      <c r="ALJ59" s="83"/>
      <c r="ALK59" s="83"/>
      <c r="ALL59" s="83"/>
      <c r="ALM59" s="83"/>
      <c r="ALN59" s="83"/>
      <c r="ALO59" s="83"/>
      <c r="ALP59" s="83"/>
      <c r="ALQ59" s="83"/>
      <c r="ALR59" s="83"/>
      <c r="ALS59" s="83"/>
      <c r="ALT59" s="83"/>
      <c r="ALU59" s="83"/>
      <c r="ALV59" s="83"/>
      <c r="ALW59" s="83"/>
      <c r="ALX59" s="83"/>
      <c r="ALY59" s="83"/>
      <c r="ALZ59" s="83"/>
      <c r="AMA59" s="83"/>
      <c r="AMB59" s="83"/>
      <c r="AMC59" s="83"/>
      <c r="AMD59" s="83"/>
      <c r="AME59" s="83"/>
      <c r="AMF59" s="83"/>
      <c r="AMG59" s="83"/>
      <c r="AMH59" s="83"/>
      <c r="AMI59" s="83"/>
      <c r="AMJ59" s="83"/>
      <c r="AMK59" s="83"/>
      <c r="AML59" s="83"/>
      <c r="AMM59" s="83"/>
      <c r="AMN59" s="83"/>
      <c r="AMO59" s="83"/>
      <c r="AMP59" s="83"/>
      <c r="AMQ59" s="83"/>
      <c r="AMR59" s="83"/>
      <c r="AMS59" s="83"/>
      <c r="AMT59" s="83"/>
      <c r="AMU59" s="83"/>
      <c r="AMV59" s="83"/>
      <c r="AMW59" s="83"/>
      <c r="AMX59" s="83"/>
      <c r="AMY59" s="83"/>
      <c r="AMZ59" s="83"/>
      <c r="ANA59" s="83"/>
      <c r="ANB59" s="83"/>
      <c r="ANC59" s="83"/>
      <c r="AND59" s="83"/>
      <c r="ANE59" s="83"/>
      <c r="ANF59" s="83"/>
      <c r="ANG59" s="83"/>
      <c r="ANH59" s="83"/>
      <c r="ANI59" s="83"/>
      <c r="ANJ59" s="83"/>
      <c r="ANK59" s="83"/>
      <c r="ANL59" s="83"/>
      <c r="ANM59" s="83"/>
      <c r="ANN59" s="83"/>
      <c r="ANO59" s="83"/>
      <c r="ANP59" s="83"/>
      <c r="ANQ59" s="83"/>
      <c r="ANR59" s="83"/>
      <c r="ANS59" s="83"/>
      <c r="ANT59" s="83"/>
      <c r="ANU59" s="83"/>
      <c r="ANV59" s="83"/>
      <c r="ANW59" s="83"/>
      <c r="ANX59" s="83"/>
      <c r="ANY59" s="83"/>
      <c r="ANZ59" s="83"/>
      <c r="AOA59" s="83"/>
      <c r="AOB59" s="83"/>
      <c r="AOC59" s="83"/>
      <c r="AOD59" s="83"/>
      <c r="AOE59" s="83"/>
      <c r="AOF59" s="83"/>
      <c r="AOG59" s="83"/>
      <c r="AOH59" s="83"/>
      <c r="AOI59" s="83"/>
      <c r="AOJ59" s="83"/>
      <c r="AOK59" s="83"/>
      <c r="AOL59" s="83"/>
      <c r="AOM59" s="83"/>
      <c r="AON59" s="83"/>
      <c r="AOO59" s="83"/>
      <c r="AOP59" s="83"/>
      <c r="AOQ59" s="83"/>
      <c r="AOR59" s="83"/>
      <c r="AOS59" s="83"/>
      <c r="AOT59" s="83"/>
      <c r="AOU59" s="83"/>
      <c r="AOV59" s="83"/>
      <c r="AOW59" s="83"/>
      <c r="AOX59" s="83"/>
      <c r="AOY59" s="83"/>
      <c r="AOZ59" s="83"/>
      <c r="APA59" s="83"/>
      <c r="APB59" s="83"/>
      <c r="APC59" s="83"/>
      <c r="APD59" s="83"/>
      <c r="APE59" s="83"/>
      <c r="APF59" s="83"/>
      <c r="APG59" s="83"/>
      <c r="APH59" s="83"/>
      <c r="API59" s="83"/>
      <c r="APJ59" s="83"/>
      <c r="APK59" s="83"/>
      <c r="APL59" s="83"/>
      <c r="APM59" s="83"/>
      <c r="APN59" s="83"/>
      <c r="APO59" s="83"/>
      <c r="APP59" s="83"/>
      <c r="APQ59" s="83"/>
      <c r="APR59" s="83"/>
      <c r="APS59" s="83"/>
      <c r="APT59" s="83"/>
      <c r="APU59" s="83"/>
      <c r="APV59" s="83"/>
      <c r="APW59" s="83"/>
      <c r="APX59" s="83"/>
      <c r="APY59" s="83"/>
      <c r="APZ59" s="83"/>
      <c r="AQA59" s="83"/>
      <c r="AQB59" s="83"/>
      <c r="AQC59" s="83"/>
      <c r="AQD59" s="83"/>
      <c r="AQE59" s="83"/>
      <c r="AQF59" s="83"/>
      <c r="AQG59" s="83"/>
      <c r="AQH59" s="83"/>
      <c r="AQI59" s="83"/>
      <c r="AQJ59" s="83"/>
      <c r="AQK59" s="83"/>
      <c r="AQL59" s="83"/>
      <c r="AQM59" s="83"/>
      <c r="AQN59" s="83"/>
      <c r="AQO59" s="83"/>
      <c r="AQP59" s="83"/>
      <c r="AQQ59" s="83"/>
      <c r="AQR59" s="83"/>
      <c r="AQS59" s="83"/>
      <c r="AQT59" s="83"/>
      <c r="AQU59" s="83"/>
      <c r="AQV59" s="83"/>
      <c r="AQW59" s="83"/>
      <c r="AQX59" s="83"/>
      <c r="AQY59" s="83"/>
      <c r="AQZ59" s="83"/>
      <c r="ARA59" s="83"/>
      <c r="ARB59" s="83"/>
      <c r="ARC59" s="83"/>
      <c r="ARD59" s="83"/>
      <c r="ARE59" s="83"/>
      <c r="ARF59" s="83"/>
      <c r="ARG59" s="83"/>
      <c r="ARH59" s="83"/>
      <c r="ARI59" s="83"/>
      <c r="ARJ59" s="83"/>
      <c r="ARK59" s="83"/>
      <c r="ARL59" s="83"/>
      <c r="ARM59" s="83"/>
      <c r="ARN59" s="83"/>
      <c r="ARO59" s="83"/>
      <c r="ARP59" s="83"/>
      <c r="ARQ59" s="83"/>
      <c r="ARR59" s="83"/>
      <c r="ARS59" s="83"/>
      <c r="ART59" s="83"/>
      <c r="ARU59" s="83"/>
      <c r="ARV59" s="83"/>
      <c r="ARW59" s="83"/>
      <c r="ARX59" s="83"/>
      <c r="ARY59" s="83"/>
      <c r="ARZ59" s="83"/>
      <c r="ASA59" s="83"/>
      <c r="ASB59" s="83"/>
      <c r="ASC59" s="83"/>
      <c r="ASD59" s="83"/>
      <c r="ASE59" s="83"/>
      <c r="ASF59" s="83"/>
      <c r="ASG59" s="83"/>
      <c r="ASH59" s="83"/>
      <c r="ASI59" s="83"/>
      <c r="ASJ59" s="83"/>
      <c r="ASK59" s="83"/>
      <c r="ASL59" s="83"/>
      <c r="ASM59" s="83"/>
      <c r="ASN59" s="83"/>
      <c r="ASO59" s="83"/>
      <c r="ASP59" s="83"/>
      <c r="ASQ59" s="83"/>
      <c r="ASR59" s="83"/>
      <c r="ASS59" s="83"/>
      <c r="AST59" s="83"/>
      <c r="ASU59" s="83"/>
      <c r="ASV59" s="83"/>
      <c r="ASW59" s="83"/>
      <c r="ASX59" s="83"/>
      <c r="ASY59" s="83"/>
      <c r="ASZ59" s="83"/>
      <c r="ATA59" s="83"/>
      <c r="ATB59" s="83"/>
      <c r="ATC59" s="83"/>
      <c r="ATD59" s="83"/>
      <c r="ATE59" s="83"/>
      <c r="ATF59" s="83"/>
      <c r="ATG59" s="83"/>
      <c r="ATH59" s="83"/>
      <c r="ATI59" s="83"/>
      <c r="ATJ59" s="83"/>
      <c r="ATK59" s="83"/>
      <c r="ATL59" s="83"/>
      <c r="ATM59" s="83"/>
      <c r="ATN59" s="83"/>
      <c r="ATO59" s="83"/>
      <c r="ATP59" s="83"/>
      <c r="ATQ59" s="83"/>
      <c r="ATR59" s="83"/>
      <c r="ATS59" s="83"/>
      <c r="ATT59" s="83"/>
      <c r="ATU59" s="83"/>
      <c r="ATV59" s="83"/>
      <c r="ATW59" s="83"/>
      <c r="ATX59" s="83"/>
      <c r="ATY59" s="83"/>
      <c r="ATZ59" s="83"/>
      <c r="AUA59" s="83"/>
      <c r="AUB59" s="83"/>
      <c r="AUC59" s="83"/>
      <c r="AUD59" s="83"/>
      <c r="AUE59" s="83"/>
      <c r="AUF59" s="83"/>
      <c r="AUG59" s="83"/>
      <c r="AUH59" s="83"/>
      <c r="AUI59" s="83"/>
      <c r="AUJ59" s="83"/>
      <c r="AUK59" s="83"/>
      <c r="AUL59" s="83"/>
      <c r="AUM59" s="83"/>
      <c r="AUN59" s="83"/>
      <c r="AUO59" s="83"/>
      <c r="AUP59" s="83"/>
      <c r="AUQ59" s="83"/>
      <c r="AUR59" s="83"/>
      <c r="AUS59" s="83"/>
      <c r="AUT59" s="83"/>
      <c r="AUU59" s="83"/>
      <c r="AUV59" s="83"/>
      <c r="AUW59" s="83"/>
      <c r="AUX59" s="83"/>
      <c r="AUY59" s="83"/>
      <c r="AUZ59" s="83"/>
      <c r="AVA59" s="83"/>
      <c r="AVB59" s="83"/>
      <c r="AVC59" s="83"/>
      <c r="AVD59" s="83"/>
      <c r="AVE59" s="83"/>
      <c r="AVF59" s="83"/>
      <c r="AVG59" s="83"/>
      <c r="AVH59" s="83"/>
      <c r="AVI59" s="83"/>
      <c r="AVJ59" s="83"/>
      <c r="AVK59" s="83"/>
      <c r="AVL59" s="83"/>
      <c r="AVM59" s="83"/>
      <c r="AVN59" s="83"/>
      <c r="AVO59" s="83"/>
      <c r="AVP59" s="83"/>
      <c r="AVQ59" s="83"/>
      <c r="AVR59" s="83"/>
      <c r="AVS59" s="83"/>
      <c r="AVT59" s="83"/>
      <c r="AVU59" s="83"/>
      <c r="AVV59" s="83"/>
      <c r="AVW59" s="83"/>
      <c r="AVX59" s="83"/>
      <c r="AVY59" s="83"/>
      <c r="AVZ59" s="83"/>
      <c r="AWA59" s="83"/>
      <c r="AWB59" s="83"/>
      <c r="AWC59" s="83"/>
      <c r="AWD59" s="83"/>
      <c r="AWE59" s="83"/>
      <c r="AWF59" s="83"/>
      <c r="AWG59" s="83"/>
      <c r="AWH59" s="83"/>
      <c r="AWI59" s="83"/>
      <c r="AWJ59" s="83"/>
      <c r="AWK59" s="83"/>
      <c r="AWL59" s="83"/>
      <c r="AWM59" s="83"/>
      <c r="AWN59" s="83"/>
      <c r="AWO59" s="83"/>
      <c r="AWP59" s="83"/>
      <c r="AWQ59" s="83"/>
      <c r="AWR59" s="83"/>
      <c r="AWS59" s="83"/>
      <c r="AWT59" s="83"/>
      <c r="AWU59" s="83"/>
      <c r="AWV59" s="83"/>
      <c r="AWW59" s="83"/>
      <c r="AWX59" s="83"/>
      <c r="AWY59" s="83"/>
      <c r="AWZ59" s="83"/>
      <c r="AXA59" s="83"/>
      <c r="AXB59" s="83"/>
      <c r="AXC59" s="83"/>
      <c r="AXD59" s="83"/>
      <c r="AXE59" s="83"/>
      <c r="AXF59" s="83"/>
      <c r="AXG59" s="83"/>
      <c r="AXH59" s="83"/>
      <c r="AXI59" s="83"/>
      <c r="AXJ59" s="83"/>
      <c r="AXK59" s="83"/>
      <c r="AXL59" s="83"/>
      <c r="AXM59" s="83"/>
      <c r="AXN59" s="83"/>
      <c r="AXO59" s="83"/>
      <c r="AXP59" s="83"/>
      <c r="AXQ59" s="83"/>
      <c r="AXR59" s="83"/>
      <c r="AXS59" s="83"/>
      <c r="AXT59" s="83"/>
      <c r="AXU59" s="83"/>
      <c r="AXV59" s="83"/>
      <c r="AXW59" s="83"/>
      <c r="AXX59" s="83"/>
      <c r="AXY59" s="83"/>
      <c r="AXZ59" s="83"/>
      <c r="AYA59" s="83"/>
      <c r="AYB59" s="83"/>
      <c r="AYC59" s="83"/>
      <c r="AYD59" s="83"/>
      <c r="AYE59" s="83"/>
      <c r="AYF59" s="83"/>
      <c r="AYG59" s="83"/>
      <c r="AYH59" s="83"/>
      <c r="AYI59" s="83"/>
      <c r="AYJ59" s="83"/>
      <c r="AYK59" s="83"/>
      <c r="AYL59" s="83"/>
      <c r="AYM59" s="83"/>
      <c r="AYN59" s="83"/>
      <c r="AYO59" s="83"/>
      <c r="AYP59" s="83"/>
      <c r="AYQ59" s="83"/>
      <c r="AYR59" s="83"/>
      <c r="AYS59" s="83"/>
      <c r="AYT59" s="83"/>
      <c r="AYU59" s="83"/>
      <c r="AYV59" s="83"/>
      <c r="AYW59" s="83"/>
      <c r="AYX59" s="83"/>
      <c r="AYY59" s="83"/>
      <c r="AYZ59" s="83"/>
      <c r="AZA59" s="83"/>
      <c r="AZB59" s="83"/>
      <c r="AZC59" s="83"/>
      <c r="AZD59" s="83"/>
      <c r="AZE59" s="83"/>
      <c r="AZF59" s="83"/>
      <c r="AZG59" s="83"/>
      <c r="AZH59" s="83"/>
      <c r="AZI59" s="83"/>
      <c r="AZJ59" s="83"/>
      <c r="AZK59" s="83"/>
      <c r="AZL59" s="83"/>
      <c r="AZM59" s="83"/>
      <c r="AZN59" s="83"/>
      <c r="AZO59" s="83"/>
      <c r="AZP59" s="83"/>
      <c r="AZQ59" s="83"/>
      <c r="AZR59" s="83"/>
      <c r="AZS59" s="83"/>
      <c r="AZT59" s="83"/>
      <c r="AZU59" s="83"/>
      <c r="AZV59" s="83"/>
      <c r="AZW59" s="83"/>
      <c r="AZX59" s="83"/>
      <c r="AZY59" s="83"/>
      <c r="AZZ59" s="83"/>
      <c r="BAA59" s="83"/>
      <c r="BAB59" s="83"/>
      <c r="BAC59" s="83"/>
      <c r="BAD59" s="83"/>
      <c r="BAE59" s="83"/>
      <c r="BAF59" s="83"/>
      <c r="BAG59" s="83"/>
      <c r="BAH59" s="83"/>
      <c r="BAI59" s="83"/>
      <c r="BAJ59" s="83"/>
      <c r="BAK59" s="83"/>
      <c r="BAL59" s="83"/>
      <c r="BAM59" s="83"/>
      <c r="BAN59" s="83"/>
      <c r="BAO59" s="83"/>
      <c r="BAP59" s="83"/>
      <c r="BAQ59" s="83"/>
      <c r="BAR59" s="83"/>
      <c r="BAS59" s="83"/>
      <c r="BAT59" s="83"/>
      <c r="BAU59" s="83"/>
      <c r="BAV59" s="83"/>
      <c r="BAW59" s="83"/>
      <c r="BAX59" s="83"/>
      <c r="BAY59" s="83"/>
      <c r="BAZ59" s="83"/>
      <c r="BBA59" s="83"/>
      <c r="BBB59" s="83"/>
      <c r="BBC59" s="83"/>
      <c r="BBD59" s="83"/>
      <c r="BBE59" s="83"/>
      <c r="BBF59" s="83"/>
      <c r="BBG59" s="83"/>
      <c r="BBH59" s="83"/>
      <c r="BBI59" s="83"/>
      <c r="BBJ59" s="83"/>
      <c r="BBK59" s="83"/>
      <c r="BBL59" s="83"/>
      <c r="BBM59" s="83"/>
      <c r="BBN59" s="83"/>
      <c r="BBO59" s="83"/>
      <c r="BBP59" s="83"/>
      <c r="BBQ59" s="83"/>
      <c r="BBR59" s="83"/>
      <c r="BBS59" s="83"/>
      <c r="BBT59" s="83"/>
      <c r="BBU59" s="83"/>
      <c r="BBV59" s="83"/>
      <c r="BBW59" s="83"/>
      <c r="BBX59" s="83"/>
      <c r="BBY59" s="83"/>
      <c r="BBZ59" s="83"/>
      <c r="BCA59" s="83"/>
      <c r="BCB59" s="83"/>
      <c r="BCC59" s="83"/>
      <c r="BCD59" s="83"/>
      <c r="BCE59" s="83"/>
      <c r="BCF59" s="83"/>
      <c r="BCG59" s="83"/>
      <c r="BCH59" s="83"/>
      <c r="BCI59" s="83"/>
      <c r="BCJ59" s="83"/>
      <c r="BCK59" s="83"/>
      <c r="BCL59" s="83"/>
      <c r="BCM59" s="83"/>
      <c r="BCN59" s="83"/>
      <c r="BCO59" s="83"/>
      <c r="BCP59" s="83"/>
      <c r="BCQ59" s="83"/>
      <c r="BCR59" s="83"/>
      <c r="BCS59" s="83"/>
      <c r="BCT59" s="83"/>
      <c r="BCU59" s="83"/>
      <c r="BCV59" s="83"/>
      <c r="BCW59" s="83"/>
      <c r="BCX59" s="83"/>
      <c r="BCY59" s="83"/>
      <c r="BCZ59" s="83"/>
      <c r="BDA59" s="83"/>
      <c r="BDB59" s="83"/>
      <c r="BDC59" s="83"/>
      <c r="BDD59" s="83"/>
      <c r="BDE59" s="83"/>
      <c r="BDF59" s="83"/>
      <c r="BDG59" s="83"/>
      <c r="BDH59" s="83"/>
      <c r="BDI59" s="83"/>
      <c r="BDJ59" s="83"/>
      <c r="BDK59" s="83"/>
      <c r="BDL59" s="83"/>
      <c r="BDM59" s="83"/>
      <c r="BDN59" s="83"/>
      <c r="BDO59" s="83"/>
      <c r="BDP59" s="83"/>
      <c r="BDQ59" s="83"/>
      <c r="BDR59" s="83"/>
      <c r="BDS59" s="83"/>
      <c r="BDT59" s="83"/>
      <c r="BDU59" s="83"/>
      <c r="BDV59" s="83"/>
      <c r="BDW59" s="83"/>
      <c r="BDX59" s="83"/>
      <c r="BDY59" s="83"/>
      <c r="BDZ59" s="83"/>
      <c r="BEA59" s="83"/>
      <c r="BEB59" s="83"/>
      <c r="BEC59" s="83"/>
      <c r="BED59" s="83"/>
      <c r="BEE59" s="83"/>
      <c r="BEF59" s="83"/>
      <c r="BEG59" s="83"/>
      <c r="BEH59" s="83"/>
      <c r="BEI59" s="83"/>
      <c r="BEJ59" s="83"/>
      <c r="BEK59" s="83"/>
      <c r="BEL59" s="83"/>
      <c r="BEM59" s="83"/>
      <c r="BEN59" s="83"/>
      <c r="BEO59" s="83"/>
      <c r="BEP59" s="83"/>
      <c r="BEQ59" s="83"/>
      <c r="BER59" s="83"/>
      <c r="BES59" s="83"/>
      <c r="BET59" s="83"/>
      <c r="BEU59" s="83"/>
      <c r="BEV59" s="83"/>
      <c r="BEW59" s="83"/>
      <c r="BEX59" s="83"/>
      <c r="BEY59" s="83"/>
      <c r="BEZ59" s="83"/>
      <c r="BFA59" s="83"/>
      <c r="BFB59" s="83"/>
      <c r="BFC59" s="83"/>
      <c r="BFD59" s="83"/>
      <c r="BFE59" s="83"/>
      <c r="BFF59" s="83"/>
      <c r="BFG59" s="83"/>
      <c r="BFH59" s="83"/>
      <c r="BFI59" s="83"/>
      <c r="BFJ59" s="83"/>
      <c r="BFK59" s="83"/>
      <c r="BFL59" s="83"/>
      <c r="BFM59" s="83"/>
      <c r="BFN59" s="83"/>
      <c r="BFO59" s="83"/>
      <c r="BFP59" s="83"/>
      <c r="BFQ59" s="83"/>
      <c r="BFR59" s="83"/>
      <c r="BFS59" s="83"/>
      <c r="BFT59" s="83"/>
      <c r="BFU59" s="83"/>
      <c r="BFV59" s="83"/>
      <c r="BFW59" s="83"/>
      <c r="BFX59" s="83"/>
      <c r="BFY59" s="83"/>
      <c r="BFZ59" s="83"/>
      <c r="BGA59" s="83"/>
      <c r="BGB59" s="83"/>
      <c r="BGC59" s="83"/>
      <c r="BGD59" s="83"/>
      <c r="BGE59" s="83"/>
      <c r="BGF59" s="83"/>
      <c r="BGG59" s="83"/>
      <c r="BGH59" s="83"/>
      <c r="BGI59" s="83"/>
      <c r="BGJ59" s="83"/>
      <c r="BGK59" s="83"/>
      <c r="BGL59" s="83"/>
      <c r="BGM59" s="83"/>
      <c r="BGN59" s="83"/>
      <c r="BGO59" s="83"/>
      <c r="BGP59" s="83"/>
      <c r="BGQ59" s="83"/>
      <c r="BGR59" s="83"/>
      <c r="BGS59" s="83"/>
      <c r="BGT59" s="83"/>
      <c r="BGU59" s="83"/>
      <c r="BGV59" s="83"/>
      <c r="BGW59" s="83"/>
      <c r="BGX59" s="83"/>
      <c r="BGY59" s="83"/>
      <c r="BGZ59" s="83"/>
      <c r="BHA59" s="83"/>
      <c r="BHB59" s="83"/>
      <c r="BHC59" s="83"/>
      <c r="BHD59" s="83"/>
      <c r="BHE59" s="83"/>
      <c r="BHF59" s="83"/>
      <c r="BHG59" s="83"/>
      <c r="BHH59" s="83"/>
      <c r="BHI59" s="83"/>
      <c r="BHJ59" s="83"/>
      <c r="BHK59" s="83"/>
      <c r="BHL59" s="83"/>
      <c r="BHM59" s="83"/>
      <c r="BHN59" s="83"/>
      <c r="BHO59" s="83"/>
      <c r="BHP59" s="83"/>
      <c r="BHQ59" s="83"/>
      <c r="BHR59" s="83"/>
      <c r="BHS59" s="83"/>
      <c r="BHT59" s="83"/>
      <c r="BHU59" s="83"/>
      <c r="BHV59" s="83"/>
      <c r="BHW59" s="83"/>
      <c r="BHX59" s="83"/>
      <c r="BHY59" s="83"/>
      <c r="BHZ59" s="83"/>
      <c r="BIA59" s="83"/>
      <c r="BIB59" s="83"/>
      <c r="BIC59" s="83"/>
      <c r="BID59" s="83"/>
      <c r="BIE59" s="83"/>
      <c r="BIF59" s="83"/>
      <c r="BIG59" s="83"/>
      <c r="BIH59" s="83"/>
      <c r="BII59" s="83"/>
      <c r="BIJ59" s="83"/>
      <c r="BIK59" s="83"/>
      <c r="BIL59" s="83"/>
      <c r="BIM59" s="83"/>
      <c r="BIN59" s="83"/>
      <c r="BIO59" s="83"/>
      <c r="BIP59" s="83"/>
      <c r="BIQ59" s="83"/>
      <c r="BIR59" s="83"/>
      <c r="BIS59" s="83"/>
      <c r="BIT59" s="83"/>
      <c r="BIU59" s="83"/>
      <c r="BIV59" s="83"/>
      <c r="BIW59" s="83"/>
      <c r="BIX59" s="83"/>
      <c r="BIY59" s="83"/>
      <c r="BIZ59" s="83"/>
      <c r="BJA59" s="83"/>
      <c r="BJB59" s="83"/>
      <c r="BJC59" s="83"/>
      <c r="BJD59" s="83"/>
      <c r="BJE59" s="83"/>
      <c r="BJF59" s="83"/>
      <c r="BJG59" s="83"/>
      <c r="BJH59" s="83"/>
      <c r="BJI59" s="83"/>
      <c r="BJJ59" s="83"/>
      <c r="BJK59" s="83"/>
      <c r="BJL59" s="83"/>
      <c r="BJM59" s="83"/>
      <c r="BJN59" s="83"/>
      <c r="BJO59" s="83"/>
      <c r="BJP59" s="83"/>
      <c r="BJQ59" s="83"/>
      <c r="BJR59" s="83"/>
      <c r="BJS59" s="83"/>
      <c r="BJT59" s="83"/>
      <c r="BJU59" s="83"/>
      <c r="BJV59" s="83"/>
      <c r="BJW59" s="83"/>
      <c r="BJX59" s="83"/>
      <c r="BJY59" s="83"/>
      <c r="BJZ59" s="83"/>
      <c r="BKA59" s="83"/>
      <c r="BKB59" s="83"/>
      <c r="BKC59" s="83"/>
      <c r="BKD59" s="83"/>
      <c r="BKE59" s="83"/>
      <c r="BKF59" s="83"/>
      <c r="BKG59" s="83"/>
      <c r="BKH59" s="83"/>
      <c r="BKI59" s="83"/>
      <c r="BKJ59" s="83"/>
      <c r="BKK59" s="83"/>
      <c r="BKL59" s="83"/>
      <c r="BKM59" s="83"/>
      <c r="BKN59" s="83"/>
      <c r="BKO59" s="83"/>
      <c r="BKP59" s="83"/>
      <c r="BKQ59" s="83"/>
      <c r="BKR59" s="83"/>
      <c r="BKS59" s="83"/>
      <c r="BKT59" s="83"/>
      <c r="BKU59" s="83"/>
      <c r="BKV59" s="83"/>
      <c r="BKW59" s="83"/>
      <c r="BKX59" s="83"/>
      <c r="BKY59" s="83"/>
      <c r="BKZ59" s="83"/>
      <c r="BLA59" s="83"/>
      <c r="BLB59" s="83"/>
      <c r="BLC59" s="83"/>
      <c r="BLD59" s="83"/>
      <c r="BLE59" s="83"/>
      <c r="BLF59" s="83"/>
      <c r="BLG59" s="83"/>
      <c r="BLH59" s="83"/>
      <c r="BLI59" s="83"/>
      <c r="BLJ59" s="83"/>
      <c r="BLK59" s="83"/>
      <c r="BLL59" s="83"/>
      <c r="BLM59" s="83"/>
      <c r="BLN59" s="83"/>
      <c r="BLO59" s="83"/>
      <c r="BLP59" s="83"/>
      <c r="BLQ59" s="83"/>
      <c r="BLR59" s="83"/>
      <c r="BLS59" s="83"/>
      <c r="BLT59" s="83"/>
      <c r="BLU59" s="83"/>
      <c r="BLV59" s="83"/>
      <c r="BLW59" s="83"/>
      <c r="BLX59" s="83"/>
      <c r="BLY59" s="83"/>
      <c r="BLZ59" s="83"/>
      <c r="BMA59" s="83"/>
      <c r="BMB59" s="83"/>
      <c r="BMC59" s="83"/>
      <c r="BMD59" s="83"/>
      <c r="BME59" s="83"/>
      <c r="BMF59" s="83"/>
      <c r="BMG59" s="83"/>
      <c r="BMH59" s="83"/>
      <c r="BMI59" s="83"/>
      <c r="BMJ59" s="83"/>
      <c r="BMK59" s="83"/>
      <c r="BML59" s="83"/>
      <c r="BMM59" s="83"/>
      <c r="BMN59" s="83"/>
      <c r="BMO59" s="83"/>
      <c r="BMP59" s="83"/>
      <c r="BMQ59" s="83"/>
      <c r="BMR59" s="83"/>
      <c r="BMS59" s="83"/>
      <c r="BMT59" s="83"/>
      <c r="BMU59" s="83"/>
      <c r="BMV59" s="83"/>
      <c r="BMW59" s="83"/>
      <c r="BMX59" s="83"/>
      <c r="BMY59" s="83"/>
      <c r="BMZ59" s="83"/>
      <c r="BNA59" s="83"/>
      <c r="BNB59" s="83"/>
      <c r="BNC59" s="83"/>
      <c r="BND59" s="83"/>
      <c r="BNE59" s="83"/>
      <c r="BNF59" s="83"/>
      <c r="BNG59" s="83"/>
      <c r="BNH59" s="83"/>
      <c r="BNI59" s="83"/>
      <c r="BNJ59" s="83"/>
      <c r="BNK59" s="83"/>
      <c r="BNL59" s="83"/>
      <c r="BNM59" s="83"/>
      <c r="BNN59" s="83"/>
      <c r="BNO59" s="83"/>
      <c r="BNP59" s="83"/>
      <c r="BNQ59" s="83"/>
      <c r="BNR59" s="83"/>
      <c r="BNS59" s="83"/>
      <c r="BNT59" s="83"/>
      <c r="BNU59" s="83"/>
      <c r="BNV59" s="83"/>
      <c r="BNW59" s="83"/>
      <c r="BNX59" s="83"/>
      <c r="BNY59" s="83"/>
      <c r="BNZ59" s="83"/>
      <c r="BOA59" s="83"/>
      <c r="BOB59" s="83"/>
      <c r="BOC59" s="83"/>
      <c r="BOD59" s="83"/>
      <c r="BOE59" s="83"/>
      <c r="BOF59" s="83"/>
      <c r="BOG59" s="83"/>
      <c r="BOH59" s="83"/>
      <c r="BOI59" s="83"/>
      <c r="BOJ59" s="83"/>
      <c r="BOK59" s="83"/>
      <c r="BOL59" s="83"/>
      <c r="BOM59" s="83"/>
      <c r="BON59" s="83"/>
      <c r="BOO59" s="83"/>
      <c r="BOP59" s="83"/>
      <c r="BOQ59" s="83"/>
      <c r="BOR59" s="83"/>
      <c r="BOS59" s="83"/>
      <c r="BOT59" s="83"/>
      <c r="BOU59" s="83"/>
      <c r="BOV59" s="83"/>
      <c r="BOW59" s="83"/>
      <c r="BOX59" s="83"/>
      <c r="BOY59" s="83"/>
      <c r="BOZ59" s="83"/>
      <c r="BPA59" s="83"/>
      <c r="BPB59" s="83"/>
      <c r="BPC59" s="83"/>
      <c r="BPD59" s="83"/>
      <c r="BPE59" s="83"/>
      <c r="BPF59" s="83"/>
      <c r="BPG59" s="83"/>
      <c r="BPH59" s="83"/>
      <c r="BPI59" s="83"/>
      <c r="BPJ59" s="83"/>
      <c r="BPK59" s="83"/>
      <c r="BPL59" s="83"/>
      <c r="BPM59" s="83"/>
      <c r="BPN59" s="83"/>
      <c r="BPO59" s="83"/>
      <c r="BPP59" s="83"/>
      <c r="BPQ59" s="83"/>
      <c r="BPR59" s="83"/>
      <c r="BPS59" s="83"/>
      <c r="BPT59" s="83"/>
      <c r="BPU59" s="83"/>
      <c r="BPV59" s="83"/>
      <c r="BPW59" s="83"/>
      <c r="BPX59" s="83"/>
      <c r="BPY59" s="83"/>
      <c r="BPZ59" s="83"/>
      <c r="BQA59" s="83"/>
      <c r="BQB59" s="83"/>
      <c r="BQC59" s="83"/>
      <c r="BQD59" s="83"/>
      <c r="BQE59" s="83"/>
      <c r="BQF59" s="83"/>
      <c r="BQG59" s="83"/>
      <c r="BQH59" s="83"/>
      <c r="BQI59" s="83"/>
      <c r="BQJ59" s="83"/>
      <c r="BQK59" s="83"/>
      <c r="BQL59" s="83"/>
      <c r="BQM59" s="83"/>
      <c r="BQN59" s="83"/>
      <c r="BQO59" s="83"/>
      <c r="BQP59" s="83"/>
      <c r="BQQ59" s="83"/>
      <c r="BQR59" s="83"/>
      <c r="BQS59" s="83"/>
      <c r="BQT59" s="83"/>
      <c r="BQU59" s="83"/>
      <c r="BQV59" s="83"/>
      <c r="BQW59" s="83"/>
      <c r="BQX59" s="83"/>
      <c r="BQY59" s="83"/>
      <c r="BQZ59" s="83"/>
      <c r="BRA59" s="83"/>
      <c r="BRB59" s="83"/>
      <c r="BRC59" s="83"/>
      <c r="BRD59" s="83"/>
      <c r="BRE59" s="83"/>
      <c r="BRF59" s="83"/>
      <c r="BRG59" s="83"/>
      <c r="BRH59" s="83"/>
      <c r="BRI59" s="83"/>
      <c r="BRJ59" s="83"/>
      <c r="BRK59" s="83"/>
      <c r="BRL59" s="83"/>
      <c r="BRM59" s="83"/>
      <c r="BRN59" s="83"/>
      <c r="BRO59" s="83"/>
      <c r="BRP59" s="83"/>
      <c r="BRQ59" s="83"/>
      <c r="BRR59" s="83"/>
      <c r="BRS59" s="83"/>
      <c r="BRT59" s="83"/>
      <c r="BRU59" s="83"/>
      <c r="BRV59" s="83"/>
      <c r="BRW59" s="83"/>
      <c r="BRX59" s="83"/>
      <c r="BRY59" s="83"/>
      <c r="BRZ59" s="83"/>
      <c r="BSA59" s="83"/>
      <c r="BSB59" s="83"/>
      <c r="BSC59" s="83"/>
      <c r="BSD59" s="83"/>
      <c r="BSE59" s="83"/>
      <c r="BSF59" s="83"/>
      <c r="BSG59" s="83"/>
      <c r="BSH59" s="83"/>
      <c r="BSI59" s="83"/>
      <c r="BSJ59" s="83"/>
      <c r="BSK59" s="83"/>
      <c r="BSL59" s="83"/>
      <c r="BSM59" s="83"/>
      <c r="BSN59" s="83"/>
      <c r="BSO59" s="83"/>
      <c r="BSP59" s="83"/>
      <c r="BSQ59" s="83"/>
      <c r="BSR59" s="83"/>
      <c r="BSS59" s="83"/>
      <c r="BST59" s="83"/>
      <c r="BSU59" s="83"/>
      <c r="BSV59" s="83"/>
      <c r="BSW59" s="83"/>
      <c r="BSX59" s="83"/>
      <c r="BSY59" s="83"/>
      <c r="BSZ59" s="83"/>
      <c r="BTA59" s="83"/>
      <c r="BTB59" s="83"/>
      <c r="BTC59" s="83"/>
      <c r="BTD59" s="83"/>
      <c r="BTE59" s="83"/>
      <c r="BTF59" s="83"/>
      <c r="BTG59" s="83"/>
      <c r="BTH59" s="83"/>
      <c r="BTI59" s="83"/>
      <c r="BTJ59" s="83"/>
      <c r="BTK59" s="83"/>
      <c r="BTL59" s="83"/>
      <c r="BTM59" s="83"/>
      <c r="BTN59" s="83"/>
      <c r="BTO59" s="83"/>
      <c r="BTP59" s="83"/>
      <c r="BTQ59" s="83"/>
      <c r="BTR59" s="83"/>
      <c r="BTS59" s="83"/>
      <c r="BTT59" s="83"/>
      <c r="BTU59" s="83"/>
      <c r="BTV59" s="83"/>
      <c r="BTW59" s="83"/>
      <c r="BTX59" s="83"/>
      <c r="BTY59" s="83"/>
      <c r="BTZ59" s="83"/>
      <c r="BUA59" s="83"/>
      <c r="BUB59" s="83"/>
      <c r="BUC59" s="83"/>
      <c r="BUD59" s="83"/>
      <c r="BUE59" s="83"/>
      <c r="BUF59" s="83"/>
      <c r="BUG59" s="83"/>
      <c r="BUH59" s="83"/>
      <c r="BUI59" s="83"/>
      <c r="BUJ59" s="83"/>
      <c r="BUK59" s="83"/>
      <c r="BUL59" s="83"/>
      <c r="BUM59" s="83"/>
      <c r="BUN59" s="83"/>
      <c r="BUO59" s="83"/>
      <c r="BUP59" s="83"/>
      <c r="BUQ59" s="83"/>
      <c r="BUR59" s="83"/>
      <c r="BUS59" s="83"/>
      <c r="BUT59" s="83"/>
      <c r="BUU59" s="83"/>
      <c r="BUV59" s="83"/>
      <c r="BUW59" s="83"/>
      <c r="BUX59" s="83"/>
      <c r="BUY59" s="83"/>
      <c r="BUZ59" s="83"/>
      <c r="BVA59" s="83"/>
      <c r="BVB59" s="83"/>
      <c r="BVC59" s="83"/>
      <c r="BVD59" s="83"/>
      <c r="BVE59" s="83"/>
      <c r="BVF59" s="83"/>
      <c r="BVG59" s="83"/>
      <c r="BVH59" s="83"/>
      <c r="BVI59" s="83"/>
      <c r="BVJ59" s="83"/>
      <c r="BVK59" s="83"/>
      <c r="BVL59" s="83"/>
      <c r="BVM59" s="83"/>
      <c r="BVN59" s="83"/>
      <c r="BVO59" s="83"/>
      <c r="BVP59" s="83"/>
      <c r="BVQ59" s="83"/>
      <c r="BVR59" s="83"/>
      <c r="BVS59" s="83"/>
      <c r="BVT59" s="83"/>
      <c r="BVU59" s="83"/>
      <c r="BVV59" s="83"/>
      <c r="BVW59" s="83"/>
      <c r="BVX59" s="83"/>
      <c r="BVY59" s="83"/>
      <c r="BVZ59" s="83"/>
      <c r="BWA59" s="83"/>
      <c r="BWB59" s="83"/>
      <c r="BWC59" s="83"/>
      <c r="BWD59" s="83"/>
      <c r="BWE59" s="83"/>
      <c r="BWF59" s="83"/>
      <c r="BWG59" s="83"/>
      <c r="BWH59" s="83"/>
      <c r="BWI59" s="83"/>
      <c r="BWJ59" s="83"/>
      <c r="BWK59" s="83"/>
      <c r="BWL59" s="83"/>
      <c r="BWM59" s="83"/>
      <c r="BWN59" s="83"/>
      <c r="BWO59" s="83"/>
      <c r="BWP59" s="83"/>
      <c r="BWQ59" s="83"/>
      <c r="BWR59" s="83"/>
      <c r="BWS59" s="83"/>
      <c r="BWT59" s="83"/>
      <c r="BWU59" s="83"/>
      <c r="BWV59" s="83"/>
      <c r="BWW59" s="83"/>
      <c r="BWX59" s="83"/>
      <c r="BWY59" s="83"/>
      <c r="BWZ59" s="83"/>
      <c r="BXA59" s="83"/>
      <c r="BXB59" s="83"/>
      <c r="BXC59" s="83"/>
      <c r="BXD59" s="83"/>
      <c r="BXE59" s="83"/>
      <c r="BXF59" s="83"/>
      <c r="BXG59" s="83"/>
      <c r="BXH59" s="83"/>
      <c r="BXI59" s="83"/>
      <c r="BXJ59" s="83"/>
      <c r="BXK59" s="83"/>
      <c r="BXL59" s="83"/>
      <c r="BXM59" s="83"/>
      <c r="BXN59" s="83"/>
      <c r="BXO59" s="83"/>
      <c r="BXP59" s="83"/>
      <c r="BXQ59" s="83"/>
      <c r="BXR59" s="83"/>
      <c r="BXS59" s="83"/>
      <c r="BXT59" s="83"/>
      <c r="BXU59" s="83"/>
      <c r="BXV59" s="83"/>
      <c r="BXW59" s="83"/>
      <c r="BXX59" s="83"/>
      <c r="BXY59" s="83"/>
      <c r="BXZ59" s="83"/>
      <c r="BYA59" s="83"/>
      <c r="BYB59" s="83"/>
      <c r="BYC59" s="83"/>
      <c r="BYD59" s="83"/>
      <c r="BYE59" s="83"/>
      <c r="BYF59" s="83"/>
      <c r="BYG59" s="83"/>
      <c r="BYH59" s="83"/>
      <c r="BYI59" s="83"/>
      <c r="BYJ59" s="83"/>
      <c r="BYK59" s="83"/>
      <c r="BYL59" s="83"/>
      <c r="BYM59" s="83"/>
      <c r="BYN59" s="83"/>
      <c r="BYO59" s="83"/>
      <c r="BYP59" s="83"/>
      <c r="BYQ59" s="83"/>
      <c r="BYR59" s="83"/>
      <c r="BYS59" s="83"/>
      <c r="BYT59" s="83"/>
      <c r="BYU59" s="83"/>
      <c r="BYV59" s="83"/>
      <c r="BYW59" s="83"/>
      <c r="BYX59" s="83"/>
      <c r="BYY59" s="83"/>
      <c r="BYZ59" s="83"/>
      <c r="BZA59" s="83"/>
      <c r="BZB59" s="83"/>
      <c r="BZC59" s="83"/>
      <c r="BZD59" s="83"/>
      <c r="BZE59" s="83"/>
      <c r="BZF59" s="83"/>
      <c r="BZG59" s="83"/>
      <c r="BZH59" s="83"/>
      <c r="BZI59" s="83"/>
      <c r="BZJ59" s="83"/>
      <c r="BZK59" s="83"/>
      <c r="BZL59" s="83"/>
      <c r="BZM59" s="83"/>
      <c r="BZN59" s="83"/>
      <c r="BZO59" s="83"/>
      <c r="BZP59" s="83"/>
      <c r="BZQ59" s="83"/>
      <c r="BZR59" s="83"/>
      <c r="BZS59" s="83"/>
      <c r="BZT59" s="83"/>
      <c r="BZU59" s="83"/>
      <c r="BZV59" s="83"/>
      <c r="BZW59" s="83"/>
      <c r="BZX59" s="83"/>
      <c r="BZY59" s="83"/>
      <c r="BZZ59" s="83"/>
      <c r="CAA59" s="83"/>
      <c r="CAB59" s="83"/>
      <c r="CAC59" s="83"/>
      <c r="CAD59" s="83"/>
      <c r="CAE59" s="83"/>
      <c r="CAF59" s="83"/>
      <c r="CAG59" s="83"/>
      <c r="CAH59" s="83"/>
      <c r="CAI59" s="83"/>
      <c r="CAJ59" s="83"/>
      <c r="CAK59" s="83"/>
      <c r="CAL59" s="83"/>
      <c r="CAM59" s="83"/>
      <c r="CAN59" s="83"/>
      <c r="CAO59" s="83"/>
      <c r="CAP59" s="83"/>
      <c r="CAQ59" s="83"/>
      <c r="CAR59" s="83"/>
      <c r="CAS59" s="83"/>
      <c r="CAT59" s="83"/>
      <c r="CAU59" s="83"/>
      <c r="CAV59" s="83"/>
      <c r="CAW59" s="83"/>
      <c r="CAX59" s="83"/>
      <c r="CAY59" s="83"/>
      <c r="CAZ59" s="83"/>
      <c r="CBA59" s="83"/>
      <c r="CBB59" s="83"/>
      <c r="CBC59" s="83"/>
      <c r="CBD59" s="83"/>
      <c r="CBE59" s="83"/>
      <c r="CBF59" s="83"/>
      <c r="CBG59" s="83"/>
      <c r="CBH59" s="83"/>
      <c r="CBI59" s="83"/>
      <c r="CBJ59" s="83"/>
      <c r="CBK59" s="83"/>
      <c r="CBL59" s="83"/>
      <c r="CBM59" s="83"/>
      <c r="CBN59" s="83"/>
      <c r="CBO59" s="83"/>
      <c r="CBP59" s="83"/>
      <c r="CBQ59" s="83"/>
      <c r="CBR59" s="83"/>
      <c r="CBS59" s="83"/>
      <c r="CBT59" s="83"/>
      <c r="CBU59" s="83"/>
      <c r="CBV59" s="83"/>
      <c r="CBW59" s="83"/>
      <c r="CBX59" s="83"/>
      <c r="CBY59" s="83"/>
      <c r="CBZ59" s="83"/>
      <c r="CCA59" s="83"/>
      <c r="CCB59" s="83"/>
      <c r="CCC59" s="83"/>
      <c r="CCD59" s="83"/>
      <c r="CCE59" s="83"/>
      <c r="CCF59" s="83"/>
      <c r="CCG59" s="83"/>
      <c r="CCH59" s="83"/>
      <c r="CCI59" s="83"/>
      <c r="CCJ59" s="83"/>
      <c r="CCK59" s="83"/>
      <c r="CCL59" s="83"/>
      <c r="CCM59" s="83"/>
      <c r="CCN59" s="83"/>
      <c r="CCO59" s="83"/>
      <c r="CCP59" s="83"/>
      <c r="CCQ59" s="83"/>
      <c r="CCR59" s="83"/>
      <c r="CCS59" s="83"/>
      <c r="CCT59" s="83"/>
      <c r="CCU59" s="83"/>
      <c r="CCV59" s="83"/>
      <c r="CCW59" s="83"/>
      <c r="CCX59" s="83"/>
      <c r="CCY59" s="83"/>
      <c r="CCZ59" s="83"/>
      <c r="CDA59" s="83"/>
      <c r="CDB59" s="83"/>
      <c r="CDC59" s="83"/>
      <c r="CDD59" s="83"/>
      <c r="CDE59" s="83"/>
      <c r="CDF59" s="83"/>
      <c r="CDG59" s="83"/>
      <c r="CDH59" s="83"/>
      <c r="CDI59" s="83"/>
      <c r="CDJ59" s="83"/>
      <c r="CDK59" s="83"/>
      <c r="CDL59" s="83"/>
      <c r="CDM59" s="83"/>
      <c r="CDN59" s="83"/>
      <c r="CDO59" s="83"/>
      <c r="CDP59" s="83"/>
      <c r="CDQ59" s="83"/>
      <c r="CDR59" s="83"/>
      <c r="CDS59" s="83"/>
      <c r="CDT59" s="83"/>
      <c r="CDU59" s="83"/>
      <c r="CDV59" s="83"/>
      <c r="CDW59" s="83"/>
      <c r="CDX59" s="83"/>
      <c r="CDY59" s="83"/>
      <c r="CDZ59" s="83"/>
      <c r="CEA59" s="83"/>
      <c r="CEB59" s="83"/>
      <c r="CEC59" s="83"/>
      <c r="CED59" s="83"/>
      <c r="CEE59" s="83"/>
      <c r="CEF59" s="83"/>
      <c r="CEG59" s="83"/>
      <c r="CEH59" s="83"/>
      <c r="CEI59" s="83"/>
      <c r="CEJ59" s="83"/>
      <c r="CEK59" s="83"/>
      <c r="CEL59" s="83"/>
      <c r="CEM59" s="83"/>
      <c r="CEN59" s="83"/>
      <c r="CEO59" s="83"/>
      <c r="CEP59" s="83"/>
      <c r="CEQ59" s="83"/>
      <c r="CER59" s="83"/>
      <c r="CES59" s="83"/>
      <c r="CET59" s="83"/>
      <c r="CEU59" s="83"/>
      <c r="CEV59" s="83"/>
      <c r="CEW59" s="83"/>
      <c r="CEX59" s="83"/>
      <c r="CEY59" s="83"/>
      <c r="CEZ59" s="83"/>
      <c r="CFA59" s="83"/>
      <c r="CFB59" s="83"/>
      <c r="CFC59" s="83"/>
      <c r="CFD59" s="83"/>
      <c r="CFE59" s="83"/>
      <c r="CFF59" s="83"/>
      <c r="CFG59" s="83"/>
      <c r="CFH59" s="83"/>
      <c r="CFI59" s="83"/>
      <c r="CFJ59" s="83"/>
      <c r="CFK59" s="83"/>
      <c r="CFL59" s="83"/>
      <c r="CFM59" s="83"/>
      <c r="CFN59" s="83"/>
      <c r="CFO59" s="83"/>
      <c r="CFP59" s="83"/>
      <c r="CFQ59" s="83"/>
      <c r="CFR59" s="83"/>
      <c r="CFS59" s="83"/>
      <c r="CFT59" s="83"/>
      <c r="CFU59" s="83"/>
      <c r="CFV59" s="83"/>
      <c r="CFW59" s="83"/>
      <c r="CFX59" s="83"/>
      <c r="CFY59" s="83"/>
      <c r="CFZ59" s="83"/>
      <c r="CGA59" s="83"/>
      <c r="CGB59" s="83"/>
      <c r="CGC59" s="83"/>
      <c r="CGD59" s="83"/>
      <c r="CGE59" s="83"/>
      <c r="CGF59" s="83"/>
      <c r="CGG59" s="83"/>
      <c r="CGH59" s="83"/>
      <c r="CGI59" s="83"/>
      <c r="CGJ59" s="83"/>
      <c r="CGK59" s="83"/>
      <c r="CGL59" s="83"/>
      <c r="CGM59" s="83"/>
      <c r="CGN59" s="83"/>
      <c r="CGO59" s="83"/>
      <c r="CGP59" s="83"/>
      <c r="CGQ59" s="83"/>
      <c r="CGR59" s="83"/>
      <c r="CGS59" s="83"/>
      <c r="CGT59" s="83"/>
      <c r="CGU59" s="83"/>
      <c r="CGV59" s="83"/>
      <c r="CGW59" s="83"/>
      <c r="CGX59" s="83"/>
      <c r="CGY59" s="83"/>
      <c r="CGZ59" s="83"/>
      <c r="CHA59" s="83"/>
      <c r="CHB59" s="83"/>
      <c r="CHC59" s="83"/>
      <c r="CHD59" s="83"/>
      <c r="CHE59" s="83"/>
      <c r="CHF59" s="83"/>
      <c r="CHG59" s="83"/>
      <c r="CHH59" s="83"/>
      <c r="CHI59" s="83"/>
      <c r="CHJ59" s="83"/>
      <c r="CHK59" s="83"/>
      <c r="CHL59" s="83"/>
      <c r="CHM59" s="83"/>
      <c r="CHN59" s="83"/>
      <c r="CHO59" s="83"/>
      <c r="CHP59" s="83"/>
      <c r="CHQ59" s="83"/>
      <c r="CHR59" s="83"/>
      <c r="CHS59" s="83"/>
      <c r="CHT59" s="83"/>
      <c r="CHU59" s="83"/>
      <c r="CHV59" s="83"/>
      <c r="CHW59" s="83"/>
      <c r="CHX59" s="83"/>
      <c r="CHY59" s="83"/>
      <c r="CHZ59" s="83"/>
      <c r="CIA59" s="83"/>
      <c r="CIB59" s="83"/>
      <c r="CIC59" s="83"/>
      <c r="CID59" s="83"/>
      <c r="CIE59" s="83"/>
      <c r="CIF59" s="83"/>
      <c r="CIG59" s="83"/>
      <c r="CIH59" s="83"/>
      <c r="CII59" s="83"/>
      <c r="CIJ59" s="83"/>
      <c r="CIK59" s="83"/>
      <c r="CIL59" s="83"/>
      <c r="CIM59" s="83"/>
      <c r="CIN59" s="83"/>
      <c r="CIO59" s="83"/>
      <c r="CIP59" s="83"/>
      <c r="CIQ59" s="83"/>
      <c r="CIR59" s="83"/>
      <c r="CIS59" s="83"/>
      <c r="CIT59" s="83"/>
      <c r="CIU59" s="83"/>
      <c r="CIV59" s="83"/>
      <c r="CIW59" s="83"/>
      <c r="CIX59" s="83"/>
      <c r="CIY59" s="83"/>
      <c r="CIZ59" s="83"/>
      <c r="CJA59" s="83"/>
      <c r="CJB59" s="83"/>
      <c r="CJC59" s="83"/>
      <c r="CJD59" s="83"/>
      <c r="CJE59" s="83"/>
      <c r="CJF59" s="83"/>
      <c r="CJG59" s="83"/>
      <c r="CJH59" s="83"/>
      <c r="CJI59" s="83"/>
      <c r="CJJ59" s="83"/>
      <c r="CJK59" s="83"/>
      <c r="CJL59" s="83"/>
      <c r="CJM59" s="83"/>
      <c r="CJN59" s="83"/>
      <c r="CJO59" s="83"/>
      <c r="CJP59" s="83"/>
      <c r="CJQ59" s="83"/>
      <c r="CJR59" s="83"/>
      <c r="CJS59" s="83"/>
      <c r="CJT59" s="83"/>
      <c r="CJU59" s="83"/>
      <c r="CJV59" s="83"/>
      <c r="CJW59" s="83"/>
      <c r="CJX59" s="83"/>
      <c r="CJY59" s="83"/>
      <c r="CJZ59" s="83"/>
      <c r="CKA59" s="83"/>
      <c r="CKB59" s="83"/>
      <c r="CKC59" s="83"/>
      <c r="CKD59" s="83"/>
      <c r="CKE59" s="83"/>
      <c r="CKF59" s="83"/>
      <c r="CKG59" s="83"/>
      <c r="CKH59" s="83"/>
      <c r="CKI59" s="83"/>
      <c r="CKJ59" s="83"/>
      <c r="CKK59" s="83"/>
      <c r="CKL59" s="83"/>
      <c r="CKM59" s="83"/>
      <c r="CKN59" s="83"/>
      <c r="CKO59" s="83"/>
      <c r="CKP59" s="83"/>
      <c r="CKQ59" s="83"/>
      <c r="CKR59" s="83"/>
      <c r="CKS59" s="83"/>
      <c r="CKT59" s="83"/>
      <c r="CKU59" s="83"/>
      <c r="CKV59" s="83"/>
      <c r="CKW59" s="83"/>
      <c r="CKX59" s="83"/>
      <c r="CKY59" s="83"/>
      <c r="CKZ59" s="83"/>
      <c r="CLA59" s="83"/>
      <c r="CLB59" s="83"/>
      <c r="CLC59" s="83"/>
      <c r="CLD59" s="83"/>
      <c r="CLE59" s="83"/>
      <c r="CLF59" s="83"/>
      <c r="CLG59" s="83"/>
      <c r="CLH59" s="83"/>
      <c r="CLI59" s="83"/>
      <c r="CLJ59" s="83"/>
      <c r="CLK59" s="83"/>
      <c r="CLL59" s="83"/>
      <c r="CLM59" s="83"/>
      <c r="CLN59" s="83"/>
      <c r="CLO59" s="83"/>
      <c r="CLP59" s="83"/>
      <c r="CLQ59" s="83"/>
      <c r="CLR59" s="83"/>
      <c r="CLS59" s="83"/>
      <c r="CLT59" s="83"/>
      <c r="CLU59" s="83"/>
      <c r="CLV59" s="83"/>
      <c r="CLW59" s="83"/>
      <c r="CLX59" s="83"/>
      <c r="CLY59" s="83"/>
      <c r="CLZ59" s="83"/>
      <c r="CMA59" s="83"/>
      <c r="CMB59" s="83"/>
      <c r="CMC59" s="83"/>
      <c r="CMD59" s="83"/>
      <c r="CME59" s="83"/>
      <c r="CMF59" s="83"/>
      <c r="CMG59" s="83"/>
      <c r="CMH59" s="83"/>
      <c r="CMI59" s="83"/>
      <c r="CMJ59" s="83"/>
      <c r="CMK59" s="83"/>
      <c r="CML59" s="83"/>
      <c r="CMM59" s="83"/>
      <c r="CMN59" s="83"/>
      <c r="CMO59" s="83"/>
      <c r="CMP59" s="83"/>
      <c r="CMQ59" s="83"/>
      <c r="CMR59" s="83"/>
      <c r="CMS59" s="83"/>
      <c r="CMT59" s="83"/>
      <c r="CMU59" s="83"/>
      <c r="CMV59" s="83"/>
      <c r="CMW59" s="83"/>
      <c r="CMX59" s="83"/>
      <c r="CMY59" s="83"/>
      <c r="CMZ59" s="83"/>
      <c r="CNA59" s="83"/>
      <c r="CNB59" s="83"/>
      <c r="CNC59" s="83"/>
      <c r="CND59" s="83"/>
      <c r="CNE59" s="83"/>
      <c r="CNF59" s="83"/>
      <c r="CNG59" s="83"/>
      <c r="CNH59" s="83"/>
      <c r="CNI59" s="83"/>
      <c r="CNJ59" s="83"/>
      <c r="CNK59" s="83"/>
      <c r="CNL59" s="83"/>
      <c r="CNM59" s="83"/>
      <c r="CNN59" s="83"/>
      <c r="CNO59" s="83"/>
      <c r="CNP59" s="83"/>
      <c r="CNQ59" s="83"/>
      <c r="CNR59" s="83"/>
      <c r="CNS59" s="83"/>
      <c r="CNT59" s="83"/>
      <c r="CNU59" s="83"/>
      <c r="CNV59" s="83"/>
      <c r="CNW59" s="83"/>
      <c r="CNX59" s="83"/>
      <c r="CNY59" s="83"/>
      <c r="CNZ59" s="83"/>
      <c r="COA59" s="83"/>
      <c r="COB59" s="83"/>
      <c r="COC59" s="83"/>
      <c r="COD59" s="83"/>
      <c r="COE59" s="83"/>
      <c r="COF59" s="83"/>
      <c r="COG59" s="83"/>
      <c r="COH59" s="83"/>
      <c r="COI59" s="83"/>
      <c r="COJ59" s="83"/>
      <c r="COK59" s="83"/>
      <c r="COL59" s="83"/>
      <c r="COM59" s="83"/>
      <c r="CON59" s="83"/>
      <c r="COO59" s="83"/>
      <c r="COP59" s="83"/>
      <c r="COQ59" s="83"/>
      <c r="COR59" s="83"/>
      <c r="COS59" s="83"/>
      <c r="COT59" s="83"/>
      <c r="COU59" s="83"/>
      <c r="COV59" s="83"/>
      <c r="COW59" s="83"/>
      <c r="COX59" s="83"/>
      <c r="COY59" s="83"/>
      <c r="COZ59" s="83"/>
      <c r="CPA59" s="83"/>
      <c r="CPB59" s="83"/>
      <c r="CPC59" s="83"/>
      <c r="CPD59" s="83"/>
      <c r="CPE59" s="83"/>
      <c r="CPF59" s="83"/>
      <c r="CPG59" s="83"/>
      <c r="CPH59" s="83"/>
      <c r="CPI59" s="83"/>
      <c r="CPJ59" s="83"/>
      <c r="CPK59" s="83"/>
      <c r="CPL59" s="83"/>
      <c r="CPM59" s="83"/>
      <c r="CPN59" s="83"/>
      <c r="CPO59" s="83"/>
      <c r="CPP59" s="83"/>
      <c r="CPQ59" s="83"/>
      <c r="CPR59" s="83"/>
      <c r="CPS59" s="83"/>
      <c r="CPT59" s="83"/>
      <c r="CPU59" s="83"/>
      <c r="CPV59" s="83"/>
      <c r="CPW59" s="83"/>
      <c r="CPX59" s="83"/>
      <c r="CPY59" s="83"/>
      <c r="CPZ59" s="83"/>
      <c r="CQA59" s="83"/>
      <c r="CQB59" s="83"/>
      <c r="CQC59" s="83"/>
      <c r="CQD59" s="83"/>
      <c r="CQE59" s="83"/>
      <c r="CQF59" s="83"/>
      <c r="CQG59" s="83"/>
      <c r="CQH59" s="83"/>
      <c r="CQI59" s="83"/>
      <c r="CQJ59" s="83"/>
      <c r="CQK59" s="83"/>
      <c r="CQL59" s="83"/>
      <c r="CQM59" s="83"/>
      <c r="CQN59" s="83"/>
      <c r="CQO59" s="83"/>
      <c r="CQP59" s="83"/>
      <c r="CQQ59" s="83"/>
      <c r="CQR59" s="83"/>
      <c r="CQS59" s="83"/>
      <c r="CQT59" s="83"/>
      <c r="CQU59" s="83"/>
      <c r="CQV59" s="83"/>
      <c r="CQW59" s="83"/>
      <c r="CQX59" s="83"/>
      <c r="CQY59" s="83"/>
      <c r="CQZ59" s="83"/>
      <c r="CRA59" s="83"/>
      <c r="CRB59" s="83"/>
      <c r="CRC59" s="83"/>
      <c r="CRD59" s="83"/>
      <c r="CRE59" s="83"/>
      <c r="CRF59" s="83"/>
      <c r="CRG59" s="83"/>
      <c r="CRH59" s="83"/>
      <c r="CRI59" s="83"/>
      <c r="CRJ59" s="83"/>
      <c r="CRK59" s="83"/>
      <c r="CRL59" s="83"/>
      <c r="CRM59" s="83"/>
      <c r="CRN59" s="83"/>
      <c r="CRO59" s="83"/>
      <c r="CRP59" s="83"/>
      <c r="CRQ59" s="83"/>
      <c r="CRR59" s="83"/>
      <c r="CRS59" s="83"/>
      <c r="CRT59" s="83"/>
      <c r="CRU59" s="83"/>
      <c r="CRV59" s="83"/>
      <c r="CRW59" s="83"/>
      <c r="CRX59" s="83"/>
      <c r="CRY59" s="83"/>
      <c r="CRZ59" s="83"/>
      <c r="CSA59" s="83"/>
      <c r="CSB59" s="83"/>
      <c r="CSC59" s="83"/>
      <c r="CSD59" s="83"/>
      <c r="CSE59" s="83"/>
      <c r="CSF59" s="83"/>
      <c r="CSG59" s="83"/>
      <c r="CSH59" s="83"/>
      <c r="CSI59" s="83"/>
      <c r="CSJ59" s="83"/>
      <c r="CSK59" s="83"/>
      <c r="CSL59" s="83"/>
      <c r="CSM59" s="83"/>
      <c r="CSN59" s="83"/>
      <c r="CSO59" s="83"/>
      <c r="CSP59" s="83"/>
      <c r="CSQ59" s="83"/>
      <c r="CSR59" s="83"/>
      <c r="CSS59" s="83"/>
      <c r="CST59" s="83"/>
      <c r="CSU59" s="83"/>
      <c r="CSV59" s="83"/>
      <c r="CSW59" s="83"/>
      <c r="CSX59" s="83"/>
      <c r="CSY59" s="83"/>
      <c r="CSZ59" s="83"/>
      <c r="CTA59" s="83"/>
      <c r="CTB59" s="83"/>
      <c r="CTC59" s="83"/>
      <c r="CTD59" s="83"/>
      <c r="CTE59" s="83"/>
      <c r="CTF59" s="83"/>
      <c r="CTG59" s="83"/>
      <c r="CTH59" s="83"/>
      <c r="CTI59" s="83"/>
      <c r="CTJ59" s="83"/>
      <c r="CTK59" s="83"/>
      <c r="CTL59" s="83"/>
      <c r="CTM59" s="83"/>
      <c r="CTN59" s="83"/>
      <c r="CTO59" s="83"/>
      <c r="CTP59" s="83"/>
      <c r="CTQ59" s="83"/>
      <c r="CTR59" s="83"/>
      <c r="CTS59" s="83"/>
      <c r="CTT59" s="83"/>
      <c r="CTU59" s="83"/>
      <c r="CTV59" s="83"/>
      <c r="CTW59" s="83"/>
      <c r="CTX59" s="83"/>
      <c r="CTY59" s="83"/>
      <c r="CTZ59" s="83"/>
      <c r="CUA59" s="83"/>
      <c r="CUB59" s="83"/>
      <c r="CUC59" s="83"/>
      <c r="CUD59" s="83"/>
      <c r="CUE59" s="83"/>
      <c r="CUF59" s="83"/>
      <c r="CUG59" s="83"/>
      <c r="CUH59" s="83"/>
      <c r="CUI59" s="83"/>
      <c r="CUJ59" s="83"/>
      <c r="CUK59" s="83"/>
      <c r="CUL59" s="83"/>
      <c r="CUM59" s="83"/>
      <c r="CUN59" s="83"/>
      <c r="CUO59" s="83"/>
      <c r="CUP59" s="83"/>
      <c r="CUQ59" s="83"/>
      <c r="CUR59" s="83"/>
      <c r="CUS59" s="83"/>
      <c r="CUT59" s="83"/>
      <c r="CUU59" s="83"/>
      <c r="CUV59" s="83"/>
      <c r="CUW59" s="83"/>
      <c r="CUX59" s="83"/>
      <c r="CUY59" s="83"/>
      <c r="CUZ59" s="83"/>
      <c r="CVA59" s="83"/>
      <c r="CVB59" s="83"/>
      <c r="CVC59" s="83"/>
      <c r="CVD59" s="83"/>
      <c r="CVE59" s="83"/>
      <c r="CVF59" s="83"/>
      <c r="CVG59" s="83"/>
      <c r="CVH59" s="83"/>
      <c r="CVI59" s="83"/>
      <c r="CVJ59" s="83"/>
      <c r="CVK59" s="83"/>
      <c r="CVL59" s="83"/>
      <c r="CVM59" s="83"/>
      <c r="CVN59" s="83"/>
      <c r="CVO59" s="83"/>
      <c r="CVP59" s="83"/>
      <c r="CVQ59" s="83"/>
      <c r="CVR59" s="83"/>
      <c r="CVS59" s="83"/>
      <c r="CVT59" s="83"/>
      <c r="CVU59" s="83"/>
      <c r="CVV59" s="83"/>
      <c r="CVW59" s="83"/>
      <c r="CVX59" s="83"/>
      <c r="CVY59" s="83"/>
      <c r="CVZ59" s="83"/>
      <c r="CWA59" s="83"/>
      <c r="CWB59" s="83"/>
      <c r="CWC59" s="83"/>
      <c r="CWD59" s="83"/>
      <c r="CWE59" s="83"/>
      <c r="CWF59" s="83"/>
      <c r="CWG59" s="83"/>
      <c r="CWH59" s="83"/>
      <c r="CWI59" s="83"/>
      <c r="CWJ59" s="83"/>
      <c r="CWK59" s="83"/>
      <c r="CWL59" s="83"/>
      <c r="CWM59" s="83"/>
      <c r="CWN59" s="83"/>
      <c r="CWO59" s="83"/>
      <c r="CWP59" s="83"/>
      <c r="CWQ59" s="83"/>
      <c r="CWR59" s="83"/>
      <c r="CWS59" s="83"/>
      <c r="CWT59" s="83"/>
      <c r="CWU59" s="83"/>
      <c r="CWV59" s="83"/>
      <c r="CWW59" s="83"/>
      <c r="CWX59" s="83"/>
      <c r="CWY59" s="83"/>
      <c r="CWZ59" s="83"/>
      <c r="CXA59" s="83"/>
      <c r="CXB59" s="83"/>
      <c r="CXC59" s="83"/>
      <c r="CXD59" s="83"/>
      <c r="CXE59" s="83"/>
      <c r="CXF59" s="83"/>
      <c r="CXG59" s="83"/>
      <c r="CXH59" s="83"/>
      <c r="CXI59" s="83"/>
      <c r="CXJ59" s="83"/>
      <c r="CXK59" s="83"/>
      <c r="CXL59" s="83"/>
      <c r="CXM59" s="83"/>
      <c r="CXN59" s="83"/>
      <c r="CXO59" s="83"/>
      <c r="CXP59" s="83"/>
      <c r="CXQ59" s="83"/>
      <c r="CXR59" s="83"/>
      <c r="CXS59" s="83"/>
      <c r="CXT59" s="83"/>
      <c r="CXU59" s="83"/>
      <c r="CXV59" s="83"/>
      <c r="CXW59" s="83"/>
      <c r="CXX59" s="83"/>
      <c r="CXY59" s="83"/>
      <c r="CXZ59" s="83"/>
      <c r="CYA59" s="83"/>
      <c r="CYB59" s="83"/>
      <c r="CYC59" s="83"/>
      <c r="CYD59" s="83"/>
      <c r="CYE59" s="83"/>
      <c r="CYF59" s="83"/>
      <c r="CYG59" s="83"/>
      <c r="CYH59" s="83"/>
      <c r="CYI59" s="83"/>
      <c r="CYJ59" s="83"/>
      <c r="CYK59" s="83"/>
      <c r="CYL59" s="83"/>
      <c r="CYM59" s="83"/>
      <c r="CYN59" s="83"/>
      <c r="CYO59" s="83"/>
      <c r="CYP59" s="83"/>
      <c r="CYQ59" s="83"/>
      <c r="CYR59" s="83"/>
      <c r="CYS59" s="83"/>
      <c r="CYT59" s="83"/>
      <c r="CYU59" s="83"/>
      <c r="CYV59" s="83"/>
      <c r="CYW59" s="83"/>
      <c r="CYX59" s="83"/>
      <c r="CYY59" s="83"/>
      <c r="CYZ59" s="83"/>
      <c r="CZA59" s="83"/>
      <c r="CZB59" s="83"/>
      <c r="CZC59" s="83"/>
      <c r="CZD59" s="83"/>
      <c r="CZE59" s="83"/>
      <c r="CZF59" s="83"/>
      <c r="CZG59" s="83"/>
      <c r="CZH59" s="83"/>
      <c r="CZI59" s="83"/>
      <c r="CZJ59" s="83"/>
      <c r="CZK59" s="83"/>
      <c r="CZL59" s="83"/>
      <c r="CZM59" s="83"/>
      <c r="CZN59" s="83"/>
      <c r="CZO59" s="83"/>
      <c r="CZP59" s="83"/>
      <c r="CZQ59" s="83"/>
      <c r="CZR59" s="83"/>
      <c r="CZS59" s="83"/>
      <c r="CZT59" s="83"/>
      <c r="CZU59" s="83"/>
      <c r="CZV59" s="83"/>
      <c r="CZW59" s="83"/>
      <c r="CZX59" s="83"/>
      <c r="CZY59" s="83"/>
      <c r="CZZ59" s="83"/>
      <c r="DAA59" s="83"/>
      <c r="DAB59" s="83"/>
      <c r="DAC59" s="83"/>
      <c r="DAD59" s="83"/>
      <c r="DAE59" s="83"/>
      <c r="DAF59" s="83"/>
      <c r="DAG59" s="83"/>
      <c r="DAH59" s="83"/>
      <c r="DAI59" s="83"/>
      <c r="DAJ59" s="83"/>
      <c r="DAK59" s="83"/>
      <c r="DAL59" s="83"/>
      <c r="DAM59" s="83"/>
      <c r="DAN59" s="83"/>
      <c r="DAO59" s="83"/>
      <c r="DAP59" s="83"/>
      <c r="DAQ59" s="83"/>
      <c r="DAR59" s="83"/>
      <c r="DAS59" s="83"/>
      <c r="DAT59" s="83"/>
      <c r="DAU59" s="83"/>
      <c r="DAV59" s="83"/>
      <c r="DAW59" s="83"/>
      <c r="DAX59" s="83"/>
      <c r="DAY59" s="83"/>
      <c r="DAZ59" s="83"/>
      <c r="DBA59" s="83"/>
      <c r="DBB59" s="83"/>
      <c r="DBC59" s="83"/>
      <c r="DBD59" s="83"/>
      <c r="DBE59" s="83"/>
      <c r="DBF59" s="83"/>
      <c r="DBG59" s="83"/>
      <c r="DBH59" s="83"/>
      <c r="DBI59" s="83"/>
      <c r="DBJ59" s="83"/>
      <c r="DBK59" s="83"/>
      <c r="DBL59" s="83"/>
      <c r="DBM59" s="83"/>
      <c r="DBN59" s="83"/>
      <c r="DBO59" s="83"/>
      <c r="DBP59" s="83"/>
      <c r="DBQ59" s="83"/>
      <c r="DBR59" s="83"/>
      <c r="DBS59" s="83"/>
      <c r="DBT59" s="83"/>
      <c r="DBU59" s="83"/>
      <c r="DBV59" s="83"/>
      <c r="DBW59" s="83"/>
      <c r="DBX59" s="83"/>
      <c r="DBY59" s="83"/>
      <c r="DBZ59" s="83"/>
      <c r="DCA59" s="83"/>
      <c r="DCB59" s="83"/>
      <c r="DCC59" s="83"/>
      <c r="DCD59" s="83"/>
      <c r="DCE59" s="83"/>
      <c r="DCF59" s="83"/>
      <c r="DCG59" s="83"/>
      <c r="DCH59" s="83"/>
      <c r="DCI59" s="83"/>
      <c r="DCJ59" s="83"/>
      <c r="DCK59" s="83"/>
      <c r="DCL59" s="83"/>
      <c r="DCM59" s="83"/>
      <c r="DCN59" s="83"/>
      <c r="DCO59" s="83"/>
      <c r="DCP59" s="83"/>
      <c r="DCQ59" s="83"/>
      <c r="DCR59" s="83"/>
      <c r="DCS59" s="83"/>
      <c r="DCT59" s="83"/>
      <c r="DCU59" s="83"/>
      <c r="DCV59" s="83"/>
      <c r="DCW59" s="83"/>
      <c r="DCX59" s="83"/>
      <c r="DCY59" s="83"/>
      <c r="DCZ59" s="83"/>
      <c r="DDA59" s="83"/>
      <c r="DDB59" s="83"/>
      <c r="DDC59" s="83"/>
      <c r="DDD59" s="83"/>
      <c r="DDE59" s="83"/>
      <c r="DDF59" s="83"/>
      <c r="DDG59" s="83"/>
      <c r="DDH59" s="83"/>
      <c r="DDI59" s="83"/>
      <c r="DDJ59" s="83"/>
      <c r="DDK59" s="83"/>
      <c r="DDL59" s="83"/>
      <c r="DDM59" s="83"/>
      <c r="DDN59" s="83"/>
      <c r="DDO59" s="83"/>
      <c r="DDP59" s="83"/>
      <c r="DDQ59" s="83"/>
      <c r="DDR59" s="83"/>
      <c r="DDS59" s="83"/>
      <c r="DDT59" s="83"/>
      <c r="DDU59" s="83"/>
      <c r="DDV59" s="83"/>
      <c r="DDW59" s="83"/>
      <c r="DDX59" s="83"/>
      <c r="DDY59" s="83"/>
      <c r="DDZ59" s="83"/>
      <c r="DEA59" s="83"/>
      <c r="DEB59" s="83"/>
      <c r="DEC59" s="83"/>
      <c r="DED59" s="83"/>
      <c r="DEE59" s="83"/>
      <c r="DEF59" s="83"/>
      <c r="DEG59" s="83"/>
      <c r="DEH59" s="83"/>
      <c r="DEI59" s="83"/>
      <c r="DEJ59" s="83"/>
      <c r="DEK59" s="83"/>
      <c r="DEL59" s="83"/>
      <c r="DEM59" s="83"/>
      <c r="DEN59" s="83"/>
      <c r="DEO59" s="83"/>
      <c r="DEP59" s="83"/>
      <c r="DEQ59" s="83"/>
      <c r="DER59" s="83"/>
      <c r="DES59" s="83"/>
      <c r="DET59" s="83"/>
      <c r="DEU59" s="83"/>
      <c r="DEV59" s="83"/>
      <c r="DEW59" s="83"/>
      <c r="DEX59" s="83"/>
      <c r="DEY59" s="83"/>
      <c r="DEZ59" s="83"/>
      <c r="DFA59" s="83"/>
      <c r="DFB59" s="83"/>
      <c r="DFC59" s="83"/>
      <c r="DFD59" s="83"/>
      <c r="DFE59" s="83"/>
      <c r="DFF59" s="83"/>
      <c r="DFG59" s="83"/>
      <c r="DFH59" s="83"/>
      <c r="DFI59" s="83"/>
      <c r="DFJ59" s="83"/>
      <c r="DFK59" s="83"/>
      <c r="DFL59" s="83"/>
      <c r="DFM59" s="83"/>
      <c r="DFN59" s="83"/>
      <c r="DFO59" s="83"/>
      <c r="DFP59" s="83"/>
      <c r="DFQ59" s="83"/>
      <c r="DFR59" s="83"/>
      <c r="DFS59" s="83"/>
      <c r="DFT59" s="83"/>
      <c r="DFU59" s="83"/>
      <c r="DFV59" s="83"/>
      <c r="DFW59" s="83"/>
      <c r="DFX59" s="83"/>
      <c r="DFY59" s="83"/>
      <c r="DFZ59" s="83"/>
      <c r="DGA59" s="83"/>
      <c r="DGB59" s="83"/>
      <c r="DGC59" s="83"/>
      <c r="DGD59" s="83"/>
      <c r="DGE59" s="83"/>
      <c r="DGF59" s="83"/>
      <c r="DGG59" s="83"/>
      <c r="DGH59" s="83"/>
      <c r="DGI59" s="83"/>
      <c r="DGJ59" s="83"/>
      <c r="DGK59" s="83"/>
      <c r="DGL59" s="83"/>
      <c r="DGM59" s="83"/>
      <c r="DGN59" s="83"/>
      <c r="DGO59" s="83"/>
      <c r="DGP59" s="83"/>
      <c r="DGQ59" s="83"/>
      <c r="DGR59" s="83"/>
      <c r="DGS59" s="83"/>
      <c r="DGT59" s="83"/>
      <c r="DGU59" s="83"/>
      <c r="DGV59" s="83"/>
      <c r="DGW59" s="83"/>
      <c r="DGX59" s="83"/>
      <c r="DGY59" s="83"/>
      <c r="DGZ59" s="83"/>
      <c r="DHA59" s="83"/>
      <c r="DHB59" s="83"/>
      <c r="DHC59" s="83"/>
      <c r="DHD59" s="83"/>
      <c r="DHE59" s="83"/>
      <c r="DHF59" s="83"/>
      <c r="DHG59" s="83"/>
      <c r="DHH59" s="83"/>
      <c r="DHI59" s="83"/>
      <c r="DHJ59" s="83"/>
      <c r="DHK59" s="83"/>
      <c r="DHL59" s="83"/>
      <c r="DHM59" s="83"/>
      <c r="DHN59" s="83"/>
      <c r="DHO59" s="83"/>
      <c r="DHP59" s="83"/>
      <c r="DHQ59" s="83"/>
      <c r="DHR59" s="83"/>
      <c r="DHS59" s="83"/>
      <c r="DHT59" s="83"/>
      <c r="DHU59" s="83"/>
      <c r="DHV59" s="83"/>
      <c r="DHW59" s="83"/>
      <c r="DHX59" s="83"/>
      <c r="DHY59" s="83"/>
      <c r="DHZ59" s="83"/>
      <c r="DIA59" s="83"/>
      <c r="DIB59" s="83"/>
      <c r="DIC59" s="83"/>
      <c r="DID59" s="83"/>
      <c r="DIE59" s="83"/>
      <c r="DIF59" s="83"/>
      <c r="DIG59" s="83"/>
      <c r="DIH59" s="83"/>
      <c r="DII59" s="83"/>
      <c r="DIJ59" s="83"/>
      <c r="DIK59" s="83"/>
      <c r="DIL59" s="83"/>
      <c r="DIM59" s="83"/>
      <c r="DIN59" s="83"/>
      <c r="DIO59" s="83"/>
      <c r="DIP59" s="83"/>
      <c r="DIQ59" s="83"/>
      <c r="DIR59" s="83"/>
      <c r="DIS59" s="83"/>
      <c r="DIT59" s="83"/>
      <c r="DIU59" s="83"/>
      <c r="DIV59" s="83"/>
      <c r="DIW59" s="83"/>
      <c r="DIX59" s="83"/>
      <c r="DIY59" s="83"/>
      <c r="DIZ59" s="83"/>
      <c r="DJA59" s="83"/>
      <c r="DJB59" s="83"/>
      <c r="DJC59" s="83"/>
      <c r="DJD59" s="83"/>
      <c r="DJE59" s="83"/>
      <c r="DJF59" s="83"/>
      <c r="DJG59" s="83"/>
      <c r="DJH59" s="83"/>
      <c r="DJI59" s="83"/>
      <c r="DJJ59" s="83"/>
      <c r="DJK59" s="83"/>
      <c r="DJL59" s="83"/>
      <c r="DJM59" s="83"/>
      <c r="DJN59" s="83"/>
      <c r="DJO59" s="83"/>
      <c r="DJP59" s="83"/>
      <c r="DJQ59" s="83"/>
      <c r="DJR59" s="83"/>
      <c r="DJS59" s="83"/>
      <c r="DJT59" s="83"/>
      <c r="DJU59" s="83"/>
      <c r="DJV59" s="83"/>
      <c r="DJW59" s="83"/>
      <c r="DJX59" s="83"/>
      <c r="DJY59" s="83"/>
      <c r="DJZ59" s="83"/>
      <c r="DKA59" s="83"/>
      <c r="DKB59" s="83"/>
      <c r="DKC59" s="83"/>
      <c r="DKD59" s="83"/>
      <c r="DKE59" s="83"/>
      <c r="DKF59" s="83"/>
      <c r="DKG59" s="83"/>
      <c r="DKH59" s="83"/>
      <c r="DKI59" s="83"/>
      <c r="DKJ59" s="83"/>
      <c r="DKK59" s="83"/>
      <c r="DKL59" s="83"/>
      <c r="DKM59" s="83"/>
      <c r="DKN59" s="83"/>
      <c r="DKO59" s="83"/>
      <c r="DKP59" s="83"/>
      <c r="DKQ59" s="83"/>
      <c r="DKR59" s="83"/>
      <c r="DKS59" s="83"/>
      <c r="DKT59" s="83"/>
      <c r="DKU59" s="83"/>
      <c r="DKV59" s="83"/>
      <c r="DKW59" s="83"/>
      <c r="DKX59" s="83"/>
      <c r="DKY59" s="83"/>
      <c r="DKZ59" s="83"/>
      <c r="DLA59" s="83"/>
      <c r="DLB59" s="83"/>
      <c r="DLC59" s="83"/>
      <c r="DLD59" s="83"/>
      <c r="DLE59" s="83"/>
      <c r="DLF59" s="83"/>
      <c r="DLG59" s="83"/>
      <c r="DLH59" s="83"/>
      <c r="DLI59" s="83"/>
      <c r="DLJ59" s="83"/>
      <c r="DLK59" s="83"/>
      <c r="DLL59" s="83"/>
      <c r="DLM59" s="83"/>
      <c r="DLN59" s="83"/>
      <c r="DLO59" s="83"/>
      <c r="DLP59" s="83"/>
      <c r="DLQ59" s="83"/>
      <c r="DLR59" s="83"/>
      <c r="DLS59" s="83"/>
      <c r="DLT59" s="83"/>
      <c r="DLU59" s="83"/>
      <c r="DLV59" s="83"/>
      <c r="DLW59" s="83"/>
      <c r="DLX59" s="83"/>
      <c r="DLY59" s="83"/>
      <c r="DLZ59" s="83"/>
      <c r="DMA59" s="83"/>
      <c r="DMB59" s="83"/>
      <c r="DMC59" s="83"/>
      <c r="DMD59" s="83"/>
      <c r="DME59" s="83"/>
      <c r="DMF59" s="83"/>
      <c r="DMG59" s="83"/>
      <c r="DMH59" s="83"/>
      <c r="DMI59" s="83"/>
      <c r="DMJ59" s="83"/>
      <c r="DMK59" s="83"/>
      <c r="DML59" s="83"/>
      <c r="DMM59" s="83"/>
      <c r="DMN59" s="83"/>
      <c r="DMO59" s="83"/>
      <c r="DMP59" s="83"/>
      <c r="DMQ59" s="83"/>
      <c r="DMR59" s="83"/>
      <c r="DMS59" s="83"/>
      <c r="DMT59" s="83"/>
      <c r="DMU59" s="83"/>
      <c r="DMV59" s="83"/>
      <c r="DMW59" s="83"/>
      <c r="DMX59" s="83"/>
      <c r="DMY59" s="83"/>
      <c r="DMZ59" s="83"/>
      <c r="DNA59" s="83"/>
      <c r="DNB59" s="83"/>
      <c r="DNC59" s="83"/>
      <c r="DND59" s="83"/>
      <c r="DNE59" s="83"/>
      <c r="DNF59" s="83"/>
      <c r="DNG59" s="83"/>
      <c r="DNH59" s="83"/>
      <c r="DNI59" s="83"/>
      <c r="DNJ59" s="83"/>
      <c r="DNK59" s="83"/>
      <c r="DNL59" s="83"/>
      <c r="DNM59" s="83"/>
      <c r="DNN59" s="83"/>
      <c r="DNO59" s="83"/>
      <c r="DNP59" s="83"/>
      <c r="DNQ59" s="83"/>
      <c r="DNR59" s="83"/>
      <c r="DNS59" s="83"/>
      <c r="DNT59" s="83"/>
      <c r="DNU59" s="83"/>
      <c r="DNV59" s="83"/>
      <c r="DNW59" s="83"/>
      <c r="DNX59" s="83"/>
      <c r="DNY59" s="83"/>
      <c r="DNZ59" s="83"/>
      <c r="DOA59" s="83"/>
      <c r="DOB59" s="83"/>
      <c r="DOC59" s="83"/>
      <c r="DOD59" s="83"/>
      <c r="DOE59" s="83"/>
      <c r="DOF59" s="83"/>
      <c r="DOG59" s="83"/>
      <c r="DOH59" s="83"/>
      <c r="DOI59" s="83"/>
      <c r="DOJ59" s="83"/>
      <c r="DOK59" s="83"/>
      <c r="DOL59" s="83"/>
      <c r="DOM59" s="83"/>
      <c r="DON59" s="83"/>
      <c r="DOO59" s="83"/>
      <c r="DOP59" s="83"/>
      <c r="DOQ59" s="83"/>
      <c r="DOR59" s="83"/>
      <c r="DOS59" s="83"/>
      <c r="DOT59" s="83"/>
      <c r="DOU59" s="83"/>
      <c r="DOV59" s="83"/>
      <c r="DOW59" s="83"/>
      <c r="DOX59" s="83"/>
      <c r="DOY59" s="83"/>
      <c r="DOZ59" s="83"/>
      <c r="DPA59" s="83"/>
      <c r="DPB59" s="83"/>
      <c r="DPC59" s="83"/>
      <c r="DPD59" s="83"/>
      <c r="DPE59" s="83"/>
      <c r="DPF59" s="83"/>
      <c r="DPG59" s="83"/>
      <c r="DPH59" s="83"/>
      <c r="DPI59" s="83"/>
      <c r="DPJ59" s="83"/>
      <c r="DPK59" s="83"/>
      <c r="DPL59" s="83"/>
      <c r="DPM59" s="83"/>
      <c r="DPN59" s="83"/>
      <c r="DPO59" s="83"/>
      <c r="DPP59" s="83"/>
      <c r="DPQ59" s="83"/>
      <c r="DPR59" s="83"/>
      <c r="DPS59" s="83"/>
      <c r="DPT59" s="83"/>
      <c r="DPU59" s="83"/>
      <c r="DPV59" s="83"/>
      <c r="DPW59" s="83"/>
      <c r="DPX59" s="83"/>
      <c r="DPY59" s="83"/>
      <c r="DPZ59" s="83"/>
      <c r="DQA59" s="83"/>
      <c r="DQB59" s="83"/>
      <c r="DQC59" s="83"/>
      <c r="DQD59" s="83"/>
      <c r="DQE59" s="83"/>
      <c r="DQF59" s="83"/>
      <c r="DQG59" s="83"/>
      <c r="DQH59" s="83"/>
      <c r="DQI59" s="83"/>
      <c r="DQJ59" s="83"/>
      <c r="DQK59" s="83"/>
      <c r="DQL59" s="83"/>
      <c r="DQM59" s="83"/>
      <c r="DQN59" s="83"/>
      <c r="DQO59" s="83"/>
      <c r="DQP59" s="83"/>
      <c r="DQQ59" s="83"/>
      <c r="DQR59" s="83"/>
      <c r="DQS59" s="83"/>
      <c r="DQT59" s="83"/>
      <c r="DQU59" s="83"/>
      <c r="DQV59" s="83"/>
      <c r="DQW59" s="83"/>
      <c r="DQX59" s="83"/>
      <c r="DQY59" s="83"/>
      <c r="DQZ59" s="83"/>
      <c r="DRA59" s="83"/>
      <c r="DRB59" s="83"/>
      <c r="DRC59" s="83"/>
      <c r="DRD59" s="83"/>
      <c r="DRE59" s="83"/>
      <c r="DRF59" s="83"/>
      <c r="DRG59" s="83"/>
      <c r="DRH59" s="83"/>
      <c r="DRI59" s="83"/>
      <c r="DRJ59" s="83"/>
      <c r="DRK59" s="83"/>
      <c r="DRL59" s="83"/>
      <c r="DRM59" s="83"/>
      <c r="DRN59" s="83"/>
      <c r="DRO59" s="83"/>
      <c r="DRP59" s="83"/>
      <c r="DRQ59" s="83"/>
      <c r="DRR59" s="83"/>
      <c r="DRS59" s="83"/>
      <c r="DRT59" s="83"/>
      <c r="DRU59" s="83"/>
      <c r="DRV59" s="83"/>
      <c r="DRW59" s="83"/>
      <c r="DRX59" s="83"/>
      <c r="DRY59" s="83"/>
      <c r="DRZ59" s="83"/>
      <c r="DSA59" s="83"/>
      <c r="DSB59" s="83"/>
      <c r="DSC59" s="83"/>
      <c r="DSD59" s="83"/>
      <c r="DSE59" s="83"/>
      <c r="DSF59" s="83"/>
      <c r="DSG59" s="83"/>
      <c r="DSH59" s="83"/>
      <c r="DSI59" s="83"/>
      <c r="DSJ59" s="83"/>
      <c r="DSK59" s="83"/>
      <c r="DSL59" s="83"/>
      <c r="DSM59" s="83"/>
      <c r="DSN59" s="83"/>
      <c r="DSO59" s="83"/>
      <c r="DSP59" s="83"/>
      <c r="DSQ59" s="83"/>
      <c r="DSR59" s="83"/>
      <c r="DSS59" s="83"/>
      <c r="DST59" s="83"/>
      <c r="DSU59" s="83"/>
      <c r="DSV59" s="83"/>
      <c r="DSW59" s="83"/>
      <c r="DSX59" s="83"/>
      <c r="DSY59" s="83"/>
      <c r="DSZ59" s="83"/>
      <c r="DTA59" s="83"/>
      <c r="DTB59" s="83"/>
      <c r="DTC59" s="83"/>
      <c r="DTD59" s="83"/>
      <c r="DTE59" s="83"/>
      <c r="DTF59" s="83"/>
      <c r="DTG59" s="83"/>
      <c r="DTH59" s="83"/>
      <c r="DTI59" s="83"/>
      <c r="DTJ59" s="83"/>
      <c r="DTK59" s="83"/>
      <c r="DTL59" s="83"/>
      <c r="DTM59" s="83"/>
      <c r="DTN59" s="83"/>
      <c r="DTO59" s="83"/>
      <c r="DTP59" s="83"/>
      <c r="DTQ59" s="83"/>
      <c r="DTR59" s="83"/>
      <c r="DTS59" s="83"/>
      <c r="DTT59" s="83"/>
      <c r="DTU59" s="83"/>
      <c r="DTV59" s="83"/>
      <c r="DTW59" s="83"/>
      <c r="DTX59" s="83"/>
      <c r="DTY59" s="83"/>
      <c r="DTZ59" s="83"/>
      <c r="DUA59" s="83"/>
      <c r="DUB59" s="83"/>
      <c r="DUC59" s="83"/>
      <c r="DUD59" s="83"/>
      <c r="DUE59" s="83"/>
      <c r="DUF59" s="83"/>
      <c r="DUG59" s="83"/>
      <c r="DUH59" s="83"/>
      <c r="DUI59" s="83"/>
      <c r="DUJ59" s="83"/>
      <c r="DUK59" s="83"/>
      <c r="DUL59" s="83"/>
      <c r="DUM59" s="83"/>
      <c r="DUN59" s="83"/>
      <c r="DUO59" s="83"/>
      <c r="DUP59" s="83"/>
      <c r="DUQ59" s="83"/>
      <c r="DUR59" s="83"/>
      <c r="DUS59" s="83"/>
      <c r="DUT59" s="83"/>
      <c r="DUU59" s="83"/>
      <c r="DUV59" s="83"/>
      <c r="DUW59" s="83"/>
      <c r="DUX59" s="83"/>
      <c r="DUY59" s="83"/>
      <c r="DUZ59" s="83"/>
      <c r="DVA59" s="83"/>
      <c r="DVB59" s="83"/>
      <c r="DVC59" s="83"/>
      <c r="DVD59" s="83"/>
      <c r="DVE59" s="83"/>
      <c r="DVF59" s="83"/>
      <c r="DVG59" s="83"/>
      <c r="DVH59" s="83"/>
      <c r="DVI59" s="83"/>
      <c r="DVJ59" s="83"/>
      <c r="DVK59" s="83"/>
      <c r="DVL59" s="83"/>
      <c r="DVM59" s="83"/>
      <c r="DVN59" s="83"/>
      <c r="DVO59" s="83"/>
      <c r="DVP59" s="83"/>
      <c r="DVQ59" s="83"/>
      <c r="DVR59" s="83"/>
      <c r="DVS59" s="83"/>
      <c r="DVT59" s="83"/>
      <c r="DVU59" s="83"/>
      <c r="DVV59" s="83"/>
      <c r="DVW59" s="83"/>
      <c r="DVX59" s="83"/>
      <c r="DVY59" s="83"/>
      <c r="DVZ59" s="83"/>
      <c r="DWA59" s="83"/>
      <c r="DWB59" s="83"/>
      <c r="DWC59" s="83"/>
      <c r="DWD59" s="83"/>
      <c r="DWE59" s="83"/>
      <c r="DWF59" s="83"/>
      <c r="DWG59" s="83"/>
      <c r="DWH59" s="83"/>
      <c r="DWI59" s="83"/>
      <c r="DWJ59" s="83"/>
      <c r="DWK59" s="83"/>
      <c r="DWL59" s="83"/>
      <c r="DWM59" s="83"/>
      <c r="DWN59" s="83"/>
      <c r="DWO59" s="83"/>
      <c r="DWP59" s="83"/>
      <c r="DWQ59" s="83"/>
      <c r="DWR59" s="83"/>
      <c r="DWS59" s="83"/>
      <c r="DWT59" s="83"/>
      <c r="DWU59" s="83"/>
      <c r="DWV59" s="83"/>
      <c r="DWW59" s="83"/>
      <c r="DWX59" s="83"/>
      <c r="DWY59" s="83"/>
      <c r="DWZ59" s="83"/>
      <c r="DXA59" s="83"/>
      <c r="DXB59" s="83"/>
      <c r="DXC59" s="83"/>
      <c r="DXD59" s="83"/>
      <c r="DXE59" s="83"/>
      <c r="DXF59" s="83"/>
      <c r="DXG59" s="83"/>
      <c r="DXH59" s="83"/>
      <c r="DXI59" s="83"/>
      <c r="DXJ59" s="83"/>
      <c r="DXK59" s="83"/>
      <c r="DXL59" s="83"/>
      <c r="DXM59" s="83"/>
      <c r="DXN59" s="83"/>
      <c r="DXO59" s="83"/>
      <c r="DXP59" s="83"/>
      <c r="DXQ59" s="83"/>
      <c r="DXR59" s="83"/>
      <c r="DXS59" s="83"/>
      <c r="DXT59" s="83"/>
      <c r="DXU59" s="83"/>
      <c r="DXV59" s="83"/>
      <c r="DXW59" s="83"/>
      <c r="DXX59" s="83"/>
      <c r="DXY59" s="83"/>
      <c r="DXZ59" s="83"/>
      <c r="DYA59" s="83"/>
      <c r="DYB59" s="83"/>
      <c r="DYC59" s="83"/>
      <c r="DYD59" s="83"/>
      <c r="DYE59" s="83"/>
      <c r="DYF59" s="83"/>
      <c r="DYG59" s="83"/>
      <c r="DYH59" s="83"/>
      <c r="DYI59" s="83"/>
      <c r="DYJ59" s="83"/>
      <c r="DYK59" s="83"/>
      <c r="DYL59" s="83"/>
      <c r="DYM59" s="83"/>
      <c r="DYN59" s="83"/>
      <c r="DYO59" s="83"/>
      <c r="DYP59" s="83"/>
      <c r="DYQ59" s="83"/>
      <c r="DYR59" s="83"/>
      <c r="DYS59" s="83"/>
      <c r="DYT59" s="83"/>
      <c r="DYU59" s="83"/>
      <c r="DYV59" s="83"/>
      <c r="DYW59" s="83"/>
      <c r="DYX59" s="83"/>
      <c r="DYY59" s="83"/>
      <c r="DYZ59" s="83"/>
      <c r="DZA59" s="83"/>
      <c r="DZB59" s="83"/>
      <c r="DZC59" s="83"/>
      <c r="DZD59" s="83"/>
      <c r="DZE59" s="83"/>
      <c r="DZF59" s="83"/>
      <c r="DZG59" s="83"/>
      <c r="DZH59" s="83"/>
      <c r="DZI59" s="83"/>
      <c r="DZJ59" s="83"/>
      <c r="DZK59" s="83"/>
      <c r="DZL59" s="83"/>
      <c r="DZM59" s="83"/>
      <c r="DZN59" s="83"/>
      <c r="DZO59" s="83"/>
      <c r="DZP59" s="83"/>
      <c r="DZQ59" s="83"/>
      <c r="DZR59" s="83"/>
      <c r="DZS59" s="83"/>
      <c r="DZT59" s="83"/>
      <c r="DZU59" s="83"/>
      <c r="DZV59" s="83"/>
      <c r="DZW59" s="83"/>
      <c r="DZX59" s="83"/>
      <c r="DZY59" s="83"/>
      <c r="DZZ59" s="83"/>
      <c r="EAA59" s="83"/>
      <c r="EAB59" s="83"/>
      <c r="EAC59" s="83"/>
      <c r="EAD59" s="83"/>
      <c r="EAE59" s="83"/>
      <c r="EAF59" s="83"/>
      <c r="EAG59" s="83"/>
      <c r="EAH59" s="83"/>
      <c r="EAI59" s="83"/>
      <c r="EAJ59" s="83"/>
      <c r="EAK59" s="83"/>
      <c r="EAL59" s="83"/>
      <c r="EAM59" s="83"/>
      <c r="EAN59" s="83"/>
      <c r="EAO59" s="83"/>
      <c r="EAP59" s="83"/>
      <c r="EAQ59" s="83"/>
      <c r="EAR59" s="83"/>
      <c r="EAS59" s="83"/>
      <c r="EAT59" s="83"/>
      <c r="EAU59" s="83"/>
      <c r="EAV59" s="83"/>
      <c r="EAW59" s="83"/>
      <c r="EAX59" s="83"/>
      <c r="EAY59" s="83"/>
      <c r="EAZ59" s="83"/>
      <c r="EBA59" s="83"/>
      <c r="EBB59" s="83"/>
      <c r="EBC59" s="83"/>
      <c r="EBD59" s="83"/>
      <c r="EBE59" s="83"/>
      <c r="EBF59" s="83"/>
      <c r="EBG59" s="83"/>
      <c r="EBH59" s="83"/>
      <c r="EBI59" s="83"/>
      <c r="EBJ59" s="83"/>
      <c r="EBK59" s="83"/>
      <c r="EBL59" s="83"/>
      <c r="EBM59" s="83"/>
      <c r="EBN59" s="83"/>
      <c r="EBO59" s="83"/>
      <c r="EBP59" s="83"/>
      <c r="EBQ59" s="83"/>
      <c r="EBR59" s="83"/>
      <c r="EBS59" s="83"/>
      <c r="EBT59" s="83"/>
      <c r="EBU59" s="83"/>
      <c r="EBV59" s="83"/>
      <c r="EBW59" s="83"/>
      <c r="EBX59" s="83"/>
      <c r="EBY59" s="83"/>
      <c r="EBZ59" s="83"/>
      <c r="ECA59" s="83"/>
      <c r="ECB59" s="83"/>
      <c r="ECC59" s="83"/>
      <c r="ECD59" s="83"/>
      <c r="ECE59" s="83"/>
      <c r="ECF59" s="83"/>
      <c r="ECG59" s="83"/>
      <c r="ECH59" s="83"/>
      <c r="ECI59" s="83"/>
      <c r="ECJ59" s="83"/>
      <c r="ECK59" s="83"/>
      <c r="ECL59" s="83"/>
      <c r="ECM59" s="83"/>
      <c r="ECN59" s="83"/>
      <c r="ECO59" s="83"/>
      <c r="ECP59" s="83"/>
      <c r="ECQ59" s="83"/>
      <c r="ECR59" s="83"/>
      <c r="ECS59" s="83"/>
      <c r="ECT59" s="83"/>
      <c r="ECU59" s="83"/>
      <c r="ECV59" s="83"/>
      <c r="ECW59" s="83"/>
      <c r="ECX59" s="83"/>
      <c r="ECY59" s="83"/>
      <c r="ECZ59" s="83"/>
      <c r="EDA59" s="83"/>
      <c r="EDB59" s="83"/>
      <c r="EDC59" s="83"/>
      <c r="EDD59" s="83"/>
      <c r="EDE59" s="83"/>
      <c r="EDF59" s="83"/>
      <c r="EDG59" s="83"/>
      <c r="EDH59" s="83"/>
      <c r="EDI59" s="83"/>
      <c r="EDJ59" s="83"/>
      <c r="EDK59" s="83"/>
      <c r="EDL59" s="83"/>
      <c r="EDM59" s="83"/>
      <c r="EDN59" s="83"/>
      <c r="EDO59" s="83"/>
      <c r="EDP59" s="83"/>
      <c r="EDQ59" s="83"/>
      <c r="EDR59" s="83"/>
      <c r="EDS59" s="83"/>
      <c r="EDT59" s="83"/>
      <c r="EDU59" s="83"/>
      <c r="EDV59" s="83"/>
      <c r="EDW59" s="83"/>
      <c r="EDX59" s="83"/>
      <c r="EDY59" s="83"/>
      <c r="EDZ59" s="83"/>
      <c r="EEA59" s="83"/>
      <c r="EEB59" s="83"/>
      <c r="EEC59" s="83"/>
      <c r="EED59" s="83"/>
      <c r="EEE59" s="83"/>
      <c r="EEF59" s="83"/>
      <c r="EEG59" s="83"/>
      <c r="EEH59" s="83"/>
      <c r="EEI59" s="83"/>
      <c r="EEJ59" s="83"/>
      <c r="EEK59" s="83"/>
      <c r="EEL59" s="83"/>
      <c r="EEM59" s="83"/>
      <c r="EEN59" s="83"/>
      <c r="EEO59" s="83"/>
      <c r="EEP59" s="83"/>
      <c r="EEQ59" s="83"/>
      <c r="EER59" s="83"/>
      <c r="EES59" s="83"/>
      <c r="EET59" s="83"/>
      <c r="EEU59" s="83"/>
      <c r="EEV59" s="83"/>
      <c r="EEW59" s="83"/>
      <c r="EEX59" s="83"/>
      <c r="EEY59" s="83"/>
      <c r="EEZ59" s="83"/>
      <c r="EFA59" s="83"/>
      <c r="EFB59" s="83"/>
      <c r="EFC59" s="83"/>
      <c r="EFD59" s="83"/>
      <c r="EFE59" s="83"/>
      <c r="EFF59" s="83"/>
      <c r="EFG59" s="83"/>
      <c r="EFH59" s="83"/>
      <c r="EFI59" s="83"/>
      <c r="EFJ59" s="83"/>
      <c r="EFK59" s="83"/>
      <c r="EFL59" s="83"/>
      <c r="EFM59" s="83"/>
      <c r="EFN59" s="83"/>
      <c r="EFO59" s="83"/>
      <c r="EFP59" s="83"/>
      <c r="EFQ59" s="83"/>
      <c r="EFR59" s="83"/>
      <c r="EFS59" s="83"/>
      <c r="EFT59" s="83"/>
      <c r="EFU59" s="83"/>
      <c r="EFV59" s="83"/>
      <c r="EFW59" s="83"/>
      <c r="EFX59" s="83"/>
      <c r="EFY59" s="83"/>
      <c r="EFZ59" s="83"/>
      <c r="EGA59" s="83"/>
      <c r="EGB59" s="83"/>
      <c r="EGC59" s="83"/>
      <c r="EGD59" s="83"/>
      <c r="EGE59" s="83"/>
      <c r="EGF59" s="83"/>
      <c r="EGG59" s="83"/>
      <c r="EGH59" s="83"/>
      <c r="EGI59" s="83"/>
      <c r="EGJ59" s="83"/>
      <c r="EGK59" s="83"/>
      <c r="EGL59" s="83"/>
      <c r="EGM59" s="83"/>
      <c r="EGN59" s="83"/>
      <c r="EGO59" s="83"/>
      <c r="EGP59" s="83"/>
      <c r="EGQ59" s="83"/>
      <c r="EGR59" s="83"/>
      <c r="EGS59" s="83"/>
      <c r="EGT59" s="83"/>
      <c r="EGU59" s="83"/>
      <c r="EGV59" s="83"/>
      <c r="EGW59" s="83"/>
      <c r="EGX59" s="83"/>
      <c r="EGY59" s="83"/>
      <c r="EGZ59" s="83"/>
      <c r="EHA59" s="83"/>
      <c r="EHB59" s="83"/>
      <c r="EHC59" s="83"/>
      <c r="EHD59" s="83"/>
      <c r="EHE59" s="83"/>
      <c r="EHF59" s="83"/>
      <c r="EHG59" s="83"/>
      <c r="EHH59" s="83"/>
      <c r="EHI59" s="83"/>
      <c r="EHJ59" s="83"/>
      <c r="EHK59" s="83"/>
      <c r="EHL59" s="83"/>
      <c r="EHM59" s="83"/>
      <c r="EHN59" s="83"/>
      <c r="EHO59" s="83"/>
      <c r="EHP59" s="83"/>
      <c r="EHQ59" s="83"/>
      <c r="EHR59" s="83"/>
      <c r="EHS59" s="83"/>
      <c r="EHT59" s="83"/>
      <c r="EHU59" s="83"/>
      <c r="EHV59" s="83"/>
      <c r="EHW59" s="83"/>
      <c r="EHX59" s="83"/>
      <c r="EHY59" s="83"/>
      <c r="EHZ59" s="83"/>
      <c r="EIA59" s="83"/>
      <c r="EIB59" s="83"/>
      <c r="EIC59" s="83"/>
      <c r="EID59" s="83"/>
      <c r="EIE59" s="83"/>
      <c r="EIF59" s="83"/>
      <c r="EIG59" s="83"/>
      <c r="EIH59" s="83"/>
      <c r="EII59" s="83"/>
      <c r="EIJ59" s="83"/>
      <c r="EIK59" s="83"/>
      <c r="EIL59" s="83"/>
      <c r="EIM59" s="83"/>
      <c r="EIN59" s="83"/>
      <c r="EIO59" s="83"/>
      <c r="EIP59" s="83"/>
      <c r="EIQ59" s="83"/>
      <c r="EIR59" s="83"/>
      <c r="EIS59" s="83"/>
      <c r="EIT59" s="83"/>
      <c r="EIU59" s="83"/>
      <c r="EIV59" s="83"/>
      <c r="EIW59" s="83"/>
      <c r="EIX59" s="83"/>
      <c r="EIY59" s="83"/>
      <c r="EIZ59" s="83"/>
      <c r="EJA59" s="83"/>
      <c r="EJB59" s="83"/>
      <c r="EJC59" s="83"/>
      <c r="EJD59" s="83"/>
      <c r="EJE59" s="83"/>
      <c r="EJF59" s="83"/>
      <c r="EJG59" s="83"/>
      <c r="EJH59" s="83"/>
      <c r="EJI59" s="83"/>
      <c r="EJJ59" s="83"/>
      <c r="EJK59" s="83"/>
      <c r="EJL59" s="83"/>
      <c r="EJM59" s="83"/>
      <c r="EJN59" s="83"/>
      <c r="EJO59" s="83"/>
      <c r="EJP59" s="83"/>
      <c r="EJQ59" s="83"/>
      <c r="EJR59" s="83"/>
      <c r="EJS59" s="83"/>
      <c r="EJT59" s="83"/>
      <c r="EJU59" s="83"/>
      <c r="EJV59" s="83"/>
      <c r="EJW59" s="83"/>
      <c r="EJX59" s="83"/>
      <c r="EJY59" s="83"/>
      <c r="EJZ59" s="83"/>
      <c r="EKA59" s="83"/>
      <c r="EKB59" s="83"/>
      <c r="EKC59" s="83"/>
      <c r="EKD59" s="83"/>
      <c r="EKE59" s="83"/>
      <c r="EKF59" s="83"/>
      <c r="EKG59" s="83"/>
      <c r="EKH59" s="83"/>
      <c r="EKI59" s="83"/>
      <c r="EKJ59" s="83"/>
      <c r="EKK59" s="83"/>
      <c r="EKL59" s="83"/>
      <c r="EKM59" s="83"/>
      <c r="EKN59" s="83"/>
      <c r="EKO59" s="83"/>
      <c r="EKP59" s="83"/>
      <c r="EKQ59" s="83"/>
      <c r="EKR59" s="83"/>
      <c r="EKS59" s="83"/>
      <c r="EKT59" s="83"/>
      <c r="EKU59" s="83"/>
      <c r="EKV59" s="83"/>
      <c r="EKW59" s="83"/>
      <c r="EKX59" s="83"/>
      <c r="EKY59" s="83"/>
      <c r="EKZ59" s="83"/>
      <c r="ELA59" s="83"/>
      <c r="ELB59" s="83"/>
      <c r="ELC59" s="83"/>
      <c r="ELD59" s="83"/>
      <c r="ELE59" s="83"/>
      <c r="ELF59" s="83"/>
      <c r="ELG59" s="83"/>
      <c r="ELH59" s="83"/>
      <c r="ELI59" s="83"/>
      <c r="ELJ59" s="83"/>
      <c r="ELK59" s="83"/>
      <c r="ELL59" s="83"/>
      <c r="ELM59" s="83"/>
      <c r="ELN59" s="83"/>
      <c r="ELO59" s="83"/>
      <c r="ELP59" s="83"/>
      <c r="ELQ59" s="83"/>
      <c r="ELR59" s="83"/>
      <c r="ELS59" s="83"/>
      <c r="ELT59" s="83"/>
      <c r="ELU59" s="83"/>
      <c r="ELV59" s="83"/>
      <c r="ELW59" s="83"/>
      <c r="ELX59" s="83"/>
      <c r="ELY59" s="83"/>
      <c r="ELZ59" s="83"/>
      <c r="EMA59" s="83"/>
      <c r="EMB59" s="83"/>
      <c r="EMC59" s="83"/>
      <c r="EMD59" s="83"/>
      <c r="EME59" s="83"/>
      <c r="EMF59" s="83"/>
      <c r="EMG59" s="83"/>
      <c r="EMH59" s="83"/>
      <c r="EMI59" s="83"/>
      <c r="EMJ59" s="83"/>
      <c r="EMK59" s="83"/>
      <c r="EML59" s="83"/>
      <c r="EMM59" s="83"/>
      <c r="EMN59" s="83"/>
      <c r="EMO59" s="83"/>
      <c r="EMP59" s="83"/>
      <c r="EMQ59" s="83"/>
      <c r="EMR59" s="83"/>
      <c r="EMS59" s="83"/>
      <c r="EMT59" s="83"/>
      <c r="EMU59" s="83"/>
      <c r="EMV59" s="83"/>
      <c r="EMW59" s="83"/>
      <c r="EMX59" s="83"/>
      <c r="EMY59" s="83"/>
      <c r="EMZ59" s="83"/>
      <c r="ENA59" s="83"/>
      <c r="ENB59" s="83"/>
      <c r="ENC59" s="83"/>
      <c r="END59" s="83"/>
      <c r="ENE59" s="83"/>
      <c r="ENF59" s="83"/>
      <c r="ENG59" s="83"/>
      <c r="ENH59" s="83"/>
      <c r="ENI59" s="83"/>
      <c r="ENJ59" s="83"/>
      <c r="ENK59" s="83"/>
      <c r="ENL59" s="83"/>
      <c r="ENM59" s="83"/>
      <c r="ENN59" s="83"/>
      <c r="ENO59" s="83"/>
      <c r="ENP59" s="83"/>
      <c r="ENQ59" s="83"/>
      <c r="ENR59" s="83"/>
      <c r="ENS59" s="83"/>
      <c r="ENT59" s="83"/>
      <c r="ENU59" s="83"/>
      <c r="ENV59" s="83"/>
      <c r="ENW59" s="83"/>
      <c r="ENX59" s="83"/>
      <c r="ENY59" s="83"/>
      <c r="ENZ59" s="83"/>
      <c r="EOA59" s="83"/>
      <c r="EOB59" s="83"/>
      <c r="EOC59" s="83"/>
      <c r="EOD59" s="83"/>
      <c r="EOE59" s="83"/>
      <c r="EOF59" s="83"/>
      <c r="EOG59" s="83"/>
      <c r="EOH59" s="83"/>
      <c r="EOI59" s="83"/>
      <c r="EOJ59" s="83"/>
      <c r="EOK59" s="83"/>
      <c r="EOL59" s="83"/>
      <c r="EOM59" s="83"/>
      <c r="EON59" s="83"/>
      <c r="EOO59" s="83"/>
      <c r="EOP59" s="83"/>
      <c r="EOQ59" s="83"/>
      <c r="EOR59" s="83"/>
      <c r="EOS59" s="83"/>
      <c r="EOT59" s="83"/>
      <c r="EOU59" s="83"/>
      <c r="EOV59" s="83"/>
      <c r="EOW59" s="83"/>
      <c r="EOX59" s="83"/>
      <c r="EOY59" s="83"/>
      <c r="EOZ59" s="83"/>
      <c r="EPA59" s="83"/>
      <c r="EPB59" s="83"/>
      <c r="EPC59" s="83"/>
      <c r="EPD59" s="83"/>
      <c r="EPE59" s="83"/>
      <c r="EPF59" s="83"/>
      <c r="EPG59" s="83"/>
      <c r="EPH59" s="83"/>
      <c r="EPI59" s="83"/>
      <c r="EPJ59" s="83"/>
      <c r="EPK59" s="83"/>
      <c r="EPL59" s="83"/>
      <c r="EPM59" s="83"/>
      <c r="EPN59" s="83"/>
      <c r="EPO59" s="83"/>
      <c r="EPP59" s="83"/>
      <c r="EPQ59" s="83"/>
      <c r="EPR59" s="83"/>
      <c r="EPS59" s="83"/>
      <c r="EPT59" s="83"/>
      <c r="EPU59" s="83"/>
      <c r="EPV59" s="83"/>
      <c r="EPW59" s="83"/>
      <c r="EPX59" s="83"/>
      <c r="EPY59" s="83"/>
      <c r="EPZ59" s="83"/>
      <c r="EQA59" s="83"/>
      <c r="EQB59" s="83"/>
      <c r="EQC59" s="83"/>
      <c r="EQD59" s="83"/>
      <c r="EQE59" s="83"/>
      <c r="EQF59" s="83"/>
      <c r="EQG59" s="83"/>
      <c r="EQH59" s="83"/>
      <c r="EQI59" s="83"/>
      <c r="EQJ59" s="83"/>
      <c r="EQK59" s="83"/>
      <c r="EQL59" s="83"/>
      <c r="EQM59" s="83"/>
      <c r="EQN59" s="83"/>
      <c r="EQO59" s="83"/>
      <c r="EQP59" s="83"/>
      <c r="EQQ59" s="83"/>
      <c r="EQR59" s="83"/>
      <c r="EQS59" s="83"/>
      <c r="EQT59" s="83"/>
      <c r="EQU59" s="83"/>
      <c r="EQV59" s="83"/>
      <c r="EQW59" s="83"/>
      <c r="EQX59" s="83"/>
      <c r="EQY59" s="83"/>
      <c r="EQZ59" s="83"/>
      <c r="ERA59" s="83"/>
      <c r="ERB59" s="83"/>
      <c r="ERC59" s="83"/>
      <c r="ERD59" s="83"/>
      <c r="ERE59" s="83"/>
      <c r="ERF59" s="83"/>
      <c r="ERG59" s="83"/>
      <c r="ERH59" s="83"/>
      <c r="ERI59" s="83"/>
      <c r="ERJ59" s="83"/>
      <c r="ERK59" s="83"/>
      <c r="ERL59" s="83"/>
      <c r="ERM59" s="83"/>
      <c r="ERN59" s="83"/>
      <c r="ERO59" s="83"/>
      <c r="ERP59" s="83"/>
      <c r="ERQ59" s="83"/>
      <c r="ERR59" s="83"/>
      <c r="ERS59" s="83"/>
      <c r="ERT59" s="83"/>
      <c r="ERU59" s="83"/>
      <c r="ERV59" s="83"/>
      <c r="ERW59" s="83"/>
      <c r="ERX59" s="83"/>
      <c r="ERY59" s="83"/>
      <c r="ERZ59" s="83"/>
      <c r="ESA59" s="83"/>
      <c r="ESB59" s="83"/>
      <c r="ESC59" s="83"/>
      <c r="ESD59" s="83"/>
      <c r="ESE59" s="83"/>
      <c r="ESF59" s="83"/>
      <c r="ESG59" s="83"/>
      <c r="ESH59" s="83"/>
      <c r="ESI59" s="83"/>
      <c r="ESJ59" s="83"/>
      <c r="ESK59" s="83"/>
      <c r="ESL59" s="83"/>
      <c r="ESM59" s="83"/>
      <c r="ESN59" s="83"/>
      <c r="ESO59" s="83"/>
      <c r="ESP59" s="83"/>
      <c r="ESQ59" s="83"/>
      <c r="ESR59" s="83"/>
      <c r="ESS59" s="83"/>
      <c r="EST59" s="83"/>
      <c r="ESU59" s="83"/>
      <c r="ESV59" s="83"/>
      <c r="ESW59" s="83"/>
      <c r="ESX59" s="83"/>
      <c r="ESY59" s="83"/>
      <c r="ESZ59" s="83"/>
      <c r="ETA59" s="83"/>
      <c r="ETB59" s="83"/>
      <c r="ETC59" s="83"/>
      <c r="ETD59" s="83"/>
      <c r="ETE59" s="83"/>
      <c r="ETF59" s="83"/>
      <c r="ETG59" s="83"/>
      <c r="ETH59" s="83"/>
      <c r="ETI59" s="83"/>
      <c r="ETJ59" s="83"/>
      <c r="ETK59" s="83"/>
      <c r="ETL59" s="83"/>
      <c r="ETM59" s="83"/>
      <c r="ETN59" s="83"/>
      <c r="ETO59" s="83"/>
      <c r="ETP59" s="83"/>
      <c r="ETQ59" s="83"/>
      <c r="ETR59" s="83"/>
      <c r="ETS59" s="83"/>
      <c r="ETT59" s="83"/>
      <c r="ETU59" s="83"/>
      <c r="ETV59" s="83"/>
      <c r="ETW59" s="83"/>
      <c r="ETX59" s="83"/>
      <c r="ETY59" s="83"/>
      <c r="ETZ59" s="83"/>
      <c r="EUA59" s="83"/>
      <c r="EUB59" s="83"/>
      <c r="EUC59" s="83"/>
      <c r="EUD59" s="83"/>
      <c r="EUE59" s="83"/>
      <c r="EUF59" s="83"/>
      <c r="EUG59" s="83"/>
      <c r="EUH59" s="83"/>
      <c r="EUI59" s="83"/>
      <c r="EUJ59" s="83"/>
      <c r="EUK59" s="83"/>
      <c r="EUL59" s="83"/>
      <c r="EUM59" s="83"/>
      <c r="EUN59" s="83"/>
      <c r="EUO59" s="83"/>
      <c r="EUP59" s="83"/>
      <c r="EUQ59" s="83"/>
      <c r="EUR59" s="83"/>
      <c r="EUS59" s="83"/>
      <c r="EUT59" s="83"/>
      <c r="EUU59" s="83"/>
      <c r="EUV59" s="83"/>
      <c r="EUW59" s="83"/>
      <c r="EUX59" s="83"/>
      <c r="EUY59" s="83"/>
      <c r="EUZ59" s="83"/>
      <c r="EVA59" s="83"/>
      <c r="EVB59" s="83"/>
      <c r="EVC59" s="83"/>
      <c r="EVD59" s="83"/>
      <c r="EVE59" s="83"/>
      <c r="EVF59" s="83"/>
      <c r="EVG59" s="83"/>
      <c r="EVH59" s="83"/>
      <c r="EVI59" s="83"/>
      <c r="EVJ59" s="83"/>
      <c r="EVK59" s="83"/>
      <c r="EVL59" s="83"/>
      <c r="EVM59" s="83"/>
      <c r="EVN59" s="83"/>
      <c r="EVO59" s="83"/>
      <c r="EVP59" s="83"/>
      <c r="EVQ59" s="83"/>
      <c r="EVR59" s="83"/>
      <c r="EVS59" s="83"/>
      <c r="EVT59" s="83"/>
      <c r="EVU59" s="83"/>
      <c r="EVV59" s="83"/>
      <c r="EVW59" s="83"/>
      <c r="EVX59" s="83"/>
      <c r="EVY59" s="83"/>
      <c r="EVZ59" s="83"/>
      <c r="EWA59" s="83"/>
      <c r="EWB59" s="83"/>
      <c r="EWC59" s="83"/>
      <c r="EWD59" s="83"/>
      <c r="EWE59" s="83"/>
      <c r="EWF59" s="83"/>
      <c r="EWG59" s="83"/>
      <c r="EWH59" s="83"/>
      <c r="EWI59" s="83"/>
      <c r="EWJ59" s="83"/>
      <c r="EWK59" s="83"/>
      <c r="EWL59" s="83"/>
      <c r="EWM59" s="83"/>
      <c r="EWN59" s="83"/>
      <c r="EWO59" s="83"/>
      <c r="EWP59" s="83"/>
      <c r="EWQ59" s="83"/>
      <c r="EWR59" s="83"/>
      <c r="EWS59" s="83"/>
      <c r="EWT59" s="83"/>
      <c r="EWU59" s="83"/>
      <c r="EWV59" s="83"/>
      <c r="EWW59" s="83"/>
      <c r="EWX59" s="83"/>
      <c r="EWY59" s="83"/>
      <c r="EWZ59" s="83"/>
      <c r="EXA59" s="83"/>
      <c r="EXB59" s="83"/>
      <c r="EXC59" s="83"/>
      <c r="EXD59" s="83"/>
      <c r="EXE59" s="83"/>
      <c r="EXF59" s="83"/>
      <c r="EXG59" s="83"/>
      <c r="EXH59" s="83"/>
      <c r="EXI59" s="83"/>
      <c r="EXJ59" s="83"/>
      <c r="EXK59" s="83"/>
      <c r="EXL59" s="83"/>
      <c r="EXM59" s="83"/>
      <c r="EXN59" s="83"/>
      <c r="EXO59" s="83"/>
      <c r="EXP59" s="83"/>
      <c r="EXQ59" s="83"/>
      <c r="EXR59" s="83"/>
      <c r="EXS59" s="83"/>
      <c r="EXT59" s="83"/>
      <c r="EXU59" s="83"/>
      <c r="EXV59" s="83"/>
      <c r="EXW59" s="83"/>
      <c r="EXX59" s="83"/>
      <c r="EXY59" s="83"/>
      <c r="EXZ59" s="83"/>
      <c r="EYA59" s="83"/>
      <c r="EYB59" s="83"/>
      <c r="EYC59" s="83"/>
      <c r="EYD59" s="83"/>
      <c r="EYE59" s="83"/>
      <c r="EYF59" s="83"/>
      <c r="EYG59" s="83"/>
      <c r="EYH59" s="83"/>
      <c r="EYI59" s="83"/>
      <c r="EYJ59" s="83"/>
      <c r="EYK59" s="83"/>
      <c r="EYL59" s="83"/>
      <c r="EYM59" s="83"/>
      <c r="EYN59" s="83"/>
      <c r="EYO59" s="83"/>
      <c r="EYP59" s="83"/>
      <c r="EYQ59" s="83"/>
      <c r="EYR59" s="83"/>
      <c r="EYS59" s="83"/>
      <c r="EYT59" s="83"/>
      <c r="EYU59" s="83"/>
      <c r="EYV59" s="83"/>
      <c r="EYW59" s="83"/>
      <c r="EYX59" s="83"/>
      <c r="EYY59" s="83"/>
      <c r="EYZ59" s="83"/>
      <c r="EZA59" s="83"/>
      <c r="EZB59" s="83"/>
      <c r="EZC59" s="83"/>
      <c r="EZD59" s="83"/>
      <c r="EZE59" s="83"/>
      <c r="EZF59" s="83"/>
      <c r="EZG59" s="83"/>
      <c r="EZH59" s="83"/>
      <c r="EZI59" s="83"/>
      <c r="EZJ59" s="83"/>
      <c r="EZK59" s="83"/>
      <c r="EZL59" s="83"/>
      <c r="EZM59" s="83"/>
      <c r="EZN59" s="83"/>
      <c r="EZO59" s="83"/>
      <c r="EZP59" s="83"/>
      <c r="EZQ59" s="83"/>
      <c r="EZR59" s="83"/>
      <c r="EZS59" s="83"/>
      <c r="EZT59" s="83"/>
      <c r="EZU59" s="83"/>
      <c r="EZV59" s="83"/>
      <c r="EZW59" s="83"/>
      <c r="EZX59" s="83"/>
      <c r="EZY59" s="83"/>
      <c r="EZZ59" s="83"/>
      <c r="FAA59" s="83"/>
      <c r="FAB59" s="83"/>
      <c r="FAC59" s="83"/>
      <c r="FAD59" s="83"/>
      <c r="FAE59" s="83"/>
      <c r="FAF59" s="83"/>
      <c r="FAG59" s="83"/>
      <c r="FAH59" s="83"/>
      <c r="FAI59" s="83"/>
      <c r="FAJ59" s="83"/>
      <c r="FAK59" s="83"/>
      <c r="FAL59" s="83"/>
      <c r="FAM59" s="83"/>
      <c r="FAN59" s="83"/>
      <c r="FAO59" s="83"/>
      <c r="FAP59" s="83"/>
      <c r="FAQ59" s="83"/>
      <c r="FAR59" s="83"/>
      <c r="FAS59" s="83"/>
      <c r="FAT59" s="83"/>
      <c r="FAU59" s="83"/>
      <c r="FAV59" s="83"/>
      <c r="FAW59" s="83"/>
      <c r="FAX59" s="83"/>
      <c r="FAY59" s="83"/>
      <c r="FAZ59" s="83"/>
      <c r="FBA59" s="83"/>
      <c r="FBB59" s="83"/>
      <c r="FBC59" s="83"/>
      <c r="FBD59" s="83"/>
      <c r="FBE59" s="83"/>
      <c r="FBF59" s="83"/>
      <c r="FBG59" s="83"/>
      <c r="FBH59" s="83"/>
      <c r="FBI59" s="83"/>
      <c r="FBJ59" s="83"/>
      <c r="FBK59" s="83"/>
      <c r="FBL59" s="83"/>
      <c r="FBM59" s="83"/>
      <c r="FBN59" s="83"/>
      <c r="FBO59" s="83"/>
      <c r="FBP59" s="83"/>
      <c r="FBQ59" s="83"/>
      <c r="FBR59" s="83"/>
      <c r="FBS59" s="83"/>
      <c r="FBT59" s="83"/>
      <c r="FBU59" s="83"/>
      <c r="FBV59" s="83"/>
      <c r="FBW59" s="83"/>
      <c r="FBX59" s="83"/>
      <c r="FBY59" s="83"/>
      <c r="FBZ59" s="83"/>
      <c r="FCA59" s="83"/>
      <c r="FCB59" s="83"/>
      <c r="FCC59" s="83"/>
      <c r="FCD59" s="83"/>
      <c r="FCE59" s="83"/>
      <c r="FCF59" s="83"/>
      <c r="FCG59" s="83"/>
      <c r="FCH59" s="83"/>
      <c r="FCI59" s="83"/>
      <c r="FCJ59" s="83"/>
      <c r="FCK59" s="83"/>
      <c r="FCL59" s="83"/>
      <c r="FCM59" s="83"/>
      <c r="FCN59" s="83"/>
      <c r="FCO59" s="83"/>
      <c r="FCP59" s="83"/>
      <c r="FCQ59" s="83"/>
      <c r="FCR59" s="83"/>
      <c r="FCS59" s="83"/>
      <c r="FCT59" s="83"/>
      <c r="FCU59" s="83"/>
      <c r="FCV59" s="83"/>
      <c r="FCW59" s="83"/>
      <c r="FCX59" s="83"/>
      <c r="FCY59" s="83"/>
      <c r="FCZ59" s="83"/>
      <c r="FDA59" s="83"/>
      <c r="FDB59" s="83"/>
      <c r="FDC59" s="83"/>
      <c r="FDD59" s="83"/>
      <c r="FDE59" s="83"/>
      <c r="FDF59" s="83"/>
      <c r="FDG59" s="83"/>
      <c r="FDH59" s="83"/>
      <c r="FDI59" s="83"/>
      <c r="FDJ59" s="83"/>
      <c r="FDK59" s="83"/>
      <c r="FDL59" s="83"/>
      <c r="FDM59" s="83"/>
      <c r="FDN59" s="83"/>
      <c r="FDO59" s="83"/>
      <c r="FDP59" s="83"/>
      <c r="FDQ59" s="83"/>
      <c r="FDR59" s="83"/>
      <c r="FDS59" s="83"/>
      <c r="FDT59" s="83"/>
      <c r="FDU59" s="83"/>
      <c r="FDV59" s="83"/>
      <c r="FDW59" s="83"/>
      <c r="FDX59" s="83"/>
      <c r="FDY59" s="83"/>
      <c r="FDZ59" s="83"/>
      <c r="FEA59" s="83"/>
      <c r="FEB59" s="83"/>
      <c r="FEC59" s="83"/>
      <c r="FED59" s="83"/>
      <c r="FEE59" s="83"/>
      <c r="FEF59" s="83"/>
      <c r="FEG59" s="83"/>
      <c r="FEH59" s="83"/>
      <c r="FEI59" s="83"/>
      <c r="FEJ59" s="83"/>
      <c r="FEK59" s="83"/>
      <c r="FEL59" s="83"/>
      <c r="FEM59" s="83"/>
      <c r="FEN59" s="83"/>
      <c r="FEO59" s="83"/>
      <c r="FEP59" s="83"/>
      <c r="FEQ59" s="83"/>
      <c r="FER59" s="83"/>
      <c r="FES59" s="83"/>
      <c r="FET59" s="83"/>
      <c r="FEU59" s="83"/>
      <c r="FEV59" s="83"/>
      <c r="FEW59" s="83"/>
      <c r="FEX59" s="83"/>
      <c r="FEY59" s="83"/>
      <c r="FEZ59" s="83"/>
      <c r="FFA59" s="83"/>
      <c r="FFB59" s="83"/>
      <c r="FFC59" s="83"/>
      <c r="FFD59" s="83"/>
      <c r="FFE59" s="83"/>
      <c r="FFF59" s="83"/>
      <c r="FFG59" s="83"/>
      <c r="FFH59" s="83"/>
      <c r="FFI59" s="83"/>
      <c r="FFJ59" s="83"/>
      <c r="FFK59" s="83"/>
      <c r="FFL59" s="83"/>
      <c r="FFM59" s="83"/>
      <c r="FFN59" s="83"/>
      <c r="FFO59" s="83"/>
      <c r="FFP59" s="83"/>
      <c r="FFQ59" s="83"/>
      <c r="FFR59" s="83"/>
      <c r="FFS59" s="83"/>
      <c r="FFT59" s="83"/>
      <c r="FFU59" s="83"/>
      <c r="FFV59" s="83"/>
      <c r="FFW59" s="83"/>
      <c r="FFX59" s="83"/>
      <c r="FFY59" s="83"/>
      <c r="FFZ59" s="83"/>
      <c r="FGA59" s="83"/>
      <c r="FGB59" s="83"/>
      <c r="FGC59" s="83"/>
      <c r="FGD59" s="83"/>
      <c r="FGE59" s="83"/>
      <c r="FGF59" s="83"/>
      <c r="FGG59" s="83"/>
      <c r="FGH59" s="83"/>
      <c r="FGI59" s="83"/>
      <c r="FGJ59" s="83"/>
      <c r="FGK59" s="83"/>
      <c r="FGL59" s="83"/>
      <c r="FGM59" s="83"/>
      <c r="FGN59" s="83"/>
      <c r="FGO59" s="83"/>
      <c r="FGP59" s="83"/>
      <c r="FGQ59" s="83"/>
      <c r="FGR59" s="83"/>
      <c r="FGS59" s="83"/>
      <c r="FGT59" s="83"/>
      <c r="FGU59" s="83"/>
      <c r="FGV59" s="83"/>
      <c r="FGW59" s="83"/>
      <c r="FGX59" s="83"/>
      <c r="FGY59" s="83"/>
      <c r="FGZ59" s="83"/>
      <c r="FHA59" s="83"/>
      <c r="FHB59" s="83"/>
      <c r="FHC59" s="83"/>
      <c r="FHD59" s="83"/>
      <c r="FHE59" s="83"/>
      <c r="FHF59" s="83"/>
      <c r="FHG59" s="83"/>
      <c r="FHH59" s="83"/>
      <c r="FHI59" s="83"/>
      <c r="FHJ59" s="83"/>
      <c r="FHK59" s="83"/>
      <c r="FHL59" s="83"/>
      <c r="FHM59" s="83"/>
      <c r="FHN59" s="83"/>
      <c r="FHO59" s="83"/>
      <c r="FHP59" s="83"/>
      <c r="FHQ59" s="83"/>
      <c r="FHR59" s="83"/>
      <c r="FHS59" s="83"/>
      <c r="FHT59" s="83"/>
      <c r="FHU59" s="83"/>
      <c r="FHV59" s="83"/>
      <c r="FHW59" s="83"/>
      <c r="FHX59" s="83"/>
      <c r="FHY59" s="83"/>
      <c r="FHZ59" s="83"/>
      <c r="FIA59" s="83"/>
      <c r="FIB59" s="83"/>
      <c r="FIC59" s="83"/>
      <c r="FID59" s="83"/>
      <c r="FIE59" s="83"/>
      <c r="FIF59" s="83"/>
      <c r="FIG59" s="83"/>
      <c r="FIH59" s="83"/>
      <c r="FII59" s="83"/>
      <c r="FIJ59" s="83"/>
      <c r="FIK59" s="83"/>
      <c r="FIL59" s="83"/>
      <c r="FIM59" s="83"/>
      <c r="FIN59" s="83"/>
      <c r="FIO59" s="83"/>
      <c r="FIP59" s="83"/>
      <c r="FIQ59" s="83"/>
      <c r="FIR59" s="83"/>
      <c r="FIS59" s="83"/>
      <c r="FIT59" s="83"/>
      <c r="FIU59" s="83"/>
      <c r="FIV59" s="83"/>
      <c r="FIW59" s="83"/>
      <c r="FIX59" s="83"/>
      <c r="FIY59" s="83"/>
      <c r="FIZ59" s="83"/>
      <c r="FJA59" s="83"/>
      <c r="FJB59" s="83"/>
      <c r="FJC59" s="83"/>
      <c r="FJD59" s="83"/>
      <c r="FJE59" s="83"/>
      <c r="FJF59" s="83"/>
      <c r="FJG59" s="83"/>
      <c r="FJH59" s="83"/>
      <c r="FJI59" s="83"/>
      <c r="FJJ59" s="83"/>
      <c r="FJK59" s="83"/>
      <c r="FJL59" s="83"/>
      <c r="FJM59" s="83"/>
      <c r="FJN59" s="83"/>
      <c r="FJO59" s="83"/>
      <c r="FJP59" s="83"/>
      <c r="FJQ59" s="83"/>
      <c r="FJR59" s="83"/>
      <c r="FJS59" s="83"/>
      <c r="FJT59" s="83"/>
      <c r="FJU59" s="83"/>
      <c r="FJV59" s="83"/>
      <c r="FJW59" s="83"/>
      <c r="FJX59" s="83"/>
      <c r="FJY59" s="83"/>
      <c r="FJZ59" s="83"/>
      <c r="FKA59" s="83"/>
      <c r="FKB59" s="83"/>
      <c r="FKC59" s="83"/>
      <c r="FKD59" s="83"/>
      <c r="FKE59" s="83"/>
      <c r="FKF59" s="83"/>
      <c r="FKG59" s="83"/>
      <c r="FKH59" s="83"/>
      <c r="FKI59" s="83"/>
      <c r="FKJ59" s="83"/>
      <c r="FKK59" s="83"/>
      <c r="FKL59" s="83"/>
      <c r="FKM59" s="83"/>
      <c r="FKN59" s="83"/>
      <c r="FKO59" s="83"/>
      <c r="FKP59" s="83"/>
      <c r="FKQ59" s="83"/>
      <c r="FKR59" s="83"/>
      <c r="FKS59" s="83"/>
      <c r="FKT59" s="83"/>
      <c r="FKU59" s="83"/>
      <c r="FKV59" s="83"/>
      <c r="FKW59" s="83"/>
      <c r="FKX59" s="83"/>
      <c r="FKY59" s="83"/>
      <c r="FKZ59" s="83"/>
      <c r="FLA59" s="83"/>
      <c r="FLB59" s="83"/>
      <c r="FLC59" s="83"/>
      <c r="FLD59" s="83"/>
      <c r="FLE59" s="83"/>
      <c r="FLF59" s="83"/>
      <c r="FLG59" s="83"/>
      <c r="FLH59" s="83"/>
      <c r="FLI59" s="83"/>
      <c r="FLJ59" s="83"/>
      <c r="FLK59" s="83"/>
      <c r="FLL59" s="83"/>
      <c r="FLM59" s="83"/>
      <c r="FLN59" s="83"/>
      <c r="FLO59" s="83"/>
      <c r="FLP59" s="83"/>
      <c r="FLQ59" s="83"/>
      <c r="FLR59" s="83"/>
      <c r="FLS59" s="83"/>
      <c r="FLT59" s="83"/>
      <c r="FLU59" s="83"/>
      <c r="FLV59" s="83"/>
      <c r="FLW59" s="83"/>
      <c r="FLX59" s="83"/>
      <c r="FLY59" s="83"/>
      <c r="FLZ59" s="83"/>
      <c r="FMA59" s="83"/>
      <c r="FMB59" s="83"/>
      <c r="FMC59" s="83"/>
      <c r="FMD59" s="83"/>
      <c r="FME59" s="83"/>
      <c r="FMF59" s="83"/>
      <c r="FMG59" s="83"/>
      <c r="FMH59" s="83"/>
      <c r="FMI59" s="83"/>
      <c r="FMJ59" s="83"/>
      <c r="FMK59" s="83"/>
      <c r="FML59" s="83"/>
      <c r="FMM59" s="83"/>
      <c r="FMN59" s="83"/>
      <c r="FMO59" s="83"/>
      <c r="FMP59" s="83"/>
      <c r="FMQ59" s="83"/>
      <c r="FMR59" s="83"/>
      <c r="FMS59" s="83"/>
      <c r="FMT59" s="83"/>
      <c r="FMU59" s="83"/>
      <c r="FMV59" s="83"/>
      <c r="FMW59" s="83"/>
      <c r="FMX59" s="83"/>
      <c r="FMY59" s="83"/>
      <c r="FMZ59" s="83"/>
      <c r="FNA59" s="83"/>
      <c r="FNB59" s="83"/>
      <c r="FNC59" s="83"/>
      <c r="FND59" s="83"/>
      <c r="FNE59" s="83"/>
      <c r="FNF59" s="83"/>
      <c r="FNG59" s="83"/>
      <c r="FNH59" s="83"/>
      <c r="FNI59" s="83"/>
      <c r="FNJ59" s="83"/>
      <c r="FNK59" s="83"/>
      <c r="FNL59" s="83"/>
      <c r="FNM59" s="83"/>
      <c r="FNN59" s="83"/>
      <c r="FNO59" s="83"/>
      <c r="FNP59" s="83"/>
      <c r="FNQ59" s="83"/>
      <c r="FNR59" s="83"/>
      <c r="FNS59" s="83"/>
      <c r="FNT59" s="83"/>
      <c r="FNU59" s="83"/>
      <c r="FNV59" s="83"/>
      <c r="FNW59" s="83"/>
      <c r="FNX59" s="83"/>
      <c r="FNY59" s="83"/>
      <c r="FNZ59" s="83"/>
      <c r="FOA59" s="83"/>
      <c r="FOB59" s="83"/>
      <c r="FOC59" s="83"/>
      <c r="FOD59" s="83"/>
      <c r="FOE59" s="83"/>
      <c r="FOF59" s="83"/>
      <c r="FOG59" s="83"/>
      <c r="FOH59" s="83"/>
      <c r="FOI59" s="83"/>
      <c r="FOJ59" s="83"/>
      <c r="FOK59" s="83"/>
      <c r="FOL59" s="83"/>
      <c r="FOM59" s="83"/>
      <c r="FON59" s="83"/>
      <c r="FOO59" s="83"/>
      <c r="FOP59" s="83"/>
      <c r="FOQ59" s="83"/>
      <c r="FOR59" s="83"/>
      <c r="FOS59" s="83"/>
      <c r="FOT59" s="83"/>
      <c r="FOU59" s="83"/>
      <c r="FOV59" s="83"/>
      <c r="FOW59" s="83"/>
      <c r="FOX59" s="83"/>
      <c r="FOY59" s="83"/>
      <c r="FOZ59" s="83"/>
      <c r="FPA59" s="83"/>
      <c r="FPB59" s="83"/>
      <c r="FPC59" s="83"/>
      <c r="FPD59" s="83"/>
      <c r="FPE59" s="83"/>
      <c r="FPF59" s="83"/>
      <c r="FPG59" s="83"/>
      <c r="FPH59" s="83"/>
      <c r="FPI59" s="83"/>
      <c r="FPJ59" s="83"/>
      <c r="FPK59" s="83"/>
      <c r="FPL59" s="83"/>
      <c r="FPM59" s="83"/>
      <c r="FPN59" s="83"/>
      <c r="FPO59" s="83"/>
      <c r="FPP59" s="83"/>
      <c r="FPQ59" s="83"/>
      <c r="FPR59" s="83"/>
      <c r="FPS59" s="83"/>
      <c r="FPT59" s="83"/>
      <c r="FPU59" s="83"/>
      <c r="FPV59" s="83"/>
      <c r="FPW59" s="83"/>
      <c r="FPX59" s="83"/>
      <c r="FPY59" s="83"/>
      <c r="FPZ59" s="83"/>
      <c r="FQA59" s="83"/>
      <c r="FQB59" s="83"/>
      <c r="FQC59" s="83"/>
      <c r="FQD59" s="83"/>
      <c r="FQE59" s="83"/>
      <c r="FQF59" s="83"/>
      <c r="FQG59" s="83"/>
      <c r="FQH59" s="83"/>
      <c r="FQI59" s="83"/>
      <c r="FQJ59" s="83"/>
      <c r="FQK59" s="83"/>
      <c r="FQL59" s="83"/>
      <c r="FQM59" s="83"/>
      <c r="FQN59" s="83"/>
      <c r="FQO59" s="83"/>
      <c r="FQP59" s="83"/>
      <c r="FQQ59" s="83"/>
      <c r="FQR59" s="83"/>
      <c r="FQS59" s="83"/>
      <c r="FQT59" s="83"/>
      <c r="FQU59" s="83"/>
      <c r="FQV59" s="83"/>
      <c r="FQW59" s="83"/>
      <c r="FQX59" s="83"/>
      <c r="FQY59" s="83"/>
      <c r="FQZ59" s="83"/>
      <c r="FRA59" s="83"/>
      <c r="FRB59" s="83"/>
      <c r="FRC59" s="83"/>
      <c r="FRD59" s="83"/>
      <c r="FRE59" s="83"/>
      <c r="FRF59" s="83"/>
      <c r="FRG59" s="83"/>
      <c r="FRH59" s="83"/>
      <c r="FRI59" s="83"/>
      <c r="FRJ59" s="83"/>
      <c r="FRK59" s="83"/>
      <c r="FRL59" s="83"/>
      <c r="FRM59" s="83"/>
      <c r="FRN59" s="83"/>
      <c r="FRO59" s="83"/>
      <c r="FRP59" s="83"/>
      <c r="FRQ59" s="83"/>
      <c r="FRR59" s="83"/>
      <c r="FRS59" s="83"/>
      <c r="FRT59" s="83"/>
      <c r="FRU59" s="83"/>
      <c r="FRV59" s="83"/>
      <c r="FRW59" s="83"/>
      <c r="FRX59" s="83"/>
      <c r="FRY59" s="83"/>
      <c r="FRZ59" s="83"/>
      <c r="FSA59" s="83"/>
      <c r="FSB59" s="83"/>
      <c r="FSC59" s="83"/>
      <c r="FSD59" s="83"/>
      <c r="FSE59" s="83"/>
      <c r="FSF59" s="83"/>
      <c r="FSG59" s="83"/>
      <c r="FSH59" s="83"/>
      <c r="FSI59" s="83"/>
      <c r="FSJ59" s="83"/>
      <c r="FSK59" s="83"/>
      <c r="FSL59" s="83"/>
      <c r="FSM59" s="83"/>
      <c r="FSN59" s="83"/>
      <c r="FSO59" s="83"/>
      <c r="FSP59" s="83"/>
      <c r="FSQ59" s="83"/>
      <c r="FSR59" s="83"/>
      <c r="FSS59" s="83"/>
      <c r="FST59" s="83"/>
      <c r="FSU59" s="83"/>
      <c r="FSV59" s="83"/>
      <c r="FSW59" s="83"/>
      <c r="FSX59" s="83"/>
      <c r="FSY59" s="83"/>
      <c r="FSZ59" s="83"/>
      <c r="FTA59" s="83"/>
      <c r="FTB59" s="83"/>
      <c r="FTC59" s="83"/>
      <c r="FTD59" s="83"/>
      <c r="FTE59" s="83"/>
      <c r="FTF59" s="83"/>
      <c r="FTG59" s="83"/>
      <c r="FTH59" s="83"/>
      <c r="FTI59" s="83"/>
      <c r="FTJ59" s="83"/>
      <c r="FTK59" s="83"/>
      <c r="FTL59" s="83"/>
      <c r="FTM59" s="83"/>
      <c r="FTN59" s="83"/>
      <c r="FTO59" s="83"/>
      <c r="FTP59" s="83"/>
      <c r="FTQ59" s="83"/>
      <c r="FTR59" s="83"/>
      <c r="FTS59" s="83"/>
      <c r="FTT59" s="83"/>
      <c r="FTU59" s="83"/>
      <c r="FTV59" s="83"/>
      <c r="FTW59" s="83"/>
      <c r="FTX59" s="83"/>
      <c r="FTY59" s="83"/>
      <c r="FTZ59" s="83"/>
      <c r="FUA59" s="83"/>
      <c r="FUB59" s="83"/>
      <c r="FUC59" s="83"/>
      <c r="FUD59" s="83"/>
      <c r="FUE59" s="83"/>
      <c r="FUF59" s="83"/>
      <c r="FUG59" s="83"/>
      <c r="FUH59" s="83"/>
      <c r="FUI59" s="83"/>
      <c r="FUJ59" s="83"/>
      <c r="FUK59" s="83"/>
      <c r="FUL59" s="83"/>
      <c r="FUM59" s="83"/>
      <c r="FUN59" s="83"/>
      <c r="FUO59" s="83"/>
      <c r="FUP59" s="83"/>
      <c r="FUQ59" s="83"/>
      <c r="FUR59" s="83"/>
      <c r="FUS59" s="83"/>
      <c r="FUT59" s="83"/>
      <c r="FUU59" s="83"/>
      <c r="FUV59" s="83"/>
      <c r="FUW59" s="83"/>
      <c r="FUX59" s="83"/>
      <c r="FUY59" s="83"/>
      <c r="FUZ59" s="83"/>
      <c r="FVA59" s="83"/>
      <c r="FVB59" s="83"/>
      <c r="FVC59" s="83"/>
      <c r="FVD59" s="83"/>
      <c r="FVE59" s="83"/>
      <c r="FVF59" s="83"/>
      <c r="FVG59" s="83"/>
      <c r="FVH59" s="83"/>
      <c r="FVI59" s="83"/>
      <c r="FVJ59" s="83"/>
      <c r="FVK59" s="83"/>
      <c r="FVL59" s="83"/>
      <c r="FVM59" s="83"/>
      <c r="FVN59" s="83"/>
      <c r="FVO59" s="83"/>
      <c r="FVP59" s="83"/>
      <c r="FVQ59" s="83"/>
      <c r="FVR59" s="83"/>
      <c r="FVS59" s="83"/>
      <c r="FVT59" s="83"/>
      <c r="FVU59" s="83"/>
      <c r="FVV59" s="83"/>
      <c r="FVW59" s="83"/>
      <c r="FVX59" s="83"/>
      <c r="FVY59" s="83"/>
      <c r="FVZ59" s="83"/>
      <c r="FWA59" s="83"/>
      <c r="FWB59" s="83"/>
      <c r="FWC59" s="83"/>
      <c r="FWD59" s="83"/>
      <c r="FWE59" s="83"/>
      <c r="FWF59" s="83"/>
      <c r="FWG59" s="83"/>
      <c r="FWH59" s="83"/>
      <c r="FWI59" s="83"/>
      <c r="FWJ59" s="83"/>
      <c r="FWK59" s="83"/>
      <c r="FWL59" s="83"/>
      <c r="FWM59" s="83"/>
      <c r="FWN59" s="83"/>
      <c r="FWO59" s="83"/>
      <c r="FWP59" s="83"/>
      <c r="FWQ59" s="83"/>
      <c r="FWR59" s="83"/>
      <c r="FWS59" s="83"/>
      <c r="FWT59" s="83"/>
      <c r="FWU59" s="83"/>
      <c r="FWV59" s="83"/>
      <c r="FWW59" s="83"/>
      <c r="FWX59" s="83"/>
      <c r="FWY59" s="83"/>
      <c r="FWZ59" s="83"/>
      <c r="FXA59" s="83"/>
      <c r="FXB59" s="83"/>
      <c r="FXC59" s="83"/>
      <c r="FXD59" s="83"/>
      <c r="FXE59" s="83"/>
      <c r="FXF59" s="83"/>
      <c r="FXG59" s="83"/>
      <c r="FXH59" s="83"/>
      <c r="FXI59" s="83"/>
      <c r="FXJ59" s="83"/>
      <c r="FXK59" s="83"/>
      <c r="FXL59" s="83"/>
      <c r="FXM59" s="83"/>
      <c r="FXN59" s="83"/>
      <c r="FXO59" s="83"/>
      <c r="FXP59" s="83"/>
      <c r="FXQ59" s="83"/>
      <c r="FXR59" s="83"/>
      <c r="FXS59" s="83"/>
      <c r="FXT59" s="83"/>
      <c r="FXU59" s="83"/>
      <c r="FXV59" s="83"/>
      <c r="FXW59" s="83"/>
      <c r="FXX59" s="83"/>
      <c r="FXY59" s="83"/>
      <c r="FXZ59" s="83"/>
      <c r="FYA59" s="83"/>
      <c r="FYB59" s="83"/>
      <c r="FYC59" s="83"/>
      <c r="FYD59" s="83"/>
      <c r="FYE59" s="83"/>
      <c r="FYF59" s="83"/>
      <c r="FYG59" s="83"/>
      <c r="FYH59" s="83"/>
      <c r="FYI59" s="83"/>
      <c r="FYJ59" s="83"/>
      <c r="FYK59" s="83"/>
      <c r="FYL59" s="83"/>
      <c r="FYM59" s="83"/>
      <c r="FYN59" s="83"/>
      <c r="FYO59" s="83"/>
      <c r="FYP59" s="83"/>
      <c r="FYQ59" s="83"/>
      <c r="FYR59" s="83"/>
      <c r="FYS59" s="83"/>
      <c r="FYT59" s="83"/>
      <c r="FYU59" s="83"/>
      <c r="FYV59" s="83"/>
      <c r="FYW59" s="83"/>
      <c r="FYX59" s="83"/>
      <c r="FYY59" s="83"/>
      <c r="FYZ59" s="83"/>
      <c r="FZA59" s="83"/>
      <c r="FZB59" s="83"/>
      <c r="FZC59" s="83"/>
      <c r="FZD59" s="83"/>
      <c r="FZE59" s="83"/>
      <c r="FZF59" s="83"/>
      <c r="FZG59" s="83"/>
      <c r="FZH59" s="83"/>
      <c r="FZI59" s="83"/>
      <c r="FZJ59" s="83"/>
      <c r="FZK59" s="83"/>
      <c r="FZL59" s="83"/>
      <c r="FZM59" s="83"/>
      <c r="FZN59" s="83"/>
      <c r="FZO59" s="83"/>
      <c r="FZP59" s="83"/>
      <c r="FZQ59" s="83"/>
      <c r="FZR59" s="83"/>
      <c r="FZS59" s="83"/>
      <c r="FZT59" s="83"/>
      <c r="FZU59" s="83"/>
      <c r="FZV59" s="83"/>
      <c r="FZW59" s="83"/>
      <c r="FZX59" s="83"/>
      <c r="FZY59" s="83"/>
      <c r="FZZ59" s="83"/>
      <c r="GAA59" s="83"/>
      <c r="GAB59" s="83"/>
      <c r="GAC59" s="83"/>
      <c r="GAD59" s="83"/>
      <c r="GAE59" s="83"/>
      <c r="GAF59" s="83"/>
      <c r="GAG59" s="83"/>
      <c r="GAH59" s="83"/>
      <c r="GAI59" s="83"/>
      <c r="GAJ59" s="83"/>
      <c r="GAK59" s="83"/>
      <c r="GAL59" s="83"/>
      <c r="GAM59" s="83"/>
      <c r="GAN59" s="83"/>
      <c r="GAO59" s="83"/>
      <c r="GAP59" s="83"/>
      <c r="GAQ59" s="83"/>
      <c r="GAR59" s="83"/>
      <c r="GAS59" s="83"/>
      <c r="GAT59" s="83"/>
      <c r="GAU59" s="83"/>
      <c r="GAV59" s="83"/>
      <c r="GAW59" s="83"/>
      <c r="GAX59" s="83"/>
      <c r="GAY59" s="83"/>
      <c r="GAZ59" s="83"/>
      <c r="GBA59" s="83"/>
      <c r="GBB59" s="83"/>
      <c r="GBC59" s="83"/>
      <c r="GBD59" s="83"/>
      <c r="GBE59" s="83"/>
      <c r="GBF59" s="83"/>
      <c r="GBG59" s="83"/>
      <c r="GBH59" s="83"/>
      <c r="GBI59" s="83"/>
      <c r="GBJ59" s="83"/>
      <c r="GBK59" s="83"/>
      <c r="GBL59" s="83"/>
      <c r="GBM59" s="83"/>
      <c r="GBN59" s="83"/>
      <c r="GBO59" s="83"/>
      <c r="GBP59" s="83"/>
      <c r="GBQ59" s="83"/>
      <c r="GBR59" s="83"/>
      <c r="GBS59" s="83"/>
      <c r="GBT59" s="83"/>
      <c r="GBU59" s="83"/>
      <c r="GBV59" s="83"/>
      <c r="GBW59" s="83"/>
      <c r="GBX59" s="83"/>
      <c r="GBY59" s="83"/>
      <c r="GBZ59" s="83"/>
      <c r="GCA59" s="83"/>
      <c r="GCB59" s="83"/>
      <c r="GCC59" s="83"/>
      <c r="GCD59" s="83"/>
      <c r="GCE59" s="83"/>
      <c r="GCF59" s="83"/>
      <c r="GCG59" s="83"/>
      <c r="GCH59" s="83"/>
      <c r="GCI59" s="83"/>
      <c r="GCJ59" s="83"/>
      <c r="GCK59" s="83"/>
      <c r="GCL59" s="83"/>
      <c r="GCM59" s="83"/>
      <c r="GCN59" s="83"/>
      <c r="GCO59" s="83"/>
      <c r="GCP59" s="83"/>
      <c r="GCQ59" s="83"/>
      <c r="GCR59" s="83"/>
      <c r="GCS59" s="83"/>
      <c r="GCT59" s="83"/>
      <c r="GCU59" s="83"/>
      <c r="GCV59" s="83"/>
      <c r="GCW59" s="83"/>
      <c r="GCX59" s="83"/>
      <c r="GCY59" s="83"/>
      <c r="GCZ59" s="83"/>
      <c r="GDA59" s="83"/>
      <c r="GDB59" s="83"/>
      <c r="GDC59" s="83"/>
      <c r="GDD59" s="83"/>
      <c r="GDE59" s="83"/>
      <c r="GDF59" s="83"/>
      <c r="GDG59" s="83"/>
      <c r="GDH59" s="83"/>
      <c r="GDI59" s="83"/>
      <c r="GDJ59" s="83"/>
      <c r="GDK59" s="83"/>
      <c r="GDL59" s="83"/>
      <c r="GDM59" s="83"/>
      <c r="GDN59" s="83"/>
      <c r="GDO59" s="83"/>
      <c r="GDP59" s="83"/>
      <c r="GDQ59" s="83"/>
      <c r="GDR59" s="83"/>
      <c r="GDS59" s="83"/>
      <c r="GDT59" s="83"/>
      <c r="GDU59" s="83"/>
      <c r="GDV59" s="83"/>
      <c r="GDW59" s="83"/>
      <c r="GDX59" s="83"/>
      <c r="GDY59" s="83"/>
      <c r="GDZ59" s="83"/>
      <c r="GEA59" s="83"/>
      <c r="GEB59" s="83"/>
      <c r="GEC59" s="83"/>
      <c r="GED59" s="83"/>
      <c r="GEE59" s="83"/>
      <c r="GEF59" s="83"/>
      <c r="GEG59" s="83"/>
      <c r="GEH59" s="83"/>
      <c r="GEI59" s="83"/>
      <c r="GEJ59" s="83"/>
      <c r="GEK59" s="83"/>
      <c r="GEL59" s="83"/>
      <c r="GEM59" s="83"/>
      <c r="GEN59" s="83"/>
      <c r="GEO59" s="83"/>
      <c r="GEP59" s="83"/>
      <c r="GEQ59" s="83"/>
      <c r="GER59" s="83"/>
      <c r="GES59" s="83"/>
      <c r="GET59" s="83"/>
      <c r="GEU59" s="83"/>
      <c r="GEV59" s="83"/>
      <c r="GEW59" s="83"/>
      <c r="GEX59" s="83"/>
      <c r="GEY59" s="83"/>
      <c r="GEZ59" s="83"/>
      <c r="GFA59" s="83"/>
      <c r="GFB59" s="83"/>
      <c r="GFC59" s="83"/>
      <c r="GFD59" s="83"/>
      <c r="GFE59" s="83"/>
      <c r="GFF59" s="83"/>
      <c r="GFG59" s="83"/>
      <c r="GFH59" s="83"/>
      <c r="GFI59" s="83"/>
      <c r="GFJ59" s="83"/>
      <c r="GFK59" s="83"/>
      <c r="GFL59" s="83"/>
      <c r="GFM59" s="83"/>
      <c r="GFN59" s="83"/>
      <c r="GFO59" s="83"/>
      <c r="GFP59" s="83"/>
      <c r="GFQ59" s="83"/>
      <c r="GFR59" s="83"/>
      <c r="GFS59" s="83"/>
      <c r="GFT59" s="83"/>
      <c r="GFU59" s="83"/>
      <c r="GFV59" s="83"/>
      <c r="GFW59" s="83"/>
      <c r="GFX59" s="83"/>
      <c r="GFY59" s="83"/>
      <c r="GFZ59" s="83"/>
      <c r="GGA59" s="83"/>
      <c r="GGB59" s="83"/>
      <c r="GGC59" s="83"/>
      <c r="GGD59" s="83"/>
      <c r="GGE59" s="83"/>
      <c r="GGF59" s="83"/>
      <c r="GGG59" s="83"/>
      <c r="GGH59" s="83"/>
      <c r="GGI59" s="83"/>
      <c r="GGJ59" s="83"/>
      <c r="GGK59" s="83"/>
      <c r="GGL59" s="83"/>
      <c r="GGM59" s="83"/>
      <c r="GGN59" s="83"/>
      <c r="GGO59" s="83"/>
      <c r="GGP59" s="83"/>
      <c r="GGQ59" s="83"/>
      <c r="GGR59" s="83"/>
      <c r="GGS59" s="83"/>
      <c r="GGT59" s="83"/>
      <c r="GGU59" s="83"/>
      <c r="GGV59" s="83"/>
      <c r="GGW59" s="83"/>
      <c r="GGX59" s="83"/>
      <c r="GGY59" s="83"/>
      <c r="GGZ59" s="83"/>
      <c r="GHA59" s="83"/>
      <c r="GHB59" s="83"/>
      <c r="GHC59" s="83"/>
      <c r="GHD59" s="83"/>
      <c r="GHE59" s="83"/>
      <c r="GHF59" s="83"/>
      <c r="GHG59" s="83"/>
      <c r="GHH59" s="83"/>
      <c r="GHI59" s="83"/>
      <c r="GHJ59" s="83"/>
      <c r="GHK59" s="83"/>
      <c r="GHL59" s="83"/>
      <c r="GHM59" s="83"/>
      <c r="GHN59" s="83"/>
      <c r="GHO59" s="83"/>
      <c r="GHP59" s="83"/>
      <c r="GHQ59" s="83"/>
      <c r="GHR59" s="83"/>
      <c r="GHS59" s="83"/>
      <c r="GHT59" s="83"/>
      <c r="GHU59" s="83"/>
      <c r="GHV59" s="83"/>
      <c r="GHW59" s="83"/>
      <c r="GHX59" s="83"/>
      <c r="GHY59" s="83"/>
      <c r="GHZ59" s="83"/>
      <c r="GIA59" s="83"/>
      <c r="GIB59" s="83"/>
      <c r="GIC59" s="83"/>
      <c r="GID59" s="83"/>
      <c r="GIE59" s="83"/>
      <c r="GIF59" s="83"/>
      <c r="GIG59" s="83"/>
      <c r="GIH59" s="83"/>
      <c r="GII59" s="83"/>
      <c r="GIJ59" s="83"/>
      <c r="GIK59" s="83"/>
      <c r="GIL59" s="83"/>
      <c r="GIM59" s="83"/>
      <c r="GIN59" s="83"/>
      <c r="GIO59" s="83"/>
      <c r="GIP59" s="83"/>
      <c r="GIQ59" s="83"/>
      <c r="GIR59" s="83"/>
      <c r="GIS59" s="83"/>
      <c r="GIT59" s="83"/>
      <c r="GIU59" s="83"/>
      <c r="GIV59" s="83"/>
      <c r="GIW59" s="83"/>
      <c r="GIX59" s="83"/>
      <c r="GIY59" s="83"/>
      <c r="GIZ59" s="83"/>
      <c r="GJA59" s="83"/>
      <c r="GJB59" s="83"/>
      <c r="GJC59" s="83"/>
      <c r="GJD59" s="83"/>
      <c r="GJE59" s="83"/>
      <c r="GJF59" s="83"/>
      <c r="GJG59" s="83"/>
      <c r="GJH59" s="83"/>
      <c r="GJI59" s="83"/>
      <c r="GJJ59" s="83"/>
      <c r="GJK59" s="83"/>
      <c r="GJL59" s="83"/>
      <c r="GJM59" s="83"/>
      <c r="GJN59" s="83"/>
      <c r="GJO59" s="83"/>
      <c r="GJP59" s="83"/>
      <c r="GJQ59" s="83"/>
      <c r="GJR59" s="83"/>
      <c r="GJS59" s="83"/>
      <c r="GJT59" s="83"/>
      <c r="GJU59" s="83"/>
      <c r="GJV59" s="83"/>
      <c r="GJW59" s="83"/>
      <c r="GJX59" s="83"/>
      <c r="GJY59" s="83"/>
      <c r="GJZ59" s="83"/>
      <c r="GKA59" s="83"/>
      <c r="GKB59" s="83"/>
      <c r="GKC59" s="83"/>
      <c r="GKD59" s="83"/>
      <c r="GKE59" s="83"/>
      <c r="GKF59" s="83"/>
      <c r="GKG59" s="83"/>
      <c r="GKH59" s="83"/>
      <c r="GKI59" s="83"/>
      <c r="GKJ59" s="83"/>
      <c r="GKK59" s="83"/>
      <c r="GKL59" s="83"/>
      <c r="GKM59" s="83"/>
      <c r="GKN59" s="83"/>
      <c r="GKO59" s="83"/>
      <c r="GKP59" s="83"/>
      <c r="GKQ59" s="83"/>
      <c r="GKR59" s="83"/>
      <c r="GKS59" s="83"/>
      <c r="GKT59" s="83"/>
      <c r="GKU59" s="83"/>
      <c r="GKV59" s="83"/>
      <c r="GKW59" s="83"/>
      <c r="GKX59" s="83"/>
      <c r="GKY59" s="83"/>
      <c r="GKZ59" s="83"/>
      <c r="GLA59" s="83"/>
      <c r="GLB59" s="83"/>
      <c r="GLC59" s="83"/>
      <c r="GLD59" s="83"/>
      <c r="GLE59" s="83"/>
      <c r="GLF59" s="83"/>
      <c r="GLG59" s="83"/>
      <c r="GLH59" s="83"/>
      <c r="GLI59" s="83"/>
      <c r="GLJ59" s="83"/>
      <c r="GLK59" s="83"/>
      <c r="GLL59" s="83"/>
      <c r="GLM59" s="83"/>
      <c r="GLN59" s="83"/>
      <c r="GLO59" s="83"/>
      <c r="GLP59" s="83"/>
      <c r="GLQ59" s="83"/>
      <c r="GLR59" s="83"/>
      <c r="GLS59" s="83"/>
      <c r="GLT59" s="83"/>
      <c r="GLU59" s="83"/>
      <c r="GLV59" s="83"/>
      <c r="GLW59" s="83"/>
      <c r="GLX59" s="83"/>
      <c r="GLY59" s="83"/>
      <c r="GLZ59" s="83"/>
      <c r="GMA59" s="83"/>
      <c r="GMB59" s="83"/>
      <c r="GMC59" s="83"/>
      <c r="GMD59" s="83"/>
      <c r="GME59" s="83"/>
      <c r="GMF59" s="83"/>
      <c r="GMG59" s="83"/>
      <c r="GMH59" s="83"/>
      <c r="GMI59" s="83"/>
      <c r="GMJ59" s="83"/>
      <c r="GMK59" s="83"/>
      <c r="GML59" s="83"/>
      <c r="GMM59" s="83"/>
      <c r="GMN59" s="83"/>
      <c r="GMO59" s="83"/>
      <c r="GMP59" s="83"/>
      <c r="GMQ59" s="83"/>
      <c r="GMR59" s="83"/>
      <c r="GMS59" s="83"/>
      <c r="GMT59" s="83"/>
      <c r="GMU59" s="83"/>
      <c r="GMV59" s="83"/>
      <c r="GMW59" s="83"/>
      <c r="GMX59" s="83"/>
      <c r="GMY59" s="83"/>
      <c r="GMZ59" s="83"/>
      <c r="GNA59" s="83"/>
      <c r="GNB59" s="83"/>
      <c r="GNC59" s="83"/>
      <c r="GND59" s="83"/>
      <c r="GNE59" s="83"/>
      <c r="GNF59" s="83"/>
      <c r="GNG59" s="83"/>
      <c r="GNH59" s="83"/>
      <c r="GNI59" s="83"/>
      <c r="GNJ59" s="83"/>
      <c r="GNK59" s="83"/>
      <c r="GNL59" s="83"/>
      <c r="GNM59" s="83"/>
      <c r="GNN59" s="83"/>
      <c r="GNO59" s="83"/>
      <c r="GNP59" s="83"/>
      <c r="GNQ59" s="83"/>
      <c r="GNR59" s="83"/>
      <c r="GNS59" s="83"/>
      <c r="GNT59" s="83"/>
      <c r="GNU59" s="83"/>
      <c r="GNV59" s="83"/>
      <c r="GNW59" s="83"/>
      <c r="GNX59" s="83"/>
      <c r="GNY59" s="83"/>
      <c r="GNZ59" s="83"/>
      <c r="GOA59" s="83"/>
      <c r="GOB59" s="83"/>
      <c r="GOC59" s="83"/>
      <c r="GOD59" s="83"/>
      <c r="GOE59" s="83"/>
      <c r="GOF59" s="83"/>
      <c r="GOG59" s="83"/>
      <c r="GOH59" s="83"/>
      <c r="GOI59" s="83"/>
      <c r="GOJ59" s="83"/>
      <c r="GOK59" s="83"/>
      <c r="GOL59" s="83"/>
      <c r="GOM59" s="83"/>
      <c r="GON59" s="83"/>
      <c r="GOO59" s="83"/>
      <c r="GOP59" s="83"/>
      <c r="GOQ59" s="83"/>
      <c r="GOR59" s="83"/>
      <c r="GOS59" s="83"/>
      <c r="GOT59" s="83"/>
      <c r="GOU59" s="83"/>
      <c r="GOV59" s="83"/>
      <c r="GOW59" s="83"/>
      <c r="GOX59" s="83"/>
      <c r="GOY59" s="83"/>
      <c r="GOZ59" s="83"/>
      <c r="GPA59" s="83"/>
      <c r="GPB59" s="83"/>
      <c r="GPC59" s="83"/>
      <c r="GPD59" s="83"/>
      <c r="GPE59" s="83"/>
      <c r="GPF59" s="83"/>
      <c r="GPG59" s="83"/>
      <c r="GPH59" s="83"/>
      <c r="GPI59" s="83"/>
      <c r="GPJ59" s="83"/>
      <c r="GPK59" s="83"/>
      <c r="GPL59" s="83"/>
      <c r="GPM59" s="83"/>
      <c r="GPN59" s="83"/>
      <c r="GPO59" s="83"/>
      <c r="GPP59" s="83"/>
      <c r="GPQ59" s="83"/>
      <c r="GPR59" s="83"/>
      <c r="GPS59" s="83"/>
      <c r="GPT59" s="83"/>
      <c r="GPU59" s="83"/>
      <c r="GPV59" s="83"/>
      <c r="GPW59" s="83"/>
      <c r="GPX59" s="83"/>
      <c r="GPY59" s="83"/>
      <c r="GPZ59" s="83"/>
      <c r="GQA59" s="83"/>
      <c r="GQB59" s="83"/>
      <c r="GQC59" s="83"/>
      <c r="GQD59" s="83"/>
      <c r="GQE59" s="83"/>
      <c r="GQF59" s="83"/>
      <c r="GQG59" s="83"/>
      <c r="GQH59" s="83"/>
      <c r="GQI59" s="83"/>
      <c r="GQJ59" s="83"/>
      <c r="GQK59" s="83"/>
      <c r="GQL59" s="83"/>
      <c r="GQM59" s="83"/>
      <c r="GQN59" s="83"/>
      <c r="GQO59" s="83"/>
      <c r="GQP59" s="83"/>
      <c r="GQQ59" s="83"/>
      <c r="GQR59" s="83"/>
      <c r="GQS59" s="83"/>
      <c r="GQT59" s="83"/>
      <c r="GQU59" s="83"/>
      <c r="GQV59" s="83"/>
      <c r="GQW59" s="83"/>
      <c r="GQX59" s="83"/>
      <c r="GQY59" s="83"/>
      <c r="GQZ59" s="83"/>
      <c r="GRA59" s="83"/>
      <c r="GRB59" s="83"/>
      <c r="GRC59" s="83"/>
      <c r="GRD59" s="83"/>
      <c r="GRE59" s="83"/>
      <c r="GRF59" s="83"/>
      <c r="GRG59" s="83"/>
      <c r="GRH59" s="83"/>
      <c r="GRI59" s="83"/>
      <c r="GRJ59" s="83"/>
      <c r="GRK59" s="83"/>
      <c r="GRL59" s="83"/>
      <c r="GRM59" s="83"/>
      <c r="GRN59" s="83"/>
      <c r="GRO59" s="83"/>
      <c r="GRP59" s="83"/>
      <c r="GRQ59" s="83"/>
      <c r="GRR59" s="83"/>
      <c r="GRS59" s="83"/>
      <c r="GRT59" s="83"/>
      <c r="GRU59" s="83"/>
      <c r="GRV59" s="83"/>
      <c r="GRW59" s="83"/>
      <c r="GRX59" s="83"/>
      <c r="GRY59" s="83"/>
      <c r="GRZ59" s="83"/>
      <c r="GSA59" s="83"/>
      <c r="GSB59" s="83"/>
      <c r="GSC59" s="83"/>
      <c r="GSD59" s="83"/>
      <c r="GSE59" s="83"/>
      <c r="GSF59" s="83"/>
      <c r="GSG59" s="83"/>
      <c r="GSH59" s="83"/>
      <c r="GSI59" s="83"/>
      <c r="GSJ59" s="83"/>
      <c r="GSK59" s="83"/>
      <c r="GSL59" s="83"/>
      <c r="GSM59" s="83"/>
      <c r="GSN59" s="83"/>
      <c r="GSO59" s="83"/>
      <c r="GSP59" s="83"/>
      <c r="GSQ59" s="83"/>
      <c r="GSR59" s="83"/>
      <c r="GSS59" s="83"/>
      <c r="GST59" s="83"/>
      <c r="GSU59" s="83"/>
      <c r="GSV59" s="83"/>
      <c r="GSW59" s="83"/>
      <c r="GSX59" s="83"/>
      <c r="GSY59" s="83"/>
      <c r="GSZ59" s="83"/>
      <c r="GTA59" s="83"/>
      <c r="GTB59" s="83"/>
      <c r="GTC59" s="83"/>
      <c r="GTD59" s="83"/>
      <c r="GTE59" s="83"/>
      <c r="GTF59" s="83"/>
      <c r="GTG59" s="83"/>
      <c r="GTH59" s="83"/>
      <c r="GTI59" s="83"/>
      <c r="GTJ59" s="83"/>
      <c r="GTK59" s="83"/>
      <c r="GTL59" s="83"/>
      <c r="GTM59" s="83"/>
      <c r="GTN59" s="83"/>
      <c r="GTO59" s="83"/>
      <c r="GTP59" s="83"/>
      <c r="GTQ59" s="83"/>
      <c r="GTR59" s="83"/>
      <c r="GTS59" s="83"/>
      <c r="GTT59" s="83"/>
      <c r="GTU59" s="83"/>
      <c r="GTV59" s="83"/>
      <c r="GTW59" s="83"/>
      <c r="GTX59" s="83"/>
      <c r="GTY59" s="83"/>
      <c r="GTZ59" s="83"/>
      <c r="GUA59" s="83"/>
      <c r="GUB59" s="83"/>
      <c r="GUC59" s="83"/>
      <c r="GUD59" s="83"/>
      <c r="GUE59" s="83"/>
      <c r="GUF59" s="83"/>
      <c r="GUG59" s="83"/>
      <c r="GUH59" s="83"/>
      <c r="GUI59" s="83"/>
      <c r="GUJ59" s="83"/>
      <c r="GUK59" s="83"/>
      <c r="GUL59" s="83"/>
      <c r="GUM59" s="83"/>
      <c r="GUN59" s="83"/>
      <c r="GUO59" s="83"/>
      <c r="GUP59" s="83"/>
      <c r="GUQ59" s="83"/>
      <c r="GUR59" s="83"/>
      <c r="GUS59" s="83"/>
      <c r="GUT59" s="83"/>
      <c r="GUU59" s="83"/>
      <c r="GUV59" s="83"/>
      <c r="GUW59" s="83"/>
      <c r="GUX59" s="83"/>
      <c r="GUY59" s="83"/>
      <c r="GUZ59" s="83"/>
      <c r="GVA59" s="83"/>
      <c r="GVB59" s="83"/>
      <c r="GVC59" s="83"/>
      <c r="GVD59" s="83"/>
      <c r="GVE59" s="83"/>
      <c r="GVF59" s="83"/>
      <c r="GVG59" s="83"/>
      <c r="GVH59" s="83"/>
      <c r="GVI59" s="83"/>
      <c r="GVJ59" s="83"/>
      <c r="GVK59" s="83"/>
      <c r="GVL59" s="83"/>
      <c r="GVM59" s="83"/>
      <c r="GVN59" s="83"/>
      <c r="GVO59" s="83"/>
      <c r="GVP59" s="83"/>
      <c r="GVQ59" s="83"/>
      <c r="GVR59" s="83"/>
      <c r="GVS59" s="83"/>
      <c r="GVT59" s="83"/>
      <c r="GVU59" s="83"/>
      <c r="GVV59" s="83"/>
      <c r="GVW59" s="83"/>
      <c r="GVX59" s="83"/>
      <c r="GVY59" s="83"/>
      <c r="GVZ59" s="83"/>
      <c r="GWA59" s="83"/>
      <c r="GWB59" s="83"/>
      <c r="GWC59" s="83"/>
      <c r="GWD59" s="83"/>
      <c r="GWE59" s="83"/>
      <c r="GWF59" s="83"/>
      <c r="GWG59" s="83"/>
      <c r="GWH59" s="83"/>
      <c r="GWI59" s="83"/>
      <c r="GWJ59" s="83"/>
      <c r="GWK59" s="83"/>
      <c r="GWL59" s="83"/>
      <c r="GWM59" s="83"/>
      <c r="GWN59" s="83"/>
      <c r="GWO59" s="83"/>
      <c r="GWP59" s="83"/>
      <c r="GWQ59" s="83"/>
      <c r="GWR59" s="83"/>
      <c r="GWS59" s="83"/>
      <c r="GWT59" s="83"/>
      <c r="GWU59" s="83"/>
      <c r="GWV59" s="83"/>
      <c r="GWW59" s="83"/>
      <c r="GWX59" s="83"/>
      <c r="GWY59" s="83"/>
      <c r="GWZ59" s="83"/>
      <c r="GXA59" s="83"/>
      <c r="GXB59" s="83"/>
      <c r="GXC59" s="83"/>
      <c r="GXD59" s="83"/>
      <c r="GXE59" s="83"/>
      <c r="GXF59" s="83"/>
      <c r="GXG59" s="83"/>
      <c r="GXH59" s="83"/>
      <c r="GXI59" s="83"/>
      <c r="GXJ59" s="83"/>
      <c r="GXK59" s="83"/>
      <c r="GXL59" s="83"/>
      <c r="GXM59" s="83"/>
      <c r="GXN59" s="83"/>
      <c r="GXO59" s="83"/>
      <c r="GXP59" s="83"/>
      <c r="GXQ59" s="83"/>
      <c r="GXR59" s="83"/>
      <c r="GXS59" s="83"/>
      <c r="GXT59" s="83"/>
      <c r="GXU59" s="83"/>
      <c r="GXV59" s="83"/>
      <c r="GXW59" s="83"/>
      <c r="GXX59" s="83"/>
      <c r="GXY59" s="83"/>
      <c r="GXZ59" s="83"/>
      <c r="GYA59" s="83"/>
      <c r="GYB59" s="83"/>
      <c r="GYC59" s="83"/>
      <c r="GYD59" s="83"/>
      <c r="GYE59" s="83"/>
      <c r="GYF59" s="83"/>
      <c r="GYG59" s="83"/>
      <c r="GYH59" s="83"/>
      <c r="GYI59" s="83"/>
      <c r="GYJ59" s="83"/>
      <c r="GYK59" s="83"/>
      <c r="GYL59" s="83"/>
      <c r="GYM59" s="83"/>
      <c r="GYN59" s="83"/>
      <c r="GYO59" s="83"/>
      <c r="GYP59" s="83"/>
      <c r="GYQ59" s="83"/>
      <c r="GYR59" s="83"/>
      <c r="GYS59" s="83"/>
      <c r="GYT59" s="83"/>
      <c r="GYU59" s="83"/>
      <c r="GYV59" s="83"/>
      <c r="GYW59" s="83"/>
      <c r="GYX59" s="83"/>
      <c r="GYY59" s="83"/>
      <c r="GYZ59" s="83"/>
      <c r="GZA59" s="83"/>
      <c r="GZB59" s="83"/>
      <c r="GZC59" s="83"/>
      <c r="GZD59" s="83"/>
      <c r="GZE59" s="83"/>
      <c r="GZF59" s="83"/>
      <c r="GZG59" s="83"/>
      <c r="GZH59" s="83"/>
      <c r="GZI59" s="83"/>
      <c r="GZJ59" s="83"/>
      <c r="GZK59" s="83"/>
      <c r="GZL59" s="83"/>
      <c r="GZM59" s="83"/>
      <c r="GZN59" s="83"/>
      <c r="GZO59" s="83"/>
      <c r="GZP59" s="83"/>
      <c r="GZQ59" s="83"/>
      <c r="GZR59" s="83"/>
      <c r="GZS59" s="83"/>
      <c r="GZT59" s="83"/>
      <c r="GZU59" s="83"/>
      <c r="GZV59" s="83"/>
      <c r="GZW59" s="83"/>
      <c r="GZX59" s="83"/>
      <c r="GZY59" s="83"/>
      <c r="GZZ59" s="83"/>
      <c r="HAA59" s="83"/>
      <c r="HAB59" s="83"/>
      <c r="HAC59" s="83"/>
      <c r="HAD59" s="83"/>
      <c r="HAE59" s="83"/>
      <c r="HAF59" s="83"/>
      <c r="HAG59" s="83"/>
      <c r="HAH59" s="83"/>
      <c r="HAI59" s="83"/>
      <c r="HAJ59" s="83"/>
      <c r="HAK59" s="83"/>
      <c r="HAL59" s="83"/>
      <c r="HAM59" s="83"/>
      <c r="HAN59" s="83"/>
      <c r="HAO59" s="83"/>
      <c r="HAP59" s="83"/>
      <c r="HAQ59" s="83"/>
      <c r="HAR59" s="83"/>
      <c r="HAS59" s="83"/>
      <c r="HAT59" s="83"/>
      <c r="HAU59" s="83"/>
      <c r="HAV59" s="83"/>
      <c r="HAW59" s="83"/>
      <c r="HAX59" s="83"/>
      <c r="HAY59" s="83"/>
      <c r="HAZ59" s="83"/>
      <c r="HBA59" s="83"/>
      <c r="HBB59" s="83"/>
      <c r="HBC59" s="83"/>
      <c r="HBD59" s="83"/>
      <c r="HBE59" s="83"/>
      <c r="HBF59" s="83"/>
      <c r="HBG59" s="83"/>
      <c r="HBH59" s="83"/>
      <c r="HBI59" s="83"/>
      <c r="HBJ59" s="83"/>
      <c r="HBK59" s="83"/>
      <c r="HBL59" s="83"/>
      <c r="HBM59" s="83"/>
      <c r="HBN59" s="83"/>
      <c r="HBO59" s="83"/>
      <c r="HBP59" s="83"/>
      <c r="HBQ59" s="83"/>
      <c r="HBR59" s="83"/>
      <c r="HBS59" s="83"/>
      <c r="HBT59" s="83"/>
      <c r="HBU59" s="83"/>
      <c r="HBV59" s="83"/>
      <c r="HBW59" s="83"/>
      <c r="HBX59" s="83"/>
      <c r="HBY59" s="83"/>
      <c r="HBZ59" s="83"/>
      <c r="HCA59" s="83"/>
      <c r="HCB59" s="83"/>
      <c r="HCC59" s="83"/>
      <c r="HCD59" s="83"/>
      <c r="HCE59" s="83"/>
      <c r="HCF59" s="83"/>
      <c r="HCG59" s="83"/>
      <c r="HCH59" s="83"/>
      <c r="HCI59" s="83"/>
      <c r="HCJ59" s="83"/>
      <c r="HCK59" s="83"/>
      <c r="HCL59" s="83"/>
      <c r="HCM59" s="83"/>
      <c r="HCN59" s="83"/>
      <c r="HCO59" s="83"/>
      <c r="HCP59" s="83"/>
      <c r="HCQ59" s="83"/>
      <c r="HCR59" s="83"/>
      <c r="HCS59" s="83"/>
      <c r="HCT59" s="83"/>
      <c r="HCU59" s="83"/>
      <c r="HCV59" s="83"/>
      <c r="HCW59" s="83"/>
      <c r="HCX59" s="83"/>
      <c r="HCY59" s="83"/>
      <c r="HCZ59" s="83"/>
      <c r="HDA59" s="83"/>
      <c r="HDB59" s="83"/>
      <c r="HDC59" s="83"/>
      <c r="HDD59" s="83"/>
      <c r="HDE59" s="83"/>
      <c r="HDF59" s="83"/>
      <c r="HDG59" s="83"/>
      <c r="HDH59" s="83"/>
      <c r="HDI59" s="83"/>
      <c r="HDJ59" s="83"/>
      <c r="HDK59" s="83"/>
      <c r="HDL59" s="83"/>
      <c r="HDM59" s="83"/>
      <c r="HDN59" s="83"/>
      <c r="HDO59" s="83"/>
      <c r="HDP59" s="83"/>
      <c r="HDQ59" s="83"/>
      <c r="HDR59" s="83"/>
      <c r="HDS59" s="83"/>
      <c r="HDT59" s="83"/>
      <c r="HDU59" s="83"/>
      <c r="HDV59" s="83"/>
      <c r="HDW59" s="83"/>
      <c r="HDX59" s="83"/>
      <c r="HDY59" s="83"/>
      <c r="HDZ59" s="83"/>
      <c r="HEA59" s="83"/>
      <c r="HEB59" s="83"/>
      <c r="HEC59" s="83"/>
      <c r="HED59" s="83"/>
      <c r="HEE59" s="83"/>
      <c r="HEF59" s="83"/>
      <c r="HEG59" s="83"/>
      <c r="HEH59" s="83"/>
      <c r="HEI59" s="83"/>
      <c r="HEJ59" s="83"/>
      <c r="HEK59" s="83"/>
      <c r="HEL59" s="83"/>
      <c r="HEM59" s="83"/>
      <c r="HEN59" s="83"/>
      <c r="HEO59" s="83"/>
      <c r="HEP59" s="83"/>
      <c r="HEQ59" s="83"/>
      <c r="HER59" s="83"/>
      <c r="HES59" s="83"/>
      <c r="HET59" s="83"/>
      <c r="HEU59" s="83"/>
      <c r="HEV59" s="83"/>
      <c r="HEW59" s="83"/>
      <c r="HEX59" s="83"/>
      <c r="HEY59" s="83"/>
      <c r="HEZ59" s="83"/>
      <c r="HFA59" s="83"/>
      <c r="HFB59" s="83"/>
      <c r="HFC59" s="83"/>
      <c r="HFD59" s="83"/>
      <c r="HFE59" s="83"/>
      <c r="HFF59" s="83"/>
      <c r="HFG59" s="83"/>
      <c r="HFH59" s="83"/>
      <c r="HFI59" s="83"/>
      <c r="HFJ59" s="83"/>
      <c r="HFK59" s="83"/>
      <c r="HFL59" s="83"/>
      <c r="HFM59" s="83"/>
      <c r="HFN59" s="83"/>
      <c r="HFO59" s="83"/>
      <c r="HFP59" s="83"/>
      <c r="HFQ59" s="83"/>
      <c r="HFR59" s="83"/>
      <c r="HFS59" s="83"/>
      <c r="HFT59" s="83"/>
      <c r="HFU59" s="83"/>
      <c r="HFV59" s="83"/>
      <c r="HFW59" s="83"/>
      <c r="HFX59" s="83"/>
      <c r="HFY59" s="83"/>
      <c r="HFZ59" s="83"/>
      <c r="HGA59" s="83"/>
      <c r="HGB59" s="83"/>
      <c r="HGC59" s="83"/>
      <c r="HGD59" s="83"/>
      <c r="HGE59" s="83"/>
      <c r="HGF59" s="83"/>
      <c r="HGG59" s="83"/>
      <c r="HGH59" s="83"/>
      <c r="HGI59" s="83"/>
      <c r="HGJ59" s="83"/>
      <c r="HGK59" s="83"/>
      <c r="HGL59" s="83"/>
      <c r="HGM59" s="83"/>
      <c r="HGN59" s="83"/>
      <c r="HGO59" s="83"/>
      <c r="HGP59" s="83"/>
      <c r="HGQ59" s="83"/>
      <c r="HGR59" s="83"/>
      <c r="HGS59" s="83"/>
      <c r="HGT59" s="83"/>
      <c r="HGU59" s="83"/>
      <c r="HGV59" s="83"/>
      <c r="HGW59" s="83"/>
      <c r="HGX59" s="83"/>
      <c r="HGY59" s="83"/>
      <c r="HGZ59" s="83"/>
      <c r="HHA59" s="83"/>
      <c r="HHB59" s="83"/>
      <c r="HHC59" s="83"/>
      <c r="HHD59" s="83"/>
      <c r="HHE59" s="83"/>
      <c r="HHF59" s="83"/>
      <c r="HHG59" s="83"/>
      <c r="HHH59" s="83"/>
      <c r="HHI59" s="83"/>
      <c r="HHJ59" s="83"/>
      <c r="HHK59" s="83"/>
      <c r="HHL59" s="83"/>
      <c r="HHM59" s="83"/>
      <c r="HHN59" s="83"/>
      <c r="HHO59" s="83"/>
      <c r="HHP59" s="83"/>
      <c r="HHQ59" s="83"/>
      <c r="HHR59" s="83"/>
      <c r="HHS59" s="83"/>
      <c r="HHT59" s="83"/>
      <c r="HHU59" s="83"/>
      <c r="HHV59" s="83"/>
      <c r="HHW59" s="83"/>
      <c r="HHX59" s="83"/>
      <c r="HHY59" s="83"/>
      <c r="HHZ59" s="83"/>
      <c r="HIA59" s="83"/>
      <c r="HIB59" s="83"/>
      <c r="HIC59" s="83"/>
      <c r="HID59" s="83"/>
      <c r="HIE59" s="83"/>
      <c r="HIF59" s="83"/>
      <c r="HIG59" s="83"/>
      <c r="HIH59" s="83"/>
      <c r="HII59" s="83"/>
      <c r="HIJ59" s="83"/>
      <c r="HIK59" s="83"/>
      <c r="HIL59" s="83"/>
      <c r="HIM59" s="83"/>
      <c r="HIN59" s="83"/>
      <c r="HIO59" s="83"/>
      <c r="HIP59" s="83"/>
      <c r="HIQ59" s="83"/>
      <c r="HIR59" s="83"/>
      <c r="HIS59" s="83"/>
      <c r="HIT59" s="83"/>
      <c r="HIU59" s="83"/>
      <c r="HIV59" s="83"/>
      <c r="HIW59" s="83"/>
      <c r="HIX59" s="83"/>
      <c r="HIY59" s="83"/>
      <c r="HIZ59" s="83"/>
      <c r="HJA59" s="83"/>
      <c r="HJB59" s="83"/>
      <c r="HJC59" s="83"/>
      <c r="HJD59" s="83"/>
      <c r="HJE59" s="83"/>
      <c r="HJF59" s="83"/>
      <c r="HJG59" s="83"/>
      <c r="HJH59" s="83"/>
      <c r="HJI59" s="83"/>
      <c r="HJJ59" s="83"/>
      <c r="HJK59" s="83"/>
      <c r="HJL59" s="83"/>
      <c r="HJM59" s="83"/>
      <c r="HJN59" s="83"/>
      <c r="HJO59" s="83"/>
      <c r="HJP59" s="83"/>
      <c r="HJQ59" s="83"/>
      <c r="HJR59" s="83"/>
      <c r="HJS59" s="83"/>
      <c r="HJT59" s="83"/>
      <c r="HJU59" s="83"/>
      <c r="HJV59" s="83"/>
      <c r="HJW59" s="83"/>
      <c r="HJX59" s="83"/>
      <c r="HJY59" s="83"/>
      <c r="HJZ59" s="83"/>
      <c r="HKA59" s="83"/>
      <c r="HKB59" s="83"/>
      <c r="HKC59" s="83"/>
      <c r="HKD59" s="83"/>
      <c r="HKE59" s="83"/>
      <c r="HKF59" s="83"/>
      <c r="HKG59" s="83"/>
      <c r="HKH59" s="83"/>
      <c r="HKI59" s="83"/>
      <c r="HKJ59" s="83"/>
      <c r="HKK59" s="83"/>
      <c r="HKL59" s="83"/>
      <c r="HKM59" s="83"/>
      <c r="HKN59" s="83"/>
      <c r="HKO59" s="83"/>
      <c r="HKP59" s="83"/>
      <c r="HKQ59" s="83"/>
      <c r="HKR59" s="83"/>
      <c r="HKS59" s="83"/>
      <c r="HKT59" s="83"/>
      <c r="HKU59" s="83"/>
      <c r="HKV59" s="83"/>
      <c r="HKW59" s="83"/>
      <c r="HKX59" s="83"/>
      <c r="HKY59" s="83"/>
      <c r="HKZ59" s="83"/>
      <c r="HLA59" s="83"/>
      <c r="HLB59" s="83"/>
      <c r="HLC59" s="83"/>
      <c r="HLD59" s="83"/>
      <c r="HLE59" s="83"/>
      <c r="HLF59" s="83"/>
      <c r="HLG59" s="83"/>
      <c r="HLH59" s="83"/>
      <c r="HLI59" s="83"/>
      <c r="HLJ59" s="83"/>
      <c r="HLK59" s="83"/>
      <c r="HLL59" s="83"/>
      <c r="HLM59" s="83"/>
      <c r="HLN59" s="83"/>
      <c r="HLO59" s="83"/>
      <c r="HLP59" s="83"/>
      <c r="HLQ59" s="83"/>
      <c r="HLR59" s="83"/>
      <c r="HLS59" s="83"/>
      <c r="HLT59" s="83"/>
      <c r="HLU59" s="83"/>
      <c r="HLV59" s="83"/>
      <c r="HLW59" s="83"/>
      <c r="HLX59" s="83"/>
      <c r="HLY59" s="83"/>
      <c r="HLZ59" s="83"/>
      <c r="HMA59" s="83"/>
      <c r="HMB59" s="83"/>
      <c r="HMC59" s="83"/>
      <c r="HMD59" s="83"/>
      <c r="HME59" s="83"/>
      <c r="HMF59" s="83"/>
      <c r="HMG59" s="83"/>
      <c r="HMH59" s="83"/>
      <c r="HMI59" s="83"/>
      <c r="HMJ59" s="83"/>
      <c r="HMK59" s="83"/>
      <c r="HML59" s="83"/>
      <c r="HMM59" s="83"/>
      <c r="HMN59" s="83"/>
      <c r="HMO59" s="83"/>
      <c r="HMP59" s="83"/>
      <c r="HMQ59" s="83"/>
      <c r="HMR59" s="83"/>
      <c r="HMS59" s="83"/>
      <c r="HMT59" s="83"/>
      <c r="HMU59" s="83"/>
      <c r="HMV59" s="83"/>
      <c r="HMW59" s="83"/>
      <c r="HMX59" s="83"/>
      <c r="HMY59" s="83"/>
      <c r="HMZ59" s="83"/>
      <c r="HNA59" s="83"/>
      <c r="HNB59" s="83"/>
      <c r="HNC59" s="83"/>
      <c r="HND59" s="83"/>
      <c r="HNE59" s="83"/>
      <c r="HNF59" s="83"/>
      <c r="HNG59" s="83"/>
      <c r="HNH59" s="83"/>
      <c r="HNI59" s="83"/>
      <c r="HNJ59" s="83"/>
      <c r="HNK59" s="83"/>
      <c r="HNL59" s="83"/>
      <c r="HNM59" s="83"/>
      <c r="HNN59" s="83"/>
      <c r="HNO59" s="83"/>
      <c r="HNP59" s="83"/>
      <c r="HNQ59" s="83"/>
      <c r="HNR59" s="83"/>
      <c r="HNS59" s="83"/>
      <c r="HNT59" s="83"/>
      <c r="HNU59" s="83"/>
      <c r="HNV59" s="83"/>
      <c r="HNW59" s="83"/>
      <c r="HNX59" s="83"/>
      <c r="HNY59" s="83"/>
      <c r="HNZ59" s="83"/>
      <c r="HOA59" s="83"/>
      <c r="HOB59" s="83"/>
      <c r="HOC59" s="83"/>
      <c r="HOD59" s="83"/>
      <c r="HOE59" s="83"/>
      <c r="HOF59" s="83"/>
      <c r="HOG59" s="83"/>
      <c r="HOH59" s="83"/>
      <c r="HOI59" s="83"/>
      <c r="HOJ59" s="83"/>
      <c r="HOK59" s="83"/>
      <c r="HOL59" s="83"/>
      <c r="HOM59" s="83"/>
      <c r="HON59" s="83"/>
      <c r="HOO59" s="83"/>
      <c r="HOP59" s="83"/>
      <c r="HOQ59" s="83"/>
      <c r="HOR59" s="83"/>
      <c r="HOS59" s="83"/>
      <c r="HOT59" s="83"/>
      <c r="HOU59" s="83"/>
      <c r="HOV59" s="83"/>
      <c r="HOW59" s="83"/>
      <c r="HOX59" s="83"/>
      <c r="HOY59" s="83"/>
      <c r="HOZ59" s="83"/>
      <c r="HPA59" s="83"/>
      <c r="HPB59" s="83"/>
      <c r="HPC59" s="83"/>
      <c r="HPD59" s="83"/>
      <c r="HPE59" s="83"/>
      <c r="HPF59" s="83"/>
      <c r="HPG59" s="83"/>
      <c r="HPH59" s="83"/>
      <c r="HPI59" s="83"/>
      <c r="HPJ59" s="83"/>
      <c r="HPK59" s="83"/>
      <c r="HPL59" s="83"/>
      <c r="HPM59" s="83"/>
      <c r="HPN59" s="83"/>
      <c r="HPO59" s="83"/>
      <c r="HPP59" s="83"/>
      <c r="HPQ59" s="83"/>
      <c r="HPR59" s="83"/>
      <c r="HPS59" s="83"/>
      <c r="HPT59" s="83"/>
      <c r="HPU59" s="83"/>
      <c r="HPV59" s="83"/>
      <c r="HPW59" s="83"/>
      <c r="HPX59" s="83"/>
      <c r="HPY59" s="83"/>
      <c r="HPZ59" s="83"/>
      <c r="HQA59" s="83"/>
      <c r="HQB59" s="83"/>
      <c r="HQC59" s="83"/>
      <c r="HQD59" s="83"/>
      <c r="HQE59" s="83"/>
      <c r="HQF59" s="83"/>
      <c r="HQG59" s="83"/>
      <c r="HQH59" s="83"/>
      <c r="HQI59" s="83"/>
      <c r="HQJ59" s="83"/>
      <c r="HQK59" s="83"/>
      <c r="HQL59" s="83"/>
      <c r="HQM59" s="83"/>
      <c r="HQN59" s="83"/>
      <c r="HQO59" s="83"/>
      <c r="HQP59" s="83"/>
      <c r="HQQ59" s="83"/>
      <c r="HQR59" s="83"/>
      <c r="HQS59" s="83"/>
      <c r="HQT59" s="83"/>
      <c r="HQU59" s="83"/>
      <c r="HQV59" s="83"/>
      <c r="HQW59" s="83"/>
      <c r="HQX59" s="83"/>
      <c r="HQY59" s="83"/>
      <c r="HQZ59" s="83"/>
      <c r="HRA59" s="83"/>
      <c r="HRB59" s="83"/>
      <c r="HRC59" s="83"/>
      <c r="HRD59" s="83"/>
      <c r="HRE59" s="83"/>
      <c r="HRF59" s="83"/>
      <c r="HRG59" s="83"/>
      <c r="HRH59" s="83"/>
      <c r="HRI59" s="83"/>
      <c r="HRJ59" s="83"/>
      <c r="HRK59" s="83"/>
      <c r="HRL59" s="83"/>
      <c r="HRM59" s="83"/>
      <c r="HRN59" s="83"/>
      <c r="HRO59" s="83"/>
      <c r="HRP59" s="83"/>
      <c r="HRQ59" s="83"/>
      <c r="HRR59" s="83"/>
      <c r="HRS59" s="83"/>
      <c r="HRT59" s="83"/>
      <c r="HRU59" s="83"/>
      <c r="HRV59" s="83"/>
      <c r="HRW59" s="83"/>
      <c r="HRX59" s="83"/>
      <c r="HRY59" s="83"/>
      <c r="HRZ59" s="83"/>
      <c r="HSA59" s="83"/>
      <c r="HSB59" s="83"/>
      <c r="HSC59" s="83"/>
      <c r="HSD59" s="83"/>
      <c r="HSE59" s="83"/>
      <c r="HSF59" s="83"/>
      <c r="HSG59" s="83"/>
      <c r="HSH59" s="83"/>
      <c r="HSI59" s="83"/>
      <c r="HSJ59" s="83"/>
      <c r="HSK59" s="83"/>
      <c r="HSL59" s="83"/>
      <c r="HSM59" s="83"/>
      <c r="HSN59" s="83"/>
      <c r="HSO59" s="83"/>
      <c r="HSP59" s="83"/>
      <c r="HSQ59" s="83"/>
      <c r="HSR59" s="83"/>
      <c r="HSS59" s="83"/>
      <c r="HST59" s="83"/>
      <c r="HSU59" s="83"/>
      <c r="HSV59" s="83"/>
      <c r="HSW59" s="83"/>
      <c r="HSX59" s="83"/>
      <c r="HSY59" s="83"/>
      <c r="HSZ59" s="83"/>
      <c r="HTA59" s="83"/>
      <c r="HTB59" s="83"/>
      <c r="HTC59" s="83"/>
      <c r="HTD59" s="83"/>
      <c r="HTE59" s="83"/>
      <c r="HTF59" s="83"/>
      <c r="HTG59" s="83"/>
      <c r="HTH59" s="83"/>
      <c r="HTI59" s="83"/>
      <c r="HTJ59" s="83"/>
      <c r="HTK59" s="83"/>
      <c r="HTL59" s="83"/>
      <c r="HTM59" s="83"/>
      <c r="HTN59" s="83"/>
      <c r="HTO59" s="83"/>
      <c r="HTP59" s="83"/>
      <c r="HTQ59" s="83"/>
      <c r="HTR59" s="83"/>
      <c r="HTS59" s="83"/>
      <c r="HTT59" s="83"/>
      <c r="HTU59" s="83"/>
      <c r="HTV59" s="83"/>
      <c r="HTW59" s="83"/>
      <c r="HTX59" s="83"/>
      <c r="HTY59" s="83"/>
      <c r="HTZ59" s="83"/>
      <c r="HUA59" s="83"/>
      <c r="HUB59" s="83"/>
      <c r="HUC59" s="83"/>
      <c r="HUD59" s="83"/>
      <c r="HUE59" s="83"/>
      <c r="HUF59" s="83"/>
      <c r="HUG59" s="83"/>
      <c r="HUH59" s="83"/>
      <c r="HUI59" s="83"/>
      <c r="HUJ59" s="83"/>
      <c r="HUK59" s="83"/>
      <c r="HUL59" s="83"/>
      <c r="HUM59" s="83"/>
      <c r="HUN59" s="83"/>
      <c r="HUO59" s="83"/>
      <c r="HUP59" s="83"/>
      <c r="HUQ59" s="83"/>
      <c r="HUR59" s="83"/>
      <c r="HUS59" s="83"/>
      <c r="HUT59" s="83"/>
      <c r="HUU59" s="83"/>
      <c r="HUV59" s="83"/>
      <c r="HUW59" s="83"/>
      <c r="HUX59" s="83"/>
      <c r="HUY59" s="83"/>
      <c r="HUZ59" s="83"/>
      <c r="HVA59" s="83"/>
      <c r="HVB59" s="83"/>
      <c r="HVC59" s="83"/>
      <c r="HVD59" s="83"/>
      <c r="HVE59" s="83"/>
      <c r="HVF59" s="83"/>
      <c r="HVG59" s="83"/>
      <c r="HVH59" s="83"/>
      <c r="HVI59" s="83"/>
      <c r="HVJ59" s="83"/>
      <c r="HVK59" s="83"/>
      <c r="HVL59" s="83"/>
      <c r="HVM59" s="83"/>
      <c r="HVN59" s="83"/>
      <c r="HVO59" s="83"/>
      <c r="HVP59" s="83"/>
      <c r="HVQ59" s="83"/>
      <c r="HVR59" s="83"/>
      <c r="HVS59" s="83"/>
      <c r="HVT59" s="83"/>
      <c r="HVU59" s="83"/>
      <c r="HVV59" s="83"/>
      <c r="HVW59" s="83"/>
      <c r="HVX59" s="83"/>
      <c r="HVY59" s="83"/>
      <c r="HVZ59" s="83"/>
      <c r="HWA59" s="83"/>
      <c r="HWB59" s="83"/>
      <c r="HWC59" s="83"/>
      <c r="HWD59" s="83"/>
      <c r="HWE59" s="83"/>
      <c r="HWF59" s="83"/>
      <c r="HWG59" s="83"/>
      <c r="HWH59" s="83"/>
      <c r="HWI59" s="83"/>
      <c r="HWJ59" s="83"/>
      <c r="HWK59" s="83"/>
      <c r="HWL59" s="83"/>
      <c r="HWM59" s="83"/>
      <c r="HWN59" s="83"/>
      <c r="HWO59" s="83"/>
      <c r="HWP59" s="83"/>
      <c r="HWQ59" s="83"/>
      <c r="HWR59" s="83"/>
      <c r="HWS59" s="83"/>
      <c r="HWT59" s="83"/>
      <c r="HWU59" s="83"/>
      <c r="HWV59" s="83"/>
      <c r="HWW59" s="83"/>
      <c r="HWX59" s="83"/>
      <c r="HWY59" s="83"/>
      <c r="HWZ59" s="83"/>
      <c r="HXA59" s="83"/>
      <c r="HXB59" s="83"/>
      <c r="HXC59" s="83"/>
      <c r="HXD59" s="83"/>
      <c r="HXE59" s="83"/>
      <c r="HXF59" s="83"/>
      <c r="HXG59" s="83"/>
      <c r="HXH59" s="83"/>
      <c r="HXI59" s="83"/>
      <c r="HXJ59" s="83"/>
      <c r="HXK59" s="83"/>
      <c r="HXL59" s="83"/>
      <c r="HXM59" s="83"/>
      <c r="HXN59" s="83"/>
      <c r="HXO59" s="83"/>
      <c r="HXP59" s="83"/>
      <c r="HXQ59" s="83"/>
      <c r="HXR59" s="83"/>
      <c r="HXS59" s="83"/>
      <c r="HXT59" s="83"/>
      <c r="HXU59" s="83"/>
      <c r="HXV59" s="83"/>
      <c r="HXW59" s="83"/>
      <c r="HXX59" s="83"/>
      <c r="HXY59" s="83"/>
      <c r="HXZ59" s="83"/>
      <c r="HYA59" s="83"/>
      <c r="HYB59" s="83"/>
      <c r="HYC59" s="83"/>
      <c r="HYD59" s="83"/>
      <c r="HYE59" s="83"/>
      <c r="HYF59" s="83"/>
      <c r="HYG59" s="83"/>
      <c r="HYH59" s="83"/>
      <c r="HYI59" s="83"/>
      <c r="HYJ59" s="83"/>
      <c r="HYK59" s="83"/>
      <c r="HYL59" s="83"/>
      <c r="HYM59" s="83"/>
      <c r="HYN59" s="83"/>
      <c r="HYO59" s="83"/>
      <c r="HYP59" s="83"/>
      <c r="HYQ59" s="83"/>
      <c r="HYR59" s="83"/>
      <c r="HYS59" s="83"/>
      <c r="HYT59" s="83"/>
      <c r="HYU59" s="83"/>
      <c r="HYV59" s="83"/>
      <c r="HYW59" s="83"/>
      <c r="HYX59" s="83"/>
      <c r="HYY59" s="83"/>
      <c r="HYZ59" s="83"/>
      <c r="HZA59" s="83"/>
      <c r="HZB59" s="83"/>
      <c r="HZC59" s="83"/>
      <c r="HZD59" s="83"/>
      <c r="HZE59" s="83"/>
      <c r="HZF59" s="83"/>
      <c r="HZG59" s="83"/>
      <c r="HZH59" s="83"/>
      <c r="HZI59" s="83"/>
      <c r="HZJ59" s="83"/>
      <c r="HZK59" s="83"/>
      <c r="HZL59" s="83"/>
      <c r="HZM59" s="83"/>
      <c r="HZN59" s="83"/>
      <c r="HZO59" s="83"/>
      <c r="HZP59" s="83"/>
      <c r="HZQ59" s="83"/>
      <c r="HZR59" s="83"/>
      <c r="HZS59" s="83"/>
      <c r="HZT59" s="83"/>
      <c r="HZU59" s="83"/>
      <c r="HZV59" s="83"/>
      <c r="HZW59" s="83"/>
      <c r="HZX59" s="83"/>
      <c r="HZY59" s="83"/>
      <c r="HZZ59" s="83"/>
      <c r="IAA59" s="83"/>
      <c r="IAB59" s="83"/>
      <c r="IAC59" s="83"/>
      <c r="IAD59" s="83"/>
      <c r="IAE59" s="83"/>
      <c r="IAF59" s="83"/>
      <c r="IAG59" s="83"/>
      <c r="IAH59" s="83"/>
      <c r="IAI59" s="83"/>
      <c r="IAJ59" s="83"/>
      <c r="IAK59" s="83"/>
      <c r="IAL59" s="83"/>
      <c r="IAM59" s="83"/>
      <c r="IAN59" s="83"/>
      <c r="IAO59" s="83"/>
      <c r="IAP59" s="83"/>
      <c r="IAQ59" s="83"/>
      <c r="IAR59" s="83"/>
      <c r="IAS59" s="83"/>
      <c r="IAT59" s="83"/>
      <c r="IAU59" s="83"/>
      <c r="IAV59" s="83"/>
      <c r="IAW59" s="83"/>
      <c r="IAX59" s="83"/>
      <c r="IAY59" s="83"/>
      <c r="IAZ59" s="83"/>
      <c r="IBA59" s="83"/>
      <c r="IBB59" s="83"/>
      <c r="IBC59" s="83"/>
      <c r="IBD59" s="83"/>
      <c r="IBE59" s="83"/>
      <c r="IBF59" s="83"/>
      <c r="IBG59" s="83"/>
      <c r="IBH59" s="83"/>
      <c r="IBI59" s="83"/>
      <c r="IBJ59" s="83"/>
      <c r="IBK59" s="83"/>
      <c r="IBL59" s="83"/>
      <c r="IBM59" s="83"/>
      <c r="IBN59" s="83"/>
      <c r="IBO59" s="83"/>
      <c r="IBP59" s="83"/>
      <c r="IBQ59" s="83"/>
      <c r="IBR59" s="83"/>
      <c r="IBS59" s="83"/>
      <c r="IBT59" s="83"/>
      <c r="IBU59" s="83"/>
      <c r="IBV59" s="83"/>
      <c r="IBW59" s="83"/>
      <c r="IBX59" s="83"/>
      <c r="IBY59" s="83"/>
      <c r="IBZ59" s="83"/>
      <c r="ICA59" s="83"/>
      <c r="ICB59" s="83"/>
      <c r="ICC59" s="83"/>
      <c r="ICD59" s="83"/>
      <c r="ICE59" s="83"/>
      <c r="ICF59" s="83"/>
      <c r="ICG59" s="83"/>
      <c r="ICH59" s="83"/>
      <c r="ICI59" s="83"/>
      <c r="ICJ59" s="83"/>
      <c r="ICK59" s="83"/>
      <c r="ICL59" s="83"/>
      <c r="ICM59" s="83"/>
      <c r="ICN59" s="83"/>
      <c r="ICO59" s="83"/>
      <c r="ICP59" s="83"/>
      <c r="ICQ59" s="83"/>
      <c r="ICR59" s="83"/>
      <c r="ICS59" s="83"/>
      <c r="ICT59" s="83"/>
      <c r="ICU59" s="83"/>
      <c r="ICV59" s="83"/>
      <c r="ICW59" s="83"/>
      <c r="ICX59" s="83"/>
      <c r="ICY59" s="83"/>
      <c r="ICZ59" s="83"/>
      <c r="IDA59" s="83"/>
      <c r="IDB59" s="83"/>
      <c r="IDC59" s="83"/>
      <c r="IDD59" s="83"/>
      <c r="IDE59" s="83"/>
      <c r="IDF59" s="83"/>
      <c r="IDG59" s="83"/>
      <c r="IDH59" s="83"/>
      <c r="IDI59" s="83"/>
      <c r="IDJ59" s="83"/>
      <c r="IDK59" s="83"/>
      <c r="IDL59" s="83"/>
      <c r="IDM59" s="83"/>
      <c r="IDN59" s="83"/>
      <c r="IDO59" s="83"/>
      <c r="IDP59" s="83"/>
      <c r="IDQ59" s="83"/>
      <c r="IDR59" s="83"/>
      <c r="IDS59" s="83"/>
      <c r="IDT59" s="83"/>
      <c r="IDU59" s="83"/>
      <c r="IDV59" s="83"/>
      <c r="IDW59" s="83"/>
      <c r="IDX59" s="83"/>
      <c r="IDY59" s="83"/>
      <c r="IDZ59" s="83"/>
      <c r="IEA59" s="83"/>
      <c r="IEB59" s="83"/>
      <c r="IEC59" s="83"/>
      <c r="IED59" s="83"/>
      <c r="IEE59" s="83"/>
      <c r="IEF59" s="83"/>
      <c r="IEG59" s="83"/>
      <c r="IEH59" s="83"/>
      <c r="IEI59" s="83"/>
      <c r="IEJ59" s="83"/>
      <c r="IEK59" s="83"/>
      <c r="IEL59" s="83"/>
      <c r="IEM59" s="83"/>
      <c r="IEN59" s="83"/>
      <c r="IEO59" s="83"/>
      <c r="IEP59" s="83"/>
      <c r="IEQ59" s="83"/>
      <c r="IER59" s="83"/>
      <c r="IES59" s="83"/>
      <c r="IET59" s="83"/>
      <c r="IEU59" s="83"/>
      <c r="IEV59" s="83"/>
      <c r="IEW59" s="83"/>
      <c r="IEX59" s="83"/>
      <c r="IEY59" s="83"/>
      <c r="IEZ59" s="83"/>
      <c r="IFA59" s="83"/>
      <c r="IFB59" s="83"/>
      <c r="IFC59" s="83"/>
      <c r="IFD59" s="83"/>
      <c r="IFE59" s="83"/>
      <c r="IFF59" s="83"/>
      <c r="IFG59" s="83"/>
      <c r="IFH59" s="83"/>
      <c r="IFI59" s="83"/>
      <c r="IFJ59" s="83"/>
      <c r="IFK59" s="83"/>
      <c r="IFL59" s="83"/>
      <c r="IFM59" s="83"/>
      <c r="IFN59" s="83"/>
      <c r="IFO59" s="83"/>
      <c r="IFP59" s="83"/>
      <c r="IFQ59" s="83"/>
      <c r="IFR59" s="83"/>
      <c r="IFS59" s="83"/>
      <c r="IFT59" s="83"/>
      <c r="IFU59" s="83"/>
      <c r="IFV59" s="83"/>
      <c r="IFW59" s="83"/>
      <c r="IFX59" s="83"/>
      <c r="IFY59" s="83"/>
      <c r="IFZ59" s="83"/>
      <c r="IGA59" s="83"/>
      <c r="IGB59" s="83"/>
      <c r="IGC59" s="83"/>
      <c r="IGD59" s="83"/>
      <c r="IGE59" s="83"/>
      <c r="IGF59" s="83"/>
      <c r="IGG59" s="83"/>
      <c r="IGH59" s="83"/>
      <c r="IGI59" s="83"/>
      <c r="IGJ59" s="83"/>
      <c r="IGK59" s="83"/>
      <c r="IGL59" s="83"/>
      <c r="IGM59" s="83"/>
      <c r="IGN59" s="83"/>
      <c r="IGO59" s="83"/>
      <c r="IGP59" s="83"/>
      <c r="IGQ59" s="83"/>
      <c r="IGR59" s="83"/>
      <c r="IGS59" s="83"/>
      <c r="IGT59" s="83"/>
      <c r="IGU59" s="83"/>
      <c r="IGV59" s="83"/>
      <c r="IGW59" s="83"/>
      <c r="IGX59" s="83"/>
      <c r="IGY59" s="83"/>
      <c r="IGZ59" s="83"/>
      <c r="IHA59" s="83"/>
      <c r="IHB59" s="83"/>
      <c r="IHC59" s="83"/>
      <c r="IHD59" s="83"/>
      <c r="IHE59" s="83"/>
      <c r="IHF59" s="83"/>
      <c r="IHG59" s="83"/>
      <c r="IHH59" s="83"/>
      <c r="IHI59" s="83"/>
      <c r="IHJ59" s="83"/>
      <c r="IHK59" s="83"/>
      <c r="IHL59" s="83"/>
      <c r="IHM59" s="83"/>
      <c r="IHN59" s="83"/>
      <c r="IHO59" s="83"/>
      <c r="IHP59" s="83"/>
      <c r="IHQ59" s="83"/>
      <c r="IHR59" s="83"/>
      <c r="IHS59" s="83"/>
      <c r="IHT59" s="83"/>
      <c r="IHU59" s="83"/>
      <c r="IHV59" s="83"/>
      <c r="IHW59" s="83"/>
      <c r="IHX59" s="83"/>
      <c r="IHY59" s="83"/>
      <c r="IHZ59" s="83"/>
      <c r="IIA59" s="83"/>
      <c r="IIB59" s="83"/>
      <c r="IIC59" s="83"/>
      <c r="IID59" s="83"/>
      <c r="IIE59" s="83"/>
      <c r="IIF59" s="83"/>
      <c r="IIG59" s="83"/>
      <c r="IIH59" s="83"/>
      <c r="III59" s="83"/>
      <c r="IIJ59" s="83"/>
      <c r="IIK59" s="83"/>
      <c r="IIL59" s="83"/>
      <c r="IIM59" s="83"/>
      <c r="IIN59" s="83"/>
      <c r="IIO59" s="83"/>
      <c r="IIP59" s="83"/>
      <c r="IIQ59" s="83"/>
      <c r="IIR59" s="83"/>
      <c r="IIS59" s="83"/>
      <c r="IIT59" s="83"/>
      <c r="IIU59" s="83"/>
      <c r="IIV59" s="83"/>
      <c r="IIW59" s="83"/>
      <c r="IIX59" s="83"/>
      <c r="IIY59" s="83"/>
      <c r="IIZ59" s="83"/>
      <c r="IJA59" s="83"/>
      <c r="IJB59" s="83"/>
      <c r="IJC59" s="83"/>
      <c r="IJD59" s="83"/>
      <c r="IJE59" s="83"/>
      <c r="IJF59" s="83"/>
      <c r="IJG59" s="83"/>
      <c r="IJH59" s="83"/>
      <c r="IJI59" s="83"/>
      <c r="IJJ59" s="83"/>
      <c r="IJK59" s="83"/>
      <c r="IJL59" s="83"/>
      <c r="IJM59" s="83"/>
      <c r="IJN59" s="83"/>
      <c r="IJO59" s="83"/>
      <c r="IJP59" s="83"/>
      <c r="IJQ59" s="83"/>
      <c r="IJR59" s="83"/>
      <c r="IJS59" s="83"/>
      <c r="IJT59" s="83"/>
      <c r="IJU59" s="83"/>
      <c r="IJV59" s="83"/>
      <c r="IJW59" s="83"/>
      <c r="IJX59" s="83"/>
      <c r="IJY59" s="83"/>
      <c r="IJZ59" s="83"/>
      <c r="IKA59" s="83"/>
      <c r="IKB59" s="83"/>
      <c r="IKC59" s="83"/>
      <c r="IKD59" s="83"/>
      <c r="IKE59" s="83"/>
      <c r="IKF59" s="83"/>
      <c r="IKG59" s="83"/>
      <c r="IKH59" s="83"/>
      <c r="IKI59" s="83"/>
      <c r="IKJ59" s="83"/>
      <c r="IKK59" s="83"/>
      <c r="IKL59" s="83"/>
      <c r="IKM59" s="83"/>
      <c r="IKN59" s="83"/>
      <c r="IKO59" s="83"/>
      <c r="IKP59" s="83"/>
      <c r="IKQ59" s="83"/>
      <c r="IKR59" s="83"/>
      <c r="IKS59" s="83"/>
      <c r="IKT59" s="83"/>
      <c r="IKU59" s="83"/>
      <c r="IKV59" s="83"/>
      <c r="IKW59" s="83"/>
      <c r="IKX59" s="83"/>
      <c r="IKY59" s="83"/>
      <c r="IKZ59" s="83"/>
      <c r="ILA59" s="83"/>
      <c r="ILB59" s="83"/>
      <c r="ILC59" s="83"/>
      <c r="ILD59" s="83"/>
      <c r="ILE59" s="83"/>
      <c r="ILF59" s="83"/>
      <c r="ILG59" s="83"/>
      <c r="ILH59" s="83"/>
      <c r="ILI59" s="83"/>
      <c r="ILJ59" s="83"/>
      <c r="ILK59" s="83"/>
      <c r="ILL59" s="83"/>
      <c r="ILM59" s="83"/>
      <c r="ILN59" s="83"/>
      <c r="ILO59" s="83"/>
      <c r="ILP59" s="83"/>
      <c r="ILQ59" s="83"/>
      <c r="ILR59" s="83"/>
      <c r="ILS59" s="83"/>
      <c r="ILT59" s="83"/>
      <c r="ILU59" s="83"/>
      <c r="ILV59" s="83"/>
      <c r="ILW59" s="83"/>
      <c r="ILX59" s="83"/>
      <c r="ILY59" s="83"/>
      <c r="ILZ59" s="83"/>
      <c r="IMA59" s="83"/>
      <c r="IMB59" s="83"/>
      <c r="IMC59" s="83"/>
      <c r="IMD59" s="83"/>
      <c r="IME59" s="83"/>
      <c r="IMF59" s="83"/>
      <c r="IMG59" s="83"/>
      <c r="IMH59" s="83"/>
      <c r="IMI59" s="83"/>
      <c r="IMJ59" s="83"/>
      <c r="IMK59" s="83"/>
      <c r="IML59" s="83"/>
      <c r="IMM59" s="83"/>
      <c r="IMN59" s="83"/>
      <c r="IMO59" s="83"/>
      <c r="IMP59" s="83"/>
      <c r="IMQ59" s="83"/>
      <c r="IMR59" s="83"/>
      <c r="IMS59" s="83"/>
      <c r="IMT59" s="83"/>
      <c r="IMU59" s="83"/>
      <c r="IMV59" s="83"/>
      <c r="IMW59" s="83"/>
      <c r="IMX59" s="83"/>
      <c r="IMY59" s="83"/>
      <c r="IMZ59" s="83"/>
      <c r="INA59" s="83"/>
      <c r="INB59" s="83"/>
      <c r="INC59" s="83"/>
      <c r="IND59" s="83"/>
      <c r="INE59" s="83"/>
      <c r="INF59" s="83"/>
      <c r="ING59" s="83"/>
      <c r="INH59" s="83"/>
      <c r="INI59" s="83"/>
      <c r="INJ59" s="83"/>
      <c r="INK59" s="83"/>
      <c r="INL59" s="83"/>
      <c r="INM59" s="83"/>
      <c r="INN59" s="83"/>
      <c r="INO59" s="83"/>
      <c r="INP59" s="83"/>
      <c r="INQ59" s="83"/>
      <c r="INR59" s="83"/>
      <c r="INS59" s="83"/>
      <c r="INT59" s="83"/>
      <c r="INU59" s="83"/>
      <c r="INV59" s="83"/>
      <c r="INW59" s="83"/>
      <c r="INX59" s="83"/>
      <c r="INY59" s="83"/>
      <c r="INZ59" s="83"/>
      <c r="IOA59" s="83"/>
      <c r="IOB59" s="83"/>
      <c r="IOC59" s="83"/>
      <c r="IOD59" s="83"/>
      <c r="IOE59" s="83"/>
      <c r="IOF59" s="83"/>
      <c r="IOG59" s="83"/>
      <c r="IOH59" s="83"/>
      <c r="IOI59" s="83"/>
      <c r="IOJ59" s="83"/>
      <c r="IOK59" s="83"/>
      <c r="IOL59" s="83"/>
      <c r="IOM59" s="83"/>
      <c r="ION59" s="83"/>
      <c r="IOO59" s="83"/>
      <c r="IOP59" s="83"/>
      <c r="IOQ59" s="83"/>
      <c r="IOR59" s="83"/>
      <c r="IOS59" s="83"/>
      <c r="IOT59" s="83"/>
      <c r="IOU59" s="83"/>
      <c r="IOV59" s="83"/>
      <c r="IOW59" s="83"/>
      <c r="IOX59" s="83"/>
      <c r="IOY59" s="83"/>
      <c r="IOZ59" s="83"/>
      <c r="IPA59" s="83"/>
      <c r="IPB59" s="83"/>
      <c r="IPC59" s="83"/>
      <c r="IPD59" s="83"/>
      <c r="IPE59" s="83"/>
      <c r="IPF59" s="83"/>
      <c r="IPG59" s="83"/>
      <c r="IPH59" s="83"/>
      <c r="IPI59" s="83"/>
      <c r="IPJ59" s="83"/>
      <c r="IPK59" s="83"/>
      <c r="IPL59" s="83"/>
      <c r="IPM59" s="83"/>
      <c r="IPN59" s="83"/>
      <c r="IPO59" s="83"/>
      <c r="IPP59" s="83"/>
      <c r="IPQ59" s="83"/>
      <c r="IPR59" s="83"/>
      <c r="IPS59" s="83"/>
      <c r="IPT59" s="83"/>
      <c r="IPU59" s="83"/>
      <c r="IPV59" s="83"/>
      <c r="IPW59" s="83"/>
      <c r="IPX59" s="83"/>
      <c r="IPY59" s="83"/>
      <c r="IPZ59" s="83"/>
      <c r="IQA59" s="83"/>
      <c r="IQB59" s="83"/>
      <c r="IQC59" s="83"/>
      <c r="IQD59" s="83"/>
      <c r="IQE59" s="83"/>
      <c r="IQF59" s="83"/>
      <c r="IQG59" s="83"/>
      <c r="IQH59" s="83"/>
      <c r="IQI59" s="83"/>
      <c r="IQJ59" s="83"/>
      <c r="IQK59" s="83"/>
      <c r="IQL59" s="83"/>
      <c r="IQM59" s="83"/>
      <c r="IQN59" s="83"/>
      <c r="IQO59" s="83"/>
      <c r="IQP59" s="83"/>
      <c r="IQQ59" s="83"/>
      <c r="IQR59" s="83"/>
      <c r="IQS59" s="83"/>
      <c r="IQT59" s="83"/>
      <c r="IQU59" s="83"/>
      <c r="IQV59" s="83"/>
      <c r="IQW59" s="83"/>
      <c r="IQX59" s="83"/>
      <c r="IQY59" s="83"/>
      <c r="IQZ59" s="83"/>
      <c r="IRA59" s="83"/>
      <c r="IRB59" s="83"/>
      <c r="IRC59" s="83"/>
      <c r="IRD59" s="83"/>
      <c r="IRE59" s="83"/>
      <c r="IRF59" s="83"/>
      <c r="IRG59" s="83"/>
      <c r="IRH59" s="83"/>
      <c r="IRI59" s="83"/>
      <c r="IRJ59" s="83"/>
      <c r="IRK59" s="83"/>
      <c r="IRL59" s="83"/>
      <c r="IRM59" s="83"/>
      <c r="IRN59" s="83"/>
      <c r="IRO59" s="83"/>
      <c r="IRP59" s="83"/>
      <c r="IRQ59" s="83"/>
      <c r="IRR59" s="83"/>
      <c r="IRS59" s="83"/>
      <c r="IRT59" s="83"/>
      <c r="IRU59" s="83"/>
      <c r="IRV59" s="83"/>
      <c r="IRW59" s="83"/>
      <c r="IRX59" s="83"/>
      <c r="IRY59" s="83"/>
      <c r="IRZ59" s="83"/>
      <c r="ISA59" s="83"/>
      <c r="ISB59" s="83"/>
      <c r="ISC59" s="83"/>
      <c r="ISD59" s="83"/>
      <c r="ISE59" s="83"/>
      <c r="ISF59" s="83"/>
      <c r="ISG59" s="83"/>
      <c r="ISH59" s="83"/>
      <c r="ISI59" s="83"/>
      <c r="ISJ59" s="83"/>
      <c r="ISK59" s="83"/>
      <c r="ISL59" s="83"/>
      <c r="ISM59" s="83"/>
      <c r="ISN59" s="83"/>
      <c r="ISO59" s="83"/>
      <c r="ISP59" s="83"/>
      <c r="ISQ59" s="83"/>
      <c r="ISR59" s="83"/>
      <c r="ISS59" s="83"/>
      <c r="IST59" s="83"/>
      <c r="ISU59" s="83"/>
      <c r="ISV59" s="83"/>
      <c r="ISW59" s="83"/>
      <c r="ISX59" s="83"/>
      <c r="ISY59" s="83"/>
      <c r="ISZ59" s="83"/>
      <c r="ITA59" s="83"/>
      <c r="ITB59" s="83"/>
      <c r="ITC59" s="83"/>
      <c r="ITD59" s="83"/>
      <c r="ITE59" s="83"/>
      <c r="ITF59" s="83"/>
      <c r="ITG59" s="83"/>
      <c r="ITH59" s="83"/>
      <c r="ITI59" s="83"/>
      <c r="ITJ59" s="83"/>
      <c r="ITK59" s="83"/>
      <c r="ITL59" s="83"/>
      <c r="ITM59" s="83"/>
      <c r="ITN59" s="83"/>
      <c r="ITO59" s="83"/>
      <c r="ITP59" s="83"/>
      <c r="ITQ59" s="83"/>
      <c r="ITR59" s="83"/>
      <c r="ITS59" s="83"/>
      <c r="ITT59" s="83"/>
      <c r="ITU59" s="83"/>
      <c r="ITV59" s="83"/>
      <c r="ITW59" s="83"/>
      <c r="ITX59" s="83"/>
      <c r="ITY59" s="83"/>
      <c r="ITZ59" s="83"/>
      <c r="IUA59" s="83"/>
      <c r="IUB59" s="83"/>
      <c r="IUC59" s="83"/>
      <c r="IUD59" s="83"/>
      <c r="IUE59" s="83"/>
      <c r="IUF59" s="83"/>
      <c r="IUG59" s="83"/>
      <c r="IUH59" s="83"/>
      <c r="IUI59" s="83"/>
      <c r="IUJ59" s="83"/>
      <c r="IUK59" s="83"/>
      <c r="IUL59" s="83"/>
      <c r="IUM59" s="83"/>
      <c r="IUN59" s="83"/>
      <c r="IUO59" s="83"/>
      <c r="IUP59" s="83"/>
      <c r="IUQ59" s="83"/>
      <c r="IUR59" s="83"/>
      <c r="IUS59" s="83"/>
      <c r="IUT59" s="83"/>
      <c r="IUU59" s="83"/>
      <c r="IUV59" s="83"/>
      <c r="IUW59" s="83"/>
      <c r="IUX59" s="83"/>
      <c r="IUY59" s="83"/>
      <c r="IUZ59" s="83"/>
      <c r="IVA59" s="83"/>
      <c r="IVB59" s="83"/>
      <c r="IVC59" s="83"/>
      <c r="IVD59" s="83"/>
      <c r="IVE59" s="83"/>
      <c r="IVF59" s="83"/>
      <c r="IVG59" s="83"/>
      <c r="IVH59" s="83"/>
      <c r="IVI59" s="83"/>
      <c r="IVJ59" s="83"/>
      <c r="IVK59" s="83"/>
      <c r="IVL59" s="83"/>
      <c r="IVM59" s="83"/>
      <c r="IVN59" s="83"/>
      <c r="IVO59" s="83"/>
      <c r="IVP59" s="83"/>
      <c r="IVQ59" s="83"/>
      <c r="IVR59" s="83"/>
      <c r="IVS59" s="83"/>
      <c r="IVT59" s="83"/>
      <c r="IVU59" s="83"/>
      <c r="IVV59" s="83"/>
      <c r="IVW59" s="83"/>
      <c r="IVX59" s="83"/>
      <c r="IVY59" s="83"/>
      <c r="IVZ59" s="83"/>
      <c r="IWA59" s="83"/>
      <c r="IWB59" s="83"/>
      <c r="IWC59" s="83"/>
      <c r="IWD59" s="83"/>
      <c r="IWE59" s="83"/>
      <c r="IWF59" s="83"/>
      <c r="IWG59" s="83"/>
      <c r="IWH59" s="83"/>
      <c r="IWI59" s="83"/>
      <c r="IWJ59" s="83"/>
      <c r="IWK59" s="83"/>
      <c r="IWL59" s="83"/>
      <c r="IWM59" s="83"/>
      <c r="IWN59" s="83"/>
      <c r="IWO59" s="83"/>
      <c r="IWP59" s="83"/>
      <c r="IWQ59" s="83"/>
      <c r="IWR59" s="83"/>
      <c r="IWS59" s="83"/>
      <c r="IWT59" s="83"/>
      <c r="IWU59" s="83"/>
      <c r="IWV59" s="83"/>
      <c r="IWW59" s="83"/>
      <c r="IWX59" s="83"/>
      <c r="IWY59" s="83"/>
      <c r="IWZ59" s="83"/>
      <c r="IXA59" s="83"/>
      <c r="IXB59" s="83"/>
      <c r="IXC59" s="83"/>
      <c r="IXD59" s="83"/>
      <c r="IXE59" s="83"/>
      <c r="IXF59" s="83"/>
      <c r="IXG59" s="83"/>
      <c r="IXH59" s="83"/>
      <c r="IXI59" s="83"/>
      <c r="IXJ59" s="83"/>
      <c r="IXK59" s="83"/>
      <c r="IXL59" s="83"/>
      <c r="IXM59" s="83"/>
      <c r="IXN59" s="83"/>
      <c r="IXO59" s="83"/>
      <c r="IXP59" s="83"/>
      <c r="IXQ59" s="83"/>
      <c r="IXR59" s="83"/>
      <c r="IXS59" s="83"/>
      <c r="IXT59" s="83"/>
      <c r="IXU59" s="83"/>
      <c r="IXV59" s="83"/>
      <c r="IXW59" s="83"/>
      <c r="IXX59" s="83"/>
      <c r="IXY59" s="83"/>
      <c r="IXZ59" s="83"/>
      <c r="IYA59" s="83"/>
      <c r="IYB59" s="83"/>
      <c r="IYC59" s="83"/>
      <c r="IYD59" s="83"/>
      <c r="IYE59" s="83"/>
      <c r="IYF59" s="83"/>
      <c r="IYG59" s="83"/>
      <c r="IYH59" s="83"/>
      <c r="IYI59" s="83"/>
      <c r="IYJ59" s="83"/>
      <c r="IYK59" s="83"/>
      <c r="IYL59" s="83"/>
      <c r="IYM59" s="83"/>
      <c r="IYN59" s="83"/>
      <c r="IYO59" s="83"/>
      <c r="IYP59" s="83"/>
      <c r="IYQ59" s="83"/>
      <c r="IYR59" s="83"/>
      <c r="IYS59" s="83"/>
      <c r="IYT59" s="83"/>
      <c r="IYU59" s="83"/>
      <c r="IYV59" s="83"/>
      <c r="IYW59" s="83"/>
      <c r="IYX59" s="83"/>
      <c r="IYY59" s="83"/>
      <c r="IYZ59" s="83"/>
      <c r="IZA59" s="83"/>
      <c r="IZB59" s="83"/>
      <c r="IZC59" s="83"/>
      <c r="IZD59" s="83"/>
      <c r="IZE59" s="83"/>
      <c r="IZF59" s="83"/>
      <c r="IZG59" s="83"/>
      <c r="IZH59" s="83"/>
      <c r="IZI59" s="83"/>
      <c r="IZJ59" s="83"/>
      <c r="IZK59" s="83"/>
      <c r="IZL59" s="83"/>
      <c r="IZM59" s="83"/>
      <c r="IZN59" s="83"/>
      <c r="IZO59" s="83"/>
      <c r="IZP59" s="83"/>
      <c r="IZQ59" s="83"/>
      <c r="IZR59" s="83"/>
      <c r="IZS59" s="83"/>
      <c r="IZT59" s="83"/>
      <c r="IZU59" s="83"/>
      <c r="IZV59" s="83"/>
      <c r="IZW59" s="83"/>
      <c r="IZX59" s="83"/>
      <c r="IZY59" s="83"/>
      <c r="IZZ59" s="83"/>
      <c r="JAA59" s="83"/>
      <c r="JAB59" s="83"/>
      <c r="JAC59" s="83"/>
      <c r="JAD59" s="83"/>
      <c r="JAE59" s="83"/>
      <c r="JAF59" s="83"/>
      <c r="JAG59" s="83"/>
      <c r="JAH59" s="83"/>
      <c r="JAI59" s="83"/>
      <c r="JAJ59" s="83"/>
      <c r="JAK59" s="83"/>
      <c r="JAL59" s="83"/>
      <c r="JAM59" s="83"/>
      <c r="JAN59" s="83"/>
      <c r="JAO59" s="83"/>
      <c r="JAP59" s="83"/>
      <c r="JAQ59" s="83"/>
      <c r="JAR59" s="83"/>
      <c r="JAS59" s="83"/>
      <c r="JAT59" s="83"/>
      <c r="JAU59" s="83"/>
      <c r="JAV59" s="83"/>
      <c r="JAW59" s="83"/>
      <c r="JAX59" s="83"/>
      <c r="JAY59" s="83"/>
      <c r="JAZ59" s="83"/>
      <c r="JBA59" s="83"/>
      <c r="JBB59" s="83"/>
      <c r="JBC59" s="83"/>
      <c r="JBD59" s="83"/>
      <c r="JBE59" s="83"/>
      <c r="JBF59" s="83"/>
      <c r="JBG59" s="83"/>
      <c r="JBH59" s="83"/>
      <c r="JBI59" s="83"/>
      <c r="JBJ59" s="83"/>
      <c r="JBK59" s="83"/>
      <c r="JBL59" s="83"/>
      <c r="JBM59" s="83"/>
      <c r="JBN59" s="83"/>
      <c r="JBO59" s="83"/>
      <c r="JBP59" s="83"/>
      <c r="JBQ59" s="83"/>
      <c r="JBR59" s="83"/>
      <c r="JBS59" s="83"/>
      <c r="JBT59" s="83"/>
      <c r="JBU59" s="83"/>
      <c r="JBV59" s="83"/>
      <c r="JBW59" s="83"/>
      <c r="JBX59" s="83"/>
      <c r="JBY59" s="83"/>
      <c r="JBZ59" s="83"/>
      <c r="JCA59" s="83"/>
      <c r="JCB59" s="83"/>
      <c r="JCC59" s="83"/>
      <c r="JCD59" s="83"/>
      <c r="JCE59" s="83"/>
      <c r="JCF59" s="83"/>
      <c r="JCG59" s="83"/>
      <c r="JCH59" s="83"/>
      <c r="JCI59" s="83"/>
      <c r="JCJ59" s="83"/>
      <c r="JCK59" s="83"/>
      <c r="JCL59" s="83"/>
      <c r="JCM59" s="83"/>
      <c r="JCN59" s="83"/>
      <c r="JCO59" s="83"/>
      <c r="JCP59" s="83"/>
      <c r="JCQ59" s="83"/>
      <c r="JCR59" s="83"/>
      <c r="JCS59" s="83"/>
      <c r="JCT59" s="83"/>
      <c r="JCU59" s="83"/>
      <c r="JCV59" s="83"/>
      <c r="JCW59" s="83"/>
      <c r="JCX59" s="83"/>
      <c r="JCY59" s="83"/>
      <c r="JCZ59" s="83"/>
      <c r="JDA59" s="83"/>
      <c r="JDB59" s="83"/>
      <c r="JDC59" s="83"/>
      <c r="JDD59" s="83"/>
      <c r="JDE59" s="83"/>
      <c r="JDF59" s="83"/>
      <c r="JDG59" s="83"/>
      <c r="JDH59" s="83"/>
      <c r="JDI59" s="83"/>
      <c r="JDJ59" s="83"/>
      <c r="JDK59" s="83"/>
      <c r="JDL59" s="83"/>
      <c r="JDM59" s="83"/>
      <c r="JDN59" s="83"/>
      <c r="JDO59" s="83"/>
      <c r="JDP59" s="83"/>
      <c r="JDQ59" s="83"/>
      <c r="JDR59" s="83"/>
      <c r="JDS59" s="83"/>
      <c r="JDT59" s="83"/>
      <c r="JDU59" s="83"/>
      <c r="JDV59" s="83"/>
      <c r="JDW59" s="83"/>
      <c r="JDX59" s="83"/>
      <c r="JDY59" s="83"/>
      <c r="JDZ59" s="83"/>
      <c r="JEA59" s="83"/>
      <c r="JEB59" s="83"/>
      <c r="JEC59" s="83"/>
      <c r="JED59" s="83"/>
      <c r="JEE59" s="83"/>
      <c r="JEF59" s="83"/>
      <c r="JEG59" s="83"/>
      <c r="JEH59" s="83"/>
      <c r="JEI59" s="83"/>
      <c r="JEJ59" s="83"/>
      <c r="JEK59" s="83"/>
      <c r="JEL59" s="83"/>
      <c r="JEM59" s="83"/>
      <c r="JEN59" s="83"/>
      <c r="JEO59" s="83"/>
      <c r="JEP59" s="83"/>
      <c r="JEQ59" s="83"/>
      <c r="JER59" s="83"/>
      <c r="JES59" s="83"/>
      <c r="JET59" s="83"/>
      <c r="JEU59" s="83"/>
      <c r="JEV59" s="83"/>
      <c r="JEW59" s="83"/>
      <c r="JEX59" s="83"/>
      <c r="JEY59" s="83"/>
      <c r="JEZ59" s="83"/>
      <c r="JFA59" s="83"/>
      <c r="JFB59" s="83"/>
      <c r="JFC59" s="83"/>
      <c r="JFD59" s="83"/>
      <c r="JFE59" s="83"/>
      <c r="JFF59" s="83"/>
      <c r="JFG59" s="83"/>
      <c r="JFH59" s="83"/>
      <c r="JFI59" s="83"/>
      <c r="JFJ59" s="83"/>
      <c r="JFK59" s="83"/>
      <c r="JFL59" s="83"/>
      <c r="JFM59" s="83"/>
      <c r="JFN59" s="83"/>
      <c r="JFO59" s="83"/>
      <c r="JFP59" s="83"/>
      <c r="JFQ59" s="83"/>
      <c r="JFR59" s="83"/>
      <c r="JFS59" s="83"/>
      <c r="JFT59" s="83"/>
      <c r="JFU59" s="83"/>
      <c r="JFV59" s="83"/>
      <c r="JFW59" s="83"/>
      <c r="JFX59" s="83"/>
      <c r="JFY59" s="83"/>
      <c r="JFZ59" s="83"/>
      <c r="JGA59" s="83"/>
      <c r="JGB59" s="83"/>
      <c r="JGC59" s="83"/>
      <c r="JGD59" s="83"/>
      <c r="JGE59" s="83"/>
      <c r="JGF59" s="83"/>
      <c r="JGG59" s="83"/>
      <c r="JGH59" s="83"/>
      <c r="JGI59" s="83"/>
      <c r="JGJ59" s="83"/>
      <c r="JGK59" s="83"/>
      <c r="JGL59" s="83"/>
      <c r="JGM59" s="83"/>
      <c r="JGN59" s="83"/>
      <c r="JGO59" s="83"/>
      <c r="JGP59" s="83"/>
      <c r="JGQ59" s="83"/>
      <c r="JGR59" s="83"/>
      <c r="JGS59" s="83"/>
      <c r="JGT59" s="83"/>
      <c r="JGU59" s="83"/>
      <c r="JGV59" s="83"/>
      <c r="JGW59" s="83"/>
      <c r="JGX59" s="83"/>
      <c r="JGY59" s="83"/>
      <c r="JGZ59" s="83"/>
      <c r="JHA59" s="83"/>
      <c r="JHB59" s="83"/>
      <c r="JHC59" s="83"/>
      <c r="JHD59" s="83"/>
      <c r="JHE59" s="83"/>
      <c r="JHF59" s="83"/>
      <c r="JHG59" s="83"/>
      <c r="JHH59" s="83"/>
      <c r="JHI59" s="83"/>
      <c r="JHJ59" s="83"/>
      <c r="JHK59" s="83"/>
      <c r="JHL59" s="83"/>
      <c r="JHM59" s="83"/>
      <c r="JHN59" s="83"/>
      <c r="JHO59" s="83"/>
      <c r="JHP59" s="83"/>
      <c r="JHQ59" s="83"/>
      <c r="JHR59" s="83"/>
      <c r="JHS59" s="83"/>
      <c r="JHT59" s="83"/>
      <c r="JHU59" s="83"/>
      <c r="JHV59" s="83"/>
      <c r="JHW59" s="83"/>
      <c r="JHX59" s="83"/>
      <c r="JHY59" s="83"/>
      <c r="JHZ59" s="83"/>
      <c r="JIA59" s="83"/>
      <c r="JIB59" s="83"/>
      <c r="JIC59" s="83"/>
      <c r="JID59" s="83"/>
      <c r="JIE59" s="83"/>
      <c r="JIF59" s="83"/>
      <c r="JIG59" s="83"/>
      <c r="JIH59" s="83"/>
      <c r="JII59" s="83"/>
      <c r="JIJ59" s="83"/>
      <c r="JIK59" s="83"/>
      <c r="JIL59" s="83"/>
      <c r="JIM59" s="83"/>
      <c r="JIN59" s="83"/>
      <c r="JIO59" s="83"/>
      <c r="JIP59" s="83"/>
      <c r="JIQ59" s="83"/>
      <c r="JIR59" s="83"/>
      <c r="JIS59" s="83"/>
      <c r="JIT59" s="83"/>
      <c r="JIU59" s="83"/>
      <c r="JIV59" s="83"/>
      <c r="JIW59" s="83"/>
      <c r="JIX59" s="83"/>
      <c r="JIY59" s="83"/>
      <c r="JIZ59" s="83"/>
      <c r="JJA59" s="83"/>
      <c r="JJB59" s="83"/>
      <c r="JJC59" s="83"/>
      <c r="JJD59" s="83"/>
      <c r="JJE59" s="83"/>
      <c r="JJF59" s="83"/>
      <c r="JJG59" s="83"/>
      <c r="JJH59" s="83"/>
      <c r="JJI59" s="83"/>
      <c r="JJJ59" s="83"/>
      <c r="JJK59" s="83"/>
      <c r="JJL59" s="83"/>
      <c r="JJM59" s="83"/>
      <c r="JJN59" s="83"/>
      <c r="JJO59" s="83"/>
      <c r="JJP59" s="83"/>
      <c r="JJQ59" s="83"/>
      <c r="JJR59" s="83"/>
      <c r="JJS59" s="83"/>
      <c r="JJT59" s="83"/>
      <c r="JJU59" s="83"/>
      <c r="JJV59" s="83"/>
      <c r="JJW59" s="83"/>
      <c r="JJX59" s="83"/>
      <c r="JJY59" s="83"/>
      <c r="JJZ59" s="83"/>
      <c r="JKA59" s="83"/>
      <c r="JKB59" s="83"/>
      <c r="JKC59" s="83"/>
      <c r="JKD59" s="83"/>
      <c r="JKE59" s="83"/>
      <c r="JKF59" s="83"/>
      <c r="JKG59" s="83"/>
      <c r="JKH59" s="83"/>
      <c r="JKI59" s="83"/>
      <c r="JKJ59" s="83"/>
      <c r="JKK59" s="83"/>
      <c r="JKL59" s="83"/>
      <c r="JKM59" s="83"/>
      <c r="JKN59" s="83"/>
      <c r="JKO59" s="83"/>
      <c r="JKP59" s="83"/>
      <c r="JKQ59" s="83"/>
      <c r="JKR59" s="83"/>
      <c r="JKS59" s="83"/>
      <c r="JKT59" s="83"/>
      <c r="JKU59" s="83"/>
      <c r="JKV59" s="83"/>
      <c r="JKW59" s="83"/>
      <c r="JKX59" s="83"/>
      <c r="JKY59" s="83"/>
      <c r="JKZ59" s="83"/>
      <c r="JLA59" s="83"/>
      <c r="JLB59" s="83"/>
      <c r="JLC59" s="83"/>
      <c r="JLD59" s="83"/>
      <c r="JLE59" s="83"/>
      <c r="JLF59" s="83"/>
      <c r="JLG59" s="83"/>
      <c r="JLH59" s="83"/>
      <c r="JLI59" s="83"/>
      <c r="JLJ59" s="83"/>
      <c r="JLK59" s="83"/>
      <c r="JLL59" s="83"/>
      <c r="JLM59" s="83"/>
      <c r="JLN59" s="83"/>
      <c r="JLO59" s="83"/>
      <c r="JLP59" s="83"/>
      <c r="JLQ59" s="83"/>
      <c r="JLR59" s="83"/>
      <c r="JLS59" s="83"/>
      <c r="JLT59" s="83"/>
      <c r="JLU59" s="83"/>
      <c r="JLV59" s="83"/>
      <c r="JLW59" s="83"/>
      <c r="JLX59" s="83"/>
      <c r="JLY59" s="83"/>
      <c r="JLZ59" s="83"/>
      <c r="JMA59" s="83"/>
      <c r="JMB59" s="83"/>
      <c r="JMC59" s="83"/>
      <c r="JMD59" s="83"/>
      <c r="JME59" s="83"/>
      <c r="JMF59" s="83"/>
      <c r="JMG59" s="83"/>
      <c r="JMH59" s="83"/>
      <c r="JMI59" s="83"/>
      <c r="JMJ59" s="83"/>
      <c r="JMK59" s="83"/>
      <c r="JML59" s="83"/>
      <c r="JMM59" s="83"/>
      <c r="JMN59" s="83"/>
      <c r="JMO59" s="83"/>
      <c r="JMP59" s="83"/>
      <c r="JMQ59" s="83"/>
      <c r="JMR59" s="83"/>
      <c r="JMS59" s="83"/>
      <c r="JMT59" s="83"/>
      <c r="JMU59" s="83"/>
      <c r="JMV59" s="83"/>
      <c r="JMW59" s="83"/>
      <c r="JMX59" s="83"/>
      <c r="JMY59" s="83"/>
      <c r="JMZ59" s="83"/>
      <c r="JNA59" s="83"/>
      <c r="JNB59" s="83"/>
      <c r="JNC59" s="83"/>
      <c r="JND59" s="83"/>
      <c r="JNE59" s="83"/>
      <c r="JNF59" s="83"/>
      <c r="JNG59" s="83"/>
      <c r="JNH59" s="83"/>
      <c r="JNI59" s="83"/>
      <c r="JNJ59" s="83"/>
      <c r="JNK59" s="83"/>
      <c r="JNL59" s="83"/>
      <c r="JNM59" s="83"/>
      <c r="JNN59" s="83"/>
      <c r="JNO59" s="83"/>
      <c r="JNP59" s="83"/>
      <c r="JNQ59" s="83"/>
      <c r="JNR59" s="83"/>
      <c r="JNS59" s="83"/>
      <c r="JNT59" s="83"/>
      <c r="JNU59" s="83"/>
      <c r="JNV59" s="83"/>
      <c r="JNW59" s="83"/>
      <c r="JNX59" s="83"/>
      <c r="JNY59" s="83"/>
      <c r="JNZ59" s="83"/>
      <c r="JOA59" s="83"/>
      <c r="JOB59" s="83"/>
      <c r="JOC59" s="83"/>
      <c r="JOD59" s="83"/>
      <c r="JOE59" s="83"/>
      <c r="JOF59" s="83"/>
      <c r="JOG59" s="83"/>
      <c r="JOH59" s="83"/>
      <c r="JOI59" s="83"/>
      <c r="JOJ59" s="83"/>
      <c r="JOK59" s="83"/>
      <c r="JOL59" s="83"/>
      <c r="JOM59" s="83"/>
      <c r="JON59" s="83"/>
      <c r="JOO59" s="83"/>
      <c r="JOP59" s="83"/>
      <c r="JOQ59" s="83"/>
      <c r="JOR59" s="83"/>
      <c r="JOS59" s="83"/>
      <c r="JOT59" s="83"/>
      <c r="JOU59" s="83"/>
      <c r="JOV59" s="83"/>
      <c r="JOW59" s="83"/>
      <c r="JOX59" s="83"/>
      <c r="JOY59" s="83"/>
      <c r="JOZ59" s="83"/>
      <c r="JPA59" s="83"/>
      <c r="JPB59" s="83"/>
      <c r="JPC59" s="83"/>
      <c r="JPD59" s="83"/>
      <c r="JPE59" s="83"/>
      <c r="JPF59" s="83"/>
      <c r="JPG59" s="83"/>
      <c r="JPH59" s="83"/>
      <c r="JPI59" s="83"/>
      <c r="JPJ59" s="83"/>
      <c r="JPK59" s="83"/>
      <c r="JPL59" s="83"/>
      <c r="JPM59" s="83"/>
      <c r="JPN59" s="83"/>
      <c r="JPO59" s="83"/>
      <c r="JPP59" s="83"/>
      <c r="JPQ59" s="83"/>
      <c r="JPR59" s="83"/>
      <c r="JPS59" s="83"/>
      <c r="JPT59" s="83"/>
      <c r="JPU59" s="83"/>
      <c r="JPV59" s="83"/>
      <c r="JPW59" s="83"/>
      <c r="JPX59" s="83"/>
      <c r="JPY59" s="83"/>
      <c r="JPZ59" s="83"/>
      <c r="JQA59" s="83"/>
      <c r="JQB59" s="83"/>
      <c r="JQC59" s="83"/>
      <c r="JQD59" s="83"/>
      <c r="JQE59" s="83"/>
      <c r="JQF59" s="83"/>
      <c r="JQG59" s="83"/>
      <c r="JQH59" s="83"/>
      <c r="JQI59" s="83"/>
      <c r="JQJ59" s="83"/>
      <c r="JQK59" s="83"/>
      <c r="JQL59" s="83"/>
      <c r="JQM59" s="83"/>
      <c r="JQN59" s="83"/>
      <c r="JQO59" s="83"/>
      <c r="JQP59" s="83"/>
      <c r="JQQ59" s="83"/>
      <c r="JQR59" s="83"/>
      <c r="JQS59" s="83"/>
      <c r="JQT59" s="83"/>
      <c r="JQU59" s="83"/>
      <c r="JQV59" s="83"/>
      <c r="JQW59" s="83"/>
      <c r="JQX59" s="83"/>
      <c r="JQY59" s="83"/>
      <c r="JQZ59" s="83"/>
      <c r="JRA59" s="83"/>
      <c r="JRB59" s="83"/>
      <c r="JRC59" s="83"/>
      <c r="JRD59" s="83"/>
      <c r="JRE59" s="83"/>
      <c r="JRF59" s="83"/>
      <c r="JRG59" s="83"/>
      <c r="JRH59" s="83"/>
      <c r="JRI59" s="83"/>
      <c r="JRJ59" s="83"/>
      <c r="JRK59" s="83"/>
      <c r="JRL59" s="83"/>
      <c r="JRM59" s="83"/>
      <c r="JRN59" s="83"/>
      <c r="JRO59" s="83"/>
      <c r="JRP59" s="83"/>
      <c r="JRQ59" s="83"/>
      <c r="JRR59" s="83"/>
      <c r="JRS59" s="83"/>
      <c r="JRT59" s="83"/>
      <c r="JRU59" s="83"/>
      <c r="JRV59" s="83"/>
      <c r="JRW59" s="83"/>
      <c r="JRX59" s="83"/>
      <c r="JRY59" s="83"/>
      <c r="JRZ59" s="83"/>
      <c r="JSA59" s="83"/>
      <c r="JSB59" s="83"/>
      <c r="JSC59" s="83"/>
      <c r="JSD59" s="83"/>
      <c r="JSE59" s="83"/>
      <c r="JSF59" s="83"/>
      <c r="JSG59" s="83"/>
      <c r="JSH59" s="83"/>
      <c r="JSI59" s="83"/>
      <c r="JSJ59" s="83"/>
      <c r="JSK59" s="83"/>
      <c r="JSL59" s="83"/>
      <c r="JSM59" s="83"/>
      <c r="JSN59" s="83"/>
      <c r="JSO59" s="83"/>
      <c r="JSP59" s="83"/>
      <c r="JSQ59" s="83"/>
      <c r="JSR59" s="83"/>
      <c r="JSS59" s="83"/>
      <c r="JST59" s="83"/>
      <c r="JSU59" s="83"/>
      <c r="JSV59" s="83"/>
      <c r="JSW59" s="83"/>
      <c r="JSX59" s="83"/>
      <c r="JSY59" s="83"/>
      <c r="JSZ59" s="83"/>
      <c r="JTA59" s="83"/>
      <c r="JTB59" s="83"/>
      <c r="JTC59" s="83"/>
      <c r="JTD59" s="83"/>
      <c r="JTE59" s="83"/>
      <c r="JTF59" s="83"/>
      <c r="JTG59" s="83"/>
      <c r="JTH59" s="83"/>
      <c r="JTI59" s="83"/>
      <c r="JTJ59" s="83"/>
      <c r="JTK59" s="83"/>
      <c r="JTL59" s="83"/>
      <c r="JTM59" s="83"/>
      <c r="JTN59" s="83"/>
      <c r="JTO59" s="83"/>
      <c r="JTP59" s="83"/>
      <c r="JTQ59" s="83"/>
      <c r="JTR59" s="83"/>
      <c r="JTS59" s="83"/>
      <c r="JTT59" s="83"/>
      <c r="JTU59" s="83"/>
      <c r="JTV59" s="83"/>
      <c r="JTW59" s="83"/>
      <c r="JTX59" s="83"/>
      <c r="JTY59" s="83"/>
      <c r="JTZ59" s="83"/>
      <c r="JUA59" s="83"/>
      <c r="JUB59" s="83"/>
      <c r="JUC59" s="83"/>
      <c r="JUD59" s="83"/>
      <c r="JUE59" s="83"/>
      <c r="JUF59" s="83"/>
      <c r="JUG59" s="83"/>
      <c r="JUH59" s="83"/>
      <c r="JUI59" s="83"/>
      <c r="JUJ59" s="83"/>
      <c r="JUK59" s="83"/>
      <c r="JUL59" s="83"/>
      <c r="JUM59" s="83"/>
      <c r="JUN59" s="83"/>
      <c r="JUO59" s="83"/>
      <c r="JUP59" s="83"/>
      <c r="JUQ59" s="83"/>
      <c r="JUR59" s="83"/>
      <c r="JUS59" s="83"/>
      <c r="JUT59" s="83"/>
      <c r="JUU59" s="83"/>
      <c r="JUV59" s="83"/>
      <c r="JUW59" s="83"/>
      <c r="JUX59" s="83"/>
      <c r="JUY59" s="83"/>
      <c r="JUZ59" s="83"/>
      <c r="JVA59" s="83"/>
      <c r="JVB59" s="83"/>
      <c r="JVC59" s="83"/>
      <c r="JVD59" s="83"/>
      <c r="JVE59" s="83"/>
      <c r="JVF59" s="83"/>
      <c r="JVG59" s="83"/>
      <c r="JVH59" s="83"/>
      <c r="JVI59" s="83"/>
      <c r="JVJ59" s="83"/>
      <c r="JVK59" s="83"/>
      <c r="JVL59" s="83"/>
      <c r="JVM59" s="83"/>
      <c r="JVN59" s="83"/>
      <c r="JVO59" s="83"/>
      <c r="JVP59" s="83"/>
      <c r="JVQ59" s="83"/>
      <c r="JVR59" s="83"/>
      <c r="JVS59" s="83"/>
      <c r="JVT59" s="83"/>
      <c r="JVU59" s="83"/>
      <c r="JVV59" s="83"/>
      <c r="JVW59" s="83"/>
      <c r="JVX59" s="83"/>
      <c r="JVY59" s="83"/>
      <c r="JVZ59" s="83"/>
      <c r="JWA59" s="83"/>
      <c r="JWB59" s="83"/>
      <c r="JWC59" s="83"/>
      <c r="JWD59" s="83"/>
      <c r="JWE59" s="83"/>
      <c r="JWF59" s="83"/>
      <c r="JWG59" s="83"/>
      <c r="JWH59" s="83"/>
      <c r="JWI59" s="83"/>
      <c r="JWJ59" s="83"/>
      <c r="JWK59" s="83"/>
      <c r="JWL59" s="83"/>
      <c r="JWM59" s="83"/>
      <c r="JWN59" s="83"/>
      <c r="JWO59" s="83"/>
      <c r="JWP59" s="83"/>
      <c r="JWQ59" s="83"/>
      <c r="JWR59" s="83"/>
      <c r="JWS59" s="83"/>
      <c r="JWT59" s="83"/>
      <c r="JWU59" s="83"/>
      <c r="JWV59" s="83"/>
      <c r="JWW59" s="83"/>
      <c r="JWX59" s="83"/>
      <c r="JWY59" s="83"/>
      <c r="JWZ59" s="83"/>
      <c r="JXA59" s="83"/>
      <c r="JXB59" s="83"/>
      <c r="JXC59" s="83"/>
      <c r="JXD59" s="83"/>
      <c r="JXE59" s="83"/>
      <c r="JXF59" s="83"/>
      <c r="JXG59" s="83"/>
      <c r="JXH59" s="83"/>
      <c r="JXI59" s="83"/>
      <c r="JXJ59" s="83"/>
      <c r="JXK59" s="83"/>
      <c r="JXL59" s="83"/>
      <c r="JXM59" s="83"/>
      <c r="JXN59" s="83"/>
      <c r="JXO59" s="83"/>
      <c r="JXP59" s="83"/>
      <c r="JXQ59" s="83"/>
      <c r="JXR59" s="83"/>
      <c r="JXS59" s="83"/>
      <c r="JXT59" s="83"/>
      <c r="JXU59" s="83"/>
      <c r="JXV59" s="83"/>
      <c r="JXW59" s="83"/>
      <c r="JXX59" s="83"/>
      <c r="JXY59" s="83"/>
      <c r="JXZ59" s="83"/>
      <c r="JYA59" s="83"/>
      <c r="JYB59" s="83"/>
      <c r="JYC59" s="83"/>
      <c r="JYD59" s="83"/>
      <c r="JYE59" s="83"/>
      <c r="JYF59" s="83"/>
      <c r="JYG59" s="83"/>
      <c r="JYH59" s="83"/>
      <c r="JYI59" s="83"/>
      <c r="JYJ59" s="83"/>
      <c r="JYK59" s="83"/>
      <c r="JYL59" s="83"/>
      <c r="JYM59" s="83"/>
      <c r="JYN59" s="83"/>
      <c r="JYO59" s="83"/>
      <c r="JYP59" s="83"/>
      <c r="JYQ59" s="83"/>
      <c r="JYR59" s="83"/>
      <c r="JYS59" s="83"/>
      <c r="JYT59" s="83"/>
      <c r="JYU59" s="83"/>
      <c r="JYV59" s="83"/>
      <c r="JYW59" s="83"/>
      <c r="JYX59" s="83"/>
      <c r="JYY59" s="83"/>
      <c r="JYZ59" s="83"/>
      <c r="JZA59" s="83"/>
      <c r="JZB59" s="83"/>
      <c r="JZC59" s="83"/>
      <c r="JZD59" s="83"/>
      <c r="JZE59" s="83"/>
      <c r="JZF59" s="83"/>
      <c r="JZG59" s="83"/>
      <c r="JZH59" s="83"/>
      <c r="JZI59" s="83"/>
      <c r="JZJ59" s="83"/>
      <c r="JZK59" s="83"/>
      <c r="JZL59" s="83"/>
      <c r="JZM59" s="83"/>
      <c r="JZN59" s="83"/>
      <c r="JZO59" s="83"/>
      <c r="JZP59" s="83"/>
      <c r="JZQ59" s="83"/>
      <c r="JZR59" s="83"/>
      <c r="JZS59" s="83"/>
      <c r="JZT59" s="83"/>
      <c r="JZU59" s="83"/>
      <c r="JZV59" s="83"/>
      <c r="JZW59" s="83"/>
      <c r="JZX59" s="83"/>
      <c r="JZY59" s="83"/>
      <c r="JZZ59" s="83"/>
      <c r="KAA59" s="83"/>
      <c r="KAB59" s="83"/>
      <c r="KAC59" s="83"/>
      <c r="KAD59" s="83"/>
      <c r="KAE59" s="83"/>
      <c r="KAF59" s="83"/>
      <c r="KAG59" s="83"/>
      <c r="KAH59" s="83"/>
      <c r="KAI59" s="83"/>
      <c r="KAJ59" s="83"/>
      <c r="KAK59" s="83"/>
      <c r="KAL59" s="83"/>
      <c r="KAM59" s="83"/>
      <c r="KAN59" s="83"/>
      <c r="KAO59" s="83"/>
      <c r="KAP59" s="83"/>
      <c r="KAQ59" s="83"/>
      <c r="KAR59" s="83"/>
      <c r="KAS59" s="83"/>
      <c r="KAT59" s="83"/>
      <c r="KAU59" s="83"/>
      <c r="KAV59" s="83"/>
      <c r="KAW59" s="83"/>
      <c r="KAX59" s="83"/>
      <c r="KAY59" s="83"/>
      <c r="KAZ59" s="83"/>
      <c r="KBA59" s="83"/>
      <c r="KBB59" s="83"/>
      <c r="KBC59" s="83"/>
      <c r="KBD59" s="83"/>
      <c r="KBE59" s="83"/>
      <c r="KBF59" s="83"/>
      <c r="KBG59" s="83"/>
      <c r="KBH59" s="83"/>
      <c r="KBI59" s="83"/>
      <c r="KBJ59" s="83"/>
      <c r="KBK59" s="83"/>
      <c r="KBL59" s="83"/>
      <c r="KBM59" s="83"/>
      <c r="KBN59" s="83"/>
      <c r="KBO59" s="83"/>
      <c r="KBP59" s="83"/>
      <c r="KBQ59" s="83"/>
      <c r="KBR59" s="83"/>
      <c r="KBS59" s="83"/>
      <c r="KBT59" s="83"/>
      <c r="KBU59" s="83"/>
      <c r="KBV59" s="83"/>
      <c r="KBW59" s="83"/>
      <c r="KBX59" s="83"/>
      <c r="KBY59" s="83"/>
      <c r="KBZ59" s="83"/>
      <c r="KCA59" s="83"/>
      <c r="KCB59" s="83"/>
      <c r="KCC59" s="83"/>
      <c r="KCD59" s="83"/>
      <c r="KCE59" s="83"/>
      <c r="KCF59" s="83"/>
      <c r="KCG59" s="83"/>
      <c r="KCH59" s="83"/>
      <c r="KCI59" s="83"/>
      <c r="KCJ59" s="83"/>
      <c r="KCK59" s="83"/>
      <c r="KCL59" s="83"/>
      <c r="KCM59" s="83"/>
      <c r="KCN59" s="83"/>
      <c r="KCO59" s="83"/>
      <c r="KCP59" s="83"/>
      <c r="KCQ59" s="83"/>
      <c r="KCR59" s="83"/>
      <c r="KCS59" s="83"/>
      <c r="KCT59" s="83"/>
      <c r="KCU59" s="83"/>
      <c r="KCV59" s="83"/>
      <c r="KCW59" s="83"/>
      <c r="KCX59" s="83"/>
      <c r="KCY59" s="83"/>
      <c r="KCZ59" s="83"/>
      <c r="KDA59" s="83"/>
      <c r="KDB59" s="83"/>
      <c r="KDC59" s="83"/>
      <c r="KDD59" s="83"/>
      <c r="KDE59" s="83"/>
      <c r="KDF59" s="83"/>
      <c r="KDG59" s="83"/>
      <c r="KDH59" s="83"/>
      <c r="KDI59" s="83"/>
      <c r="KDJ59" s="83"/>
      <c r="KDK59" s="83"/>
      <c r="KDL59" s="83"/>
      <c r="KDM59" s="83"/>
      <c r="KDN59" s="83"/>
      <c r="KDO59" s="83"/>
      <c r="KDP59" s="83"/>
      <c r="KDQ59" s="83"/>
      <c r="KDR59" s="83"/>
      <c r="KDS59" s="83"/>
      <c r="KDT59" s="83"/>
      <c r="KDU59" s="83"/>
      <c r="KDV59" s="83"/>
      <c r="KDW59" s="83"/>
      <c r="KDX59" s="83"/>
      <c r="KDY59" s="83"/>
      <c r="KDZ59" s="83"/>
      <c r="KEA59" s="83"/>
      <c r="KEB59" s="83"/>
      <c r="KEC59" s="83"/>
      <c r="KED59" s="83"/>
      <c r="KEE59" s="83"/>
      <c r="KEF59" s="83"/>
      <c r="KEG59" s="83"/>
      <c r="KEH59" s="83"/>
      <c r="KEI59" s="83"/>
      <c r="KEJ59" s="83"/>
      <c r="KEK59" s="83"/>
      <c r="KEL59" s="83"/>
      <c r="KEM59" s="83"/>
      <c r="KEN59" s="83"/>
      <c r="KEO59" s="83"/>
      <c r="KEP59" s="83"/>
      <c r="KEQ59" s="83"/>
      <c r="KER59" s="83"/>
      <c r="KES59" s="83"/>
      <c r="KET59" s="83"/>
      <c r="KEU59" s="83"/>
      <c r="KEV59" s="83"/>
      <c r="KEW59" s="83"/>
      <c r="KEX59" s="83"/>
      <c r="KEY59" s="83"/>
      <c r="KEZ59" s="83"/>
      <c r="KFA59" s="83"/>
      <c r="KFB59" s="83"/>
      <c r="KFC59" s="83"/>
      <c r="KFD59" s="83"/>
      <c r="KFE59" s="83"/>
      <c r="KFF59" s="83"/>
      <c r="KFG59" s="83"/>
      <c r="KFH59" s="83"/>
      <c r="KFI59" s="83"/>
      <c r="KFJ59" s="83"/>
      <c r="KFK59" s="83"/>
      <c r="KFL59" s="83"/>
      <c r="KFM59" s="83"/>
      <c r="KFN59" s="83"/>
      <c r="KFO59" s="83"/>
      <c r="KFP59" s="83"/>
      <c r="KFQ59" s="83"/>
      <c r="KFR59" s="83"/>
      <c r="KFS59" s="83"/>
      <c r="KFT59" s="83"/>
      <c r="KFU59" s="83"/>
      <c r="KFV59" s="83"/>
      <c r="KFW59" s="83"/>
      <c r="KFX59" s="83"/>
      <c r="KFY59" s="83"/>
      <c r="KFZ59" s="83"/>
      <c r="KGA59" s="83"/>
      <c r="KGB59" s="83"/>
      <c r="KGC59" s="83"/>
      <c r="KGD59" s="83"/>
      <c r="KGE59" s="83"/>
      <c r="KGF59" s="83"/>
      <c r="KGG59" s="83"/>
      <c r="KGH59" s="83"/>
      <c r="KGI59" s="83"/>
      <c r="KGJ59" s="83"/>
      <c r="KGK59" s="83"/>
      <c r="KGL59" s="83"/>
      <c r="KGM59" s="83"/>
      <c r="KGN59" s="83"/>
      <c r="KGO59" s="83"/>
      <c r="KGP59" s="83"/>
      <c r="KGQ59" s="83"/>
      <c r="KGR59" s="83"/>
      <c r="KGS59" s="83"/>
      <c r="KGT59" s="83"/>
      <c r="KGU59" s="83"/>
      <c r="KGV59" s="83"/>
      <c r="KGW59" s="83"/>
      <c r="KGX59" s="83"/>
      <c r="KGY59" s="83"/>
      <c r="KGZ59" s="83"/>
      <c r="KHA59" s="83"/>
      <c r="KHB59" s="83"/>
      <c r="KHC59" s="83"/>
      <c r="KHD59" s="83"/>
      <c r="KHE59" s="83"/>
      <c r="KHF59" s="83"/>
      <c r="KHG59" s="83"/>
      <c r="KHH59" s="83"/>
      <c r="KHI59" s="83"/>
      <c r="KHJ59" s="83"/>
      <c r="KHK59" s="83"/>
      <c r="KHL59" s="83"/>
      <c r="KHM59" s="83"/>
      <c r="KHN59" s="83"/>
      <c r="KHO59" s="83"/>
      <c r="KHP59" s="83"/>
      <c r="KHQ59" s="83"/>
      <c r="KHR59" s="83"/>
      <c r="KHS59" s="83"/>
      <c r="KHT59" s="83"/>
      <c r="KHU59" s="83"/>
      <c r="KHV59" s="83"/>
      <c r="KHW59" s="83"/>
      <c r="KHX59" s="83"/>
      <c r="KHY59" s="83"/>
      <c r="KHZ59" s="83"/>
      <c r="KIA59" s="83"/>
      <c r="KIB59" s="83"/>
      <c r="KIC59" s="83"/>
      <c r="KID59" s="83"/>
      <c r="KIE59" s="83"/>
      <c r="KIF59" s="83"/>
      <c r="KIG59" s="83"/>
      <c r="KIH59" s="83"/>
      <c r="KII59" s="83"/>
      <c r="KIJ59" s="83"/>
      <c r="KIK59" s="83"/>
      <c r="KIL59" s="83"/>
      <c r="KIM59" s="83"/>
      <c r="KIN59" s="83"/>
      <c r="KIO59" s="83"/>
      <c r="KIP59" s="83"/>
      <c r="KIQ59" s="83"/>
      <c r="KIR59" s="83"/>
      <c r="KIS59" s="83"/>
      <c r="KIT59" s="83"/>
      <c r="KIU59" s="83"/>
      <c r="KIV59" s="83"/>
      <c r="KIW59" s="83"/>
      <c r="KIX59" s="83"/>
      <c r="KIY59" s="83"/>
      <c r="KIZ59" s="83"/>
      <c r="KJA59" s="83"/>
      <c r="KJB59" s="83"/>
      <c r="KJC59" s="83"/>
      <c r="KJD59" s="83"/>
      <c r="KJE59" s="83"/>
      <c r="KJF59" s="83"/>
      <c r="KJG59" s="83"/>
      <c r="KJH59" s="83"/>
      <c r="KJI59" s="83"/>
      <c r="KJJ59" s="83"/>
      <c r="KJK59" s="83"/>
      <c r="KJL59" s="83"/>
      <c r="KJM59" s="83"/>
      <c r="KJN59" s="83"/>
      <c r="KJO59" s="83"/>
      <c r="KJP59" s="83"/>
      <c r="KJQ59" s="83"/>
      <c r="KJR59" s="83"/>
      <c r="KJS59" s="83"/>
      <c r="KJT59" s="83"/>
      <c r="KJU59" s="83"/>
      <c r="KJV59" s="83"/>
      <c r="KJW59" s="83"/>
      <c r="KJX59" s="83"/>
      <c r="KJY59" s="83"/>
      <c r="KJZ59" s="83"/>
      <c r="KKA59" s="83"/>
      <c r="KKB59" s="83"/>
      <c r="KKC59" s="83"/>
      <c r="KKD59" s="83"/>
      <c r="KKE59" s="83"/>
      <c r="KKF59" s="83"/>
      <c r="KKG59" s="83"/>
      <c r="KKH59" s="83"/>
      <c r="KKI59" s="83"/>
      <c r="KKJ59" s="83"/>
      <c r="KKK59" s="83"/>
      <c r="KKL59" s="83"/>
      <c r="KKM59" s="83"/>
      <c r="KKN59" s="83"/>
      <c r="KKO59" s="83"/>
      <c r="KKP59" s="83"/>
      <c r="KKQ59" s="83"/>
      <c r="KKR59" s="83"/>
      <c r="KKS59" s="83"/>
      <c r="KKT59" s="83"/>
      <c r="KKU59" s="83"/>
      <c r="KKV59" s="83"/>
      <c r="KKW59" s="83"/>
      <c r="KKX59" s="83"/>
      <c r="KKY59" s="83"/>
      <c r="KKZ59" s="83"/>
      <c r="KLA59" s="83"/>
      <c r="KLB59" s="83"/>
      <c r="KLC59" s="83"/>
      <c r="KLD59" s="83"/>
      <c r="KLE59" s="83"/>
      <c r="KLF59" s="83"/>
      <c r="KLG59" s="83"/>
      <c r="KLH59" s="83"/>
      <c r="KLI59" s="83"/>
      <c r="KLJ59" s="83"/>
      <c r="KLK59" s="83"/>
      <c r="KLL59" s="83"/>
      <c r="KLM59" s="83"/>
      <c r="KLN59" s="83"/>
      <c r="KLO59" s="83"/>
      <c r="KLP59" s="83"/>
      <c r="KLQ59" s="83"/>
      <c r="KLR59" s="83"/>
      <c r="KLS59" s="83"/>
      <c r="KLT59" s="83"/>
      <c r="KLU59" s="83"/>
      <c r="KLV59" s="83"/>
      <c r="KLW59" s="83"/>
      <c r="KLX59" s="83"/>
      <c r="KLY59" s="83"/>
      <c r="KLZ59" s="83"/>
      <c r="KMA59" s="83"/>
      <c r="KMB59" s="83"/>
      <c r="KMC59" s="83"/>
      <c r="KMD59" s="83"/>
      <c r="KME59" s="83"/>
      <c r="KMF59" s="83"/>
      <c r="KMG59" s="83"/>
      <c r="KMH59" s="83"/>
      <c r="KMI59" s="83"/>
      <c r="KMJ59" s="83"/>
      <c r="KMK59" s="83"/>
      <c r="KML59" s="83"/>
      <c r="KMM59" s="83"/>
      <c r="KMN59" s="83"/>
      <c r="KMO59" s="83"/>
      <c r="KMP59" s="83"/>
      <c r="KMQ59" s="83"/>
      <c r="KMR59" s="83"/>
      <c r="KMS59" s="83"/>
      <c r="KMT59" s="83"/>
      <c r="KMU59" s="83"/>
      <c r="KMV59" s="83"/>
      <c r="KMW59" s="83"/>
      <c r="KMX59" s="83"/>
      <c r="KMY59" s="83"/>
      <c r="KMZ59" s="83"/>
      <c r="KNA59" s="83"/>
      <c r="KNB59" s="83"/>
      <c r="KNC59" s="83"/>
      <c r="KND59" s="83"/>
      <c r="KNE59" s="83"/>
      <c r="KNF59" s="83"/>
      <c r="KNG59" s="83"/>
      <c r="KNH59" s="83"/>
      <c r="KNI59" s="83"/>
      <c r="KNJ59" s="83"/>
      <c r="KNK59" s="83"/>
      <c r="KNL59" s="83"/>
      <c r="KNM59" s="83"/>
      <c r="KNN59" s="83"/>
      <c r="KNO59" s="83"/>
      <c r="KNP59" s="83"/>
      <c r="KNQ59" s="83"/>
      <c r="KNR59" s="83"/>
      <c r="KNS59" s="83"/>
      <c r="KNT59" s="83"/>
      <c r="KNU59" s="83"/>
      <c r="KNV59" s="83"/>
      <c r="KNW59" s="83"/>
      <c r="KNX59" s="83"/>
      <c r="KNY59" s="83"/>
      <c r="KNZ59" s="83"/>
      <c r="KOA59" s="83"/>
      <c r="KOB59" s="83"/>
      <c r="KOC59" s="83"/>
      <c r="KOD59" s="83"/>
      <c r="KOE59" s="83"/>
      <c r="KOF59" s="83"/>
      <c r="KOG59" s="83"/>
      <c r="KOH59" s="83"/>
      <c r="KOI59" s="83"/>
      <c r="KOJ59" s="83"/>
      <c r="KOK59" s="83"/>
      <c r="KOL59" s="83"/>
      <c r="KOM59" s="83"/>
      <c r="KON59" s="83"/>
      <c r="KOO59" s="83"/>
      <c r="KOP59" s="83"/>
      <c r="KOQ59" s="83"/>
      <c r="KOR59" s="83"/>
      <c r="KOS59" s="83"/>
      <c r="KOT59" s="83"/>
      <c r="KOU59" s="83"/>
      <c r="KOV59" s="83"/>
      <c r="KOW59" s="83"/>
      <c r="KOX59" s="83"/>
      <c r="KOY59" s="83"/>
      <c r="KOZ59" s="83"/>
      <c r="KPA59" s="83"/>
      <c r="KPB59" s="83"/>
      <c r="KPC59" s="83"/>
      <c r="KPD59" s="83"/>
      <c r="KPE59" s="83"/>
      <c r="KPF59" s="83"/>
      <c r="KPG59" s="83"/>
      <c r="KPH59" s="83"/>
      <c r="KPI59" s="83"/>
      <c r="KPJ59" s="83"/>
      <c r="KPK59" s="83"/>
      <c r="KPL59" s="83"/>
      <c r="KPM59" s="83"/>
      <c r="KPN59" s="83"/>
      <c r="KPO59" s="83"/>
      <c r="KPP59" s="83"/>
      <c r="KPQ59" s="83"/>
      <c r="KPR59" s="83"/>
      <c r="KPS59" s="83"/>
      <c r="KPT59" s="83"/>
      <c r="KPU59" s="83"/>
      <c r="KPV59" s="83"/>
      <c r="KPW59" s="83"/>
      <c r="KPX59" s="83"/>
      <c r="KPY59" s="83"/>
      <c r="KPZ59" s="83"/>
      <c r="KQA59" s="83"/>
      <c r="KQB59" s="83"/>
      <c r="KQC59" s="83"/>
      <c r="KQD59" s="83"/>
      <c r="KQE59" s="83"/>
      <c r="KQF59" s="83"/>
      <c r="KQG59" s="83"/>
      <c r="KQH59" s="83"/>
      <c r="KQI59" s="83"/>
      <c r="KQJ59" s="83"/>
      <c r="KQK59" s="83"/>
      <c r="KQL59" s="83"/>
      <c r="KQM59" s="83"/>
      <c r="KQN59" s="83"/>
      <c r="KQO59" s="83"/>
      <c r="KQP59" s="83"/>
      <c r="KQQ59" s="83"/>
      <c r="KQR59" s="83"/>
      <c r="KQS59" s="83"/>
      <c r="KQT59" s="83"/>
      <c r="KQU59" s="83"/>
      <c r="KQV59" s="83"/>
      <c r="KQW59" s="83"/>
      <c r="KQX59" s="83"/>
      <c r="KQY59" s="83"/>
      <c r="KQZ59" s="83"/>
      <c r="KRA59" s="83"/>
      <c r="KRB59" s="83"/>
      <c r="KRC59" s="83"/>
      <c r="KRD59" s="83"/>
      <c r="KRE59" s="83"/>
      <c r="KRF59" s="83"/>
      <c r="KRG59" s="83"/>
      <c r="KRH59" s="83"/>
      <c r="KRI59" s="83"/>
      <c r="KRJ59" s="83"/>
      <c r="KRK59" s="83"/>
      <c r="KRL59" s="83"/>
      <c r="KRM59" s="83"/>
      <c r="KRN59" s="83"/>
      <c r="KRO59" s="83"/>
      <c r="KRP59" s="83"/>
      <c r="KRQ59" s="83"/>
      <c r="KRR59" s="83"/>
      <c r="KRS59" s="83"/>
      <c r="KRT59" s="83"/>
      <c r="KRU59" s="83"/>
      <c r="KRV59" s="83"/>
      <c r="KRW59" s="83"/>
      <c r="KRX59" s="83"/>
      <c r="KRY59" s="83"/>
      <c r="KRZ59" s="83"/>
      <c r="KSA59" s="83"/>
      <c r="KSB59" s="83"/>
      <c r="KSC59" s="83"/>
      <c r="KSD59" s="83"/>
      <c r="KSE59" s="83"/>
      <c r="KSF59" s="83"/>
      <c r="KSG59" s="83"/>
      <c r="KSH59" s="83"/>
      <c r="KSI59" s="83"/>
      <c r="KSJ59" s="83"/>
      <c r="KSK59" s="83"/>
      <c r="KSL59" s="83"/>
      <c r="KSM59" s="83"/>
      <c r="KSN59" s="83"/>
      <c r="KSO59" s="83"/>
      <c r="KSP59" s="83"/>
      <c r="KSQ59" s="83"/>
      <c r="KSR59" s="83"/>
      <c r="KSS59" s="83"/>
      <c r="KST59" s="83"/>
      <c r="KSU59" s="83"/>
      <c r="KSV59" s="83"/>
      <c r="KSW59" s="83"/>
      <c r="KSX59" s="83"/>
      <c r="KSY59" s="83"/>
      <c r="KSZ59" s="83"/>
      <c r="KTA59" s="83"/>
      <c r="KTB59" s="83"/>
      <c r="KTC59" s="83"/>
      <c r="KTD59" s="83"/>
      <c r="KTE59" s="83"/>
      <c r="KTF59" s="83"/>
      <c r="KTG59" s="83"/>
      <c r="KTH59" s="83"/>
      <c r="KTI59" s="83"/>
      <c r="KTJ59" s="83"/>
      <c r="KTK59" s="83"/>
      <c r="KTL59" s="83"/>
      <c r="KTM59" s="83"/>
      <c r="KTN59" s="83"/>
      <c r="KTO59" s="83"/>
      <c r="KTP59" s="83"/>
      <c r="KTQ59" s="83"/>
      <c r="KTR59" s="83"/>
      <c r="KTS59" s="83"/>
      <c r="KTT59" s="83"/>
      <c r="KTU59" s="83"/>
      <c r="KTV59" s="83"/>
      <c r="KTW59" s="83"/>
      <c r="KTX59" s="83"/>
      <c r="KTY59" s="83"/>
      <c r="KTZ59" s="83"/>
      <c r="KUA59" s="83"/>
      <c r="KUB59" s="83"/>
      <c r="KUC59" s="83"/>
      <c r="KUD59" s="83"/>
      <c r="KUE59" s="83"/>
      <c r="KUF59" s="83"/>
      <c r="KUG59" s="83"/>
      <c r="KUH59" s="83"/>
      <c r="KUI59" s="83"/>
      <c r="KUJ59" s="83"/>
      <c r="KUK59" s="83"/>
      <c r="KUL59" s="83"/>
      <c r="KUM59" s="83"/>
      <c r="KUN59" s="83"/>
      <c r="KUO59" s="83"/>
      <c r="KUP59" s="83"/>
      <c r="KUQ59" s="83"/>
      <c r="KUR59" s="83"/>
      <c r="KUS59" s="83"/>
      <c r="KUT59" s="83"/>
      <c r="KUU59" s="83"/>
      <c r="KUV59" s="83"/>
      <c r="KUW59" s="83"/>
      <c r="KUX59" s="83"/>
      <c r="KUY59" s="83"/>
      <c r="KUZ59" s="83"/>
      <c r="KVA59" s="83"/>
      <c r="KVB59" s="83"/>
      <c r="KVC59" s="83"/>
      <c r="KVD59" s="83"/>
      <c r="KVE59" s="83"/>
      <c r="KVF59" s="83"/>
      <c r="KVG59" s="83"/>
      <c r="KVH59" s="83"/>
      <c r="KVI59" s="83"/>
      <c r="KVJ59" s="83"/>
      <c r="KVK59" s="83"/>
      <c r="KVL59" s="83"/>
      <c r="KVM59" s="83"/>
      <c r="KVN59" s="83"/>
      <c r="KVO59" s="83"/>
      <c r="KVP59" s="83"/>
      <c r="KVQ59" s="83"/>
      <c r="KVR59" s="83"/>
      <c r="KVS59" s="83"/>
      <c r="KVT59" s="83"/>
      <c r="KVU59" s="83"/>
      <c r="KVV59" s="83"/>
      <c r="KVW59" s="83"/>
      <c r="KVX59" s="83"/>
      <c r="KVY59" s="83"/>
      <c r="KVZ59" s="83"/>
      <c r="KWA59" s="83"/>
      <c r="KWB59" s="83"/>
      <c r="KWC59" s="83"/>
      <c r="KWD59" s="83"/>
      <c r="KWE59" s="83"/>
      <c r="KWF59" s="83"/>
      <c r="KWG59" s="83"/>
      <c r="KWH59" s="83"/>
      <c r="KWI59" s="83"/>
      <c r="KWJ59" s="83"/>
      <c r="KWK59" s="83"/>
      <c r="KWL59" s="83"/>
      <c r="KWM59" s="83"/>
      <c r="KWN59" s="83"/>
      <c r="KWO59" s="83"/>
      <c r="KWP59" s="83"/>
      <c r="KWQ59" s="83"/>
      <c r="KWR59" s="83"/>
      <c r="KWS59" s="83"/>
      <c r="KWT59" s="83"/>
      <c r="KWU59" s="83"/>
      <c r="KWV59" s="83"/>
      <c r="KWW59" s="83"/>
      <c r="KWX59" s="83"/>
      <c r="KWY59" s="83"/>
      <c r="KWZ59" s="83"/>
      <c r="KXA59" s="83"/>
      <c r="KXB59" s="83"/>
      <c r="KXC59" s="83"/>
      <c r="KXD59" s="83"/>
      <c r="KXE59" s="83"/>
      <c r="KXF59" s="83"/>
      <c r="KXG59" s="83"/>
      <c r="KXH59" s="83"/>
      <c r="KXI59" s="83"/>
      <c r="KXJ59" s="83"/>
      <c r="KXK59" s="83"/>
      <c r="KXL59" s="83"/>
      <c r="KXM59" s="83"/>
      <c r="KXN59" s="83"/>
      <c r="KXO59" s="83"/>
      <c r="KXP59" s="83"/>
      <c r="KXQ59" s="83"/>
      <c r="KXR59" s="83"/>
      <c r="KXS59" s="83"/>
      <c r="KXT59" s="83"/>
      <c r="KXU59" s="83"/>
      <c r="KXV59" s="83"/>
      <c r="KXW59" s="83"/>
      <c r="KXX59" s="83"/>
      <c r="KXY59" s="83"/>
      <c r="KXZ59" s="83"/>
      <c r="KYA59" s="83"/>
      <c r="KYB59" s="83"/>
      <c r="KYC59" s="83"/>
      <c r="KYD59" s="83"/>
      <c r="KYE59" s="83"/>
      <c r="KYF59" s="83"/>
      <c r="KYG59" s="83"/>
      <c r="KYH59" s="83"/>
      <c r="KYI59" s="83"/>
      <c r="KYJ59" s="83"/>
      <c r="KYK59" s="83"/>
      <c r="KYL59" s="83"/>
      <c r="KYM59" s="83"/>
      <c r="KYN59" s="83"/>
      <c r="KYO59" s="83"/>
      <c r="KYP59" s="83"/>
      <c r="KYQ59" s="83"/>
      <c r="KYR59" s="83"/>
      <c r="KYS59" s="83"/>
      <c r="KYT59" s="83"/>
      <c r="KYU59" s="83"/>
      <c r="KYV59" s="83"/>
      <c r="KYW59" s="83"/>
      <c r="KYX59" s="83"/>
      <c r="KYY59" s="83"/>
      <c r="KYZ59" s="83"/>
      <c r="KZA59" s="83"/>
      <c r="KZB59" s="83"/>
      <c r="KZC59" s="83"/>
      <c r="KZD59" s="83"/>
      <c r="KZE59" s="83"/>
      <c r="KZF59" s="83"/>
      <c r="KZG59" s="83"/>
      <c r="KZH59" s="83"/>
      <c r="KZI59" s="83"/>
      <c r="KZJ59" s="83"/>
      <c r="KZK59" s="83"/>
      <c r="KZL59" s="83"/>
      <c r="KZM59" s="83"/>
      <c r="KZN59" s="83"/>
      <c r="KZO59" s="83"/>
      <c r="KZP59" s="83"/>
      <c r="KZQ59" s="83"/>
      <c r="KZR59" s="83"/>
      <c r="KZS59" s="83"/>
      <c r="KZT59" s="83"/>
      <c r="KZU59" s="83"/>
      <c r="KZV59" s="83"/>
      <c r="KZW59" s="83"/>
      <c r="KZX59" s="83"/>
      <c r="KZY59" s="83"/>
      <c r="KZZ59" s="83"/>
      <c r="LAA59" s="83"/>
      <c r="LAB59" s="83"/>
      <c r="LAC59" s="83"/>
      <c r="LAD59" s="83"/>
      <c r="LAE59" s="83"/>
      <c r="LAF59" s="83"/>
      <c r="LAG59" s="83"/>
      <c r="LAH59" s="83"/>
      <c r="LAI59" s="83"/>
      <c r="LAJ59" s="83"/>
      <c r="LAK59" s="83"/>
      <c r="LAL59" s="83"/>
      <c r="LAM59" s="83"/>
      <c r="LAN59" s="83"/>
      <c r="LAO59" s="83"/>
      <c r="LAP59" s="83"/>
      <c r="LAQ59" s="83"/>
      <c r="LAR59" s="83"/>
      <c r="LAS59" s="83"/>
      <c r="LAT59" s="83"/>
      <c r="LAU59" s="83"/>
      <c r="LAV59" s="83"/>
      <c r="LAW59" s="83"/>
      <c r="LAX59" s="83"/>
      <c r="LAY59" s="83"/>
      <c r="LAZ59" s="83"/>
      <c r="LBA59" s="83"/>
      <c r="LBB59" s="83"/>
      <c r="LBC59" s="83"/>
      <c r="LBD59" s="83"/>
      <c r="LBE59" s="83"/>
      <c r="LBF59" s="83"/>
      <c r="LBG59" s="83"/>
      <c r="LBH59" s="83"/>
      <c r="LBI59" s="83"/>
      <c r="LBJ59" s="83"/>
      <c r="LBK59" s="83"/>
      <c r="LBL59" s="83"/>
      <c r="LBM59" s="83"/>
      <c r="LBN59" s="83"/>
      <c r="LBO59" s="83"/>
      <c r="LBP59" s="83"/>
      <c r="LBQ59" s="83"/>
      <c r="LBR59" s="83"/>
      <c r="LBS59" s="83"/>
      <c r="LBT59" s="83"/>
      <c r="LBU59" s="83"/>
      <c r="LBV59" s="83"/>
      <c r="LBW59" s="83"/>
      <c r="LBX59" s="83"/>
      <c r="LBY59" s="83"/>
      <c r="LBZ59" s="83"/>
      <c r="LCA59" s="83"/>
      <c r="LCB59" s="83"/>
      <c r="LCC59" s="83"/>
      <c r="LCD59" s="83"/>
      <c r="LCE59" s="83"/>
      <c r="LCF59" s="83"/>
      <c r="LCG59" s="83"/>
      <c r="LCH59" s="83"/>
      <c r="LCI59" s="83"/>
      <c r="LCJ59" s="83"/>
      <c r="LCK59" s="83"/>
      <c r="LCL59" s="83"/>
      <c r="LCM59" s="83"/>
      <c r="LCN59" s="83"/>
      <c r="LCO59" s="83"/>
      <c r="LCP59" s="83"/>
      <c r="LCQ59" s="83"/>
      <c r="LCR59" s="83"/>
      <c r="LCS59" s="83"/>
      <c r="LCT59" s="83"/>
      <c r="LCU59" s="83"/>
      <c r="LCV59" s="83"/>
      <c r="LCW59" s="83"/>
      <c r="LCX59" s="83"/>
      <c r="LCY59" s="83"/>
      <c r="LCZ59" s="83"/>
      <c r="LDA59" s="83"/>
      <c r="LDB59" s="83"/>
      <c r="LDC59" s="83"/>
      <c r="LDD59" s="83"/>
      <c r="LDE59" s="83"/>
      <c r="LDF59" s="83"/>
      <c r="LDG59" s="83"/>
      <c r="LDH59" s="83"/>
      <c r="LDI59" s="83"/>
      <c r="LDJ59" s="83"/>
      <c r="LDK59" s="83"/>
      <c r="LDL59" s="83"/>
      <c r="LDM59" s="83"/>
      <c r="LDN59" s="83"/>
      <c r="LDO59" s="83"/>
      <c r="LDP59" s="83"/>
      <c r="LDQ59" s="83"/>
      <c r="LDR59" s="83"/>
      <c r="LDS59" s="83"/>
      <c r="LDT59" s="83"/>
      <c r="LDU59" s="83"/>
      <c r="LDV59" s="83"/>
      <c r="LDW59" s="83"/>
      <c r="LDX59" s="83"/>
      <c r="LDY59" s="83"/>
      <c r="LDZ59" s="83"/>
      <c r="LEA59" s="83"/>
      <c r="LEB59" s="83"/>
      <c r="LEC59" s="83"/>
      <c r="LED59" s="83"/>
      <c r="LEE59" s="83"/>
      <c r="LEF59" s="83"/>
      <c r="LEG59" s="83"/>
      <c r="LEH59" s="83"/>
      <c r="LEI59" s="83"/>
      <c r="LEJ59" s="83"/>
      <c r="LEK59" s="83"/>
      <c r="LEL59" s="83"/>
      <c r="LEM59" s="83"/>
      <c r="LEN59" s="83"/>
      <c r="LEO59" s="83"/>
      <c r="LEP59" s="83"/>
      <c r="LEQ59" s="83"/>
      <c r="LER59" s="83"/>
      <c r="LES59" s="83"/>
      <c r="LET59" s="83"/>
      <c r="LEU59" s="83"/>
      <c r="LEV59" s="83"/>
      <c r="LEW59" s="83"/>
      <c r="LEX59" s="83"/>
      <c r="LEY59" s="83"/>
      <c r="LEZ59" s="83"/>
      <c r="LFA59" s="83"/>
      <c r="LFB59" s="83"/>
      <c r="LFC59" s="83"/>
      <c r="LFD59" s="83"/>
      <c r="LFE59" s="83"/>
      <c r="LFF59" s="83"/>
      <c r="LFG59" s="83"/>
      <c r="LFH59" s="83"/>
      <c r="LFI59" s="83"/>
      <c r="LFJ59" s="83"/>
      <c r="LFK59" s="83"/>
      <c r="LFL59" s="83"/>
      <c r="LFM59" s="83"/>
      <c r="LFN59" s="83"/>
      <c r="LFO59" s="83"/>
      <c r="LFP59" s="83"/>
      <c r="LFQ59" s="83"/>
      <c r="LFR59" s="83"/>
      <c r="LFS59" s="83"/>
      <c r="LFT59" s="83"/>
      <c r="LFU59" s="83"/>
      <c r="LFV59" s="83"/>
      <c r="LFW59" s="83"/>
      <c r="LFX59" s="83"/>
      <c r="LFY59" s="83"/>
      <c r="LFZ59" s="83"/>
      <c r="LGA59" s="83"/>
      <c r="LGB59" s="83"/>
      <c r="LGC59" s="83"/>
      <c r="LGD59" s="83"/>
      <c r="LGE59" s="83"/>
      <c r="LGF59" s="83"/>
      <c r="LGG59" s="83"/>
      <c r="LGH59" s="83"/>
      <c r="LGI59" s="83"/>
      <c r="LGJ59" s="83"/>
      <c r="LGK59" s="83"/>
      <c r="LGL59" s="83"/>
      <c r="LGM59" s="83"/>
      <c r="LGN59" s="83"/>
      <c r="LGO59" s="83"/>
      <c r="LGP59" s="83"/>
      <c r="LGQ59" s="83"/>
      <c r="LGR59" s="83"/>
      <c r="LGS59" s="83"/>
      <c r="LGT59" s="83"/>
      <c r="LGU59" s="83"/>
      <c r="LGV59" s="83"/>
      <c r="LGW59" s="83"/>
      <c r="LGX59" s="83"/>
      <c r="LGY59" s="83"/>
      <c r="LGZ59" s="83"/>
      <c r="LHA59" s="83"/>
      <c r="LHB59" s="83"/>
      <c r="LHC59" s="83"/>
      <c r="LHD59" s="83"/>
      <c r="LHE59" s="83"/>
      <c r="LHF59" s="83"/>
      <c r="LHG59" s="83"/>
      <c r="LHH59" s="83"/>
      <c r="LHI59" s="83"/>
      <c r="LHJ59" s="83"/>
      <c r="LHK59" s="83"/>
      <c r="LHL59" s="83"/>
      <c r="LHM59" s="83"/>
      <c r="LHN59" s="83"/>
      <c r="LHO59" s="83"/>
      <c r="LHP59" s="83"/>
      <c r="LHQ59" s="83"/>
      <c r="LHR59" s="83"/>
      <c r="LHS59" s="83"/>
      <c r="LHT59" s="83"/>
      <c r="LHU59" s="83"/>
      <c r="LHV59" s="83"/>
      <c r="LHW59" s="83"/>
      <c r="LHX59" s="83"/>
      <c r="LHY59" s="83"/>
      <c r="LHZ59" s="83"/>
      <c r="LIA59" s="83"/>
      <c r="LIB59" s="83"/>
      <c r="LIC59" s="83"/>
      <c r="LID59" s="83"/>
      <c r="LIE59" s="83"/>
      <c r="LIF59" s="83"/>
      <c r="LIG59" s="83"/>
      <c r="LIH59" s="83"/>
      <c r="LII59" s="83"/>
      <c r="LIJ59" s="83"/>
      <c r="LIK59" s="83"/>
      <c r="LIL59" s="83"/>
      <c r="LIM59" s="83"/>
      <c r="LIN59" s="83"/>
      <c r="LIO59" s="83"/>
      <c r="LIP59" s="83"/>
      <c r="LIQ59" s="83"/>
      <c r="LIR59" s="83"/>
      <c r="LIS59" s="83"/>
      <c r="LIT59" s="83"/>
      <c r="LIU59" s="83"/>
      <c r="LIV59" s="83"/>
      <c r="LIW59" s="83"/>
      <c r="LIX59" s="83"/>
      <c r="LIY59" s="83"/>
      <c r="LIZ59" s="83"/>
      <c r="LJA59" s="83"/>
      <c r="LJB59" s="83"/>
      <c r="LJC59" s="83"/>
      <c r="LJD59" s="83"/>
      <c r="LJE59" s="83"/>
      <c r="LJF59" s="83"/>
      <c r="LJG59" s="83"/>
      <c r="LJH59" s="83"/>
      <c r="LJI59" s="83"/>
      <c r="LJJ59" s="83"/>
      <c r="LJK59" s="83"/>
      <c r="LJL59" s="83"/>
      <c r="LJM59" s="83"/>
      <c r="LJN59" s="83"/>
      <c r="LJO59" s="83"/>
      <c r="LJP59" s="83"/>
      <c r="LJQ59" s="83"/>
      <c r="LJR59" s="83"/>
      <c r="LJS59" s="83"/>
      <c r="LJT59" s="83"/>
      <c r="LJU59" s="83"/>
      <c r="LJV59" s="83"/>
      <c r="LJW59" s="83"/>
      <c r="LJX59" s="83"/>
      <c r="LJY59" s="83"/>
      <c r="LJZ59" s="83"/>
      <c r="LKA59" s="83"/>
      <c r="LKB59" s="83"/>
      <c r="LKC59" s="83"/>
      <c r="LKD59" s="83"/>
      <c r="LKE59" s="83"/>
      <c r="LKF59" s="83"/>
      <c r="LKG59" s="83"/>
      <c r="LKH59" s="83"/>
      <c r="LKI59" s="83"/>
      <c r="LKJ59" s="83"/>
      <c r="LKK59" s="83"/>
      <c r="LKL59" s="83"/>
      <c r="LKM59" s="83"/>
      <c r="LKN59" s="83"/>
      <c r="LKO59" s="83"/>
      <c r="LKP59" s="83"/>
      <c r="LKQ59" s="83"/>
      <c r="LKR59" s="83"/>
      <c r="LKS59" s="83"/>
      <c r="LKT59" s="83"/>
      <c r="LKU59" s="83"/>
      <c r="LKV59" s="83"/>
      <c r="LKW59" s="83"/>
      <c r="LKX59" s="83"/>
      <c r="LKY59" s="83"/>
      <c r="LKZ59" s="83"/>
      <c r="LLA59" s="83"/>
      <c r="LLB59" s="83"/>
      <c r="LLC59" s="83"/>
      <c r="LLD59" s="83"/>
      <c r="LLE59" s="83"/>
      <c r="LLF59" s="83"/>
      <c r="LLG59" s="83"/>
      <c r="LLH59" s="83"/>
      <c r="LLI59" s="83"/>
      <c r="LLJ59" s="83"/>
      <c r="LLK59" s="83"/>
      <c r="LLL59" s="83"/>
      <c r="LLM59" s="83"/>
      <c r="LLN59" s="83"/>
      <c r="LLO59" s="83"/>
      <c r="LLP59" s="83"/>
      <c r="LLQ59" s="83"/>
      <c r="LLR59" s="83"/>
      <c r="LLS59" s="83"/>
      <c r="LLT59" s="83"/>
      <c r="LLU59" s="83"/>
      <c r="LLV59" s="83"/>
      <c r="LLW59" s="83"/>
      <c r="LLX59" s="83"/>
      <c r="LLY59" s="83"/>
      <c r="LLZ59" s="83"/>
      <c r="LMA59" s="83"/>
      <c r="LMB59" s="83"/>
      <c r="LMC59" s="83"/>
      <c r="LMD59" s="83"/>
      <c r="LME59" s="83"/>
      <c r="LMF59" s="83"/>
      <c r="LMG59" s="83"/>
      <c r="LMH59" s="83"/>
      <c r="LMI59" s="83"/>
      <c r="LMJ59" s="83"/>
      <c r="LMK59" s="83"/>
      <c r="LML59" s="83"/>
      <c r="LMM59" s="83"/>
      <c r="LMN59" s="83"/>
      <c r="LMO59" s="83"/>
      <c r="LMP59" s="83"/>
      <c r="LMQ59" s="83"/>
      <c r="LMR59" s="83"/>
      <c r="LMS59" s="83"/>
      <c r="LMT59" s="83"/>
      <c r="LMU59" s="83"/>
      <c r="LMV59" s="83"/>
      <c r="LMW59" s="83"/>
      <c r="LMX59" s="83"/>
      <c r="LMY59" s="83"/>
      <c r="LMZ59" s="83"/>
      <c r="LNA59" s="83"/>
      <c r="LNB59" s="83"/>
      <c r="LNC59" s="83"/>
      <c r="LND59" s="83"/>
      <c r="LNE59" s="83"/>
      <c r="LNF59" s="83"/>
      <c r="LNG59" s="83"/>
      <c r="LNH59" s="83"/>
      <c r="LNI59" s="83"/>
      <c r="LNJ59" s="83"/>
      <c r="LNK59" s="83"/>
      <c r="LNL59" s="83"/>
      <c r="LNM59" s="83"/>
      <c r="LNN59" s="83"/>
      <c r="LNO59" s="83"/>
      <c r="LNP59" s="83"/>
      <c r="LNQ59" s="83"/>
      <c r="LNR59" s="83"/>
      <c r="LNS59" s="83"/>
      <c r="LNT59" s="83"/>
      <c r="LNU59" s="83"/>
      <c r="LNV59" s="83"/>
      <c r="LNW59" s="83"/>
      <c r="LNX59" s="83"/>
      <c r="LNY59" s="83"/>
      <c r="LNZ59" s="83"/>
      <c r="LOA59" s="83"/>
      <c r="LOB59" s="83"/>
      <c r="LOC59" s="83"/>
      <c r="LOD59" s="83"/>
      <c r="LOE59" s="83"/>
      <c r="LOF59" s="83"/>
      <c r="LOG59" s="83"/>
      <c r="LOH59" s="83"/>
      <c r="LOI59" s="83"/>
      <c r="LOJ59" s="83"/>
      <c r="LOK59" s="83"/>
      <c r="LOL59" s="83"/>
      <c r="LOM59" s="83"/>
      <c r="LON59" s="83"/>
      <c r="LOO59" s="83"/>
      <c r="LOP59" s="83"/>
      <c r="LOQ59" s="83"/>
      <c r="LOR59" s="83"/>
      <c r="LOS59" s="83"/>
      <c r="LOT59" s="83"/>
      <c r="LOU59" s="83"/>
      <c r="LOV59" s="83"/>
      <c r="LOW59" s="83"/>
      <c r="LOX59" s="83"/>
      <c r="LOY59" s="83"/>
      <c r="LOZ59" s="83"/>
      <c r="LPA59" s="83"/>
      <c r="LPB59" s="83"/>
      <c r="LPC59" s="83"/>
      <c r="LPD59" s="83"/>
      <c r="LPE59" s="83"/>
      <c r="LPF59" s="83"/>
      <c r="LPG59" s="83"/>
      <c r="LPH59" s="83"/>
      <c r="LPI59" s="83"/>
      <c r="LPJ59" s="83"/>
      <c r="LPK59" s="83"/>
      <c r="LPL59" s="83"/>
      <c r="LPM59" s="83"/>
      <c r="LPN59" s="83"/>
      <c r="LPO59" s="83"/>
      <c r="LPP59" s="83"/>
      <c r="LPQ59" s="83"/>
      <c r="LPR59" s="83"/>
      <c r="LPS59" s="83"/>
      <c r="LPT59" s="83"/>
      <c r="LPU59" s="83"/>
      <c r="LPV59" s="83"/>
      <c r="LPW59" s="83"/>
      <c r="LPX59" s="83"/>
      <c r="LPY59" s="83"/>
      <c r="LPZ59" s="83"/>
      <c r="LQA59" s="83"/>
      <c r="LQB59" s="83"/>
      <c r="LQC59" s="83"/>
      <c r="LQD59" s="83"/>
      <c r="LQE59" s="83"/>
      <c r="LQF59" s="83"/>
      <c r="LQG59" s="83"/>
      <c r="LQH59" s="83"/>
      <c r="LQI59" s="83"/>
      <c r="LQJ59" s="83"/>
      <c r="LQK59" s="83"/>
      <c r="LQL59" s="83"/>
      <c r="LQM59" s="83"/>
      <c r="LQN59" s="83"/>
      <c r="LQO59" s="83"/>
      <c r="LQP59" s="83"/>
      <c r="LQQ59" s="83"/>
      <c r="LQR59" s="83"/>
      <c r="LQS59" s="83"/>
      <c r="LQT59" s="83"/>
      <c r="LQU59" s="83"/>
      <c r="LQV59" s="83"/>
      <c r="LQW59" s="83"/>
      <c r="LQX59" s="83"/>
      <c r="LQY59" s="83"/>
      <c r="LQZ59" s="83"/>
      <c r="LRA59" s="83"/>
      <c r="LRB59" s="83"/>
      <c r="LRC59" s="83"/>
      <c r="LRD59" s="83"/>
      <c r="LRE59" s="83"/>
      <c r="LRF59" s="83"/>
      <c r="LRG59" s="83"/>
      <c r="LRH59" s="83"/>
      <c r="LRI59" s="83"/>
      <c r="LRJ59" s="83"/>
      <c r="LRK59" s="83"/>
      <c r="LRL59" s="83"/>
      <c r="LRM59" s="83"/>
      <c r="LRN59" s="83"/>
      <c r="LRO59" s="83"/>
      <c r="LRP59" s="83"/>
      <c r="LRQ59" s="83"/>
      <c r="LRR59" s="83"/>
      <c r="LRS59" s="83"/>
      <c r="LRT59" s="83"/>
      <c r="LRU59" s="83"/>
      <c r="LRV59" s="83"/>
      <c r="LRW59" s="83"/>
      <c r="LRX59" s="83"/>
      <c r="LRY59" s="83"/>
      <c r="LRZ59" s="83"/>
      <c r="LSA59" s="83"/>
      <c r="LSB59" s="83"/>
      <c r="LSC59" s="83"/>
      <c r="LSD59" s="83"/>
      <c r="LSE59" s="83"/>
      <c r="LSF59" s="83"/>
      <c r="LSG59" s="83"/>
      <c r="LSH59" s="83"/>
      <c r="LSI59" s="83"/>
      <c r="LSJ59" s="83"/>
      <c r="LSK59" s="83"/>
      <c r="LSL59" s="83"/>
      <c r="LSM59" s="83"/>
      <c r="LSN59" s="83"/>
      <c r="LSO59" s="83"/>
      <c r="LSP59" s="83"/>
      <c r="LSQ59" s="83"/>
      <c r="LSR59" s="83"/>
      <c r="LSS59" s="83"/>
      <c r="LST59" s="83"/>
      <c r="LSU59" s="83"/>
      <c r="LSV59" s="83"/>
      <c r="LSW59" s="83"/>
      <c r="LSX59" s="83"/>
      <c r="LSY59" s="83"/>
      <c r="LSZ59" s="83"/>
      <c r="LTA59" s="83"/>
      <c r="LTB59" s="83"/>
      <c r="LTC59" s="83"/>
      <c r="LTD59" s="83"/>
      <c r="LTE59" s="83"/>
      <c r="LTF59" s="83"/>
      <c r="LTG59" s="83"/>
      <c r="LTH59" s="83"/>
      <c r="LTI59" s="83"/>
      <c r="LTJ59" s="83"/>
      <c r="LTK59" s="83"/>
      <c r="LTL59" s="83"/>
      <c r="LTM59" s="83"/>
      <c r="LTN59" s="83"/>
      <c r="LTO59" s="83"/>
      <c r="LTP59" s="83"/>
      <c r="LTQ59" s="83"/>
      <c r="LTR59" s="83"/>
      <c r="LTS59" s="83"/>
      <c r="LTT59" s="83"/>
      <c r="LTU59" s="83"/>
      <c r="LTV59" s="83"/>
      <c r="LTW59" s="83"/>
      <c r="LTX59" s="83"/>
      <c r="LTY59" s="83"/>
      <c r="LTZ59" s="83"/>
      <c r="LUA59" s="83"/>
      <c r="LUB59" s="83"/>
      <c r="LUC59" s="83"/>
      <c r="LUD59" s="83"/>
      <c r="LUE59" s="83"/>
      <c r="LUF59" s="83"/>
      <c r="LUG59" s="83"/>
      <c r="LUH59" s="83"/>
      <c r="LUI59" s="83"/>
      <c r="LUJ59" s="83"/>
      <c r="LUK59" s="83"/>
      <c r="LUL59" s="83"/>
      <c r="LUM59" s="83"/>
      <c r="LUN59" s="83"/>
      <c r="LUO59" s="83"/>
      <c r="LUP59" s="83"/>
      <c r="LUQ59" s="83"/>
      <c r="LUR59" s="83"/>
      <c r="LUS59" s="83"/>
      <c r="LUT59" s="83"/>
      <c r="LUU59" s="83"/>
      <c r="LUV59" s="83"/>
      <c r="LUW59" s="83"/>
      <c r="LUX59" s="83"/>
      <c r="LUY59" s="83"/>
      <c r="LUZ59" s="83"/>
      <c r="LVA59" s="83"/>
      <c r="LVB59" s="83"/>
      <c r="LVC59" s="83"/>
      <c r="LVD59" s="83"/>
      <c r="LVE59" s="83"/>
      <c r="LVF59" s="83"/>
      <c r="LVG59" s="83"/>
      <c r="LVH59" s="83"/>
      <c r="LVI59" s="83"/>
      <c r="LVJ59" s="83"/>
      <c r="LVK59" s="83"/>
      <c r="LVL59" s="83"/>
      <c r="LVM59" s="83"/>
      <c r="LVN59" s="83"/>
      <c r="LVO59" s="83"/>
      <c r="LVP59" s="83"/>
      <c r="LVQ59" s="83"/>
      <c r="LVR59" s="83"/>
      <c r="LVS59" s="83"/>
      <c r="LVT59" s="83"/>
      <c r="LVU59" s="83"/>
      <c r="LVV59" s="83"/>
      <c r="LVW59" s="83"/>
      <c r="LVX59" s="83"/>
      <c r="LVY59" s="83"/>
      <c r="LVZ59" s="83"/>
      <c r="LWA59" s="83"/>
      <c r="LWB59" s="83"/>
      <c r="LWC59" s="83"/>
      <c r="LWD59" s="83"/>
      <c r="LWE59" s="83"/>
      <c r="LWF59" s="83"/>
      <c r="LWG59" s="83"/>
      <c r="LWH59" s="83"/>
      <c r="LWI59" s="83"/>
      <c r="LWJ59" s="83"/>
      <c r="LWK59" s="83"/>
      <c r="LWL59" s="83"/>
      <c r="LWM59" s="83"/>
      <c r="LWN59" s="83"/>
      <c r="LWO59" s="83"/>
      <c r="LWP59" s="83"/>
      <c r="LWQ59" s="83"/>
      <c r="LWR59" s="83"/>
      <c r="LWS59" s="83"/>
      <c r="LWT59" s="83"/>
      <c r="LWU59" s="83"/>
      <c r="LWV59" s="83"/>
      <c r="LWW59" s="83"/>
      <c r="LWX59" s="83"/>
      <c r="LWY59" s="83"/>
      <c r="LWZ59" s="83"/>
      <c r="LXA59" s="83"/>
      <c r="LXB59" s="83"/>
      <c r="LXC59" s="83"/>
      <c r="LXD59" s="83"/>
      <c r="LXE59" s="83"/>
      <c r="LXF59" s="83"/>
      <c r="LXG59" s="83"/>
      <c r="LXH59" s="83"/>
      <c r="LXI59" s="83"/>
      <c r="LXJ59" s="83"/>
      <c r="LXK59" s="83"/>
      <c r="LXL59" s="83"/>
      <c r="LXM59" s="83"/>
      <c r="LXN59" s="83"/>
      <c r="LXO59" s="83"/>
      <c r="LXP59" s="83"/>
      <c r="LXQ59" s="83"/>
      <c r="LXR59" s="83"/>
      <c r="LXS59" s="83"/>
      <c r="LXT59" s="83"/>
      <c r="LXU59" s="83"/>
      <c r="LXV59" s="83"/>
      <c r="LXW59" s="83"/>
      <c r="LXX59" s="83"/>
      <c r="LXY59" s="83"/>
      <c r="LXZ59" s="83"/>
      <c r="LYA59" s="83"/>
      <c r="LYB59" s="83"/>
      <c r="LYC59" s="83"/>
      <c r="LYD59" s="83"/>
      <c r="LYE59" s="83"/>
      <c r="LYF59" s="83"/>
      <c r="LYG59" s="83"/>
      <c r="LYH59" s="83"/>
      <c r="LYI59" s="83"/>
      <c r="LYJ59" s="83"/>
      <c r="LYK59" s="83"/>
      <c r="LYL59" s="83"/>
      <c r="LYM59" s="83"/>
      <c r="LYN59" s="83"/>
      <c r="LYO59" s="83"/>
      <c r="LYP59" s="83"/>
      <c r="LYQ59" s="83"/>
      <c r="LYR59" s="83"/>
      <c r="LYS59" s="83"/>
      <c r="LYT59" s="83"/>
      <c r="LYU59" s="83"/>
      <c r="LYV59" s="83"/>
      <c r="LYW59" s="83"/>
      <c r="LYX59" s="83"/>
      <c r="LYY59" s="83"/>
      <c r="LYZ59" s="83"/>
      <c r="LZA59" s="83"/>
      <c r="LZB59" s="83"/>
      <c r="LZC59" s="83"/>
      <c r="LZD59" s="83"/>
      <c r="LZE59" s="83"/>
      <c r="LZF59" s="83"/>
      <c r="LZG59" s="83"/>
      <c r="LZH59" s="83"/>
      <c r="LZI59" s="83"/>
      <c r="LZJ59" s="83"/>
      <c r="LZK59" s="83"/>
      <c r="LZL59" s="83"/>
      <c r="LZM59" s="83"/>
      <c r="LZN59" s="83"/>
      <c r="LZO59" s="83"/>
      <c r="LZP59" s="83"/>
      <c r="LZQ59" s="83"/>
      <c r="LZR59" s="83"/>
      <c r="LZS59" s="83"/>
      <c r="LZT59" s="83"/>
      <c r="LZU59" s="83"/>
      <c r="LZV59" s="83"/>
      <c r="LZW59" s="83"/>
      <c r="LZX59" s="83"/>
      <c r="LZY59" s="83"/>
      <c r="LZZ59" s="83"/>
      <c r="MAA59" s="83"/>
      <c r="MAB59" s="83"/>
      <c r="MAC59" s="83"/>
      <c r="MAD59" s="83"/>
      <c r="MAE59" s="83"/>
      <c r="MAF59" s="83"/>
      <c r="MAG59" s="83"/>
      <c r="MAH59" s="83"/>
      <c r="MAI59" s="83"/>
      <c r="MAJ59" s="83"/>
      <c r="MAK59" s="83"/>
      <c r="MAL59" s="83"/>
      <c r="MAM59" s="83"/>
      <c r="MAN59" s="83"/>
      <c r="MAO59" s="83"/>
      <c r="MAP59" s="83"/>
      <c r="MAQ59" s="83"/>
      <c r="MAR59" s="83"/>
      <c r="MAS59" s="83"/>
      <c r="MAT59" s="83"/>
      <c r="MAU59" s="83"/>
      <c r="MAV59" s="83"/>
      <c r="MAW59" s="83"/>
      <c r="MAX59" s="83"/>
      <c r="MAY59" s="83"/>
      <c r="MAZ59" s="83"/>
      <c r="MBA59" s="83"/>
      <c r="MBB59" s="83"/>
      <c r="MBC59" s="83"/>
      <c r="MBD59" s="83"/>
      <c r="MBE59" s="83"/>
      <c r="MBF59" s="83"/>
      <c r="MBG59" s="83"/>
      <c r="MBH59" s="83"/>
      <c r="MBI59" s="83"/>
      <c r="MBJ59" s="83"/>
      <c r="MBK59" s="83"/>
      <c r="MBL59" s="83"/>
      <c r="MBM59" s="83"/>
      <c r="MBN59" s="83"/>
      <c r="MBO59" s="83"/>
      <c r="MBP59" s="83"/>
      <c r="MBQ59" s="83"/>
      <c r="MBR59" s="83"/>
      <c r="MBS59" s="83"/>
      <c r="MBT59" s="83"/>
      <c r="MBU59" s="83"/>
      <c r="MBV59" s="83"/>
      <c r="MBW59" s="83"/>
      <c r="MBX59" s="83"/>
      <c r="MBY59" s="83"/>
      <c r="MBZ59" s="83"/>
      <c r="MCA59" s="83"/>
      <c r="MCB59" s="83"/>
      <c r="MCC59" s="83"/>
      <c r="MCD59" s="83"/>
      <c r="MCE59" s="83"/>
      <c r="MCF59" s="83"/>
      <c r="MCG59" s="83"/>
      <c r="MCH59" s="83"/>
      <c r="MCI59" s="83"/>
      <c r="MCJ59" s="83"/>
      <c r="MCK59" s="83"/>
      <c r="MCL59" s="83"/>
      <c r="MCM59" s="83"/>
      <c r="MCN59" s="83"/>
      <c r="MCO59" s="83"/>
      <c r="MCP59" s="83"/>
      <c r="MCQ59" s="83"/>
      <c r="MCR59" s="83"/>
      <c r="MCS59" s="83"/>
      <c r="MCT59" s="83"/>
      <c r="MCU59" s="83"/>
      <c r="MCV59" s="83"/>
      <c r="MCW59" s="83"/>
      <c r="MCX59" s="83"/>
      <c r="MCY59" s="83"/>
      <c r="MCZ59" s="83"/>
      <c r="MDA59" s="83"/>
      <c r="MDB59" s="83"/>
      <c r="MDC59" s="83"/>
      <c r="MDD59" s="83"/>
      <c r="MDE59" s="83"/>
      <c r="MDF59" s="83"/>
      <c r="MDG59" s="83"/>
      <c r="MDH59" s="83"/>
      <c r="MDI59" s="83"/>
      <c r="MDJ59" s="83"/>
      <c r="MDK59" s="83"/>
      <c r="MDL59" s="83"/>
      <c r="MDM59" s="83"/>
      <c r="MDN59" s="83"/>
      <c r="MDO59" s="83"/>
      <c r="MDP59" s="83"/>
      <c r="MDQ59" s="83"/>
      <c r="MDR59" s="83"/>
      <c r="MDS59" s="83"/>
      <c r="MDT59" s="83"/>
      <c r="MDU59" s="83"/>
      <c r="MDV59" s="83"/>
      <c r="MDW59" s="83"/>
      <c r="MDX59" s="83"/>
      <c r="MDY59" s="83"/>
      <c r="MDZ59" s="83"/>
      <c r="MEA59" s="83"/>
      <c r="MEB59" s="83"/>
      <c r="MEC59" s="83"/>
      <c r="MED59" s="83"/>
      <c r="MEE59" s="83"/>
      <c r="MEF59" s="83"/>
      <c r="MEG59" s="83"/>
      <c r="MEH59" s="83"/>
      <c r="MEI59" s="83"/>
      <c r="MEJ59" s="83"/>
      <c r="MEK59" s="83"/>
      <c r="MEL59" s="83"/>
      <c r="MEM59" s="83"/>
      <c r="MEN59" s="83"/>
      <c r="MEO59" s="83"/>
      <c r="MEP59" s="83"/>
      <c r="MEQ59" s="83"/>
      <c r="MER59" s="83"/>
      <c r="MES59" s="83"/>
      <c r="MET59" s="83"/>
      <c r="MEU59" s="83"/>
      <c r="MEV59" s="83"/>
      <c r="MEW59" s="83"/>
      <c r="MEX59" s="83"/>
      <c r="MEY59" s="83"/>
      <c r="MEZ59" s="83"/>
      <c r="MFA59" s="83"/>
      <c r="MFB59" s="83"/>
      <c r="MFC59" s="83"/>
      <c r="MFD59" s="83"/>
      <c r="MFE59" s="83"/>
      <c r="MFF59" s="83"/>
      <c r="MFG59" s="83"/>
      <c r="MFH59" s="83"/>
      <c r="MFI59" s="83"/>
      <c r="MFJ59" s="83"/>
      <c r="MFK59" s="83"/>
      <c r="MFL59" s="83"/>
      <c r="MFM59" s="83"/>
      <c r="MFN59" s="83"/>
      <c r="MFO59" s="83"/>
      <c r="MFP59" s="83"/>
      <c r="MFQ59" s="83"/>
      <c r="MFR59" s="83"/>
      <c r="MFS59" s="83"/>
      <c r="MFT59" s="83"/>
      <c r="MFU59" s="83"/>
      <c r="MFV59" s="83"/>
      <c r="MFW59" s="83"/>
      <c r="MFX59" s="83"/>
      <c r="MFY59" s="83"/>
      <c r="MFZ59" s="83"/>
      <c r="MGA59" s="83"/>
      <c r="MGB59" s="83"/>
      <c r="MGC59" s="83"/>
      <c r="MGD59" s="83"/>
      <c r="MGE59" s="83"/>
      <c r="MGF59" s="83"/>
      <c r="MGG59" s="83"/>
      <c r="MGH59" s="83"/>
      <c r="MGI59" s="83"/>
      <c r="MGJ59" s="83"/>
      <c r="MGK59" s="83"/>
      <c r="MGL59" s="83"/>
      <c r="MGM59" s="83"/>
      <c r="MGN59" s="83"/>
      <c r="MGO59" s="83"/>
      <c r="MGP59" s="83"/>
      <c r="MGQ59" s="83"/>
      <c r="MGR59" s="83"/>
      <c r="MGS59" s="83"/>
      <c r="MGT59" s="83"/>
      <c r="MGU59" s="83"/>
      <c r="MGV59" s="83"/>
      <c r="MGW59" s="83"/>
      <c r="MGX59" s="83"/>
      <c r="MGY59" s="83"/>
      <c r="MGZ59" s="83"/>
      <c r="MHA59" s="83"/>
      <c r="MHB59" s="83"/>
      <c r="MHC59" s="83"/>
      <c r="MHD59" s="83"/>
      <c r="MHE59" s="83"/>
      <c r="MHF59" s="83"/>
      <c r="MHG59" s="83"/>
      <c r="MHH59" s="83"/>
      <c r="MHI59" s="83"/>
      <c r="MHJ59" s="83"/>
      <c r="MHK59" s="83"/>
      <c r="MHL59" s="83"/>
      <c r="MHM59" s="83"/>
      <c r="MHN59" s="83"/>
      <c r="MHO59" s="83"/>
      <c r="MHP59" s="83"/>
      <c r="MHQ59" s="83"/>
      <c r="MHR59" s="83"/>
      <c r="MHS59" s="83"/>
      <c r="MHT59" s="83"/>
      <c r="MHU59" s="83"/>
      <c r="MHV59" s="83"/>
      <c r="MHW59" s="83"/>
      <c r="MHX59" s="83"/>
      <c r="MHY59" s="83"/>
      <c r="MHZ59" s="83"/>
      <c r="MIA59" s="83"/>
      <c r="MIB59" s="83"/>
      <c r="MIC59" s="83"/>
      <c r="MID59" s="83"/>
      <c r="MIE59" s="83"/>
      <c r="MIF59" s="83"/>
      <c r="MIG59" s="83"/>
      <c r="MIH59" s="83"/>
      <c r="MII59" s="83"/>
      <c r="MIJ59" s="83"/>
      <c r="MIK59" s="83"/>
      <c r="MIL59" s="83"/>
      <c r="MIM59" s="83"/>
      <c r="MIN59" s="83"/>
      <c r="MIO59" s="83"/>
      <c r="MIP59" s="83"/>
      <c r="MIQ59" s="83"/>
      <c r="MIR59" s="83"/>
      <c r="MIS59" s="83"/>
      <c r="MIT59" s="83"/>
      <c r="MIU59" s="83"/>
      <c r="MIV59" s="83"/>
      <c r="MIW59" s="83"/>
      <c r="MIX59" s="83"/>
      <c r="MIY59" s="83"/>
      <c r="MIZ59" s="83"/>
      <c r="MJA59" s="83"/>
      <c r="MJB59" s="83"/>
      <c r="MJC59" s="83"/>
      <c r="MJD59" s="83"/>
      <c r="MJE59" s="83"/>
      <c r="MJF59" s="83"/>
      <c r="MJG59" s="83"/>
      <c r="MJH59" s="83"/>
      <c r="MJI59" s="83"/>
      <c r="MJJ59" s="83"/>
      <c r="MJK59" s="83"/>
      <c r="MJL59" s="83"/>
      <c r="MJM59" s="83"/>
      <c r="MJN59" s="83"/>
      <c r="MJO59" s="83"/>
      <c r="MJP59" s="83"/>
      <c r="MJQ59" s="83"/>
      <c r="MJR59" s="83"/>
      <c r="MJS59" s="83"/>
      <c r="MJT59" s="83"/>
      <c r="MJU59" s="83"/>
      <c r="MJV59" s="83"/>
      <c r="MJW59" s="83"/>
      <c r="MJX59" s="83"/>
      <c r="MJY59" s="83"/>
      <c r="MJZ59" s="83"/>
      <c r="MKA59" s="83"/>
      <c r="MKB59" s="83"/>
      <c r="MKC59" s="83"/>
      <c r="MKD59" s="83"/>
      <c r="MKE59" s="83"/>
      <c r="MKF59" s="83"/>
      <c r="MKG59" s="83"/>
      <c r="MKH59" s="83"/>
      <c r="MKI59" s="83"/>
      <c r="MKJ59" s="83"/>
      <c r="MKK59" s="83"/>
      <c r="MKL59" s="83"/>
      <c r="MKM59" s="83"/>
      <c r="MKN59" s="83"/>
      <c r="MKO59" s="83"/>
      <c r="MKP59" s="83"/>
      <c r="MKQ59" s="83"/>
      <c r="MKR59" s="83"/>
      <c r="MKS59" s="83"/>
      <c r="MKT59" s="83"/>
      <c r="MKU59" s="83"/>
      <c r="MKV59" s="83"/>
      <c r="MKW59" s="83"/>
      <c r="MKX59" s="83"/>
      <c r="MKY59" s="83"/>
      <c r="MKZ59" s="83"/>
      <c r="MLA59" s="83"/>
      <c r="MLB59" s="83"/>
      <c r="MLC59" s="83"/>
      <c r="MLD59" s="83"/>
      <c r="MLE59" s="83"/>
      <c r="MLF59" s="83"/>
      <c r="MLG59" s="83"/>
      <c r="MLH59" s="83"/>
      <c r="MLI59" s="83"/>
      <c r="MLJ59" s="83"/>
      <c r="MLK59" s="83"/>
      <c r="MLL59" s="83"/>
      <c r="MLM59" s="83"/>
      <c r="MLN59" s="83"/>
      <c r="MLO59" s="83"/>
      <c r="MLP59" s="83"/>
      <c r="MLQ59" s="83"/>
      <c r="MLR59" s="83"/>
      <c r="MLS59" s="83"/>
      <c r="MLT59" s="83"/>
      <c r="MLU59" s="83"/>
      <c r="MLV59" s="83"/>
      <c r="MLW59" s="83"/>
      <c r="MLX59" s="83"/>
      <c r="MLY59" s="83"/>
      <c r="MLZ59" s="83"/>
      <c r="MMA59" s="83"/>
      <c r="MMB59" s="83"/>
      <c r="MMC59" s="83"/>
      <c r="MMD59" s="83"/>
      <c r="MME59" s="83"/>
      <c r="MMF59" s="83"/>
      <c r="MMG59" s="83"/>
      <c r="MMH59" s="83"/>
      <c r="MMI59" s="83"/>
      <c r="MMJ59" s="83"/>
      <c r="MMK59" s="83"/>
      <c r="MML59" s="83"/>
      <c r="MMM59" s="83"/>
      <c r="MMN59" s="83"/>
      <c r="MMO59" s="83"/>
      <c r="MMP59" s="83"/>
      <c r="MMQ59" s="83"/>
      <c r="MMR59" s="83"/>
      <c r="MMS59" s="83"/>
      <c r="MMT59" s="83"/>
      <c r="MMU59" s="83"/>
      <c r="MMV59" s="83"/>
      <c r="MMW59" s="83"/>
      <c r="MMX59" s="83"/>
      <c r="MMY59" s="83"/>
      <c r="MMZ59" s="83"/>
      <c r="MNA59" s="83"/>
      <c r="MNB59" s="83"/>
      <c r="MNC59" s="83"/>
      <c r="MND59" s="83"/>
      <c r="MNE59" s="83"/>
      <c r="MNF59" s="83"/>
      <c r="MNG59" s="83"/>
      <c r="MNH59" s="83"/>
      <c r="MNI59" s="83"/>
      <c r="MNJ59" s="83"/>
      <c r="MNK59" s="83"/>
      <c r="MNL59" s="83"/>
      <c r="MNM59" s="83"/>
      <c r="MNN59" s="83"/>
      <c r="MNO59" s="83"/>
      <c r="MNP59" s="83"/>
      <c r="MNQ59" s="83"/>
      <c r="MNR59" s="83"/>
      <c r="MNS59" s="83"/>
      <c r="MNT59" s="83"/>
      <c r="MNU59" s="83"/>
      <c r="MNV59" s="83"/>
      <c r="MNW59" s="83"/>
      <c r="MNX59" s="83"/>
      <c r="MNY59" s="83"/>
      <c r="MNZ59" s="83"/>
      <c r="MOA59" s="83"/>
      <c r="MOB59" s="83"/>
      <c r="MOC59" s="83"/>
      <c r="MOD59" s="83"/>
      <c r="MOE59" s="83"/>
      <c r="MOF59" s="83"/>
      <c r="MOG59" s="83"/>
      <c r="MOH59" s="83"/>
      <c r="MOI59" s="83"/>
      <c r="MOJ59" s="83"/>
      <c r="MOK59" s="83"/>
      <c r="MOL59" s="83"/>
      <c r="MOM59" s="83"/>
      <c r="MON59" s="83"/>
      <c r="MOO59" s="83"/>
      <c r="MOP59" s="83"/>
      <c r="MOQ59" s="83"/>
      <c r="MOR59" s="83"/>
      <c r="MOS59" s="83"/>
      <c r="MOT59" s="83"/>
      <c r="MOU59" s="83"/>
      <c r="MOV59" s="83"/>
      <c r="MOW59" s="83"/>
      <c r="MOX59" s="83"/>
      <c r="MOY59" s="83"/>
      <c r="MOZ59" s="83"/>
      <c r="MPA59" s="83"/>
      <c r="MPB59" s="83"/>
      <c r="MPC59" s="83"/>
      <c r="MPD59" s="83"/>
      <c r="MPE59" s="83"/>
      <c r="MPF59" s="83"/>
      <c r="MPG59" s="83"/>
      <c r="MPH59" s="83"/>
      <c r="MPI59" s="83"/>
      <c r="MPJ59" s="83"/>
      <c r="MPK59" s="83"/>
      <c r="MPL59" s="83"/>
      <c r="MPM59" s="83"/>
      <c r="MPN59" s="83"/>
      <c r="MPO59" s="83"/>
      <c r="MPP59" s="83"/>
      <c r="MPQ59" s="83"/>
      <c r="MPR59" s="83"/>
      <c r="MPS59" s="83"/>
      <c r="MPT59" s="83"/>
      <c r="MPU59" s="83"/>
      <c r="MPV59" s="83"/>
      <c r="MPW59" s="83"/>
      <c r="MPX59" s="83"/>
      <c r="MPY59" s="83"/>
      <c r="MPZ59" s="83"/>
      <c r="MQA59" s="83"/>
      <c r="MQB59" s="83"/>
      <c r="MQC59" s="83"/>
      <c r="MQD59" s="83"/>
      <c r="MQE59" s="83"/>
      <c r="MQF59" s="83"/>
      <c r="MQG59" s="83"/>
      <c r="MQH59" s="83"/>
      <c r="MQI59" s="83"/>
      <c r="MQJ59" s="83"/>
      <c r="MQK59" s="83"/>
      <c r="MQL59" s="83"/>
      <c r="MQM59" s="83"/>
      <c r="MQN59" s="83"/>
      <c r="MQO59" s="83"/>
      <c r="MQP59" s="83"/>
      <c r="MQQ59" s="83"/>
      <c r="MQR59" s="83"/>
      <c r="MQS59" s="83"/>
      <c r="MQT59" s="83"/>
      <c r="MQU59" s="83"/>
      <c r="MQV59" s="83"/>
      <c r="MQW59" s="83"/>
      <c r="MQX59" s="83"/>
      <c r="MQY59" s="83"/>
      <c r="MQZ59" s="83"/>
      <c r="MRA59" s="83"/>
      <c r="MRB59" s="83"/>
      <c r="MRC59" s="83"/>
      <c r="MRD59" s="83"/>
      <c r="MRE59" s="83"/>
      <c r="MRF59" s="83"/>
      <c r="MRG59" s="83"/>
      <c r="MRH59" s="83"/>
      <c r="MRI59" s="83"/>
      <c r="MRJ59" s="83"/>
      <c r="MRK59" s="83"/>
      <c r="MRL59" s="83"/>
      <c r="MRM59" s="83"/>
      <c r="MRN59" s="83"/>
      <c r="MRO59" s="83"/>
      <c r="MRP59" s="83"/>
      <c r="MRQ59" s="83"/>
      <c r="MRR59" s="83"/>
      <c r="MRS59" s="83"/>
      <c r="MRT59" s="83"/>
      <c r="MRU59" s="83"/>
      <c r="MRV59" s="83"/>
      <c r="MRW59" s="83"/>
      <c r="MRX59" s="83"/>
      <c r="MRY59" s="83"/>
      <c r="MRZ59" s="83"/>
      <c r="MSA59" s="83"/>
      <c r="MSB59" s="83"/>
      <c r="MSC59" s="83"/>
      <c r="MSD59" s="83"/>
      <c r="MSE59" s="83"/>
      <c r="MSF59" s="83"/>
      <c r="MSG59" s="83"/>
      <c r="MSH59" s="83"/>
      <c r="MSI59" s="83"/>
      <c r="MSJ59" s="83"/>
      <c r="MSK59" s="83"/>
      <c r="MSL59" s="83"/>
      <c r="MSM59" s="83"/>
      <c r="MSN59" s="83"/>
      <c r="MSO59" s="83"/>
      <c r="MSP59" s="83"/>
      <c r="MSQ59" s="83"/>
      <c r="MSR59" s="83"/>
      <c r="MSS59" s="83"/>
      <c r="MST59" s="83"/>
      <c r="MSU59" s="83"/>
      <c r="MSV59" s="83"/>
      <c r="MSW59" s="83"/>
      <c r="MSX59" s="83"/>
      <c r="MSY59" s="83"/>
      <c r="MSZ59" s="83"/>
      <c r="MTA59" s="83"/>
      <c r="MTB59" s="83"/>
      <c r="MTC59" s="83"/>
      <c r="MTD59" s="83"/>
      <c r="MTE59" s="83"/>
      <c r="MTF59" s="83"/>
      <c r="MTG59" s="83"/>
      <c r="MTH59" s="83"/>
      <c r="MTI59" s="83"/>
      <c r="MTJ59" s="83"/>
      <c r="MTK59" s="83"/>
      <c r="MTL59" s="83"/>
      <c r="MTM59" s="83"/>
      <c r="MTN59" s="83"/>
      <c r="MTO59" s="83"/>
      <c r="MTP59" s="83"/>
      <c r="MTQ59" s="83"/>
      <c r="MTR59" s="83"/>
      <c r="MTS59" s="83"/>
      <c r="MTT59" s="83"/>
      <c r="MTU59" s="83"/>
      <c r="MTV59" s="83"/>
      <c r="MTW59" s="83"/>
      <c r="MTX59" s="83"/>
      <c r="MTY59" s="83"/>
      <c r="MTZ59" s="83"/>
      <c r="MUA59" s="83"/>
      <c r="MUB59" s="83"/>
      <c r="MUC59" s="83"/>
      <c r="MUD59" s="83"/>
      <c r="MUE59" s="83"/>
      <c r="MUF59" s="83"/>
      <c r="MUG59" s="83"/>
      <c r="MUH59" s="83"/>
      <c r="MUI59" s="83"/>
      <c r="MUJ59" s="83"/>
      <c r="MUK59" s="83"/>
      <c r="MUL59" s="83"/>
      <c r="MUM59" s="83"/>
      <c r="MUN59" s="83"/>
      <c r="MUO59" s="83"/>
      <c r="MUP59" s="83"/>
      <c r="MUQ59" s="83"/>
      <c r="MUR59" s="83"/>
      <c r="MUS59" s="83"/>
      <c r="MUT59" s="83"/>
      <c r="MUU59" s="83"/>
      <c r="MUV59" s="83"/>
      <c r="MUW59" s="83"/>
      <c r="MUX59" s="83"/>
      <c r="MUY59" s="83"/>
      <c r="MUZ59" s="83"/>
      <c r="MVA59" s="83"/>
      <c r="MVB59" s="83"/>
      <c r="MVC59" s="83"/>
      <c r="MVD59" s="83"/>
      <c r="MVE59" s="83"/>
      <c r="MVF59" s="83"/>
      <c r="MVG59" s="83"/>
      <c r="MVH59" s="83"/>
      <c r="MVI59" s="83"/>
      <c r="MVJ59" s="83"/>
      <c r="MVK59" s="83"/>
      <c r="MVL59" s="83"/>
      <c r="MVM59" s="83"/>
      <c r="MVN59" s="83"/>
      <c r="MVO59" s="83"/>
      <c r="MVP59" s="83"/>
      <c r="MVQ59" s="83"/>
      <c r="MVR59" s="83"/>
      <c r="MVS59" s="83"/>
      <c r="MVT59" s="83"/>
      <c r="MVU59" s="83"/>
      <c r="MVV59" s="83"/>
      <c r="MVW59" s="83"/>
      <c r="MVX59" s="83"/>
      <c r="MVY59" s="83"/>
      <c r="MVZ59" s="83"/>
      <c r="MWA59" s="83"/>
      <c r="MWB59" s="83"/>
      <c r="MWC59" s="83"/>
      <c r="MWD59" s="83"/>
      <c r="MWE59" s="83"/>
      <c r="MWF59" s="83"/>
      <c r="MWG59" s="83"/>
      <c r="MWH59" s="83"/>
      <c r="MWI59" s="83"/>
      <c r="MWJ59" s="83"/>
      <c r="MWK59" s="83"/>
      <c r="MWL59" s="83"/>
      <c r="MWM59" s="83"/>
      <c r="MWN59" s="83"/>
      <c r="MWO59" s="83"/>
      <c r="MWP59" s="83"/>
      <c r="MWQ59" s="83"/>
      <c r="MWR59" s="83"/>
      <c r="MWS59" s="83"/>
      <c r="MWT59" s="83"/>
      <c r="MWU59" s="83"/>
      <c r="MWV59" s="83"/>
      <c r="MWW59" s="83"/>
      <c r="MWX59" s="83"/>
      <c r="MWY59" s="83"/>
      <c r="MWZ59" s="83"/>
      <c r="MXA59" s="83"/>
      <c r="MXB59" s="83"/>
      <c r="MXC59" s="83"/>
      <c r="MXD59" s="83"/>
      <c r="MXE59" s="83"/>
      <c r="MXF59" s="83"/>
      <c r="MXG59" s="83"/>
      <c r="MXH59" s="83"/>
      <c r="MXI59" s="83"/>
      <c r="MXJ59" s="83"/>
      <c r="MXK59" s="83"/>
      <c r="MXL59" s="83"/>
      <c r="MXM59" s="83"/>
      <c r="MXN59" s="83"/>
      <c r="MXO59" s="83"/>
      <c r="MXP59" s="83"/>
      <c r="MXQ59" s="83"/>
      <c r="MXR59" s="83"/>
      <c r="MXS59" s="83"/>
      <c r="MXT59" s="83"/>
      <c r="MXU59" s="83"/>
      <c r="MXV59" s="83"/>
      <c r="MXW59" s="83"/>
      <c r="MXX59" s="83"/>
      <c r="MXY59" s="83"/>
      <c r="MXZ59" s="83"/>
      <c r="MYA59" s="83"/>
      <c r="MYB59" s="83"/>
      <c r="MYC59" s="83"/>
      <c r="MYD59" s="83"/>
      <c r="MYE59" s="83"/>
      <c r="MYF59" s="83"/>
      <c r="MYG59" s="83"/>
      <c r="MYH59" s="83"/>
      <c r="MYI59" s="83"/>
      <c r="MYJ59" s="83"/>
      <c r="MYK59" s="83"/>
      <c r="MYL59" s="83"/>
      <c r="MYM59" s="83"/>
      <c r="MYN59" s="83"/>
      <c r="MYO59" s="83"/>
      <c r="MYP59" s="83"/>
      <c r="MYQ59" s="83"/>
      <c r="MYR59" s="83"/>
      <c r="MYS59" s="83"/>
      <c r="MYT59" s="83"/>
      <c r="MYU59" s="83"/>
      <c r="MYV59" s="83"/>
      <c r="MYW59" s="83"/>
      <c r="MYX59" s="83"/>
      <c r="MYY59" s="83"/>
      <c r="MYZ59" s="83"/>
      <c r="MZA59" s="83"/>
      <c r="MZB59" s="83"/>
      <c r="MZC59" s="83"/>
      <c r="MZD59" s="83"/>
      <c r="MZE59" s="83"/>
      <c r="MZF59" s="83"/>
      <c r="MZG59" s="83"/>
      <c r="MZH59" s="83"/>
      <c r="MZI59" s="83"/>
      <c r="MZJ59" s="83"/>
      <c r="MZK59" s="83"/>
      <c r="MZL59" s="83"/>
      <c r="MZM59" s="83"/>
      <c r="MZN59" s="83"/>
      <c r="MZO59" s="83"/>
      <c r="MZP59" s="83"/>
      <c r="MZQ59" s="83"/>
      <c r="MZR59" s="83"/>
      <c r="MZS59" s="83"/>
      <c r="MZT59" s="83"/>
      <c r="MZU59" s="83"/>
      <c r="MZV59" s="83"/>
      <c r="MZW59" s="83"/>
      <c r="MZX59" s="83"/>
      <c r="MZY59" s="83"/>
      <c r="MZZ59" s="83"/>
      <c r="NAA59" s="83"/>
      <c r="NAB59" s="83"/>
      <c r="NAC59" s="83"/>
      <c r="NAD59" s="83"/>
      <c r="NAE59" s="83"/>
      <c r="NAF59" s="83"/>
      <c r="NAG59" s="83"/>
      <c r="NAH59" s="83"/>
      <c r="NAI59" s="83"/>
      <c r="NAJ59" s="83"/>
      <c r="NAK59" s="83"/>
      <c r="NAL59" s="83"/>
      <c r="NAM59" s="83"/>
      <c r="NAN59" s="83"/>
      <c r="NAO59" s="83"/>
      <c r="NAP59" s="83"/>
      <c r="NAQ59" s="83"/>
      <c r="NAR59" s="83"/>
      <c r="NAS59" s="83"/>
      <c r="NAT59" s="83"/>
      <c r="NAU59" s="83"/>
      <c r="NAV59" s="83"/>
      <c r="NAW59" s="83"/>
      <c r="NAX59" s="83"/>
      <c r="NAY59" s="83"/>
      <c r="NAZ59" s="83"/>
      <c r="NBA59" s="83"/>
      <c r="NBB59" s="83"/>
      <c r="NBC59" s="83"/>
      <c r="NBD59" s="83"/>
      <c r="NBE59" s="83"/>
      <c r="NBF59" s="83"/>
      <c r="NBG59" s="83"/>
      <c r="NBH59" s="83"/>
      <c r="NBI59" s="83"/>
      <c r="NBJ59" s="83"/>
      <c r="NBK59" s="83"/>
      <c r="NBL59" s="83"/>
      <c r="NBM59" s="83"/>
      <c r="NBN59" s="83"/>
      <c r="NBO59" s="83"/>
      <c r="NBP59" s="83"/>
      <c r="NBQ59" s="83"/>
      <c r="NBR59" s="83"/>
      <c r="NBS59" s="83"/>
      <c r="NBT59" s="83"/>
      <c r="NBU59" s="83"/>
      <c r="NBV59" s="83"/>
      <c r="NBW59" s="83"/>
      <c r="NBX59" s="83"/>
      <c r="NBY59" s="83"/>
      <c r="NBZ59" s="83"/>
      <c r="NCA59" s="83"/>
      <c r="NCB59" s="83"/>
      <c r="NCC59" s="83"/>
      <c r="NCD59" s="83"/>
      <c r="NCE59" s="83"/>
      <c r="NCF59" s="83"/>
      <c r="NCG59" s="83"/>
      <c r="NCH59" s="83"/>
      <c r="NCI59" s="83"/>
      <c r="NCJ59" s="83"/>
      <c r="NCK59" s="83"/>
      <c r="NCL59" s="83"/>
      <c r="NCM59" s="83"/>
      <c r="NCN59" s="83"/>
      <c r="NCO59" s="83"/>
      <c r="NCP59" s="83"/>
      <c r="NCQ59" s="83"/>
      <c r="NCR59" s="83"/>
      <c r="NCS59" s="83"/>
      <c r="NCT59" s="83"/>
      <c r="NCU59" s="83"/>
      <c r="NCV59" s="83"/>
      <c r="NCW59" s="83"/>
      <c r="NCX59" s="83"/>
      <c r="NCY59" s="83"/>
      <c r="NCZ59" s="83"/>
      <c r="NDA59" s="83"/>
      <c r="NDB59" s="83"/>
      <c r="NDC59" s="83"/>
      <c r="NDD59" s="83"/>
      <c r="NDE59" s="83"/>
      <c r="NDF59" s="83"/>
      <c r="NDG59" s="83"/>
      <c r="NDH59" s="83"/>
      <c r="NDI59" s="83"/>
      <c r="NDJ59" s="83"/>
      <c r="NDK59" s="83"/>
      <c r="NDL59" s="83"/>
      <c r="NDM59" s="83"/>
      <c r="NDN59" s="83"/>
      <c r="NDO59" s="83"/>
      <c r="NDP59" s="83"/>
      <c r="NDQ59" s="83"/>
      <c r="NDR59" s="83"/>
      <c r="NDS59" s="83"/>
      <c r="NDT59" s="83"/>
      <c r="NDU59" s="83"/>
      <c r="NDV59" s="83"/>
      <c r="NDW59" s="83"/>
      <c r="NDX59" s="83"/>
      <c r="NDY59" s="83"/>
      <c r="NDZ59" s="83"/>
      <c r="NEA59" s="83"/>
      <c r="NEB59" s="83"/>
      <c r="NEC59" s="83"/>
      <c r="NED59" s="83"/>
      <c r="NEE59" s="83"/>
      <c r="NEF59" s="83"/>
      <c r="NEG59" s="83"/>
      <c r="NEH59" s="83"/>
      <c r="NEI59" s="83"/>
      <c r="NEJ59" s="83"/>
      <c r="NEK59" s="83"/>
      <c r="NEL59" s="83"/>
      <c r="NEM59" s="83"/>
      <c r="NEN59" s="83"/>
      <c r="NEO59" s="83"/>
      <c r="NEP59" s="83"/>
      <c r="NEQ59" s="83"/>
      <c r="NER59" s="83"/>
      <c r="NES59" s="83"/>
      <c r="NET59" s="83"/>
      <c r="NEU59" s="83"/>
      <c r="NEV59" s="83"/>
      <c r="NEW59" s="83"/>
      <c r="NEX59" s="83"/>
      <c r="NEY59" s="83"/>
      <c r="NEZ59" s="83"/>
      <c r="NFA59" s="83"/>
      <c r="NFB59" s="83"/>
      <c r="NFC59" s="83"/>
      <c r="NFD59" s="83"/>
      <c r="NFE59" s="83"/>
      <c r="NFF59" s="83"/>
      <c r="NFG59" s="83"/>
      <c r="NFH59" s="83"/>
      <c r="NFI59" s="83"/>
      <c r="NFJ59" s="83"/>
      <c r="NFK59" s="83"/>
      <c r="NFL59" s="83"/>
      <c r="NFM59" s="83"/>
      <c r="NFN59" s="83"/>
      <c r="NFO59" s="83"/>
      <c r="NFP59" s="83"/>
      <c r="NFQ59" s="83"/>
      <c r="NFR59" s="83"/>
      <c r="NFS59" s="83"/>
      <c r="NFT59" s="83"/>
      <c r="NFU59" s="83"/>
      <c r="NFV59" s="83"/>
      <c r="NFW59" s="83"/>
      <c r="NFX59" s="83"/>
      <c r="NFY59" s="83"/>
      <c r="NFZ59" s="83"/>
      <c r="NGA59" s="83"/>
      <c r="NGB59" s="83"/>
      <c r="NGC59" s="83"/>
      <c r="NGD59" s="83"/>
      <c r="NGE59" s="83"/>
      <c r="NGF59" s="83"/>
      <c r="NGG59" s="83"/>
      <c r="NGH59" s="83"/>
      <c r="NGI59" s="83"/>
      <c r="NGJ59" s="83"/>
      <c r="NGK59" s="83"/>
      <c r="NGL59" s="83"/>
      <c r="NGM59" s="83"/>
      <c r="NGN59" s="83"/>
      <c r="NGO59" s="83"/>
      <c r="NGP59" s="83"/>
      <c r="NGQ59" s="83"/>
      <c r="NGR59" s="83"/>
      <c r="NGS59" s="83"/>
      <c r="NGT59" s="83"/>
      <c r="NGU59" s="83"/>
      <c r="NGV59" s="83"/>
      <c r="NGW59" s="83"/>
      <c r="NGX59" s="83"/>
      <c r="NGY59" s="83"/>
      <c r="NGZ59" s="83"/>
      <c r="NHA59" s="83"/>
      <c r="NHB59" s="83"/>
      <c r="NHC59" s="83"/>
      <c r="NHD59" s="83"/>
      <c r="NHE59" s="83"/>
      <c r="NHF59" s="83"/>
      <c r="NHG59" s="83"/>
      <c r="NHH59" s="83"/>
      <c r="NHI59" s="83"/>
      <c r="NHJ59" s="83"/>
      <c r="NHK59" s="83"/>
      <c r="NHL59" s="83"/>
      <c r="NHM59" s="83"/>
      <c r="NHN59" s="83"/>
      <c r="NHO59" s="83"/>
      <c r="NHP59" s="83"/>
      <c r="NHQ59" s="83"/>
      <c r="NHR59" s="83"/>
      <c r="NHS59" s="83"/>
      <c r="NHT59" s="83"/>
      <c r="NHU59" s="83"/>
      <c r="NHV59" s="83"/>
      <c r="NHW59" s="83"/>
      <c r="NHX59" s="83"/>
      <c r="NHY59" s="83"/>
      <c r="NHZ59" s="83"/>
      <c r="NIA59" s="83"/>
      <c r="NIB59" s="83"/>
      <c r="NIC59" s="83"/>
      <c r="NID59" s="83"/>
      <c r="NIE59" s="83"/>
      <c r="NIF59" s="83"/>
      <c r="NIG59" s="83"/>
      <c r="NIH59" s="83"/>
      <c r="NII59" s="83"/>
      <c r="NIJ59" s="83"/>
      <c r="NIK59" s="83"/>
      <c r="NIL59" s="83"/>
      <c r="NIM59" s="83"/>
      <c r="NIN59" s="83"/>
      <c r="NIO59" s="83"/>
      <c r="NIP59" s="83"/>
      <c r="NIQ59" s="83"/>
      <c r="NIR59" s="83"/>
      <c r="NIS59" s="83"/>
      <c r="NIT59" s="83"/>
      <c r="NIU59" s="83"/>
      <c r="NIV59" s="83"/>
      <c r="NIW59" s="83"/>
      <c r="NIX59" s="83"/>
      <c r="NIY59" s="83"/>
      <c r="NIZ59" s="83"/>
      <c r="NJA59" s="83"/>
      <c r="NJB59" s="83"/>
      <c r="NJC59" s="83"/>
      <c r="NJD59" s="83"/>
      <c r="NJE59" s="83"/>
      <c r="NJF59" s="83"/>
      <c r="NJG59" s="83"/>
      <c r="NJH59" s="83"/>
      <c r="NJI59" s="83"/>
      <c r="NJJ59" s="83"/>
      <c r="NJK59" s="83"/>
      <c r="NJL59" s="83"/>
      <c r="NJM59" s="83"/>
      <c r="NJN59" s="83"/>
      <c r="NJO59" s="83"/>
      <c r="NJP59" s="83"/>
      <c r="NJQ59" s="83"/>
      <c r="NJR59" s="83"/>
      <c r="NJS59" s="83"/>
      <c r="NJT59" s="83"/>
      <c r="NJU59" s="83"/>
      <c r="NJV59" s="83"/>
      <c r="NJW59" s="83"/>
      <c r="NJX59" s="83"/>
      <c r="NJY59" s="83"/>
      <c r="NJZ59" s="83"/>
      <c r="NKA59" s="83"/>
      <c r="NKB59" s="83"/>
      <c r="NKC59" s="83"/>
      <c r="NKD59" s="83"/>
      <c r="NKE59" s="83"/>
      <c r="NKF59" s="83"/>
      <c r="NKG59" s="83"/>
      <c r="NKH59" s="83"/>
      <c r="NKI59" s="83"/>
      <c r="NKJ59" s="83"/>
      <c r="NKK59" s="83"/>
      <c r="NKL59" s="83"/>
      <c r="NKM59" s="83"/>
      <c r="NKN59" s="83"/>
      <c r="NKO59" s="83"/>
      <c r="NKP59" s="83"/>
      <c r="NKQ59" s="83"/>
      <c r="NKR59" s="83"/>
      <c r="NKS59" s="83"/>
      <c r="NKT59" s="83"/>
      <c r="NKU59" s="83"/>
      <c r="NKV59" s="83"/>
      <c r="NKW59" s="83"/>
      <c r="NKX59" s="83"/>
      <c r="NKY59" s="83"/>
      <c r="NKZ59" s="83"/>
      <c r="NLA59" s="83"/>
      <c r="NLB59" s="83"/>
      <c r="NLC59" s="83"/>
      <c r="NLD59" s="83"/>
      <c r="NLE59" s="83"/>
      <c r="NLF59" s="83"/>
      <c r="NLG59" s="83"/>
      <c r="NLH59" s="83"/>
      <c r="NLI59" s="83"/>
      <c r="NLJ59" s="83"/>
      <c r="NLK59" s="83"/>
      <c r="NLL59" s="83"/>
      <c r="NLM59" s="83"/>
      <c r="NLN59" s="83"/>
      <c r="NLO59" s="83"/>
      <c r="NLP59" s="83"/>
      <c r="NLQ59" s="83"/>
      <c r="NLR59" s="83"/>
      <c r="NLS59" s="83"/>
      <c r="NLT59" s="83"/>
      <c r="NLU59" s="83"/>
      <c r="NLV59" s="83"/>
      <c r="NLW59" s="83"/>
      <c r="NLX59" s="83"/>
      <c r="NLY59" s="83"/>
      <c r="NLZ59" s="83"/>
      <c r="NMA59" s="83"/>
      <c r="NMB59" s="83"/>
      <c r="NMC59" s="83"/>
      <c r="NMD59" s="83"/>
      <c r="NME59" s="83"/>
      <c r="NMF59" s="83"/>
      <c r="NMG59" s="83"/>
      <c r="NMH59" s="83"/>
      <c r="NMI59" s="83"/>
      <c r="NMJ59" s="83"/>
      <c r="NMK59" s="83"/>
      <c r="NML59" s="83"/>
      <c r="NMM59" s="83"/>
      <c r="NMN59" s="83"/>
      <c r="NMO59" s="83"/>
      <c r="NMP59" s="83"/>
      <c r="NMQ59" s="83"/>
      <c r="NMR59" s="83"/>
      <c r="NMS59" s="83"/>
      <c r="NMT59" s="83"/>
      <c r="NMU59" s="83"/>
      <c r="NMV59" s="83"/>
      <c r="NMW59" s="83"/>
      <c r="NMX59" s="83"/>
      <c r="NMY59" s="83"/>
      <c r="NMZ59" s="83"/>
      <c r="NNA59" s="83"/>
      <c r="NNB59" s="83"/>
      <c r="NNC59" s="83"/>
      <c r="NND59" s="83"/>
      <c r="NNE59" s="83"/>
      <c r="NNF59" s="83"/>
      <c r="NNG59" s="83"/>
      <c r="NNH59" s="83"/>
      <c r="NNI59" s="83"/>
      <c r="NNJ59" s="83"/>
      <c r="NNK59" s="83"/>
      <c r="NNL59" s="83"/>
      <c r="NNM59" s="83"/>
      <c r="NNN59" s="83"/>
      <c r="NNO59" s="83"/>
      <c r="NNP59" s="83"/>
      <c r="NNQ59" s="83"/>
      <c r="NNR59" s="83"/>
      <c r="NNS59" s="83"/>
      <c r="NNT59" s="83"/>
      <c r="NNU59" s="83"/>
      <c r="NNV59" s="83"/>
      <c r="NNW59" s="83"/>
      <c r="NNX59" s="83"/>
      <c r="NNY59" s="83"/>
      <c r="NNZ59" s="83"/>
      <c r="NOA59" s="83"/>
      <c r="NOB59" s="83"/>
      <c r="NOC59" s="83"/>
      <c r="NOD59" s="83"/>
      <c r="NOE59" s="83"/>
      <c r="NOF59" s="83"/>
      <c r="NOG59" s="83"/>
      <c r="NOH59" s="83"/>
      <c r="NOI59" s="83"/>
      <c r="NOJ59" s="83"/>
      <c r="NOK59" s="83"/>
      <c r="NOL59" s="83"/>
      <c r="NOM59" s="83"/>
      <c r="NON59" s="83"/>
      <c r="NOO59" s="83"/>
      <c r="NOP59" s="83"/>
      <c r="NOQ59" s="83"/>
      <c r="NOR59" s="83"/>
      <c r="NOS59" s="83"/>
      <c r="NOT59" s="83"/>
      <c r="NOU59" s="83"/>
      <c r="NOV59" s="83"/>
      <c r="NOW59" s="83"/>
      <c r="NOX59" s="83"/>
      <c r="NOY59" s="83"/>
      <c r="NOZ59" s="83"/>
      <c r="NPA59" s="83"/>
      <c r="NPB59" s="83"/>
      <c r="NPC59" s="83"/>
      <c r="NPD59" s="83"/>
      <c r="NPE59" s="83"/>
      <c r="NPF59" s="83"/>
      <c r="NPG59" s="83"/>
      <c r="NPH59" s="83"/>
      <c r="NPI59" s="83"/>
      <c r="NPJ59" s="83"/>
      <c r="NPK59" s="83"/>
      <c r="NPL59" s="83"/>
      <c r="NPM59" s="83"/>
      <c r="NPN59" s="83"/>
      <c r="NPO59" s="83"/>
      <c r="NPP59" s="83"/>
      <c r="NPQ59" s="83"/>
      <c r="NPR59" s="83"/>
      <c r="NPS59" s="83"/>
      <c r="NPT59" s="83"/>
      <c r="NPU59" s="83"/>
      <c r="NPV59" s="83"/>
      <c r="NPW59" s="83"/>
      <c r="NPX59" s="83"/>
      <c r="NPY59" s="83"/>
      <c r="NPZ59" s="83"/>
      <c r="NQA59" s="83"/>
      <c r="NQB59" s="83"/>
      <c r="NQC59" s="83"/>
      <c r="NQD59" s="83"/>
      <c r="NQE59" s="83"/>
      <c r="NQF59" s="83"/>
      <c r="NQG59" s="83"/>
      <c r="NQH59" s="83"/>
      <c r="NQI59" s="83"/>
      <c r="NQJ59" s="83"/>
      <c r="NQK59" s="83"/>
      <c r="NQL59" s="83"/>
      <c r="NQM59" s="83"/>
      <c r="NQN59" s="83"/>
      <c r="NQO59" s="83"/>
      <c r="NQP59" s="83"/>
      <c r="NQQ59" s="83"/>
      <c r="NQR59" s="83"/>
      <c r="NQS59" s="83"/>
      <c r="NQT59" s="83"/>
      <c r="NQU59" s="83"/>
      <c r="NQV59" s="83"/>
      <c r="NQW59" s="83"/>
      <c r="NQX59" s="83"/>
      <c r="NQY59" s="83"/>
      <c r="NQZ59" s="83"/>
      <c r="NRA59" s="83"/>
      <c r="NRB59" s="83"/>
      <c r="NRC59" s="83"/>
      <c r="NRD59" s="83"/>
      <c r="NRE59" s="83"/>
      <c r="NRF59" s="83"/>
      <c r="NRG59" s="83"/>
      <c r="NRH59" s="83"/>
      <c r="NRI59" s="83"/>
      <c r="NRJ59" s="83"/>
      <c r="NRK59" s="83"/>
      <c r="NRL59" s="83"/>
      <c r="NRM59" s="83"/>
      <c r="NRN59" s="83"/>
      <c r="NRO59" s="83"/>
      <c r="NRP59" s="83"/>
      <c r="NRQ59" s="83"/>
      <c r="NRR59" s="83"/>
      <c r="NRS59" s="83"/>
      <c r="NRT59" s="83"/>
      <c r="NRU59" s="83"/>
      <c r="NRV59" s="83"/>
      <c r="NRW59" s="83"/>
      <c r="NRX59" s="83"/>
      <c r="NRY59" s="83"/>
      <c r="NRZ59" s="83"/>
      <c r="NSA59" s="83"/>
      <c r="NSB59" s="83"/>
      <c r="NSC59" s="83"/>
      <c r="NSD59" s="83"/>
      <c r="NSE59" s="83"/>
      <c r="NSF59" s="83"/>
      <c r="NSG59" s="83"/>
      <c r="NSH59" s="83"/>
      <c r="NSI59" s="83"/>
      <c r="NSJ59" s="83"/>
      <c r="NSK59" s="83"/>
      <c r="NSL59" s="83"/>
      <c r="NSM59" s="83"/>
      <c r="NSN59" s="83"/>
      <c r="NSO59" s="83"/>
      <c r="NSP59" s="83"/>
      <c r="NSQ59" s="83"/>
      <c r="NSR59" s="83"/>
      <c r="NSS59" s="83"/>
      <c r="NST59" s="83"/>
      <c r="NSU59" s="83"/>
      <c r="NSV59" s="83"/>
      <c r="NSW59" s="83"/>
      <c r="NSX59" s="83"/>
      <c r="NSY59" s="83"/>
      <c r="NSZ59" s="83"/>
      <c r="NTA59" s="83"/>
      <c r="NTB59" s="83"/>
      <c r="NTC59" s="83"/>
      <c r="NTD59" s="83"/>
      <c r="NTE59" s="83"/>
      <c r="NTF59" s="83"/>
      <c r="NTG59" s="83"/>
      <c r="NTH59" s="83"/>
      <c r="NTI59" s="83"/>
      <c r="NTJ59" s="83"/>
      <c r="NTK59" s="83"/>
      <c r="NTL59" s="83"/>
      <c r="NTM59" s="83"/>
      <c r="NTN59" s="83"/>
      <c r="NTO59" s="83"/>
      <c r="NTP59" s="83"/>
      <c r="NTQ59" s="83"/>
      <c r="NTR59" s="83"/>
      <c r="NTS59" s="83"/>
      <c r="NTT59" s="83"/>
      <c r="NTU59" s="83"/>
      <c r="NTV59" s="83"/>
      <c r="NTW59" s="83"/>
      <c r="NTX59" s="83"/>
      <c r="NTY59" s="83"/>
      <c r="NTZ59" s="83"/>
      <c r="NUA59" s="83"/>
      <c r="NUB59" s="83"/>
      <c r="NUC59" s="83"/>
      <c r="NUD59" s="83"/>
      <c r="NUE59" s="83"/>
      <c r="NUF59" s="83"/>
      <c r="NUG59" s="83"/>
      <c r="NUH59" s="83"/>
      <c r="NUI59" s="83"/>
      <c r="NUJ59" s="83"/>
      <c r="NUK59" s="83"/>
      <c r="NUL59" s="83"/>
      <c r="NUM59" s="83"/>
      <c r="NUN59" s="83"/>
      <c r="NUO59" s="83"/>
      <c r="NUP59" s="83"/>
      <c r="NUQ59" s="83"/>
      <c r="NUR59" s="83"/>
      <c r="NUS59" s="83"/>
      <c r="NUT59" s="83"/>
      <c r="NUU59" s="83"/>
      <c r="NUV59" s="83"/>
      <c r="NUW59" s="83"/>
      <c r="NUX59" s="83"/>
      <c r="NUY59" s="83"/>
      <c r="NUZ59" s="83"/>
      <c r="NVA59" s="83"/>
      <c r="NVB59" s="83"/>
      <c r="NVC59" s="83"/>
      <c r="NVD59" s="83"/>
      <c r="NVE59" s="83"/>
      <c r="NVF59" s="83"/>
      <c r="NVG59" s="83"/>
      <c r="NVH59" s="83"/>
      <c r="NVI59" s="83"/>
      <c r="NVJ59" s="83"/>
      <c r="NVK59" s="83"/>
      <c r="NVL59" s="83"/>
      <c r="NVM59" s="83"/>
      <c r="NVN59" s="83"/>
      <c r="NVO59" s="83"/>
      <c r="NVP59" s="83"/>
      <c r="NVQ59" s="83"/>
      <c r="NVR59" s="83"/>
      <c r="NVS59" s="83"/>
      <c r="NVT59" s="83"/>
      <c r="NVU59" s="83"/>
      <c r="NVV59" s="83"/>
      <c r="NVW59" s="83"/>
      <c r="NVX59" s="83"/>
      <c r="NVY59" s="83"/>
      <c r="NVZ59" s="83"/>
      <c r="NWA59" s="83"/>
      <c r="NWB59" s="83"/>
      <c r="NWC59" s="83"/>
      <c r="NWD59" s="83"/>
      <c r="NWE59" s="83"/>
      <c r="NWF59" s="83"/>
      <c r="NWG59" s="83"/>
      <c r="NWH59" s="83"/>
      <c r="NWI59" s="83"/>
      <c r="NWJ59" s="83"/>
      <c r="NWK59" s="83"/>
      <c r="NWL59" s="83"/>
      <c r="NWM59" s="83"/>
      <c r="NWN59" s="83"/>
      <c r="NWO59" s="83"/>
      <c r="NWP59" s="83"/>
      <c r="NWQ59" s="83"/>
      <c r="NWR59" s="83"/>
      <c r="NWS59" s="83"/>
      <c r="NWT59" s="83"/>
      <c r="NWU59" s="83"/>
      <c r="NWV59" s="83"/>
      <c r="NWW59" s="83"/>
      <c r="NWX59" s="83"/>
      <c r="NWY59" s="83"/>
      <c r="NWZ59" s="83"/>
      <c r="NXA59" s="83"/>
      <c r="NXB59" s="83"/>
      <c r="NXC59" s="83"/>
      <c r="NXD59" s="83"/>
      <c r="NXE59" s="83"/>
      <c r="NXF59" s="83"/>
      <c r="NXG59" s="83"/>
      <c r="NXH59" s="83"/>
      <c r="NXI59" s="83"/>
      <c r="NXJ59" s="83"/>
      <c r="NXK59" s="83"/>
      <c r="NXL59" s="83"/>
      <c r="NXM59" s="83"/>
      <c r="NXN59" s="83"/>
      <c r="NXO59" s="83"/>
      <c r="NXP59" s="83"/>
      <c r="NXQ59" s="83"/>
      <c r="NXR59" s="83"/>
      <c r="NXS59" s="83"/>
      <c r="NXT59" s="83"/>
      <c r="NXU59" s="83"/>
      <c r="NXV59" s="83"/>
      <c r="NXW59" s="83"/>
      <c r="NXX59" s="83"/>
      <c r="NXY59" s="83"/>
      <c r="NXZ59" s="83"/>
      <c r="NYA59" s="83"/>
      <c r="NYB59" s="83"/>
      <c r="NYC59" s="83"/>
      <c r="NYD59" s="83"/>
      <c r="NYE59" s="83"/>
      <c r="NYF59" s="83"/>
      <c r="NYG59" s="83"/>
      <c r="NYH59" s="83"/>
      <c r="NYI59" s="83"/>
      <c r="NYJ59" s="83"/>
      <c r="NYK59" s="83"/>
      <c r="NYL59" s="83"/>
      <c r="NYM59" s="83"/>
      <c r="NYN59" s="83"/>
      <c r="NYO59" s="83"/>
      <c r="NYP59" s="83"/>
      <c r="NYQ59" s="83"/>
      <c r="NYR59" s="83"/>
      <c r="NYS59" s="83"/>
      <c r="NYT59" s="83"/>
      <c r="NYU59" s="83"/>
      <c r="NYV59" s="83"/>
      <c r="NYW59" s="83"/>
      <c r="NYX59" s="83"/>
      <c r="NYY59" s="83"/>
      <c r="NYZ59" s="83"/>
      <c r="NZA59" s="83"/>
      <c r="NZB59" s="83"/>
      <c r="NZC59" s="83"/>
      <c r="NZD59" s="83"/>
      <c r="NZE59" s="83"/>
      <c r="NZF59" s="83"/>
      <c r="NZG59" s="83"/>
      <c r="NZH59" s="83"/>
      <c r="NZI59" s="83"/>
      <c r="NZJ59" s="83"/>
      <c r="NZK59" s="83"/>
      <c r="NZL59" s="83"/>
      <c r="NZM59" s="83"/>
      <c r="NZN59" s="83"/>
      <c r="NZO59" s="83"/>
      <c r="NZP59" s="83"/>
      <c r="NZQ59" s="83"/>
      <c r="NZR59" s="83"/>
      <c r="NZS59" s="83"/>
      <c r="NZT59" s="83"/>
      <c r="NZU59" s="83"/>
      <c r="NZV59" s="83"/>
      <c r="NZW59" s="83"/>
      <c r="NZX59" s="83"/>
      <c r="NZY59" s="83"/>
      <c r="NZZ59" s="83"/>
      <c r="OAA59" s="83"/>
      <c r="OAB59" s="83"/>
      <c r="OAC59" s="83"/>
      <c r="OAD59" s="83"/>
      <c r="OAE59" s="83"/>
      <c r="OAF59" s="83"/>
      <c r="OAG59" s="83"/>
      <c r="OAH59" s="83"/>
      <c r="OAI59" s="83"/>
      <c r="OAJ59" s="83"/>
      <c r="OAK59" s="83"/>
      <c r="OAL59" s="83"/>
      <c r="OAM59" s="83"/>
      <c r="OAN59" s="83"/>
      <c r="OAO59" s="83"/>
      <c r="OAP59" s="83"/>
      <c r="OAQ59" s="83"/>
      <c r="OAR59" s="83"/>
      <c r="OAS59" s="83"/>
      <c r="OAT59" s="83"/>
      <c r="OAU59" s="83"/>
      <c r="OAV59" s="83"/>
      <c r="OAW59" s="83"/>
      <c r="OAX59" s="83"/>
      <c r="OAY59" s="83"/>
      <c r="OAZ59" s="83"/>
      <c r="OBA59" s="83"/>
      <c r="OBB59" s="83"/>
      <c r="OBC59" s="83"/>
      <c r="OBD59" s="83"/>
      <c r="OBE59" s="83"/>
      <c r="OBF59" s="83"/>
      <c r="OBG59" s="83"/>
      <c r="OBH59" s="83"/>
      <c r="OBI59" s="83"/>
      <c r="OBJ59" s="83"/>
      <c r="OBK59" s="83"/>
      <c r="OBL59" s="83"/>
      <c r="OBM59" s="83"/>
      <c r="OBN59" s="83"/>
      <c r="OBO59" s="83"/>
      <c r="OBP59" s="83"/>
      <c r="OBQ59" s="83"/>
      <c r="OBR59" s="83"/>
      <c r="OBS59" s="83"/>
      <c r="OBT59" s="83"/>
      <c r="OBU59" s="83"/>
      <c r="OBV59" s="83"/>
      <c r="OBW59" s="83"/>
      <c r="OBX59" s="83"/>
      <c r="OBY59" s="83"/>
      <c r="OBZ59" s="83"/>
      <c r="OCA59" s="83"/>
      <c r="OCB59" s="83"/>
      <c r="OCC59" s="83"/>
      <c r="OCD59" s="83"/>
      <c r="OCE59" s="83"/>
      <c r="OCF59" s="83"/>
      <c r="OCG59" s="83"/>
      <c r="OCH59" s="83"/>
      <c r="OCI59" s="83"/>
      <c r="OCJ59" s="83"/>
      <c r="OCK59" s="83"/>
      <c r="OCL59" s="83"/>
      <c r="OCM59" s="83"/>
      <c r="OCN59" s="83"/>
      <c r="OCO59" s="83"/>
      <c r="OCP59" s="83"/>
      <c r="OCQ59" s="83"/>
      <c r="OCR59" s="83"/>
      <c r="OCS59" s="83"/>
      <c r="OCT59" s="83"/>
      <c r="OCU59" s="83"/>
      <c r="OCV59" s="83"/>
      <c r="OCW59" s="83"/>
      <c r="OCX59" s="83"/>
      <c r="OCY59" s="83"/>
      <c r="OCZ59" s="83"/>
      <c r="ODA59" s="83"/>
      <c r="ODB59" s="83"/>
      <c r="ODC59" s="83"/>
      <c r="ODD59" s="83"/>
      <c r="ODE59" s="83"/>
      <c r="ODF59" s="83"/>
      <c r="ODG59" s="83"/>
      <c r="ODH59" s="83"/>
      <c r="ODI59" s="83"/>
      <c r="ODJ59" s="83"/>
      <c r="ODK59" s="83"/>
      <c r="ODL59" s="83"/>
      <c r="ODM59" s="83"/>
      <c r="ODN59" s="83"/>
      <c r="ODO59" s="83"/>
      <c r="ODP59" s="83"/>
      <c r="ODQ59" s="83"/>
      <c r="ODR59" s="83"/>
      <c r="ODS59" s="83"/>
      <c r="ODT59" s="83"/>
      <c r="ODU59" s="83"/>
      <c r="ODV59" s="83"/>
      <c r="ODW59" s="83"/>
      <c r="ODX59" s="83"/>
      <c r="ODY59" s="83"/>
      <c r="ODZ59" s="83"/>
      <c r="OEA59" s="83"/>
      <c r="OEB59" s="83"/>
      <c r="OEC59" s="83"/>
      <c r="OED59" s="83"/>
      <c r="OEE59" s="83"/>
      <c r="OEF59" s="83"/>
      <c r="OEG59" s="83"/>
      <c r="OEH59" s="83"/>
      <c r="OEI59" s="83"/>
      <c r="OEJ59" s="83"/>
      <c r="OEK59" s="83"/>
      <c r="OEL59" s="83"/>
      <c r="OEM59" s="83"/>
      <c r="OEN59" s="83"/>
      <c r="OEO59" s="83"/>
      <c r="OEP59" s="83"/>
      <c r="OEQ59" s="83"/>
      <c r="OER59" s="83"/>
      <c r="OES59" s="83"/>
      <c r="OET59" s="83"/>
      <c r="OEU59" s="83"/>
      <c r="OEV59" s="83"/>
      <c r="OEW59" s="83"/>
      <c r="OEX59" s="83"/>
      <c r="OEY59" s="83"/>
      <c r="OEZ59" s="83"/>
      <c r="OFA59" s="83"/>
      <c r="OFB59" s="83"/>
      <c r="OFC59" s="83"/>
      <c r="OFD59" s="83"/>
      <c r="OFE59" s="83"/>
      <c r="OFF59" s="83"/>
      <c r="OFG59" s="83"/>
      <c r="OFH59" s="83"/>
      <c r="OFI59" s="83"/>
      <c r="OFJ59" s="83"/>
      <c r="OFK59" s="83"/>
      <c r="OFL59" s="83"/>
      <c r="OFM59" s="83"/>
      <c r="OFN59" s="83"/>
      <c r="OFO59" s="83"/>
      <c r="OFP59" s="83"/>
      <c r="OFQ59" s="83"/>
      <c r="OFR59" s="83"/>
      <c r="OFS59" s="83"/>
      <c r="OFT59" s="83"/>
      <c r="OFU59" s="83"/>
      <c r="OFV59" s="83"/>
      <c r="OFW59" s="83"/>
      <c r="OFX59" s="83"/>
      <c r="OFY59" s="83"/>
      <c r="OFZ59" s="83"/>
      <c r="OGA59" s="83"/>
      <c r="OGB59" s="83"/>
      <c r="OGC59" s="83"/>
      <c r="OGD59" s="83"/>
      <c r="OGE59" s="83"/>
      <c r="OGF59" s="83"/>
      <c r="OGG59" s="83"/>
      <c r="OGH59" s="83"/>
      <c r="OGI59" s="83"/>
      <c r="OGJ59" s="83"/>
      <c r="OGK59" s="83"/>
      <c r="OGL59" s="83"/>
      <c r="OGM59" s="83"/>
      <c r="OGN59" s="83"/>
      <c r="OGO59" s="83"/>
      <c r="OGP59" s="83"/>
      <c r="OGQ59" s="83"/>
      <c r="OGR59" s="83"/>
      <c r="OGS59" s="83"/>
      <c r="OGT59" s="83"/>
      <c r="OGU59" s="83"/>
      <c r="OGV59" s="83"/>
      <c r="OGW59" s="83"/>
      <c r="OGX59" s="83"/>
      <c r="OGY59" s="83"/>
      <c r="OGZ59" s="83"/>
      <c r="OHA59" s="83"/>
      <c r="OHB59" s="83"/>
      <c r="OHC59" s="83"/>
      <c r="OHD59" s="83"/>
      <c r="OHE59" s="83"/>
      <c r="OHF59" s="83"/>
      <c r="OHG59" s="83"/>
      <c r="OHH59" s="83"/>
      <c r="OHI59" s="83"/>
      <c r="OHJ59" s="83"/>
      <c r="OHK59" s="83"/>
      <c r="OHL59" s="83"/>
      <c r="OHM59" s="83"/>
      <c r="OHN59" s="83"/>
      <c r="OHO59" s="83"/>
      <c r="OHP59" s="83"/>
      <c r="OHQ59" s="83"/>
      <c r="OHR59" s="83"/>
      <c r="OHS59" s="83"/>
      <c r="OHT59" s="83"/>
      <c r="OHU59" s="83"/>
      <c r="OHV59" s="83"/>
      <c r="OHW59" s="83"/>
      <c r="OHX59" s="83"/>
      <c r="OHY59" s="83"/>
      <c r="OHZ59" s="83"/>
      <c r="OIA59" s="83"/>
      <c r="OIB59" s="83"/>
      <c r="OIC59" s="83"/>
      <c r="OID59" s="83"/>
      <c r="OIE59" s="83"/>
      <c r="OIF59" s="83"/>
      <c r="OIG59" s="83"/>
      <c r="OIH59" s="83"/>
      <c r="OII59" s="83"/>
      <c r="OIJ59" s="83"/>
      <c r="OIK59" s="83"/>
      <c r="OIL59" s="83"/>
      <c r="OIM59" s="83"/>
      <c r="OIN59" s="83"/>
      <c r="OIO59" s="83"/>
      <c r="OIP59" s="83"/>
      <c r="OIQ59" s="83"/>
      <c r="OIR59" s="83"/>
      <c r="OIS59" s="83"/>
      <c r="OIT59" s="83"/>
      <c r="OIU59" s="83"/>
      <c r="OIV59" s="83"/>
      <c r="OIW59" s="83"/>
      <c r="OIX59" s="83"/>
      <c r="OIY59" s="83"/>
      <c r="OIZ59" s="83"/>
      <c r="OJA59" s="83"/>
      <c r="OJB59" s="83"/>
      <c r="OJC59" s="83"/>
      <c r="OJD59" s="83"/>
      <c r="OJE59" s="83"/>
      <c r="OJF59" s="83"/>
      <c r="OJG59" s="83"/>
      <c r="OJH59" s="83"/>
      <c r="OJI59" s="83"/>
      <c r="OJJ59" s="83"/>
      <c r="OJK59" s="83"/>
      <c r="OJL59" s="83"/>
      <c r="OJM59" s="83"/>
      <c r="OJN59" s="83"/>
      <c r="OJO59" s="83"/>
      <c r="OJP59" s="83"/>
      <c r="OJQ59" s="83"/>
      <c r="OJR59" s="83"/>
      <c r="OJS59" s="83"/>
      <c r="OJT59" s="83"/>
      <c r="OJU59" s="83"/>
      <c r="OJV59" s="83"/>
      <c r="OJW59" s="83"/>
      <c r="OJX59" s="83"/>
      <c r="OJY59" s="83"/>
      <c r="OJZ59" s="83"/>
      <c r="OKA59" s="83"/>
      <c r="OKB59" s="83"/>
      <c r="OKC59" s="83"/>
      <c r="OKD59" s="83"/>
      <c r="OKE59" s="83"/>
      <c r="OKF59" s="83"/>
      <c r="OKG59" s="83"/>
      <c r="OKH59" s="83"/>
      <c r="OKI59" s="83"/>
      <c r="OKJ59" s="83"/>
      <c r="OKK59" s="83"/>
      <c r="OKL59" s="83"/>
      <c r="OKM59" s="83"/>
      <c r="OKN59" s="83"/>
      <c r="OKO59" s="83"/>
      <c r="OKP59" s="83"/>
      <c r="OKQ59" s="83"/>
      <c r="OKR59" s="83"/>
      <c r="OKS59" s="83"/>
      <c r="OKT59" s="83"/>
      <c r="OKU59" s="83"/>
      <c r="OKV59" s="83"/>
      <c r="OKW59" s="83"/>
      <c r="OKX59" s="83"/>
      <c r="OKY59" s="83"/>
      <c r="OKZ59" s="83"/>
      <c r="OLA59" s="83"/>
      <c r="OLB59" s="83"/>
      <c r="OLC59" s="83"/>
      <c r="OLD59" s="83"/>
      <c r="OLE59" s="83"/>
      <c r="OLF59" s="83"/>
      <c r="OLG59" s="83"/>
      <c r="OLH59" s="83"/>
      <c r="OLI59" s="83"/>
      <c r="OLJ59" s="83"/>
      <c r="OLK59" s="83"/>
      <c r="OLL59" s="83"/>
      <c r="OLM59" s="83"/>
      <c r="OLN59" s="83"/>
      <c r="OLO59" s="83"/>
      <c r="OLP59" s="83"/>
      <c r="OLQ59" s="83"/>
      <c r="OLR59" s="83"/>
      <c r="OLS59" s="83"/>
      <c r="OLT59" s="83"/>
      <c r="OLU59" s="83"/>
      <c r="OLV59" s="83"/>
      <c r="OLW59" s="83"/>
      <c r="OLX59" s="83"/>
      <c r="OLY59" s="83"/>
      <c r="OLZ59" s="83"/>
      <c r="OMA59" s="83"/>
      <c r="OMB59" s="83"/>
      <c r="OMC59" s="83"/>
      <c r="OMD59" s="83"/>
      <c r="OME59" s="83"/>
      <c r="OMF59" s="83"/>
      <c r="OMG59" s="83"/>
      <c r="OMH59" s="83"/>
      <c r="OMI59" s="83"/>
      <c r="OMJ59" s="83"/>
      <c r="OMK59" s="83"/>
      <c r="OML59" s="83"/>
      <c r="OMM59" s="83"/>
      <c r="OMN59" s="83"/>
      <c r="OMO59" s="83"/>
      <c r="OMP59" s="83"/>
      <c r="OMQ59" s="83"/>
      <c r="OMR59" s="83"/>
      <c r="OMS59" s="83"/>
      <c r="OMT59" s="83"/>
      <c r="OMU59" s="83"/>
      <c r="OMV59" s="83"/>
      <c r="OMW59" s="83"/>
      <c r="OMX59" s="83"/>
      <c r="OMY59" s="83"/>
      <c r="OMZ59" s="83"/>
      <c r="ONA59" s="83"/>
      <c r="ONB59" s="83"/>
      <c r="ONC59" s="83"/>
      <c r="OND59" s="83"/>
      <c r="ONE59" s="83"/>
      <c r="ONF59" s="83"/>
      <c r="ONG59" s="83"/>
      <c r="ONH59" s="83"/>
      <c r="ONI59" s="83"/>
      <c r="ONJ59" s="83"/>
      <c r="ONK59" s="83"/>
      <c r="ONL59" s="83"/>
      <c r="ONM59" s="83"/>
      <c r="ONN59" s="83"/>
      <c r="ONO59" s="83"/>
      <c r="ONP59" s="83"/>
      <c r="ONQ59" s="83"/>
      <c r="ONR59" s="83"/>
      <c r="ONS59" s="83"/>
      <c r="ONT59" s="83"/>
      <c r="ONU59" s="83"/>
      <c r="ONV59" s="83"/>
      <c r="ONW59" s="83"/>
      <c r="ONX59" s="83"/>
      <c r="ONY59" s="83"/>
      <c r="ONZ59" s="83"/>
      <c r="OOA59" s="83"/>
      <c r="OOB59" s="83"/>
      <c r="OOC59" s="83"/>
      <c r="OOD59" s="83"/>
      <c r="OOE59" s="83"/>
      <c r="OOF59" s="83"/>
      <c r="OOG59" s="83"/>
      <c r="OOH59" s="83"/>
      <c r="OOI59" s="83"/>
      <c r="OOJ59" s="83"/>
      <c r="OOK59" s="83"/>
      <c r="OOL59" s="83"/>
      <c r="OOM59" s="83"/>
      <c r="OON59" s="83"/>
      <c r="OOO59" s="83"/>
      <c r="OOP59" s="83"/>
      <c r="OOQ59" s="83"/>
      <c r="OOR59" s="83"/>
      <c r="OOS59" s="83"/>
      <c r="OOT59" s="83"/>
      <c r="OOU59" s="83"/>
      <c r="OOV59" s="83"/>
      <c r="OOW59" s="83"/>
      <c r="OOX59" s="83"/>
      <c r="OOY59" s="83"/>
      <c r="OOZ59" s="83"/>
      <c r="OPA59" s="83"/>
      <c r="OPB59" s="83"/>
      <c r="OPC59" s="83"/>
      <c r="OPD59" s="83"/>
      <c r="OPE59" s="83"/>
      <c r="OPF59" s="83"/>
      <c r="OPG59" s="83"/>
      <c r="OPH59" s="83"/>
      <c r="OPI59" s="83"/>
      <c r="OPJ59" s="83"/>
      <c r="OPK59" s="83"/>
      <c r="OPL59" s="83"/>
      <c r="OPM59" s="83"/>
      <c r="OPN59" s="83"/>
      <c r="OPO59" s="83"/>
      <c r="OPP59" s="83"/>
      <c r="OPQ59" s="83"/>
      <c r="OPR59" s="83"/>
      <c r="OPS59" s="83"/>
      <c r="OPT59" s="83"/>
      <c r="OPU59" s="83"/>
      <c r="OPV59" s="83"/>
      <c r="OPW59" s="83"/>
      <c r="OPX59" s="83"/>
      <c r="OPY59" s="83"/>
      <c r="OPZ59" s="83"/>
      <c r="OQA59" s="83"/>
      <c r="OQB59" s="83"/>
      <c r="OQC59" s="83"/>
      <c r="OQD59" s="83"/>
      <c r="OQE59" s="83"/>
      <c r="OQF59" s="83"/>
      <c r="OQG59" s="83"/>
      <c r="OQH59" s="83"/>
      <c r="OQI59" s="83"/>
      <c r="OQJ59" s="83"/>
      <c r="OQK59" s="83"/>
      <c r="OQL59" s="83"/>
      <c r="OQM59" s="83"/>
      <c r="OQN59" s="83"/>
      <c r="OQO59" s="83"/>
      <c r="OQP59" s="83"/>
      <c r="OQQ59" s="83"/>
      <c r="OQR59" s="83"/>
      <c r="OQS59" s="83"/>
      <c r="OQT59" s="83"/>
      <c r="OQU59" s="83"/>
      <c r="OQV59" s="83"/>
      <c r="OQW59" s="83"/>
      <c r="OQX59" s="83"/>
      <c r="OQY59" s="83"/>
      <c r="OQZ59" s="83"/>
      <c r="ORA59" s="83"/>
      <c r="ORB59" s="83"/>
      <c r="ORC59" s="83"/>
      <c r="ORD59" s="83"/>
      <c r="ORE59" s="83"/>
      <c r="ORF59" s="83"/>
      <c r="ORG59" s="83"/>
      <c r="ORH59" s="83"/>
      <c r="ORI59" s="83"/>
      <c r="ORJ59" s="83"/>
      <c r="ORK59" s="83"/>
      <c r="ORL59" s="83"/>
      <c r="ORM59" s="83"/>
      <c r="ORN59" s="83"/>
      <c r="ORO59" s="83"/>
      <c r="ORP59" s="83"/>
      <c r="ORQ59" s="83"/>
      <c r="ORR59" s="83"/>
      <c r="ORS59" s="83"/>
      <c r="ORT59" s="83"/>
      <c r="ORU59" s="83"/>
      <c r="ORV59" s="83"/>
      <c r="ORW59" s="83"/>
      <c r="ORX59" s="83"/>
      <c r="ORY59" s="83"/>
      <c r="ORZ59" s="83"/>
      <c r="OSA59" s="83"/>
      <c r="OSB59" s="83"/>
      <c r="OSC59" s="83"/>
      <c r="OSD59" s="83"/>
      <c r="OSE59" s="83"/>
      <c r="OSF59" s="83"/>
      <c r="OSG59" s="83"/>
      <c r="OSH59" s="83"/>
      <c r="OSI59" s="83"/>
      <c r="OSJ59" s="83"/>
      <c r="OSK59" s="83"/>
      <c r="OSL59" s="83"/>
      <c r="OSM59" s="83"/>
      <c r="OSN59" s="83"/>
      <c r="OSO59" s="83"/>
      <c r="OSP59" s="83"/>
      <c r="OSQ59" s="83"/>
      <c r="OSR59" s="83"/>
      <c r="OSS59" s="83"/>
      <c r="OST59" s="83"/>
      <c r="OSU59" s="83"/>
      <c r="OSV59" s="83"/>
      <c r="OSW59" s="83"/>
      <c r="OSX59" s="83"/>
      <c r="OSY59" s="83"/>
      <c r="OSZ59" s="83"/>
      <c r="OTA59" s="83"/>
      <c r="OTB59" s="83"/>
      <c r="OTC59" s="83"/>
      <c r="OTD59" s="83"/>
      <c r="OTE59" s="83"/>
      <c r="OTF59" s="83"/>
      <c r="OTG59" s="83"/>
      <c r="OTH59" s="83"/>
      <c r="OTI59" s="83"/>
      <c r="OTJ59" s="83"/>
      <c r="OTK59" s="83"/>
      <c r="OTL59" s="83"/>
      <c r="OTM59" s="83"/>
      <c r="OTN59" s="83"/>
      <c r="OTO59" s="83"/>
      <c r="OTP59" s="83"/>
      <c r="OTQ59" s="83"/>
      <c r="OTR59" s="83"/>
      <c r="OTS59" s="83"/>
      <c r="OTT59" s="83"/>
      <c r="OTU59" s="83"/>
      <c r="OTV59" s="83"/>
      <c r="OTW59" s="83"/>
      <c r="OTX59" s="83"/>
      <c r="OTY59" s="83"/>
      <c r="OTZ59" s="83"/>
      <c r="OUA59" s="83"/>
      <c r="OUB59" s="83"/>
      <c r="OUC59" s="83"/>
      <c r="OUD59" s="83"/>
      <c r="OUE59" s="83"/>
      <c r="OUF59" s="83"/>
      <c r="OUG59" s="83"/>
      <c r="OUH59" s="83"/>
      <c r="OUI59" s="83"/>
      <c r="OUJ59" s="83"/>
      <c r="OUK59" s="83"/>
      <c r="OUL59" s="83"/>
      <c r="OUM59" s="83"/>
      <c r="OUN59" s="83"/>
      <c r="OUO59" s="83"/>
      <c r="OUP59" s="83"/>
      <c r="OUQ59" s="83"/>
      <c r="OUR59" s="83"/>
      <c r="OUS59" s="83"/>
      <c r="OUT59" s="83"/>
      <c r="OUU59" s="83"/>
      <c r="OUV59" s="83"/>
      <c r="OUW59" s="83"/>
      <c r="OUX59" s="83"/>
      <c r="OUY59" s="83"/>
      <c r="OUZ59" s="83"/>
      <c r="OVA59" s="83"/>
      <c r="OVB59" s="83"/>
      <c r="OVC59" s="83"/>
      <c r="OVD59" s="83"/>
      <c r="OVE59" s="83"/>
      <c r="OVF59" s="83"/>
      <c r="OVG59" s="83"/>
      <c r="OVH59" s="83"/>
      <c r="OVI59" s="83"/>
      <c r="OVJ59" s="83"/>
      <c r="OVK59" s="83"/>
      <c r="OVL59" s="83"/>
      <c r="OVM59" s="83"/>
      <c r="OVN59" s="83"/>
      <c r="OVO59" s="83"/>
      <c r="OVP59" s="83"/>
      <c r="OVQ59" s="83"/>
      <c r="OVR59" s="83"/>
      <c r="OVS59" s="83"/>
      <c r="OVT59" s="83"/>
      <c r="OVU59" s="83"/>
      <c r="OVV59" s="83"/>
      <c r="OVW59" s="83"/>
      <c r="OVX59" s="83"/>
      <c r="OVY59" s="83"/>
      <c r="OVZ59" s="83"/>
      <c r="OWA59" s="83"/>
      <c r="OWB59" s="83"/>
      <c r="OWC59" s="83"/>
      <c r="OWD59" s="83"/>
      <c r="OWE59" s="83"/>
      <c r="OWF59" s="83"/>
      <c r="OWG59" s="83"/>
      <c r="OWH59" s="83"/>
      <c r="OWI59" s="83"/>
      <c r="OWJ59" s="83"/>
      <c r="OWK59" s="83"/>
      <c r="OWL59" s="83"/>
      <c r="OWM59" s="83"/>
      <c r="OWN59" s="83"/>
      <c r="OWO59" s="83"/>
      <c r="OWP59" s="83"/>
      <c r="OWQ59" s="83"/>
      <c r="OWR59" s="83"/>
      <c r="OWS59" s="83"/>
      <c r="OWT59" s="83"/>
      <c r="OWU59" s="83"/>
      <c r="OWV59" s="83"/>
      <c r="OWW59" s="83"/>
      <c r="OWX59" s="83"/>
      <c r="OWY59" s="83"/>
      <c r="OWZ59" s="83"/>
      <c r="OXA59" s="83"/>
      <c r="OXB59" s="83"/>
      <c r="OXC59" s="83"/>
      <c r="OXD59" s="83"/>
      <c r="OXE59" s="83"/>
      <c r="OXF59" s="83"/>
      <c r="OXG59" s="83"/>
      <c r="OXH59" s="83"/>
      <c r="OXI59" s="83"/>
      <c r="OXJ59" s="83"/>
      <c r="OXK59" s="83"/>
      <c r="OXL59" s="83"/>
      <c r="OXM59" s="83"/>
      <c r="OXN59" s="83"/>
      <c r="OXO59" s="83"/>
      <c r="OXP59" s="83"/>
      <c r="OXQ59" s="83"/>
      <c r="OXR59" s="83"/>
      <c r="OXS59" s="83"/>
      <c r="OXT59" s="83"/>
      <c r="OXU59" s="83"/>
      <c r="OXV59" s="83"/>
      <c r="OXW59" s="83"/>
      <c r="OXX59" s="83"/>
      <c r="OXY59" s="83"/>
      <c r="OXZ59" s="83"/>
      <c r="OYA59" s="83"/>
      <c r="OYB59" s="83"/>
      <c r="OYC59" s="83"/>
      <c r="OYD59" s="83"/>
      <c r="OYE59" s="83"/>
      <c r="OYF59" s="83"/>
      <c r="OYG59" s="83"/>
      <c r="OYH59" s="83"/>
      <c r="OYI59" s="83"/>
      <c r="OYJ59" s="83"/>
      <c r="OYK59" s="83"/>
      <c r="OYL59" s="83"/>
      <c r="OYM59" s="83"/>
      <c r="OYN59" s="83"/>
      <c r="OYO59" s="83"/>
      <c r="OYP59" s="83"/>
      <c r="OYQ59" s="83"/>
      <c r="OYR59" s="83"/>
      <c r="OYS59" s="83"/>
      <c r="OYT59" s="83"/>
      <c r="OYU59" s="83"/>
      <c r="OYV59" s="83"/>
      <c r="OYW59" s="83"/>
      <c r="OYX59" s="83"/>
      <c r="OYY59" s="83"/>
      <c r="OYZ59" s="83"/>
      <c r="OZA59" s="83"/>
      <c r="OZB59" s="83"/>
      <c r="OZC59" s="83"/>
      <c r="OZD59" s="83"/>
      <c r="OZE59" s="83"/>
      <c r="OZF59" s="83"/>
      <c r="OZG59" s="83"/>
      <c r="OZH59" s="83"/>
      <c r="OZI59" s="83"/>
      <c r="OZJ59" s="83"/>
      <c r="OZK59" s="83"/>
      <c r="OZL59" s="83"/>
      <c r="OZM59" s="83"/>
      <c r="OZN59" s="83"/>
      <c r="OZO59" s="83"/>
      <c r="OZP59" s="83"/>
      <c r="OZQ59" s="83"/>
      <c r="OZR59" s="83"/>
      <c r="OZS59" s="83"/>
      <c r="OZT59" s="83"/>
      <c r="OZU59" s="83"/>
      <c r="OZV59" s="83"/>
      <c r="OZW59" s="83"/>
      <c r="OZX59" s="83"/>
      <c r="OZY59" s="83"/>
      <c r="OZZ59" s="83"/>
      <c r="PAA59" s="83"/>
      <c r="PAB59" s="83"/>
      <c r="PAC59" s="83"/>
      <c r="PAD59" s="83"/>
      <c r="PAE59" s="83"/>
      <c r="PAF59" s="83"/>
      <c r="PAG59" s="83"/>
      <c r="PAH59" s="83"/>
      <c r="PAI59" s="83"/>
      <c r="PAJ59" s="83"/>
      <c r="PAK59" s="83"/>
      <c r="PAL59" s="83"/>
      <c r="PAM59" s="83"/>
      <c r="PAN59" s="83"/>
      <c r="PAO59" s="83"/>
      <c r="PAP59" s="83"/>
      <c r="PAQ59" s="83"/>
      <c r="PAR59" s="83"/>
      <c r="PAS59" s="83"/>
      <c r="PAT59" s="83"/>
      <c r="PAU59" s="83"/>
      <c r="PAV59" s="83"/>
      <c r="PAW59" s="83"/>
      <c r="PAX59" s="83"/>
      <c r="PAY59" s="83"/>
      <c r="PAZ59" s="83"/>
      <c r="PBA59" s="83"/>
      <c r="PBB59" s="83"/>
      <c r="PBC59" s="83"/>
      <c r="PBD59" s="83"/>
      <c r="PBE59" s="83"/>
      <c r="PBF59" s="83"/>
      <c r="PBG59" s="83"/>
      <c r="PBH59" s="83"/>
      <c r="PBI59" s="83"/>
      <c r="PBJ59" s="83"/>
      <c r="PBK59" s="83"/>
      <c r="PBL59" s="83"/>
      <c r="PBM59" s="83"/>
      <c r="PBN59" s="83"/>
      <c r="PBO59" s="83"/>
      <c r="PBP59" s="83"/>
      <c r="PBQ59" s="83"/>
      <c r="PBR59" s="83"/>
      <c r="PBS59" s="83"/>
      <c r="PBT59" s="83"/>
      <c r="PBU59" s="83"/>
      <c r="PBV59" s="83"/>
      <c r="PBW59" s="83"/>
      <c r="PBX59" s="83"/>
      <c r="PBY59" s="83"/>
      <c r="PBZ59" s="83"/>
      <c r="PCA59" s="83"/>
      <c r="PCB59" s="83"/>
      <c r="PCC59" s="83"/>
      <c r="PCD59" s="83"/>
      <c r="PCE59" s="83"/>
      <c r="PCF59" s="83"/>
      <c r="PCG59" s="83"/>
      <c r="PCH59" s="83"/>
      <c r="PCI59" s="83"/>
      <c r="PCJ59" s="83"/>
      <c r="PCK59" s="83"/>
      <c r="PCL59" s="83"/>
      <c r="PCM59" s="83"/>
      <c r="PCN59" s="83"/>
      <c r="PCO59" s="83"/>
      <c r="PCP59" s="83"/>
      <c r="PCQ59" s="83"/>
      <c r="PCR59" s="83"/>
      <c r="PCS59" s="83"/>
      <c r="PCT59" s="83"/>
      <c r="PCU59" s="83"/>
      <c r="PCV59" s="83"/>
      <c r="PCW59" s="83"/>
      <c r="PCX59" s="83"/>
      <c r="PCY59" s="83"/>
      <c r="PCZ59" s="83"/>
      <c r="PDA59" s="83"/>
      <c r="PDB59" s="83"/>
      <c r="PDC59" s="83"/>
      <c r="PDD59" s="83"/>
      <c r="PDE59" s="83"/>
      <c r="PDF59" s="83"/>
      <c r="PDG59" s="83"/>
      <c r="PDH59" s="83"/>
      <c r="PDI59" s="83"/>
      <c r="PDJ59" s="83"/>
      <c r="PDK59" s="83"/>
      <c r="PDL59" s="83"/>
      <c r="PDM59" s="83"/>
      <c r="PDN59" s="83"/>
      <c r="PDO59" s="83"/>
      <c r="PDP59" s="83"/>
      <c r="PDQ59" s="83"/>
      <c r="PDR59" s="83"/>
      <c r="PDS59" s="83"/>
      <c r="PDT59" s="83"/>
      <c r="PDU59" s="83"/>
      <c r="PDV59" s="83"/>
      <c r="PDW59" s="83"/>
      <c r="PDX59" s="83"/>
      <c r="PDY59" s="83"/>
      <c r="PDZ59" s="83"/>
      <c r="PEA59" s="83"/>
      <c r="PEB59" s="83"/>
      <c r="PEC59" s="83"/>
      <c r="PED59" s="83"/>
      <c r="PEE59" s="83"/>
      <c r="PEF59" s="83"/>
      <c r="PEG59" s="83"/>
      <c r="PEH59" s="83"/>
      <c r="PEI59" s="83"/>
      <c r="PEJ59" s="83"/>
      <c r="PEK59" s="83"/>
      <c r="PEL59" s="83"/>
      <c r="PEM59" s="83"/>
      <c r="PEN59" s="83"/>
      <c r="PEO59" s="83"/>
      <c r="PEP59" s="83"/>
      <c r="PEQ59" s="83"/>
      <c r="PER59" s="83"/>
      <c r="PES59" s="83"/>
      <c r="PET59" s="83"/>
      <c r="PEU59" s="83"/>
      <c r="PEV59" s="83"/>
      <c r="PEW59" s="83"/>
      <c r="PEX59" s="83"/>
      <c r="PEY59" s="83"/>
      <c r="PEZ59" s="83"/>
      <c r="PFA59" s="83"/>
      <c r="PFB59" s="83"/>
      <c r="PFC59" s="83"/>
      <c r="PFD59" s="83"/>
      <c r="PFE59" s="83"/>
      <c r="PFF59" s="83"/>
      <c r="PFG59" s="83"/>
      <c r="PFH59" s="83"/>
      <c r="PFI59" s="83"/>
      <c r="PFJ59" s="83"/>
      <c r="PFK59" s="83"/>
      <c r="PFL59" s="83"/>
      <c r="PFM59" s="83"/>
      <c r="PFN59" s="83"/>
      <c r="PFO59" s="83"/>
      <c r="PFP59" s="83"/>
      <c r="PFQ59" s="83"/>
      <c r="PFR59" s="83"/>
      <c r="PFS59" s="83"/>
      <c r="PFT59" s="83"/>
      <c r="PFU59" s="83"/>
      <c r="PFV59" s="83"/>
      <c r="PFW59" s="83"/>
      <c r="PFX59" s="83"/>
      <c r="PFY59" s="83"/>
      <c r="PFZ59" s="83"/>
      <c r="PGA59" s="83"/>
      <c r="PGB59" s="83"/>
      <c r="PGC59" s="83"/>
      <c r="PGD59" s="83"/>
      <c r="PGE59" s="83"/>
      <c r="PGF59" s="83"/>
      <c r="PGG59" s="83"/>
      <c r="PGH59" s="83"/>
      <c r="PGI59" s="83"/>
      <c r="PGJ59" s="83"/>
      <c r="PGK59" s="83"/>
      <c r="PGL59" s="83"/>
      <c r="PGM59" s="83"/>
      <c r="PGN59" s="83"/>
      <c r="PGO59" s="83"/>
      <c r="PGP59" s="83"/>
      <c r="PGQ59" s="83"/>
      <c r="PGR59" s="83"/>
      <c r="PGS59" s="83"/>
      <c r="PGT59" s="83"/>
      <c r="PGU59" s="83"/>
      <c r="PGV59" s="83"/>
      <c r="PGW59" s="83"/>
      <c r="PGX59" s="83"/>
      <c r="PGY59" s="83"/>
      <c r="PGZ59" s="83"/>
      <c r="PHA59" s="83"/>
      <c r="PHB59" s="83"/>
      <c r="PHC59" s="83"/>
      <c r="PHD59" s="83"/>
      <c r="PHE59" s="83"/>
      <c r="PHF59" s="83"/>
      <c r="PHG59" s="83"/>
      <c r="PHH59" s="83"/>
      <c r="PHI59" s="83"/>
      <c r="PHJ59" s="83"/>
      <c r="PHK59" s="83"/>
      <c r="PHL59" s="83"/>
      <c r="PHM59" s="83"/>
      <c r="PHN59" s="83"/>
      <c r="PHO59" s="83"/>
      <c r="PHP59" s="83"/>
      <c r="PHQ59" s="83"/>
      <c r="PHR59" s="83"/>
      <c r="PHS59" s="83"/>
      <c r="PHT59" s="83"/>
      <c r="PHU59" s="83"/>
      <c r="PHV59" s="83"/>
      <c r="PHW59" s="83"/>
      <c r="PHX59" s="83"/>
      <c r="PHY59" s="83"/>
      <c r="PHZ59" s="83"/>
      <c r="PIA59" s="83"/>
      <c r="PIB59" s="83"/>
      <c r="PIC59" s="83"/>
      <c r="PID59" s="83"/>
      <c r="PIE59" s="83"/>
      <c r="PIF59" s="83"/>
      <c r="PIG59" s="83"/>
      <c r="PIH59" s="83"/>
      <c r="PII59" s="83"/>
      <c r="PIJ59" s="83"/>
      <c r="PIK59" s="83"/>
      <c r="PIL59" s="83"/>
      <c r="PIM59" s="83"/>
      <c r="PIN59" s="83"/>
      <c r="PIO59" s="83"/>
      <c r="PIP59" s="83"/>
      <c r="PIQ59" s="83"/>
      <c r="PIR59" s="83"/>
      <c r="PIS59" s="83"/>
      <c r="PIT59" s="83"/>
      <c r="PIU59" s="83"/>
      <c r="PIV59" s="83"/>
      <c r="PIW59" s="83"/>
      <c r="PIX59" s="83"/>
      <c r="PIY59" s="83"/>
      <c r="PIZ59" s="83"/>
      <c r="PJA59" s="83"/>
      <c r="PJB59" s="83"/>
      <c r="PJC59" s="83"/>
      <c r="PJD59" s="83"/>
      <c r="PJE59" s="83"/>
      <c r="PJF59" s="83"/>
      <c r="PJG59" s="83"/>
      <c r="PJH59" s="83"/>
      <c r="PJI59" s="83"/>
      <c r="PJJ59" s="83"/>
      <c r="PJK59" s="83"/>
      <c r="PJL59" s="83"/>
      <c r="PJM59" s="83"/>
      <c r="PJN59" s="83"/>
      <c r="PJO59" s="83"/>
      <c r="PJP59" s="83"/>
      <c r="PJQ59" s="83"/>
      <c r="PJR59" s="83"/>
      <c r="PJS59" s="83"/>
      <c r="PJT59" s="83"/>
      <c r="PJU59" s="83"/>
      <c r="PJV59" s="83"/>
      <c r="PJW59" s="83"/>
      <c r="PJX59" s="83"/>
      <c r="PJY59" s="83"/>
      <c r="PJZ59" s="83"/>
      <c r="PKA59" s="83"/>
      <c r="PKB59" s="83"/>
      <c r="PKC59" s="83"/>
      <c r="PKD59" s="83"/>
      <c r="PKE59" s="83"/>
      <c r="PKF59" s="83"/>
      <c r="PKG59" s="83"/>
      <c r="PKH59" s="83"/>
      <c r="PKI59" s="83"/>
      <c r="PKJ59" s="83"/>
      <c r="PKK59" s="83"/>
      <c r="PKL59" s="83"/>
      <c r="PKM59" s="83"/>
      <c r="PKN59" s="83"/>
      <c r="PKO59" s="83"/>
      <c r="PKP59" s="83"/>
      <c r="PKQ59" s="83"/>
      <c r="PKR59" s="83"/>
      <c r="PKS59" s="83"/>
      <c r="PKT59" s="83"/>
      <c r="PKU59" s="83"/>
      <c r="PKV59" s="83"/>
      <c r="PKW59" s="83"/>
      <c r="PKX59" s="83"/>
      <c r="PKY59" s="83"/>
      <c r="PKZ59" s="83"/>
      <c r="PLA59" s="83"/>
      <c r="PLB59" s="83"/>
      <c r="PLC59" s="83"/>
      <c r="PLD59" s="83"/>
      <c r="PLE59" s="83"/>
      <c r="PLF59" s="83"/>
      <c r="PLG59" s="83"/>
      <c r="PLH59" s="83"/>
      <c r="PLI59" s="83"/>
      <c r="PLJ59" s="83"/>
      <c r="PLK59" s="83"/>
      <c r="PLL59" s="83"/>
      <c r="PLM59" s="83"/>
      <c r="PLN59" s="83"/>
      <c r="PLO59" s="83"/>
      <c r="PLP59" s="83"/>
      <c r="PLQ59" s="83"/>
      <c r="PLR59" s="83"/>
      <c r="PLS59" s="83"/>
      <c r="PLT59" s="83"/>
      <c r="PLU59" s="83"/>
      <c r="PLV59" s="83"/>
      <c r="PLW59" s="83"/>
      <c r="PLX59" s="83"/>
      <c r="PLY59" s="83"/>
      <c r="PLZ59" s="83"/>
      <c r="PMA59" s="83"/>
      <c r="PMB59" s="83"/>
      <c r="PMC59" s="83"/>
      <c r="PMD59" s="83"/>
      <c r="PME59" s="83"/>
      <c r="PMF59" s="83"/>
      <c r="PMG59" s="83"/>
      <c r="PMH59" s="83"/>
      <c r="PMI59" s="83"/>
      <c r="PMJ59" s="83"/>
      <c r="PMK59" s="83"/>
      <c r="PML59" s="83"/>
      <c r="PMM59" s="83"/>
      <c r="PMN59" s="83"/>
      <c r="PMO59" s="83"/>
      <c r="PMP59" s="83"/>
      <c r="PMQ59" s="83"/>
      <c r="PMR59" s="83"/>
      <c r="PMS59" s="83"/>
      <c r="PMT59" s="83"/>
      <c r="PMU59" s="83"/>
      <c r="PMV59" s="83"/>
      <c r="PMW59" s="83"/>
      <c r="PMX59" s="83"/>
      <c r="PMY59" s="83"/>
      <c r="PMZ59" s="83"/>
      <c r="PNA59" s="83"/>
      <c r="PNB59" s="83"/>
      <c r="PNC59" s="83"/>
      <c r="PND59" s="83"/>
      <c r="PNE59" s="83"/>
      <c r="PNF59" s="83"/>
      <c r="PNG59" s="83"/>
      <c r="PNH59" s="83"/>
      <c r="PNI59" s="83"/>
      <c r="PNJ59" s="83"/>
      <c r="PNK59" s="83"/>
      <c r="PNL59" s="83"/>
      <c r="PNM59" s="83"/>
      <c r="PNN59" s="83"/>
      <c r="PNO59" s="83"/>
      <c r="PNP59" s="83"/>
      <c r="PNQ59" s="83"/>
      <c r="PNR59" s="83"/>
      <c r="PNS59" s="83"/>
      <c r="PNT59" s="83"/>
      <c r="PNU59" s="83"/>
      <c r="PNV59" s="83"/>
      <c r="PNW59" s="83"/>
      <c r="PNX59" s="83"/>
      <c r="PNY59" s="83"/>
      <c r="PNZ59" s="83"/>
      <c r="POA59" s="83"/>
      <c r="POB59" s="83"/>
      <c r="POC59" s="83"/>
      <c r="POD59" s="83"/>
      <c r="POE59" s="83"/>
      <c r="POF59" s="83"/>
      <c r="POG59" s="83"/>
      <c r="POH59" s="83"/>
      <c r="POI59" s="83"/>
      <c r="POJ59" s="83"/>
      <c r="POK59" s="83"/>
      <c r="POL59" s="83"/>
      <c r="POM59" s="83"/>
      <c r="PON59" s="83"/>
      <c r="POO59" s="83"/>
      <c r="POP59" s="83"/>
      <c r="POQ59" s="83"/>
      <c r="POR59" s="83"/>
      <c r="POS59" s="83"/>
      <c r="POT59" s="83"/>
      <c r="POU59" s="83"/>
      <c r="POV59" s="83"/>
      <c r="POW59" s="83"/>
      <c r="POX59" s="83"/>
      <c r="POY59" s="83"/>
      <c r="POZ59" s="83"/>
      <c r="PPA59" s="83"/>
      <c r="PPB59" s="83"/>
      <c r="PPC59" s="83"/>
      <c r="PPD59" s="83"/>
      <c r="PPE59" s="83"/>
      <c r="PPF59" s="83"/>
      <c r="PPG59" s="83"/>
      <c r="PPH59" s="83"/>
      <c r="PPI59" s="83"/>
      <c r="PPJ59" s="83"/>
      <c r="PPK59" s="83"/>
      <c r="PPL59" s="83"/>
      <c r="PPM59" s="83"/>
      <c r="PPN59" s="83"/>
      <c r="PPO59" s="83"/>
      <c r="PPP59" s="83"/>
      <c r="PPQ59" s="83"/>
      <c r="PPR59" s="83"/>
      <c r="PPS59" s="83"/>
      <c r="PPT59" s="83"/>
      <c r="PPU59" s="83"/>
      <c r="PPV59" s="83"/>
      <c r="PPW59" s="83"/>
      <c r="PPX59" s="83"/>
      <c r="PPY59" s="83"/>
      <c r="PPZ59" s="83"/>
      <c r="PQA59" s="83"/>
      <c r="PQB59" s="83"/>
      <c r="PQC59" s="83"/>
      <c r="PQD59" s="83"/>
      <c r="PQE59" s="83"/>
      <c r="PQF59" s="83"/>
      <c r="PQG59" s="83"/>
      <c r="PQH59" s="83"/>
      <c r="PQI59" s="83"/>
      <c r="PQJ59" s="83"/>
      <c r="PQK59" s="83"/>
      <c r="PQL59" s="83"/>
      <c r="PQM59" s="83"/>
      <c r="PQN59" s="83"/>
      <c r="PQO59" s="83"/>
      <c r="PQP59" s="83"/>
      <c r="PQQ59" s="83"/>
      <c r="PQR59" s="83"/>
      <c r="PQS59" s="83"/>
      <c r="PQT59" s="83"/>
      <c r="PQU59" s="83"/>
      <c r="PQV59" s="83"/>
      <c r="PQW59" s="83"/>
      <c r="PQX59" s="83"/>
      <c r="PQY59" s="83"/>
      <c r="PQZ59" s="83"/>
      <c r="PRA59" s="83"/>
      <c r="PRB59" s="83"/>
      <c r="PRC59" s="83"/>
      <c r="PRD59" s="83"/>
      <c r="PRE59" s="83"/>
      <c r="PRF59" s="83"/>
      <c r="PRG59" s="83"/>
      <c r="PRH59" s="83"/>
      <c r="PRI59" s="83"/>
      <c r="PRJ59" s="83"/>
      <c r="PRK59" s="83"/>
      <c r="PRL59" s="83"/>
      <c r="PRM59" s="83"/>
      <c r="PRN59" s="83"/>
      <c r="PRO59" s="83"/>
      <c r="PRP59" s="83"/>
      <c r="PRQ59" s="83"/>
      <c r="PRR59" s="83"/>
      <c r="PRS59" s="83"/>
      <c r="PRT59" s="83"/>
      <c r="PRU59" s="83"/>
      <c r="PRV59" s="83"/>
      <c r="PRW59" s="83"/>
      <c r="PRX59" s="83"/>
      <c r="PRY59" s="83"/>
      <c r="PRZ59" s="83"/>
      <c r="PSA59" s="83"/>
      <c r="PSB59" s="83"/>
      <c r="PSC59" s="83"/>
      <c r="PSD59" s="83"/>
      <c r="PSE59" s="83"/>
      <c r="PSF59" s="83"/>
      <c r="PSG59" s="83"/>
      <c r="PSH59" s="83"/>
      <c r="PSI59" s="83"/>
      <c r="PSJ59" s="83"/>
      <c r="PSK59" s="83"/>
      <c r="PSL59" s="83"/>
      <c r="PSM59" s="83"/>
      <c r="PSN59" s="83"/>
      <c r="PSO59" s="83"/>
      <c r="PSP59" s="83"/>
      <c r="PSQ59" s="83"/>
      <c r="PSR59" s="83"/>
      <c r="PSS59" s="83"/>
      <c r="PST59" s="83"/>
      <c r="PSU59" s="83"/>
      <c r="PSV59" s="83"/>
      <c r="PSW59" s="83"/>
      <c r="PSX59" s="83"/>
      <c r="PSY59" s="83"/>
      <c r="PSZ59" s="83"/>
      <c r="PTA59" s="83"/>
      <c r="PTB59" s="83"/>
      <c r="PTC59" s="83"/>
      <c r="PTD59" s="83"/>
      <c r="PTE59" s="83"/>
      <c r="PTF59" s="83"/>
      <c r="PTG59" s="83"/>
      <c r="PTH59" s="83"/>
      <c r="PTI59" s="83"/>
      <c r="PTJ59" s="83"/>
      <c r="PTK59" s="83"/>
      <c r="PTL59" s="83"/>
      <c r="PTM59" s="83"/>
      <c r="PTN59" s="83"/>
      <c r="PTO59" s="83"/>
      <c r="PTP59" s="83"/>
      <c r="PTQ59" s="83"/>
      <c r="PTR59" s="83"/>
      <c r="PTS59" s="83"/>
      <c r="PTT59" s="83"/>
      <c r="PTU59" s="83"/>
      <c r="PTV59" s="83"/>
      <c r="PTW59" s="83"/>
      <c r="PTX59" s="83"/>
      <c r="PTY59" s="83"/>
      <c r="PTZ59" s="83"/>
      <c r="PUA59" s="83"/>
      <c r="PUB59" s="83"/>
      <c r="PUC59" s="83"/>
      <c r="PUD59" s="83"/>
      <c r="PUE59" s="83"/>
      <c r="PUF59" s="83"/>
      <c r="PUG59" s="83"/>
      <c r="PUH59" s="83"/>
      <c r="PUI59" s="83"/>
      <c r="PUJ59" s="83"/>
      <c r="PUK59" s="83"/>
      <c r="PUL59" s="83"/>
      <c r="PUM59" s="83"/>
      <c r="PUN59" s="83"/>
      <c r="PUO59" s="83"/>
      <c r="PUP59" s="83"/>
      <c r="PUQ59" s="83"/>
      <c r="PUR59" s="83"/>
      <c r="PUS59" s="83"/>
      <c r="PUT59" s="83"/>
      <c r="PUU59" s="83"/>
      <c r="PUV59" s="83"/>
      <c r="PUW59" s="83"/>
      <c r="PUX59" s="83"/>
      <c r="PUY59" s="83"/>
      <c r="PUZ59" s="83"/>
      <c r="PVA59" s="83"/>
      <c r="PVB59" s="83"/>
      <c r="PVC59" s="83"/>
      <c r="PVD59" s="83"/>
      <c r="PVE59" s="83"/>
      <c r="PVF59" s="83"/>
      <c r="PVG59" s="83"/>
      <c r="PVH59" s="83"/>
      <c r="PVI59" s="83"/>
      <c r="PVJ59" s="83"/>
      <c r="PVK59" s="83"/>
      <c r="PVL59" s="83"/>
      <c r="PVM59" s="83"/>
      <c r="PVN59" s="83"/>
      <c r="PVO59" s="83"/>
      <c r="PVP59" s="83"/>
      <c r="PVQ59" s="83"/>
      <c r="PVR59" s="83"/>
      <c r="PVS59" s="83"/>
      <c r="PVT59" s="83"/>
      <c r="PVU59" s="83"/>
      <c r="PVV59" s="83"/>
      <c r="PVW59" s="83"/>
      <c r="PVX59" s="83"/>
      <c r="PVY59" s="83"/>
      <c r="PVZ59" s="83"/>
      <c r="PWA59" s="83"/>
      <c r="PWB59" s="83"/>
      <c r="PWC59" s="83"/>
      <c r="PWD59" s="83"/>
      <c r="PWE59" s="83"/>
      <c r="PWF59" s="83"/>
      <c r="PWG59" s="83"/>
      <c r="PWH59" s="83"/>
      <c r="PWI59" s="83"/>
      <c r="PWJ59" s="83"/>
      <c r="PWK59" s="83"/>
      <c r="PWL59" s="83"/>
      <c r="PWM59" s="83"/>
      <c r="PWN59" s="83"/>
      <c r="PWO59" s="83"/>
      <c r="PWP59" s="83"/>
      <c r="PWQ59" s="83"/>
      <c r="PWR59" s="83"/>
      <c r="PWS59" s="83"/>
      <c r="PWT59" s="83"/>
      <c r="PWU59" s="83"/>
      <c r="PWV59" s="83"/>
      <c r="PWW59" s="83"/>
      <c r="PWX59" s="83"/>
      <c r="PWY59" s="83"/>
      <c r="PWZ59" s="83"/>
      <c r="PXA59" s="83"/>
      <c r="PXB59" s="83"/>
      <c r="PXC59" s="83"/>
      <c r="PXD59" s="83"/>
      <c r="PXE59" s="83"/>
      <c r="PXF59" s="83"/>
      <c r="PXG59" s="83"/>
      <c r="PXH59" s="83"/>
      <c r="PXI59" s="83"/>
      <c r="PXJ59" s="83"/>
      <c r="PXK59" s="83"/>
      <c r="PXL59" s="83"/>
      <c r="PXM59" s="83"/>
      <c r="PXN59" s="83"/>
      <c r="PXO59" s="83"/>
      <c r="PXP59" s="83"/>
      <c r="PXQ59" s="83"/>
      <c r="PXR59" s="83"/>
      <c r="PXS59" s="83"/>
      <c r="PXT59" s="83"/>
      <c r="PXU59" s="83"/>
      <c r="PXV59" s="83"/>
      <c r="PXW59" s="83"/>
      <c r="PXX59" s="83"/>
      <c r="PXY59" s="83"/>
      <c r="PXZ59" s="83"/>
      <c r="PYA59" s="83"/>
      <c r="PYB59" s="83"/>
      <c r="PYC59" s="83"/>
      <c r="PYD59" s="83"/>
      <c r="PYE59" s="83"/>
      <c r="PYF59" s="83"/>
      <c r="PYG59" s="83"/>
      <c r="PYH59" s="83"/>
      <c r="PYI59" s="83"/>
      <c r="PYJ59" s="83"/>
      <c r="PYK59" s="83"/>
      <c r="PYL59" s="83"/>
      <c r="PYM59" s="83"/>
      <c r="PYN59" s="83"/>
      <c r="PYO59" s="83"/>
      <c r="PYP59" s="83"/>
      <c r="PYQ59" s="83"/>
      <c r="PYR59" s="83"/>
      <c r="PYS59" s="83"/>
      <c r="PYT59" s="83"/>
      <c r="PYU59" s="83"/>
      <c r="PYV59" s="83"/>
      <c r="PYW59" s="83"/>
      <c r="PYX59" s="83"/>
      <c r="PYY59" s="83"/>
      <c r="PYZ59" s="83"/>
      <c r="PZA59" s="83"/>
      <c r="PZB59" s="83"/>
      <c r="PZC59" s="83"/>
      <c r="PZD59" s="83"/>
      <c r="PZE59" s="83"/>
      <c r="PZF59" s="83"/>
      <c r="PZG59" s="83"/>
      <c r="PZH59" s="83"/>
      <c r="PZI59" s="83"/>
      <c r="PZJ59" s="83"/>
      <c r="PZK59" s="83"/>
      <c r="PZL59" s="83"/>
      <c r="PZM59" s="83"/>
      <c r="PZN59" s="83"/>
      <c r="PZO59" s="83"/>
      <c r="PZP59" s="83"/>
      <c r="PZQ59" s="83"/>
      <c r="PZR59" s="83"/>
      <c r="PZS59" s="83"/>
      <c r="PZT59" s="83"/>
      <c r="PZU59" s="83"/>
      <c r="PZV59" s="83"/>
      <c r="PZW59" s="83"/>
      <c r="PZX59" s="83"/>
      <c r="PZY59" s="83"/>
      <c r="PZZ59" s="83"/>
      <c r="QAA59" s="83"/>
      <c r="QAB59" s="83"/>
      <c r="QAC59" s="83"/>
      <c r="QAD59" s="83"/>
      <c r="QAE59" s="83"/>
      <c r="QAF59" s="83"/>
      <c r="QAG59" s="83"/>
      <c r="QAH59" s="83"/>
      <c r="QAI59" s="83"/>
      <c r="QAJ59" s="83"/>
      <c r="QAK59" s="83"/>
      <c r="QAL59" s="83"/>
      <c r="QAM59" s="83"/>
      <c r="QAN59" s="83"/>
      <c r="QAO59" s="83"/>
      <c r="QAP59" s="83"/>
      <c r="QAQ59" s="83"/>
      <c r="QAR59" s="83"/>
      <c r="QAS59" s="83"/>
      <c r="QAT59" s="83"/>
      <c r="QAU59" s="83"/>
      <c r="QAV59" s="83"/>
      <c r="QAW59" s="83"/>
      <c r="QAX59" s="83"/>
      <c r="QAY59" s="83"/>
      <c r="QAZ59" s="83"/>
      <c r="QBA59" s="83"/>
      <c r="QBB59" s="83"/>
      <c r="QBC59" s="83"/>
      <c r="QBD59" s="83"/>
      <c r="QBE59" s="83"/>
      <c r="QBF59" s="83"/>
      <c r="QBG59" s="83"/>
      <c r="QBH59" s="83"/>
      <c r="QBI59" s="83"/>
      <c r="QBJ59" s="83"/>
      <c r="QBK59" s="83"/>
      <c r="QBL59" s="83"/>
      <c r="QBM59" s="83"/>
      <c r="QBN59" s="83"/>
      <c r="QBO59" s="83"/>
      <c r="QBP59" s="83"/>
      <c r="QBQ59" s="83"/>
      <c r="QBR59" s="83"/>
      <c r="QBS59" s="83"/>
      <c r="QBT59" s="83"/>
      <c r="QBU59" s="83"/>
      <c r="QBV59" s="83"/>
      <c r="QBW59" s="83"/>
      <c r="QBX59" s="83"/>
      <c r="QBY59" s="83"/>
      <c r="QBZ59" s="83"/>
      <c r="QCA59" s="83"/>
      <c r="QCB59" s="83"/>
      <c r="QCC59" s="83"/>
      <c r="QCD59" s="83"/>
      <c r="QCE59" s="83"/>
      <c r="QCF59" s="83"/>
      <c r="QCG59" s="83"/>
      <c r="QCH59" s="83"/>
      <c r="QCI59" s="83"/>
      <c r="QCJ59" s="83"/>
      <c r="QCK59" s="83"/>
      <c r="QCL59" s="83"/>
      <c r="QCM59" s="83"/>
      <c r="QCN59" s="83"/>
      <c r="QCO59" s="83"/>
      <c r="QCP59" s="83"/>
      <c r="QCQ59" s="83"/>
      <c r="QCR59" s="83"/>
      <c r="QCS59" s="83"/>
      <c r="QCT59" s="83"/>
      <c r="QCU59" s="83"/>
      <c r="QCV59" s="83"/>
      <c r="QCW59" s="83"/>
      <c r="QCX59" s="83"/>
      <c r="QCY59" s="83"/>
      <c r="QCZ59" s="83"/>
      <c r="QDA59" s="83"/>
      <c r="QDB59" s="83"/>
      <c r="QDC59" s="83"/>
      <c r="QDD59" s="83"/>
      <c r="QDE59" s="83"/>
      <c r="QDF59" s="83"/>
      <c r="QDG59" s="83"/>
      <c r="QDH59" s="83"/>
      <c r="QDI59" s="83"/>
      <c r="QDJ59" s="83"/>
      <c r="QDK59" s="83"/>
      <c r="QDL59" s="83"/>
      <c r="QDM59" s="83"/>
      <c r="QDN59" s="83"/>
      <c r="QDO59" s="83"/>
      <c r="QDP59" s="83"/>
      <c r="QDQ59" s="83"/>
      <c r="QDR59" s="83"/>
      <c r="QDS59" s="83"/>
      <c r="QDT59" s="83"/>
      <c r="QDU59" s="83"/>
      <c r="QDV59" s="83"/>
      <c r="QDW59" s="83"/>
      <c r="QDX59" s="83"/>
      <c r="QDY59" s="83"/>
      <c r="QDZ59" s="83"/>
      <c r="QEA59" s="83"/>
      <c r="QEB59" s="83"/>
      <c r="QEC59" s="83"/>
      <c r="QED59" s="83"/>
      <c r="QEE59" s="83"/>
      <c r="QEF59" s="83"/>
      <c r="QEG59" s="83"/>
      <c r="QEH59" s="83"/>
      <c r="QEI59" s="83"/>
      <c r="QEJ59" s="83"/>
      <c r="QEK59" s="83"/>
      <c r="QEL59" s="83"/>
      <c r="QEM59" s="83"/>
      <c r="QEN59" s="83"/>
      <c r="QEO59" s="83"/>
      <c r="QEP59" s="83"/>
      <c r="QEQ59" s="83"/>
      <c r="QER59" s="83"/>
      <c r="QES59" s="83"/>
      <c r="QET59" s="83"/>
      <c r="QEU59" s="83"/>
      <c r="QEV59" s="83"/>
      <c r="QEW59" s="83"/>
      <c r="QEX59" s="83"/>
      <c r="QEY59" s="83"/>
      <c r="QEZ59" s="83"/>
      <c r="QFA59" s="83"/>
      <c r="QFB59" s="83"/>
      <c r="QFC59" s="83"/>
      <c r="QFD59" s="83"/>
      <c r="QFE59" s="83"/>
      <c r="QFF59" s="83"/>
      <c r="QFG59" s="83"/>
      <c r="QFH59" s="83"/>
      <c r="QFI59" s="83"/>
      <c r="QFJ59" s="83"/>
      <c r="QFK59" s="83"/>
      <c r="QFL59" s="83"/>
      <c r="QFM59" s="83"/>
      <c r="QFN59" s="83"/>
      <c r="QFO59" s="83"/>
      <c r="QFP59" s="83"/>
      <c r="QFQ59" s="83"/>
      <c r="QFR59" s="83"/>
      <c r="QFS59" s="83"/>
      <c r="QFT59" s="83"/>
      <c r="QFU59" s="83"/>
      <c r="QFV59" s="83"/>
      <c r="QFW59" s="83"/>
      <c r="QFX59" s="83"/>
      <c r="QFY59" s="83"/>
      <c r="QFZ59" s="83"/>
      <c r="QGA59" s="83"/>
      <c r="QGB59" s="83"/>
      <c r="QGC59" s="83"/>
      <c r="QGD59" s="83"/>
      <c r="QGE59" s="83"/>
      <c r="QGF59" s="83"/>
      <c r="QGG59" s="83"/>
      <c r="QGH59" s="83"/>
      <c r="QGI59" s="83"/>
      <c r="QGJ59" s="83"/>
      <c r="QGK59" s="83"/>
      <c r="QGL59" s="83"/>
      <c r="QGM59" s="83"/>
      <c r="QGN59" s="83"/>
      <c r="QGO59" s="83"/>
      <c r="QGP59" s="83"/>
      <c r="QGQ59" s="83"/>
      <c r="QGR59" s="83"/>
      <c r="QGS59" s="83"/>
      <c r="QGT59" s="83"/>
      <c r="QGU59" s="83"/>
      <c r="QGV59" s="83"/>
      <c r="QGW59" s="83"/>
      <c r="QGX59" s="83"/>
      <c r="QGY59" s="83"/>
      <c r="QGZ59" s="83"/>
      <c r="QHA59" s="83"/>
      <c r="QHB59" s="83"/>
      <c r="QHC59" s="83"/>
      <c r="QHD59" s="83"/>
      <c r="QHE59" s="83"/>
      <c r="QHF59" s="83"/>
      <c r="QHG59" s="83"/>
      <c r="QHH59" s="83"/>
      <c r="QHI59" s="83"/>
      <c r="QHJ59" s="83"/>
      <c r="QHK59" s="83"/>
      <c r="QHL59" s="83"/>
      <c r="QHM59" s="83"/>
      <c r="QHN59" s="83"/>
      <c r="QHO59" s="83"/>
      <c r="QHP59" s="83"/>
      <c r="QHQ59" s="83"/>
      <c r="QHR59" s="83"/>
      <c r="QHS59" s="83"/>
      <c r="QHT59" s="83"/>
      <c r="QHU59" s="83"/>
      <c r="QHV59" s="83"/>
      <c r="QHW59" s="83"/>
      <c r="QHX59" s="83"/>
      <c r="QHY59" s="83"/>
      <c r="QHZ59" s="83"/>
      <c r="QIA59" s="83"/>
      <c r="QIB59" s="83"/>
      <c r="QIC59" s="83"/>
      <c r="QID59" s="83"/>
      <c r="QIE59" s="83"/>
      <c r="QIF59" s="83"/>
      <c r="QIG59" s="83"/>
      <c r="QIH59" s="83"/>
      <c r="QII59" s="83"/>
      <c r="QIJ59" s="83"/>
      <c r="QIK59" s="83"/>
      <c r="QIL59" s="83"/>
      <c r="QIM59" s="83"/>
      <c r="QIN59" s="83"/>
      <c r="QIO59" s="83"/>
      <c r="QIP59" s="83"/>
      <c r="QIQ59" s="83"/>
      <c r="QIR59" s="83"/>
      <c r="QIS59" s="83"/>
      <c r="QIT59" s="83"/>
      <c r="QIU59" s="83"/>
      <c r="QIV59" s="83"/>
      <c r="QIW59" s="83"/>
      <c r="QIX59" s="83"/>
      <c r="QIY59" s="83"/>
      <c r="QIZ59" s="83"/>
      <c r="QJA59" s="83"/>
      <c r="QJB59" s="83"/>
      <c r="QJC59" s="83"/>
      <c r="QJD59" s="83"/>
      <c r="QJE59" s="83"/>
      <c r="QJF59" s="83"/>
      <c r="QJG59" s="83"/>
      <c r="QJH59" s="83"/>
      <c r="QJI59" s="83"/>
      <c r="QJJ59" s="83"/>
      <c r="QJK59" s="83"/>
      <c r="QJL59" s="83"/>
      <c r="QJM59" s="83"/>
      <c r="QJN59" s="83"/>
      <c r="QJO59" s="83"/>
      <c r="QJP59" s="83"/>
      <c r="QJQ59" s="83"/>
      <c r="QJR59" s="83"/>
      <c r="QJS59" s="83"/>
      <c r="QJT59" s="83"/>
      <c r="QJU59" s="83"/>
      <c r="QJV59" s="83"/>
      <c r="QJW59" s="83"/>
      <c r="QJX59" s="83"/>
      <c r="QJY59" s="83"/>
      <c r="QJZ59" s="83"/>
      <c r="QKA59" s="83"/>
      <c r="QKB59" s="83"/>
      <c r="QKC59" s="83"/>
      <c r="QKD59" s="83"/>
      <c r="QKE59" s="83"/>
      <c r="QKF59" s="83"/>
      <c r="QKG59" s="83"/>
      <c r="QKH59" s="83"/>
      <c r="QKI59" s="83"/>
      <c r="QKJ59" s="83"/>
      <c r="QKK59" s="83"/>
      <c r="QKL59" s="83"/>
      <c r="QKM59" s="83"/>
      <c r="QKN59" s="83"/>
      <c r="QKO59" s="83"/>
      <c r="QKP59" s="83"/>
      <c r="QKQ59" s="83"/>
      <c r="QKR59" s="83"/>
      <c r="QKS59" s="83"/>
      <c r="QKT59" s="83"/>
      <c r="QKU59" s="83"/>
      <c r="QKV59" s="83"/>
      <c r="QKW59" s="83"/>
      <c r="QKX59" s="83"/>
      <c r="QKY59" s="83"/>
      <c r="QKZ59" s="83"/>
      <c r="QLA59" s="83"/>
      <c r="QLB59" s="83"/>
      <c r="QLC59" s="83"/>
      <c r="QLD59" s="83"/>
      <c r="QLE59" s="83"/>
      <c r="QLF59" s="83"/>
      <c r="QLG59" s="83"/>
      <c r="QLH59" s="83"/>
      <c r="QLI59" s="83"/>
      <c r="QLJ59" s="83"/>
      <c r="QLK59" s="83"/>
      <c r="QLL59" s="83"/>
      <c r="QLM59" s="83"/>
      <c r="QLN59" s="83"/>
      <c r="QLO59" s="83"/>
      <c r="QLP59" s="83"/>
      <c r="QLQ59" s="83"/>
      <c r="QLR59" s="83"/>
      <c r="QLS59" s="83"/>
      <c r="QLT59" s="83"/>
      <c r="QLU59" s="83"/>
      <c r="QLV59" s="83"/>
      <c r="QLW59" s="83"/>
      <c r="QLX59" s="83"/>
      <c r="QLY59" s="83"/>
      <c r="QLZ59" s="83"/>
      <c r="QMA59" s="83"/>
      <c r="QMB59" s="83"/>
      <c r="QMC59" s="83"/>
      <c r="QMD59" s="83"/>
      <c r="QME59" s="83"/>
      <c r="QMF59" s="83"/>
      <c r="QMG59" s="83"/>
      <c r="QMH59" s="83"/>
      <c r="QMI59" s="83"/>
      <c r="QMJ59" s="83"/>
      <c r="QMK59" s="83"/>
      <c r="QML59" s="83"/>
      <c r="QMM59" s="83"/>
      <c r="QMN59" s="83"/>
      <c r="QMO59" s="83"/>
      <c r="QMP59" s="83"/>
      <c r="QMQ59" s="83"/>
      <c r="QMR59" s="83"/>
      <c r="QMS59" s="83"/>
      <c r="QMT59" s="83"/>
      <c r="QMU59" s="83"/>
      <c r="QMV59" s="83"/>
      <c r="QMW59" s="83"/>
      <c r="QMX59" s="83"/>
      <c r="QMY59" s="83"/>
      <c r="QMZ59" s="83"/>
      <c r="QNA59" s="83"/>
      <c r="QNB59" s="83"/>
      <c r="QNC59" s="83"/>
      <c r="QND59" s="83"/>
      <c r="QNE59" s="83"/>
      <c r="QNF59" s="83"/>
      <c r="QNG59" s="83"/>
      <c r="QNH59" s="83"/>
      <c r="QNI59" s="83"/>
      <c r="QNJ59" s="83"/>
      <c r="QNK59" s="83"/>
      <c r="QNL59" s="83"/>
      <c r="QNM59" s="83"/>
      <c r="QNN59" s="83"/>
      <c r="QNO59" s="83"/>
      <c r="QNP59" s="83"/>
      <c r="QNQ59" s="83"/>
      <c r="QNR59" s="83"/>
      <c r="QNS59" s="83"/>
      <c r="QNT59" s="83"/>
      <c r="QNU59" s="83"/>
      <c r="QNV59" s="83"/>
      <c r="QNW59" s="83"/>
      <c r="QNX59" s="83"/>
      <c r="QNY59" s="83"/>
      <c r="QNZ59" s="83"/>
      <c r="QOA59" s="83"/>
      <c r="QOB59" s="83"/>
      <c r="QOC59" s="83"/>
      <c r="QOD59" s="83"/>
      <c r="QOE59" s="83"/>
      <c r="QOF59" s="83"/>
      <c r="QOG59" s="83"/>
      <c r="QOH59" s="83"/>
      <c r="QOI59" s="83"/>
      <c r="QOJ59" s="83"/>
      <c r="QOK59" s="83"/>
      <c r="QOL59" s="83"/>
      <c r="QOM59" s="83"/>
      <c r="QON59" s="83"/>
      <c r="QOO59" s="83"/>
      <c r="QOP59" s="83"/>
      <c r="QOQ59" s="83"/>
      <c r="QOR59" s="83"/>
      <c r="QOS59" s="83"/>
      <c r="QOT59" s="83"/>
      <c r="QOU59" s="83"/>
      <c r="QOV59" s="83"/>
      <c r="QOW59" s="83"/>
      <c r="QOX59" s="83"/>
      <c r="QOY59" s="83"/>
      <c r="QOZ59" s="83"/>
      <c r="QPA59" s="83"/>
      <c r="QPB59" s="83"/>
      <c r="QPC59" s="83"/>
      <c r="QPD59" s="83"/>
      <c r="QPE59" s="83"/>
      <c r="QPF59" s="83"/>
      <c r="QPG59" s="83"/>
      <c r="QPH59" s="83"/>
      <c r="QPI59" s="83"/>
      <c r="QPJ59" s="83"/>
      <c r="QPK59" s="83"/>
      <c r="QPL59" s="83"/>
      <c r="QPM59" s="83"/>
      <c r="QPN59" s="83"/>
      <c r="QPO59" s="83"/>
      <c r="QPP59" s="83"/>
      <c r="QPQ59" s="83"/>
      <c r="QPR59" s="83"/>
      <c r="QPS59" s="83"/>
      <c r="QPT59" s="83"/>
      <c r="QPU59" s="83"/>
      <c r="QPV59" s="83"/>
      <c r="QPW59" s="83"/>
      <c r="QPX59" s="83"/>
      <c r="QPY59" s="83"/>
      <c r="QPZ59" s="83"/>
      <c r="QQA59" s="83"/>
      <c r="QQB59" s="83"/>
      <c r="QQC59" s="83"/>
      <c r="QQD59" s="83"/>
      <c r="QQE59" s="83"/>
      <c r="QQF59" s="83"/>
      <c r="QQG59" s="83"/>
      <c r="QQH59" s="83"/>
      <c r="QQI59" s="83"/>
      <c r="QQJ59" s="83"/>
      <c r="QQK59" s="83"/>
      <c r="QQL59" s="83"/>
      <c r="QQM59" s="83"/>
      <c r="QQN59" s="83"/>
      <c r="QQO59" s="83"/>
      <c r="QQP59" s="83"/>
      <c r="QQQ59" s="83"/>
      <c r="QQR59" s="83"/>
      <c r="QQS59" s="83"/>
      <c r="QQT59" s="83"/>
      <c r="QQU59" s="83"/>
      <c r="QQV59" s="83"/>
      <c r="QQW59" s="83"/>
      <c r="QQX59" s="83"/>
      <c r="QQY59" s="83"/>
      <c r="QQZ59" s="83"/>
      <c r="QRA59" s="83"/>
      <c r="QRB59" s="83"/>
      <c r="QRC59" s="83"/>
      <c r="QRD59" s="83"/>
      <c r="QRE59" s="83"/>
      <c r="QRF59" s="83"/>
      <c r="QRG59" s="83"/>
      <c r="QRH59" s="83"/>
      <c r="QRI59" s="83"/>
      <c r="QRJ59" s="83"/>
      <c r="QRK59" s="83"/>
      <c r="QRL59" s="83"/>
      <c r="QRM59" s="83"/>
      <c r="QRN59" s="83"/>
      <c r="QRO59" s="83"/>
      <c r="QRP59" s="83"/>
      <c r="QRQ59" s="83"/>
      <c r="QRR59" s="83"/>
      <c r="QRS59" s="83"/>
      <c r="QRT59" s="83"/>
      <c r="QRU59" s="83"/>
      <c r="QRV59" s="83"/>
      <c r="QRW59" s="83"/>
      <c r="QRX59" s="83"/>
      <c r="QRY59" s="83"/>
      <c r="QRZ59" s="83"/>
      <c r="QSA59" s="83"/>
      <c r="QSB59" s="83"/>
      <c r="QSC59" s="83"/>
      <c r="QSD59" s="83"/>
      <c r="QSE59" s="83"/>
      <c r="QSF59" s="83"/>
      <c r="QSG59" s="83"/>
      <c r="QSH59" s="83"/>
      <c r="QSI59" s="83"/>
      <c r="QSJ59" s="83"/>
      <c r="QSK59" s="83"/>
      <c r="QSL59" s="83"/>
      <c r="QSM59" s="83"/>
      <c r="QSN59" s="83"/>
      <c r="QSO59" s="83"/>
      <c r="QSP59" s="83"/>
      <c r="QSQ59" s="83"/>
      <c r="QSR59" s="83"/>
      <c r="QSS59" s="83"/>
      <c r="QST59" s="83"/>
      <c r="QSU59" s="83"/>
      <c r="QSV59" s="83"/>
      <c r="QSW59" s="83"/>
      <c r="QSX59" s="83"/>
      <c r="QSY59" s="83"/>
      <c r="QSZ59" s="83"/>
      <c r="QTA59" s="83"/>
      <c r="QTB59" s="83"/>
      <c r="QTC59" s="83"/>
      <c r="QTD59" s="83"/>
      <c r="QTE59" s="83"/>
      <c r="QTF59" s="83"/>
      <c r="QTG59" s="83"/>
      <c r="QTH59" s="83"/>
      <c r="QTI59" s="83"/>
      <c r="QTJ59" s="83"/>
      <c r="QTK59" s="83"/>
      <c r="QTL59" s="83"/>
      <c r="QTM59" s="83"/>
      <c r="QTN59" s="83"/>
      <c r="QTO59" s="83"/>
      <c r="QTP59" s="83"/>
      <c r="QTQ59" s="83"/>
      <c r="QTR59" s="83"/>
      <c r="QTS59" s="83"/>
      <c r="QTT59" s="83"/>
      <c r="QTU59" s="83"/>
      <c r="QTV59" s="83"/>
      <c r="QTW59" s="83"/>
      <c r="QTX59" s="83"/>
      <c r="QTY59" s="83"/>
      <c r="QTZ59" s="83"/>
      <c r="QUA59" s="83"/>
      <c r="QUB59" s="83"/>
      <c r="QUC59" s="83"/>
      <c r="QUD59" s="83"/>
      <c r="QUE59" s="83"/>
      <c r="QUF59" s="83"/>
      <c r="QUG59" s="83"/>
      <c r="QUH59" s="83"/>
      <c r="QUI59" s="83"/>
      <c r="QUJ59" s="83"/>
      <c r="QUK59" s="83"/>
      <c r="QUL59" s="83"/>
      <c r="QUM59" s="83"/>
      <c r="QUN59" s="83"/>
      <c r="QUO59" s="83"/>
      <c r="QUP59" s="83"/>
      <c r="QUQ59" s="83"/>
      <c r="QUR59" s="83"/>
      <c r="QUS59" s="83"/>
      <c r="QUT59" s="83"/>
      <c r="QUU59" s="83"/>
      <c r="QUV59" s="83"/>
      <c r="QUW59" s="83"/>
      <c r="QUX59" s="83"/>
      <c r="QUY59" s="83"/>
      <c r="QUZ59" s="83"/>
      <c r="QVA59" s="83"/>
      <c r="QVB59" s="83"/>
      <c r="QVC59" s="83"/>
      <c r="QVD59" s="83"/>
      <c r="QVE59" s="83"/>
      <c r="QVF59" s="83"/>
      <c r="QVG59" s="83"/>
      <c r="QVH59" s="83"/>
      <c r="QVI59" s="83"/>
      <c r="QVJ59" s="83"/>
      <c r="QVK59" s="83"/>
      <c r="QVL59" s="83"/>
      <c r="QVM59" s="83"/>
      <c r="QVN59" s="83"/>
      <c r="QVO59" s="83"/>
      <c r="QVP59" s="83"/>
      <c r="QVQ59" s="83"/>
      <c r="QVR59" s="83"/>
      <c r="QVS59" s="83"/>
      <c r="QVT59" s="83"/>
      <c r="QVU59" s="83"/>
      <c r="QVV59" s="83"/>
      <c r="QVW59" s="83"/>
      <c r="QVX59" s="83"/>
      <c r="QVY59" s="83"/>
      <c r="QVZ59" s="83"/>
      <c r="QWA59" s="83"/>
      <c r="QWB59" s="83"/>
      <c r="QWC59" s="83"/>
      <c r="QWD59" s="83"/>
      <c r="QWE59" s="83"/>
      <c r="QWF59" s="83"/>
      <c r="QWG59" s="83"/>
      <c r="QWH59" s="83"/>
      <c r="QWI59" s="83"/>
      <c r="QWJ59" s="83"/>
      <c r="QWK59" s="83"/>
      <c r="QWL59" s="83"/>
      <c r="QWM59" s="83"/>
      <c r="QWN59" s="83"/>
      <c r="QWO59" s="83"/>
      <c r="QWP59" s="83"/>
      <c r="QWQ59" s="83"/>
      <c r="QWR59" s="83"/>
      <c r="QWS59" s="83"/>
      <c r="QWT59" s="83"/>
      <c r="QWU59" s="83"/>
      <c r="QWV59" s="83"/>
      <c r="QWW59" s="83"/>
      <c r="QWX59" s="83"/>
      <c r="QWY59" s="83"/>
      <c r="QWZ59" s="83"/>
      <c r="QXA59" s="83"/>
      <c r="QXB59" s="83"/>
      <c r="QXC59" s="83"/>
      <c r="QXD59" s="83"/>
      <c r="QXE59" s="83"/>
      <c r="QXF59" s="83"/>
      <c r="QXG59" s="83"/>
      <c r="QXH59" s="83"/>
      <c r="QXI59" s="83"/>
      <c r="QXJ59" s="83"/>
      <c r="QXK59" s="83"/>
      <c r="QXL59" s="83"/>
      <c r="QXM59" s="83"/>
      <c r="QXN59" s="83"/>
      <c r="QXO59" s="83"/>
      <c r="QXP59" s="83"/>
      <c r="QXQ59" s="83"/>
      <c r="QXR59" s="83"/>
      <c r="QXS59" s="83"/>
      <c r="QXT59" s="83"/>
      <c r="QXU59" s="83"/>
      <c r="QXV59" s="83"/>
      <c r="QXW59" s="83"/>
      <c r="QXX59" s="83"/>
      <c r="QXY59" s="83"/>
      <c r="QXZ59" s="83"/>
      <c r="QYA59" s="83"/>
      <c r="QYB59" s="83"/>
      <c r="QYC59" s="83"/>
      <c r="QYD59" s="83"/>
      <c r="QYE59" s="83"/>
      <c r="QYF59" s="83"/>
      <c r="QYG59" s="83"/>
      <c r="QYH59" s="83"/>
      <c r="QYI59" s="83"/>
      <c r="QYJ59" s="83"/>
      <c r="QYK59" s="83"/>
      <c r="QYL59" s="83"/>
      <c r="QYM59" s="83"/>
      <c r="QYN59" s="83"/>
      <c r="QYO59" s="83"/>
      <c r="QYP59" s="83"/>
      <c r="QYQ59" s="83"/>
      <c r="QYR59" s="83"/>
      <c r="QYS59" s="83"/>
      <c r="QYT59" s="83"/>
      <c r="QYU59" s="83"/>
      <c r="QYV59" s="83"/>
      <c r="QYW59" s="83"/>
      <c r="QYX59" s="83"/>
      <c r="QYY59" s="83"/>
      <c r="QYZ59" s="83"/>
      <c r="QZA59" s="83"/>
      <c r="QZB59" s="83"/>
      <c r="QZC59" s="83"/>
      <c r="QZD59" s="83"/>
      <c r="QZE59" s="83"/>
      <c r="QZF59" s="83"/>
      <c r="QZG59" s="83"/>
      <c r="QZH59" s="83"/>
      <c r="QZI59" s="83"/>
      <c r="QZJ59" s="83"/>
      <c r="QZK59" s="83"/>
      <c r="QZL59" s="83"/>
      <c r="QZM59" s="83"/>
      <c r="QZN59" s="83"/>
      <c r="QZO59" s="83"/>
      <c r="QZP59" s="83"/>
      <c r="QZQ59" s="83"/>
      <c r="QZR59" s="83"/>
      <c r="QZS59" s="83"/>
      <c r="QZT59" s="83"/>
      <c r="QZU59" s="83"/>
      <c r="QZV59" s="83"/>
      <c r="QZW59" s="83"/>
      <c r="QZX59" s="83"/>
      <c r="QZY59" s="83"/>
      <c r="QZZ59" s="83"/>
      <c r="RAA59" s="83"/>
      <c r="RAB59" s="83"/>
      <c r="RAC59" s="83"/>
      <c r="RAD59" s="83"/>
      <c r="RAE59" s="83"/>
      <c r="RAF59" s="83"/>
      <c r="RAG59" s="83"/>
      <c r="RAH59" s="83"/>
      <c r="RAI59" s="83"/>
      <c r="RAJ59" s="83"/>
      <c r="RAK59" s="83"/>
      <c r="RAL59" s="83"/>
      <c r="RAM59" s="83"/>
      <c r="RAN59" s="83"/>
      <c r="RAO59" s="83"/>
      <c r="RAP59" s="83"/>
      <c r="RAQ59" s="83"/>
      <c r="RAR59" s="83"/>
      <c r="RAS59" s="83"/>
      <c r="RAT59" s="83"/>
      <c r="RAU59" s="83"/>
      <c r="RAV59" s="83"/>
      <c r="RAW59" s="83"/>
      <c r="RAX59" s="83"/>
      <c r="RAY59" s="83"/>
      <c r="RAZ59" s="83"/>
      <c r="RBA59" s="83"/>
      <c r="RBB59" s="83"/>
      <c r="RBC59" s="83"/>
      <c r="RBD59" s="83"/>
      <c r="RBE59" s="83"/>
      <c r="RBF59" s="83"/>
      <c r="RBG59" s="83"/>
      <c r="RBH59" s="83"/>
      <c r="RBI59" s="83"/>
      <c r="RBJ59" s="83"/>
      <c r="RBK59" s="83"/>
      <c r="RBL59" s="83"/>
      <c r="RBM59" s="83"/>
      <c r="RBN59" s="83"/>
      <c r="RBO59" s="83"/>
      <c r="RBP59" s="83"/>
      <c r="RBQ59" s="83"/>
      <c r="RBR59" s="83"/>
      <c r="RBS59" s="83"/>
      <c r="RBT59" s="83"/>
      <c r="RBU59" s="83"/>
      <c r="RBV59" s="83"/>
      <c r="RBW59" s="83"/>
      <c r="RBX59" s="83"/>
      <c r="RBY59" s="83"/>
      <c r="RBZ59" s="83"/>
      <c r="RCA59" s="83"/>
      <c r="RCB59" s="83"/>
      <c r="RCC59" s="83"/>
      <c r="RCD59" s="83"/>
      <c r="RCE59" s="83"/>
      <c r="RCF59" s="83"/>
      <c r="RCG59" s="83"/>
      <c r="RCH59" s="83"/>
      <c r="RCI59" s="83"/>
      <c r="RCJ59" s="83"/>
      <c r="RCK59" s="83"/>
      <c r="RCL59" s="83"/>
      <c r="RCM59" s="83"/>
      <c r="RCN59" s="83"/>
      <c r="RCO59" s="83"/>
      <c r="RCP59" s="83"/>
      <c r="RCQ59" s="83"/>
      <c r="RCR59" s="83"/>
      <c r="RCS59" s="83"/>
      <c r="RCT59" s="83"/>
      <c r="RCU59" s="83"/>
      <c r="RCV59" s="83"/>
      <c r="RCW59" s="83"/>
      <c r="RCX59" s="83"/>
      <c r="RCY59" s="83"/>
      <c r="RCZ59" s="83"/>
      <c r="RDA59" s="83"/>
      <c r="RDB59" s="83"/>
      <c r="RDC59" s="83"/>
      <c r="RDD59" s="83"/>
      <c r="RDE59" s="83"/>
      <c r="RDF59" s="83"/>
      <c r="RDG59" s="83"/>
      <c r="RDH59" s="83"/>
      <c r="RDI59" s="83"/>
      <c r="RDJ59" s="83"/>
      <c r="RDK59" s="83"/>
      <c r="RDL59" s="83"/>
      <c r="RDM59" s="83"/>
      <c r="RDN59" s="83"/>
      <c r="RDO59" s="83"/>
      <c r="RDP59" s="83"/>
      <c r="RDQ59" s="83"/>
      <c r="RDR59" s="83"/>
      <c r="RDS59" s="83"/>
      <c r="RDT59" s="83"/>
      <c r="RDU59" s="83"/>
      <c r="RDV59" s="83"/>
      <c r="RDW59" s="83"/>
      <c r="RDX59" s="83"/>
      <c r="RDY59" s="83"/>
      <c r="RDZ59" s="83"/>
      <c r="REA59" s="83"/>
      <c r="REB59" s="83"/>
      <c r="REC59" s="83"/>
      <c r="RED59" s="83"/>
      <c r="REE59" s="83"/>
      <c r="REF59" s="83"/>
      <c r="REG59" s="83"/>
      <c r="REH59" s="83"/>
      <c r="REI59" s="83"/>
      <c r="REJ59" s="83"/>
      <c r="REK59" s="83"/>
      <c r="REL59" s="83"/>
      <c r="REM59" s="83"/>
      <c r="REN59" s="83"/>
      <c r="REO59" s="83"/>
      <c r="REP59" s="83"/>
      <c r="REQ59" s="83"/>
      <c r="RER59" s="83"/>
      <c r="RES59" s="83"/>
      <c r="RET59" s="83"/>
      <c r="REU59" s="83"/>
      <c r="REV59" s="83"/>
      <c r="REW59" s="83"/>
      <c r="REX59" s="83"/>
      <c r="REY59" s="83"/>
      <c r="REZ59" s="83"/>
      <c r="RFA59" s="83"/>
      <c r="RFB59" s="83"/>
      <c r="RFC59" s="83"/>
      <c r="RFD59" s="83"/>
      <c r="RFE59" s="83"/>
      <c r="RFF59" s="83"/>
      <c r="RFG59" s="83"/>
      <c r="RFH59" s="83"/>
      <c r="RFI59" s="83"/>
      <c r="RFJ59" s="83"/>
      <c r="RFK59" s="83"/>
      <c r="RFL59" s="83"/>
      <c r="RFM59" s="83"/>
      <c r="RFN59" s="83"/>
      <c r="RFO59" s="83"/>
      <c r="RFP59" s="83"/>
      <c r="RFQ59" s="83"/>
      <c r="RFR59" s="83"/>
      <c r="RFS59" s="83"/>
      <c r="RFT59" s="83"/>
      <c r="RFU59" s="83"/>
      <c r="RFV59" s="83"/>
      <c r="RFW59" s="83"/>
      <c r="RFX59" s="83"/>
      <c r="RFY59" s="83"/>
      <c r="RFZ59" s="83"/>
      <c r="RGA59" s="83"/>
      <c r="RGB59" s="83"/>
      <c r="RGC59" s="83"/>
      <c r="RGD59" s="83"/>
      <c r="RGE59" s="83"/>
      <c r="RGF59" s="83"/>
      <c r="RGG59" s="83"/>
      <c r="RGH59" s="83"/>
      <c r="RGI59" s="83"/>
      <c r="RGJ59" s="83"/>
      <c r="RGK59" s="83"/>
      <c r="RGL59" s="83"/>
      <c r="RGM59" s="83"/>
      <c r="RGN59" s="83"/>
      <c r="RGO59" s="83"/>
      <c r="RGP59" s="83"/>
      <c r="RGQ59" s="83"/>
      <c r="RGR59" s="83"/>
      <c r="RGS59" s="83"/>
      <c r="RGT59" s="83"/>
      <c r="RGU59" s="83"/>
      <c r="RGV59" s="83"/>
      <c r="RGW59" s="83"/>
      <c r="RGX59" s="83"/>
      <c r="RGY59" s="83"/>
      <c r="RGZ59" s="83"/>
      <c r="RHA59" s="83"/>
      <c r="RHB59" s="83"/>
      <c r="RHC59" s="83"/>
      <c r="RHD59" s="83"/>
      <c r="RHE59" s="83"/>
      <c r="RHF59" s="83"/>
      <c r="RHG59" s="83"/>
      <c r="RHH59" s="83"/>
      <c r="RHI59" s="83"/>
      <c r="RHJ59" s="83"/>
      <c r="RHK59" s="83"/>
      <c r="RHL59" s="83"/>
      <c r="RHM59" s="83"/>
      <c r="RHN59" s="83"/>
      <c r="RHO59" s="83"/>
      <c r="RHP59" s="83"/>
      <c r="RHQ59" s="83"/>
      <c r="RHR59" s="83"/>
      <c r="RHS59" s="83"/>
      <c r="RHT59" s="83"/>
      <c r="RHU59" s="83"/>
      <c r="RHV59" s="83"/>
      <c r="RHW59" s="83"/>
      <c r="RHX59" s="83"/>
      <c r="RHY59" s="83"/>
      <c r="RHZ59" s="83"/>
      <c r="RIA59" s="83"/>
      <c r="RIB59" s="83"/>
      <c r="RIC59" s="83"/>
      <c r="RID59" s="83"/>
      <c r="RIE59" s="83"/>
      <c r="RIF59" s="83"/>
      <c r="RIG59" s="83"/>
      <c r="RIH59" s="83"/>
      <c r="RII59" s="83"/>
      <c r="RIJ59" s="83"/>
      <c r="RIK59" s="83"/>
      <c r="RIL59" s="83"/>
      <c r="RIM59" s="83"/>
      <c r="RIN59" s="83"/>
      <c r="RIO59" s="83"/>
      <c r="RIP59" s="83"/>
      <c r="RIQ59" s="83"/>
      <c r="RIR59" s="83"/>
      <c r="RIS59" s="83"/>
      <c r="RIT59" s="83"/>
      <c r="RIU59" s="83"/>
      <c r="RIV59" s="83"/>
      <c r="RIW59" s="83"/>
      <c r="RIX59" s="83"/>
      <c r="RIY59" s="83"/>
      <c r="RIZ59" s="83"/>
      <c r="RJA59" s="83"/>
      <c r="RJB59" s="83"/>
      <c r="RJC59" s="83"/>
      <c r="RJD59" s="83"/>
      <c r="RJE59" s="83"/>
      <c r="RJF59" s="83"/>
      <c r="RJG59" s="83"/>
      <c r="RJH59" s="83"/>
      <c r="RJI59" s="83"/>
      <c r="RJJ59" s="83"/>
      <c r="RJK59" s="83"/>
      <c r="RJL59" s="83"/>
      <c r="RJM59" s="83"/>
      <c r="RJN59" s="83"/>
      <c r="RJO59" s="83"/>
      <c r="RJP59" s="83"/>
      <c r="RJQ59" s="83"/>
      <c r="RJR59" s="83"/>
      <c r="RJS59" s="83"/>
      <c r="RJT59" s="83"/>
      <c r="RJU59" s="83"/>
      <c r="RJV59" s="83"/>
      <c r="RJW59" s="83"/>
      <c r="RJX59" s="83"/>
      <c r="RJY59" s="83"/>
      <c r="RJZ59" s="83"/>
      <c r="RKA59" s="83"/>
      <c r="RKB59" s="83"/>
      <c r="RKC59" s="83"/>
      <c r="RKD59" s="83"/>
      <c r="RKE59" s="83"/>
      <c r="RKF59" s="83"/>
      <c r="RKG59" s="83"/>
      <c r="RKH59" s="83"/>
      <c r="RKI59" s="83"/>
      <c r="RKJ59" s="83"/>
      <c r="RKK59" s="83"/>
      <c r="RKL59" s="83"/>
      <c r="RKM59" s="83"/>
      <c r="RKN59" s="83"/>
      <c r="RKO59" s="83"/>
      <c r="RKP59" s="83"/>
      <c r="RKQ59" s="83"/>
      <c r="RKR59" s="83"/>
      <c r="RKS59" s="83"/>
      <c r="RKT59" s="83"/>
      <c r="RKU59" s="83"/>
      <c r="RKV59" s="83"/>
      <c r="RKW59" s="83"/>
      <c r="RKX59" s="83"/>
      <c r="RKY59" s="83"/>
      <c r="RKZ59" s="83"/>
      <c r="RLA59" s="83"/>
      <c r="RLB59" s="83"/>
      <c r="RLC59" s="83"/>
      <c r="RLD59" s="83"/>
      <c r="RLE59" s="83"/>
      <c r="RLF59" s="83"/>
      <c r="RLG59" s="83"/>
      <c r="RLH59" s="83"/>
      <c r="RLI59" s="83"/>
      <c r="RLJ59" s="83"/>
      <c r="RLK59" s="83"/>
      <c r="RLL59" s="83"/>
      <c r="RLM59" s="83"/>
      <c r="RLN59" s="83"/>
      <c r="RLO59" s="83"/>
      <c r="RLP59" s="83"/>
      <c r="RLQ59" s="83"/>
      <c r="RLR59" s="83"/>
      <c r="RLS59" s="83"/>
      <c r="RLT59" s="83"/>
      <c r="RLU59" s="83"/>
      <c r="RLV59" s="83"/>
      <c r="RLW59" s="83"/>
      <c r="RLX59" s="83"/>
      <c r="RLY59" s="83"/>
      <c r="RLZ59" s="83"/>
      <c r="RMA59" s="83"/>
      <c r="RMB59" s="83"/>
      <c r="RMC59" s="83"/>
      <c r="RMD59" s="83"/>
      <c r="RME59" s="83"/>
      <c r="RMF59" s="83"/>
      <c r="RMG59" s="83"/>
      <c r="RMH59" s="83"/>
      <c r="RMI59" s="83"/>
      <c r="RMJ59" s="83"/>
      <c r="RMK59" s="83"/>
      <c r="RML59" s="83"/>
      <c r="RMM59" s="83"/>
      <c r="RMN59" s="83"/>
      <c r="RMO59" s="83"/>
      <c r="RMP59" s="83"/>
      <c r="RMQ59" s="83"/>
      <c r="RMR59" s="83"/>
      <c r="RMS59" s="83"/>
      <c r="RMT59" s="83"/>
      <c r="RMU59" s="83"/>
      <c r="RMV59" s="83"/>
      <c r="RMW59" s="83"/>
      <c r="RMX59" s="83"/>
      <c r="RMY59" s="83"/>
      <c r="RMZ59" s="83"/>
      <c r="RNA59" s="83"/>
      <c r="RNB59" s="83"/>
      <c r="RNC59" s="83"/>
      <c r="RND59" s="83"/>
      <c r="RNE59" s="83"/>
      <c r="RNF59" s="83"/>
      <c r="RNG59" s="83"/>
      <c r="RNH59" s="83"/>
      <c r="RNI59" s="83"/>
      <c r="RNJ59" s="83"/>
      <c r="RNK59" s="83"/>
      <c r="RNL59" s="83"/>
      <c r="RNM59" s="83"/>
      <c r="RNN59" s="83"/>
      <c r="RNO59" s="83"/>
      <c r="RNP59" s="83"/>
      <c r="RNQ59" s="83"/>
      <c r="RNR59" s="83"/>
      <c r="RNS59" s="83"/>
      <c r="RNT59" s="83"/>
      <c r="RNU59" s="83"/>
      <c r="RNV59" s="83"/>
      <c r="RNW59" s="83"/>
      <c r="RNX59" s="83"/>
      <c r="RNY59" s="83"/>
      <c r="RNZ59" s="83"/>
      <c r="ROA59" s="83"/>
      <c r="ROB59" s="83"/>
      <c r="ROC59" s="83"/>
      <c r="ROD59" s="83"/>
      <c r="ROE59" s="83"/>
      <c r="ROF59" s="83"/>
      <c r="ROG59" s="83"/>
      <c r="ROH59" s="83"/>
      <c r="ROI59" s="83"/>
      <c r="ROJ59" s="83"/>
      <c r="ROK59" s="83"/>
      <c r="ROL59" s="83"/>
      <c r="ROM59" s="83"/>
      <c r="RON59" s="83"/>
      <c r="ROO59" s="83"/>
      <c r="ROP59" s="83"/>
      <c r="ROQ59" s="83"/>
      <c r="ROR59" s="83"/>
      <c r="ROS59" s="83"/>
      <c r="ROT59" s="83"/>
      <c r="ROU59" s="83"/>
      <c r="ROV59" s="83"/>
      <c r="ROW59" s="83"/>
      <c r="ROX59" s="83"/>
      <c r="ROY59" s="83"/>
      <c r="ROZ59" s="83"/>
      <c r="RPA59" s="83"/>
      <c r="RPB59" s="83"/>
      <c r="RPC59" s="83"/>
      <c r="RPD59" s="83"/>
      <c r="RPE59" s="83"/>
      <c r="RPF59" s="83"/>
      <c r="RPG59" s="83"/>
      <c r="RPH59" s="83"/>
      <c r="RPI59" s="83"/>
      <c r="RPJ59" s="83"/>
      <c r="RPK59" s="83"/>
      <c r="RPL59" s="83"/>
      <c r="RPM59" s="83"/>
      <c r="RPN59" s="83"/>
      <c r="RPO59" s="83"/>
      <c r="RPP59" s="83"/>
      <c r="RPQ59" s="83"/>
      <c r="RPR59" s="83"/>
      <c r="RPS59" s="83"/>
      <c r="RPT59" s="83"/>
      <c r="RPU59" s="83"/>
      <c r="RPV59" s="83"/>
      <c r="RPW59" s="83"/>
      <c r="RPX59" s="83"/>
      <c r="RPY59" s="83"/>
      <c r="RPZ59" s="83"/>
      <c r="RQA59" s="83"/>
      <c r="RQB59" s="83"/>
      <c r="RQC59" s="83"/>
      <c r="RQD59" s="83"/>
      <c r="RQE59" s="83"/>
      <c r="RQF59" s="83"/>
      <c r="RQG59" s="83"/>
      <c r="RQH59" s="83"/>
      <c r="RQI59" s="83"/>
      <c r="RQJ59" s="83"/>
      <c r="RQK59" s="83"/>
      <c r="RQL59" s="83"/>
      <c r="RQM59" s="83"/>
      <c r="RQN59" s="83"/>
      <c r="RQO59" s="83"/>
      <c r="RQP59" s="83"/>
      <c r="RQQ59" s="83"/>
      <c r="RQR59" s="83"/>
      <c r="RQS59" s="83"/>
      <c r="RQT59" s="83"/>
      <c r="RQU59" s="83"/>
      <c r="RQV59" s="83"/>
      <c r="RQW59" s="83"/>
      <c r="RQX59" s="83"/>
      <c r="RQY59" s="83"/>
      <c r="RQZ59" s="83"/>
      <c r="RRA59" s="83"/>
      <c r="RRB59" s="83"/>
      <c r="RRC59" s="83"/>
      <c r="RRD59" s="83"/>
      <c r="RRE59" s="83"/>
      <c r="RRF59" s="83"/>
      <c r="RRG59" s="83"/>
      <c r="RRH59" s="83"/>
      <c r="RRI59" s="83"/>
      <c r="RRJ59" s="83"/>
      <c r="RRK59" s="83"/>
      <c r="RRL59" s="83"/>
      <c r="RRM59" s="83"/>
      <c r="RRN59" s="83"/>
      <c r="RRO59" s="83"/>
      <c r="RRP59" s="83"/>
      <c r="RRQ59" s="83"/>
      <c r="RRR59" s="83"/>
      <c r="RRS59" s="83"/>
      <c r="RRT59" s="83"/>
      <c r="RRU59" s="83"/>
      <c r="RRV59" s="83"/>
      <c r="RRW59" s="83"/>
      <c r="RRX59" s="83"/>
      <c r="RRY59" s="83"/>
      <c r="RRZ59" s="83"/>
      <c r="RSA59" s="83"/>
      <c r="RSB59" s="83"/>
      <c r="RSC59" s="83"/>
      <c r="RSD59" s="83"/>
      <c r="RSE59" s="83"/>
      <c r="RSF59" s="83"/>
      <c r="RSG59" s="83"/>
      <c r="RSH59" s="83"/>
      <c r="RSI59" s="83"/>
      <c r="RSJ59" s="83"/>
      <c r="RSK59" s="83"/>
      <c r="RSL59" s="83"/>
      <c r="RSM59" s="83"/>
      <c r="RSN59" s="83"/>
      <c r="RSO59" s="83"/>
      <c r="RSP59" s="83"/>
      <c r="RSQ59" s="83"/>
      <c r="RSR59" s="83"/>
      <c r="RSS59" s="83"/>
      <c r="RST59" s="83"/>
      <c r="RSU59" s="83"/>
      <c r="RSV59" s="83"/>
      <c r="RSW59" s="83"/>
      <c r="RSX59" s="83"/>
      <c r="RSY59" s="83"/>
      <c r="RSZ59" s="83"/>
      <c r="RTA59" s="83"/>
      <c r="RTB59" s="83"/>
      <c r="RTC59" s="83"/>
      <c r="RTD59" s="83"/>
      <c r="RTE59" s="83"/>
      <c r="RTF59" s="83"/>
      <c r="RTG59" s="83"/>
      <c r="RTH59" s="83"/>
      <c r="RTI59" s="83"/>
      <c r="RTJ59" s="83"/>
      <c r="RTK59" s="83"/>
      <c r="RTL59" s="83"/>
      <c r="RTM59" s="83"/>
      <c r="RTN59" s="83"/>
      <c r="RTO59" s="83"/>
      <c r="RTP59" s="83"/>
      <c r="RTQ59" s="83"/>
      <c r="RTR59" s="83"/>
      <c r="RTS59" s="83"/>
      <c r="RTT59" s="83"/>
      <c r="RTU59" s="83"/>
      <c r="RTV59" s="83"/>
      <c r="RTW59" s="83"/>
      <c r="RTX59" s="83"/>
      <c r="RTY59" s="83"/>
      <c r="RTZ59" s="83"/>
      <c r="RUA59" s="83"/>
      <c r="RUB59" s="83"/>
      <c r="RUC59" s="83"/>
      <c r="RUD59" s="83"/>
      <c r="RUE59" s="83"/>
      <c r="RUF59" s="83"/>
      <c r="RUG59" s="83"/>
      <c r="RUH59" s="83"/>
      <c r="RUI59" s="83"/>
      <c r="RUJ59" s="83"/>
      <c r="RUK59" s="83"/>
      <c r="RUL59" s="83"/>
      <c r="RUM59" s="83"/>
      <c r="RUN59" s="83"/>
      <c r="RUO59" s="83"/>
      <c r="RUP59" s="83"/>
      <c r="RUQ59" s="83"/>
      <c r="RUR59" s="83"/>
      <c r="RUS59" s="83"/>
      <c r="RUT59" s="83"/>
      <c r="RUU59" s="83"/>
      <c r="RUV59" s="83"/>
      <c r="RUW59" s="83"/>
      <c r="RUX59" s="83"/>
      <c r="RUY59" s="83"/>
      <c r="RUZ59" s="83"/>
      <c r="RVA59" s="83"/>
      <c r="RVB59" s="83"/>
      <c r="RVC59" s="83"/>
      <c r="RVD59" s="83"/>
      <c r="RVE59" s="83"/>
      <c r="RVF59" s="83"/>
      <c r="RVG59" s="83"/>
      <c r="RVH59" s="83"/>
      <c r="RVI59" s="83"/>
      <c r="RVJ59" s="83"/>
      <c r="RVK59" s="83"/>
      <c r="RVL59" s="83"/>
      <c r="RVM59" s="83"/>
      <c r="RVN59" s="83"/>
      <c r="RVO59" s="83"/>
      <c r="RVP59" s="83"/>
      <c r="RVQ59" s="83"/>
      <c r="RVR59" s="83"/>
      <c r="RVS59" s="83"/>
      <c r="RVT59" s="83"/>
      <c r="RVU59" s="83"/>
      <c r="RVV59" s="83"/>
      <c r="RVW59" s="83"/>
      <c r="RVX59" s="83"/>
      <c r="RVY59" s="83"/>
      <c r="RVZ59" s="83"/>
      <c r="RWA59" s="83"/>
      <c r="RWB59" s="83"/>
      <c r="RWC59" s="83"/>
      <c r="RWD59" s="83"/>
      <c r="RWE59" s="83"/>
      <c r="RWF59" s="83"/>
      <c r="RWG59" s="83"/>
      <c r="RWH59" s="83"/>
      <c r="RWI59" s="83"/>
      <c r="RWJ59" s="83"/>
      <c r="RWK59" s="83"/>
      <c r="RWL59" s="83"/>
      <c r="RWM59" s="83"/>
      <c r="RWN59" s="83"/>
      <c r="RWO59" s="83"/>
      <c r="RWP59" s="83"/>
      <c r="RWQ59" s="83"/>
      <c r="RWR59" s="83"/>
      <c r="RWS59" s="83"/>
      <c r="RWT59" s="83"/>
      <c r="RWU59" s="83"/>
      <c r="RWV59" s="83"/>
      <c r="RWW59" s="83"/>
      <c r="RWX59" s="83"/>
      <c r="RWY59" s="83"/>
      <c r="RWZ59" s="83"/>
      <c r="RXA59" s="83"/>
      <c r="RXB59" s="83"/>
      <c r="RXC59" s="83"/>
      <c r="RXD59" s="83"/>
      <c r="RXE59" s="83"/>
      <c r="RXF59" s="83"/>
      <c r="RXG59" s="83"/>
      <c r="RXH59" s="83"/>
      <c r="RXI59" s="83"/>
      <c r="RXJ59" s="83"/>
      <c r="RXK59" s="83"/>
      <c r="RXL59" s="83"/>
      <c r="RXM59" s="83"/>
      <c r="RXN59" s="83"/>
      <c r="RXO59" s="83"/>
      <c r="RXP59" s="83"/>
      <c r="RXQ59" s="83"/>
      <c r="RXR59" s="83"/>
      <c r="RXS59" s="83"/>
      <c r="RXT59" s="83"/>
      <c r="RXU59" s="83"/>
      <c r="RXV59" s="83"/>
      <c r="RXW59" s="83"/>
      <c r="RXX59" s="83"/>
      <c r="RXY59" s="83"/>
      <c r="RXZ59" s="83"/>
      <c r="RYA59" s="83"/>
      <c r="RYB59" s="83"/>
      <c r="RYC59" s="83"/>
      <c r="RYD59" s="83"/>
      <c r="RYE59" s="83"/>
      <c r="RYF59" s="83"/>
      <c r="RYG59" s="83"/>
      <c r="RYH59" s="83"/>
      <c r="RYI59" s="83"/>
      <c r="RYJ59" s="83"/>
      <c r="RYK59" s="83"/>
      <c r="RYL59" s="83"/>
      <c r="RYM59" s="83"/>
      <c r="RYN59" s="83"/>
      <c r="RYO59" s="83"/>
      <c r="RYP59" s="83"/>
      <c r="RYQ59" s="83"/>
      <c r="RYR59" s="83"/>
      <c r="RYS59" s="83"/>
      <c r="RYT59" s="83"/>
      <c r="RYU59" s="83"/>
      <c r="RYV59" s="83"/>
      <c r="RYW59" s="83"/>
      <c r="RYX59" s="83"/>
      <c r="RYY59" s="83"/>
      <c r="RYZ59" s="83"/>
      <c r="RZA59" s="83"/>
      <c r="RZB59" s="83"/>
      <c r="RZC59" s="83"/>
      <c r="RZD59" s="83"/>
      <c r="RZE59" s="83"/>
      <c r="RZF59" s="83"/>
      <c r="RZG59" s="83"/>
      <c r="RZH59" s="83"/>
      <c r="RZI59" s="83"/>
      <c r="RZJ59" s="83"/>
      <c r="RZK59" s="83"/>
      <c r="RZL59" s="83"/>
      <c r="RZM59" s="83"/>
      <c r="RZN59" s="83"/>
      <c r="RZO59" s="83"/>
      <c r="RZP59" s="83"/>
      <c r="RZQ59" s="83"/>
      <c r="RZR59" s="83"/>
      <c r="RZS59" s="83"/>
      <c r="RZT59" s="83"/>
      <c r="RZU59" s="83"/>
      <c r="RZV59" s="83"/>
      <c r="RZW59" s="83"/>
      <c r="RZX59" s="83"/>
      <c r="RZY59" s="83"/>
      <c r="RZZ59" s="83"/>
      <c r="SAA59" s="83"/>
      <c r="SAB59" s="83"/>
      <c r="SAC59" s="83"/>
      <c r="SAD59" s="83"/>
      <c r="SAE59" s="83"/>
      <c r="SAF59" s="83"/>
      <c r="SAG59" s="83"/>
      <c r="SAH59" s="83"/>
      <c r="SAI59" s="83"/>
      <c r="SAJ59" s="83"/>
      <c r="SAK59" s="83"/>
      <c r="SAL59" s="83"/>
      <c r="SAM59" s="83"/>
      <c r="SAN59" s="83"/>
      <c r="SAO59" s="83"/>
      <c r="SAP59" s="83"/>
      <c r="SAQ59" s="83"/>
      <c r="SAR59" s="83"/>
      <c r="SAS59" s="83"/>
      <c r="SAT59" s="83"/>
      <c r="SAU59" s="83"/>
      <c r="SAV59" s="83"/>
      <c r="SAW59" s="83"/>
      <c r="SAX59" s="83"/>
      <c r="SAY59" s="83"/>
      <c r="SAZ59" s="83"/>
      <c r="SBA59" s="83"/>
      <c r="SBB59" s="83"/>
      <c r="SBC59" s="83"/>
      <c r="SBD59" s="83"/>
      <c r="SBE59" s="83"/>
      <c r="SBF59" s="83"/>
      <c r="SBG59" s="83"/>
      <c r="SBH59" s="83"/>
      <c r="SBI59" s="83"/>
      <c r="SBJ59" s="83"/>
      <c r="SBK59" s="83"/>
      <c r="SBL59" s="83"/>
      <c r="SBM59" s="83"/>
      <c r="SBN59" s="83"/>
      <c r="SBO59" s="83"/>
      <c r="SBP59" s="83"/>
      <c r="SBQ59" s="83"/>
      <c r="SBR59" s="83"/>
      <c r="SBS59" s="83"/>
      <c r="SBT59" s="83"/>
      <c r="SBU59" s="83"/>
      <c r="SBV59" s="83"/>
      <c r="SBW59" s="83"/>
      <c r="SBX59" s="83"/>
      <c r="SBY59" s="83"/>
      <c r="SBZ59" s="83"/>
      <c r="SCA59" s="83"/>
      <c r="SCB59" s="83"/>
      <c r="SCC59" s="83"/>
      <c r="SCD59" s="83"/>
      <c r="SCE59" s="83"/>
      <c r="SCF59" s="83"/>
      <c r="SCG59" s="83"/>
      <c r="SCH59" s="83"/>
      <c r="SCI59" s="83"/>
      <c r="SCJ59" s="83"/>
      <c r="SCK59" s="83"/>
      <c r="SCL59" s="83"/>
      <c r="SCM59" s="83"/>
      <c r="SCN59" s="83"/>
      <c r="SCO59" s="83"/>
      <c r="SCP59" s="83"/>
      <c r="SCQ59" s="83"/>
      <c r="SCR59" s="83"/>
      <c r="SCS59" s="83"/>
      <c r="SCT59" s="83"/>
      <c r="SCU59" s="83"/>
      <c r="SCV59" s="83"/>
      <c r="SCW59" s="83"/>
      <c r="SCX59" s="83"/>
      <c r="SCY59" s="83"/>
      <c r="SCZ59" s="83"/>
      <c r="SDA59" s="83"/>
      <c r="SDB59" s="83"/>
      <c r="SDC59" s="83"/>
      <c r="SDD59" s="83"/>
      <c r="SDE59" s="83"/>
      <c r="SDF59" s="83"/>
      <c r="SDG59" s="83"/>
      <c r="SDH59" s="83"/>
      <c r="SDI59" s="83"/>
      <c r="SDJ59" s="83"/>
      <c r="SDK59" s="83"/>
      <c r="SDL59" s="83"/>
      <c r="SDM59" s="83"/>
      <c r="SDN59" s="83"/>
      <c r="SDO59" s="83"/>
      <c r="SDP59" s="83"/>
      <c r="SDQ59" s="83"/>
      <c r="SDR59" s="83"/>
      <c r="SDS59" s="83"/>
      <c r="SDT59" s="83"/>
      <c r="SDU59" s="83"/>
      <c r="SDV59" s="83"/>
      <c r="SDW59" s="83"/>
      <c r="SDX59" s="83"/>
      <c r="SDY59" s="83"/>
      <c r="SDZ59" s="83"/>
      <c r="SEA59" s="83"/>
      <c r="SEB59" s="83"/>
      <c r="SEC59" s="83"/>
      <c r="SED59" s="83"/>
      <c r="SEE59" s="83"/>
      <c r="SEF59" s="83"/>
      <c r="SEG59" s="83"/>
      <c r="SEH59" s="83"/>
      <c r="SEI59" s="83"/>
      <c r="SEJ59" s="83"/>
      <c r="SEK59" s="83"/>
      <c r="SEL59" s="83"/>
      <c r="SEM59" s="83"/>
      <c r="SEN59" s="83"/>
      <c r="SEO59" s="83"/>
      <c r="SEP59" s="83"/>
      <c r="SEQ59" s="83"/>
      <c r="SER59" s="83"/>
      <c r="SES59" s="83"/>
      <c r="SET59" s="83"/>
      <c r="SEU59" s="83"/>
      <c r="SEV59" s="83"/>
      <c r="SEW59" s="83"/>
      <c r="SEX59" s="83"/>
      <c r="SEY59" s="83"/>
      <c r="SEZ59" s="83"/>
      <c r="SFA59" s="83"/>
      <c r="SFB59" s="83"/>
      <c r="SFC59" s="83"/>
      <c r="SFD59" s="83"/>
      <c r="SFE59" s="83"/>
      <c r="SFF59" s="83"/>
      <c r="SFG59" s="83"/>
      <c r="SFH59" s="83"/>
      <c r="SFI59" s="83"/>
      <c r="SFJ59" s="83"/>
      <c r="SFK59" s="83"/>
      <c r="SFL59" s="83"/>
      <c r="SFM59" s="83"/>
      <c r="SFN59" s="83"/>
      <c r="SFO59" s="83"/>
      <c r="SFP59" s="83"/>
      <c r="SFQ59" s="83"/>
      <c r="SFR59" s="83"/>
      <c r="SFS59" s="83"/>
      <c r="SFT59" s="83"/>
      <c r="SFU59" s="83"/>
      <c r="SFV59" s="83"/>
      <c r="SFW59" s="83"/>
      <c r="SFX59" s="83"/>
      <c r="SFY59" s="83"/>
      <c r="SFZ59" s="83"/>
      <c r="SGA59" s="83"/>
      <c r="SGB59" s="83"/>
      <c r="SGC59" s="83"/>
      <c r="SGD59" s="83"/>
      <c r="SGE59" s="83"/>
      <c r="SGF59" s="83"/>
      <c r="SGG59" s="83"/>
      <c r="SGH59" s="83"/>
      <c r="SGI59" s="83"/>
      <c r="SGJ59" s="83"/>
      <c r="SGK59" s="83"/>
      <c r="SGL59" s="83"/>
      <c r="SGM59" s="83"/>
      <c r="SGN59" s="83"/>
      <c r="SGO59" s="83"/>
      <c r="SGP59" s="83"/>
      <c r="SGQ59" s="83"/>
      <c r="SGR59" s="83"/>
      <c r="SGS59" s="83"/>
      <c r="SGT59" s="83"/>
      <c r="SGU59" s="83"/>
      <c r="SGV59" s="83"/>
      <c r="SGW59" s="83"/>
      <c r="SGX59" s="83"/>
      <c r="SGY59" s="83"/>
      <c r="SGZ59" s="83"/>
      <c r="SHA59" s="83"/>
      <c r="SHB59" s="83"/>
      <c r="SHC59" s="83"/>
      <c r="SHD59" s="83"/>
      <c r="SHE59" s="83"/>
      <c r="SHF59" s="83"/>
      <c r="SHG59" s="83"/>
      <c r="SHH59" s="83"/>
      <c r="SHI59" s="83"/>
      <c r="SHJ59" s="83"/>
      <c r="SHK59" s="83"/>
      <c r="SHL59" s="83"/>
      <c r="SHM59" s="83"/>
      <c r="SHN59" s="83"/>
      <c r="SHO59" s="83"/>
      <c r="SHP59" s="83"/>
      <c r="SHQ59" s="83"/>
      <c r="SHR59" s="83"/>
      <c r="SHS59" s="83"/>
      <c r="SHT59" s="83"/>
      <c r="SHU59" s="83"/>
      <c r="SHV59" s="83"/>
      <c r="SHW59" s="83"/>
      <c r="SHX59" s="83"/>
      <c r="SHY59" s="83"/>
      <c r="SHZ59" s="83"/>
      <c r="SIA59" s="83"/>
      <c r="SIB59" s="83"/>
      <c r="SIC59" s="83"/>
      <c r="SID59" s="83"/>
      <c r="SIE59" s="83"/>
      <c r="SIF59" s="83"/>
      <c r="SIG59" s="83"/>
      <c r="SIH59" s="83"/>
      <c r="SII59" s="83"/>
      <c r="SIJ59" s="83"/>
      <c r="SIK59" s="83"/>
      <c r="SIL59" s="83"/>
      <c r="SIM59" s="83"/>
      <c r="SIN59" s="83"/>
      <c r="SIO59" s="83"/>
      <c r="SIP59" s="83"/>
      <c r="SIQ59" s="83"/>
      <c r="SIR59" s="83"/>
      <c r="SIS59" s="83"/>
      <c r="SIT59" s="83"/>
      <c r="SIU59" s="83"/>
      <c r="SIV59" s="83"/>
      <c r="SIW59" s="83"/>
      <c r="SIX59" s="83"/>
      <c r="SIY59" s="83"/>
      <c r="SIZ59" s="83"/>
      <c r="SJA59" s="83"/>
      <c r="SJB59" s="83"/>
      <c r="SJC59" s="83"/>
      <c r="SJD59" s="83"/>
      <c r="SJE59" s="83"/>
      <c r="SJF59" s="83"/>
      <c r="SJG59" s="83"/>
      <c r="SJH59" s="83"/>
      <c r="SJI59" s="83"/>
      <c r="SJJ59" s="83"/>
      <c r="SJK59" s="83"/>
      <c r="SJL59" s="83"/>
      <c r="SJM59" s="83"/>
      <c r="SJN59" s="83"/>
      <c r="SJO59" s="83"/>
      <c r="SJP59" s="83"/>
      <c r="SJQ59" s="83"/>
      <c r="SJR59" s="83"/>
      <c r="SJS59" s="83"/>
      <c r="SJT59" s="83"/>
      <c r="SJU59" s="83"/>
      <c r="SJV59" s="83"/>
      <c r="SJW59" s="83"/>
      <c r="SJX59" s="83"/>
      <c r="SJY59" s="83"/>
      <c r="SJZ59" s="83"/>
      <c r="SKA59" s="83"/>
      <c r="SKB59" s="83"/>
      <c r="SKC59" s="83"/>
      <c r="SKD59" s="83"/>
      <c r="SKE59" s="83"/>
      <c r="SKF59" s="83"/>
      <c r="SKG59" s="83"/>
      <c r="SKH59" s="83"/>
      <c r="SKI59" s="83"/>
      <c r="SKJ59" s="83"/>
      <c r="SKK59" s="83"/>
      <c r="SKL59" s="83"/>
      <c r="SKM59" s="83"/>
      <c r="SKN59" s="83"/>
      <c r="SKO59" s="83"/>
      <c r="SKP59" s="83"/>
      <c r="SKQ59" s="83"/>
      <c r="SKR59" s="83"/>
      <c r="SKS59" s="83"/>
      <c r="SKT59" s="83"/>
      <c r="SKU59" s="83"/>
      <c r="SKV59" s="83"/>
      <c r="SKW59" s="83"/>
      <c r="SKX59" s="83"/>
      <c r="SKY59" s="83"/>
      <c r="SKZ59" s="83"/>
      <c r="SLA59" s="83"/>
      <c r="SLB59" s="83"/>
      <c r="SLC59" s="83"/>
      <c r="SLD59" s="83"/>
      <c r="SLE59" s="83"/>
      <c r="SLF59" s="83"/>
      <c r="SLG59" s="83"/>
      <c r="SLH59" s="83"/>
      <c r="SLI59" s="83"/>
      <c r="SLJ59" s="83"/>
      <c r="SLK59" s="83"/>
      <c r="SLL59" s="83"/>
      <c r="SLM59" s="83"/>
      <c r="SLN59" s="83"/>
      <c r="SLO59" s="83"/>
      <c r="SLP59" s="83"/>
      <c r="SLQ59" s="83"/>
      <c r="SLR59" s="83"/>
      <c r="SLS59" s="83"/>
      <c r="SLT59" s="83"/>
      <c r="SLU59" s="83"/>
      <c r="SLV59" s="83"/>
      <c r="SLW59" s="83"/>
      <c r="SLX59" s="83"/>
      <c r="SLY59" s="83"/>
      <c r="SLZ59" s="83"/>
      <c r="SMA59" s="83"/>
      <c r="SMB59" s="83"/>
      <c r="SMC59" s="83"/>
      <c r="SMD59" s="83"/>
      <c r="SME59" s="83"/>
      <c r="SMF59" s="83"/>
      <c r="SMG59" s="83"/>
      <c r="SMH59" s="83"/>
      <c r="SMI59" s="83"/>
      <c r="SMJ59" s="83"/>
      <c r="SMK59" s="83"/>
      <c r="SML59" s="83"/>
      <c r="SMM59" s="83"/>
      <c r="SMN59" s="83"/>
      <c r="SMO59" s="83"/>
      <c r="SMP59" s="83"/>
      <c r="SMQ59" s="83"/>
      <c r="SMR59" s="83"/>
      <c r="SMS59" s="83"/>
      <c r="SMT59" s="83"/>
      <c r="SMU59" s="83"/>
      <c r="SMV59" s="83"/>
      <c r="SMW59" s="83"/>
      <c r="SMX59" s="83"/>
      <c r="SMY59" s="83"/>
      <c r="SMZ59" s="83"/>
      <c r="SNA59" s="83"/>
      <c r="SNB59" s="83"/>
      <c r="SNC59" s="83"/>
      <c r="SND59" s="83"/>
      <c r="SNE59" s="83"/>
      <c r="SNF59" s="83"/>
      <c r="SNG59" s="83"/>
      <c r="SNH59" s="83"/>
      <c r="SNI59" s="83"/>
      <c r="SNJ59" s="83"/>
      <c r="SNK59" s="83"/>
      <c r="SNL59" s="83"/>
      <c r="SNM59" s="83"/>
      <c r="SNN59" s="83"/>
      <c r="SNO59" s="83"/>
      <c r="SNP59" s="83"/>
      <c r="SNQ59" s="83"/>
      <c r="SNR59" s="83"/>
      <c r="SNS59" s="83"/>
      <c r="SNT59" s="83"/>
      <c r="SNU59" s="83"/>
      <c r="SNV59" s="83"/>
      <c r="SNW59" s="83"/>
      <c r="SNX59" s="83"/>
      <c r="SNY59" s="83"/>
      <c r="SNZ59" s="83"/>
      <c r="SOA59" s="83"/>
      <c r="SOB59" s="83"/>
      <c r="SOC59" s="83"/>
      <c r="SOD59" s="83"/>
      <c r="SOE59" s="83"/>
      <c r="SOF59" s="83"/>
      <c r="SOG59" s="83"/>
      <c r="SOH59" s="83"/>
      <c r="SOI59" s="83"/>
      <c r="SOJ59" s="83"/>
      <c r="SOK59" s="83"/>
      <c r="SOL59" s="83"/>
      <c r="SOM59" s="83"/>
      <c r="SON59" s="83"/>
      <c r="SOO59" s="83"/>
      <c r="SOP59" s="83"/>
      <c r="SOQ59" s="83"/>
      <c r="SOR59" s="83"/>
      <c r="SOS59" s="83"/>
      <c r="SOT59" s="83"/>
      <c r="SOU59" s="83"/>
      <c r="SOV59" s="83"/>
      <c r="SOW59" s="83"/>
      <c r="SOX59" s="83"/>
      <c r="SOY59" s="83"/>
      <c r="SOZ59" s="83"/>
      <c r="SPA59" s="83"/>
      <c r="SPB59" s="83"/>
      <c r="SPC59" s="83"/>
      <c r="SPD59" s="83"/>
      <c r="SPE59" s="83"/>
      <c r="SPF59" s="83"/>
      <c r="SPG59" s="83"/>
      <c r="SPH59" s="83"/>
      <c r="SPI59" s="83"/>
      <c r="SPJ59" s="83"/>
      <c r="SPK59" s="83"/>
      <c r="SPL59" s="83"/>
      <c r="SPM59" s="83"/>
      <c r="SPN59" s="83"/>
      <c r="SPO59" s="83"/>
      <c r="SPP59" s="83"/>
      <c r="SPQ59" s="83"/>
      <c r="SPR59" s="83"/>
      <c r="SPS59" s="83"/>
      <c r="SPT59" s="83"/>
      <c r="SPU59" s="83"/>
      <c r="SPV59" s="83"/>
      <c r="SPW59" s="83"/>
      <c r="SPX59" s="83"/>
      <c r="SPY59" s="83"/>
      <c r="SPZ59" s="83"/>
      <c r="SQA59" s="83"/>
      <c r="SQB59" s="83"/>
      <c r="SQC59" s="83"/>
      <c r="SQD59" s="83"/>
      <c r="SQE59" s="83"/>
      <c r="SQF59" s="83"/>
      <c r="SQG59" s="83"/>
      <c r="SQH59" s="83"/>
      <c r="SQI59" s="83"/>
      <c r="SQJ59" s="83"/>
      <c r="SQK59" s="83"/>
      <c r="SQL59" s="83"/>
      <c r="SQM59" s="83"/>
      <c r="SQN59" s="83"/>
      <c r="SQO59" s="83"/>
      <c r="SQP59" s="83"/>
      <c r="SQQ59" s="83"/>
      <c r="SQR59" s="83"/>
      <c r="SQS59" s="83"/>
      <c r="SQT59" s="83"/>
      <c r="SQU59" s="83"/>
      <c r="SQV59" s="83"/>
      <c r="SQW59" s="83"/>
      <c r="SQX59" s="83"/>
      <c r="SQY59" s="83"/>
      <c r="SQZ59" s="83"/>
      <c r="SRA59" s="83"/>
      <c r="SRB59" s="83"/>
      <c r="SRC59" s="83"/>
      <c r="SRD59" s="83"/>
      <c r="SRE59" s="83"/>
      <c r="SRF59" s="83"/>
      <c r="SRG59" s="83"/>
      <c r="SRH59" s="83"/>
      <c r="SRI59" s="83"/>
      <c r="SRJ59" s="83"/>
      <c r="SRK59" s="83"/>
      <c r="SRL59" s="83"/>
      <c r="SRM59" s="83"/>
      <c r="SRN59" s="83"/>
      <c r="SRO59" s="83"/>
      <c r="SRP59" s="83"/>
      <c r="SRQ59" s="83"/>
      <c r="SRR59" s="83"/>
      <c r="SRS59" s="83"/>
      <c r="SRT59" s="83"/>
      <c r="SRU59" s="83"/>
      <c r="SRV59" s="83"/>
      <c r="SRW59" s="83"/>
      <c r="SRX59" s="83"/>
      <c r="SRY59" s="83"/>
      <c r="SRZ59" s="83"/>
      <c r="SSA59" s="83"/>
      <c r="SSB59" s="83"/>
      <c r="SSC59" s="83"/>
      <c r="SSD59" s="83"/>
      <c r="SSE59" s="83"/>
      <c r="SSF59" s="83"/>
      <c r="SSG59" s="83"/>
      <c r="SSH59" s="83"/>
      <c r="SSI59" s="83"/>
      <c r="SSJ59" s="83"/>
      <c r="SSK59" s="83"/>
      <c r="SSL59" s="83"/>
      <c r="SSM59" s="83"/>
      <c r="SSN59" s="83"/>
      <c r="SSO59" s="83"/>
      <c r="SSP59" s="83"/>
      <c r="SSQ59" s="83"/>
      <c r="SSR59" s="83"/>
      <c r="SSS59" s="83"/>
      <c r="SST59" s="83"/>
      <c r="SSU59" s="83"/>
      <c r="SSV59" s="83"/>
      <c r="SSW59" s="83"/>
      <c r="SSX59" s="83"/>
      <c r="SSY59" s="83"/>
      <c r="SSZ59" s="83"/>
      <c r="STA59" s="83"/>
      <c r="STB59" s="83"/>
      <c r="STC59" s="83"/>
      <c r="STD59" s="83"/>
      <c r="STE59" s="83"/>
      <c r="STF59" s="83"/>
      <c r="STG59" s="83"/>
      <c r="STH59" s="83"/>
      <c r="STI59" s="83"/>
      <c r="STJ59" s="83"/>
      <c r="STK59" s="83"/>
      <c r="STL59" s="83"/>
      <c r="STM59" s="83"/>
      <c r="STN59" s="83"/>
      <c r="STO59" s="83"/>
      <c r="STP59" s="83"/>
      <c r="STQ59" s="83"/>
      <c r="STR59" s="83"/>
      <c r="STS59" s="83"/>
      <c r="STT59" s="83"/>
      <c r="STU59" s="83"/>
      <c r="STV59" s="83"/>
      <c r="STW59" s="83"/>
      <c r="STX59" s="83"/>
      <c r="STY59" s="83"/>
      <c r="STZ59" s="83"/>
      <c r="SUA59" s="83"/>
      <c r="SUB59" s="83"/>
      <c r="SUC59" s="83"/>
      <c r="SUD59" s="83"/>
      <c r="SUE59" s="83"/>
      <c r="SUF59" s="83"/>
      <c r="SUG59" s="83"/>
      <c r="SUH59" s="83"/>
      <c r="SUI59" s="83"/>
      <c r="SUJ59" s="83"/>
      <c r="SUK59" s="83"/>
      <c r="SUL59" s="83"/>
      <c r="SUM59" s="83"/>
      <c r="SUN59" s="83"/>
      <c r="SUO59" s="83"/>
      <c r="SUP59" s="83"/>
      <c r="SUQ59" s="83"/>
      <c r="SUR59" s="83"/>
      <c r="SUS59" s="83"/>
      <c r="SUT59" s="83"/>
      <c r="SUU59" s="83"/>
      <c r="SUV59" s="83"/>
      <c r="SUW59" s="83"/>
      <c r="SUX59" s="83"/>
      <c r="SUY59" s="83"/>
      <c r="SUZ59" s="83"/>
      <c r="SVA59" s="83"/>
      <c r="SVB59" s="83"/>
      <c r="SVC59" s="83"/>
      <c r="SVD59" s="83"/>
      <c r="SVE59" s="83"/>
      <c r="SVF59" s="83"/>
      <c r="SVG59" s="83"/>
      <c r="SVH59" s="83"/>
      <c r="SVI59" s="83"/>
      <c r="SVJ59" s="83"/>
      <c r="SVK59" s="83"/>
      <c r="SVL59" s="83"/>
      <c r="SVM59" s="83"/>
      <c r="SVN59" s="83"/>
      <c r="SVO59" s="83"/>
      <c r="SVP59" s="83"/>
      <c r="SVQ59" s="83"/>
      <c r="SVR59" s="83"/>
      <c r="SVS59" s="83"/>
      <c r="SVT59" s="83"/>
      <c r="SVU59" s="83"/>
      <c r="SVV59" s="83"/>
      <c r="SVW59" s="83"/>
      <c r="SVX59" s="83"/>
      <c r="SVY59" s="83"/>
      <c r="SVZ59" s="83"/>
      <c r="SWA59" s="83"/>
      <c r="SWB59" s="83"/>
      <c r="SWC59" s="83"/>
      <c r="SWD59" s="83"/>
      <c r="SWE59" s="83"/>
      <c r="SWF59" s="83"/>
      <c r="SWG59" s="83"/>
      <c r="SWH59" s="83"/>
      <c r="SWI59" s="83"/>
      <c r="SWJ59" s="83"/>
      <c r="SWK59" s="83"/>
      <c r="SWL59" s="83"/>
      <c r="SWM59" s="83"/>
      <c r="SWN59" s="83"/>
      <c r="SWO59" s="83"/>
      <c r="SWP59" s="83"/>
      <c r="SWQ59" s="83"/>
      <c r="SWR59" s="83"/>
      <c r="SWS59" s="83"/>
      <c r="SWT59" s="83"/>
      <c r="SWU59" s="83"/>
      <c r="SWV59" s="83"/>
      <c r="SWW59" s="83"/>
      <c r="SWX59" s="83"/>
      <c r="SWY59" s="83"/>
      <c r="SWZ59" s="83"/>
      <c r="SXA59" s="83"/>
      <c r="SXB59" s="83"/>
      <c r="SXC59" s="83"/>
      <c r="SXD59" s="83"/>
      <c r="SXE59" s="83"/>
      <c r="SXF59" s="83"/>
      <c r="SXG59" s="83"/>
      <c r="SXH59" s="83"/>
      <c r="SXI59" s="83"/>
      <c r="SXJ59" s="83"/>
      <c r="SXK59" s="83"/>
      <c r="SXL59" s="83"/>
      <c r="SXM59" s="83"/>
      <c r="SXN59" s="83"/>
      <c r="SXO59" s="83"/>
      <c r="SXP59" s="83"/>
      <c r="SXQ59" s="83"/>
      <c r="SXR59" s="83"/>
      <c r="SXS59" s="83"/>
      <c r="SXT59" s="83"/>
      <c r="SXU59" s="83"/>
      <c r="SXV59" s="83"/>
      <c r="SXW59" s="83"/>
      <c r="SXX59" s="83"/>
      <c r="SXY59" s="83"/>
      <c r="SXZ59" s="83"/>
      <c r="SYA59" s="83"/>
      <c r="SYB59" s="83"/>
      <c r="SYC59" s="83"/>
      <c r="SYD59" s="83"/>
      <c r="SYE59" s="83"/>
      <c r="SYF59" s="83"/>
      <c r="SYG59" s="83"/>
      <c r="SYH59" s="83"/>
      <c r="SYI59" s="83"/>
      <c r="SYJ59" s="83"/>
      <c r="SYK59" s="83"/>
      <c r="SYL59" s="83"/>
      <c r="SYM59" s="83"/>
      <c r="SYN59" s="83"/>
      <c r="SYO59" s="83"/>
      <c r="SYP59" s="83"/>
      <c r="SYQ59" s="83"/>
      <c r="SYR59" s="83"/>
      <c r="SYS59" s="83"/>
      <c r="SYT59" s="83"/>
      <c r="SYU59" s="83"/>
      <c r="SYV59" s="83"/>
      <c r="SYW59" s="83"/>
      <c r="SYX59" s="83"/>
      <c r="SYY59" s="83"/>
      <c r="SYZ59" s="83"/>
      <c r="SZA59" s="83"/>
      <c r="SZB59" s="83"/>
      <c r="SZC59" s="83"/>
      <c r="SZD59" s="83"/>
      <c r="SZE59" s="83"/>
      <c r="SZF59" s="83"/>
      <c r="SZG59" s="83"/>
      <c r="SZH59" s="83"/>
      <c r="SZI59" s="83"/>
      <c r="SZJ59" s="83"/>
      <c r="SZK59" s="83"/>
      <c r="SZL59" s="83"/>
      <c r="SZM59" s="83"/>
      <c r="SZN59" s="83"/>
      <c r="SZO59" s="83"/>
      <c r="SZP59" s="83"/>
      <c r="SZQ59" s="83"/>
      <c r="SZR59" s="83"/>
      <c r="SZS59" s="83"/>
      <c r="SZT59" s="83"/>
      <c r="SZU59" s="83"/>
      <c r="SZV59" s="83"/>
      <c r="SZW59" s="83"/>
      <c r="SZX59" s="83"/>
      <c r="SZY59" s="83"/>
      <c r="SZZ59" s="83"/>
      <c r="TAA59" s="83"/>
      <c r="TAB59" s="83"/>
      <c r="TAC59" s="83"/>
      <c r="TAD59" s="83"/>
      <c r="TAE59" s="83"/>
      <c r="TAF59" s="83"/>
      <c r="TAG59" s="83"/>
      <c r="TAH59" s="83"/>
      <c r="TAI59" s="83"/>
      <c r="TAJ59" s="83"/>
      <c r="TAK59" s="83"/>
      <c r="TAL59" s="83"/>
      <c r="TAM59" s="83"/>
      <c r="TAN59" s="83"/>
      <c r="TAO59" s="83"/>
      <c r="TAP59" s="83"/>
      <c r="TAQ59" s="83"/>
      <c r="TAR59" s="83"/>
      <c r="TAS59" s="83"/>
      <c r="TAT59" s="83"/>
      <c r="TAU59" s="83"/>
      <c r="TAV59" s="83"/>
      <c r="TAW59" s="83"/>
      <c r="TAX59" s="83"/>
      <c r="TAY59" s="83"/>
      <c r="TAZ59" s="83"/>
      <c r="TBA59" s="83"/>
      <c r="TBB59" s="83"/>
      <c r="TBC59" s="83"/>
      <c r="TBD59" s="83"/>
      <c r="TBE59" s="83"/>
      <c r="TBF59" s="83"/>
      <c r="TBG59" s="83"/>
      <c r="TBH59" s="83"/>
      <c r="TBI59" s="83"/>
      <c r="TBJ59" s="83"/>
      <c r="TBK59" s="83"/>
      <c r="TBL59" s="83"/>
      <c r="TBM59" s="83"/>
      <c r="TBN59" s="83"/>
      <c r="TBO59" s="83"/>
      <c r="TBP59" s="83"/>
      <c r="TBQ59" s="83"/>
      <c r="TBR59" s="83"/>
      <c r="TBS59" s="83"/>
      <c r="TBT59" s="83"/>
      <c r="TBU59" s="83"/>
      <c r="TBV59" s="83"/>
      <c r="TBW59" s="83"/>
      <c r="TBX59" s="83"/>
      <c r="TBY59" s="83"/>
      <c r="TBZ59" s="83"/>
      <c r="TCA59" s="83"/>
      <c r="TCB59" s="83"/>
      <c r="TCC59" s="83"/>
      <c r="TCD59" s="83"/>
      <c r="TCE59" s="83"/>
      <c r="TCF59" s="83"/>
      <c r="TCG59" s="83"/>
      <c r="TCH59" s="83"/>
      <c r="TCI59" s="83"/>
      <c r="TCJ59" s="83"/>
      <c r="TCK59" s="83"/>
      <c r="TCL59" s="83"/>
      <c r="TCM59" s="83"/>
      <c r="TCN59" s="83"/>
      <c r="TCO59" s="83"/>
      <c r="TCP59" s="83"/>
      <c r="TCQ59" s="83"/>
      <c r="TCR59" s="83"/>
      <c r="TCS59" s="83"/>
      <c r="TCT59" s="83"/>
      <c r="TCU59" s="83"/>
      <c r="TCV59" s="83"/>
      <c r="TCW59" s="83"/>
      <c r="TCX59" s="83"/>
      <c r="TCY59" s="83"/>
      <c r="TCZ59" s="83"/>
      <c r="TDA59" s="83"/>
      <c r="TDB59" s="83"/>
      <c r="TDC59" s="83"/>
      <c r="TDD59" s="83"/>
      <c r="TDE59" s="83"/>
      <c r="TDF59" s="83"/>
      <c r="TDG59" s="83"/>
      <c r="TDH59" s="83"/>
      <c r="TDI59" s="83"/>
      <c r="TDJ59" s="83"/>
      <c r="TDK59" s="83"/>
      <c r="TDL59" s="83"/>
      <c r="TDM59" s="83"/>
      <c r="TDN59" s="83"/>
      <c r="TDO59" s="83"/>
      <c r="TDP59" s="83"/>
      <c r="TDQ59" s="83"/>
      <c r="TDR59" s="83"/>
      <c r="TDS59" s="83"/>
      <c r="TDT59" s="83"/>
      <c r="TDU59" s="83"/>
      <c r="TDV59" s="83"/>
      <c r="TDW59" s="83"/>
      <c r="TDX59" s="83"/>
      <c r="TDY59" s="83"/>
      <c r="TDZ59" s="83"/>
      <c r="TEA59" s="83"/>
      <c r="TEB59" s="83"/>
      <c r="TEC59" s="83"/>
      <c r="TED59" s="83"/>
      <c r="TEE59" s="83"/>
      <c r="TEF59" s="83"/>
      <c r="TEG59" s="83"/>
      <c r="TEH59" s="83"/>
      <c r="TEI59" s="83"/>
      <c r="TEJ59" s="83"/>
      <c r="TEK59" s="83"/>
      <c r="TEL59" s="83"/>
      <c r="TEM59" s="83"/>
      <c r="TEN59" s="83"/>
      <c r="TEO59" s="83"/>
      <c r="TEP59" s="83"/>
      <c r="TEQ59" s="83"/>
      <c r="TER59" s="83"/>
      <c r="TES59" s="83"/>
      <c r="TET59" s="83"/>
      <c r="TEU59" s="83"/>
      <c r="TEV59" s="83"/>
      <c r="TEW59" s="83"/>
      <c r="TEX59" s="83"/>
      <c r="TEY59" s="83"/>
      <c r="TEZ59" s="83"/>
      <c r="TFA59" s="83"/>
      <c r="TFB59" s="83"/>
      <c r="TFC59" s="83"/>
      <c r="TFD59" s="83"/>
      <c r="TFE59" s="83"/>
      <c r="TFF59" s="83"/>
      <c r="TFG59" s="83"/>
      <c r="TFH59" s="83"/>
      <c r="TFI59" s="83"/>
      <c r="TFJ59" s="83"/>
      <c r="TFK59" s="83"/>
      <c r="TFL59" s="83"/>
      <c r="TFM59" s="83"/>
      <c r="TFN59" s="83"/>
      <c r="TFO59" s="83"/>
      <c r="TFP59" s="83"/>
      <c r="TFQ59" s="83"/>
      <c r="TFR59" s="83"/>
      <c r="TFS59" s="83"/>
      <c r="TFT59" s="83"/>
      <c r="TFU59" s="83"/>
      <c r="TFV59" s="83"/>
      <c r="TFW59" s="83"/>
      <c r="TFX59" s="83"/>
      <c r="TFY59" s="83"/>
      <c r="TFZ59" s="83"/>
      <c r="TGA59" s="83"/>
      <c r="TGB59" s="83"/>
      <c r="TGC59" s="83"/>
      <c r="TGD59" s="83"/>
      <c r="TGE59" s="83"/>
      <c r="TGF59" s="83"/>
      <c r="TGG59" s="83"/>
      <c r="TGH59" s="83"/>
      <c r="TGI59" s="83"/>
      <c r="TGJ59" s="83"/>
      <c r="TGK59" s="83"/>
      <c r="TGL59" s="83"/>
      <c r="TGM59" s="83"/>
      <c r="TGN59" s="83"/>
      <c r="TGO59" s="83"/>
      <c r="TGP59" s="83"/>
      <c r="TGQ59" s="83"/>
      <c r="TGR59" s="83"/>
      <c r="TGS59" s="83"/>
      <c r="TGT59" s="83"/>
      <c r="TGU59" s="83"/>
      <c r="TGV59" s="83"/>
      <c r="TGW59" s="83"/>
      <c r="TGX59" s="83"/>
      <c r="TGY59" s="83"/>
      <c r="TGZ59" s="83"/>
      <c r="THA59" s="83"/>
      <c r="THB59" s="83"/>
      <c r="THC59" s="83"/>
      <c r="THD59" s="83"/>
      <c r="THE59" s="83"/>
      <c r="THF59" s="83"/>
      <c r="THG59" s="83"/>
      <c r="THH59" s="83"/>
      <c r="THI59" s="83"/>
      <c r="THJ59" s="83"/>
      <c r="THK59" s="83"/>
      <c r="THL59" s="83"/>
      <c r="THM59" s="83"/>
      <c r="THN59" s="83"/>
      <c r="THO59" s="83"/>
      <c r="THP59" s="83"/>
      <c r="THQ59" s="83"/>
      <c r="THR59" s="83"/>
      <c r="THS59" s="83"/>
      <c r="THT59" s="83"/>
      <c r="THU59" s="83"/>
      <c r="THV59" s="83"/>
      <c r="THW59" s="83"/>
      <c r="THX59" s="83"/>
      <c r="THY59" s="83"/>
      <c r="THZ59" s="83"/>
      <c r="TIA59" s="83"/>
      <c r="TIB59" s="83"/>
      <c r="TIC59" s="83"/>
      <c r="TID59" s="83"/>
      <c r="TIE59" s="83"/>
      <c r="TIF59" s="83"/>
      <c r="TIG59" s="83"/>
      <c r="TIH59" s="83"/>
      <c r="TII59" s="83"/>
      <c r="TIJ59" s="83"/>
      <c r="TIK59" s="83"/>
      <c r="TIL59" s="83"/>
      <c r="TIM59" s="83"/>
      <c r="TIN59" s="83"/>
      <c r="TIO59" s="83"/>
      <c r="TIP59" s="83"/>
      <c r="TIQ59" s="83"/>
      <c r="TIR59" s="83"/>
      <c r="TIS59" s="83"/>
      <c r="TIT59" s="83"/>
      <c r="TIU59" s="83"/>
      <c r="TIV59" s="83"/>
      <c r="TIW59" s="83"/>
      <c r="TIX59" s="83"/>
      <c r="TIY59" s="83"/>
      <c r="TIZ59" s="83"/>
      <c r="TJA59" s="83"/>
      <c r="TJB59" s="83"/>
      <c r="TJC59" s="83"/>
      <c r="TJD59" s="83"/>
      <c r="TJE59" s="83"/>
      <c r="TJF59" s="83"/>
      <c r="TJG59" s="83"/>
      <c r="TJH59" s="83"/>
      <c r="TJI59" s="83"/>
      <c r="TJJ59" s="83"/>
      <c r="TJK59" s="83"/>
      <c r="TJL59" s="83"/>
      <c r="TJM59" s="83"/>
      <c r="TJN59" s="83"/>
      <c r="TJO59" s="83"/>
      <c r="TJP59" s="83"/>
      <c r="TJQ59" s="83"/>
      <c r="TJR59" s="83"/>
      <c r="TJS59" s="83"/>
      <c r="TJT59" s="83"/>
      <c r="TJU59" s="83"/>
      <c r="TJV59" s="83"/>
      <c r="TJW59" s="83"/>
      <c r="TJX59" s="83"/>
      <c r="TJY59" s="83"/>
      <c r="TJZ59" s="83"/>
      <c r="TKA59" s="83"/>
      <c r="TKB59" s="83"/>
      <c r="TKC59" s="83"/>
      <c r="TKD59" s="83"/>
      <c r="TKE59" s="83"/>
      <c r="TKF59" s="83"/>
      <c r="TKG59" s="83"/>
      <c r="TKH59" s="83"/>
      <c r="TKI59" s="83"/>
      <c r="TKJ59" s="83"/>
      <c r="TKK59" s="83"/>
      <c r="TKL59" s="83"/>
      <c r="TKM59" s="83"/>
      <c r="TKN59" s="83"/>
      <c r="TKO59" s="83"/>
      <c r="TKP59" s="83"/>
      <c r="TKQ59" s="83"/>
      <c r="TKR59" s="83"/>
      <c r="TKS59" s="83"/>
      <c r="TKT59" s="83"/>
      <c r="TKU59" s="83"/>
      <c r="TKV59" s="83"/>
      <c r="TKW59" s="83"/>
      <c r="TKX59" s="83"/>
      <c r="TKY59" s="83"/>
      <c r="TKZ59" s="83"/>
      <c r="TLA59" s="83"/>
      <c r="TLB59" s="83"/>
      <c r="TLC59" s="83"/>
      <c r="TLD59" s="83"/>
      <c r="TLE59" s="83"/>
      <c r="TLF59" s="83"/>
      <c r="TLG59" s="83"/>
      <c r="TLH59" s="83"/>
      <c r="TLI59" s="83"/>
      <c r="TLJ59" s="83"/>
      <c r="TLK59" s="83"/>
      <c r="TLL59" s="83"/>
      <c r="TLM59" s="83"/>
      <c r="TLN59" s="83"/>
      <c r="TLO59" s="83"/>
      <c r="TLP59" s="83"/>
      <c r="TLQ59" s="83"/>
      <c r="TLR59" s="83"/>
      <c r="TLS59" s="83"/>
      <c r="TLT59" s="83"/>
      <c r="TLU59" s="83"/>
      <c r="TLV59" s="83"/>
      <c r="TLW59" s="83"/>
      <c r="TLX59" s="83"/>
      <c r="TLY59" s="83"/>
      <c r="TLZ59" s="83"/>
      <c r="TMA59" s="83"/>
      <c r="TMB59" s="83"/>
      <c r="TMC59" s="83"/>
      <c r="TMD59" s="83"/>
      <c r="TME59" s="83"/>
      <c r="TMF59" s="83"/>
      <c r="TMG59" s="83"/>
      <c r="TMH59" s="83"/>
      <c r="TMI59" s="83"/>
      <c r="TMJ59" s="83"/>
      <c r="TMK59" s="83"/>
      <c r="TML59" s="83"/>
      <c r="TMM59" s="83"/>
      <c r="TMN59" s="83"/>
      <c r="TMO59" s="83"/>
      <c r="TMP59" s="83"/>
      <c r="TMQ59" s="83"/>
      <c r="TMR59" s="83"/>
      <c r="TMS59" s="83"/>
      <c r="TMT59" s="83"/>
      <c r="TMU59" s="83"/>
      <c r="TMV59" s="83"/>
      <c r="TMW59" s="83"/>
      <c r="TMX59" s="83"/>
      <c r="TMY59" s="83"/>
      <c r="TMZ59" s="83"/>
      <c r="TNA59" s="83"/>
      <c r="TNB59" s="83"/>
      <c r="TNC59" s="83"/>
      <c r="TND59" s="83"/>
      <c r="TNE59" s="83"/>
      <c r="TNF59" s="83"/>
      <c r="TNG59" s="83"/>
      <c r="TNH59" s="83"/>
      <c r="TNI59" s="83"/>
      <c r="TNJ59" s="83"/>
      <c r="TNK59" s="83"/>
      <c r="TNL59" s="83"/>
      <c r="TNM59" s="83"/>
      <c r="TNN59" s="83"/>
      <c r="TNO59" s="83"/>
      <c r="TNP59" s="83"/>
      <c r="TNQ59" s="83"/>
      <c r="TNR59" s="83"/>
      <c r="TNS59" s="83"/>
      <c r="TNT59" s="83"/>
      <c r="TNU59" s="83"/>
      <c r="TNV59" s="83"/>
      <c r="TNW59" s="83"/>
      <c r="TNX59" s="83"/>
      <c r="TNY59" s="83"/>
      <c r="TNZ59" s="83"/>
      <c r="TOA59" s="83"/>
      <c r="TOB59" s="83"/>
      <c r="TOC59" s="83"/>
      <c r="TOD59" s="83"/>
      <c r="TOE59" s="83"/>
      <c r="TOF59" s="83"/>
      <c r="TOG59" s="83"/>
      <c r="TOH59" s="83"/>
      <c r="TOI59" s="83"/>
      <c r="TOJ59" s="83"/>
      <c r="TOK59" s="83"/>
      <c r="TOL59" s="83"/>
      <c r="TOM59" s="83"/>
      <c r="TON59" s="83"/>
      <c r="TOO59" s="83"/>
      <c r="TOP59" s="83"/>
      <c r="TOQ59" s="83"/>
      <c r="TOR59" s="83"/>
      <c r="TOS59" s="83"/>
      <c r="TOT59" s="83"/>
      <c r="TOU59" s="83"/>
      <c r="TOV59" s="83"/>
      <c r="TOW59" s="83"/>
      <c r="TOX59" s="83"/>
      <c r="TOY59" s="83"/>
      <c r="TOZ59" s="83"/>
      <c r="TPA59" s="83"/>
      <c r="TPB59" s="83"/>
      <c r="TPC59" s="83"/>
      <c r="TPD59" s="83"/>
      <c r="TPE59" s="83"/>
      <c r="TPF59" s="83"/>
      <c r="TPG59" s="83"/>
      <c r="TPH59" s="83"/>
      <c r="TPI59" s="83"/>
      <c r="TPJ59" s="83"/>
      <c r="TPK59" s="83"/>
      <c r="TPL59" s="83"/>
      <c r="TPM59" s="83"/>
      <c r="TPN59" s="83"/>
      <c r="TPO59" s="83"/>
      <c r="TPP59" s="83"/>
      <c r="TPQ59" s="83"/>
      <c r="TPR59" s="83"/>
      <c r="TPS59" s="83"/>
      <c r="TPT59" s="83"/>
      <c r="TPU59" s="83"/>
      <c r="TPV59" s="83"/>
      <c r="TPW59" s="83"/>
      <c r="TPX59" s="83"/>
      <c r="TPY59" s="83"/>
      <c r="TPZ59" s="83"/>
      <c r="TQA59" s="83"/>
      <c r="TQB59" s="83"/>
      <c r="TQC59" s="83"/>
      <c r="TQD59" s="83"/>
      <c r="TQE59" s="83"/>
      <c r="TQF59" s="83"/>
      <c r="TQG59" s="83"/>
      <c r="TQH59" s="83"/>
      <c r="TQI59" s="83"/>
      <c r="TQJ59" s="83"/>
      <c r="TQK59" s="83"/>
      <c r="TQL59" s="83"/>
      <c r="TQM59" s="83"/>
      <c r="TQN59" s="83"/>
      <c r="TQO59" s="83"/>
      <c r="TQP59" s="83"/>
      <c r="TQQ59" s="83"/>
      <c r="TQR59" s="83"/>
      <c r="TQS59" s="83"/>
      <c r="TQT59" s="83"/>
      <c r="TQU59" s="83"/>
      <c r="TQV59" s="83"/>
      <c r="TQW59" s="83"/>
      <c r="TQX59" s="83"/>
      <c r="TQY59" s="83"/>
      <c r="TQZ59" s="83"/>
      <c r="TRA59" s="83"/>
      <c r="TRB59" s="83"/>
      <c r="TRC59" s="83"/>
      <c r="TRD59" s="83"/>
      <c r="TRE59" s="83"/>
      <c r="TRF59" s="83"/>
      <c r="TRG59" s="83"/>
      <c r="TRH59" s="83"/>
      <c r="TRI59" s="83"/>
      <c r="TRJ59" s="83"/>
      <c r="TRK59" s="83"/>
      <c r="TRL59" s="83"/>
      <c r="TRM59" s="83"/>
      <c r="TRN59" s="83"/>
      <c r="TRO59" s="83"/>
      <c r="TRP59" s="83"/>
      <c r="TRQ59" s="83"/>
      <c r="TRR59" s="83"/>
      <c r="TRS59" s="83"/>
      <c r="TRT59" s="83"/>
      <c r="TRU59" s="83"/>
      <c r="TRV59" s="83"/>
      <c r="TRW59" s="83"/>
      <c r="TRX59" s="83"/>
      <c r="TRY59" s="83"/>
      <c r="TRZ59" s="83"/>
      <c r="TSA59" s="83"/>
      <c r="TSB59" s="83"/>
      <c r="TSC59" s="83"/>
      <c r="TSD59" s="83"/>
      <c r="TSE59" s="83"/>
      <c r="TSF59" s="83"/>
      <c r="TSG59" s="83"/>
      <c r="TSH59" s="83"/>
      <c r="TSI59" s="83"/>
      <c r="TSJ59" s="83"/>
      <c r="TSK59" s="83"/>
      <c r="TSL59" s="83"/>
      <c r="TSM59" s="83"/>
      <c r="TSN59" s="83"/>
      <c r="TSO59" s="83"/>
      <c r="TSP59" s="83"/>
      <c r="TSQ59" s="83"/>
      <c r="TSR59" s="83"/>
      <c r="TSS59" s="83"/>
      <c r="TST59" s="83"/>
      <c r="TSU59" s="83"/>
      <c r="TSV59" s="83"/>
      <c r="TSW59" s="83"/>
      <c r="TSX59" s="83"/>
      <c r="TSY59" s="83"/>
      <c r="TSZ59" s="83"/>
      <c r="TTA59" s="83"/>
      <c r="TTB59" s="83"/>
      <c r="TTC59" s="83"/>
      <c r="TTD59" s="83"/>
      <c r="TTE59" s="83"/>
      <c r="TTF59" s="83"/>
      <c r="TTG59" s="83"/>
      <c r="TTH59" s="83"/>
      <c r="TTI59" s="83"/>
      <c r="TTJ59" s="83"/>
      <c r="TTK59" s="83"/>
      <c r="TTL59" s="83"/>
      <c r="TTM59" s="83"/>
      <c r="TTN59" s="83"/>
      <c r="TTO59" s="83"/>
      <c r="TTP59" s="83"/>
      <c r="TTQ59" s="83"/>
      <c r="TTR59" s="83"/>
      <c r="TTS59" s="83"/>
      <c r="TTT59" s="83"/>
      <c r="TTU59" s="83"/>
      <c r="TTV59" s="83"/>
      <c r="TTW59" s="83"/>
      <c r="TTX59" s="83"/>
      <c r="TTY59" s="83"/>
      <c r="TTZ59" s="83"/>
      <c r="TUA59" s="83"/>
      <c r="TUB59" s="83"/>
      <c r="TUC59" s="83"/>
      <c r="TUD59" s="83"/>
      <c r="TUE59" s="83"/>
      <c r="TUF59" s="83"/>
      <c r="TUG59" s="83"/>
      <c r="TUH59" s="83"/>
      <c r="TUI59" s="83"/>
      <c r="TUJ59" s="83"/>
      <c r="TUK59" s="83"/>
      <c r="TUL59" s="83"/>
      <c r="TUM59" s="83"/>
      <c r="TUN59" s="83"/>
      <c r="TUO59" s="83"/>
      <c r="TUP59" s="83"/>
      <c r="TUQ59" s="83"/>
      <c r="TUR59" s="83"/>
      <c r="TUS59" s="83"/>
      <c r="TUT59" s="83"/>
      <c r="TUU59" s="83"/>
      <c r="TUV59" s="83"/>
      <c r="TUW59" s="83"/>
      <c r="TUX59" s="83"/>
      <c r="TUY59" s="83"/>
      <c r="TUZ59" s="83"/>
      <c r="TVA59" s="83"/>
      <c r="TVB59" s="83"/>
      <c r="TVC59" s="83"/>
      <c r="TVD59" s="83"/>
      <c r="TVE59" s="83"/>
      <c r="TVF59" s="83"/>
      <c r="TVG59" s="83"/>
      <c r="TVH59" s="83"/>
      <c r="TVI59" s="83"/>
      <c r="TVJ59" s="83"/>
      <c r="TVK59" s="83"/>
      <c r="TVL59" s="83"/>
      <c r="TVM59" s="83"/>
      <c r="TVN59" s="83"/>
      <c r="TVO59" s="83"/>
      <c r="TVP59" s="83"/>
      <c r="TVQ59" s="83"/>
      <c r="TVR59" s="83"/>
      <c r="TVS59" s="83"/>
      <c r="TVT59" s="83"/>
      <c r="TVU59" s="83"/>
      <c r="TVV59" s="83"/>
      <c r="TVW59" s="83"/>
      <c r="TVX59" s="83"/>
      <c r="TVY59" s="83"/>
      <c r="TVZ59" s="83"/>
      <c r="TWA59" s="83"/>
      <c r="TWB59" s="83"/>
      <c r="TWC59" s="83"/>
      <c r="TWD59" s="83"/>
      <c r="TWE59" s="83"/>
      <c r="TWF59" s="83"/>
      <c r="TWG59" s="83"/>
      <c r="TWH59" s="83"/>
      <c r="TWI59" s="83"/>
      <c r="TWJ59" s="83"/>
      <c r="TWK59" s="83"/>
      <c r="TWL59" s="83"/>
      <c r="TWM59" s="83"/>
      <c r="TWN59" s="83"/>
      <c r="TWO59" s="83"/>
      <c r="TWP59" s="83"/>
      <c r="TWQ59" s="83"/>
      <c r="TWR59" s="83"/>
      <c r="TWS59" s="83"/>
      <c r="TWT59" s="83"/>
      <c r="TWU59" s="83"/>
      <c r="TWV59" s="83"/>
      <c r="TWW59" s="83"/>
      <c r="TWX59" s="83"/>
      <c r="TWY59" s="83"/>
      <c r="TWZ59" s="83"/>
      <c r="TXA59" s="83"/>
      <c r="TXB59" s="83"/>
      <c r="TXC59" s="83"/>
      <c r="TXD59" s="83"/>
      <c r="TXE59" s="83"/>
      <c r="TXF59" s="83"/>
      <c r="TXG59" s="83"/>
      <c r="TXH59" s="83"/>
      <c r="TXI59" s="83"/>
      <c r="TXJ59" s="83"/>
      <c r="TXK59" s="83"/>
      <c r="TXL59" s="83"/>
      <c r="TXM59" s="83"/>
      <c r="TXN59" s="83"/>
      <c r="TXO59" s="83"/>
      <c r="TXP59" s="83"/>
      <c r="TXQ59" s="83"/>
      <c r="TXR59" s="83"/>
      <c r="TXS59" s="83"/>
      <c r="TXT59" s="83"/>
      <c r="TXU59" s="83"/>
      <c r="TXV59" s="83"/>
      <c r="TXW59" s="83"/>
      <c r="TXX59" s="83"/>
      <c r="TXY59" s="83"/>
      <c r="TXZ59" s="83"/>
      <c r="TYA59" s="83"/>
      <c r="TYB59" s="83"/>
      <c r="TYC59" s="83"/>
      <c r="TYD59" s="83"/>
      <c r="TYE59" s="83"/>
      <c r="TYF59" s="83"/>
      <c r="TYG59" s="83"/>
      <c r="TYH59" s="83"/>
      <c r="TYI59" s="83"/>
      <c r="TYJ59" s="83"/>
      <c r="TYK59" s="83"/>
      <c r="TYL59" s="83"/>
      <c r="TYM59" s="83"/>
      <c r="TYN59" s="83"/>
      <c r="TYO59" s="83"/>
      <c r="TYP59" s="83"/>
      <c r="TYQ59" s="83"/>
      <c r="TYR59" s="83"/>
      <c r="TYS59" s="83"/>
      <c r="TYT59" s="83"/>
      <c r="TYU59" s="83"/>
      <c r="TYV59" s="83"/>
      <c r="TYW59" s="83"/>
      <c r="TYX59" s="83"/>
      <c r="TYY59" s="83"/>
      <c r="TYZ59" s="83"/>
      <c r="TZA59" s="83"/>
      <c r="TZB59" s="83"/>
      <c r="TZC59" s="83"/>
      <c r="TZD59" s="83"/>
      <c r="TZE59" s="83"/>
      <c r="TZF59" s="83"/>
      <c r="TZG59" s="83"/>
      <c r="TZH59" s="83"/>
      <c r="TZI59" s="83"/>
      <c r="TZJ59" s="83"/>
      <c r="TZK59" s="83"/>
      <c r="TZL59" s="83"/>
      <c r="TZM59" s="83"/>
      <c r="TZN59" s="83"/>
      <c r="TZO59" s="83"/>
      <c r="TZP59" s="83"/>
      <c r="TZQ59" s="83"/>
      <c r="TZR59" s="83"/>
      <c r="TZS59" s="83"/>
      <c r="TZT59" s="83"/>
      <c r="TZU59" s="83"/>
      <c r="TZV59" s="83"/>
      <c r="TZW59" s="83"/>
      <c r="TZX59" s="83"/>
      <c r="TZY59" s="83"/>
      <c r="TZZ59" s="83"/>
      <c r="UAA59" s="83"/>
      <c r="UAB59" s="83"/>
      <c r="UAC59" s="83"/>
      <c r="UAD59" s="83"/>
      <c r="UAE59" s="83"/>
      <c r="UAF59" s="83"/>
      <c r="UAG59" s="83"/>
      <c r="UAH59" s="83"/>
      <c r="UAI59" s="83"/>
      <c r="UAJ59" s="83"/>
      <c r="UAK59" s="83"/>
      <c r="UAL59" s="83"/>
      <c r="UAM59" s="83"/>
      <c r="UAN59" s="83"/>
      <c r="UAO59" s="83"/>
      <c r="UAP59" s="83"/>
      <c r="UAQ59" s="83"/>
      <c r="UAR59" s="83"/>
      <c r="UAS59" s="83"/>
      <c r="UAT59" s="83"/>
      <c r="UAU59" s="83"/>
      <c r="UAV59" s="83"/>
      <c r="UAW59" s="83"/>
      <c r="UAX59" s="83"/>
      <c r="UAY59" s="83"/>
      <c r="UAZ59" s="83"/>
      <c r="UBA59" s="83"/>
      <c r="UBB59" s="83"/>
      <c r="UBC59" s="83"/>
      <c r="UBD59" s="83"/>
      <c r="UBE59" s="83"/>
      <c r="UBF59" s="83"/>
      <c r="UBG59" s="83"/>
      <c r="UBH59" s="83"/>
      <c r="UBI59" s="83"/>
      <c r="UBJ59" s="83"/>
      <c r="UBK59" s="83"/>
      <c r="UBL59" s="83"/>
      <c r="UBM59" s="83"/>
      <c r="UBN59" s="83"/>
      <c r="UBO59" s="83"/>
      <c r="UBP59" s="83"/>
      <c r="UBQ59" s="83"/>
      <c r="UBR59" s="83"/>
      <c r="UBS59" s="83"/>
      <c r="UBT59" s="83"/>
      <c r="UBU59" s="83"/>
      <c r="UBV59" s="83"/>
      <c r="UBW59" s="83"/>
      <c r="UBX59" s="83"/>
      <c r="UBY59" s="83"/>
      <c r="UBZ59" s="83"/>
      <c r="UCA59" s="83"/>
      <c r="UCB59" s="83"/>
      <c r="UCC59" s="83"/>
      <c r="UCD59" s="83"/>
      <c r="UCE59" s="83"/>
      <c r="UCF59" s="83"/>
      <c r="UCG59" s="83"/>
      <c r="UCH59" s="83"/>
      <c r="UCI59" s="83"/>
      <c r="UCJ59" s="83"/>
      <c r="UCK59" s="83"/>
      <c r="UCL59" s="83"/>
      <c r="UCM59" s="83"/>
      <c r="UCN59" s="83"/>
      <c r="UCO59" s="83"/>
      <c r="UCP59" s="83"/>
      <c r="UCQ59" s="83"/>
      <c r="UCR59" s="83"/>
      <c r="UCS59" s="83"/>
      <c r="UCT59" s="83"/>
      <c r="UCU59" s="83"/>
      <c r="UCV59" s="83"/>
      <c r="UCW59" s="83"/>
      <c r="UCX59" s="83"/>
      <c r="UCY59" s="83"/>
      <c r="UCZ59" s="83"/>
      <c r="UDA59" s="83"/>
      <c r="UDB59" s="83"/>
      <c r="UDC59" s="83"/>
      <c r="UDD59" s="83"/>
      <c r="UDE59" s="83"/>
      <c r="UDF59" s="83"/>
      <c r="UDG59" s="83"/>
      <c r="UDH59" s="83"/>
      <c r="UDI59" s="83"/>
      <c r="UDJ59" s="83"/>
      <c r="UDK59" s="83"/>
      <c r="UDL59" s="83"/>
      <c r="UDM59" s="83"/>
      <c r="UDN59" s="83"/>
      <c r="UDO59" s="83"/>
      <c r="UDP59" s="83"/>
      <c r="UDQ59" s="83"/>
      <c r="UDR59" s="83"/>
      <c r="UDS59" s="83"/>
      <c r="UDT59" s="83"/>
      <c r="UDU59" s="83"/>
      <c r="UDV59" s="83"/>
      <c r="UDW59" s="83"/>
      <c r="UDX59" s="83"/>
      <c r="UDY59" s="83"/>
      <c r="UDZ59" s="83"/>
      <c r="UEA59" s="83"/>
      <c r="UEB59" s="83"/>
      <c r="UEC59" s="83"/>
      <c r="UED59" s="83"/>
      <c r="UEE59" s="83"/>
      <c r="UEF59" s="83"/>
      <c r="UEG59" s="83"/>
      <c r="UEH59" s="83"/>
      <c r="UEI59" s="83"/>
      <c r="UEJ59" s="83"/>
      <c r="UEK59" s="83"/>
      <c r="UEL59" s="83"/>
      <c r="UEM59" s="83"/>
      <c r="UEN59" s="83"/>
      <c r="UEO59" s="83"/>
      <c r="UEP59" s="83"/>
      <c r="UEQ59" s="83"/>
      <c r="UER59" s="83"/>
      <c r="UES59" s="83"/>
      <c r="UET59" s="83"/>
      <c r="UEU59" s="83"/>
      <c r="UEV59" s="83"/>
      <c r="UEW59" s="83"/>
      <c r="UEX59" s="83"/>
      <c r="UEY59" s="83"/>
      <c r="UEZ59" s="83"/>
      <c r="UFA59" s="83"/>
      <c r="UFB59" s="83"/>
      <c r="UFC59" s="83"/>
      <c r="UFD59" s="83"/>
      <c r="UFE59" s="83"/>
      <c r="UFF59" s="83"/>
      <c r="UFG59" s="83"/>
      <c r="UFH59" s="83"/>
      <c r="UFI59" s="83"/>
      <c r="UFJ59" s="83"/>
      <c r="UFK59" s="83"/>
      <c r="UFL59" s="83"/>
      <c r="UFM59" s="83"/>
      <c r="UFN59" s="83"/>
      <c r="UFO59" s="83"/>
      <c r="UFP59" s="83"/>
      <c r="UFQ59" s="83"/>
      <c r="UFR59" s="83"/>
      <c r="UFS59" s="83"/>
      <c r="UFT59" s="83"/>
      <c r="UFU59" s="83"/>
      <c r="UFV59" s="83"/>
      <c r="UFW59" s="83"/>
      <c r="UFX59" s="83"/>
      <c r="UFY59" s="83"/>
      <c r="UFZ59" s="83"/>
      <c r="UGA59" s="83"/>
      <c r="UGB59" s="83"/>
      <c r="UGC59" s="83"/>
      <c r="UGD59" s="83"/>
      <c r="UGE59" s="83"/>
      <c r="UGF59" s="83"/>
      <c r="UGG59" s="83"/>
      <c r="UGH59" s="83"/>
      <c r="UGI59" s="83"/>
      <c r="UGJ59" s="83"/>
      <c r="UGK59" s="83"/>
      <c r="UGL59" s="83"/>
      <c r="UGM59" s="83"/>
      <c r="UGN59" s="83"/>
      <c r="UGO59" s="83"/>
      <c r="UGP59" s="83"/>
      <c r="UGQ59" s="83"/>
      <c r="UGR59" s="83"/>
      <c r="UGS59" s="83"/>
      <c r="UGT59" s="83"/>
      <c r="UGU59" s="83"/>
      <c r="UGV59" s="83"/>
      <c r="UGW59" s="83"/>
      <c r="UGX59" s="83"/>
      <c r="UGY59" s="83"/>
      <c r="UGZ59" s="83"/>
      <c r="UHA59" s="83"/>
      <c r="UHB59" s="83"/>
      <c r="UHC59" s="83"/>
      <c r="UHD59" s="83"/>
      <c r="UHE59" s="83"/>
      <c r="UHF59" s="83"/>
      <c r="UHG59" s="83"/>
      <c r="UHH59" s="83"/>
      <c r="UHI59" s="83"/>
      <c r="UHJ59" s="83"/>
      <c r="UHK59" s="83"/>
      <c r="UHL59" s="83"/>
      <c r="UHM59" s="83"/>
      <c r="UHN59" s="83"/>
      <c r="UHO59" s="83"/>
      <c r="UHP59" s="83"/>
      <c r="UHQ59" s="83"/>
      <c r="UHR59" s="83"/>
      <c r="UHS59" s="83"/>
      <c r="UHT59" s="83"/>
      <c r="UHU59" s="83"/>
      <c r="UHV59" s="83"/>
      <c r="UHW59" s="83"/>
      <c r="UHX59" s="83"/>
      <c r="UHY59" s="83"/>
      <c r="UHZ59" s="83"/>
      <c r="UIA59" s="83"/>
      <c r="UIB59" s="83"/>
      <c r="UIC59" s="83"/>
      <c r="UID59" s="83"/>
      <c r="UIE59" s="83"/>
      <c r="UIF59" s="83"/>
      <c r="UIG59" s="83"/>
      <c r="UIH59" s="83"/>
      <c r="UII59" s="83"/>
      <c r="UIJ59" s="83"/>
      <c r="UIK59" s="83"/>
      <c r="UIL59" s="83"/>
      <c r="UIM59" s="83"/>
      <c r="UIN59" s="83"/>
      <c r="UIO59" s="83"/>
      <c r="UIP59" s="83"/>
      <c r="UIQ59" s="83"/>
      <c r="UIR59" s="83"/>
      <c r="UIS59" s="83"/>
      <c r="UIT59" s="83"/>
      <c r="UIU59" s="83"/>
      <c r="UIV59" s="83"/>
      <c r="UIW59" s="83"/>
      <c r="UIX59" s="83"/>
      <c r="UIY59" s="83"/>
      <c r="UIZ59" s="83"/>
      <c r="UJA59" s="83"/>
      <c r="UJB59" s="83"/>
      <c r="UJC59" s="83"/>
      <c r="UJD59" s="83"/>
      <c r="UJE59" s="83"/>
      <c r="UJF59" s="83"/>
      <c r="UJG59" s="83"/>
      <c r="UJH59" s="83"/>
      <c r="UJI59" s="83"/>
      <c r="UJJ59" s="83"/>
      <c r="UJK59" s="83"/>
      <c r="UJL59" s="83"/>
      <c r="UJM59" s="83"/>
      <c r="UJN59" s="83"/>
      <c r="UJO59" s="83"/>
      <c r="UJP59" s="83"/>
      <c r="UJQ59" s="83"/>
      <c r="UJR59" s="83"/>
      <c r="UJS59" s="83"/>
      <c r="UJT59" s="83"/>
      <c r="UJU59" s="83"/>
      <c r="UJV59" s="83"/>
      <c r="UJW59" s="83"/>
      <c r="UJX59" s="83"/>
      <c r="UJY59" s="83"/>
      <c r="UJZ59" s="83"/>
      <c r="UKA59" s="83"/>
      <c r="UKB59" s="83"/>
      <c r="UKC59" s="83"/>
      <c r="UKD59" s="83"/>
      <c r="UKE59" s="83"/>
      <c r="UKF59" s="83"/>
      <c r="UKG59" s="83"/>
      <c r="UKH59" s="83"/>
      <c r="UKI59" s="83"/>
      <c r="UKJ59" s="83"/>
      <c r="UKK59" s="83"/>
      <c r="UKL59" s="83"/>
      <c r="UKM59" s="83"/>
      <c r="UKN59" s="83"/>
      <c r="UKO59" s="83"/>
      <c r="UKP59" s="83"/>
      <c r="UKQ59" s="83"/>
      <c r="UKR59" s="83"/>
      <c r="UKS59" s="83"/>
      <c r="UKT59" s="83"/>
      <c r="UKU59" s="83"/>
      <c r="UKV59" s="83"/>
      <c r="UKW59" s="83"/>
      <c r="UKX59" s="83"/>
      <c r="UKY59" s="83"/>
      <c r="UKZ59" s="83"/>
      <c r="ULA59" s="83"/>
      <c r="ULB59" s="83"/>
      <c r="ULC59" s="83"/>
      <c r="ULD59" s="83"/>
      <c r="ULE59" s="83"/>
      <c r="ULF59" s="83"/>
      <c r="ULG59" s="83"/>
      <c r="ULH59" s="83"/>
      <c r="ULI59" s="83"/>
      <c r="ULJ59" s="83"/>
      <c r="ULK59" s="83"/>
      <c r="ULL59" s="83"/>
      <c r="ULM59" s="83"/>
      <c r="ULN59" s="83"/>
      <c r="ULO59" s="83"/>
      <c r="ULP59" s="83"/>
      <c r="ULQ59" s="83"/>
      <c r="ULR59" s="83"/>
      <c r="ULS59" s="83"/>
      <c r="ULT59" s="83"/>
      <c r="ULU59" s="83"/>
      <c r="ULV59" s="83"/>
      <c r="ULW59" s="83"/>
      <c r="ULX59" s="83"/>
      <c r="ULY59" s="83"/>
      <c r="ULZ59" s="83"/>
      <c r="UMA59" s="83"/>
      <c r="UMB59" s="83"/>
      <c r="UMC59" s="83"/>
      <c r="UMD59" s="83"/>
      <c r="UME59" s="83"/>
      <c r="UMF59" s="83"/>
      <c r="UMG59" s="83"/>
      <c r="UMH59" s="83"/>
      <c r="UMI59" s="83"/>
      <c r="UMJ59" s="83"/>
      <c r="UMK59" s="83"/>
      <c r="UML59" s="83"/>
      <c r="UMM59" s="83"/>
      <c r="UMN59" s="83"/>
      <c r="UMO59" s="83"/>
      <c r="UMP59" s="83"/>
      <c r="UMQ59" s="83"/>
      <c r="UMR59" s="83"/>
      <c r="UMS59" s="83"/>
      <c r="UMT59" s="83"/>
      <c r="UMU59" s="83"/>
      <c r="UMV59" s="83"/>
      <c r="UMW59" s="83"/>
      <c r="UMX59" s="83"/>
      <c r="UMY59" s="83"/>
      <c r="UMZ59" s="83"/>
      <c r="UNA59" s="83"/>
      <c r="UNB59" s="83"/>
      <c r="UNC59" s="83"/>
      <c r="UND59" s="83"/>
      <c r="UNE59" s="83"/>
      <c r="UNF59" s="83"/>
      <c r="UNG59" s="83"/>
      <c r="UNH59" s="83"/>
      <c r="UNI59" s="83"/>
      <c r="UNJ59" s="83"/>
      <c r="UNK59" s="83"/>
      <c r="UNL59" s="83"/>
      <c r="UNM59" s="83"/>
      <c r="UNN59" s="83"/>
      <c r="UNO59" s="83"/>
      <c r="UNP59" s="83"/>
      <c r="UNQ59" s="83"/>
      <c r="UNR59" s="83"/>
      <c r="UNS59" s="83"/>
      <c r="UNT59" s="83"/>
      <c r="UNU59" s="83"/>
      <c r="UNV59" s="83"/>
      <c r="UNW59" s="83"/>
      <c r="UNX59" s="83"/>
      <c r="UNY59" s="83"/>
      <c r="UNZ59" s="83"/>
      <c r="UOA59" s="83"/>
      <c r="UOB59" s="83"/>
      <c r="UOC59" s="83"/>
      <c r="UOD59" s="83"/>
      <c r="UOE59" s="83"/>
      <c r="UOF59" s="83"/>
      <c r="UOG59" s="83"/>
      <c r="UOH59" s="83"/>
      <c r="UOI59" s="83"/>
      <c r="UOJ59" s="83"/>
      <c r="UOK59" s="83"/>
      <c r="UOL59" s="83"/>
      <c r="UOM59" s="83"/>
      <c r="UON59" s="83"/>
      <c r="UOO59" s="83"/>
      <c r="UOP59" s="83"/>
      <c r="UOQ59" s="83"/>
      <c r="UOR59" s="83"/>
      <c r="UOS59" s="83"/>
      <c r="UOT59" s="83"/>
      <c r="UOU59" s="83"/>
      <c r="UOV59" s="83"/>
      <c r="UOW59" s="83"/>
      <c r="UOX59" s="83"/>
      <c r="UOY59" s="83"/>
      <c r="UOZ59" s="83"/>
      <c r="UPA59" s="83"/>
      <c r="UPB59" s="83"/>
      <c r="UPC59" s="83"/>
      <c r="UPD59" s="83"/>
      <c r="UPE59" s="83"/>
      <c r="UPF59" s="83"/>
      <c r="UPG59" s="83"/>
      <c r="UPH59" s="83"/>
      <c r="UPI59" s="83"/>
      <c r="UPJ59" s="83"/>
      <c r="UPK59" s="83"/>
      <c r="UPL59" s="83"/>
      <c r="UPM59" s="83"/>
      <c r="UPN59" s="83"/>
      <c r="UPO59" s="83"/>
      <c r="UPP59" s="83"/>
      <c r="UPQ59" s="83"/>
      <c r="UPR59" s="83"/>
      <c r="UPS59" s="83"/>
      <c r="UPT59" s="83"/>
      <c r="UPU59" s="83"/>
      <c r="UPV59" s="83"/>
      <c r="UPW59" s="83"/>
      <c r="UPX59" s="83"/>
      <c r="UPY59" s="83"/>
      <c r="UPZ59" s="83"/>
      <c r="UQA59" s="83"/>
      <c r="UQB59" s="83"/>
      <c r="UQC59" s="83"/>
      <c r="UQD59" s="83"/>
      <c r="UQE59" s="83"/>
      <c r="UQF59" s="83"/>
      <c r="UQG59" s="83"/>
      <c r="UQH59" s="83"/>
      <c r="UQI59" s="83"/>
      <c r="UQJ59" s="83"/>
      <c r="UQK59" s="83"/>
      <c r="UQL59" s="83"/>
      <c r="UQM59" s="83"/>
      <c r="UQN59" s="83"/>
      <c r="UQO59" s="83"/>
      <c r="UQP59" s="83"/>
      <c r="UQQ59" s="83"/>
      <c r="UQR59" s="83"/>
      <c r="UQS59" s="83"/>
      <c r="UQT59" s="83"/>
      <c r="UQU59" s="83"/>
      <c r="UQV59" s="83"/>
      <c r="UQW59" s="83"/>
      <c r="UQX59" s="83"/>
      <c r="UQY59" s="83"/>
      <c r="UQZ59" s="83"/>
      <c r="URA59" s="83"/>
      <c r="URB59" s="83"/>
      <c r="URC59" s="83"/>
      <c r="URD59" s="83"/>
      <c r="URE59" s="83"/>
      <c r="URF59" s="83"/>
      <c r="URG59" s="83"/>
      <c r="URH59" s="83"/>
      <c r="URI59" s="83"/>
      <c r="URJ59" s="83"/>
      <c r="URK59" s="83"/>
      <c r="URL59" s="83"/>
      <c r="URM59" s="83"/>
      <c r="URN59" s="83"/>
      <c r="URO59" s="83"/>
      <c r="URP59" s="83"/>
      <c r="URQ59" s="83"/>
      <c r="URR59" s="83"/>
      <c r="URS59" s="83"/>
      <c r="URT59" s="83"/>
      <c r="URU59" s="83"/>
      <c r="URV59" s="83"/>
      <c r="URW59" s="83"/>
      <c r="URX59" s="83"/>
      <c r="URY59" s="83"/>
      <c r="URZ59" s="83"/>
      <c r="USA59" s="83"/>
      <c r="USB59" s="83"/>
      <c r="USC59" s="83"/>
      <c r="USD59" s="83"/>
      <c r="USE59" s="83"/>
      <c r="USF59" s="83"/>
      <c r="USG59" s="83"/>
      <c r="USH59" s="83"/>
      <c r="USI59" s="83"/>
      <c r="USJ59" s="83"/>
      <c r="USK59" s="83"/>
      <c r="USL59" s="83"/>
      <c r="USM59" s="83"/>
      <c r="USN59" s="83"/>
      <c r="USO59" s="83"/>
      <c r="USP59" s="83"/>
      <c r="USQ59" s="83"/>
      <c r="USR59" s="83"/>
      <c r="USS59" s="83"/>
      <c r="UST59" s="83"/>
      <c r="USU59" s="83"/>
      <c r="USV59" s="83"/>
      <c r="USW59" s="83"/>
      <c r="USX59" s="83"/>
      <c r="USY59" s="83"/>
      <c r="USZ59" s="83"/>
      <c r="UTA59" s="83"/>
      <c r="UTB59" s="83"/>
      <c r="UTC59" s="83"/>
      <c r="UTD59" s="83"/>
      <c r="UTE59" s="83"/>
      <c r="UTF59" s="83"/>
      <c r="UTG59" s="83"/>
      <c r="UTH59" s="83"/>
      <c r="UTI59" s="83"/>
      <c r="UTJ59" s="83"/>
      <c r="UTK59" s="83"/>
      <c r="UTL59" s="83"/>
      <c r="UTM59" s="83"/>
      <c r="UTN59" s="83"/>
      <c r="UTO59" s="83"/>
      <c r="UTP59" s="83"/>
      <c r="UTQ59" s="83"/>
      <c r="UTR59" s="83"/>
      <c r="UTS59" s="83"/>
      <c r="UTT59" s="83"/>
      <c r="UTU59" s="83"/>
      <c r="UTV59" s="83"/>
      <c r="UTW59" s="83"/>
      <c r="UTX59" s="83"/>
      <c r="UTY59" s="83"/>
      <c r="UTZ59" s="83"/>
      <c r="UUA59" s="83"/>
      <c r="UUB59" s="83"/>
      <c r="UUC59" s="83"/>
      <c r="UUD59" s="83"/>
      <c r="UUE59" s="83"/>
      <c r="UUF59" s="83"/>
      <c r="UUG59" s="83"/>
      <c r="UUH59" s="83"/>
      <c r="UUI59" s="83"/>
      <c r="UUJ59" s="83"/>
      <c r="UUK59" s="83"/>
      <c r="UUL59" s="83"/>
      <c r="UUM59" s="83"/>
      <c r="UUN59" s="83"/>
      <c r="UUO59" s="83"/>
      <c r="UUP59" s="83"/>
      <c r="UUQ59" s="83"/>
      <c r="UUR59" s="83"/>
      <c r="UUS59" s="83"/>
      <c r="UUT59" s="83"/>
      <c r="UUU59" s="83"/>
      <c r="UUV59" s="83"/>
      <c r="UUW59" s="83"/>
      <c r="UUX59" s="83"/>
      <c r="UUY59" s="83"/>
      <c r="UUZ59" s="83"/>
      <c r="UVA59" s="83"/>
      <c r="UVB59" s="83"/>
      <c r="UVC59" s="83"/>
      <c r="UVD59" s="83"/>
      <c r="UVE59" s="83"/>
      <c r="UVF59" s="83"/>
      <c r="UVG59" s="83"/>
      <c r="UVH59" s="83"/>
      <c r="UVI59" s="83"/>
      <c r="UVJ59" s="83"/>
      <c r="UVK59" s="83"/>
      <c r="UVL59" s="83"/>
      <c r="UVM59" s="83"/>
      <c r="UVN59" s="83"/>
      <c r="UVO59" s="83"/>
      <c r="UVP59" s="83"/>
      <c r="UVQ59" s="83"/>
      <c r="UVR59" s="83"/>
      <c r="UVS59" s="83"/>
      <c r="UVT59" s="83"/>
      <c r="UVU59" s="83"/>
      <c r="UVV59" s="83"/>
      <c r="UVW59" s="83"/>
      <c r="UVX59" s="83"/>
      <c r="UVY59" s="83"/>
      <c r="UVZ59" s="83"/>
      <c r="UWA59" s="83"/>
      <c r="UWB59" s="83"/>
      <c r="UWC59" s="83"/>
      <c r="UWD59" s="83"/>
      <c r="UWE59" s="83"/>
      <c r="UWF59" s="83"/>
      <c r="UWG59" s="83"/>
      <c r="UWH59" s="83"/>
      <c r="UWI59" s="83"/>
      <c r="UWJ59" s="83"/>
      <c r="UWK59" s="83"/>
      <c r="UWL59" s="83"/>
      <c r="UWM59" s="83"/>
      <c r="UWN59" s="83"/>
      <c r="UWO59" s="83"/>
      <c r="UWP59" s="83"/>
      <c r="UWQ59" s="83"/>
      <c r="UWR59" s="83"/>
      <c r="UWS59" s="83"/>
      <c r="UWT59" s="83"/>
      <c r="UWU59" s="83"/>
      <c r="UWV59" s="83"/>
      <c r="UWW59" s="83"/>
      <c r="UWX59" s="83"/>
      <c r="UWY59" s="83"/>
      <c r="UWZ59" s="83"/>
      <c r="UXA59" s="83"/>
      <c r="UXB59" s="83"/>
      <c r="UXC59" s="83"/>
      <c r="UXD59" s="83"/>
      <c r="UXE59" s="83"/>
      <c r="UXF59" s="83"/>
      <c r="UXG59" s="83"/>
      <c r="UXH59" s="83"/>
      <c r="UXI59" s="83"/>
      <c r="UXJ59" s="83"/>
      <c r="UXK59" s="83"/>
      <c r="UXL59" s="83"/>
      <c r="UXM59" s="83"/>
      <c r="UXN59" s="83"/>
      <c r="UXO59" s="83"/>
      <c r="UXP59" s="83"/>
      <c r="UXQ59" s="83"/>
      <c r="UXR59" s="83"/>
      <c r="UXS59" s="83"/>
      <c r="UXT59" s="83"/>
      <c r="UXU59" s="83"/>
      <c r="UXV59" s="83"/>
      <c r="UXW59" s="83"/>
      <c r="UXX59" s="83"/>
      <c r="UXY59" s="83"/>
      <c r="UXZ59" s="83"/>
      <c r="UYA59" s="83"/>
      <c r="UYB59" s="83"/>
      <c r="UYC59" s="83"/>
      <c r="UYD59" s="83"/>
      <c r="UYE59" s="83"/>
      <c r="UYF59" s="83"/>
      <c r="UYG59" s="83"/>
      <c r="UYH59" s="83"/>
      <c r="UYI59" s="83"/>
      <c r="UYJ59" s="83"/>
      <c r="UYK59" s="83"/>
      <c r="UYL59" s="83"/>
      <c r="UYM59" s="83"/>
      <c r="UYN59" s="83"/>
      <c r="UYO59" s="83"/>
      <c r="UYP59" s="83"/>
      <c r="UYQ59" s="83"/>
      <c r="UYR59" s="83"/>
      <c r="UYS59" s="83"/>
      <c r="UYT59" s="83"/>
      <c r="UYU59" s="83"/>
      <c r="UYV59" s="83"/>
      <c r="UYW59" s="83"/>
      <c r="UYX59" s="83"/>
      <c r="UYY59" s="83"/>
      <c r="UYZ59" s="83"/>
      <c r="UZA59" s="83"/>
      <c r="UZB59" s="83"/>
      <c r="UZC59" s="83"/>
      <c r="UZD59" s="83"/>
      <c r="UZE59" s="83"/>
      <c r="UZF59" s="83"/>
      <c r="UZG59" s="83"/>
      <c r="UZH59" s="83"/>
      <c r="UZI59" s="83"/>
      <c r="UZJ59" s="83"/>
      <c r="UZK59" s="83"/>
      <c r="UZL59" s="83"/>
      <c r="UZM59" s="83"/>
      <c r="UZN59" s="83"/>
      <c r="UZO59" s="83"/>
      <c r="UZP59" s="83"/>
      <c r="UZQ59" s="83"/>
      <c r="UZR59" s="83"/>
      <c r="UZS59" s="83"/>
      <c r="UZT59" s="83"/>
      <c r="UZU59" s="83"/>
      <c r="UZV59" s="83"/>
      <c r="UZW59" s="83"/>
      <c r="UZX59" s="83"/>
      <c r="UZY59" s="83"/>
      <c r="UZZ59" s="83"/>
      <c r="VAA59" s="83"/>
      <c r="VAB59" s="83"/>
      <c r="VAC59" s="83"/>
      <c r="VAD59" s="83"/>
      <c r="VAE59" s="83"/>
      <c r="VAF59" s="83"/>
      <c r="VAG59" s="83"/>
      <c r="VAH59" s="83"/>
      <c r="VAI59" s="83"/>
      <c r="VAJ59" s="83"/>
      <c r="VAK59" s="83"/>
      <c r="VAL59" s="83"/>
      <c r="VAM59" s="83"/>
      <c r="VAN59" s="83"/>
      <c r="VAO59" s="83"/>
      <c r="VAP59" s="83"/>
      <c r="VAQ59" s="83"/>
      <c r="VAR59" s="83"/>
      <c r="VAS59" s="83"/>
      <c r="VAT59" s="83"/>
      <c r="VAU59" s="83"/>
      <c r="VAV59" s="83"/>
      <c r="VAW59" s="83"/>
      <c r="VAX59" s="83"/>
      <c r="VAY59" s="83"/>
      <c r="VAZ59" s="83"/>
      <c r="VBA59" s="83"/>
      <c r="VBB59" s="83"/>
      <c r="VBC59" s="83"/>
      <c r="VBD59" s="83"/>
      <c r="VBE59" s="83"/>
      <c r="VBF59" s="83"/>
      <c r="VBG59" s="83"/>
      <c r="VBH59" s="83"/>
      <c r="VBI59" s="83"/>
      <c r="VBJ59" s="83"/>
      <c r="VBK59" s="83"/>
      <c r="VBL59" s="83"/>
      <c r="VBM59" s="83"/>
      <c r="VBN59" s="83"/>
      <c r="VBO59" s="83"/>
      <c r="VBP59" s="83"/>
      <c r="VBQ59" s="83"/>
      <c r="VBR59" s="83"/>
      <c r="VBS59" s="83"/>
      <c r="VBT59" s="83"/>
      <c r="VBU59" s="83"/>
      <c r="VBV59" s="83"/>
      <c r="VBW59" s="83"/>
      <c r="VBX59" s="83"/>
      <c r="VBY59" s="83"/>
      <c r="VBZ59" s="83"/>
      <c r="VCA59" s="83"/>
      <c r="VCB59" s="83"/>
      <c r="VCC59" s="83"/>
      <c r="VCD59" s="83"/>
      <c r="VCE59" s="83"/>
      <c r="VCF59" s="83"/>
      <c r="VCG59" s="83"/>
      <c r="VCH59" s="83"/>
      <c r="VCI59" s="83"/>
      <c r="VCJ59" s="83"/>
      <c r="VCK59" s="83"/>
      <c r="VCL59" s="83"/>
      <c r="VCM59" s="83"/>
      <c r="VCN59" s="83"/>
      <c r="VCO59" s="83"/>
      <c r="VCP59" s="83"/>
      <c r="VCQ59" s="83"/>
      <c r="VCR59" s="83"/>
      <c r="VCS59" s="83"/>
      <c r="VCT59" s="83"/>
      <c r="VCU59" s="83"/>
      <c r="VCV59" s="83"/>
      <c r="VCW59" s="83"/>
      <c r="VCX59" s="83"/>
      <c r="VCY59" s="83"/>
      <c r="VCZ59" s="83"/>
      <c r="VDA59" s="83"/>
      <c r="VDB59" s="83"/>
      <c r="VDC59" s="83"/>
      <c r="VDD59" s="83"/>
      <c r="VDE59" s="83"/>
      <c r="VDF59" s="83"/>
      <c r="VDG59" s="83"/>
      <c r="VDH59" s="83"/>
      <c r="VDI59" s="83"/>
      <c r="VDJ59" s="83"/>
      <c r="VDK59" s="83"/>
      <c r="VDL59" s="83"/>
      <c r="VDM59" s="83"/>
      <c r="VDN59" s="83"/>
      <c r="VDO59" s="83"/>
      <c r="VDP59" s="83"/>
      <c r="VDQ59" s="83"/>
      <c r="VDR59" s="83"/>
      <c r="VDS59" s="83"/>
      <c r="VDT59" s="83"/>
      <c r="VDU59" s="83"/>
      <c r="VDV59" s="83"/>
      <c r="VDW59" s="83"/>
      <c r="VDX59" s="83"/>
      <c r="VDY59" s="83"/>
      <c r="VDZ59" s="83"/>
      <c r="VEA59" s="83"/>
      <c r="VEB59" s="83"/>
      <c r="VEC59" s="83"/>
      <c r="VED59" s="83"/>
      <c r="VEE59" s="83"/>
      <c r="VEF59" s="83"/>
      <c r="VEG59" s="83"/>
      <c r="VEH59" s="83"/>
      <c r="VEI59" s="83"/>
      <c r="VEJ59" s="83"/>
      <c r="VEK59" s="83"/>
      <c r="VEL59" s="83"/>
      <c r="VEM59" s="83"/>
      <c r="VEN59" s="83"/>
      <c r="VEO59" s="83"/>
      <c r="VEP59" s="83"/>
      <c r="VEQ59" s="83"/>
      <c r="VER59" s="83"/>
      <c r="VES59" s="83"/>
      <c r="VET59" s="83"/>
      <c r="VEU59" s="83"/>
      <c r="VEV59" s="83"/>
      <c r="VEW59" s="83"/>
      <c r="VEX59" s="83"/>
      <c r="VEY59" s="83"/>
      <c r="VEZ59" s="83"/>
      <c r="VFA59" s="83"/>
      <c r="VFB59" s="83"/>
      <c r="VFC59" s="83"/>
      <c r="VFD59" s="83"/>
      <c r="VFE59" s="83"/>
      <c r="VFF59" s="83"/>
      <c r="VFG59" s="83"/>
      <c r="VFH59" s="83"/>
      <c r="VFI59" s="83"/>
      <c r="VFJ59" s="83"/>
      <c r="VFK59" s="83"/>
      <c r="VFL59" s="83"/>
      <c r="VFM59" s="83"/>
      <c r="VFN59" s="83"/>
      <c r="VFO59" s="83"/>
      <c r="VFP59" s="83"/>
      <c r="VFQ59" s="83"/>
      <c r="VFR59" s="83"/>
      <c r="VFS59" s="83"/>
      <c r="VFT59" s="83"/>
      <c r="VFU59" s="83"/>
      <c r="VFV59" s="83"/>
      <c r="VFW59" s="83"/>
      <c r="VFX59" s="83"/>
      <c r="VFY59" s="83"/>
      <c r="VFZ59" s="83"/>
      <c r="VGA59" s="83"/>
      <c r="VGB59" s="83"/>
      <c r="VGC59" s="83"/>
      <c r="VGD59" s="83"/>
      <c r="VGE59" s="83"/>
      <c r="VGF59" s="83"/>
      <c r="VGG59" s="83"/>
      <c r="VGH59" s="83"/>
      <c r="VGI59" s="83"/>
      <c r="VGJ59" s="83"/>
      <c r="VGK59" s="83"/>
      <c r="VGL59" s="83"/>
      <c r="VGM59" s="83"/>
      <c r="VGN59" s="83"/>
      <c r="VGO59" s="83"/>
      <c r="VGP59" s="83"/>
      <c r="VGQ59" s="83"/>
      <c r="VGR59" s="83"/>
      <c r="VGS59" s="83"/>
      <c r="VGT59" s="83"/>
      <c r="VGU59" s="83"/>
      <c r="VGV59" s="83"/>
      <c r="VGW59" s="83"/>
      <c r="VGX59" s="83"/>
      <c r="VGY59" s="83"/>
      <c r="VGZ59" s="83"/>
      <c r="VHA59" s="83"/>
      <c r="VHB59" s="83"/>
      <c r="VHC59" s="83"/>
      <c r="VHD59" s="83"/>
      <c r="VHE59" s="83"/>
      <c r="VHF59" s="83"/>
      <c r="VHG59" s="83"/>
      <c r="VHH59" s="83"/>
      <c r="VHI59" s="83"/>
      <c r="VHJ59" s="83"/>
      <c r="VHK59" s="83"/>
      <c r="VHL59" s="83"/>
      <c r="VHM59" s="83"/>
      <c r="VHN59" s="83"/>
      <c r="VHO59" s="83"/>
      <c r="VHP59" s="83"/>
      <c r="VHQ59" s="83"/>
      <c r="VHR59" s="83"/>
      <c r="VHS59" s="83"/>
      <c r="VHT59" s="83"/>
      <c r="VHU59" s="83"/>
      <c r="VHV59" s="83"/>
      <c r="VHW59" s="83"/>
      <c r="VHX59" s="83"/>
      <c r="VHY59" s="83"/>
      <c r="VHZ59" s="83"/>
      <c r="VIA59" s="83"/>
      <c r="VIB59" s="83"/>
      <c r="VIC59" s="83"/>
      <c r="VID59" s="83"/>
      <c r="VIE59" s="83"/>
      <c r="VIF59" s="83"/>
      <c r="VIG59" s="83"/>
      <c r="VIH59" s="83"/>
      <c r="VII59" s="83"/>
      <c r="VIJ59" s="83"/>
      <c r="VIK59" s="83"/>
      <c r="VIL59" s="83"/>
      <c r="VIM59" s="83"/>
      <c r="VIN59" s="83"/>
      <c r="VIO59" s="83"/>
      <c r="VIP59" s="83"/>
      <c r="VIQ59" s="83"/>
      <c r="VIR59" s="83"/>
      <c r="VIS59" s="83"/>
      <c r="VIT59" s="83"/>
      <c r="VIU59" s="83"/>
      <c r="VIV59" s="83"/>
      <c r="VIW59" s="83"/>
      <c r="VIX59" s="83"/>
      <c r="VIY59" s="83"/>
      <c r="VIZ59" s="83"/>
      <c r="VJA59" s="83"/>
      <c r="VJB59" s="83"/>
      <c r="VJC59" s="83"/>
      <c r="VJD59" s="83"/>
      <c r="VJE59" s="83"/>
      <c r="VJF59" s="83"/>
      <c r="VJG59" s="83"/>
      <c r="VJH59" s="83"/>
      <c r="VJI59" s="83"/>
      <c r="VJJ59" s="83"/>
      <c r="VJK59" s="83"/>
      <c r="VJL59" s="83"/>
      <c r="VJM59" s="83"/>
      <c r="VJN59" s="83"/>
      <c r="VJO59" s="83"/>
      <c r="VJP59" s="83"/>
      <c r="VJQ59" s="83"/>
      <c r="VJR59" s="83"/>
      <c r="VJS59" s="83"/>
      <c r="VJT59" s="83"/>
      <c r="VJU59" s="83"/>
      <c r="VJV59" s="83"/>
      <c r="VJW59" s="83"/>
      <c r="VJX59" s="83"/>
      <c r="VJY59" s="83"/>
      <c r="VJZ59" s="83"/>
      <c r="VKA59" s="83"/>
      <c r="VKB59" s="83"/>
      <c r="VKC59" s="83"/>
      <c r="VKD59" s="83"/>
      <c r="VKE59" s="83"/>
      <c r="VKF59" s="83"/>
      <c r="VKG59" s="83"/>
      <c r="VKH59" s="83"/>
      <c r="VKI59" s="83"/>
      <c r="VKJ59" s="83"/>
      <c r="VKK59" s="83"/>
      <c r="VKL59" s="83"/>
      <c r="VKM59" s="83"/>
      <c r="VKN59" s="83"/>
      <c r="VKO59" s="83"/>
      <c r="VKP59" s="83"/>
      <c r="VKQ59" s="83"/>
      <c r="VKR59" s="83"/>
      <c r="VKS59" s="83"/>
      <c r="VKT59" s="83"/>
      <c r="VKU59" s="83"/>
      <c r="VKV59" s="83"/>
      <c r="VKW59" s="83"/>
      <c r="VKX59" s="83"/>
      <c r="VKY59" s="83"/>
      <c r="VKZ59" s="83"/>
      <c r="VLA59" s="83"/>
      <c r="VLB59" s="83"/>
      <c r="VLC59" s="83"/>
      <c r="VLD59" s="83"/>
      <c r="VLE59" s="83"/>
      <c r="VLF59" s="83"/>
      <c r="VLG59" s="83"/>
      <c r="VLH59" s="83"/>
      <c r="VLI59" s="83"/>
      <c r="VLJ59" s="83"/>
      <c r="VLK59" s="83"/>
      <c r="VLL59" s="83"/>
      <c r="VLM59" s="83"/>
      <c r="VLN59" s="83"/>
      <c r="VLO59" s="83"/>
      <c r="VLP59" s="83"/>
      <c r="VLQ59" s="83"/>
      <c r="VLR59" s="83"/>
      <c r="VLS59" s="83"/>
      <c r="VLT59" s="83"/>
      <c r="VLU59" s="83"/>
      <c r="VLV59" s="83"/>
      <c r="VLW59" s="83"/>
      <c r="VLX59" s="83"/>
      <c r="VLY59" s="83"/>
      <c r="VLZ59" s="83"/>
      <c r="VMA59" s="83"/>
      <c r="VMB59" s="83"/>
      <c r="VMC59" s="83"/>
      <c r="VMD59" s="83"/>
      <c r="VME59" s="83"/>
      <c r="VMF59" s="83"/>
      <c r="VMG59" s="83"/>
      <c r="VMH59" s="83"/>
      <c r="VMI59" s="83"/>
      <c r="VMJ59" s="83"/>
      <c r="VMK59" s="83"/>
      <c r="VML59" s="83"/>
      <c r="VMM59" s="83"/>
      <c r="VMN59" s="83"/>
      <c r="VMO59" s="83"/>
      <c r="VMP59" s="83"/>
      <c r="VMQ59" s="83"/>
      <c r="VMR59" s="83"/>
      <c r="VMS59" s="83"/>
      <c r="VMT59" s="83"/>
      <c r="VMU59" s="83"/>
      <c r="VMV59" s="83"/>
      <c r="VMW59" s="83"/>
      <c r="VMX59" s="83"/>
      <c r="VMY59" s="83"/>
      <c r="VMZ59" s="83"/>
      <c r="VNA59" s="83"/>
      <c r="VNB59" s="83"/>
      <c r="VNC59" s="83"/>
      <c r="VND59" s="83"/>
      <c r="VNE59" s="83"/>
      <c r="VNF59" s="83"/>
      <c r="VNG59" s="83"/>
      <c r="VNH59" s="83"/>
      <c r="VNI59" s="83"/>
      <c r="VNJ59" s="83"/>
      <c r="VNK59" s="83"/>
      <c r="VNL59" s="83"/>
      <c r="VNM59" s="83"/>
      <c r="VNN59" s="83"/>
      <c r="VNO59" s="83"/>
      <c r="VNP59" s="83"/>
      <c r="VNQ59" s="83"/>
      <c r="VNR59" s="83"/>
      <c r="VNS59" s="83"/>
      <c r="VNT59" s="83"/>
      <c r="VNU59" s="83"/>
      <c r="VNV59" s="83"/>
      <c r="VNW59" s="83"/>
      <c r="VNX59" s="83"/>
      <c r="VNY59" s="83"/>
      <c r="VNZ59" s="83"/>
      <c r="VOA59" s="83"/>
      <c r="VOB59" s="83"/>
      <c r="VOC59" s="83"/>
      <c r="VOD59" s="83"/>
      <c r="VOE59" s="83"/>
      <c r="VOF59" s="83"/>
      <c r="VOG59" s="83"/>
      <c r="VOH59" s="83"/>
      <c r="VOI59" s="83"/>
      <c r="VOJ59" s="83"/>
      <c r="VOK59" s="83"/>
      <c r="VOL59" s="83"/>
      <c r="VOM59" s="83"/>
      <c r="VON59" s="83"/>
      <c r="VOO59" s="83"/>
      <c r="VOP59" s="83"/>
      <c r="VOQ59" s="83"/>
      <c r="VOR59" s="83"/>
      <c r="VOS59" s="83"/>
      <c r="VOT59" s="83"/>
      <c r="VOU59" s="83"/>
      <c r="VOV59" s="83"/>
      <c r="VOW59" s="83"/>
      <c r="VOX59" s="83"/>
      <c r="VOY59" s="83"/>
      <c r="VOZ59" s="83"/>
      <c r="VPA59" s="83"/>
      <c r="VPB59" s="83"/>
      <c r="VPC59" s="83"/>
      <c r="VPD59" s="83"/>
      <c r="VPE59" s="83"/>
      <c r="VPF59" s="83"/>
      <c r="VPG59" s="83"/>
      <c r="VPH59" s="83"/>
      <c r="VPI59" s="83"/>
      <c r="VPJ59" s="83"/>
      <c r="VPK59" s="83"/>
      <c r="VPL59" s="83"/>
      <c r="VPM59" s="83"/>
      <c r="VPN59" s="83"/>
      <c r="VPO59" s="83"/>
      <c r="VPP59" s="83"/>
      <c r="VPQ59" s="83"/>
      <c r="VPR59" s="83"/>
      <c r="VPS59" s="83"/>
      <c r="VPT59" s="83"/>
      <c r="VPU59" s="83"/>
      <c r="VPV59" s="83"/>
      <c r="VPW59" s="83"/>
      <c r="VPX59" s="83"/>
      <c r="VPY59" s="83"/>
      <c r="VPZ59" s="83"/>
      <c r="VQA59" s="83"/>
      <c r="VQB59" s="83"/>
      <c r="VQC59" s="83"/>
      <c r="VQD59" s="83"/>
      <c r="VQE59" s="83"/>
      <c r="VQF59" s="83"/>
      <c r="VQG59" s="83"/>
      <c r="VQH59" s="83"/>
      <c r="VQI59" s="83"/>
      <c r="VQJ59" s="83"/>
      <c r="VQK59" s="83"/>
      <c r="VQL59" s="83"/>
      <c r="VQM59" s="83"/>
      <c r="VQN59" s="83"/>
      <c r="VQO59" s="83"/>
      <c r="VQP59" s="83"/>
      <c r="VQQ59" s="83"/>
      <c r="VQR59" s="83"/>
      <c r="VQS59" s="83"/>
      <c r="VQT59" s="83"/>
      <c r="VQU59" s="83"/>
      <c r="VQV59" s="83"/>
      <c r="VQW59" s="83"/>
      <c r="VQX59" s="83"/>
      <c r="VQY59" s="83"/>
      <c r="VQZ59" s="83"/>
      <c r="VRA59" s="83"/>
      <c r="VRB59" s="83"/>
      <c r="VRC59" s="83"/>
      <c r="VRD59" s="83"/>
      <c r="VRE59" s="83"/>
      <c r="VRF59" s="83"/>
      <c r="VRG59" s="83"/>
      <c r="VRH59" s="83"/>
      <c r="VRI59" s="83"/>
      <c r="VRJ59" s="83"/>
      <c r="VRK59" s="83"/>
      <c r="VRL59" s="83"/>
      <c r="VRM59" s="83"/>
      <c r="VRN59" s="83"/>
      <c r="VRO59" s="83"/>
      <c r="VRP59" s="83"/>
      <c r="VRQ59" s="83"/>
      <c r="VRR59" s="83"/>
      <c r="VRS59" s="83"/>
      <c r="VRT59" s="83"/>
      <c r="VRU59" s="83"/>
      <c r="VRV59" s="83"/>
      <c r="VRW59" s="83"/>
      <c r="VRX59" s="83"/>
      <c r="VRY59" s="83"/>
      <c r="VRZ59" s="83"/>
      <c r="VSA59" s="83"/>
      <c r="VSB59" s="83"/>
      <c r="VSC59" s="83"/>
      <c r="VSD59" s="83"/>
      <c r="VSE59" s="83"/>
      <c r="VSF59" s="83"/>
      <c r="VSG59" s="83"/>
      <c r="VSH59" s="83"/>
      <c r="VSI59" s="83"/>
      <c r="VSJ59" s="83"/>
      <c r="VSK59" s="83"/>
      <c r="VSL59" s="83"/>
      <c r="VSM59" s="83"/>
      <c r="VSN59" s="83"/>
      <c r="VSO59" s="83"/>
      <c r="VSP59" s="83"/>
      <c r="VSQ59" s="83"/>
      <c r="VSR59" s="83"/>
      <c r="VSS59" s="83"/>
      <c r="VST59" s="83"/>
      <c r="VSU59" s="83"/>
      <c r="VSV59" s="83"/>
      <c r="VSW59" s="83"/>
      <c r="VSX59" s="83"/>
      <c r="VSY59" s="83"/>
      <c r="VSZ59" s="83"/>
      <c r="VTA59" s="83"/>
      <c r="VTB59" s="83"/>
      <c r="VTC59" s="83"/>
      <c r="VTD59" s="83"/>
      <c r="VTE59" s="83"/>
      <c r="VTF59" s="83"/>
      <c r="VTG59" s="83"/>
      <c r="VTH59" s="83"/>
      <c r="VTI59" s="83"/>
      <c r="VTJ59" s="83"/>
      <c r="VTK59" s="83"/>
      <c r="VTL59" s="83"/>
      <c r="VTM59" s="83"/>
      <c r="VTN59" s="83"/>
      <c r="VTO59" s="83"/>
      <c r="VTP59" s="83"/>
      <c r="VTQ59" s="83"/>
      <c r="VTR59" s="83"/>
      <c r="VTS59" s="83"/>
      <c r="VTT59" s="83"/>
      <c r="VTU59" s="83"/>
      <c r="VTV59" s="83"/>
      <c r="VTW59" s="83"/>
      <c r="VTX59" s="83"/>
      <c r="VTY59" s="83"/>
      <c r="VTZ59" s="83"/>
      <c r="VUA59" s="83"/>
      <c r="VUB59" s="83"/>
      <c r="VUC59" s="83"/>
      <c r="VUD59" s="83"/>
      <c r="VUE59" s="83"/>
      <c r="VUF59" s="83"/>
      <c r="VUG59" s="83"/>
      <c r="VUH59" s="83"/>
      <c r="VUI59" s="83"/>
      <c r="VUJ59" s="83"/>
      <c r="VUK59" s="83"/>
      <c r="VUL59" s="83"/>
      <c r="VUM59" s="83"/>
      <c r="VUN59" s="83"/>
      <c r="VUO59" s="83"/>
      <c r="VUP59" s="83"/>
      <c r="VUQ59" s="83"/>
      <c r="VUR59" s="83"/>
      <c r="VUS59" s="83"/>
      <c r="VUT59" s="83"/>
      <c r="VUU59" s="83"/>
      <c r="VUV59" s="83"/>
      <c r="VUW59" s="83"/>
      <c r="VUX59" s="83"/>
      <c r="VUY59" s="83"/>
      <c r="VUZ59" s="83"/>
      <c r="VVA59" s="83"/>
      <c r="VVB59" s="83"/>
      <c r="VVC59" s="83"/>
      <c r="VVD59" s="83"/>
      <c r="VVE59" s="83"/>
      <c r="VVF59" s="83"/>
      <c r="VVG59" s="83"/>
      <c r="VVH59" s="83"/>
      <c r="VVI59" s="83"/>
      <c r="VVJ59" s="83"/>
      <c r="VVK59" s="83"/>
      <c r="VVL59" s="83"/>
      <c r="VVM59" s="83"/>
      <c r="VVN59" s="83"/>
      <c r="VVO59" s="83"/>
      <c r="VVP59" s="83"/>
      <c r="VVQ59" s="83"/>
      <c r="VVR59" s="83"/>
      <c r="VVS59" s="83"/>
      <c r="VVT59" s="83"/>
      <c r="VVU59" s="83"/>
      <c r="VVV59" s="83"/>
      <c r="VVW59" s="83"/>
      <c r="VVX59" s="83"/>
      <c r="VVY59" s="83"/>
      <c r="VVZ59" s="83"/>
      <c r="VWA59" s="83"/>
      <c r="VWB59" s="83"/>
      <c r="VWC59" s="83"/>
      <c r="VWD59" s="83"/>
      <c r="VWE59" s="83"/>
      <c r="VWF59" s="83"/>
      <c r="VWG59" s="83"/>
      <c r="VWH59" s="83"/>
      <c r="VWI59" s="83"/>
      <c r="VWJ59" s="83"/>
      <c r="VWK59" s="83"/>
      <c r="VWL59" s="83"/>
      <c r="VWM59" s="83"/>
      <c r="VWN59" s="83"/>
      <c r="VWO59" s="83"/>
      <c r="VWP59" s="83"/>
      <c r="VWQ59" s="83"/>
      <c r="VWR59" s="83"/>
      <c r="VWS59" s="83"/>
      <c r="VWT59" s="83"/>
      <c r="VWU59" s="83"/>
      <c r="VWV59" s="83"/>
      <c r="VWW59" s="83"/>
      <c r="VWX59" s="83"/>
      <c r="VWY59" s="83"/>
      <c r="VWZ59" s="83"/>
      <c r="VXA59" s="83"/>
      <c r="VXB59" s="83"/>
      <c r="VXC59" s="83"/>
      <c r="VXD59" s="83"/>
      <c r="VXE59" s="83"/>
      <c r="VXF59" s="83"/>
      <c r="VXG59" s="83"/>
      <c r="VXH59" s="83"/>
      <c r="VXI59" s="83"/>
      <c r="VXJ59" s="83"/>
      <c r="VXK59" s="83"/>
      <c r="VXL59" s="83"/>
      <c r="VXM59" s="83"/>
      <c r="VXN59" s="83"/>
      <c r="VXO59" s="83"/>
      <c r="VXP59" s="83"/>
      <c r="VXQ59" s="83"/>
      <c r="VXR59" s="83"/>
      <c r="VXS59" s="83"/>
      <c r="VXT59" s="83"/>
      <c r="VXU59" s="83"/>
      <c r="VXV59" s="83"/>
      <c r="VXW59" s="83"/>
      <c r="VXX59" s="83"/>
      <c r="VXY59" s="83"/>
      <c r="VXZ59" s="83"/>
      <c r="VYA59" s="83"/>
      <c r="VYB59" s="83"/>
      <c r="VYC59" s="83"/>
      <c r="VYD59" s="83"/>
      <c r="VYE59" s="83"/>
      <c r="VYF59" s="83"/>
      <c r="VYG59" s="83"/>
      <c r="VYH59" s="83"/>
      <c r="VYI59" s="83"/>
      <c r="VYJ59" s="83"/>
      <c r="VYK59" s="83"/>
      <c r="VYL59" s="83"/>
      <c r="VYM59" s="83"/>
      <c r="VYN59" s="83"/>
      <c r="VYO59" s="83"/>
      <c r="VYP59" s="83"/>
      <c r="VYQ59" s="83"/>
      <c r="VYR59" s="83"/>
      <c r="VYS59" s="83"/>
      <c r="VYT59" s="83"/>
      <c r="VYU59" s="83"/>
      <c r="VYV59" s="83"/>
      <c r="VYW59" s="83"/>
      <c r="VYX59" s="83"/>
      <c r="VYY59" s="83"/>
      <c r="VYZ59" s="83"/>
      <c r="VZA59" s="83"/>
      <c r="VZB59" s="83"/>
      <c r="VZC59" s="83"/>
      <c r="VZD59" s="83"/>
      <c r="VZE59" s="83"/>
      <c r="VZF59" s="83"/>
      <c r="VZG59" s="83"/>
      <c r="VZH59" s="83"/>
      <c r="VZI59" s="83"/>
      <c r="VZJ59" s="83"/>
      <c r="VZK59" s="83"/>
      <c r="VZL59" s="83"/>
      <c r="VZM59" s="83"/>
      <c r="VZN59" s="83"/>
      <c r="VZO59" s="83"/>
      <c r="VZP59" s="83"/>
      <c r="VZQ59" s="83"/>
      <c r="VZR59" s="83"/>
      <c r="VZS59" s="83"/>
      <c r="VZT59" s="83"/>
      <c r="VZU59" s="83"/>
      <c r="VZV59" s="83"/>
      <c r="VZW59" s="83"/>
      <c r="VZX59" s="83"/>
      <c r="VZY59" s="83"/>
      <c r="VZZ59" s="83"/>
      <c r="WAA59" s="83"/>
      <c r="WAB59" s="83"/>
      <c r="WAC59" s="83"/>
      <c r="WAD59" s="83"/>
      <c r="WAE59" s="83"/>
      <c r="WAF59" s="83"/>
      <c r="WAG59" s="83"/>
      <c r="WAH59" s="83"/>
      <c r="WAI59" s="83"/>
      <c r="WAJ59" s="83"/>
      <c r="WAK59" s="83"/>
      <c r="WAL59" s="83"/>
      <c r="WAM59" s="83"/>
      <c r="WAN59" s="83"/>
      <c r="WAO59" s="83"/>
      <c r="WAP59" s="83"/>
      <c r="WAQ59" s="83"/>
      <c r="WAR59" s="83"/>
      <c r="WAS59" s="83"/>
      <c r="WAT59" s="83"/>
      <c r="WAU59" s="83"/>
      <c r="WAV59" s="83"/>
      <c r="WAW59" s="83"/>
      <c r="WAX59" s="83"/>
      <c r="WAY59" s="83"/>
      <c r="WAZ59" s="83"/>
      <c r="WBA59" s="83"/>
      <c r="WBB59" s="83"/>
      <c r="WBC59" s="83"/>
      <c r="WBD59" s="83"/>
      <c r="WBE59" s="83"/>
      <c r="WBF59" s="83"/>
      <c r="WBG59" s="83"/>
      <c r="WBH59" s="83"/>
      <c r="WBI59" s="83"/>
      <c r="WBJ59" s="83"/>
      <c r="WBK59" s="83"/>
      <c r="WBL59" s="83"/>
      <c r="WBM59" s="83"/>
      <c r="WBN59" s="83"/>
      <c r="WBO59" s="83"/>
      <c r="WBP59" s="83"/>
      <c r="WBQ59" s="83"/>
      <c r="WBR59" s="83"/>
      <c r="WBS59" s="83"/>
      <c r="WBT59" s="83"/>
      <c r="WBU59" s="83"/>
      <c r="WBV59" s="83"/>
      <c r="WBW59" s="83"/>
      <c r="WBX59" s="83"/>
      <c r="WBY59" s="83"/>
      <c r="WBZ59" s="83"/>
      <c r="WCA59" s="83"/>
      <c r="WCB59" s="83"/>
      <c r="WCC59" s="83"/>
      <c r="WCD59" s="83"/>
      <c r="WCE59" s="83"/>
      <c r="WCF59" s="83"/>
      <c r="WCG59" s="83"/>
      <c r="WCH59" s="83"/>
      <c r="WCI59" s="83"/>
      <c r="WCJ59" s="83"/>
      <c r="WCK59" s="83"/>
      <c r="WCL59" s="83"/>
      <c r="WCM59" s="83"/>
      <c r="WCN59" s="83"/>
      <c r="WCO59" s="83"/>
      <c r="WCP59" s="83"/>
      <c r="WCQ59" s="83"/>
      <c r="WCR59" s="83"/>
      <c r="WCS59" s="83"/>
      <c r="WCT59" s="83"/>
      <c r="WCU59" s="83"/>
      <c r="WCV59" s="83"/>
      <c r="WCW59" s="83"/>
      <c r="WCX59" s="83"/>
      <c r="WCY59" s="83"/>
      <c r="WCZ59" s="83"/>
      <c r="WDA59" s="83"/>
      <c r="WDB59" s="83"/>
      <c r="WDC59" s="83"/>
      <c r="WDD59" s="83"/>
      <c r="WDE59" s="83"/>
      <c r="WDF59" s="83"/>
      <c r="WDG59" s="83"/>
      <c r="WDH59" s="83"/>
      <c r="WDI59" s="83"/>
      <c r="WDJ59" s="83"/>
      <c r="WDK59" s="83"/>
      <c r="WDL59" s="83"/>
      <c r="WDM59" s="83"/>
      <c r="WDN59" s="83"/>
      <c r="WDO59" s="83"/>
      <c r="WDP59" s="83"/>
      <c r="WDQ59" s="83"/>
      <c r="WDR59" s="83"/>
      <c r="WDS59" s="83"/>
      <c r="WDT59" s="83"/>
      <c r="WDU59" s="83"/>
      <c r="WDV59" s="83"/>
      <c r="WDW59" s="83"/>
      <c r="WDX59" s="83"/>
      <c r="WDY59" s="83"/>
      <c r="WDZ59" s="83"/>
      <c r="WEA59" s="83"/>
      <c r="WEB59" s="83"/>
      <c r="WEC59" s="83"/>
      <c r="WED59" s="83"/>
      <c r="WEE59" s="83"/>
      <c r="WEF59" s="83"/>
      <c r="WEG59" s="83"/>
      <c r="WEH59" s="83"/>
      <c r="WEI59" s="83"/>
      <c r="WEJ59" s="83"/>
      <c r="WEK59" s="83"/>
      <c r="WEL59" s="83"/>
      <c r="WEM59" s="83"/>
      <c r="WEN59" s="83"/>
      <c r="WEO59" s="83"/>
      <c r="WEP59" s="83"/>
      <c r="WEQ59" s="83"/>
      <c r="WER59" s="83"/>
      <c r="WES59" s="83"/>
      <c r="WET59" s="83"/>
      <c r="WEU59" s="83"/>
      <c r="WEV59" s="83"/>
      <c r="WEW59" s="83"/>
      <c r="WEX59" s="83"/>
      <c r="WEY59" s="83"/>
      <c r="WEZ59" s="83"/>
      <c r="WFA59" s="83"/>
      <c r="WFB59" s="83"/>
      <c r="WFC59" s="83"/>
      <c r="WFD59" s="83"/>
      <c r="WFE59" s="83"/>
      <c r="WFF59" s="83"/>
      <c r="WFG59" s="83"/>
      <c r="WFH59" s="83"/>
      <c r="WFI59" s="83"/>
      <c r="WFJ59" s="83"/>
      <c r="WFK59" s="83"/>
      <c r="WFL59" s="83"/>
      <c r="WFM59" s="83"/>
      <c r="WFN59" s="83"/>
      <c r="WFO59" s="83"/>
      <c r="WFP59" s="83"/>
      <c r="WFQ59" s="83"/>
      <c r="WFR59" s="83"/>
      <c r="WFS59" s="83"/>
      <c r="WFT59" s="83"/>
      <c r="WFU59" s="83"/>
      <c r="WFV59" s="83"/>
      <c r="WFW59" s="83"/>
      <c r="WFX59" s="83"/>
      <c r="WFY59" s="83"/>
      <c r="WFZ59" s="83"/>
      <c r="WGA59" s="83"/>
      <c r="WGB59" s="83"/>
      <c r="WGC59" s="83"/>
      <c r="WGD59" s="83"/>
      <c r="WGE59" s="83"/>
      <c r="WGF59" s="83"/>
      <c r="WGG59" s="83"/>
      <c r="WGH59" s="83"/>
      <c r="WGI59" s="83"/>
      <c r="WGJ59" s="83"/>
      <c r="WGK59" s="83"/>
      <c r="WGL59" s="83"/>
      <c r="WGM59" s="83"/>
      <c r="WGN59" s="83"/>
      <c r="WGO59" s="83"/>
      <c r="WGP59" s="83"/>
      <c r="WGQ59" s="83"/>
      <c r="WGR59" s="83"/>
      <c r="WGS59" s="83"/>
      <c r="WGT59" s="83"/>
      <c r="WGU59" s="83"/>
      <c r="WGV59" s="83"/>
      <c r="WGW59" s="83"/>
      <c r="WGX59" s="83"/>
      <c r="WGY59" s="83"/>
      <c r="WGZ59" s="83"/>
      <c r="WHA59" s="83"/>
      <c r="WHB59" s="83"/>
      <c r="WHC59" s="83"/>
      <c r="WHD59" s="83"/>
      <c r="WHE59" s="83"/>
      <c r="WHF59" s="83"/>
      <c r="WHG59" s="83"/>
      <c r="WHH59" s="83"/>
      <c r="WHI59" s="83"/>
      <c r="WHJ59" s="83"/>
      <c r="WHK59" s="83"/>
      <c r="WHL59" s="83"/>
      <c r="WHM59" s="83"/>
      <c r="WHN59" s="83"/>
      <c r="WHO59" s="83"/>
      <c r="WHP59" s="83"/>
      <c r="WHQ59" s="83"/>
      <c r="WHR59" s="83"/>
      <c r="WHS59" s="83"/>
      <c r="WHT59" s="83"/>
      <c r="WHU59" s="83"/>
      <c r="WHV59" s="83"/>
      <c r="WHW59" s="83"/>
      <c r="WHX59" s="83"/>
      <c r="WHY59" s="83"/>
      <c r="WHZ59" s="83"/>
      <c r="WIA59" s="83"/>
      <c r="WIB59" s="83"/>
      <c r="WIC59" s="83"/>
      <c r="WID59" s="83"/>
      <c r="WIE59" s="83"/>
      <c r="WIF59" s="83"/>
      <c r="WIG59" s="83"/>
      <c r="WIH59" s="83"/>
      <c r="WII59" s="83"/>
      <c r="WIJ59" s="83"/>
      <c r="WIK59" s="83"/>
      <c r="WIL59" s="83"/>
      <c r="WIM59" s="83"/>
      <c r="WIN59" s="83"/>
      <c r="WIO59" s="83"/>
      <c r="WIP59" s="83"/>
      <c r="WIQ59" s="83"/>
      <c r="WIR59" s="83"/>
      <c r="WIS59" s="83"/>
      <c r="WIT59" s="83"/>
      <c r="WIU59" s="83"/>
      <c r="WIV59" s="83"/>
      <c r="WIW59" s="83"/>
      <c r="WIX59" s="83"/>
      <c r="WIY59" s="83"/>
      <c r="WIZ59" s="83"/>
      <c r="WJA59" s="83"/>
      <c r="WJB59" s="83"/>
      <c r="WJC59" s="83"/>
      <c r="WJD59" s="83"/>
      <c r="WJE59" s="83"/>
      <c r="WJF59" s="83"/>
      <c r="WJG59" s="83"/>
      <c r="WJH59" s="83"/>
      <c r="WJI59" s="83"/>
      <c r="WJJ59" s="83"/>
      <c r="WJK59" s="83"/>
      <c r="WJL59" s="83"/>
      <c r="WJM59" s="83"/>
      <c r="WJN59" s="83"/>
      <c r="WJO59" s="83"/>
      <c r="WJP59" s="83"/>
      <c r="WJQ59" s="83"/>
      <c r="WJR59" s="83"/>
      <c r="WJS59" s="83"/>
      <c r="WJT59" s="83"/>
      <c r="WJU59" s="83"/>
      <c r="WJV59" s="83"/>
      <c r="WJW59" s="83"/>
      <c r="WJX59" s="83"/>
      <c r="WJY59" s="83"/>
      <c r="WJZ59" s="83"/>
      <c r="WKA59" s="83"/>
      <c r="WKB59" s="83"/>
      <c r="WKC59" s="83"/>
      <c r="WKD59" s="83"/>
      <c r="WKE59" s="83"/>
      <c r="WKF59" s="83"/>
      <c r="WKG59" s="83"/>
      <c r="WKH59" s="83"/>
      <c r="WKI59" s="83"/>
      <c r="WKJ59" s="83"/>
      <c r="WKK59" s="83"/>
      <c r="WKL59" s="83"/>
      <c r="WKM59" s="83"/>
      <c r="WKN59" s="83"/>
      <c r="WKO59" s="83"/>
      <c r="WKP59" s="83"/>
      <c r="WKQ59" s="83"/>
      <c r="WKR59" s="83"/>
      <c r="WKS59" s="83"/>
      <c r="WKT59" s="83"/>
      <c r="WKU59" s="83"/>
      <c r="WKV59" s="83"/>
      <c r="WKW59" s="83"/>
      <c r="WKX59" s="83"/>
      <c r="WKY59" s="83"/>
      <c r="WKZ59" s="83"/>
      <c r="WLA59" s="83"/>
      <c r="WLB59" s="83"/>
      <c r="WLC59" s="83"/>
      <c r="WLD59" s="83"/>
      <c r="WLE59" s="83"/>
      <c r="WLF59" s="83"/>
      <c r="WLG59" s="83"/>
      <c r="WLH59" s="83"/>
      <c r="WLI59" s="83"/>
      <c r="WLJ59" s="83"/>
      <c r="WLK59" s="83"/>
      <c r="WLL59" s="83"/>
      <c r="WLM59" s="83"/>
      <c r="WLN59" s="83"/>
      <c r="WLO59" s="83"/>
      <c r="WLP59" s="83"/>
      <c r="WLQ59" s="83"/>
      <c r="WLR59" s="83"/>
      <c r="WLS59" s="83"/>
      <c r="WLT59" s="83"/>
      <c r="WLU59" s="83"/>
      <c r="WLV59" s="83"/>
      <c r="WLW59" s="83"/>
      <c r="WLX59" s="83"/>
      <c r="WLY59" s="83"/>
      <c r="WLZ59" s="83"/>
      <c r="WMA59" s="83"/>
      <c r="WMB59" s="83"/>
      <c r="WMC59" s="83"/>
      <c r="WMD59" s="83"/>
      <c r="WME59" s="83"/>
      <c r="WMF59" s="83"/>
      <c r="WMG59" s="83"/>
      <c r="WMH59" s="83"/>
      <c r="WMI59" s="83"/>
      <c r="WMJ59" s="83"/>
      <c r="WMK59" s="83"/>
      <c r="WML59" s="83"/>
      <c r="WMM59" s="83"/>
      <c r="WMN59" s="83"/>
      <c r="WMO59" s="83"/>
      <c r="WMP59" s="83"/>
      <c r="WMQ59" s="83"/>
      <c r="WMR59" s="83"/>
      <c r="WMS59" s="83"/>
      <c r="WMT59" s="83"/>
      <c r="WMU59" s="83"/>
      <c r="WMV59" s="83"/>
      <c r="WMW59" s="83"/>
      <c r="WMX59" s="83"/>
      <c r="WMY59" s="83"/>
      <c r="WMZ59" s="83"/>
      <c r="WNA59" s="83"/>
      <c r="WNB59" s="83"/>
      <c r="WNC59" s="83"/>
      <c r="WND59" s="83"/>
      <c r="WNE59" s="83"/>
      <c r="WNF59" s="83"/>
      <c r="WNG59" s="83"/>
      <c r="WNH59" s="83"/>
      <c r="WNI59" s="83"/>
      <c r="WNJ59" s="83"/>
      <c r="WNK59" s="83"/>
      <c r="WNL59" s="83"/>
      <c r="WNM59" s="83"/>
      <c r="WNN59" s="83"/>
      <c r="WNO59" s="83"/>
      <c r="WNP59" s="83"/>
      <c r="WNQ59" s="83"/>
      <c r="WNR59" s="83"/>
      <c r="WNS59" s="83"/>
      <c r="WNT59" s="83"/>
      <c r="WNU59" s="83"/>
      <c r="WNV59" s="83"/>
      <c r="WNW59" s="83"/>
      <c r="WNX59" s="83"/>
      <c r="WNY59" s="83"/>
      <c r="WNZ59" s="83"/>
      <c r="WOA59" s="83"/>
      <c r="WOB59" s="83"/>
      <c r="WOC59" s="83"/>
      <c r="WOD59" s="83"/>
      <c r="WOE59" s="83"/>
      <c r="WOF59" s="83"/>
      <c r="WOG59" s="83"/>
      <c r="WOH59" s="83"/>
      <c r="WOI59" s="83"/>
      <c r="WOJ59" s="83"/>
      <c r="WOK59" s="83"/>
      <c r="WOL59" s="83"/>
      <c r="WOM59" s="83"/>
      <c r="WON59" s="83"/>
      <c r="WOO59" s="83"/>
      <c r="WOP59" s="83"/>
      <c r="WOQ59" s="83"/>
      <c r="WOR59" s="83"/>
      <c r="WOS59" s="83"/>
      <c r="WOT59" s="83"/>
      <c r="WOU59" s="83"/>
      <c r="WOV59" s="83"/>
      <c r="WOW59" s="83"/>
      <c r="WOX59" s="83"/>
      <c r="WOY59" s="83"/>
      <c r="WOZ59" s="83"/>
      <c r="WPA59" s="83"/>
      <c r="WPB59" s="83"/>
      <c r="WPC59" s="83"/>
      <c r="WPD59" s="83"/>
      <c r="WPE59" s="83"/>
      <c r="WPF59" s="83"/>
      <c r="WPG59" s="83"/>
      <c r="WPH59" s="83"/>
      <c r="WPI59" s="83"/>
      <c r="WPJ59" s="83"/>
      <c r="WPK59" s="83"/>
      <c r="WPL59" s="83"/>
      <c r="WPM59" s="83"/>
      <c r="WPN59" s="83"/>
      <c r="WPO59" s="83"/>
      <c r="WPP59" s="83"/>
      <c r="WPQ59" s="83"/>
      <c r="WPR59" s="83"/>
      <c r="WPS59" s="83"/>
      <c r="WPT59" s="83"/>
      <c r="WPU59" s="83"/>
      <c r="WPV59" s="83"/>
      <c r="WPW59" s="83"/>
      <c r="WPX59" s="83"/>
      <c r="WPY59" s="83"/>
      <c r="WPZ59" s="83"/>
      <c r="WQA59" s="83"/>
      <c r="WQB59" s="83"/>
      <c r="WQC59" s="83"/>
      <c r="WQD59" s="83"/>
      <c r="WQE59" s="83"/>
      <c r="WQF59" s="83"/>
      <c r="WQG59" s="83"/>
      <c r="WQH59" s="83"/>
      <c r="WQI59" s="83"/>
      <c r="WQJ59" s="83"/>
      <c r="WQK59" s="83"/>
      <c r="WQL59" s="83"/>
      <c r="WQM59" s="83"/>
      <c r="WQN59" s="83"/>
      <c r="WQO59" s="83"/>
      <c r="WQP59" s="83"/>
      <c r="WQQ59" s="83"/>
      <c r="WQR59" s="83"/>
      <c r="WQS59" s="83"/>
      <c r="WQT59" s="83"/>
      <c r="WQU59" s="83"/>
      <c r="WQV59" s="83"/>
      <c r="WQW59" s="83"/>
      <c r="WQX59" s="83"/>
      <c r="WQY59" s="83"/>
      <c r="WQZ59" s="83"/>
      <c r="WRA59" s="83"/>
      <c r="WRB59" s="83"/>
      <c r="WRC59" s="83"/>
      <c r="WRD59" s="83"/>
      <c r="WRE59" s="83"/>
      <c r="WRF59" s="83"/>
      <c r="WRG59" s="83"/>
      <c r="WRH59" s="83"/>
      <c r="WRI59" s="83"/>
      <c r="WRJ59" s="83"/>
      <c r="WRK59" s="83"/>
      <c r="WRL59" s="83"/>
      <c r="WRM59" s="83"/>
      <c r="WRN59" s="83"/>
      <c r="WRO59" s="83"/>
      <c r="WRP59" s="83"/>
      <c r="WRQ59" s="83"/>
      <c r="WRR59" s="83"/>
      <c r="WRS59" s="83"/>
      <c r="WRT59" s="83"/>
      <c r="WRU59" s="83"/>
      <c r="WRV59" s="83"/>
      <c r="WRW59" s="83"/>
      <c r="WRX59" s="83"/>
      <c r="WRY59" s="83"/>
      <c r="WRZ59" s="83"/>
      <c r="WSA59" s="83"/>
      <c r="WSB59" s="83"/>
      <c r="WSC59" s="83"/>
      <c r="WSD59" s="83"/>
      <c r="WSE59" s="83"/>
      <c r="WSF59" s="83"/>
      <c r="WSG59" s="83"/>
      <c r="WSH59" s="83"/>
      <c r="WSI59" s="83"/>
      <c r="WSJ59" s="83"/>
      <c r="WSK59" s="83"/>
      <c r="WSL59" s="83"/>
      <c r="WSM59" s="83"/>
      <c r="WSN59" s="83"/>
      <c r="WSO59" s="83"/>
      <c r="WSP59" s="83"/>
      <c r="WSQ59" s="83"/>
      <c r="WSR59" s="83"/>
      <c r="WSS59" s="83"/>
      <c r="WST59" s="83"/>
      <c r="WSU59" s="83"/>
      <c r="WSV59" s="83"/>
      <c r="WSW59" s="83"/>
      <c r="WSX59" s="83"/>
      <c r="WSY59" s="83"/>
      <c r="WSZ59" s="83"/>
      <c r="WTA59" s="83"/>
      <c r="WTB59" s="83"/>
      <c r="WTC59" s="83"/>
      <c r="WTD59" s="83"/>
      <c r="WTE59" s="83"/>
      <c r="WTF59" s="83"/>
      <c r="WTG59" s="83"/>
      <c r="WTH59" s="83"/>
      <c r="WTI59" s="83"/>
      <c r="WTJ59" s="83"/>
      <c r="WTK59" s="83"/>
      <c r="WTL59" s="83"/>
      <c r="WTM59" s="83"/>
      <c r="WTN59" s="83"/>
      <c r="WTO59" s="83"/>
      <c r="WTP59" s="83"/>
      <c r="WTQ59" s="83"/>
      <c r="WTR59" s="83"/>
      <c r="WTS59" s="83"/>
      <c r="WTT59" s="83"/>
      <c r="WTU59" s="83"/>
      <c r="WTV59" s="83"/>
      <c r="WTW59" s="83"/>
      <c r="WTX59" s="83"/>
      <c r="WTY59" s="83"/>
      <c r="WTZ59" s="83"/>
      <c r="WUA59" s="83"/>
      <c r="WUB59" s="83"/>
      <c r="WUC59" s="83"/>
      <c r="WUD59" s="83"/>
      <c r="WUE59" s="83"/>
      <c r="WUF59" s="83"/>
      <c r="WUG59" s="83"/>
      <c r="WUH59" s="83"/>
      <c r="WUI59" s="83"/>
      <c r="WUJ59" s="83"/>
      <c r="WUK59" s="83"/>
      <c r="WUL59" s="83"/>
      <c r="WUM59" s="83"/>
      <c r="WUN59" s="83"/>
      <c r="WUO59" s="83"/>
      <c r="WUP59" s="83"/>
      <c r="WUQ59" s="83"/>
      <c r="WUR59" s="83"/>
      <c r="WUS59" s="83"/>
      <c r="WUT59" s="83"/>
      <c r="WUU59" s="83"/>
      <c r="WUV59" s="83"/>
      <c r="WUW59" s="83"/>
      <c r="WUX59" s="83"/>
      <c r="WUY59" s="83"/>
      <c r="WUZ59" s="83"/>
      <c r="WVA59" s="83"/>
      <c r="WVB59" s="83"/>
      <c r="WVC59" s="83"/>
      <c r="WVD59" s="83"/>
      <c r="WVE59" s="83"/>
      <c r="WVF59" s="83"/>
      <c r="WVG59" s="83"/>
      <c r="WVH59" s="83"/>
      <c r="WVI59" s="83"/>
      <c r="WVJ59" s="83"/>
      <c r="WVK59" s="83"/>
      <c r="WVL59" s="83"/>
      <c r="WVM59" s="83"/>
      <c r="WVN59" s="83"/>
      <c r="WVO59" s="83"/>
      <c r="WVP59" s="83"/>
      <c r="WVQ59" s="83"/>
      <c r="WVR59" s="83"/>
      <c r="WVS59" s="83"/>
      <c r="WVT59" s="83"/>
      <c r="WVU59" s="83"/>
    </row>
    <row r="60" spans="1:16141" s="96" customFormat="1" ht="33" customHeight="1">
      <c r="A60" s="24">
        <v>54</v>
      </c>
      <c r="B60" s="240"/>
      <c r="C60" s="240"/>
      <c r="D60" s="66" t="s">
        <v>347</v>
      </c>
      <c r="E60" s="251" t="s">
        <v>348</v>
      </c>
      <c r="F60" s="252" t="s">
        <v>18</v>
      </c>
      <c r="G60" s="16" t="s">
        <v>137</v>
      </c>
      <c r="H60" s="9" t="s">
        <v>138</v>
      </c>
      <c r="I60" s="10" t="s">
        <v>139</v>
      </c>
      <c r="J60" s="47" t="s">
        <v>20</v>
      </c>
      <c r="K60" s="5" t="s">
        <v>349</v>
      </c>
      <c r="L60" s="193" t="s">
        <v>171</v>
      </c>
      <c r="M60" s="179"/>
      <c r="N60" s="179"/>
      <c r="O60" s="179"/>
      <c r="P60" s="180" t="s">
        <v>130</v>
      </c>
      <c r="Q60" s="180"/>
      <c r="R60" s="180"/>
      <c r="S60" s="181"/>
      <c r="T60" s="83"/>
      <c r="U60" s="85"/>
      <c r="V60" s="85"/>
      <c r="W60" s="85"/>
      <c r="X60" s="85"/>
      <c r="Y60" s="85"/>
      <c r="Z60" s="85"/>
      <c r="AA60" s="85"/>
      <c r="AB60" s="85"/>
      <c r="AC60" s="85"/>
      <c r="AD60" s="85"/>
      <c r="AE60" s="85"/>
      <c r="AF60" s="85"/>
      <c r="AG60" s="85"/>
      <c r="AH60" s="85"/>
      <c r="AI60" s="85"/>
      <c r="AJ60" s="85"/>
      <c r="AK60" s="85"/>
      <c r="AL60" s="85"/>
      <c r="AM60" s="85"/>
      <c r="AN60" s="85"/>
      <c r="AO60" s="85"/>
      <c r="AP60" s="85"/>
      <c r="AQ60" s="85"/>
      <c r="AR60" s="85"/>
      <c r="AS60" s="85"/>
      <c r="AT60" s="85"/>
      <c r="AU60" s="85"/>
      <c r="AV60" s="85"/>
      <c r="AW60" s="85"/>
      <c r="AX60" s="85"/>
      <c r="AY60" s="85"/>
      <c r="AZ60" s="85"/>
      <c r="BA60" s="85"/>
      <c r="BB60" s="85"/>
      <c r="BC60" s="85"/>
      <c r="BD60" s="85"/>
      <c r="BE60" s="85"/>
      <c r="BF60" s="85"/>
      <c r="BG60" s="85"/>
      <c r="BH60" s="85"/>
      <c r="BI60" s="85"/>
      <c r="BJ60" s="85"/>
      <c r="BK60" s="85"/>
      <c r="BL60" s="85"/>
      <c r="BM60" s="85"/>
      <c r="BN60" s="85"/>
      <c r="BO60" s="85"/>
      <c r="BP60" s="85"/>
      <c r="BQ60" s="85"/>
      <c r="BR60" s="85"/>
      <c r="BS60" s="85"/>
      <c r="BT60" s="85"/>
      <c r="BU60" s="85"/>
      <c r="BV60" s="85"/>
      <c r="BW60" s="85"/>
      <c r="BX60" s="85"/>
      <c r="BY60" s="85"/>
      <c r="BZ60" s="85"/>
      <c r="CA60" s="85"/>
      <c r="CB60" s="85"/>
      <c r="CC60" s="85"/>
      <c r="CD60" s="85"/>
      <c r="CE60" s="85"/>
      <c r="CF60" s="85"/>
      <c r="CG60" s="85"/>
      <c r="CH60" s="85"/>
      <c r="CI60" s="85"/>
      <c r="CJ60" s="85"/>
      <c r="CK60" s="85"/>
      <c r="CL60" s="85"/>
      <c r="CM60" s="85"/>
      <c r="CN60" s="85"/>
      <c r="CO60" s="85"/>
      <c r="CP60" s="85"/>
      <c r="CQ60" s="85"/>
      <c r="CR60" s="85"/>
      <c r="CS60" s="85"/>
      <c r="CT60" s="85"/>
      <c r="CU60" s="85"/>
      <c r="CV60" s="85"/>
      <c r="CW60" s="85"/>
      <c r="CX60" s="85"/>
      <c r="CY60" s="85"/>
      <c r="CZ60" s="85"/>
      <c r="DA60" s="85"/>
      <c r="DB60" s="85"/>
      <c r="DC60" s="85"/>
      <c r="DD60" s="85"/>
      <c r="DE60" s="85"/>
      <c r="DF60" s="85"/>
      <c r="DG60" s="85"/>
      <c r="DH60" s="85"/>
      <c r="DI60" s="85"/>
      <c r="DJ60" s="85"/>
      <c r="DK60" s="85"/>
      <c r="DL60" s="85"/>
      <c r="DM60" s="85"/>
      <c r="DN60" s="85"/>
      <c r="DO60" s="85"/>
      <c r="DP60" s="85"/>
      <c r="DQ60" s="85"/>
      <c r="DR60" s="85"/>
      <c r="DS60" s="85"/>
      <c r="DT60" s="85"/>
      <c r="DU60" s="85"/>
      <c r="DV60" s="85"/>
      <c r="DW60" s="85"/>
      <c r="DX60" s="85"/>
      <c r="DY60" s="85"/>
      <c r="DZ60" s="85"/>
      <c r="EA60" s="85"/>
      <c r="EB60" s="85"/>
      <c r="EC60" s="85"/>
      <c r="ED60" s="85"/>
      <c r="EE60" s="85"/>
      <c r="EF60" s="85"/>
      <c r="EG60" s="85"/>
      <c r="EH60" s="85"/>
      <c r="EI60" s="85"/>
      <c r="EJ60" s="85"/>
      <c r="EK60" s="85"/>
      <c r="EL60" s="85"/>
      <c r="EM60" s="85"/>
      <c r="EN60" s="85"/>
      <c r="EO60" s="85"/>
      <c r="EP60" s="85"/>
      <c r="EQ60" s="85"/>
      <c r="ER60" s="85"/>
      <c r="ES60" s="85"/>
      <c r="ET60" s="85"/>
      <c r="EU60" s="85"/>
      <c r="EV60" s="85"/>
      <c r="EW60" s="85"/>
      <c r="EX60" s="85"/>
      <c r="EY60" s="85"/>
      <c r="EZ60" s="85"/>
      <c r="FA60" s="85"/>
      <c r="FB60" s="85"/>
      <c r="FC60" s="85"/>
      <c r="FD60" s="85"/>
      <c r="FE60" s="85"/>
      <c r="FF60" s="85"/>
      <c r="FG60" s="85"/>
      <c r="FH60" s="85"/>
      <c r="FI60" s="85"/>
      <c r="FJ60" s="85"/>
      <c r="FK60" s="85"/>
      <c r="FL60" s="85"/>
      <c r="FM60" s="85"/>
      <c r="FN60" s="85"/>
      <c r="FO60" s="85"/>
      <c r="FP60" s="85"/>
      <c r="FQ60" s="85"/>
      <c r="FR60" s="85"/>
      <c r="FS60" s="85"/>
      <c r="FT60" s="85"/>
      <c r="FU60" s="85"/>
      <c r="FV60" s="85"/>
      <c r="FW60" s="85"/>
      <c r="FX60" s="85"/>
      <c r="FY60" s="85"/>
      <c r="FZ60" s="85"/>
      <c r="GA60" s="85"/>
      <c r="GB60" s="85"/>
      <c r="GC60" s="85"/>
      <c r="GD60" s="85"/>
      <c r="GE60" s="85"/>
      <c r="GF60" s="85"/>
      <c r="GG60" s="85"/>
      <c r="GH60" s="85"/>
      <c r="GI60" s="85"/>
      <c r="GJ60" s="85"/>
      <c r="GK60" s="85"/>
      <c r="GL60" s="85"/>
      <c r="GM60" s="85"/>
      <c r="GN60" s="85"/>
      <c r="GO60" s="85"/>
      <c r="GP60" s="85"/>
      <c r="GQ60" s="85"/>
      <c r="GR60" s="85"/>
      <c r="GS60" s="85"/>
      <c r="GT60" s="85"/>
      <c r="GU60" s="85"/>
      <c r="GV60" s="85"/>
      <c r="GW60" s="85"/>
      <c r="GX60" s="85"/>
      <c r="GY60" s="85"/>
      <c r="GZ60" s="85"/>
      <c r="HA60" s="85"/>
      <c r="HB60" s="85"/>
      <c r="HC60" s="85"/>
      <c r="HD60" s="85"/>
      <c r="HE60" s="85"/>
      <c r="HF60" s="85"/>
      <c r="HG60" s="85"/>
      <c r="HH60" s="85"/>
      <c r="HI60" s="85"/>
      <c r="HJ60" s="85"/>
      <c r="HK60" s="85"/>
      <c r="HL60" s="85"/>
      <c r="HM60" s="85"/>
      <c r="HN60" s="85"/>
      <c r="HO60" s="85"/>
      <c r="HP60" s="83"/>
      <c r="HQ60" s="83"/>
      <c r="HR60" s="83"/>
      <c r="HS60" s="83"/>
      <c r="HT60" s="83"/>
      <c r="HU60" s="83"/>
      <c r="HV60" s="83"/>
      <c r="HW60" s="83"/>
      <c r="HX60" s="83"/>
      <c r="HY60" s="83"/>
      <c r="HZ60" s="83"/>
      <c r="IA60" s="83"/>
      <c r="IB60" s="83"/>
      <c r="IC60" s="83"/>
      <c r="ID60" s="83"/>
      <c r="IE60" s="83"/>
      <c r="IF60" s="83"/>
      <c r="IG60" s="83"/>
      <c r="IH60" s="83"/>
      <c r="II60" s="83"/>
      <c r="IJ60" s="83"/>
      <c r="IK60" s="83"/>
      <c r="IL60" s="83"/>
      <c r="IM60" s="83"/>
      <c r="IN60" s="83"/>
      <c r="IO60" s="83"/>
      <c r="IP60" s="83"/>
      <c r="IQ60" s="83"/>
      <c r="IR60" s="83"/>
      <c r="IS60" s="83"/>
      <c r="IT60" s="83"/>
      <c r="IU60" s="83"/>
      <c r="IV60" s="83"/>
      <c r="IW60" s="83"/>
      <c r="IX60" s="83"/>
      <c r="IY60" s="83"/>
      <c r="IZ60" s="83"/>
      <c r="JA60" s="83"/>
      <c r="JB60" s="83"/>
      <c r="JC60" s="83"/>
      <c r="JD60" s="83"/>
      <c r="JE60" s="83"/>
      <c r="JF60" s="83"/>
      <c r="JG60" s="83"/>
      <c r="JH60" s="83"/>
      <c r="JI60" s="83"/>
      <c r="JJ60" s="83"/>
      <c r="JK60" s="83"/>
      <c r="JL60" s="83"/>
      <c r="JM60" s="83"/>
      <c r="JN60" s="83"/>
      <c r="JO60" s="83"/>
      <c r="JP60" s="83"/>
      <c r="JQ60" s="83"/>
      <c r="JR60" s="83"/>
      <c r="JS60" s="83"/>
      <c r="JT60" s="83"/>
      <c r="JU60" s="83"/>
      <c r="JV60" s="83"/>
      <c r="JW60" s="83"/>
      <c r="JX60" s="83"/>
      <c r="JY60" s="83"/>
      <c r="JZ60" s="83"/>
      <c r="KA60" s="83"/>
      <c r="KB60" s="83"/>
      <c r="KC60" s="83"/>
      <c r="KD60" s="83"/>
      <c r="KE60" s="83"/>
      <c r="KF60" s="83"/>
      <c r="KG60" s="83"/>
      <c r="KH60" s="83"/>
      <c r="KI60" s="83"/>
      <c r="KJ60" s="83"/>
      <c r="KK60" s="83"/>
      <c r="KL60" s="83"/>
      <c r="KM60" s="83"/>
      <c r="KN60" s="83"/>
      <c r="KO60" s="83"/>
      <c r="KP60" s="83"/>
      <c r="KQ60" s="83"/>
      <c r="KR60" s="83"/>
      <c r="KS60" s="83"/>
      <c r="KT60" s="83"/>
      <c r="KU60" s="83"/>
      <c r="KV60" s="83"/>
      <c r="KW60" s="83"/>
      <c r="KX60" s="83"/>
      <c r="KY60" s="83"/>
      <c r="KZ60" s="83"/>
      <c r="LA60" s="83"/>
      <c r="LB60" s="83"/>
      <c r="LC60" s="83"/>
      <c r="LD60" s="83"/>
      <c r="LE60" s="83"/>
      <c r="LF60" s="83"/>
      <c r="LG60" s="83"/>
      <c r="LH60" s="83"/>
      <c r="LI60" s="83"/>
      <c r="LJ60" s="83"/>
      <c r="LK60" s="83"/>
      <c r="LL60" s="83"/>
      <c r="LM60" s="83"/>
      <c r="LN60" s="83"/>
      <c r="LO60" s="83"/>
      <c r="LP60" s="83"/>
      <c r="LQ60" s="83"/>
      <c r="LR60" s="83"/>
      <c r="LS60" s="83"/>
      <c r="LT60" s="83"/>
      <c r="LU60" s="83"/>
      <c r="LV60" s="83"/>
      <c r="LW60" s="83"/>
      <c r="LX60" s="83"/>
      <c r="LY60" s="83"/>
      <c r="LZ60" s="83"/>
      <c r="MA60" s="83"/>
      <c r="MB60" s="83"/>
      <c r="MC60" s="83"/>
      <c r="MD60" s="83"/>
      <c r="ME60" s="83"/>
      <c r="MF60" s="83"/>
      <c r="MG60" s="83"/>
      <c r="MH60" s="83"/>
      <c r="MI60" s="83"/>
      <c r="MJ60" s="83"/>
      <c r="MK60" s="83"/>
      <c r="ML60" s="83"/>
      <c r="MM60" s="83"/>
      <c r="MN60" s="83"/>
      <c r="MO60" s="83"/>
      <c r="MP60" s="83"/>
      <c r="MQ60" s="83"/>
      <c r="MR60" s="83"/>
      <c r="MS60" s="83"/>
      <c r="MT60" s="83"/>
      <c r="MU60" s="83"/>
      <c r="MV60" s="83"/>
      <c r="MW60" s="83"/>
      <c r="MX60" s="83"/>
      <c r="MY60" s="83"/>
      <c r="MZ60" s="83"/>
      <c r="NA60" s="83"/>
      <c r="NB60" s="83"/>
      <c r="NC60" s="83"/>
      <c r="ND60" s="83"/>
      <c r="NE60" s="83"/>
      <c r="NF60" s="83"/>
      <c r="NG60" s="83"/>
      <c r="NH60" s="83"/>
      <c r="NI60" s="83"/>
      <c r="NJ60" s="83"/>
      <c r="NK60" s="83"/>
      <c r="NL60" s="83"/>
      <c r="NM60" s="83"/>
      <c r="NN60" s="83"/>
      <c r="NO60" s="83"/>
      <c r="NP60" s="83"/>
      <c r="NQ60" s="83"/>
      <c r="NR60" s="83"/>
      <c r="NS60" s="83"/>
      <c r="NT60" s="83"/>
      <c r="NU60" s="83"/>
      <c r="NV60" s="83"/>
      <c r="NW60" s="83"/>
      <c r="NX60" s="83"/>
      <c r="NY60" s="83"/>
      <c r="NZ60" s="83"/>
      <c r="OA60" s="83"/>
      <c r="OB60" s="83"/>
      <c r="OC60" s="83"/>
      <c r="OD60" s="83"/>
      <c r="OE60" s="83"/>
      <c r="OF60" s="83"/>
      <c r="OG60" s="83"/>
      <c r="OH60" s="83"/>
      <c r="OI60" s="83"/>
      <c r="OJ60" s="83"/>
      <c r="OK60" s="83"/>
      <c r="OL60" s="83"/>
      <c r="OM60" s="83"/>
      <c r="ON60" s="83"/>
      <c r="OO60" s="83"/>
      <c r="OP60" s="83"/>
      <c r="OQ60" s="83"/>
      <c r="OR60" s="83"/>
      <c r="OS60" s="83"/>
      <c r="OT60" s="83"/>
      <c r="OU60" s="83"/>
      <c r="OV60" s="83"/>
      <c r="OW60" s="83"/>
      <c r="OX60" s="83"/>
      <c r="OY60" s="83"/>
      <c r="OZ60" s="83"/>
      <c r="PA60" s="83"/>
      <c r="PB60" s="83"/>
      <c r="PC60" s="83"/>
      <c r="PD60" s="83"/>
      <c r="PE60" s="83"/>
      <c r="PF60" s="83"/>
      <c r="PG60" s="83"/>
      <c r="PH60" s="83"/>
      <c r="PI60" s="83"/>
      <c r="PJ60" s="83"/>
      <c r="PK60" s="83"/>
      <c r="PL60" s="83"/>
      <c r="PM60" s="83"/>
      <c r="PN60" s="83"/>
      <c r="PO60" s="83"/>
      <c r="PP60" s="83"/>
      <c r="PQ60" s="83"/>
      <c r="PR60" s="83"/>
      <c r="PS60" s="83"/>
      <c r="PT60" s="83"/>
      <c r="PU60" s="83"/>
      <c r="PV60" s="83"/>
      <c r="PW60" s="83"/>
      <c r="PX60" s="83"/>
      <c r="PY60" s="83"/>
      <c r="PZ60" s="83"/>
      <c r="QA60" s="83"/>
      <c r="QB60" s="83"/>
      <c r="QC60" s="83"/>
      <c r="QD60" s="83"/>
      <c r="QE60" s="83"/>
      <c r="QF60" s="83"/>
      <c r="QG60" s="83"/>
      <c r="QH60" s="83"/>
      <c r="QI60" s="83"/>
      <c r="QJ60" s="83"/>
      <c r="QK60" s="83"/>
      <c r="QL60" s="83"/>
      <c r="QM60" s="83"/>
      <c r="QN60" s="83"/>
      <c r="QO60" s="83"/>
      <c r="QP60" s="83"/>
      <c r="QQ60" s="83"/>
      <c r="QR60" s="83"/>
      <c r="QS60" s="83"/>
      <c r="QT60" s="83"/>
      <c r="QU60" s="83"/>
      <c r="QV60" s="83"/>
      <c r="QW60" s="83"/>
      <c r="QX60" s="83"/>
      <c r="QY60" s="83"/>
      <c r="QZ60" s="83"/>
      <c r="RA60" s="83"/>
      <c r="RB60" s="83"/>
      <c r="RC60" s="83"/>
      <c r="RD60" s="83"/>
      <c r="RE60" s="83"/>
      <c r="RF60" s="83"/>
      <c r="RG60" s="83"/>
      <c r="RH60" s="83"/>
      <c r="RI60" s="83"/>
      <c r="RJ60" s="83"/>
      <c r="RK60" s="83"/>
      <c r="RL60" s="83"/>
      <c r="RM60" s="83"/>
      <c r="RN60" s="83"/>
      <c r="RO60" s="83"/>
      <c r="RP60" s="83"/>
      <c r="RQ60" s="83"/>
      <c r="RR60" s="83"/>
      <c r="RS60" s="83"/>
      <c r="RT60" s="83"/>
      <c r="RU60" s="83"/>
      <c r="RV60" s="83"/>
      <c r="RW60" s="83"/>
      <c r="RX60" s="83"/>
      <c r="RY60" s="83"/>
      <c r="RZ60" s="83"/>
      <c r="SA60" s="83"/>
      <c r="SB60" s="83"/>
      <c r="SC60" s="83"/>
      <c r="SD60" s="83"/>
      <c r="SE60" s="83"/>
      <c r="SF60" s="83"/>
      <c r="SG60" s="83"/>
      <c r="SH60" s="83"/>
      <c r="SI60" s="83"/>
      <c r="SJ60" s="83"/>
      <c r="SK60" s="83"/>
      <c r="SL60" s="83"/>
      <c r="SM60" s="83"/>
      <c r="SN60" s="83"/>
      <c r="SO60" s="83"/>
      <c r="SP60" s="83"/>
      <c r="SQ60" s="83"/>
      <c r="SR60" s="83"/>
      <c r="SS60" s="83"/>
      <c r="ST60" s="83"/>
      <c r="SU60" s="83"/>
      <c r="SV60" s="83"/>
      <c r="SW60" s="83"/>
      <c r="SX60" s="83"/>
      <c r="SY60" s="83"/>
      <c r="SZ60" s="83"/>
      <c r="TA60" s="83"/>
      <c r="TB60" s="83"/>
      <c r="TC60" s="83"/>
      <c r="TD60" s="83"/>
      <c r="TE60" s="83"/>
      <c r="TF60" s="83"/>
      <c r="TG60" s="83"/>
      <c r="TH60" s="83"/>
      <c r="TI60" s="83"/>
      <c r="TJ60" s="83"/>
      <c r="TK60" s="83"/>
      <c r="TL60" s="83"/>
      <c r="TM60" s="83"/>
      <c r="TN60" s="83"/>
      <c r="TO60" s="83"/>
      <c r="TP60" s="83"/>
      <c r="TQ60" s="83"/>
      <c r="TR60" s="83"/>
      <c r="TS60" s="83"/>
      <c r="TT60" s="83"/>
      <c r="TU60" s="83"/>
      <c r="TV60" s="83"/>
      <c r="TW60" s="83"/>
      <c r="TX60" s="83"/>
      <c r="TY60" s="83"/>
      <c r="TZ60" s="83"/>
      <c r="UA60" s="83"/>
      <c r="UB60" s="83"/>
      <c r="UC60" s="83"/>
      <c r="UD60" s="83"/>
      <c r="UE60" s="83"/>
      <c r="UF60" s="83"/>
      <c r="UG60" s="83"/>
      <c r="UH60" s="83"/>
      <c r="UI60" s="83"/>
      <c r="UJ60" s="83"/>
      <c r="UK60" s="83"/>
      <c r="UL60" s="83"/>
      <c r="UM60" s="83"/>
      <c r="UN60" s="83"/>
      <c r="UO60" s="83"/>
      <c r="UP60" s="83"/>
      <c r="UQ60" s="83"/>
      <c r="UR60" s="83"/>
      <c r="US60" s="83"/>
      <c r="UT60" s="83"/>
      <c r="UU60" s="83"/>
      <c r="UV60" s="83"/>
      <c r="UW60" s="83"/>
      <c r="UX60" s="83"/>
      <c r="UY60" s="83"/>
      <c r="UZ60" s="83"/>
      <c r="VA60" s="83"/>
      <c r="VB60" s="83"/>
      <c r="VC60" s="83"/>
      <c r="VD60" s="83"/>
      <c r="VE60" s="83"/>
      <c r="VF60" s="83"/>
      <c r="VG60" s="83"/>
      <c r="VH60" s="83"/>
      <c r="VI60" s="83"/>
      <c r="VJ60" s="83"/>
      <c r="VK60" s="83"/>
      <c r="VL60" s="83"/>
      <c r="VM60" s="83"/>
      <c r="VN60" s="83"/>
      <c r="VO60" s="83"/>
      <c r="VP60" s="83"/>
      <c r="VQ60" s="83"/>
      <c r="VR60" s="83"/>
      <c r="VS60" s="83"/>
      <c r="VT60" s="83"/>
      <c r="VU60" s="83"/>
      <c r="VV60" s="83"/>
      <c r="VW60" s="83"/>
      <c r="VX60" s="83"/>
      <c r="VY60" s="83"/>
      <c r="VZ60" s="83"/>
      <c r="WA60" s="83"/>
      <c r="WB60" s="83"/>
      <c r="WC60" s="83"/>
      <c r="WD60" s="83"/>
      <c r="WE60" s="83"/>
      <c r="WF60" s="83"/>
      <c r="WG60" s="83"/>
      <c r="WH60" s="83"/>
      <c r="WI60" s="83"/>
      <c r="WJ60" s="83"/>
      <c r="WK60" s="83"/>
      <c r="WL60" s="83"/>
      <c r="WM60" s="83"/>
      <c r="WN60" s="83"/>
      <c r="WO60" s="83"/>
      <c r="WP60" s="83"/>
      <c r="WQ60" s="83"/>
      <c r="WR60" s="83"/>
      <c r="WS60" s="83"/>
      <c r="WT60" s="83"/>
      <c r="WU60" s="83"/>
      <c r="WV60" s="83"/>
      <c r="WW60" s="83"/>
      <c r="WX60" s="83"/>
      <c r="WY60" s="83"/>
      <c r="WZ60" s="83"/>
      <c r="XA60" s="83"/>
      <c r="XB60" s="83"/>
      <c r="XC60" s="83"/>
      <c r="XD60" s="83"/>
      <c r="XE60" s="83"/>
      <c r="XF60" s="83"/>
      <c r="XG60" s="83"/>
      <c r="XH60" s="83"/>
      <c r="XI60" s="83"/>
      <c r="XJ60" s="83"/>
      <c r="XK60" s="83"/>
      <c r="XL60" s="83"/>
      <c r="XM60" s="83"/>
      <c r="XN60" s="83"/>
      <c r="XO60" s="83"/>
      <c r="XP60" s="83"/>
      <c r="XQ60" s="83"/>
      <c r="XR60" s="83"/>
      <c r="XS60" s="83"/>
      <c r="XT60" s="83"/>
      <c r="XU60" s="83"/>
      <c r="XV60" s="83"/>
      <c r="XW60" s="83"/>
      <c r="XX60" s="83"/>
      <c r="XY60" s="83"/>
      <c r="XZ60" s="83"/>
      <c r="YA60" s="83"/>
      <c r="YB60" s="83"/>
      <c r="YC60" s="83"/>
      <c r="YD60" s="83"/>
      <c r="YE60" s="83"/>
      <c r="YF60" s="83"/>
      <c r="YG60" s="83"/>
      <c r="YH60" s="83"/>
      <c r="YI60" s="83"/>
      <c r="YJ60" s="83"/>
      <c r="YK60" s="83"/>
      <c r="YL60" s="83"/>
      <c r="YM60" s="83"/>
      <c r="YN60" s="83"/>
      <c r="YO60" s="83"/>
      <c r="YP60" s="83"/>
      <c r="YQ60" s="83"/>
      <c r="YR60" s="83"/>
      <c r="YS60" s="83"/>
      <c r="YT60" s="83"/>
      <c r="YU60" s="83"/>
      <c r="YV60" s="83"/>
      <c r="YW60" s="83"/>
      <c r="YX60" s="83"/>
      <c r="YY60" s="83"/>
      <c r="YZ60" s="83"/>
      <c r="ZA60" s="83"/>
      <c r="ZB60" s="83"/>
      <c r="ZC60" s="83"/>
      <c r="ZD60" s="83"/>
      <c r="ZE60" s="83"/>
      <c r="ZF60" s="83"/>
      <c r="ZG60" s="83"/>
      <c r="ZH60" s="83"/>
      <c r="ZI60" s="83"/>
      <c r="ZJ60" s="83"/>
      <c r="ZK60" s="83"/>
      <c r="ZL60" s="83"/>
      <c r="ZM60" s="83"/>
      <c r="ZN60" s="83"/>
      <c r="ZO60" s="83"/>
      <c r="ZP60" s="83"/>
      <c r="ZQ60" s="83"/>
      <c r="ZR60" s="83"/>
      <c r="ZS60" s="83"/>
      <c r="ZT60" s="83"/>
      <c r="ZU60" s="83"/>
      <c r="ZV60" s="83"/>
      <c r="ZW60" s="83"/>
      <c r="ZX60" s="83"/>
      <c r="ZY60" s="83"/>
      <c r="ZZ60" s="83"/>
      <c r="AAA60" s="83"/>
      <c r="AAB60" s="83"/>
      <c r="AAC60" s="83"/>
      <c r="AAD60" s="83"/>
      <c r="AAE60" s="83"/>
      <c r="AAF60" s="83"/>
      <c r="AAG60" s="83"/>
      <c r="AAH60" s="83"/>
      <c r="AAI60" s="83"/>
      <c r="AAJ60" s="83"/>
      <c r="AAK60" s="83"/>
      <c r="AAL60" s="83"/>
      <c r="AAM60" s="83"/>
      <c r="AAN60" s="83"/>
      <c r="AAO60" s="83"/>
      <c r="AAP60" s="83"/>
      <c r="AAQ60" s="83"/>
      <c r="AAR60" s="83"/>
      <c r="AAS60" s="83"/>
      <c r="AAT60" s="83"/>
      <c r="AAU60" s="83"/>
      <c r="AAV60" s="83"/>
      <c r="AAW60" s="83"/>
      <c r="AAX60" s="83"/>
      <c r="AAY60" s="83"/>
      <c r="AAZ60" s="83"/>
      <c r="ABA60" s="83"/>
      <c r="ABB60" s="83"/>
      <c r="ABC60" s="83"/>
      <c r="ABD60" s="83"/>
      <c r="ABE60" s="83"/>
      <c r="ABF60" s="83"/>
      <c r="ABG60" s="83"/>
      <c r="ABH60" s="83"/>
      <c r="ABI60" s="83"/>
      <c r="ABJ60" s="83"/>
      <c r="ABK60" s="83"/>
      <c r="ABL60" s="83"/>
      <c r="ABM60" s="83"/>
      <c r="ABN60" s="83"/>
      <c r="ABO60" s="83"/>
      <c r="ABP60" s="83"/>
      <c r="ABQ60" s="83"/>
      <c r="ABR60" s="83"/>
      <c r="ABS60" s="83"/>
      <c r="ABT60" s="83"/>
      <c r="ABU60" s="83"/>
      <c r="ABV60" s="83"/>
      <c r="ABW60" s="83"/>
      <c r="ABX60" s="83"/>
      <c r="ABY60" s="83"/>
      <c r="ABZ60" s="83"/>
      <c r="ACA60" s="83"/>
      <c r="ACB60" s="83"/>
      <c r="ACC60" s="83"/>
      <c r="ACD60" s="83"/>
      <c r="ACE60" s="83"/>
      <c r="ACF60" s="83"/>
      <c r="ACG60" s="83"/>
      <c r="ACH60" s="83"/>
      <c r="ACI60" s="83"/>
      <c r="ACJ60" s="83"/>
      <c r="ACK60" s="83"/>
      <c r="ACL60" s="83"/>
      <c r="ACM60" s="83"/>
      <c r="ACN60" s="83"/>
      <c r="ACO60" s="83"/>
      <c r="ACP60" s="83"/>
      <c r="ACQ60" s="83"/>
      <c r="ACR60" s="83"/>
      <c r="ACS60" s="83"/>
      <c r="ACT60" s="83"/>
      <c r="ACU60" s="83"/>
      <c r="ACV60" s="83"/>
      <c r="ACW60" s="83"/>
      <c r="ACX60" s="83"/>
      <c r="ACY60" s="83"/>
      <c r="ACZ60" s="83"/>
      <c r="ADA60" s="83"/>
      <c r="ADB60" s="83"/>
      <c r="ADC60" s="83"/>
      <c r="ADD60" s="83"/>
      <c r="ADE60" s="83"/>
      <c r="ADF60" s="83"/>
      <c r="ADG60" s="83"/>
      <c r="ADH60" s="83"/>
      <c r="ADI60" s="83"/>
      <c r="ADJ60" s="83"/>
      <c r="ADK60" s="83"/>
      <c r="ADL60" s="83"/>
      <c r="ADM60" s="83"/>
      <c r="ADN60" s="83"/>
      <c r="ADO60" s="83"/>
      <c r="ADP60" s="83"/>
      <c r="ADQ60" s="83"/>
      <c r="ADR60" s="83"/>
      <c r="ADS60" s="83"/>
      <c r="ADT60" s="83"/>
      <c r="ADU60" s="83"/>
      <c r="ADV60" s="83"/>
      <c r="ADW60" s="83"/>
      <c r="ADX60" s="83"/>
      <c r="ADY60" s="83"/>
      <c r="ADZ60" s="83"/>
      <c r="AEA60" s="83"/>
      <c r="AEB60" s="83"/>
      <c r="AEC60" s="83"/>
      <c r="AED60" s="83"/>
      <c r="AEE60" s="83"/>
      <c r="AEF60" s="83"/>
      <c r="AEG60" s="83"/>
      <c r="AEH60" s="83"/>
      <c r="AEI60" s="83"/>
      <c r="AEJ60" s="83"/>
      <c r="AEK60" s="83"/>
      <c r="AEL60" s="83"/>
      <c r="AEM60" s="83"/>
      <c r="AEN60" s="83"/>
      <c r="AEO60" s="83"/>
      <c r="AEP60" s="83"/>
      <c r="AEQ60" s="83"/>
      <c r="AER60" s="83"/>
      <c r="AES60" s="83"/>
      <c r="AET60" s="83"/>
      <c r="AEU60" s="83"/>
      <c r="AEV60" s="83"/>
      <c r="AEW60" s="83"/>
      <c r="AEX60" s="83"/>
      <c r="AEY60" s="83"/>
      <c r="AEZ60" s="83"/>
      <c r="AFA60" s="83"/>
      <c r="AFB60" s="83"/>
      <c r="AFC60" s="83"/>
      <c r="AFD60" s="83"/>
      <c r="AFE60" s="83"/>
      <c r="AFF60" s="83"/>
      <c r="AFG60" s="83"/>
      <c r="AFH60" s="83"/>
      <c r="AFI60" s="83"/>
      <c r="AFJ60" s="83"/>
      <c r="AFK60" s="83"/>
      <c r="AFL60" s="83"/>
      <c r="AFM60" s="83"/>
      <c r="AFN60" s="83"/>
      <c r="AFO60" s="83"/>
      <c r="AFP60" s="83"/>
      <c r="AFQ60" s="83"/>
      <c r="AFR60" s="83"/>
      <c r="AFS60" s="83"/>
      <c r="AFT60" s="83"/>
      <c r="AFU60" s="83"/>
      <c r="AFV60" s="83"/>
      <c r="AFW60" s="83"/>
      <c r="AFX60" s="83"/>
      <c r="AFY60" s="83"/>
      <c r="AFZ60" s="83"/>
      <c r="AGA60" s="83"/>
      <c r="AGB60" s="83"/>
      <c r="AGC60" s="83"/>
      <c r="AGD60" s="83"/>
      <c r="AGE60" s="83"/>
      <c r="AGF60" s="83"/>
      <c r="AGG60" s="83"/>
      <c r="AGH60" s="83"/>
      <c r="AGI60" s="83"/>
      <c r="AGJ60" s="83"/>
      <c r="AGK60" s="83"/>
      <c r="AGL60" s="83"/>
      <c r="AGM60" s="83"/>
      <c r="AGN60" s="83"/>
      <c r="AGO60" s="83"/>
      <c r="AGP60" s="83"/>
      <c r="AGQ60" s="83"/>
      <c r="AGR60" s="83"/>
      <c r="AGS60" s="83"/>
      <c r="AGT60" s="83"/>
      <c r="AGU60" s="83"/>
      <c r="AGV60" s="83"/>
      <c r="AGW60" s="83"/>
      <c r="AGX60" s="83"/>
      <c r="AGY60" s="83"/>
      <c r="AGZ60" s="83"/>
      <c r="AHA60" s="83"/>
      <c r="AHB60" s="83"/>
      <c r="AHC60" s="83"/>
      <c r="AHD60" s="83"/>
      <c r="AHE60" s="83"/>
      <c r="AHF60" s="83"/>
      <c r="AHG60" s="83"/>
      <c r="AHH60" s="83"/>
      <c r="AHI60" s="83"/>
      <c r="AHJ60" s="83"/>
      <c r="AHK60" s="83"/>
      <c r="AHL60" s="83"/>
      <c r="AHM60" s="83"/>
      <c r="AHN60" s="83"/>
      <c r="AHO60" s="83"/>
      <c r="AHP60" s="83"/>
      <c r="AHQ60" s="83"/>
      <c r="AHR60" s="83"/>
      <c r="AHS60" s="83"/>
      <c r="AHT60" s="83"/>
      <c r="AHU60" s="83"/>
      <c r="AHV60" s="83"/>
      <c r="AHW60" s="83"/>
      <c r="AHX60" s="83"/>
      <c r="AHY60" s="83"/>
      <c r="AHZ60" s="83"/>
      <c r="AIA60" s="83"/>
      <c r="AIB60" s="83"/>
      <c r="AIC60" s="83"/>
      <c r="AID60" s="83"/>
      <c r="AIE60" s="83"/>
      <c r="AIF60" s="83"/>
      <c r="AIG60" s="83"/>
      <c r="AIH60" s="83"/>
      <c r="AII60" s="83"/>
      <c r="AIJ60" s="83"/>
      <c r="AIK60" s="83"/>
      <c r="AIL60" s="83"/>
      <c r="AIM60" s="83"/>
      <c r="AIN60" s="83"/>
      <c r="AIO60" s="83"/>
      <c r="AIP60" s="83"/>
      <c r="AIQ60" s="83"/>
      <c r="AIR60" s="83"/>
      <c r="AIS60" s="83"/>
      <c r="AIT60" s="83"/>
      <c r="AIU60" s="83"/>
      <c r="AIV60" s="83"/>
      <c r="AIW60" s="83"/>
      <c r="AIX60" s="83"/>
      <c r="AIY60" s="83"/>
      <c r="AIZ60" s="83"/>
      <c r="AJA60" s="83"/>
      <c r="AJB60" s="83"/>
      <c r="AJC60" s="83"/>
      <c r="AJD60" s="83"/>
      <c r="AJE60" s="83"/>
      <c r="AJF60" s="83"/>
      <c r="AJG60" s="83"/>
      <c r="AJH60" s="83"/>
      <c r="AJI60" s="83"/>
      <c r="AJJ60" s="83"/>
      <c r="AJK60" s="83"/>
      <c r="AJL60" s="83"/>
      <c r="AJM60" s="83"/>
      <c r="AJN60" s="83"/>
      <c r="AJO60" s="83"/>
      <c r="AJP60" s="83"/>
      <c r="AJQ60" s="83"/>
      <c r="AJR60" s="83"/>
      <c r="AJS60" s="83"/>
      <c r="AJT60" s="83"/>
      <c r="AJU60" s="83"/>
      <c r="AJV60" s="83"/>
      <c r="AJW60" s="83"/>
      <c r="AJX60" s="83"/>
      <c r="AJY60" s="83"/>
      <c r="AJZ60" s="83"/>
      <c r="AKA60" s="83"/>
      <c r="AKB60" s="83"/>
      <c r="AKC60" s="83"/>
      <c r="AKD60" s="83"/>
      <c r="AKE60" s="83"/>
      <c r="AKF60" s="83"/>
      <c r="AKG60" s="83"/>
      <c r="AKH60" s="83"/>
      <c r="AKI60" s="83"/>
      <c r="AKJ60" s="83"/>
      <c r="AKK60" s="83"/>
      <c r="AKL60" s="83"/>
      <c r="AKM60" s="83"/>
      <c r="AKN60" s="83"/>
      <c r="AKO60" s="83"/>
      <c r="AKP60" s="83"/>
      <c r="AKQ60" s="83"/>
      <c r="AKR60" s="83"/>
      <c r="AKS60" s="83"/>
      <c r="AKT60" s="83"/>
      <c r="AKU60" s="83"/>
      <c r="AKV60" s="83"/>
      <c r="AKW60" s="83"/>
      <c r="AKX60" s="83"/>
      <c r="AKY60" s="83"/>
      <c r="AKZ60" s="83"/>
      <c r="ALA60" s="83"/>
      <c r="ALB60" s="83"/>
      <c r="ALC60" s="83"/>
      <c r="ALD60" s="83"/>
      <c r="ALE60" s="83"/>
      <c r="ALF60" s="83"/>
      <c r="ALG60" s="83"/>
      <c r="ALH60" s="83"/>
      <c r="ALI60" s="83"/>
      <c r="ALJ60" s="83"/>
      <c r="ALK60" s="83"/>
      <c r="ALL60" s="83"/>
      <c r="ALM60" s="83"/>
      <c r="ALN60" s="83"/>
      <c r="ALO60" s="83"/>
      <c r="ALP60" s="83"/>
      <c r="ALQ60" s="83"/>
      <c r="ALR60" s="83"/>
      <c r="ALS60" s="83"/>
      <c r="ALT60" s="83"/>
      <c r="ALU60" s="83"/>
      <c r="ALV60" s="83"/>
      <c r="ALW60" s="83"/>
      <c r="ALX60" s="83"/>
      <c r="ALY60" s="83"/>
      <c r="ALZ60" s="83"/>
      <c r="AMA60" s="83"/>
      <c r="AMB60" s="83"/>
      <c r="AMC60" s="83"/>
      <c r="AMD60" s="83"/>
      <c r="AME60" s="83"/>
      <c r="AMF60" s="83"/>
      <c r="AMG60" s="83"/>
      <c r="AMH60" s="83"/>
      <c r="AMI60" s="83"/>
      <c r="AMJ60" s="83"/>
      <c r="AMK60" s="83"/>
      <c r="AML60" s="83"/>
      <c r="AMM60" s="83"/>
      <c r="AMN60" s="83"/>
      <c r="AMO60" s="83"/>
      <c r="AMP60" s="83"/>
      <c r="AMQ60" s="83"/>
      <c r="AMR60" s="83"/>
      <c r="AMS60" s="83"/>
      <c r="AMT60" s="83"/>
      <c r="AMU60" s="83"/>
      <c r="AMV60" s="83"/>
      <c r="AMW60" s="83"/>
      <c r="AMX60" s="83"/>
      <c r="AMY60" s="83"/>
      <c r="AMZ60" s="83"/>
      <c r="ANA60" s="83"/>
      <c r="ANB60" s="83"/>
      <c r="ANC60" s="83"/>
      <c r="AND60" s="83"/>
      <c r="ANE60" s="83"/>
      <c r="ANF60" s="83"/>
      <c r="ANG60" s="83"/>
      <c r="ANH60" s="83"/>
      <c r="ANI60" s="83"/>
      <c r="ANJ60" s="83"/>
      <c r="ANK60" s="83"/>
      <c r="ANL60" s="83"/>
      <c r="ANM60" s="83"/>
      <c r="ANN60" s="83"/>
      <c r="ANO60" s="83"/>
      <c r="ANP60" s="83"/>
      <c r="ANQ60" s="83"/>
      <c r="ANR60" s="83"/>
      <c r="ANS60" s="83"/>
      <c r="ANT60" s="83"/>
      <c r="ANU60" s="83"/>
      <c r="ANV60" s="83"/>
      <c r="ANW60" s="83"/>
      <c r="ANX60" s="83"/>
      <c r="ANY60" s="83"/>
      <c r="ANZ60" s="83"/>
      <c r="AOA60" s="83"/>
      <c r="AOB60" s="83"/>
      <c r="AOC60" s="83"/>
      <c r="AOD60" s="83"/>
      <c r="AOE60" s="83"/>
      <c r="AOF60" s="83"/>
      <c r="AOG60" s="83"/>
      <c r="AOH60" s="83"/>
      <c r="AOI60" s="83"/>
      <c r="AOJ60" s="83"/>
      <c r="AOK60" s="83"/>
      <c r="AOL60" s="83"/>
      <c r="AOM60" s="83"/>
      <c r="AON60" s="83"/>
      <c r="AOO60" s="83"/>
      <c r="AOP60" s="83"/>
      <c r="AOQ60" s="83"/>
      <c r="AOR60" s="83"/>
      <c r="AOS60" s="83"/>
      <c r="AOT60" s="83"/>
      <c r="AOU60" s="83"/>
      <c r="AOV60" s="83"/>
      <c r="AOW60" s="83"/>
      <c r="AOX60" s="83"/>
      <c r="AOY60" s="83"/>
      <c r="AOZ60" s="83"/>
      <c r="APA60" s="83"/>
      <c r="APB60" s="83"/>
      <c r="APC60" s="83"/>
      <c r="APD60" s="83"/>
      <c r="APE60" s="83"/>
      <c r="APF60" s="83"/>
      <c r="APG60" s="83"/>
      <c r="APH60" s="83"/>
      <c r="API60" s="83"/>
      <c r="APJ60" s="83"/>
      <c r="APK60" s="83"/>
      <c r="APL60" s="83"/>
      <c r="APM60" s="83"/>
      <c r="APN60" s="83"/>
      <c r="APO60" s="83"/>
      <c r="APP60" s="83"/>
      <c r="APQ60" s="83"/>
      <c r="APR60" s="83"/>
      <c r="APS60" s="83"/>
      <c r="APT60" s="83"/>
      <c r="APU60" s="83"/>
      <c r="APV60" s="83"/>
      <c r="APW60" s="83"/>
      <c r="APX60" s="83"/>
      <c r="APY60" s="83"/>
      <c r="APZ60" s="83"/>
      <c r="AQA60" s="83"/>
      <c r="AQB60" s="83"/>
      <c r="AQC60" s="83"/>
      <c r="AQD60" s="83"/>
      <c r="AQE60" s="83"/>
      <c r="AQF60" s="83"/>
      <c r="AQG60" s="83"/>
      <c r="AQH60" s="83"/>
      <c r="AQI60" s="83"/>
      <c r="AQJ60" s="83"/>
      <c r="AQK60" s="83"/>
      <c r="AQL60" s="83"/>
      <c r="AQM60" s="83"/>
      <c r="AQN60" s="83"/>
      <c r="AQO60" s="83"/>
      <c r="AQP60" s="83"/>
      <c r="AQQ60" s="83"/>
      <c r="AQR60" s="83"/>
      <c r="AQS60" s="83"/>
      <c r="AQT60" s="83"/>
      <c r="AQU60" s="83"/>
      <c r="AQV60" s="83"/>
      <c r="AQW60" s="83"/>
      <c r="AQX60" s="83"/>
      <c r="AQY60" s="83"/>
      <c r="AQZ60" s="83"/>
      <c r="ARA60" s="83"/>
      <c r="ARB60" s="83"/>
      <c r="ARC60" s="83"/>
      <c r="ARD60" s="83"/>
      <c r="ARE60" s="83"/>
      <c r="ARF60" s="83"/>
      <c r="ARG60" s="83"/>
      <c r="ARH60" s="83"/>
      <c r="ARI60" s="83"/>
      <c r="ARJ60" s="83"/>
      <c r="ARK60" s="83"/>
      <c r="ARL60" s="83"/>
      <c r="ARM60" s="83"/>
      <c r="ARN60" s="83"/>
      <c r="ARO60" s="83"/>
      <c r="ARP60" s="83"/>
      <c r="ARQ60" s="83"/>
      <c r="ARR60" s="83"/>
      <c r="ARS60" s="83"/>
      <c r="ART60" s="83"/>
      <c r="ARU60" s="83"/>
      <c r="ARV60" s="83"/>
      <c r="ARW60" s="83"/>
      <c r="ARX60" s="83"/>
      <c r="ARY60" s="83"/>
      <c r="ARZ60" s="83"/>
      <c r="ASA60" s="83"/>
      <c r="ASB60" s="83"/>
      <c r="ASC60" s="83"/>
      <c r="ASD60" s="83"/>
      <c r="ASE60" s="83"/>
      <c r="ASF60" s="83"/>
      <c r="ASG60" s="83"/>
      <c r="ASH60" s="83"/>
      <c r="ASI60" s="83"/>
      <c r="ASJ60" s="83"/>
      <c r="ASK60" s="83"/>
      <c r="ASL60" s="83"/>
      <c r="ASM60" s="83"/>
      <c r="ASN60" s="83"/>
      <c r="ASO60" s="83"/>
      <c r="ASP60" s="83"/>
      <c r="ASQ60" s="83"/>
      <c r="ASR60" s="83"/>
      <c r="ASS60" s="83"/>
      <c r="AST60" s="83"/>
      <c r="ASU60" s="83"/>
      <c r="ASV60" s="83"/>
      <c r="ASW60" s="83"/>
      <c r="ASX60" s="83"/>
      <c r="ASY60" s="83"/>
      <c r="ASZ60" s="83"/>
      <c r="ATA60" s="83"/>
      <c r="ATB60" s="83"/>
      <c r="ATC60" s="83"/>
      <c r="ATD60" s="83"/>
      <c r="ATE60" s="83"/>
      <c r="ATF60" s="83"/>
      <c r="ATG60" s="83"/>
      <c r="ATH60" s="83"/>
      <c r="ATI60" s="83"/>
      <c r="ATJ60" s="83"/>
      <c r="ATK60" s="83"/>
      <c r="ATL60" s="83"/>
      <c r="ATM60" s="83"/>
      <c r="ATN60" s="83"/>
      <c r="ATO60" s="83"/>
      <c r="ATP60" s="83"/>
      <c r="ATQ60" s="83"/>
      <c r="ATR60" s="83"/>
      <c r="ATS60" s="83"/>
      <c r="ATT60" s="83"/>
      <c r="ATU60" s="83"/>
      <c r="ATV60" s="83"/>
      <c r="ATW60" s="83"/>
      <c r="ATX60" s="83"/>
      <c r="ATY60" s="83"/>
      <c r="ATZ60" s="83"/>
      <c r="AUA60" s="83"/>
      <c r="AUB60" s="83"/>
      <c r="AUC60" s="83"/>
      <c r="AUD60" s="83"/>
      <c r="AUE60" s="83"/>
      <c r="AUF60" s="83"/>
      <c r="AUG60" s="83"/>
      <c r="AUH60" s="83"/>
      <c r="AUI60" s="83"/>
      <c r="AUJ60" s="83"/>
      <c r="AUK60" s="83"/>
      <c r="AUL60" s="83"/>
      <c r="AUM60" s="83"/>
      <c r="AUN60" s="83"/>
      <c r="AUO60" s="83"/>
      <c r="AUP60" s="83"/>
      <c r="AUQ60" s="83"/>
      <c r="AUR60" s="83"/>
      <c r="AUS60" s="83"/>
      <c r="AUT60" s="83"/>
      <c r="AUU60" s="83"/>
      <c r="AUV60" s="83"/>
      <c r="AUW60" s="83"/>
      <c r="AUX60" s="83"/>
      <c r="AUY60" s="83"/>
      <c r="AUZ60" s="83"/>
      <c r="AVA60" s="83"/>
      <c r="AVB60" s="83"/>
      <c r="AVC60" s="83"/>
      <c r="AVD60" s="83"/>
      <c r="AVE60" s="83"/>
      <c r="AVF60" s="83"/>
      <c r="AVG60" s="83"/>
      <c r="AVH60" s="83"/>
      <c r="AVI60" s="83"/>
      <c r="AVJ60" s="83"/>
      <c r="AVK60" s="83"/>
      <c r="AVL60" s="83"/>
      <c r="AVM60" s="83"/>
      <c r="AVN60" s="83"/>
      <c r="AVO60" s="83"/>
      <c r="AVP60" s="83"/>
      <c r="AVQ60" s="83"/>
      <c r="AVR60" s="83"/>
      <c r="AVS60" s="83"/>
      <c r="AVT60" s="83"/>
      <c r="AVU60" s="83"/>
      <c r="AVV60" s="83"/>
      <c r="AVW60" s="83"/>
      <c r="AVX60" s="83"/>
      <c r="AVY60" s="83"/>
      <c r="AVZ60" s="83"/>
      <c r="AWA60" s="83"/>
      <c r="AWB60" s="83"/>
      <c r="AWC60" s="83"/>
      <c r="AWD60" s="83"/>
      <c r="AWE60" s="83"/>
      <c r="AWF60" s="83"/>
      <c r="AWG60" s="83"/>
      <c r="AWH60" s="83"/>
      <c r="AWI60" s="83"/>
      <c r="AWJ60" s="83"/>
      <c r="AWK60" s="83"/>
      <c r="AWL60" s="83"/>
      <c r="AWM60" s="83"/>
      <c r="AWN60" s="83"/>
      <c r="AWO60" s="83"/>
      <c r="AWP60" s="83"/>
      <c r="AWQ60" s="83"/>
      <c r="AWR60" s="83"/>
      <c r="AWS60" s="83"/>
      <c r="AWT60" s="83"/>
      <c r="AWU60" s="83"/>
      <c r="AWV60" s="83"/>
      <c r="AWW60" s="83"/>
      <c r="AWX60" s="83"/>
      <c r="AWY60" s="83"/>
      <c r="AWZ60" s="83"/>
      <c r="AXA60" s="83"/>
      <c r="AXB60" s="83"/>
      <c r="AXC60" s="83"/>
      <c r="AXD60" s="83"/>
      <c r="AXE60" s="83"/>
      <c r="AXF60" s="83"/>
      <c r="AXG60" s="83"/>
      <c r="AXH60" s="83"/>
      <c r="AXI60" s="83"/>
      <c r="AXJ60" s="83"/>
      <c r="AXK60" s="83"/>
      <c r="AXL60" s="83"/>
      <c r="AXM60" s="83"/>
      <c r="AXN60" s="83"/>
      <c r="AXO60" s="83"/>
      <c r="AXP60" s="83"/>
      <c r="AXQ60" s="83"/>
      <c r="AXR60" s="83"/>
      <c r="AXS60" s="83"/>
      <c r="AXT60" s="83"/>
      <c r="AXU60" s="83"/>
      <c r="AXV60" s="83"/>
      <c r="AXW60" s="83"/>
      <c r="AXX60" s="83"/>
      <c r="AXY60" s="83"/>
      <c r="AXZ60" s="83"/>
      <c r="AYA60" s="83"/>
      <c r="AYB60" s="83"/>
      <c r="AYC60" s="83"/>
      <c r="AYD60" s="83"/>
      <c r="AYE60" s="83"/>
      <c r="AYF60" s="83"/>
      <c r="AYG60" s="83"/>
      <c r="AYH60" s="83"/>
      <c r="AYI60" s="83"/>
      <c r="AYJ60" s="83"/>
      <c r="AYK60" s="83"/>
      <c r="AYL60" s="83"/>
      <c r="AYM60" s="83"/>
      <c r="AYN60" s="83"/>
      <c r="AYO60" s="83"/>
      <c r="AYP60" s="83"/>
      <c r="AYQ60" s="83"/>
      <c r="AYR60" s="83"/>
      <c r="AYS60" s="83"/>
      <c r="AYT60" s="83"/>
      <c r="AYU60" s="83"/>
      <c r="AYV60" s="83"/>
      <c r="AYW60" s="83"/>
      <c r="AYX60" s="83"/>
      <c r="AYY60" s="83"/>
      <c r="AYZ60" s="83"/>
      <c r="AZA60" s="83"/>
      <c r="AZB60" s="83"/>
      <c r="AZC60" s="83"/>
      <c r="AZD60" s="83"/>
      <c r="AZE60" s="83"/>
      <c r="AZF60" s="83"/>
      <c r="AZG60" s="83"/>
      <c r="AZH60" s="83"/>
      <c r="AZI60" s="83"/>
      <c r="AZJ60" s="83"/>
      <c r="AZK60" s="83"/>
      <c r="AZL60" s="83"/>
      <c r="AZM60" s="83"/>
      <c r="AZN60" s="83"/>
      <c r="AZO60" s="83"/>
      <c r="AZP60" s="83"/>
      <c r="AZQ60" s="83"/>
      <c r="AZR60" s="83"/>
      <c r="AZS60" s="83"/>
      <c r="AZT60" s="83"/>
      <c r="AZU60" s="83"/>
      <c r="AZV60" s="83"/>
      <c r="AZW60" s="83"/>
      <c r="AZX60" s="83"/>
      <c r="AZY60" s="83"/>
      <c r="AZZ60" s="83"/>
      <c r="BAA60" s="83"/>
      <c r="BAB60" s="83"/>
      <c r="BAC60" s="83"/>
      <c r="BAD60" s="83"/>
      <c r="BAE60" s="83"/>
      <c r="BAF60" s="83"/>
      <c r="BAG60" s="83"/>
      <c r="BAH60" s="83"/>
      <c r="BAI60" s="83"/>
      <c r="BAJ60" s="83"/>
      <c r="BAK60" s="83"/>
      <c r="BAL60" s="83"/>
      <c r="BAM60" s="83"/>
      <c r="BAN60" s="83"/>
      <c r="BAO60" s="83"/>
      <c r="BAP60" s="83"/>
      <c r="BAQ60" s="83"/>
      <c r="BAR60" s="83"/>
      <c r="BAS60" s="83"/>
      <c r="BAT60" s="83"/>
      <c r="BAU60" s="83"/>
      <c r="BAV60" s="83"/>
      <c r="BAW60" s="83"/>
      <c r="BAX60" s="83"/>
      <c r="BAY60" s="83"/>
      <c r="BAZ60" s="83"/>
      <c r="BBA60" s="83"/>
      <c r="BBB60" s="83"/>
      <c r="BBC60" s="83"/>
      <c r="BBD60" s="83"/>
      <c r="BBE60" s="83"/>
      <c r="BBF60" s="83"/>
      <c r="BBG60" s="83"/>
      <c r="BBH60" s="83"/>
      <c r="BBI60" s="83"/>
      <c r="BBJ60" s="83"/>
      <c r="BBK60" s="83"/>
      <c r="BBL60" s="83"/>
      <c r="BBM60" s="83"/>
      <c r="BBN60" s="83"/>
      <c r="BBO60" s="83"/>
      <c r="BBP60" s="83"/>
      <c r="BBQ60" s="83"/>
      <c r="BBR60" s="83"/>
      <c r="BBS60" s="83"/>
      <c r="BBT60" s="83"/>
      <c r="BBU60" s="83"/>
      <c r="BBV60" s="83"/>
      <c r="BBW60" s="83"/>
      <c r="BBX60" s="83"/>
      <c r="BBY60" s="83"/>
      <c r="BBZ60" s="83"/>
      <c r="BCA60" s="83"/>
      <c r="BCB60" s="83"/>
      <c r="BCC60" s="83"/>
      <c r="BCD60" s="83"/>
      <c r="BCE60" s="83"/>
      <c r="BCF60" s="83"/>
      <c r="BCG60" s="83"/>
      <c r="BCH60" s="83"/>
      <c r="BCI60" s="83"/>
      <c r="BCJ60" s="83"/>
      <c r="BCK60" s="83"/>
      <c r="BCL60" s="83"/>
      <c r="BCM60" s="83"/>
      <c r="BCN60" s="83"/>
      <c r="BCO60" s="83"/>
      <c r="BCP60" s="83"/>
      <c r="BCQ60" s="83"/>
      <c r="BCR60" s="83"/>
      <c r="BCS60" s="83"/>
      <c r="BCT60" s="83"/>
      <c r="BCU60" s="83"/>
      <c r="BCV60" s="83"/>
      <c r="BCW60" s="83"/>
      <c r="BCX60" s="83"/>
      <c r="BCY60" s="83"/>
      <c r="BCZ60" s="83"/>
      <c r="BDA60" s="83"/>
      <c r="BDB60" s="83"/>
      <c r="BDC60" s="83"/>
      <c r="BDD60" s="83"/>
      <c r="BDE60" s="83"/>
      <c r="BDF60" s="83"/>
      <c r="BDG60" s="83"/>
      <c r="BDH60" s="83"/>
      <c r="BDI60" s="83"/>
      <c r="BDJ60" s="83"/>
      <c r="BDK60" s="83"/>
      <c r="BDL60" s="83"/>
      <c r="BDM60" s="83"/>
      <c r="BDN60" s="83"/>
      <c r="BDO60" s="83"/>
      <c r="BDP60" s="83"/>
      <c r="BDQ60" s="83"/>
      <c r="BDR60" s="83"/>
      <c r="BDS60" s="83"/>
      <c r="BDT60" s="83"/>
      <c r="BDU60" s="83"/>
      <c r="BDV60" s="83"/>
      <c r="BDW60" s="83"/>
      <c r="BDX60" s="83"/>
      <c r="BDY60" s="83"/>
      <c r="BDZ60" s="83"/>
      <c r="BEA60" s="83"/>
      <c r="BEB60" s="83"/>
      <c r="BEC60" s="83"/>
      <c r="BED60" s="83"/>
      <c r="BEE60" s="83"/>
      <c r="BEF60" s="83"/>
      <c r="BEG60" s="83"/>
      <c r="BEH60" s="83"/>
      <c r="BEI60" s="83"/>
      <c r="BEJ60" s="83"/>
      <c r="BEK60" s="83"/>
      <c r="BEL60" s="83"/>
      <c r="BEM60" s="83"/>
      <c r="BEN60" s="83"/>
      <c r="BEO60" s="83"/>
      <c r="BEP60" s="83"/>
      <c r="BEQ60" s="83"/>
      <c r="BER60" s="83"/>
      <c r="BES60" s="83"/>
      <c r="BET60" s="83"/>
      <c r="BEU60" s="83"/>
      <c r="BEV60" s="83"/>
      <c r="BEW60" s="83"/>
      <c r="BEX60" s="83"/>
      <c r="BEY60" s="83"/>
      <c r="BEZ60" s="83"/>
      <c r="BFA60" s="83"/>
      <c r="BFB60" s="83"/>
      <c r="BFC60" s="83"/>
      <c r="BFD60" s="83"/>
      <c r="BFE60" s="83"/>
      <c r="BFF60" s="83"/>
      <c r="BFG60" s="83"/>
      <c r="BFH60" s="83"/>
      <c r="BFI60" s="83"/>
      <c r="BFJ60" s="83"/>
      <c r="BFK60" s="83"/>
      <c r="BFL60" s="83"/>
      <c r="BFM60" s="83"/>
      <c r="BFN60" s="83"/>
      <c r="BFO60" s="83"/>
      <c r="BFP60" s="83"/>
      <c r="BFQ60" s="83"/>
      <c r="BFR60" s="83"/>
      <c r="BFS60" s="83"/>
      <c r="BFT60" s="83"/>
      <c r="BFU60" s="83"/>
      <c r="BFV60" s="83"/>
      <c r="BFW60" s="83"/>
      <c r="BFX60" s="83"/>
      <c r="BFY60" s="83"/>
      <c r="BFZ60" s="83"/>
      <c r="BGA60" s="83"/>
      <c r="BGB60" s="83"/>
      <c r="BGC60" s="83"/>
      <c r="BGD60" s="83"/>
      <c r="BGE60" s="83"/>
      <c r="BGF60" s="83"/>
      <c r="BGG60" s="83"/>
      <c r="BGH60" s="83"/>
      <c r="BGI60" s="83"/>
      <c r="BGJ60" s="83"/>
      <c r="BGK60" s="83"/>
      <c r="BGL60" s="83"/>
      <c r="BGM60" s="83"/>
      <c r="BGN60" s="83"/>
      <c r="BGO60" s="83"/>
      <c r="BGP60" s="83"/>
      <c r="BGQ60" s="83"/>
      <c r="BGR60" s="83"/>
      <c r="BGS60" s="83"/>
      <c r="BGT60" s="83"/>
      <c r="BGU60" s="83"/>
      <c r="BGV60" s="83"/>
      <c r="BGW60" s="83"/>
      <c r="BGX60" s="83"/>
      <c r="BGY60" s="83"/>
      <c r="BGZ60" s="83"/>
      <c r="BHA60" s="83"/>
      <c r="BHB60" s="83"/>
      <c r="BHC60" s="83"/>
      <c r="BHD60" s="83"/>
      <c r="BHE60" s="83"/>
      <c r="BHF60" s="83"/>
      <c r="BHG60" s="83"/>
      <c r="BHH60" s="83"/>
      <c r="BHI60" s="83"/>
      <c r="BHJ60" s="83"/>
      <c r="BHK60" s="83"/>
      <c r="BHL60" s="83"/>
      <c r="BHM60" s="83"/>
      <c r="BHN60" s="83"/>
      <c r="BHO60" s="83"/>
      <c r="BHP60" s="83"/>
      <c r="BHQ60" s="83"/>
      <c r="BHR60" s="83"/>
      <c r="BHS60" s="83"/>
      <c r="BHT60" s="83"/>
      <c r="BHU60" s="83"/>
      <c r="BHV60" s="83"/>
      <c r="BHW60" s="83"/>
      <c r="BHX60" s="83"/>
      <c r="BHY60" s="83"/>
      <c r="BHZ60" s="83"/>
      <c r="BIA60" s="83"/>
      <c r="BIB60" s="83"/>
      <c r="BIC60" s="83"/>
      <c r="BID60" s="83"/>
      <c r="BIE60" s="83"/>
      <c r="BIF60" s="83"/>
      <c r="BIG60" s="83"/>
      <c r="BIH60" s="83"/>
      <c r="BII60" s="83"/>
      <c r="BIJ60" s="83"/>
      <c r="BIK60" s="83"/>
      <c r="BIL60" s="83"/>
      <c r="BIM60" s="83"/>
      <c r="BIN60" s="83"/>
      <c r="BIO60" s="83"/>
      <c r="BIP60" s="83"/>
      <c r="BIQ60" s="83"/>
      <c r="BIR60" s="83"/>
      <c r="BIS60" s="83"/>
      <c r="BIT60" s="83"/>
      <c r="BIU60" s="83"/>
      <c r="BIV60" s="83"/>
      <c r="BIW60" s="83"/>
      <c r="BIX60" s="83"/>
      <c r="BIY60" s="83"/>
      <c r="BIZ60" s="83"/>
      <c r="BJA60" s="83"/>
      <c r="BJB60" s="83"/>
      <c r="BJC60" s="83"/>
      <c r="BJD60" s="83"/>
      <c r="BJE60" s="83"/>
      <c r="BJF60" s="83"/>
      <c r="BJG60" s="83"/>
      <c r="BJH60" s="83"/>
      <c r="BJI60" s="83"/>
      <c r="BJJ60" s="83"/>
      <c r="BJK60" s="83"/>
      <c r="BJL60" s="83"/>
      <c r="BJM60" s="83"/>
      <c r="BJN60" s="83"/>
      <c r="BJO60" s="83"/>
      <c r="BJP60" s="83"/>
      <c r="BJQ60" s="83"/>
      <c r="BJR60" s="83"/>
      <c r="BJS60" s="83"/>
      <c r="BJT60" s="83"/>
      <c r="BJU60" s="83"/>
      <c r="BJV60" s="83"/>
      <c r="BJW60" s="83"/>
      <c r="BJX60" s="83"/>
      <c r="BJY60" s="83"/>
      <c r="BJZ60" s="83"/>
      <c r="BKA60" s="83"/>
      <c r="BKB60" s="83"/>
      <c r="BKC60" s="83"/>
      <c r="BKD60" s="83"/>
      <c r="BKE60" s="83"/>
      <c r="BKF60" s="83"/>
      <c r="BKG60" s="83"/>
      <c r="BKH60" s="83"/>
      <c r="BKI60" s="83"/>
      <c r="BKJ60" s="83"/>
      <c r="BKK60" s="83"/>
      <c r="BKL60" s="83"/>
      <c r="BKM60" s="83"/>
      <c r="BKN60" s="83"/>
      <c r="BKO60" s="83"/>
      <c r="BKP60" s="83"/>
      <c r="BKQ60" s="83"/>
      <c r="BKR60" s="83"/>
      <c r="BKS60" s="83"/>
      <c r="BKT60" s="83"/>
      <c r="BKU60" s="83"/>
      <c r="BKV60" s="83"/>
      <c r="BKW60" s="83"/>
      <c r="BKX60" s="83"/>
      <c r="BKY60" s="83"/>
      <c r="BKZ60" s="83"/>
      <c r="BLA60" s="83"/>
      <c r="BLB60" s="83"/>
      <c r="BLC60" s="83"/>
      <c r="BLD60" s="83"/>
      <c r="BLE60" s="83"/>
      <c r="BLF60" s="83"/>
      <c r="BLG60" s="83"/>
      <c r="BLH60" s="83"/>
      <c r="BLI60" s="83"/>
      <c r="BLJ60" s="83"/>
      <c r="BLK60" s="83"/>
      <c r="BLL60" s="83"/>
      <c r="BLM60" s="83"/>
      <c r="BLN60" s="83"/>
      <c r="BLO60" s="83"/>
      <c r="BLP60" s="83"/>
      <c r="BLQ60" s="83"/>
      <c r="BLR60" s="83"/>
      <c r="BLS60" s="83"/>
      <c r="BLT60" s="83"/>
      <c r="BLU60" s="83"/>
      <c r="BLV60" s="83"/>
      <c r="BLW60" s="83"/>
      <c r="BLX60" s="83"/>
      <c r="BLY60" s="83"/>
      <c r="BLZ60" s="83"/>
      <c r="BMA60" s="83"/>
      <c r="BMB60" s="83"/>
      <c r="BMC60" s="83"/>
      <c r="BMD60" s="83"/>
      <c r="BME60" s="83"/>
      <c r="BMF60" s="83"/>
      <c r="BMG60" s="83"/>
      <c r="BMH60" s="83"/>
      <c r="BMI60" s="83"/>
      <c r="BMJ60" s="83"/>
      <c r="BMK60" s="83"/>
      <c r="BML60" s="83"/>
      <c r="BMM60" s="83"/>
      <c r="BMN60" s="83"/>
      <c r="BMO60" s="83"/>
      <c r="BMP60" s="83"/>
      <c r="BMQ60" s="83"/>
      <c r="BMR60" s="83"/>
      <c r="BMS60" s="83"/>
      <c r="BMT60" s="83"/>
      <c r="BMU60" s="83"/>
      <c r="BMV60" s="83"/>
      <c r="BMW60" s="83"/>
      <c r="BMX60" s="83"/>
      <c r="BMY60" s="83"/>
      <c r="BMZ60" s="83"/>
      <c r="BNA60" s="83"/>
      <c r="BNB60" s="83"/>
      <c r="BNC60" s="83"/>
      <c r="BND60" s="83"/>
      <c r="BNE60" s="83"/>
      <c r="BNF60" s="83"/>
      <c r="BNG60" s="83"/>
      <c r="BNH60" s="83"/>
      <c r="BNI60" s="83"/>
      <c r="BNJ60" s="83"/>
      <c r="BNK60" s="83"/>
      <c r="BNL60" s="83"/>
      <c r="BNM60" s="83"/>
      <c r="BNN60" s="83"/>
      <c r="BNO60" s="83"/>
      <c r="BNP60" s="83"/>
      <c r="BNQ60" s="83"/>
      <c r="BNR60" s="83"/>
      <c r="BNS60" s="83"/>
      <c r="BNT60" s="83"/>
      <c r="BNU60" s="83"/>
      <c r="BNV60" s="83"/>
      <c r="BNW60" s="83"/>
      <c r="BNX60" s="83"/>
      <c r="BNY60" s="83"/>
      <c r="BNZ60" s="83"/>
      <c r="BOA60" s="83"/>
      <c r="BOB60" s="83"/>
      <c r="BOC60" s="83"/>
      <c r="BOD60" s="83"/>
      <c r="BOE60" s="83"/>
      <c r="BOF60" s="83"/>
      <c r="BOG60" s="83"/>
      <c r="BOH60" s="83"/>
      <c r="BOI60" s="83"/>
      <c r="BOJ60" s="83"/>
      <c r="BOK60" s="83"/>
      <c r="BOL60" s="83"/>
      <c r="BOM60" s="83"/>
      <c r="BON60" s="83"/>
      <c r="BOO60" s="83"/>
      <c r="BOP60" s="83"/>
      <c r="BOQ60" s="83"/>
      <c r="BOR60" s="83"/>
      <c r="BOS60" s="83"/>
      <c r="BOT60" s="83"/>
      <c r="BOU60" s="83"/>
      <c r="BOV60" s="83"/>
      <c r="BOW60" s="83"/>
      <c r="BOX60" s="83"/>
      <c r="BOY60" s="83"/>
      <c r="BOZ60" s="83"/>
      <c r="BPA60" s="83"/>
      <c r="BPB60" s="83"/>
      <c r="BPC60" s="83"/>
      <c r="BPD60" s="83"/>
      <c r="BPE60" s="83"/>
      <c r="BPF60" s="83"/>
      <c r="BPG60" s="83"/>
      <c r="BPH60" s="83"/>
      <c r="BPI60" s="83"/>
      <c r="BPJ60" s="83"/>
      <c r="BPK60" s="83"/>
      <c r="BPL60" s="83"/>
      <c r="BPM60" s="83"/>
      <c r="BPN60" s="83"/>
      <c r="BPO60" s="83"/>
      <c r="BPP60" s="83"/>
      <c r="BPQ60" s="83"/>
      <c r="BPR60" s="83"/>
      <c r="BPS60" s="83"/>
      <c r="BPT60" s="83"/>
      <c r="BPU60" s="83"/>
      <c r="BPV60" s="83"/>
      <c r="BPW60" s="83"/>
      <c r="BPX60" s="83"/>
      <c r="BPY60" s="83"/>
      <c r="BPZ60" s="83"/>
      <c r="BQA60" s="83"/>
      <c r="BQB60" s="83"/>
      <c r="BQC60" s="83"/>
      <c r="BQD60" s="83"/>
      <c r="BQE60" s="83"/>
      <c r="BQF60" s="83"/>
      <c r="BQG60" s="83"/>
      <c r="BQH60" s="83"/>
      <c r="BQI60" s="83"/>
      <c r="BQJ60" s="83"/>
      <c r="BQK60" s="83"/>
      <c r="BQL60" s="83"/>
      <c r="BQM60" s="83"/>
      <c r="BQN60" s="83"/>
      <c r="BQO60" s="83"/>
      <c r="BQP60" s="83"/>
      <c r="BQQ60" s="83"/>
      <c r="BQR60" s="83"/>
      <c r="BQS60" s="83"/>
      <c r="BQT60" s="83"/>
      <c r="BQU60" s="83"/>
      <c r="BQV60" s="83"/>
      <c r="BQW60" s="83"/>
      <c r="BQX60" s="83"/>
      <c r="BQY60" s="83"/>
      <c r="BQZ60" s="83"/>
      <c r="BRA60" s="83"/>
      <c r="BRB60" s="83"/>
      <c r="BRC60" s="83"/>
      <c r="BRD60" s="83"/>
      <c r="BRE60" s="83"/>
      <c r="BRF60" s="83"/>
      <c r="BRG60" s="83"/>
      <c r="BRH60" s="83"/>
      <c r="BRI60" s="83"/>
      <c r="BRJ60" s="83"/>
      <c r="BRK60" s="83"/>
      <c r="BRL60" s="83"/>
      <c r="BRM60" s="83"/>
      <c r="BRN60" s="83"/>
      <c r="BRO60" s="83"/>
      <c r="BRP60" s="83"/>
      <c r="BRQ60" s="83"/>
      <c r="BRR60" s="83"/>
      <c r="BRS60" s="83"/>
      <c r="BRT60" s="83"/>
      <c r="BRU60" s="83"/>
      <c r="BRV60" s="83"/>
      <c r="BRW60" s="83"/>
      <c r="BRX60" s="83"/>
      <c r="BRY60" s="83"/>
      <c r="BRZ60" s="83"/>
      <c r="BSA60" s="83"/>
      <c r="BSB60" s="83"/>
      <c r="BSC60" s="83"/>
      <c r="BSD60" s="83"/>
      <c r="BSE60" s="83"/>
      <c r="BSF60" s="83"/>
      <c r="BSG60" s="83"/>
      <c r="BSH60" s="83"/>
      <c r="BSI60" s="83"/>
      <c r="BSJ60" s="83"/>
      <c r="BSK60" s="83"/>
      <c r="BSL60" s="83"/>
      <c r="BSM60" s="83"/>
      <c r="BSN60" s="83"/>
      <c r="BSO60" s="83"/>
      <c r="BSP60" s="83"/>
      <c r="BSQ60" s="83"/>
      <c r="BSR60" s="83"/>
      <c r="BSS60" s="83"/>
      <c r="BST60" s="83"/>
      <c r="BSU60" s="83"/>
      <c r="BSV60" s="83"/>
      <c r="BSW60" s="83"/>
      <c r="BSX60" s="83"/>
      <c r="BSY60" s="83"/>
      <c r="BSZ60" s="83"/>
      <c r="BTA60" s="83"/>
      <c r="BTB60" s="83"/>
      <c r="BTC60" s="83"/>
      <c r="BTD60" s="83"/>
      <c r="BTE60" s="83"/>
      <c r="BTF60" s="83"/>
      <c r="BTG60" s="83"/>
      <c r="BTH60" s="83"/>
      <c r="BTI60" s="83"/>
      <c r="BTJ60" s="83"/>
      <c r="BTK60" s="83"/>
      <c r="BTL60" s="83"/>
      <c r="BTM60" s="83"/>
      <c r="BTN60" s="83"/>
      <c r="BTO60" s="83"/>
      <c r="BTP60" s="83"/>
      <c r="BTQ60" s="83"/>
      <c r="BTR60" s="83"/>
      <c r="BTS60" s="83"/>
      <c r="BTT60" s="83"/>
      <c r="BTU60" s="83"/>
      <c r="BTV60" s="83"/>
      <c r="BTW60" s="83"/>
      <c r="BTX60" s="83"/>
      <c r="BTY60" s="83"/>
      <c r="BTZ60" s="83"/>
      <c r="BUA60" s="83"/>
      <c r="BUB60" s="83"/>
      <c r="BUC60" s="83"/>
      <c r="BUD60" s="83"/>
      <c r="BUE60" s="83"/>
      <c r="BUF60" s="83"/>
      <c r="BUG60" s="83"/>
      <c r="BUH60" s="83"/>
      <c r="BUI60" s="83"/>
      <c r="BUJ60" s="83"/>
      <c r="BUK60" s="83"/>
      <c r="BUL60" s="83"/>
      <c r="BUM60" s="83"/>
      <c r="BUN60" s="83"/>
      <c r="BUO60" s="83"/>
      <c r="BUP60" s="83"/>
      <c r="BUQ60" s="83"/>
      <c r="BUR60" s="83"/>
      <c r="BUS60" s="83"/>
      <c r="BUT60" s="83"/>
      <c r="BUU60" s="83"/>
      <c r="BUV60" s="83"/>
      <c r="BUW60" s="83"/>
      <c r="BUX60" s="83"/>
      <c r="BUY60" s="83"/>
      <c r="BUZ60" s="83"/>
      <c r="BVA60" s="83"/>
      <c r="BVB60" s="83"/>
      <c r="BVC60" s="83"/>
      <c r="BVD60" s="83"/>
      <c r="BVE60" s="83"/>
      <c r="BVF60" s="83"/>
      <c r="BVG60" s="83"/>
      <c r="BVH60" s="83"/>
      <c r="BVI60" s="83"/>
      <c r="BVJ60" s="83"/>
      <c r="BVK60" s="83"/>
      <c r="BVL60" s="83"/>
      <c r="BVM60" s="83"/>
      <c r="BVN60" s="83"/>
      <c r="BVO60" s="83"/>
      <c r="BVP60" s="83"/>
      <c r="BVQ60" s="83"/>
      <c r="BVR60" s="83"/>
      <c r="BVS60" s="83"/>
      <c r="BVT60" s="83"/>
      <c r="BVU60" s="83"/>
      <c r="BVV60" s="83"/>
      <c r="BVW60" s="83"/>
      <c r="BVX60" s="83"/>
      <c r="BVY60" s="83"/>
      <c r="BVZ60" s="83"/>
      <c r="BWA60" s="83"/>
      <c r="BWB60" s="83"/>
      <c r="BWC60" s="83"/>
      <c r="BWD60" s="83"/>
      <c r="BWE60" s="83"/>
      <c r="BWF60" s="83"/>
      <c r="BWG60" s="83"/>
      <c r="BWH60" s="83"/>
      <c r="BWI60" s="83"/>
      <c r="BWJ60" s="83"/>
      <c r="BWK60" s="83"/>
      <c r="BWL60" s="83"/>
      <c r="BWM60" s="83"/>
      <c r="BWN60" s="83"/>
      <c r="BWO60" s="83"/>
      <c r="BWP60" s="83"/>
      <c r="BWQ60" s="83"/>
      <c r="BWR60" s="83"/>
      <c r="BWS60" s="83"/>
      <c r="BWT60" s="83"/>
      <c r="BWU60" s="83"/>
      <c r="BWV60" s="83"/>
      <c r="BWW60" s="83"/>
      <c r="BWX60" s="83"/>
      <c r="BWY60" s="83"/>
      <c r="BWZ60" s="83"/>
      <c r="BXA60" s="83"/>
      <c r="BXB60" s="83"/>
      <c r="BXC60" s="83"/>
      <c r="BXD60" s="83"/>
      <c r="BXE60" s="83"/>
      <c r="BXF60" s="83"/>
      <c r="BXG60" s="83"/>
      <c r="BXH60" s="83"/>
      <c r="BXI60" s="83"/>
      <c r="BXJ60" s="83"/>
      <c r="BXK60" s="83"/>
      <c r="BXL60" s="83"/>
      <c r="BXM60" s="83"/>
      <c r="BXN60" s="83"/>
      <c r="BXO60" s="83"/>
      <c r="BXP60" s="83"/>
      <c r="BXQ60" s="83"/>
      <c r="BXR60" s="83"/>
      <c r="BXS60" s="83"/>
      <c r="BXT60" s="83"/>
      <c r="BXU60" s="83"/>
      <c r="BXV60" s="83"/>
      <c r="BXW60" s="83"/>
      <c r="BXX60" s="83"/>
      <c r="BXY60" s="83"/>
      <c r="BXZ60" s="83"/>
      <c r="BYA60" s="83"/>
      <c r="BYB60" s="83"/>
      <c r="BYC60" s="83"/>
      <c r="BYD60" s="83"/>
      <c r="BYE60" s="83"/>
      <c r="BYF60" s="83"/>
      <c r="BYG60" s="83"/>
      <c r="BYH60" s="83"/>
      <c r="BYI60" s="83"/>
      <c r="BYJ60" s="83"/>
      <c r="BYK60" s="83"/>
      <c r="BYL60" s="83"/>
      <c r="BYM60" s="83"/>
      <c r="BYN60" s="83"/>
      <c r="BYO60" s="83"/>
      <c r="BYP60" s="83"/>
      <c r="BYQ60" s="83"/>
      <c r="BYR60" s="83"/>
      <c r="BYS60" s="83"/>
      <c r="BYT60" s="83"/>
      <c r="BYU60" s="83"/>
      <c r="BYV60" s="83"/>
      <c r="BYW60" s="83"/>
      <c r="BYX60" s="83"/>
      <c r="BYY60" s="83"/>
      <c r="BYZ60" s="83"/>
      <c r="BZA60" s="83"/>
      <c r="BZB60" s="83"/>
      <c r="BZC60" s="83"/>
      <c r="BZD60" s="83"/>
      <c r="BZE60" s="83"/>
      <c r="BZF60" s="83"/>
      <c r="BZG60" s="83"/>
      <c r="BZH60" s="83"/>
      <c r="BZI60" s="83"/>
      <c r="BZJ60" s="83"/>
      <c r="BZK60" s="83"/>
      <c r="BZL60" s="83"/>
      <c r="BZM60" s="83"/>
      <c r="BZN60" s="83"/>
      <c r="BZO60" s="83"/>
      <c r="BZP60" s="83"/>
      <c r="BZQ60" s="83"/>
      <c r="BZR60" s="83"/>
      <c r="BZS60" s="83"/>
      <c r="BZT60" s="83"/>
      <c r="BZU60" s="83"/>
      <c r="BZV60" s="83"/>
      <c r="BZW60" s="83"/>
      <c r="BZX60" s="83"/>
      <c r="BZY60" s="83"/>
      <c r="BZZ60" s="83"/>
      <c r="CAA60" s="83"/>
      <c r="CAB60" s="83"/>
      <c r="CAC60" s="83"/>
      <c r="CAD60" s="83"/>
      <c r="CAE60" s="83"/>
      <c r="CAF60" s="83"/>
      <c r="CAG60" s="83"/>
      <c r="CAH60" s="83"/>
      <c r="CAI60" s="83"/>
      <c r="CAJ60" s="83"/>
      <c r="CAK60" s="83"/>
      <c r="CAL60" s="83"/>
      <c r="CAM60" s="83"/>
      <c r="CAN60" s="83"/>
      <c r="CAO60" s="83"/>
      <c r="CAP60" s="83"/>
      <c r="CAQ60" s="83"/>
      <c r="CAR60" s="83"/>
      <c r="CAS60" s="83"/>
      <c r="CAT60" s="83"/>
      <c r="CAU60" s="83"/>
      <c r="CAV60" s="83"/>
      <c r="CAW60" s="83"/>
      <c r="CAX60" s="83"/>
      <c r="CAY60" s="83"/>
      <c r="CAZ60" s="83"/>
      <c r="CBA60" s="83"/>
      <c r="CBB60" s="83"/>
      <c r="CBC60" s="83"/>
      <c r="CBD60" s="83"/>
      <c r="CBE60" s="83"/>
      <c r="CBF60" s="83"/>
      <c r="CBG60" s="83"/>
      <c r="CBH60" s="83"/>
      <c r="CBI60" s="83"/>
      <c r="CBJ60" s="83"/>
      <c r="CBK60" s="83"/>
      <c r="CBL60" s="83"/>
      <c r="CBM60" s="83"/>
      <c r="CBN60" s="83"/>
      <c r="CBO60" s="83"/>
      <c r="CBP60" s="83"/>
      <c r="CBQ60" s="83"/>
      <c r="CBR60" s="83"/>
      <c r="CBS60" s="83"/>
      <c r="CBT60" s="83"/>
      <c r="CBU60" s="83"/>
      <c r="CBV60" s="83"/>
      <c r="CBW60" s="83"/>
      <c r="CBX60" s="83"/>
      <c r="CBY60" s="83"/>
      <c r="CBZ60" s="83"/>
      <c r="CCA60" s="83"/>
      <c r="CCB60" s="83"/>
      <c r="CCC60" s="83"/>
      <c r="CCD60" s="83"/>
      <c r="CCE60" s="83"/>
      <c r="CCF60" s="83"/>
      <c r="CCG60" s="83"/>
      <c r="CCH60" s="83"/>
      <c r="CCI60" s="83"/>
      <c r="CCJ60" s="83"/>
      <c r="CCK60" s="83"/>
      <c r="CCL60" s="83"/>
      <c r="CCM60" s="83"/>
      <c r="CCN60" s="83"/>
      <c r="CCO60" s="83"/>
      <c r="CCP60" s="83"/>
      <c r="CCQ60" s="83"/>
      <c r="CCR60" s="83"/>
      <c r="CCS60" s="83"/>
      <c r="CCT60" s="83"/>
      <c r="CCU60" s="83"/>
      <c r="CCV60" s="83"/>
      <c r="CCW60" s="83"/>
      <c r="CCX60" s="83"/>
      <c r="CCY60" s="83"/>
      <c r="CCZ60" s="83"/>
      <c r="CDA60" s="83"/>
      <c r="CDB60" s="83"/>
      <c r="CDC60" s="83"/>
      <c r="CDD60" s="83"/>
      <c r="CDE60" s="83"/>
      <c r="CDF60" s="83"/>
      <c r="CDG60" s="83"/>
      <c r="CDH60" s="83"/>
      <c r="CDI60" s="83"/>
      <c r="CDJ60" s="83"/>
      <c r="CDK60" s="83"/>
      <c r="CDL60" s="83"/>
      <c r="CDM60" s="83"/>
      <c r="CDN60" s="83"/>
      <c r="CDO60" s="83"/>
      <c r="CDP60" s="83"/>
      <c r="CDQ60" s="83"/>
      <c r="CDR60" s="83"/>
      <c r="CDS60" s="83"/>
      <c r="CDT60" s="83"/>
      <c r="CDU60" s="83"/>
      <c r="CDV60" s="83"/>
      <c r="CDW60" s="83"/>
      <c r="CDX60" s="83"/>
      <c r="CDY60" s="83"/>
      <c r="CDZ60" s="83"/>
      <c r="CEA60" s="83"/>
      <c r="CEB60" s="83"/>
      <c r="CEC60" s="83"/>
      <c r="CED60" s="83"/>
      <c r="CEE60" s="83"/>
      <c r="CEF60" s="83"/>
      <c r="CEG60" s="83"/>
      <c r="CEH60" s="83"/>
      <c r="CEI60" s="83"/>
      <c r="CEJ60" s="83"/>
      <c r="CEK60" s="83"/>
      <c r="CEL60" s="83"/>
      <c r="CEM60" s="83"/>
      <c r="CEN60" s="83"/>
      <c r="CEO60" s="83"/>
      <c r="CEP60" s="83"/>
      <c r="CEQ60" s="83"/>
      <c r="CER60" s="83"/>
      <c r="CES60" s="83"/>
      <c r="CET60" s="83"/>
      <c r="CEU60" s="83"/>
      <c r="CEV60" s="83"/>
      <c r="CEW60" s="83"/>
      <c r="CEX60" s="83"/>
      <c r="CEY60" s="83"/>
      <c r="CEZ60" s="83"/>
      <c r="CFA60" s="83"/>
      <c r="CFB60" s="83"/>
      <c r="CFC60" s="83"/>
      <c r="CFD60" s="83"/>
      <c r="CFE60" s="83"/>
      <c r="CFF60" s="83"/>
      <c r="CFG60" s="83"/>
      <c r="CFH60" s="83"/>
      <c r="CFI60" s="83"/>
      <c r="CFJ60" s="83"/>
      <c r="CFK60" s="83"/>
      <c r="CFL60" s="83"/>
      <c r="CFM60" s="83"/>
      <c r="CFN60" s="83"/>
      <c r="CFO60" s="83"/>
      <c r="CFP60" s="83"/>
      <c r="CFQ60" s="83"/>
      <c r="CFR60" s="83"/>
      <c r="CFS60" s="83"/>
      <c r="CFT60" s="83"/>
      <c r="CFU60" s="83"/>
      <c r="CFV60" s="83"/>
      <c r="CFW60" s="83"/>
      <c r="CFX60" s="83"/>
      <c r="CFY60" s="83"/>
      <c r="CFZ60" s="83"/>
      <c r="CGA60" s="83"/>
      <c r="CGB60" s="83"/>
      <c r="CGC60" s="83"/>
      <c r="CGD60" s="83"/>
      <c r="CGE60" s="83"/>
      <c r="CGF60" s="83"/>
      <c r="CGG60" s="83"/>
      <c r="CGH60" s="83"/>
      <c r="CGI60" s="83"/>
      <c r="CGJ60" s="83"/>
      <c r="CGK60" s="83"/>
      <c r="CGL60" s="83"/>
      <c r="CGM60" s="83"/>
      <c r="CGN60" s="83"/>
      <c r="CGO60" s="83"/>
      <c r="CGP60" s="83"/>
      <c r="CGQ60" s="83"/>
      <c r="CGR60" s="83"/>
      <c r="CGS60" s="83"/>
      <c r="CGT60" s="83"/>
      <c r="CGU60" s="83"/>
      <c r="CGV60" s="83"/>
      <c r="CGW60" s="83"/>
      <c r="CGX60" s="83"/>
      <c r="CGY60" s="83"/>
      <c r="CGZ60" s="83"/>
      <c r="CHA60" s="83"/>
      <c r="CHB60" s="83"/>
      <c r="CHC60" s="83"/>
      <c r="CHD60" s="83"/>
      <c r="CHE60" s="83"/>
      <c r="CHF60" s="83"/>
      <c r="CHG60" s="83"/>
      <c r="CHH60" s="83"/>
      <c r="CHI60" s="83"/>
      <c r="CHJ60" s="83"/>
      <c r="CHK60" s="83"/>
      <c r="CHL60" s="83"/>
      <c r="CHM60" s="83"/>
      <c r="CHN60" s="83"/>
      <c r="CHO60" s="83"/>
      <c r="CHP60" s="83"/>
      <c r="CHQ60" s="83"/>
      <c r="CHR60" s="83"/>
      <c r="CHS60" s="83"/>
      <c r="CHT60" s="83"/>
      <c r="CHU60" s="83"/>
      <c r="CHV60" s="83"/>
      <c r="CHW60" s="83"/>
      <c r="CHX60" s="83"/>
      <c r="CHY60" s="83"/>
      <c r="CHZ60" s="83"/>
      <c r="CIA60" s="83"/>
      <c r="CIB60" s="83"/>
      <c r="CIC60" s="83"/>
      <c r="CID60" s="83"/>
      <c r="CIE60" s="83"/>
      <c r="CIF60" s="83"/>
      <c r="CIG60" s="83"/>
      <c r="CIH60" s="83"/>
      <c r="CII60" s="83"/>
      <c r="CIJ60" s="83"/>
      <c r="CIK60" s="83"/>
      <c r="CIL60" s="83"/>
      <c r="CIM60" s="83"/>
      <c r="CIN60" s="83"/>
      <c r="CIO60" s="83"/>
      <c r="CIP60" s="83"/>
      <c r="CIQ60" s="83"/>
      <c r="CIR60" s="83"/>
      <c r="CIS60" s="83"/>
      <c r="CIT60" s="83"/>
      <c r="CIU60" s="83"/>
      <c r="CIV60" s="83"/>
      <c r="CIW60" s="83"/>
      <c r="CIX60" s="83"/>
      <c r="CIY60" s="83"/>
      <c r="CIZ60" s="83"/>
      <c r="CJA60" s="83"/>
      <c r="CJB60" s="83"/>
      <c r="CJC60" s="83"/>
      <c r="CJD60" s="83"/>
      <c r="CJE60" s="83"/>
      <c r="CJF60" s="83"/>
      <c r="CJG60" s="83"/>
      <c r="CJH60" s="83"/>
      <c r="CJI60" s="83"/>
      <c r="CJJ60" s="83"/>
      <c r="CJK60" s="83"/>
      <c r="CJL60" s="83"/>
      <c r="CJM60" s="83"/>
      <c r="CJN60" s="83"/>
      <c r="CJO60" s="83"/>
      <c r="CJP60" s="83"/>
      <c r="CJQ60" s="83"/>
      <c r="CJR60" s="83"/>
      <c r="CJS60" s="83"/>
      <c r="CJT60" s="83"/>
      <c r="CJU60" s="83"/>
      <c r="CJV60" s="83"/>
      <c r="CJW60" s="83"/>
      <c r="CJX60" s="83"/>
      <c r="CJY60" s="83"/>
      <c r="CJZ60" s="83"/>
      <c r="CKA60" s="83"/>
      <c r="CKB60" s="83"/>
      <c r="CKC60" s="83"/>
      <c r="CKD60" s="83"/>
      <c r="CKE60" s="83"/>
      <c r="CKF60" s="83"/>
      <c r="CKG60" s="83"/>
      <c r="CKH60" s="83"/>
      <c r="CKI60" s="83"/>
      <c r="CKJ60" s="83"/>
      <c r="CKK60" s="83"/>
      <c r="CKL60" s="83"/>
      <c r="CKM60" s="83"/>
      <c r="CKN60" s="83"/>
      <c r="CKO60" s="83"/>
      <c r="CKP60" s="83"/>
      <c r="CKQ60" s="83"/>
      <c r="CKR60" s="83"/>
      <c r="CKS60" s="83"/>
      <c r="CKT60" s="83"/>
      <c r="CKU60" s="83"/>
      <c r="CKV60" s="83"/>
      <c r="CKW60" s="83"/>
      <c r="CKX60" s="83"/>
      <c r="CKY60" s="83"/>
      <c r="CKZ60" s="83"/>
      <c r="CLA60" s="83"/>
      <c r="CLB60" s="83"/>
      <c r="CLC60" s="83"/>
      <c r="CLD60" s="83"/>
      <c r="CLE60" s="83"/>
      <c r="CLF60" s="83"/>
      <c r="CLG60" s="83"/>
      <c r="CLH60" s="83"/>
      <c r="CLI60" s="83"/>
      <c r="CLJ60" s="83"/>
      <c r="CLK60" s="83"/>
      <c r="CLL60" s="83"/>
      <c r="CLM60" s="83"/>
      <c r="CLN60" s="83"/>
      <c r="CLO60" s="83"/>
      <c r="CLP60" s="83"/>
      <c r="CLQ60" s="83"/>
      <c r="CLR60" s="83"/>
      <c r="CLS60" s="83"/>
      <c r="CLT60" s="83"/>
      <c r="CLU60" s="83"/>
      <c r="CLV60" s="83"/>
      <c r="CLW60" s="83"/>
      <c r="CLX60" s="83"/>
      <c r="CLY60" s="83"/>
      <c r="CLZ60" s="83"/>
      <c r="CMA60" s="83"/>
      <c r="CMB60" s="83"/>
      <c r="CMC60" s="83"/>
      <c r="CMD60" s="83"/>
      <c r="CME60" s="83"/>
      <c r="CMF60" s="83"/>
      <c r="CMG60" s="83"/>
      <c r="CMH60" s="83"/>
      <c r="CMI60" s="83"/>
      <c r="CMJ60" s="83"/>
      <c r="CMK60" s="83"/>
      <c r="CML60" s="83"/>
      <c r="CMM60" s="83"/>
      <c r="CMN60" s="83"/>
      <c r="CMO60" s="83"/>
      <c r="CMP60" s="83"/>
      <c r="CMQ60" s="83"/>
      <c r="CMR60" s="83"/>
      <c r="CMS60" s="83"/>
      <c r="CMT60" s="83"/>
      <c r="CMU60" s="83"/>
      <c r="CMV60" s="83"/>
      <c r="CMW60" s="83"/>
      <c r="CMX60" s="83"/>
      <c r="CMY60" s="83"/>
      <c r="CMZ60" s="83"/>
      <c r="CNA60" s="83"/>
      <c r="CNB60" s="83"/>
      <c r="CNC60" s="83"/>
      <c r="CND60" s="83"/>
      <c r="CNE60" s="83"/>
      <c r="CNF60" s="83"/>
      <c r="CNG60" s="83"/>
      <c r="CNH60" s="83"/>
      <c r="CNI60" s="83"/>
      <c r="CNJ60" s="83"/>
      <c r="CNK60" s="83"/>
      <c r="CNL60" s="83"/>
      <c r="CNM60" s="83"/>
      <c r="CNN60" s="83"/>
      <c r="CNO60" s="83"/>
      <c r="CNP60" s="83"/>
      <c r="CNQ60" s="83"/>
      <c r="CNR60" s="83"/>
      <c r="CNS60" s="83"/>
      <c r="CNT60" s="83"/>
      <c r="CNU60" s="83"/>
      <c r="CNV60" s="83"/>
      <c r="CNW60" s="83"/>
      <c r="CNX60" s="83"/>
      <c r="CNY60" s="83"/>
      <c r="CNZ60" s="83"/>
      <c r="COA60" s="83"/>
      <c r="COB60" s="83"/>
      <c r="COC60" s="83"/>
      <c r="COD60" s="83"/>
      <c r="COE60" s="83"/>
      <c r="COF60" s="83"/>
      <c r="COG60" s="83"/>
      <c r="COH60" s="83"/>
      <c r="COI60" s="83"/>
      <c r="COJ60" s="83"/>
      <c r="COK60" s="83"/>
      <c r="COL60" s="83"/>
      <c r="COM60" s="83"/>
      <c r="CON60" s="83"/>
      <c r="COO60" s="83"/>
      <c r="COP60" s="83"/>
      <c r="COQ60" s="83"/>
      <c r="COR60" s="83"/>
      <c r="COS60" s="83"/>
      <c r="COT60" s="83"/>
      <c r="COU60" s="83"/>
      <c r="COV60" s="83"/>
      <c r="COW60" s="83"/>
      <c r="COX60" s="83"/>
      <c r="COY60" s="83"/>
      <c r="COZ60" s="83"/>
      <c r="CPA60" s="83"/>
      <c r="CPB60" s="83"/>
      <c r="CPC60" s="83"/>
      <c r="CPD60" s="83"/>
      <c r="CPE60" s="83"/>
      <c r="CPF60" s="83"/>
      <c r="CPG60" s="83"/>
      <c r="CPH60" s="83"/>
      <c r="CPI60" s="83"/>
      <c r="CPJ60" s="83"/>
      <c r="CPK60" s="83"/>
      <c r="CPL60" s="83"/>
      <c r="CPM60" s="83"/>
      <c r="CPN60" s="83"/>
      <c r="CPO60" s="83"/>
      <c r="CPP60" s="83"/>
      <c r="CPQ60" s="83"/>
      <c r="CPR60" s="83"/>
      <c r="CPS60" s="83"/>
      <c r="CPT60" s="83"/>
      <c r="CPU60" s="83"/>
      <c r="CPV60" s="83"/>
      <c r="CPW60" s="83"/>
      <c r="CPX60" s="83"/>
      <c r="CPY60" s="83"/>
      <c r="CPZ60" s="83"/>
      <c r="CQA60" s="83"/>
      <c r="CQB60" s="83"/>
      <c r="CQC60" s="83"/>
      <c r="CQD60" s="83"/>
      <c r="CQE60" s="83"/>
      <c r="CQF60" s="83"/>
      <c r="CQG60" s="83"/>
      <c r="CQH60" s="83"/>
      <c r="CQI60" s="83"/>
      <c r="CQJ60" s="83"/>
      <c r="CQK60" s="83"/>
      <c r="CQL60" s="83"/>
      <c r="CQM60" s="83"/>
      <c r="CQN60" s="83"/>
      <c r="CQO60" s="83"/>
      <c r="CQP60" s="83"/>
      <c r="CQQ60" s="83"/>
      <c r="CQR60" s="83"/>
      <c r="CQS60" s="83"/>
      <c r="CQT60" s="83"/>
      <c r="CQU60" s="83"/>
      <c r="CQV60" s="83"/>
      <c r="CQW60" s="83"/>
      <c r="CQX60" s="83"/>
      <c r="CQY60" s="83"/>
      <c r="CQZ60" s="83"/>
      <c r="CRA60" s="83"/>
      <c r="CRB60" s="83"/>
      <c r="CRC60" s="83"/>
      <c r="CRD60" s="83"/>
      <c r="CRE60" s="83"/>
      <c r="CRF60" s="83"/>
      <c r="CRG60" s="83"/>
      <c r="CRH60" s="83"/>
      <c r="CRI60" s="83"/>
      <c r="CRJ60" s="83"/>
      <c r="CRK60" s="83"/>
      <c r="CRL60" s="83"/>
      <c r="CRM60" s="83"/>
      <c r="CRN60" s="83"/>
      <c r="CRO60" s="83"/>
      <c r="CRP60" s="83"/>
      <c r="CRQ60" s="83"/>
      <c r="CRR60" s="83"/>
      <c r="CRS60" s="83"/>
      <c r="CRT60" s="83"/>
      <c r="CRU60" s="83"/>
      <c r="CRV60" s="83"/>
      <c r="CRW60" s="83"/>
      <c r="CRX60" s="83"/>
      <c r="CRY60" s="83"/>
      <c r="CRZ60" s="83"/>
      <c r="CSA60" s="83"/>
      <c r="CSB60" s="83"/>
      <c r="CSC60" s="83"/>
      <c r="CSD60" s="83"/>
      <c r="CSE60" s="83"/>
      <c r="CSF60" s="83"/>
      <c r="CSG60" s="83"/>
      <c r="CSH60" s="83"/>
      <c r="CSI60" s="83"/>
      <c r="CSJ60" s="83"/>
      <c r="CSK60" s="83"/>
      <c r="CSL60" s="83"/>
      <c r="CSM60" s="83"/>
      <c r="CSN60" s="83"/>
      <c r="CSO60" s="83"/>
      <c r="CSP60" s="83"/>
      <c r="CSQ60" s="83"/>
      <c r="CSR60" s="83"/>
      <c r="CSS60" s="83"/>
      <c r="CST60" s="83"/>
      <c r="CSU60" s="83"/>
      <c r="CSV60" s="83"/>
      <c r="CSW60" s="83"/>
      <c r="CSX60" s="83"/>
      <c r="CSY60" s="83"/>
      <c r="CSZ60" s="83"/>
      <c r="CTA60" s="83"/>
      <c r="CTB60" s="83"/>
      <c r="CTC60" s="83"/>
      <c r="CTD60" s="83"/>
      <c r="CTE60" s="83"/>
      <c r="CTF60" s="83"/>
      <c r="CTG60" s="83"/>
      <c r="CTH60" s="83"/>
      <c r="CTI60" s="83"/>
      <c r="CTJ60" s="83"/>
      <c r="CTK60" s="83"/>
      <c r="CTL60" s="83"/>
      <c r="CTM60" s="83"/>
      <c r="CTN60" s="83"/>
      <c r="CTO60" s="83"/>
      <c r="CTP60" s="83"/>
      <c r="CTQ60" s="83"/>
      <c r="CTR60" s="83"/>
      <c r="CTS60" s="83"/>
      <c r="CTT60" s="83"/>
      <c r="CTU60" s="83"/>
      <c r="CTV60" s="83"/>
      <c r="CTW60" s="83"/>
      <c r="CTX60" s="83"/>
      <c r="CTY60" s="83"/>
      <c r="CTZ60" s="83"/>
      <c r="CUA60" s="83"/>
      <c r="CUB60" s="83"/>
      <c r="CUC60" s="83"/>
      <c r="CUD60" s="83"/>
      <c r="CUE60" s="83"/>
      <c r="CUF60" s="83"/>
      <c r="CUG60" s="83"/>
      <c r="CUH60" s="83"/>
      <c r="CUI60" s="83"/>
      <c r="CUJ60" s="83"/>
      <c r="CUK60" s="83"/>
      <c r="CUL60" s="83"/>
      <c r="CUM60" s="83"/>
      <c r="CUN60" s="83"/>
      <c r="CUO60" s="83"/>
      <c r="CUP60" s="83"/>
      <c r="CUQ60" s="83"/>
      <c r="CUR60" s="83"/>
      <c r="CUS60" s="83"/>
      <c r="CUT60" s="83"/>
      <c r="CUU60" s="83"/>
      <c r="CUV60" s="83"/>
      <c r="CUW60" s="83"/>
      <c r="CUX60" s="83"/>
      <c r="CUY60" s="83"/>
      <c r="CUZ60" s="83"/>
      <c r="CVA60" s="83"/>
      <c r="CVB60" s="83"/>
      <c r="CVC60" s="83"/>
      <c r="CVD60" s="83"/>
      <c r="CVE60" s="83"/>
      <c r="CVF60" s="83"/>
      <c r="CVG60" s="83"/>
      <c r="CVH60" s="83"/>
      <c r="CVI60" s="83"/>
      <c r="CVJ60" s="83"/>
      <c r="CVK60" s="83"/>
      <c r="CVL60" s="83"/>
      <c r="CVM60" s="83"/>
      <c r="CVN60" s="83"/>
      <c r="CVO60" s="83"/>
      <c r="CVP60" s="83"/>
      <c r="CVQ60" s="83"/>
      <c r="CVR60" s="83"/>
      <c r="CVS60" s="83"/>
      <c r="CVT60" s="83"/>
      <c r="CVU60" s="83"/>
      <c r="CVV60" s="83"/>
      <c r="CVW60" s="83"/>
      <c r="CVX60" s="83"/>
      <c r="CVY60" s="83"/>
      <c r="CVZ60" s="83"/>
      <c r="CWA60" s="83"/>
      <c r="CWB60" s="83"/>
      <c r="CWC60" s="83"/>
      <c r="CWD60" s="83"/>
      <c r="CWE60" s="83"/>
      <c r="CWF60" s="83"/>
      <c r="CWG60" s="83"/>
      <c r="CWH60" s="83"/>
      <c r="CWI60" s="83"/>
      <c r="CWJ60" s="83"/>
      <c r="CWK60" s="83"/>
      <c r="CWL60" s="83"/>
      <c r="CWM60" s="83"/>
      <c r="CWN60" s="83"/>
      <c r="CWO60" s="83"/>
      <c r="CWP60" s="83"/>
      <c r="CWQ60" s="83"/>
      <c r="CWR60" s="83"/>
      <c r="CWS60" s="83"/>
      <c r="CWT60" s="83"/>
      <c r="CWU60" s="83"/>
      <c r="CWV60" s="83"/>
      <c r="CWW60" s="83"/>
      <c r="CWX60" s="83"/>
      <c r="CWY60" s="83"/>
      <c r="CWZ60" s="83"/>
      <c r="CXA60" s="83"/>
      <c r="CXB60" s="83"/>
      <c r="CXC60" s="83"/>
      <c r="CXD60" s="83"/>
      <c r="CXE60" s="83"/>
      <c r="CXF60" s="83"/>
      <c r="CXG60" s="83"/>
      <c r="CXH60" s="83"/>
      <c r="CXI60" s="83"/>
      <c r="CXJ60" s="83"/>
      <c r="CXK60" s="83"/>
      <c r="CXL60" s="83"/>
      <c r="CXM60" s="83"/>
      <c r="CXN60" s="83"/>
      <c r="CXO60" s="83"/>
      <c r="CXP60" s="83"/>
      <c r="CXQ60" s="83"/>
      <c r="CXR60" s="83"/>
      <c r="CXS60" s="83"/>
      <c r="CXT60" s="83"/>
      <c r="CXU60" s="83"/>
      <c r="CXV60" s="83"/>
      <c r="CXW60" s="83"/>
      <c r="CXX60" s="83"/>
      <c r="CXY60" s="83"/>
      <c r="CXZ60" s="83"/>
      <c r="CYA60" s="83"/>
      <c r="CYB60" s="83"/>
      <c r="CYC60" s="83"/>
      <c r="CYD60" s="83"/>
      <c r="CYE60" s="83"/>
      <c r="CYF60" s="83"/>
      <c r="CYG60" s="83"/>
      <c r="CYH60" s="83"/>
      <c r="CYI60" s="83"/>
      <c r="CYJ60" s="83"/>
      <c r="CYK60" s="83"/>
      <c r="CYL60" s="83"/>
      <c r="CYM60" s="83"/>
      <c r="CYN60" s="83"/>
      <c r="CYO60" s="83"/>
      <c r="CYP60" s="83"/>
      <c r="CYQ60" s="83"/>
      <c r="CYR60" s="83"/>
      <c r="CYS60" s="83"/>
      <c r="CYT60" s="83"/>
      <c r="CYU60" s="83"/>
      <c r="CYV60" s="83"/>
      <c r="CYW60" s="83"/>
      <c r="CYX60" s="83"/>
      <c r="CYY60" s="83"/>
      <c r="CYZ60" s="83"/>
      <c r="CZA60" s="83"/>
      <c r="CZB60" s="83"/>
      <c r="CZC60" s="83"/>
      <c r="CZD60" s="83"/>
      <c r="CZE60" s="83"/>
      <c r="CZF60" s="83"/>
      <c r="CZG60" s="83"/>
      <c r="CZH60" s="83"/>
      <c r="CZI60" s="83"/>
      <c r="CZJ60" s="83"/>
      <c r="CZK60" s="83"/>
      <c r="CZL60" s="83"/>
      <c r="CZM60" s="83"/>
      <c r="CZN60" s="83"/>
      <c r="CZO60" s="83"/>
      <c r="CZP60" s="83"/>
      <c r="CZQ60" s="83"/>
      <c r="CZR60" s="83"/>
      <c r="CZS60" s="83"/>
      <c r="CZT60" s="83"/>
      <c r="CZU60" s="83"/>
      <c r="CZV60" s="83"/>
      <c r="CZW60" s="83"/>
      <c r="CZX60" s="83"/>
      <c r="CZY60" s="83"/>
      <c r="CZZ60" s="83"/>
      <c r="DAA60" s="83"/>
      <c r="DAB60" s="83"/>
      <c r="DAC60" s="83"/>
      <c r="DAD60" s="83"/>
      <c r="DAE60" s="83"/>
      <c r="DAF60" s="83"/>
      <c r="DAG60" s="83"/>
      <c r="DAH60" s="83"/>
      <c r="DAI60" s="83"/>
      <c r="DAJ60" s="83"/>
      <c r="DAK60" s="83"/>
      <c r="DAL60" s="83"/>
      <c r="DAM60" s="83"/>
      <c r="DAN60" s="83"/>
      <c r="DAO60" s="83"/>
      <c r="DAP60" s="83"/>
      <c r="DAQ60" s="83"/>
      <c r="DAR60" s="83"/>
      <c r="DAS60" s="83"/>
      <c r="DAT60" s="83"/>
      <c r="DAU60" s="83"/>
      <c r="DAV60" s="83"/>
      <c r="DAW60" s="83"/>
      <c r="DAX60" s="83"/>
      <c r="DAY60" s="83"/>
      <c r="DAZ60" s="83"/>
      <c r="DBA60" s="83"/>
      <c r="DBB60" s="83"/>
      <c r="DBC60" s="83"/>
      <c r="DBD60" s="83"/>
      <c r="DBE60" s="83"/>
      <c r="DBF60" s="83"/>
      <c r="DBG60" s="83"/>
      <c r="DBH60" s="83"/>
      <c r="DBI60" s="83"/>
      <c r="DBJ60" s="83"/>
      <c r="DBK60" s="83"/>
      <c r="DBL60" s="83"/>
      <c r="DBM60" s="83"/>
      <c r="DBN60" s="83"/>
      <c r="DBO60" s="83"/>
      <c r="DBP60" s="83"/>
      <c r="DBQ60" s="83"/>
      <c r="DBR60" s="83"/>
      <c r="DBS60" s="83"/>
      <c r="DBT60" s="83"/>
      <c r="DBU60" s="83"/>
      <c r="DBV60" s="83"/>
      <c r="DBW60" s="83"/>
      <c r="DBX60" s="83"/>
      <c r="DBY60" s="83"/>
      <c r="DBZ60" s="83"/>
      <c r="DCA60" s="83"/>
      <c r="DCB60" s="83"/>
      <c r="DCC60" s="83"/>
      <c r="DCD60" s="83"/>
      <c r="DCE60" s="83"/>
      <c r="DCF60" s="83"/>
      <c r="DCG60" s="83"/>
      <c r="DCH60" s="83"/>
      <c r="DCI60" s="83"/>
      <c r="DCJ60" s="83"/>
      <c r="DCK60" s="83"/>
      <c r="DCL60" s="83"/>
      <c r="DCM60" s="83"/>
      <c r="DCN60" s="83"/>
      <c r="DCO60" s="83"/>
      <c r="DCP60" s="83"/>
      <c r="DCQ60" s="83"/>
      <c r="DCR60" s="83"/>
      <c r="DCS60" s="83"/>
      <c r="DCT60" s="83"/>
      <c r="DCU60" s="83"/>
      <c r="DCV60" s="83"/>
      <c r="DCW60" s="83"/>
      <c r="DCX60" s="83"/>
      <c r="DCY60" s="83"/>
      <c r="DCZ60" s="83"/>
      <c r="DDA60" s="83"/>
      <c r="DDB60" s="83"/>
      <c r="DDC60" s="83"/>
      <c r="DDD60" s="83"/>
      <c r="DDE60" s="83"/>
      <c r="DDF60" s="83"/>
      <c r="DDG60" s="83"/>
      <c r="DDH60" s="83"/>
      <c r="DDI60" s="83"/>
      <c r="DDJ60" s="83"/>
      <c r="DDK60" s="83"/>
      <c r="DDL60" s="83"/>
      <c r="DDM60" s="83"/>
      <c r="DDN60" s="83"/>
      <c r="DDO60" s="83"/>
      <c r="DDP60" s="83"/>
      <c r="DDQ60" s="83"/>
      <c r="DDR60" s="83"/>
      <c r="DDS60" s="83"/>
      <c r="DDT60" s="83"/>
      <c r="DDU60" s="83"/>
      <c r="DDV60" s="83"/>
      <c r="DDW60" s="83"/>
      <c r="DDX60" s="83"/>
      <c r="DDY60" s="83"/>
      <c r="DDZ60" s="83"/>
      <c r="DEA60" s="83"/>
      <c r="DEB60" s="83"/>
      <c r="DEC60" s="83"/>
      <c r="DED60" s="83"/>
      <c r="DEE60" s="83"/>
      <c r="DEF60" s="83"/>
      <c r="DEG60" s="83"/>
      <c r="DEH60" s="83"/>
      <c r="DEI60" s="83"/>
      <c r="DEJ60" s="83"/>
      <c r="DEK60" s="83"/>
      <c r="DEL60" s="83"/>
      <c r="DEM60" s="83"/>
      <c r="DEN60" s="83"/>
      <c r="DEO60" s="83"/>
      <c r="DEP60" s="83"/>
      <c r="DEQ60" s="83"/>
      <c r="DER60" s="83"/>
      <c r="DES60" s="83"/>
      <c r="DET60" s="83"/>
      <c r="DEU60" s="83"/>
      <c r="DEV60" s="83"/>
      <c r="DEW60" s="83"/>
      <c r="DEX60" s="83"/>
      <c r="DEY60" s="83"/>
      <c r="DEZ60" s="83"/>
      <c r="DFA60" s="83"/>
      <c r="DFB60" s="83"/>
      <c r="DFC60" s="83"/>
      <c r="DFD60" s="83"/>
      <c r="DFE60" s="83"/>
      <c r="DFF60" s="83"/>
      <c r="DFG60" s="83"/>
      <c r="DFH60" s="83"/>
      <c r="DFI60" s="83"/>
      <c r="DFJ60" s="83"/>
      <c r="DFK60" s="83"/>
      <c r="DFL60" s="83"/>
      <c r="DFM60" s="83"/>
      <c r="DFN60" s="83"/>
      <c r="DFO60" s="83"/>
      <c r="DFP60" s="83"/>
      <c r="DFQ60" s="83"/>
      <c r="DFR60" s="83"/>
      <c r="DFS60" s="83"/>
      <c r="DFT60" s="83"/>
      <c r="DFU60" s="83"/>
      <c r="DFV60" s="83"/>
      <c r="DFW60" s="83"/>
      <c r="DFX60" s="83"/>
      <c r="DFY60" s="83"/>
      <c r="DFZ60" s="83"/>
      <c r="DGA60" s="83"/>
      <c r="DGB60" s="83"/>
      <c r="DGC60" s="83"/>
      <c r="DGD60" s="83"/>
      <c r="DGE60" s="83"/>
      <c r="DGF60" s="83"/>
      <c r="DGG60" s="83"/>
      <c r="DGH60" s="83"/>
      <c r="DGI60" s="83"/>
      <c r="DGJ60" s="83"/>
      <c r="DGK60" s="83"/>
      <c r="DGL60" s="83"/>
      <c r="DGM60" s="83"/>
      <c r="DGN60" s="83"/>
      <c r="DGO60" s="83"/>
      <c r="DGP60" s="83"/>
      <c r="DGQ60" s="83"/>
      <c r="DGR60" s="83"/>
      <c r="DGS60" s="83"/>
      <c r="DGT60" s="83"/>
      <c r="DGU60" s="83"/>
      <c r="DGV60" s="83"/>
      <c r="DGW60" s="83"/>
      <c r="DGX60" s="83"/>
      <c r="DGY60" s="83"/>
      <c r="DGZ60" s="83"/>
      <c r="DHA60" s="83"/>
      <c r="DHB60" s="83"/>
      <c r="DHC60" s="83"/>
      <c r="DHD60" s="83"/>
      <c r="DHE60" s="83"/>
      <c r="DHF60" s="83"/>
      <c r="DHG60" s="83"/>
      <c r="DHH60" s="83"/>
      <c r="DHI60" s="83"/>
      <c r="DHJ60" s="83"/>
      <c r="DHK60" s="83"/>
      <c r="DHL60" s="83"/>
      <c r="DHM60" s="83"/>
      <c r="DHN60" s="83"/>
      <c r="DHO60" s="83"/>
      <c r="DHP60" s="83"/>
      <c r="DHQ60" s="83"/>
      <c r="DHR60" s="83"/>
      <c r="DHS60" s="83"/>
      <c r="DHT60" s="83"/>
      <c r="DHU60" s="83"/>
      <c r="DHV60" s="83"/>
      <c r="DHW60" s="83"/>
      <c r="DHX60" s="83"/>
      <c r="DHY60" s="83"/>
      <c r="DHZ60" s="83"/>
      <c r="DIA60" s="83"/>
      <c r="DIB60" s="83"/>
      <c r="DIC60" s="83"/>
      <c r="DID60" s="83"/>
      <c r="DIE60" s="83"/>
      <c r="DIF60" s="83"/>
      <c r="DIG60" s="83"/>
      <c r="DIH60" s="83"/>
      <c r="DII60" s="83"/>
      <c r="DIJ60" s="83"/>
      <c r="DIK60" s="83"/>
      <c r="DIL60" s="83"/>
      <c r="DIM60" s="83"/>
      <c r="DIN60" s="83"/>
      <c r="DIO60" s="83"/>
      <c r="DIP60" s="83"/>
      <c r="DIQ60" s="83"/>
      <c r="DIR60" s="83"/>
      <c r="DIS60" s="83"/>
      <c r="DIT60" s="83"/>
      <c r="DIU60" s="83"/>
      <c r="DIV60" s="83"/>
      <c r="DIW60" s="83"/>
      <c r="DIX60" s="83"/>
      <c r="DIY60" s="83"/>
      <c r="DIZ60" s="83"/>
      <c r="DJA60" s="83"/>
      <c r="DJB60" s="83"/>
      <c r="DJC60" s="83"/>
      <c r="DJD60" s="83"/>
      <c r="DJE60" s="83"/>
      <c r="DJF60" s="83"/>
      <c r="DJG60" s="83"/>
      <c r="DJH60" s="83"/>
      <c r="DJI60" s="83"/>
      <c r="DJJ60" s="83"/>
      <c r="DJK60" s="83"/>
      <c r="DJL60" s="83"/>
      <c r="DJM60" s="83"/>
      <c r="DJN60" s="83"/>
      <c r="DJO60" s="83"/>
      <c r="DJP60" s="83"/>
      <c r="DJQ60" s="83"/>
      <c r="DJR60" s="83"/>
      <c r="DJS60" s="83"/>
      <c r="DJT60" s="83"/>
      <c r="DJU60" s="83"/>
      <c r="DJV60" s="83"/>
      <c r="DJW60" s="83"/>
      <c r="DJX60" s="83"/>
      <c r="DJY60" s="83"/>
      <c r="DJZ60" s="83"/>
      <c r="DKA60" s="83"/>
      <c r="DKB60" s="83"/>
      <c r="DKC60" s="83"/>
      <c r="DKD60" s="83"/>
      <c r="DKE60" s="83"/>
      <c r="DKF60" s="83"/>
      <c r="DKG60" s="83"/>
      <c r="DKH60" s="83"/>
      <c r="DKI60" s="83"/>
      <c r="DKJ60" s="83"/>
      <c r="DKK60" s="83"/>
      <c r="DKL60" s="83"/>
      <c r="DKM60" s="83"/>
      <c r="DKN60" s="83"/>
      <c r="DKO60" s="83"/>
      <c r="DKP60" s="83"/>
      <c r="DKQ60" s="83"/>
      <c r="DKR60" s="83"/>
      <c r="DKS60" s="83"/>
      <c r="DKT60" s="83"/>
      <c r="DKU60" s="83"/>
      <c r="DKV60" s="83"/>
      <c r="DKW60" s="83"/>
      <c r="DKX60" s="83"/>
      <c r="DKY60" s="83"/>
      <c r="DKZ60" s="83"/>
      <c r="DLA60" s="83"/>
      <c r="DLB60" s="83"/>
      <c r="DLC60" s="83"/>
      <c r="DLD60" s="83"/>
      <c r="DLE60" s="83"/>
      <c r="DLF60" s="83"/>
      <c r="DLG60" s="83"/>
      <c r="DLH60" s="83"/>
      <c r="DLI60" s="83"/>
      <c r="DLJ60" s="83"/>
      <c r="DLK60" s="83"/>
      <c r="DLL60" s="83"/>
      <c r="DLM60" s="83"/>
      <c r="DLN60" s="83"/>
      <c r="DLO60" s="83"/>
      <c r="DLP60" s="83"/>
      <c r="DLQ60" s="83"/>
      <c r="DLR60" s="83"/>
      <c r="DLS60" s="83"/>
      <c r="DLT60" s="83"/>
      <c r="DLU60" s="83"/>
      <c r="DLV60" s="83"/>
      <c r="DLW60" s="83"/>
      <c r="DLX60" s="83"/>
      <c r="DLY60" s="83"/>
      <c r="DLZ60" s="83"/>
      <c r="DMA60" s="83"/>
      <c r="DMB60" s="83"/>
      <c r="DMC60" s="83"/>
      <c r="DMD60" s="83"/>
      <c r="DME60" s="83"/>
      <c r="DMF60" s="83"/>
      <c r="DMG60" s="83"/>
      <c r="DMH60" s="83"/>
      <c r="DMI60" s="83"/>
      <c r="DMJ60" s="83"/>
      <c r="DMK60" s="83"/>
      <c r="DML60" s="83"/>
      <c r="DMM60" s="83"/>
      <c r="DMN60" s="83"/>
      <c r="DMO60" s="83"/>
      <c r="DMP60" s="83"/>
      <c r="DMQ60" s="83"/>
      <c r="DMR60" s="83"/>
      <c r="DMS60" s="83"/>
      <c r="DMT60" s="83"/>
      <c r="DMU60" s="83"/>
      <c r="DMV60" s="83"/>
      <c r="DMW60" s="83"/>
      <c r="DMX60" s="83"/>
      <c r="DMY60" s="83"/>
      <c r="DMZ60" s="83"/>
      <c r="DNA60" s="83"/>
      <c r="DNB60" s="83"/>
      <c r="DNC60" s="83"/>
      <c r="DND60" s="83"/>
      <c r="DNE60" s="83"/>
      <c r="DNF60" s="83"/>
      <c r="DNG60" s="83"/>
      <c r="DNH60" s="83"/>
      <c r="DNI60" s="83"/>
      <c r="DNJ60" s="83"/>
      <c r="DNK60" s="83"/>
      <c r="DNL60" s="83"/>
      <c r="DNM60" s="83"/>
      <c r="DNN60" s="83"/>
      <c r="DNO60" s="83"/>
      <c r="DNP60" s="83"/>
      <c r="DNQ60" s="83"/>
      <c r="DNR60" s="83"/>
      <c r="DNS60" s="83"/>
      <c r="DNT60" s="83"/>
      <c r="DNU60" s="83"/>
      <c r="DNV60" s="83"/>
      <c r="DNW60" s="83"/>
      <c r="DNX60" s="83"/>
      <c r="DNY60" s="83"/>
      <c r="DNZ60" s="83"/>
      <c r="DOA60" s="83"/>
      <c r="DOB60" s="83"/>
      <c r="DOC60" s="83"/>
      <c r="DOD60" s="83"/>
      <c r="DOE60" s="83"/>
      <c r="DOF60" s="83"/>
      <c r="DOG60" s="83"/>
      <c r="DOH60" s="83"/>
      <c r="DOI60" s="83"/>
      <c r="DOJ60" s="83"/>
      <c r="DOK60" s="83"/>
      <c r="DOL60" s="83"/>
      <c r="DOM60" s="83"/>
      <c r="DON60" s="83"/>
      <c r="DOO60" s="83"/>
      <c r="DOP60" s="83"/>
      <c r="DOQ60" s="83"/>
      <c r="DOR60" s="83"/>
      <c r="DOS60" s="83"/>
      <c r="DOT60" s="83"/>
      <c r="DOU60" s="83"/>
      <c r="DOV60" s="83"/>
      <c r="DOW60" s="83"/>
      <c r="DOX60" s="83"/>
      <c r="DOY60" s="83"/>
      <c r="DOZ60" s="83"/>
      <c r="DPA60" s="83"/>
      <c r="DPB60" s="83"/>
      <c r="DPC60" s="83"/>
      <c r="DPD60" s="83"/>
      <c r="DPE60" s="83"/>
      <c r="DPF60" s="83"/>
      <c r="DPG60" s="83"/>
      <c r="DPH60" s="83"/>
      <c r="DPI60" s="83"/>
      <c r="DPJ60" s="83"/>
      <c r="DPK60" s="83"/>
      <c r="DPL60" s="83"/>
      <c r="DPM60" s="83"/>
      <c r="DPN60" s="83"/>
      <c r="DPO60" s="83"/>
      <c r="DPP60" s="83"/>
      <c r="DPQ60" s="83"/>
      <c r="DPR60" s="83"/>
      <c r="DPS60" s="83"/>
      <c r="DPT60" s="83"/>
      <c r="DPU60" s="83"/>
      <c r="DPV60" s="83"/>
      <c r="DPW60" s="83"/>
      <c r="DPX60" s="83"/>
      <c r="DPY60" s="83"/>
      <c r="DPZ60" s="83"/>
      <c r="DQA60" s="83"/>
      <c r="DQB60" s="83"/>
      <c r="DQC60" s="83"/>
      <c r="DQD60" s="83"/>
      <c r="DQE60" s="83"/>
      <c r="DQF60" s="83"/>
      <c r="DQG60" s="83"/>
      <c r="DQH60" s="83"/>
      <c r="DQI60" s="83"/>
      <c r="DQJ60" s="83"/>
      <c r="DQK60" s="83"/>
      <c r="DQL60" s="83"/>
      <c r="DQM60" s="83"/>
      <c r="DQN60" s="83"/>
      <c r="DQO60" s="83"/>
      <c r="DQP60" s="83"/>
      <c r="DQQ60" s="83"/>
      <c r="DQR60" s="83"/>
      <c r="DQS60" s="83"/>
      <c r="DQT60" s="83"/>
      <c r="DQU60" s="83"/>
      <c r="DQV60" s="83"/>
      <c r="DQW60" s="83"/>
      <c r="DQX60" s="83"/>
      <c r="DQY60" s="83"/>
      <c r="DQZ60" s="83"/>
      <c r="DRA60" s="83"/>
      <c r="DRB60" s="83"/>
      <c r="DRC60" s="83"/>
      <c r="DRD60" s="83"/>
      <c r="DRE60" s="83"/>
      <c r="DRF60" s="83"/>
      <c r="DRG60" s="83"/>
      <c r="DRH60" s="83"/>
      <c r="DRI60" s="83"/>
      <c r="DRJ60" s="83"/>
      <c r="DRK60" s="83"/>
      <c r="DRL60" s="83"/>
      <c r="DRM60" s="83"/>
      <c r="DRN60" s="83"/>
      <c r="DRO60" s="83"/>
      <c r="DRP60" s="83"/>
      <c r="DRQ60" s="83"/>
      <c r="DRR60" s="83"/>
      <c r="DRS60" s="83"/>
      <c r="DRT60" s="83"/>
      <c r="DRU60" s="83"/>
      <c r="DRV60" s="83"/>
      <c r="DRW60" s="83"/>
      <c r="DRX60" s="83"/>
      <c r="DRY60" s="83"/>
      <c r="DRZ60" s="83"/>
      <c r="DSA60" s="83"/>
      <c r="DSB60" s="83"/>
      <c r="DSC60" s="83"/>
      <c r="DSD60" s="83"/>
      <c r="DSE60" s="83"/>
      <c r="DSF60" s="83"/>
      <c r="DSG60" s="83"/>
      <c r="DSH60" s="83"/>
      <c r="DSI60" s="83"/>
      <c r="DSJ60" s="83"/>
      <c r="DSK60" s="83"/>
      <c r="DSL60" s="83"/>
      <c r="DSM60" s="83"/>
      <c r="DSN60" s="83"/>
      <c r="DSO60" s="83"/>
      <c r="DSP60" s="83"/>
      <c r="DSQ60" s="83"/>
      <c r="DSR60" s="83"/>
      <c r="DSS60" s="83"/>
      <c r="DST60" s="83"/>
      <c r="DSU60" s="83"/>
      <c r="DSV60" s="83"/>
      <c r="DSW60" s="83"/>
      <c r="DSX60" s="83"/>
      <c r="DSY60" s="83"/>
      <c r="DSZ60" s="83"/>
      <c r="DTA60" s="83"/>
      <c r="DTB60" s="83"/>
      <c r="DTC60" s="83"/>
      <c r="DTD60" s="83"/>
      <c r="DTE60" s="83"/>
      <c r="DTF60" s="83"/>
      <c r="DTG60" s="83"/>
      <c r="DTH60" s="83"/>
      <c r="DTI60" s="83"/>
      <c r="DTJ60" s="83"/>
      <c r="DTK60" s="83"/>
      <c r="DTL60" s="83"/>
      <c r="DTM60" s="83"/>
      <c r="DTN60" s="83"/>
      <c r="DTO60" s="83"/>
      <c r="DTP60" s="83"/>
      <c r="DTQ60" s="83"/>
      <c r="DTR60" s="83"/>
      <c r="DTS60" s="83"/>
      <c r="DTT60" s="83"/>
      <c r="DTU60" s="83"/>
      <c r="DTV60" s="83"/>
      <c r="DTW60" s="83"/>
      <c r="DTX60" s="83"/>
      <c r="DTY60" s="83"/>
      <c r="DTZ60" s="83"/>
      <c r="DUA60" s="83"/>
      <c r="DUB60" s="83"/>
      <c r="DUC60" s="83"/>
      <c r="DUD60" s="83"/>
      <c r="DUE60" s="83"/>
      <c r="DUF60" s="83"/>
      <c r="DUG60" s="83"/>
      <c r="DUH60" s="83"/>
      <c r="DUI60" s="83"/>
      <c r="DUJ60" s="83"/>
      <c r="DUK60" s="83"/>
      <c r="DUL60" s="83"/>
      <c r="DUM60" s="83"/>
      <c r="DUN60" s="83"/>
      <c r="DUO60" s="83"/>
      <c r="DUP60" s="83"/>
      <c r="DUQ60" s="83"/>
      <c r="DUR60" s="83"/>
      <c r="DUS60" s="83"/>
      <c r="DUT60" s="83"/>
      <c r="DUU60" s="83"/>
      <c r="DUV60" s="83"/>
      <c r="DUW60" s="83"/>
      <c r="DUX60" s="83"/>
      <c r="DUY60" s="83"/>
      <c r="DUZ60" s="83"/>
      <c r="DVA60" s="83"/>
      <c r="DVB60" s="83"/>
      <c r="DVC60" s="83"/>
      <c r="DVD60" s="83"/>
      <c r="DVE60" s="83"/>
      <c r="DVF60" s="83"/>
      <c r="DVG60" s="83"/>
      <c r="DVH60" s="83"/>
      <c r="DVI60" s="83"/>
      <c r="DVJ60" s="83"/>
      <c r="DVK60" s="83"/>
      <c r="DVL60" s="83"/>
      <c r="DVM60" s="83"/>
      <c r="DVN60" s="83"/>
      <c r="DVO60" s="83"/>
      <c r="DVP60" s="83"/>
      <c r="DVQ60" s="83"/>
      <c r="DVR60" s="83"/>
      <c r="DVS60" s="83"/>
      <c r="DVT60" s="83"/>
      <c r="DVU60" s="83"/>
      <c r="DVV60" s="83"/>
      <c r="DVW60" s="83"/>
      <c r="DVX60" s="83"/>
      <c r="DVY60" s="83"/>
      <c r="DVZ60" s="83"/>
      <c r="DWA60" s="83"/>
      <c r="DWB60" s="83"/>
      <c r="DWC60" s="83"/>
      <c r="DWD60" s="83"/>
      <c r="DWE60" s="83"/>
      <c r="DWF60" s="83"/>
      <c r="DWG60" s="83"/>
      <c r="DWH60" s="83"/>
      <c r="DWI60" s="83"/>
      <c r="DWJ60" s="83"/>
      <c r="DWK60" s="83"/>
      <c r="DWL60" s="83"/>
      <c r="DWM60" s="83"/>
      <c r="DWN60" s="83"/>
      <c r="DWO60" s="83"/>
      <c r="DWP60" s="83"/>
      <c r="DWQ60" s="83"/>
      <c r="DWR60" s="83"/>
      <c r="DWS60" s="83"/>
      <c r="DWT60" s="83"/>
      <c r="DWU60" s="83"/>
      <c r="DWV60" s="83"/>
      <c r="DWW60" s="83"/>
      <c r="DWX60" s="83"/>
      <c r="DWY60" s="83"/>
      <c r="DWZ60" s="83"/>
      <c r="DXA60" s="83"/>
      <c r="DXB60" s="83"/>
      <c r="DXC60" s="83"/>
      <c r="DXD60" s="83"/>
      <c r="DXE60" s="83"/>
      <c r="DXF60" s="83"/>
      <c r="DXG60" s="83"/>
      <c r="DXH60" s="83"/>
      <c r="DXI60" s="83"/>
      <c r="DXJ60" s="83"/>
      <c r="DXK60" s="83"/>
      <c r="DXL60" s="83"/>
      <c r="DXM60" s="83"/>
      <c r="DXN60" s="83"/>
      <c r="DXO60" s="83"/>
      <c r="DXP60" s="83"/>
      <c r="DXQ60" s="83"/>
      <c r="DXR60" s="83"/>
      <c r="DXS60" s="83"/>
      <c r="DXT60" s="83"/>
      <c r="DXU60" s="83"/>
      <c r="DXV60" s="83"/>
      <c r="DXW60" s="83"/>
      <c r="DXX60" s="83"/>
      <c r="DXY60" s="83"/>
      <c r="DXZ60" s="83"/>
      <c r="DYA60" s="83"/>
      <c r="DYB60" s="83"/>
      <c r="DYC60" s="83"/>
      <c r="DYD60" s="83"/>
      <c r="DYE60" s="83"/>
      <c r="DYF60" s="83"/>
      <c r="DYG60" s="83"/>
      <c r="DYH60" s="83"/>
      <c r="DYI60" s="83"/>
      <c r="DYJ60" s="83"/>
      <c r="DYK60" s="83"/>
      <c r="DYL60" s="83"/>
      <c r="DYM60" s="83"/>
      <c r="DYN60" s="83"/>
      <c r="DYO60" s="83"/>
      <c r="DYP60" s="83"/>
      <c r="DYQ60" s="83"/>
      <c r="DYR60" s="83"/>
      <c r="DYS60" s="83"/>
      <c r="DYT60" s="83"/>
      <c r="DYU60" s="83"/>
      <c r="DYV60" s="83"/>
      <c r="DYW60" s="83"/>
      <c r="DYX60" s="83"/>
      <c r="DYY60" s="83"/>
      <c r="DYZ60" s="83"/>
      <c r="DZA60" s="83"/>
      <c r="DZB60" s="83"/>
      <c r="DZC60" s="83"/>
      <c r="DZD60" s="83"/>
      <c r="DZE60" s="83"/>
      <c r="DZF60" s="83"/>
      <c r="DZG60" s="83"/>
      <c r="DZH60" s="83"/>
      <c r="DZI60" s="83"/>
      <c r="DZJ60" s="83"/>
      <c r="DZK60" s="83"/>
      <c r="DZL60" s="83"/>
      <c r="DZM60" s="83"/>
      <c r="DZN60" s="83"/>
      <c r="DZO60" s="83"/>
      <c r="DZP60" s="83"/>
      <c r="DZQ60" s="83"/>
      <c r="DZR60" s="83"/>
      <c r="DZS60" s="83"/>
      <c r="DZT60" s="83"/>
      <c r="DZU60" s="83"/>
      <c r="DZV60" s="83"/>
      <c r="DZW60" s="83"/>
      <c r="DZX60" s="83"/>
      <c r="DZY60" s="83"/>
      <c r="DZZ60" s="83"/>
      <c r="EAA60" s="83"/>
      <c r="EAB60" s="83"/>
      <c r="EAC60" s="83"/>
      <c r="EAD60" s="83"/>
      <c r="EAE60" s="83"/>
      <c r="EAF60" s="83"/>
      <c r="EAG60" s="83"/>
      <c r="EAH60" s="83"/>
      <c r="EAI60" s="83"/>
      <c r="EAJ60" s="83"/>
      <c r="EAK60" s="83"/>
      <c r="EAL60" s="83"/>
      <c r="EAM60" s="83"/>
      <c r="EAN60" s="83"/>
      <c r="EAO60" s="83"/>
      <c r="EAP60" s="83"/>
      <c r="EAQ60" s="83"/>
      <c r="EAR60" s="83"/>
      <c r="EAS60" s="83"/>
      <c r="EAT60" s="83"/>
      <c r="EAU60" s="83"/>
      <c r="EAV60" s="83"/>
      <c r="EAW60" s="83"/>
      <c r="EAX60" s="83"/>
      <c r="EAY60" s="83"/>
      <c r="EAZ60" s="83"/>
      <c r="EBA60" s="83"/>
      <c r="EBB60" s="83"/>
      <c r="EBC60" s="83"/>
      <c r="EBD60" s="83"/>
      <c r="EBE60" s="83"/>
      <c r="EBF60" s="83"/>
      <c r="EBG60" s="83"/>
      <c r="EBH60" s="83"/>
      <c r="EBI60" s="83"/>
      <c r="EBJ60" s="83"/>
      <c r="EBK60" s="83"/>
      <c r="EBL60" s="83"/>
      <c r="EBM60" s="83"/>
      <c r="EBN60" s="83"/>
      <c r="EBO60" s="83"/>
      <c r="EBP60" s="83"/>
      <c r="EBQ60" s="83"/>
      <c r="EBR60" s="83"/>
      <c r="EBS60" s="83"/>
      <c r="EBT60" s="83"/>
      <c r="EBU60" s="83"/>
      <c r="EBV60" s="83"/>
      <c r="EBW60" s="83"/>
      <c r="EBX60" s="83"/>
      <c r="EBY60" s="83"/>
      <c r="EBZ60" s="83"/>
      <c r="ECA60" s="83"/>
      <c r="ECB60" s="83"/>
      <c r="ECC60" s="83"/>
      <c r="ECD60" s="83"/>
      <c r="ECE60" s="83"/>
      <c r="ECF60" s="83"/>
      <c r="ECG60" s="83"/>
      <c r="ECH60" s="83"/>
      <c r="ECI60" s="83"/>
      <c r="ECJ60" s="83"/>
      <c r="ECK60" s="83"/>
      <c r="ECL60" s="83"/>
      <c r="ECM60" s="83"/>
      <c r="ECN60" s="83"/>
      <c r="ECO60" s="83"/>
      <c r="ECP60" s="83"/>
      <c r="ECQ60" s="83"/>
      <c r="ECR60" s="83"/>
      <c r="ECS60" s="83"/>
      <c r="ECT60" s="83"/>
      <c r="ECU60" s="83"/>
      <c r="ECV60" s="83"/>
      <c r="ECW60" s="83"/>
      <c r="ECX60" s="83"/>
      <c r="ECY60" s="83"/>
      <c r="ECZ60" s="83"/>
      <c r="EDA60" s="83"/>
      <c r="EDB60" s="83"/>
      <c r="EDC60" s="83"/>
      <c r="EDD60" s="83"/>
      <c r="EDE60" s="83"/>
      <c r="EDF60" s="83"/>
      <c r="EDG60" s="83"/>
      <c r="EDH60" s="83"/>
      <c r="EDI60" s="83"/>
      <c r="EDJ60" s="83"/>
      <c r="EDK60" s="83"/>
      <c r="EDL60" s="83"/>
      <c r="EDM60" s="83"/>
      <c r="EDN60" s="83"/>
      <c r="EDO60" s="83"/>
      <c r="EDP60" s="83"/>
      <c r="EDQ60" s="83"/>
      <c r="EDR60" s="83"/>
      <c r="EDS60" s="83"/>
      <c r="EDT60" s="83"/>
      <c r="EDU60" s="83"/>
      <c r="EDV60" s="83"/>
      <c r="EDW60" s="83"/>
      <c r="EDX60" s="83"/>
      <c r="EDY60" s="83"/>
      <c r="EDZ60" s="83"/>
      <c r="EEA60" s="83"/>
      <c r="EEB60" s="83"/>
      <c r="EEC60" s="83"/>
      <c r="EED60" s="83"/>
      <c r="EEE60" s="83"/>
      <c r="EEF60" s="83"/>
      <c r="EEG60" s="83"/>
      <c r="EEH60" s="83"/>
      <c r="EEI60" s="83"/>
      <c r="EEJ60" s="83"/>
      <c r="EEK60" s="83"/>
      <c r="EEL60" s="83"/>
      <c r="EEM60" s="83"/>
      <c r="EEN60" s="83"/>
      <c r="EEO60" s="83"/>
      <c r="EEP60" s="83"/>
      <c r="EEQ60" s="83"/>
      <c r="EER60" s="83"/>
      <c r="EES60" s="83"/>
      <c r="EET60" s="83"/>
      <c r="EEU60" s="83"/>
      <c r="EEV60" s="83"/>
      <c r="EEW60" s="83"/>
      <c r="EEX60" s="83"/>
      <c r="EEY60" s="83"/>
      <c r="EEZ60" s="83"/>
      <c r="EFA60" s="83"/>
      <c r="EFB60" s="83"/>
      <c r="EFC60" s="83"/>
      <c r="EFD60" s="83"/>
      <c r="EFE60" s="83"/>
      <c r="EFF60" s="83"/>
      <c r="EFG60" s="83"/>
      <c r="EFH60" s="83"/>
      <c r="EFI60" s="83"/>
      <c r="EFJ60" s="83"/>
      <c r="EFK60" s="83"/>
      <c r="EFL60" s="83"/>
      <c r="EFM60" s="83"/>
      <c r="EFN60" s="83"/>
      <c r="EFO60" s="83"/>
      <c r="EFP60" s="83"/>
      <c r="EFQ60" s="83"/>
      <c r="EFR60" s="83"/>
      <c r="EFS60" s="83"/>
      <c r="EFT60" s="83"/>
      <c r="EFU60" s="83"/>
      <c r="EFV60" s="83"/>
      <c r="EFW60" s="83"/>
      <c r="EFX60" s="83"/>
      <c r="EFY60" s="83"/>
      <c r="EFZ60" s="83"/>
      <c r="EGA60" s="83"/>
      <c r="EGB60" s="83"/>
      <c r="EGC60" s="83"/>
      <c r="EGD60" s="83"/>
      <c r="EGE60" s="83"/>
      <c r="EGF60" s="83"/>
      <c r="EGG60" s="83"/>
      <c r="EGH60" s="83"/>
      <c r="EGI60" s="83"/>
      <c r="EGJ60" s="83"/>
      <c r="EGK60" s="83"/>
      <c r="EGL60" s="83"/>
      <c r="EGM60" s="83"/>
      <c r="EGN60" s="83"/>
      <c r="EGO60" s="83"/>
      <c r="EGP60" s="83"/>
      <c r="EGQ60" s="83"/>
      <c r="EGR60" s="83"/>
      <c r="EGS60" s="83"/>
      <c r="EGT60" s="83"/>
      <c r="EGU60" s="83"/>
      <c r="EGV60" s="83"/>
      <c r="EGW60" s="83"/>
      <c r="EGX60" s="83"/>
      <c r="EGY60" s="83"/>
      <c r="EGZ60" s="83"/>
      <c r="EHA60" s="83"/>
      <c r="EHB60" s="83"/>
      <c r="EHC60" s="83"/>
      <c r="EHD60" s="83"/>
      <c r="EHE60" s="83"/>
      <c r="EHF60" s="83"/>
      <c r="EHG60" s="83"/>
      <c r="EHH60" s="83"/>
      <c r="EHI60" s="83"/>
      <c r="EHJ60" s="83"/>
      <c r="EHK60" s="83"/>
      <c r="EHL60" s="83"/>
      <c r="EHM60" s="83"/>
      <c r="EHN60" s="83"/>
      <c r="EHO60" s="83"/>
      <c r="EHP60" s="83"/>
      <c r="EHQ60" s="83"/>
      <c r="EHR60" s="83"/>
      <c r="EHS60" s="83"/>
      <c r="EHT60" s="83"/>
      <c r="EHU60" s="83"/>
      <c r="EHV60" s="83"/>
      <c r="EHW60" s="83"/>
      <c r="EHX60" s="83"/>
      <c r="EHY60" s="83"/>
      <c r="EHZ60" s="83"/>
      <c r="EIA60" s="83"/>
      <c r="EIB60" s="83"/>
      <c r="EIC60" s="83"/>
      <c r="EID60" s="83"/>
      <c r="EIE60" s="83"/>
      <c r="EIF60" s="83"/>
      <c r="EIG60" s="83"/>
      <c r="EIH60" s="83"/>
      <c r="EII60" s="83"/>
      <c r="EIJ60" s="83"/>
      <c r="EIK60" s="83"/>
      <c r="EIL60" s="83"/>
      <c r="EIM60" s="83"/>
      <c r="EIN60" s="83"/>
      <c r="EIO60" s="83"/>
      <c r="EIP60" s="83"/>
      <c r="EIQ60" s="83"/>
      <c r="EIR60" s="83"/>
      <c r="EIS60" s="83"/>
      <c r="EIT60" s="83"/>
      <c r="EIU60" s="83"/>
      <c r="EIV60" s="83"/>
      <c r="EIW60" s="83"/>
      <c r="EIX60" s="83"/>
      <c r="EIY60" s="83"/>
      <c r="EIZ60" s="83"/>
      <c r="EJA60" s="83"/>
      <c r="EJB60" s="83"/>
      <c r="EJC60" s="83"/>
      <c r="EJD60" s="83"/>
      <c r="EJE60" s="83"/>
      <c r="EJF60" s="83"/>
      <c r="EJG60" s="83"/>
      <c r="EJH60" s="83"/>
      <c r="EJI60" s="83"/>
      <c r="EJJ60" s="83"/>
      <c r="EJK60" s="83"/>
      <c r="EJL60" s="83"/>
      <c r="EJM60" s="83"/>
      <c r="EJN60" s="83"/>
      <c r="EJO60" s="83"/>
      <c r="EJP60" s="83"/>
      <c r="EJQ60" s="83"/>
      <c r="EJR60" s="83"/>
      <c r="EJS60" s="83"/>
      <c r="EJT60" s="83"/>
      <c r="EJU60" s="83"/>
      <c r="EJV60" s="83"/>
      <c r="EJW60" s="83"/>
      <c r="EJX60" s="83"/>
      <c r="EJY60" s="83"/>
      <c r="EJZ60" s="83"/>
      <c r="EKA60" s="83"/>
      <c r="EKB60" s="83"/>
      <c r="EKC60" s="83"/>
      <c r="EKD60" s="83"/>
      <c r="EKE60" s="83"/>
      <c r="EKF60" s="83"/>
      <c r="EKG60" s="83"/>
      <c r="EKH60" s="83"/>
      <c r="EKI60" s="83"/>
      <c r="EKJ60" s="83"/>
      <c r="EKK60" s="83"/>
      <c r="EKL60" s="83"/>
      <c r="EKM60" s="83"/>
      <c r="EKN60" s="83"/>
      <c r="EKO60" s="83"/>
      <c r="EKP60" s="83"/>
      <c r="EKQ60" s="83"/>
      <c r="EKR60" s="83"/>
      <c r="EKS60" s="83"/>
      <c r="EKT60" s="83"/>
      <c r="EKU60" s="83"/>
      <c r="EKV60" s="83"/>
      <c r="EKW60" s="83"/>
      <c r="EKX60" s="83"/>
      <c r="EKY60" s="83"/>
      <c r="EKZ60" s="83"/>
      <c r="ELA60" s="83"/>
      <c r="ELB60" s="83"/>
      <c r="ELC60" s="83"/>
      <c r="ELD60" s="83"/>
      <c r="ELE60" s="83"/>
      <c r="ELF60" s="83"/>
      <c r="ELG60" s="83"/>
      <c r="ELH60" s="83"/>
      <c r="ELI60" s="83"/>
      <c r="ELJ60" s="83"/>
      <c r="ELK60" s="83"/>
      <c r="ELL60" s="83"/>
      <c r="ELM60" s="83"/>
      <c r="ELN60" s="83"/>
      <c r="ELO60" s="83"/>
      <c r="ELP60" s="83"/>
      <c r="ELQ60" s="83"/>
      <c r="ELR60" s="83"/>
      <c r="ELS60" s="83"/>
      <c r="ELT60" s="83"/>
      <c r="ELU60" s="83"/>
      <c r="ELV60" s="83"/>
      <c r="ELW60" s="83"/>
      <c r="ELX60" s="83"/>
      <c r="ELY60" s="83"/>
      <c r="ELZ60" s="83"/>
      <c r="EMA60" s="83"/>
      <c r="EMB60" s="83"/>
      <c r="EMC60" s="83"/>
      <c r="EMD60" s="83"/>
      <c r="EME60" s="83"/>
      <c r="EMF60" s="83"/>
      <c r="EMG60" s="83"/>
      <c r="EMH60" s="83"/>
      <c r="EMI60" s="83"/>
      <c r="EMJ60" s="83"/>
      <c r="EMK60" s="83"/>
      <c r="EML60" s="83"/>
      <c r="EMM60" s="83"/>
      <c r="EMN60" s="83"/>
      <c r="EMO60" s="83"/>
      <c r="EMP60" s="83"/>
      <c r="EMQ60" s="83"/>
      <c r="EMR60" s="83"/>
      <c r="EMS60" s="83"/>
      <c r="EMT60" s="83"/>
      <c r="EMU60" s="83"/>
      <c r="EMV60" s="83"/>
      <c r="EMW60" s="83"/>
      <c r="EMX60" s="83"/>
      <c r="EMY60" s="83"/>
      <c r="EMZ60" s="83"/>
      <c r="ENA60" s="83"/>
      <c r="ENB60" s="83"/>
      <c r="ENC60" s="83"/>
      <c r="END60" s="83"/>
      <c r="ENE60" s="83"/>
      <c r="ENF60" s="83"/>
      <c r="ENG60" s="83"/>
      <c r="ENH60" s="83"/>
      <c r="ENI60" s="83"/>
      <c r="ENJ60" s="83"/>
      <c r="ENK60" s="83"/>
      <c r="ENL60" s="83"/>
      <c r="ENM60" s="83"/>
      <c r="ENN60" s="83"/>
      <c r="ENO60" s="83"/>
      <c r="ENP60" s="83"/>
      <c r="ENQ60" s="83"/>
      <c r="ENR60" s="83"/>
      <c r="ENS60" s="83"/>
      <c r="ENT60" s="83"/>
      <c r="ENU60" s="83"/>
      <c r="ENV60" s="83"/>
      <c r="ENW60" s="83"/>
      <c r="ENX60" s="83"/>
      <c r="ENY60" s="83"/>
      <c r="ENZ60" s="83"/>
      <c r="EOA60" s="83"/>
      <c r="EOB60" s="83"/>
      <c r="EOC60" s="83"/>
      <c r="EOD60" s="83"/>
      <c r="EOE60" s="83"/>
      <c r="EOF60" s="83"/>
      <c r="EOG60" s="83"/>
      <c r="EOH60" s="83"/>
      <c r="EOI60" s="83"/>
      <c r="EOJ60" s="83"/>
      <c r="EOK60" s="83"/>
      <c r="EOL60" s="83"/>
      <c r="EOM60" s="83"/>
      <c r="EON60" s="83"/>
      <c r="EOO60" s="83"/>
      <c r="EOP60" s="83"/>
      <c r="EOQ60" s="83"/>
      <c r="EOR60" s="83"/>
      <c r="EOS60" s="83"/>
      <c r="EOT60" s="83"/>
      <c r="EOU60" s="83"/>
      <c r="EOV60" s="83"/>
      <c r="EOW60" s="83"/>
      <c r="EOX60" s="83"/>
      <c r="EOY60" s="83"/>
      <c r="EOZ60" s="83"/>
      <c r="EPA60" s="83"/>
      <c r="EPB60" s="83"/>
      <c r="EPC60" s="83"/>
      <c r="EPD60" s="83"/>
      <c r="EPE60" s="83"/>
      <c r="EPF60" s="83"/>
      <c r="EPG60" s="83"/>
      <c r="EPH60" s="83"/>
      <c r="EPI60" s="83"/>
      <c r="EPJ60" s="83"/>
      <c r="EPK60" s="83"/>
      <c r="EPL60" s="83"/>
      <c r="EPM60" s="83"/>
      <c r="EPN60" s="83"/>
      <c r="EPO60" s="83"/>
      <c r="EPP60" s="83"/>
      <c r="EPQ60" s="83"/>
      <c r="EPR60" s="83"/>
      <c r="EPS60" s="83"/>
      <c r="EPT60" s="83"/>
      <c r="EPU60" s="83"/>
      <c r="EPV60" s="83"/>
      <c r="EPW60" s="83"/>
      <c r="EPX60" s="83"/>
      <c r="EPY60" s="83"/>
      <c r="EPZ60" s="83"/>
      <c r="EQA60" s="83"/>
      <c r="EQB60" s="83"/>
      <c r="EQC60" s="83"/>
      <c r="EQD60" s="83"/>
      <c r="EQE60" s="83"/>
      <c r="EQF60" s="83"/>
      <c r="EQG60" s="83"/>
      <c r="EQH60" s="83"/>
      <c r="EQI60" s="83"/>
      <c r="EQJ60" s="83"/>
      <c r="EQK60" s="83"/>
      <c r="EQL60" s="83"/>
      <c r="EQM60" s="83"/>
      <c r="EQN60" s="83"/>
      <c r="EQO60" s="83"/>
      <c r="EQP60" s="83"/>
      <c r="EQQ60" s="83"/>
      <c r="EQR60" s="83"/>
      <c r="EQS60" s="83"/>
      <c r="EQT60" s="83"/>
      <c r="EQU60" s="83"/>
      <c r="EQV60" s="83"/>
      <c r="EQW60" s="83"/>
      <c r="EQX60" s="83"/>
      <c r="EQY60" s="83"/>
      <c r="EQZ60" s="83"/>
      <c r="ERA60" s="83"/>
      <c r="ERB60" s="83"/>
      <c r="ERC60" s="83"/>
      <c r="ERD60" s="83"/>
      <c r="ERE60" s="83"/>
      <c r="ERF60" s="83"/>
      <c r="ERG60" s="83"/>
      <c r="ERH60" s="83"/>
      <c r="ERI60" s="83"/>
      <c r="ERJ60" s="83"/>
      <c r="ERK60" s="83"/>
      <c r="ERL60" s="83"/>
      <c r="ERM60" s="83"/>
      <c r="ERN60" s="83"/>
      <c r="ERO60" s="83"/>
      <c r="ERP60" s="83"/>
      <c r="ERQ60" s="83"/>
      <c r="ERR60" s="83"/>
      <c r="ERS60" s="83"/>
      <c r="ERT60" s="83"/>
      <c r="ERU60" s="83"/>
      <c r="ERV60" s="83"/>
      <c r="ERW60" s="83"/>
      <c r="ERX60" s="83"/>
      <c r="ERY60" s="83"/>
      <c r="ERZ60" s="83"/>
      <c r="ESA60" s="83"/>
      <c r="ESB60" s="83"/>
      <c r="ESC60" s="83"/>
      <c r="ESD60" s="83"/>
      <c r="ESE60" s="83"/>
      <c r="ESF60" s="83"/>
      <c r="ESG60" s="83"/>
      <c r="ESH60" s="83"/>
      <c r="ESI60" s="83"/>
      <c r="ESJ60" s="83"/>
      <c r="ESK60" s="83"/>
      <c r="ESL60" s="83"/>
      <c r="ESM60" s="83"/>
      <c r="ESN60" s="83"/>
      <c r="ESO60" s="83"/>
      <c r="ESP60" s="83"/>
      <c r="ESQ60" s="83"/>
      <c r="ESR60" s="83"/>
      <c r="ESS60" s="83"/>
      <c r="EST60" s="83"/>
      <c r="ESU60" s="83"/>
      <c r="ESV60" s="83"/>
      <c r="ESW60" s="83"/>
      <c r="ESX60" s="83"/>
      <c r="ESY60" s="83"/>
      <c r="ESZ60" s="83"/>
      <c r="ETA60" s="83"/>
      <c r="ETB60" s="83"/>
      <c r="ETC60" s="83"/>
      <c r="ETD60" s="83"/>
      <c r="ETE60" s="83"/>
      <c r="ETF60" s="83"/>
      <c r="ETG60" s="83"/>
      <c r="ETH60" s="83"/>
      <c r="ETI60" s="83"/>
      <c r="ETJ60" s="83"/>
      <c r="ETK60" s="83"/>
      <c r="ETL60" s="83"/>
      <c r="ETM60" s="83"/>
      <c r="ETN60" s="83"/>
      <c r="ETO60" s="83"/>
      <c r="ETP60" s="83"/>
      <c r="ETQ60" s="83"/>
      <c r="ETR60" s="83"/>
      <c r="ETS60" s="83"/>
      <c r="ETT60" s="83"/>
      <c r="ETU60" s="83"/>
      <c r="ETV60" s="83"/>
      <c r="ETW60" s="83"/>
      <c r="ETX60" s="83"/>
      <c r="ETY60" s="83"/>
      <c r="ETZ60" s="83"/>
      <c r="EUA60" s="83"/>
      <c r="EUB60" s="83"/>
      <c r="EUC60" s="83"/>
      <c r="EUD60" s="83"/>
      <c r="EUE60" s="83"/>
      <c r="EUF60" s="83"/>
      <c r="EUG60" s="83"/>
      <c r="EUH60" s="83"/>
      <c r="EUI60" s="83"/>
      <c r="EUJ60" s="83"/>
      <c r="EUK60" s="83"/>
      <c r="EUL60" s="83"/>
      <c r="EUM60" s="83"/>
      <c r="EUN60" s="83"/>
      <c r="EUO60" s="83"/>
      <c r="EUP60" s="83"/>
      <c r="EUQ60" s="83"/>
      <c r="EUR60" s="83"/>
      <c r="EUS60" s="83"/>
      <c r="EUT60" s="83"/>
      <c r="EUU60" s="83"/>
      <c r="EUV60" s="83"/>
      <c r="EUW60" s="83"/>
      <c r="EUX60" s="83"/>
      <c r="EUY60" s="83"/>
      <c r="EUZ60" s="83"/>
      <c r="EVA60" s="83"/>
      <c r="EVB60" s="83"/>
      <c r="EVC60" s="83"/>
      <c r="EVD60" s="83"/>
      <c r="EVE60" s="83"/>
      <c r="EVF60" s="83"/>
      <c r="EVG60" s="83"/>
      <c r="EVH60" s="83"/>
      <c r="EVI60" s="83"/>
      <c r="EVJ60" s="83"/>
      <c r="EVK60" s="83"/>
      <c r="EVL60" s="83"/>
      <c r="EVM60" s="83"/>
      <c r="EVN60" s="83"/>
      <c r="EVO60" s="83"/>
      <c r="EVP60" s="83"/>
      <c r="EVQ60" s="83"/>
      <c r="EVR60" s="83"/>
      <c r="EVS60" s="83"/>
      <c r="EVT60" s="83"/>
      <c r="EVU60" s="83"/>
      <c r="EVV60" s="83"/>
      <c r="EVW60" s="83"/>
      <c r="EVX60" s="83"/>
      <c r="EVY60" s="83"/>
      <c r="EVZ60" s="83"/>
      <c r="EWA60" s="83"/>
      <c r="EWB60" s="83"/>
      <c r="EWC60" s="83"/>
      <c r="EWD60" s="83"/>
      <c r="EWE60" s="83"/>
      <c r="EWF60" s="83"/>
      <c r="EWG60" s="83"/>
      <c r="EWH60" s="83"/>
      <c r="EWI60" s="83"/>
      <c r="EWJ60" s="83"/>
      <c r="EWK60" s="83"/>
      <c r="EWL60" s="83"/>
      <c r="EWM60" s="83"/>
      <c r="EWN60" s="83"/>
      <c r="EWO60" s="83"/>
      <c r="EWP60" s="83"/>
      <c r="EWQ60" s="83"/>
      <c r="EWR60" s="83"/>
      <c r="EWS60" s="83"/>
      <c r="EWT60" s="83"/>
      <c r="EWU60" s="83"/>
      <c r="EWV60" s="83"/>
      <c r="EWW60" s="83"/>
      <c r="EWX60" s="83"/>
      <c r="EWY60" s="83"/>
      <c r="EWZ60" s="83"/>
      <c r="EXA60" s="83"/>
      <c r="EXB60" s="83"/>
      <c r="EXC60" s="83"/>
      <c r="EXD60" s="83"/>
      <c r="EXE60" s="83"/>
      <c r="EXF60" s="83"/>
      <c r="EXG60" s="83"/>
      <c r="EXH60" s="83"/>
      <c r="EXI60" s="83"/>
      <c r="EXJ60" s="83"/>
      <c r="EXK60" s="83"/>
      <c r="EXL60" s="83"/>
      <c r="EXM60" s="83"/>
      <c r="EXN60" s="83"/>
      <c r="EXO60" s="83"/>
      <c r="EXP60" s="83"/>
      <c r="EXQ60" s="83"/>
      <c r="EXR60" s="83"/>
      <c r="EXS60" s="83"/>
      <c r="EXT60" s="83"/>
      <c r="EXU60" s="83"/>
      <c r="EXV60" s="83"/>
      <c r="EXW60" s="83"/>
      <c r="EXX60" s="83"/>
      <c r="EXY60" s="83"/>
      <c r="EXZ60" s="83"/>
      <c r="EYA60" s="83"/>
      <c r="EYB60" s="83"/>
      <c r="EYC60" s="83"/>
      <c r="EYD60" s="83"/>
      <c r="EYE60" s="83"/>
      <c r="EYF60" s="83"/>
      <c r="EYG60" s="83"/>
      <c r="EYH60" s="83"/>
      <c r="EYI60" s="83"/>
      <c r="EYJ60" s="83"/>
      <c r="EYK60" s="83"/>
      <c r="EYL60" s="83"/>
      <c r="EYM60" s="83"/>
      <c r="EYN60" s="83"/>
      <c r="EYO60" s="83"/>
      <c r="EYP60" s="83"/>
      <c r="EYQ60" s="83"/>
      <c r="EYR60" s="83"/>
      <c r="EYS60" s="83"/>
      <c r="EYT60" s="83"/>
      <c r="EYU60" s="83"/>
      <c r="EYV60" s="83"/>
      <c r="EYW60" s="83"/>
      <c r="EYX60" s="83"/>
      <c r="EYY60" s="83"/>
      <c r="EYZ60" s="83"/>
      <c r="EZA60" s="83"/>
      <c r="EZB60" s="83"/>
      <c r="EZC60" s="83"/>
      <c r="EZD60" s="83"/>
      <c r="EZE60" s="83"/>
      <c r="EZF60" s="83"/>
      <c r="EZG60" s="83"/>
      <c r="EZH60" s="83"/>
      <c r="EZI60" s="83"/>
      <c r="EZJ60" s="83"/>
      <c r="EZK60" s="83"/>
      <c r="EZL60" s="83"/>
      <c r="EZM60" s="83"/>
      <c r="EZN60" s="83"/>
      <c r="EZO60" s="83"/>
      <c r="EZP60" s="83"/>
      <c r="EZQ60" s="83"/>
      <c r="EZR60" s="83"/>
      <c r="EZS60" s="83"/>
      <c r="EZT60" s="83"/>
      <c r="EZU60" s="83"/>
      <c r="EZV60" s="83"/>
      <c r="EZW60" s="83"/>
      <c r="EZX60" s="83"/>
      <c r="EZY60" s="83"/>
      <c r="EZZ60" s="83"/>
      <c r="FAA60" s="83"/>
      <c r="FAB60" s="83"/>
      <c r="FAC60" s="83"/>
      <c r="FAD60" s="83"/>
      <c r="FAE60" s="83"/>
      <c r="FAF60" s="83"/>
      <c r="FAG60" s="83"/>
      <c r="FAH60" s="83"/>
      <c r="FAI60" s="83"/>
      <c r="FAJ60" s="83"/>
      <c r="FAK60" s="83"/>
      <c r="FAL60" s="83"/>
      <c r="FAM60" s="83"/>
      <c r="FAN60" s="83"/>
      <c r="FAO60" s="83"/>
      <c r="FAP60" s="83"/>
      <c r="FAQ60" s="83"/>
      <c r="FAR60" s="83"/>
      <c r="FAS60" s="83"/>
      <c r="FAT60" s="83"/>
      <c r="FAU60" s="83"/>
      <c r="FAV60" s="83"/>
      <c r="FAW60" s="83"/>
      <c r="FAX60" s="83"/>
      <c r="FAY60" s="83"/>
      <c r="FAZ60" s="83"/>
      <c r="FBA60" s="83"/>
      <c r="FBB60" s="83"/>
      <c r="FBC60" s="83"/>
      <c r="FBD60" s="83"/>
      <c r="FBE60" s="83"/>
      <c r="FBF60" s="83"/>
      <c r="FBG60" s="83"/>
      <c r="FBH60" s="83"/>
      <c r="FBI60" s="83"/>
      <c r="FBJ60" s="83"/>
      <c r="FBK60" s="83"/>
      <c r="FBL60" s="83"/>
      <c r="FBM60" s="83"/>
      <c r="FBN60" s="83"/>
      <c r="FBO60" s="83"/>
      <c r="FBP60" s="83"/>
      <c r="FBQ60" s="83"/>
      <c r="FBR60" s="83"/>
      <c r="FBS60" s="83"/>
      <c r="FBT60" s="83"/>
      <c r="FBU60" s="83"/>
      <c r="FBV60" s="83"/>
      <c r="FBW60" s="83"/>
      <c r="FBX60" s="83"/>
      <c r="FBY60" s="83"/>
      <c r="FBZ60" s="83"/>
      <c r="FCA60" s="83"/>
      <c r="FCB60" s="83"/>
      <c r="FCC60" s="83"/>
      <c r="FCD60" s="83"/>
      <c r="FCE60" s="83"/>
      <c r="FCF60" s="83"/>
      <c r="FCG60" s="83"/>
      <c r="FCH60" s="83"/>
      <c r="FCI60" s="83"/>
      <c r="FCJ60" s="83"/>
      <c r="FCK60" s="83"/>
      <c r="FCL60" s="83"/>
      <c r="FCM60" s="83"/>
      <c r="FCN60" s="83"/>
      <c r="FCO60" s="83"/>
      <c r="FCP60" s="83"/>
      <c r="FCQ60" s="83"/>
      <c r="FCR60" s="83"/>
      <c r="FCS60" s="83"/>
      <c r="FCT60" s="83"/>
      <c r="FCU60" s="83"/>
      <c r="FCV60" s="83"/>
      <c r="FCW60" s="83"/>
      <c r="FCX60" s="83"/>
      <c r="FCY60" s="83"/>
      <c r="FCZ60" s="83"/>
      <c r="FDA60" s="83"/>
      <c r="FDB60" s="83"/>
      <c r="FDC60" s="83"/>
      <c r="FDD60" s="83"/>
      <c r="FDE60" s="83"/>
      <c r="FDF60" s="83"/>
      <c r="FDG60" s="83"/>
      <c r="FDH60" s="83"/>
      <c r="FDI60" s="83"/>
      <c r="FDJ60" s="83"/>
      <c r="FDK60" s="83"/>
      <c r="FDL60" s="83"/>
      <c r="FDM60" s="83"/>
      <c r="FDN60" s="83"/>
      <c r="FDO60" s="83"/>
      <c r="FDP60" s="83"/>
      <c r="FDQ60" s="83"/>
      <c r="FDR60" s="83"/>
      <c r="FDS60" s="83"/>
      <c r="FDT60" s="83"/>
      <c r="FDU60" s="83"/>
      <c r="FDV60" s="83"/>
      <c r="FDW60" s="83"/>
      <c r="FDX60" s="83"/>
      <c r="FDY60" s="83"/>
      <c r="FDZ60" s="83"/>
      <c r="FEA60" s="83"/>
      <c r="FEB60" s="83"/>
      <c r="FEC60" s="83"/>
      <c r="FED60" s="83"/>
      <c r="FEE60" s="83"/>
      <c r="FEF60" s="83"/>
      <c r="FEG60" s="83"/>
      <c r="FEH60" s="83"/>
      <c r="FEI60" s="83"/>
      <c r="FEJ60" s="83"/>
      <c r="FEK60" s="83"/>
      <c r="FEL60" s="83"/>
      <c r="FEM60" s="83"/>
      <c r="FEN60" s="83"/>
      <c r="FEO60" s="83"/>
      <c r="FEP60" s="83"/>
      <c r="FEQ60" s="83"/>
      <c r="FER60" s="83"/>
      <c r="FES60" s="83"/>
      <c r="FET60" s="83"/>
      <c r="FEU60" s="83"/>
      <c r="FEV60" s="83"/>
      <c r="FEW60" s="83"/>
      <c r="FEX60" s="83"/>
      <c r="FEY60" s="83"/>
      <c r="FEZ60" s="83"/>
      <c r="FFA60" s="83"/>
      <c r="FFB60" s="83"/>
      <c r="FFC60" s="83"/>
      <c r="FFD60" s="83"/>
      <c r="FFE60" s="83"/>
      <c r="FFF60" s="83"/>
      <c r="FFG60" s="83"/>
      <c r="FFH60" s="83"/>
      <c r="FFI60" s="83"/>
      <c r="FFJ60" s="83"/>
      <c r="FFK60" s="83"/>
      <c r="FFL60" s="83"/>
      <c r="FFM60" s="83"/>
      <c r="FFN60" s="83"/>
      <c r="FFO60" s="83"/>
      <c r="FFP60" s="83"/>
      <c r="FFQ60" s="83"/>
      <c r="FFR60" s="83"/>
      <c r="FFS60" s="83"/>
      <c r="FFT60" s="83"/>
      <c r="FFU60" s="83"/>
      <c r="FFV60" s="83"/>
      <c r="FFW60" s="83"/>
      <c r="FFX60" s="83"/>
      <c r="FFY60" s="83"/>
      <c r="FFZ60" s="83"/>
      <c r="FGA60" s="83"/>
      <c r="FGB60" s="83"/>
      <c r="FGC60" s="83"/>
      <c r="FGD60" s="83"/>
      <c r="FGE60" s="83"/>
      <c r="FGF60" s="83"/>
      <c r="FGG60" s="83"/>
      <c r="FGH60" s="83"/>
      <c r="FGI60" s="83"/>
      <c r="FGJ60" s="83"/>
      <c r="FGK60" s="83"/>
      <c r="FGL60" s="83"/>
      <c r="FGM60" s="83"/>
      <c r="FGN60" s="83"/>
      <c r="FGO60" s="83"/>
      <c r="FGP60" s="83"/>
      <c r="FGQ60" s="83"/>
      <c r="FGR60" s="83"/>
      <c r="FGS60" s="83"/>
      <c r="FGT60" s="83"/>
      <c r="FGU60" s="83"/>
      <c r="FGV60" s="83"/>
      <c r="FGW60" s="83"/>
      <c r="FGX60" s="83"/>
      <c r="FGY60" s="83"/>
      <c r="FGZ60" s="83"/>
      <c r="FHA60" s="83"/>
      <c r="FHB60" s="83"/>
      <c r="FHC60" s="83"/>
      <c r="FHD60" s="83"/>
      <c r="FHE60" s="83"/>
      <c r="FHF60" s="83"/>
      <c r="FHG60" s="83"/>
      <c r="FHH60" s="83"/>
      <c r="FHI60" s="83"/>
      <c r="FHJ60" s="83"/>
      <c r="FHK60" s="83"/>
      <c r="FHL60" s="83"/>
      <c r="FHM60" s="83"/>
      <c r="FHN60" s="83"/>
      <c r="FHO60" s="83"/>
      <c r="FHP60" s="83"/>
      <c r="FHQ60" s="83"/>
      <c r="FHR60" s="83"/>
      <c r="FHS60" s="83"/>
      <c r="FHT60" s="83"/>
      <c r="FHU60" s="83"/>
      <c r="FHV60" s="83"/>
      <c r="FHW60" s="83"/>
      <c r="FHX60" s="83"/>
      <c r="FHY60" s="83"/>
      <c r="FHZ60" s="83"/>
      <c r="FIA60" s="83"/>
      <c r="FIB60" s="83"/>
      <c r="FIC60" s="83"/>
      <c r="FID60" s="83"/>
      <c r="FIE60" s="83"/>
      <c r="FIF60" s="83"/>
      <c r="FIG60" s="83"/>
      <c r="FIH60" s="83"/>
      <c r="FII60" s="83"/>
      <c r="FIJ60" s="83"/>
      <c r="FIK60" s="83"/>
      <c r="FIL60" s="83"/>
      <c r="FIM60" s="83"/>
      <c r="FIN60" s="83"/>
      <c r="FIO60" s="83"/>
      <c r="FIP60" s="83"/>
      <c r="FIQ60" s="83"/>
      <c r="FIR60" s="83"/>
      <c r="FIS60" s="83"/>
      <c r="FIT60" s="83"/>
      <c r="FIU60" s="83"/>
      <c r="FIV60" s="83"/>
      <c r="FIW60" s="83"/>
      <c r="FIX60" s="83"/>
      <c r="FIY60" s="83"/>
      <c r="FIZ60" s="83"/>
      <c r="FJA60" s="83"/>
      <c r="FJB60" s="83"/>
      <c r="FJC60" s="83"/>
      <c r="FJD60" s="83"/>
      <c r="FJE60" s="83"/>
      <c r="FJF60" s="83"/>
      <c r="FJG60" s="83"/>
      <c r="FJH60" s="83"/>
      <c r="FJI60" s="83"/>
      <c r="FJJ60" s="83"/>
      <c r="FJK60" s="83"/>
      <c r="FJL60" s="83"/>
      <c r="FJM60" s="83"/>
      <c r="FJN60" s="83"/>
      <c r="FJO60" s="83"/>
      <c r="FJP60" s="83"/>
      <c r="FJQ60" s="83"/>
      <c r="FJR60" s="83"/>
      <c r="FJS60" s="83"/>
      <c r="FJT60" s="83"/>
      <c r="FJU60" s="83"/>
      <c r="FJV60" s="83"/>
      <c r="FJW60" s="83"/>
      <c r="FJX60" s="83"/>
      <c r="FJY60" s="83"/>
      <c r="FJZ60" s="83"/>
      <c r="FKA60" s="83"/>
      <c r="FKB60" s="83"/>
      <c r="FKC60" s="83"/>
      <c r="FKD60" s="83"/>
      <c r="FKE60" s="83"/>
      <c r="FKF60" s="83"/>
      <c r="FKG60" s="83"/>
      <c r="FKH60" s="83"/>
      <c r="FKI60" s="83"/>
      <c r="FKJ60" s="83"/>
      <c r="FKK60" s="83"/>
      <c r="FKL60" s="83"/>
      <c r="FKM60" s="83"/>
      <c r="FKN60" s="83"/>
      <c r="FKO60" s="83"/>
      <c r="FKP60" s="83"/>
      <c r="FKQ60" s="83"/>
      <c r="FKR60" s="83"/>
      <c r="FKS60" s="83"/>
      <c r="FKT60" s="83"/>
      <c r="FKU60" s="83"/>
      <c r="FKV60" s="83"/>
      <c r="FKW60" s="83"/>
      <c r="FKX60" s="83"/>
      <c r="FKY60" s="83"/>
      <c r="FKZ60" s="83"/>
      <c r="FLA60" s="83"/>
      <c r="FLB60" s="83"/>
      <c r="FLC60" s="83"/>
      <c r="FLD60" s="83"/>
      <c r="FLE60" s="83"/>
      <c r="FLF60" s="83"/>
      <c r="FLG60" s="83"/>
      <c r="FLH60" s="83"/>
      <c r="FLI60" s="83"/>
      <c r="FLJ60" s="83"/>
      <c r="FLK60" s="83"/>
      <c r="FLL60" s="83"/>
      <c r="FLM60" s="83"/>
      <c r="FLN60" s="83"/>
      <c r="FLO60" s="83"/>
      <c r="FLP60" s="83"/>
      <c r="FLQ60" s="83"/>
      <c r="FLR60" s="83"/>
      <c r="FLS60" s="83"/>
      <c r="FLT60" s="83"/>
      <c r="FLU60" s="83"/>
      <c r="FLV60" s="83"/>
      <c r="FLW60" s="83"/>
      <c r="FLX60" s="83"/>
      <c r="FLY60" s="83"/>
      <c r="FLZ60" s="83"/>
      <c r="FMA60" s="83"/>
      <c r="FMB60" s="83"/>
      <c r="FMC60" s="83"/>
      <c r="FMD60" s="83"/>
      <c r="FME60" s="83"/>
      <c r="FMF60" s="83"/>
      <c r="FMG60" s="83"/>
      <c r="FMH60" s="83"/>
      <c r="FMI60" s="83"/>
      <c r="FMJ60" s="83"/>
      <c r="FMK60" s="83"/>
      <c r="FML60" s="83"/>
      <c r="FMM60" s="83"/>
      <c r="FMN60" s="83"/>
      <c r="FMO60" s="83"/>
      <c r="FMP60" s="83"/>
      <c r="FMQ60" s="83"/>
      <c r="FMR60" s="83"/>
      <c r="FMS60" s="83"/>
      <c r="FMT60" s="83"/>
      <c r="FMU60" s="83"/>
      <c r="FMV60" s="83"/>
      <c r="FMW60" s="83"/>
      <c r="FMX60" s="83"/>
      <c r="FMY60" s="83"/>
      <c r="FMZ60" s="83"/>
      <c r="FNA60" s="83"/>
      <c r="FNB60" s="83"/>
      <c r="FNC60" s="83"/>
      <c r="FND60" s="83"/>
      <c r="FNE60" s="83"/>
      <c r="FNF60" s="83"/>
      <c r="FNG60" s="83"/>
      <c r="FNH60" s="83"/>
      <c r="FNI60" s="83"/>
      <c r="FNJ60" s="83"/>
      <c r="FNK60" s="83"/>
      <c r="FNL60" s="83"/>
      <c r="FNM60" s="83"/>
      <c r="FNN60" s="83"/>
      <c r="FNO60" s="83"/>
      <c r="FNP60" s="83"/>
      <c r="FNQ60" s="83"/>
      <c r="FNR60" s="83"/>
      <c r="FNS60" s="83"/>
      <c r="FNT60" s="83"/>
      <c r="FNU60" s="83"/>
      <c r="FNV60" s="83"/>
      <c r="FNW60" s="83"/>
      <c r="FNX60" s="83"/>
      <c r="FNY60" s="83"/>
      <c r="FNZ60" s="83"/>
      <c r="FOA60" s="83"/>
      <c r="FOB60" s="83"/>
      <c r="FOC60" s="83"/>
      <c r="FOD60" s="83"/>
      <c r="FOE60" s="83"/>
      <c r="FOF60" s="83"/>
      <c r="FOG60" s="83"/>
      <c r="FOH60" s="83"/>
      <c r="FOI60" s="83"/>
      <c r="FOJ60" s="83"/>
      <c r="FOK60" s="83"/>
      <c r="FOL60" s="83"/>
      <c r="FOM60" s="83"/>
      <c r="FON60" s="83"/>
      <c r="FOO60" s="83"/>
      <c r="FOP60" s="83"/>
      <c r="FOQ60" s="83"/>
      <c r="FOR60" s="83"/>
      <c r="FOS60" s="83"/>
      <c r="FOT60" s="83"/>
      <c r="FOU60" s="83"/>
      <c r="FOV60" s="83"/>
      <c r="FOW60" s="83"/>
      <c r="FOX60" s="83"/>
      <c r="FOY60" s="83"/>
      <c r="FOZ60" s="83"/>
      <c r="FPA60" s="83"/>
      <c r="FPB60" s="83"/>
      <c r="FPC60" s="83"/>
      <c r="FPD60" s="83"/>
      <c r="FPE60" s="83"/>
      <c r="FPF60" s="83"/>
      <c r="FPG60" s="83"/>
      <c r="FPH60" s="83"/>
      <c r="FPI60" s="83"/>
      <c r="FPJ60" s="83"/>
      <c r="FPK60" s="83"/>
      <c r="FPL60" s="83"/>
      <c r="FPM60" s="83"/>
      <c r="FPN60" s="83"/>
      <c r="FPO60" s="83"/>
      <c r="FPP60" s="83"/>
      <c r="FPQ60" s="83"/>
      <c r="FPR60" s="83"/>
      <c r="FPS60" s="83"/>
      <c r="FPT60" s="83"/>
      <c r="FPU60" s="83"/>
      <c r="FPV60" s="83"/>
      <c r="FPW60" s="83"/>
      <c r="FPX60" s="83"/>
      <c r="FPY60" s="83"/>
      <c r="FPZ60" s="83"/>
      <c r="FQA60" s="83"/>
      <c r="FQB60" s="83"/>
      <c r="FQC60" s="83"/>
      <c r="FQD60" s="83"/>
      <c r="FQE60" s="83"/>
      <c r="FQF60" s="83"/>
      <c r="FQG60" s="83"/>
      <c r="FQH60" s="83"/>
      <c r="FQI60" s="83"/>
      <c r="FQJ60" s="83"/>
      <c r="FQK60" s="83"/>
      <c r="FQL60" s="83"/>
      <c r="FQM60" s="83"/>
      <c r="FQN60" s="83"/>
      <c r="FQO60" s="83"/>
      <c r="FQP60" s="83"/>
      <c r="FQQ60" s="83"/>
      <c r="FQR60" s="83"/>
      <c r="FQS60" s="83"/>
      <c r="FQT60" s="83"/>
      <c r="FQU60" s="83"/>
      <c r="FQV60" s="83"/>
      <c r="FQW60" s="83"/>
      <c r="FQX60" s="83"/>
      <c r="FQY60" s="83"/>
      <c r="FQZ60" s="83"/>
      <c r="FRA60" s="83"/>
      <c r="FRB60" s="83"/>
      <c r="FRC60" s="83"/>
      <c r="FRD60" s="83"/>
      <c r="FRE60" s="83"/>
      <c r="FRF60" s="83"/>
      <c r="FRG60" s="83"/>
      <c r="FRH60" s="83"/>
      <c r="FRI60" s="83"/>
      <c r="FRJ60" s="83"/>
      <c r="FRK60" s="83"/>
      <c r="FRL60" s="83"/>
      <c r="FRM60" s="83"/>
      <c r="FRN60" s="83"/>
      <c r="FRO60" s="83"/>
      <c r="FRP60" s="83"/>
      <c r="FRQ60" s="83"/>
      <c r="FRR60" s="83"/>
      <c r="FRS60" s="83"/>
      <c r="FRT60" s="83"/>
      <c r="FRU60" s="83"/>
      <c r="FRV60" s="83"/>
      <c r="FRW60" s="83"/>
      <c r="FRX60" s="83"/>
      <c r="FRY60" s="83"/>
      <c r="FRZ60" s="83"/>
      <c r="FSA60" s="83"/>
      <c r="FSB60" s="83"/>
      <c r="FSC60" s="83"/>
      <c r="FSD60" s="83"/>
      <c r="FSE60" s="83"/>
      <c r="FSF60" s="83"/>
      <c r="FSG60" s="83"/>
      <c r="FSH60" s="83"/>
      <c r="FSI60" s="83"/>
      <c r="FSJ60" s="83"/>
      <c r="FSK60" s="83"/>
      <c r="FSL60" s="83"/>
      <c r="FSM60" s="83"/>
      <c r="FSN60" s="83"/>
      <c r="FSO60" s="83"/>
      <c r="FSP60" s="83"/>
      <c r="FSQ60" s="83"/>
      <c r="FSR60" s="83"/>
      <c r="FSS60" s="83"/>
      <c r="FST60" s="83"/>
      <c r="FSU60" s="83"/>
      <c r="FSV60" s="83"/>
      <c r="FSW60" s="83"/>
      <c r="FSX60" s="83"/>
      <c r="FSY60" s="83"/>
      <c r="FSZ60" s="83"/>
      <c r="FTA60" s="83"/>
      <c r="FTB60" s="83"/>
      <c r="FTC60" s="83"/>
      <c r="FTD60" s="83"/>
      <c r="FTE60" s="83"/>
      <c r="FTF60" s="83"/>
      <c r="FTG60" s="83"/>
      <c r="FTH60" s="83"/>
      <c r="FTI60" s="83"/>
      <c r="FTJ60" s="83"/>
      <c r="FTK60" s="83"/>
      <c r="FTL60" s="83"/>
      <c r="FTM60" s="83"/>
      <c r="FTN60" s="83"/>
      <c r="FTO60" s="83"/>
      <c r="FTP60" s="83"/>
      <c r="FTQ60" s="83"/>
      <c r="FTR60" s="83"/>
      <c r="FTS60" s="83"/>
      <c r="FTT60" s="83"/>
      <c r="FTU60" s="83"/>
      <c r="FTV60" s="83"/>
      <c r="FTW60" s="83"/>
      <c r="FTX60" s="83"/>
      <c r="FTY60" s="83"/>
      <c r="FTZ60" s="83"/>
      <c r="FUA60" s="83"/>
      <c r="FUB60" s="83"/>
      <c r="FUC60" s="83"/>
      <c r="FUD60" s="83"/>
      <c r="FUE60" s="83"/>
      <c r="FUF60" s="83"/>
      <c r="FUG60" s="83"/>
      <c r="FUH60" s="83"/>
      <c r="FUI60" s="83"/>
      <c r="FUJ60" s="83"/>
      <c r="FUK60" s="83"/>
      <c r="FUL60" s="83"/>
      <c r="FUM60" s="83"/>
      <c r="FUN60" s="83"/>
      <c r="FUO60" s="83"/>
      <c r="FUP60" s="83"/>
      <c r="FUQ60" s="83"/>
      <c r="FUR60" s="83"/>
      <c r="FUS60" s="83"/>
      <c r="FUT60" s="83"/>
      <c r="FUU60" s="83"/>
      <c r="FUV60" s="83"/>
      <c r="FUW60" s="83"/>
      <c r="FUX60" s="83"/>
      <c r="FUY60" s="83"/>
      <c r="FUZ60" s="83"/>
      <c r="FVA60" s="83"/>
      <c r="FVB60" s="83"/>
      <c r="FVC60" s="83"/>
      <c r="FVD60" s="83"/>
      <c r="FVE60" s="83"/>
      <c r="FVF60" s="83"/>
      <c r="FVG60" s="83"/>
      <c r="FVH60" s="83"/>
      <c r="FVI60" s="83"/>
      <c r="FVJ60" s="83"/>
      <c r="FVK60" s="83"/>
      <c r="FVL60" s="83"/>
      <c r="FVM60" s="83"/>
      <c r="FVN60" s="83"/>
      <c r="FVO60" s="83"/>
      <c r="FVP60" s="83"/>
      <c r="FVQ60" s="83"/>
      <c r="FVR60" s="83"/>
      <c r="FVS60" s="83"/>
      <c r="FVT60" s="83"/>
      <c r="FVU60" s="83"/>
      <c r="FVV60" s="83"/>
      <c r="FVW60" s="83"/>
      <c r="FVX60" s="83"/>
      <c r="FVY60" s="83"/>
      <c r="FVZ60" s="83"/>
      <c r="FWA60" s="83"/>
      <c r="FWB60" s="83"/>
      <c r="FWC60" s="83"/>
      <c r="FWD60" s="83"/>
      <c r="FWE60" s="83"/>
      <c r="FWF60" s="83"/>
      <c r="FWG60" s="83"/>
      <c r="FWH60" s="83"/>
      <c r="FWI60" s="83"/>
      <c r="FWJ60" s="83"/>
      <c r="FWK60" s="83"/>
      <c r="FWL60" s="83"/>
      <c r="FWM60" s="83"/>
      <c r="FWN60" s="83"/>
      <c r="FWO60" s="83"/>
      <c r="FWP60" s="83"/>
      <c r="FWQ60" s="83"/>
      <c r="FWR60" s="83"/>
      <c r="FWS60" s="83"/>
      <c r="FWT60" s="83"/>
      <c r="FWU60" s="83"/>
      <c r="FWV60" s="83"/>
      <c r="FWW60" s="83"/>
      <c r="FWX60" s="83"/>
      <c r="FWY60" s="83"/>
      <c r="FWZ60" s="83"/>
      <c r="FXA60" s="83"/>
      <c r="FXB60" s="83"/>
      <c r="FXC60" s="83"/>
      <c r="FXD60" s="83"/>
      <c r="FXE60" s="83"/>
      <c r="FXF60" s="83"/>
      <c r="FXG60" s="83"/>
      <c r="FXH60" s="83"/>
      <c r="FXI60" s="83"/>
      <c r="FXJ60" s="83"/>
      <c r="FXK60" s="83"/>
      <c r="FXL60" s="83"/>
      <c r="FXM60" s="83"/>
      <c r="FXN60" s="83"/>
      <c r="FXO60" s="83"/>
      <c r="FXP60" s="83"/>
      <c r="FXQ60" s="83"/>
      <c r="FXR60" s="83"/>
      <c r="FXS60" s="83"/>
      <c r="FXT60" s="83"/>
      <c r="FXU60" s="83"/>
      <c r="FXV60" s="83"/>
      <c r="FXW60" s="83"/>
      <c r="FXX60" s="83"/>
      <c r="FXY60" s="83"/>
      <c r="FXZ60" s="83"/>
      <c r="FYA60" s="83"/>
      <c r="FYB60" s="83"/>
      <c r="FYC60" s="83"/>
      <c r="FYD60" s="83"/>
      <c r="FYE60" s="83"/>
      <c r="FYF60" s="83"/>
      <c r="FYG60" s="83"/>
      <c r="FYH60" s="83"/>
      <c r="FYI60" s="83"/>
      <c r="FYJ60" s="83"/>
      <c r="FYK60" s="83"/>
      <c r="FYL60" s="83"/>
      <c r="FYM60" s="83"/>
      <c r="FYN60" s="83"/>
      <c r="FYO60" s="83"/>
      <c r="FYP60" s="83"/>
      <c r="FYQ60" s="83"/>
      <c r="FYR60" s="83"/>
      <c r="FYS60" s="83"/>
      <c r="FYT60" s="83"/>
      <c r="FYU60" s="83"/>
      <c r="FYV60" s="83"/>
      <c r="FYW60" s="83"/>
      <c r="FYX60" s="83"/>
      <c r="FYY60" s="83"/>
      <c r="FYZ60" s="83"/>
      <c r="FZA60" s="83"/>
      <c r="FZB60" s="83"/>
      <c r="FZC60" s="83"/>
      <c r="FZD60" s="83"/>
      <c r="FZE60" s="83"/>
      <c r="FZF60" s="83"/>
      <c r="FZG60" s="83"/>
      <c r="FZH60" s="83"/>
      <c r="FZI60" s="83"/>
      <c r="FZJ60" s="83"/>
      <c r="FZK60" s="83"/>
      <c r="FZL60" s="83"/>
      <c r="FZM60" s="83"/>
      <c r="FZN60" s="83"/>
      <c r="FZO60" s="83"/>
      <c r="FZP60" s="83"/>
      <c r="FZQ60" s="83"/>
      <c r="FZR60" s="83"/>
      <c r="FZS60" s="83"/>
      <c r="FZT60" s="83"/>
      <c r="FZU60" s="83"/>
      <c r="FZV60" s="83"/>
      <c r="FZW60" s="83"/>
      <c r="FZX60" s="83"/>
      <c r="FZY60" s="83"/>
      <c r="FZZ60" s="83"/>
      <c r="GAA60" s="83"/>
      <c r="GAB60" s="83"/>
      <c r="GAC60" s="83"/>
      <c r="GAD60" s="83"/>
      <c r="GAE60" s="83"/>
      <c r="GAF60" s="83"/>
      <c r="GAG60" s="83"/>
      <c r="GAH60" s="83"/>
      <c r="GAI60" s="83"/>
      <c r="GAJ60" s="83"/>
      <c r="GAK60" s="83"/>
      <c r="GAL60" s="83"/>
      <c r="GAM60" s="83"/>
      <c r="GAN60" s="83"/>
      <c r="GAO60" s="83"/>
      <c r="GAP60" s="83"/>
      <c r="GAQ60" s="83"/>
      <c r="GAR60" s="83"/>
      <c r="GAS60" s="83"/>
      <c r="GAT60" s="83"/>
      <c r="GAU60" s="83"/>
      <c r="GAV60" s="83"/>
      <c r="GAW60" s="83"/>
      <c r="GAX60" s="83"/>
      <c r="GAY60" s="83"/>
      <c r="GAZ60" s="83"/>
      <c r="GBA60" s="83"/>
      <c r="GBB60" s="83"/>
      <c r="GBC60" s="83"/>
      <c r="GBD60" s="83"/>
      <c r="GBE60" s="83"/>
      <c r="GBF60" s="83"/>
      <c r="GBG60" s="83"/>
      <c r="GBH60" s="83"/>
      <c r="GBI60" s="83"/>
      <c r="GBJ60" s="83"/>
      <c r="GBK60" s="83"/>
      <c r="GBL60" s="83"/>
      <c r="GBM60" s="83"/>
      <c r="GBN60" s="83"/>
      <c r="GBO60" s="83"/>
      <c r="GBP60" s="83"/>
      <c r="GBQ60" s="83"/>
      <c r="GBR60" s="83"/>
      <c r="GBS60" s="83"/>
      <c r="GBT60" s="83"/>
      <c r="GBU60" s="83"/>
      <c r="GBV60" s="83"/>
      <c r="GBW60" s="83"/>
      <c r="GBX60" s="83"/>
      <c r="GBY60" s="83"/>
      <c r="GBZ60" s="83"/>
      <c r="GCA60" s="83"/>
      <c r="GCB60" s="83"/>
      <c r="GCC60" s="83"/>
      <c r="GCD60" s="83"/>
      <c r="GCE60" s="83"/>
      <c r="GCF60" s="83"/>
      <c r="GCG60" s="83"/>
      <c r="GCH60" s="83"/>
      <c r="GCI60" s="83"/>
      <c r="GCJ60" s="83"/>
      <c r="GCK60" s="83"/>
      <c r="GCL60" s="83"/>
      <c r="GCM60" s="83"/>
      <c r="GCN60" s="83"/>
      <c r="GCO60" s="83"/>
      <c r="GCP60" s="83"/>
      <c r="GCQ60" s="83"/>
      <c r="GCR60" s="83"/>
      <c r="GCS60" s="83"/>
      <c r="GCT60" s="83"/>
      <c r="GCU60" s="83"/>
      <c r="GCV60" s="83"/>
      <c r="GCW60" s="83"/>
      <c r="GCX60" s="83"/>
      <c r="GCY60" s="83"/>
      <c r="GCZ60" s="83"/>
      <c r="GDA60" s="83"/>
      <c r="GDB60" s="83"/>
      <c r="GDC60" s="83"/>
      <c r="GDD60" s="83"/>
      <c r="GDE60" s="83"/>
      <c r="GDF60" s="83"/>
      <c r="GDG60" s="83"/>
      <c r="GDH60" s="83"/>
      <c r="GDI60" s="83"/>
      <c r="GDJ60" s="83"/>
      <c r="GDK60" s="83"/>
      <c r="GDL60" s="83"/>
      <c r="GDM60" s="83"/>
      <c r="GDN60" s="83"/>
      <c r="GDO60" s="83"/>
      <c r="GDP60" s="83"/>
      <c r="GDQ60" s="83"/>
      <c r="GDR60" s="83"/>
      <c r="GDS60" s="83"/>
      <c r="GDT60" s="83"/>
      <c r="GDU60" s="83"/>
      <c r="GDV60" s="83"/>
      <c r="GDW60" s="83"/>
      <c r="GDX60" s="83"/>
      <c r="GDY60" s="83"/>
      <c r="GDZ60" s="83"/>
      <c r="GEA60" s="83"/>
      <c r="GEB60" s="83"/>
      <c r="GEC60" s="83"/>
      <c r="GED60" s="83"/>
      <c r="GEE60" s="83"/>
      <c r="GEF60" s="83"/>
      <c r="GEG60" s="83"/>
      <c r="GEH60" s="83"/>
      <c r="GEI60" s="83"/>
      <c r="GEJ60" s="83"/>
      <c r="GEK60" s="83"/>
      <c r="GEL60" s="83"/>
      <c r="GEM60" s="83"/>
      <c r="GEN60" s="83"/>
      <c r="GEO60" s="83"/>
      <c r="GEP60" s="83"/>
      <c r="GEQ60" s="83"/>
      <c r="GER60" s="83"/>
      <c r="GES60" s="83"/>
      <c r="GET60" s="83"/>
      <c r="GEU60" s="83"/>
      <c r="GEV60" s="83"/>
      <c r="GEW60" s="83"/>
      <c r="GEX60" s="83"/>
      <c r="GEY60" s="83"/>
      <c r="GEZ60" s="83"/>
      <c r="GFA60" s="83"/>
      <c r="GFB60" s="83"/>
      <c r="GFC60" s="83"/>
      <c r="GFD60" s="83"/>
      <c r="GFE60" s="83"/>
      <c r="GFF60" s="83"/>
      <c r="GFG60" s="83"/>
      <c r="GFH60" s="83"/>
      <c r="GFI60" s="83"/>
      <c r="GFJ60" s="83"/>
      <c r="GFK60" s="83"/>
      <c r="GFL60" s="83"/>
      <c r="GFM60" s="83"/>
      <c r="GFN60" s="83"/>
      <c r="GFO60" s="83"/>
      <c r="GFP60" s="83"/>
      <c r="GFQ60" s="83"/>
      <c r="GFR60" s="83"/>
      <c r="GFS60" s="83"/>
      <c r="GFT60" s="83"/>
      <c r="GFU60" s="83"/>
      <c r="GFV60" s="83"/>
      <c r="GFW60" s="83"/>
      <c r="GFX60" s="83"/>
      <c r="GFY60" s="83"/>
      <c r="GFZ60" s="83"/>
      <c r="GGA60" s="83"/>
      <c r="GGB60" s="83"/>
      <c r="GGC60" s="83"/>
      <c r="GGD60" s="83"/>
      <c r="GGE60" s="83"/>
      <c r="GGF60" s="83"/>
      <c r="GGG60" s="83"/>
      <c r="GGH60" s="83"/>
      <c r="GGI60" s="83"/>
      <c r="GGJ60" s="83"/>
      <c r="GGK60" s="83"/>
      <c r="GGL60" s="83"/>
      <c r="GGM60" s="83"/>
      <c r="GGN60" s="83"/>
      <c r="GGO60" s="83"/>
      <c r="GGP60" s="83"/>
      <c r="GGQ60" s="83"/>
      <c r="GGR60" s="83"/>
      <c r="GGS60" s="83"/>
      <c r="GGT60" s="83"/>
      <c r="GGU60" s="83"/>
      <c r="GGV60" s="83"/>
      <c r="GGW60" s="83"/>
      <c r="GGX60" s="83"/>
      <c r="GGY60" s="83"/>
      <c r="GGZ60" s="83"/>
      <c r="GHA60" s="83"/>
      <c r="GHB60" s="83"/>
      <c r="GHC60" s="83"/>
      <c r="GHD60" s="83"/>
      <c r="GHE60" s="83"/>
      <c r="GHF60" s="83"/>
      <c r="GHG60" s="83"/>
      <c r="GHH60" s="83"/>
      <c r="GHI60" s="83"/>
      <c r="GHJ60" s="83"/>
      <c r="GHK60" s="83"/>
      <c r="GHL60" s="83"/>
      <c r="GHM60" s="83"/>
      <c r="GHN60" s="83"/>
      <c r="GHO60" s="83"/>
      <c r="GHP60" s="83"/>
      <c r="GHQ60" s="83"/>
      <c r="GHR60" s="83"/>
      <c r="GHS60" s="83"/>
      <c r="GHT60" s="83"/>
      <c r="GHU60" s="83"/>
      <c r="GHV60" s="83"/>
      <c r="GHW60" s="83"/>
      <c r="GHX60" s="83"/>
      <c r="GHY60" s="83"/>
      <c r="GHZ60" s="83"/>
      <c r="GIA60" s="83"/>
      <c r="GIB60" s="83"/>
      <c r="GIC60" s="83"/>
      <c r="GID60" s="83"/>
      <c r="GIE60" s="83"/>
      <c r="GIF60" s="83"/>
      <c r="GIG60" s="83"/>
      <c r="GIH60" s="83"/>
      <c r="GII60" s="83"/>
      <c r="GIJ60" s="83"/>
      <c r="GIK60" s="83"/>
      <c r="GIL60" s="83"/>
      <c r="GIM60" s="83"/>
      <c r="GIN60" s="83"/>
      <c r="GIO60" s="83"/>
      <c r="GIP60" s="83"/>
      <c r="GIQ60" s="83"/>
      <c r="GIR60" s="83"/>
      <c r="GIS60" s="83"/>
      <c r="GIT60" s="83"/>
      <c r="GIU60" s="83"/>
      <c r="GIV60" s="83"/>
      <c r="GIW60" s="83"/>
      <c r="GIX60" s="83"/>
      <c r="GIY60" s="83"/>
      <c r="GIZ60" s="83"/>
      <c r="GJA60" s="83"/>
      <c r="GJB60" s="83"/>
      <c r="GJC60" s="83"/>
      <c r="GJD60" s="83"/>
      <c r="GJE60" s="83"/>
      <c r="GJF60" s="83"/>
      <c r="GJG60" s="83"/>
      <c r="GJH60" s="83"/>
      <c r="GJI60" s="83"/>
      <c r="GJJ60" s="83"/>
      <c r="GJK60" s="83"/>
      <c r="GJL60" s="83"/>
      <c r="GJM60" s="83"/>
      <c r="GJN60" s="83"/>
      <c r="GJO60" s="83"/>
      <c r="GJP60" s="83"/>
      <c r="GJQ60" s="83"/>
      <c r="GJR60" s="83"/>
      <c r="GJS60" s="83"/>
      <c r="GJT60" s="83"/>
      <c r="GJU60" s="83"/>
      <c r="GJV60" s="83"/>
      <c r="GJW60" s="83"/>
      <c r="GJX60" s="83"/>
      <c r="GJY60" s="83"/>
      <c r="GJZ60" s="83"/>
      <c r="GKA60" s="83"/>
      <c r="GKB60" s="83"/>
      <c r="GKC60" s="83"/>
      <c r="GKD60" s="83"/>
      <c r="GKE60" s="83"/>
      <c r="GKF60" s="83"/>
      <c r="GKG60" s="83"/>
      <c r="GKH60" s="83"/>
      <c r="GKI60" s="83"/>
      <c r="GKJ60" s="83"/>
      <c r="GKK60" s="83"/>
      <c r="GKL60" s="83"/>
      <c r="GKM60" s="83"/>
      <c r="GKN60" s="83"/>
      <c r="GKO60" s="83"/>
      <c r="GKP60" s="83"/>
      <c r="GKQ60" s="83"/>
      <c r="GKR60" s="83"/>
      <c r="GKS60" s="83"/>
      <c r="GKT60" s="83"/>
      <c r="GKU60" s="83"/>
      <c r="GKV60" s="83"/>
      <c r="GKW60" s="83"/>
      <c r="GKX60" s="83"/>
      <c r="GKY60" s="83"/>
      <c r="GKZ60" s="83"/>
      <c r="GLA60" s="83"/>
      <c r="GLB60" s="83"/>
      <c r="GLC60" s="83"/>
      <c r="GLD60" s="83"/>
      <c r="GLE60" s="83"/>
      <c r="GLF60" s="83"/>
      <c r="GLG60" s="83"/>
      <c r="GLH60" s="83"/>
      <c r="GLI60" s="83"/>
      <c r="GLJ60" s="83"/>
      <c r="GLK60" s="83"/>
      <c r="GLL60" s="83"/>
      <c r="GLM60" s="83"/>
      <c r="GLN60" s="83"/>
      <c r="GLO60" s="83"/>
      <c r="GLP60" s="83"/>
      <c r="GLQ60" s="83"/>
      <c r="GLR60" s="83"/>
      <c r="GLS60" s="83"/>
      <c r="GLT60" s="83"/>
      <c r="GLU60" s="83"/>
      <c r="GLV60" s="83"/>
      <c r="GLW60" s="83"/>
      <c r="GLX60" s="83"/>
      <c r="GLY60" s="83"/>
      <c r="GLZ60" s="83"/>
      <c r="GMA60" s="83"/>
      <c r="GMB60" s="83"/>
      <c r="GMC60" s="83"/>
      <c r="GMD60" s="83"/>
      <c r="GME60" s="83"/>
      <c r="GMF60" s="83"/>
      <c r="GMG60" s="83"/>
      <c r="GMH60" s="83"/>
      <c r="GMI60" s="83"/>
      <c r="GMJ60" s="83"/>
      <c r="GMK60" s="83"/>
      <c r="GML60" s="83"/>
      <c r="GMM60" s="83"/>
      <c r="GMN60" s="83"/>
      <c r="GMO60" s="83"/>
      <c r="GMP60" s="83"/>
      <c r="GMQ60" s="83"/>
      <c r="GMR60" s="83"/>
      <c r="GMS60" s="83"/>
      <c r="GMT60" s="83"/>
      <c r="GMU60" s="83"/>
      <c r="GMV60" s="83"/>
      <c r="GMW60" s="83"/>
      <c r="GMX60" s="83"/>
      <c r="GMY60" s="83"/>
      <c r="GMZ60" s="83"/>
      <c r="GNA60" s="83"/>
      <c r="GNB60" s="83"/>
      <c r="GNC60" s="83"/>
      <c r="GND60" s="83"/>
      <c r="GNE60" s="83"/>
      <c r="GNF60" s="83"/>
      <c r="GNG60" s="83"/>
      <c r="GNH60" s="83"/>
      <c r="GNI60" s="83"/>
      <c r="GNJ60" s="83"/>
      <c r="GNK60" s="83"/>
      <c r="GNL60" s="83"/>
      <c r="GNM60" s="83"/>
      <c r="GNN60" s="83"/>
      <c r="GNO60" s="83"/>
      <c r="GNP60" s="83"/>
      <c r="GNQ60" s="83"/>
      <c r="GNR60" s="83"/>
      <c r="GNS60" s="83"/>
      <c r="GNT60" s="83"/>
      <c r="GNU60" s="83"/>
      <c r="GNV60" s="83"/>
      <c r="GNW60" s="83"/>
      <c r="GNX60" s="83"/>
      <c r="GNY60" s="83"/>
      <c r="GNZ60" s="83"/>
      <c r="GOA60" s="83"/>
      <c r="GOB60" s="83"/>
      <c r="GOC60" s="83"/>
      <c r="GOD60" s="83"/>
      <c r="GOE60" s="83"/>
      <c r="GOF60" s="83"/>
      <c r="GOG60" s="83"/>
      <c r="GOH60" s="83"/>
      <c r="GOI60" s="83"/>
      <c r="GOJ60" s="83"/>
      <c r="GOK60" s="83"/>
      <c r="GOL60" s="83"/>
      <c r="GOM60" s="83"/>
      <c r="GON60" s="83"/>
      <c r="GOO60" s="83"/>
      <c r="GOP60" s="83"/>
      <c r="GOQ60" s="83"/>
      <c r="GOR60" s="83"/>
      <c r="GOS60" s="83"/>
      <c r="GOT60" s="83"/>
      <c r="GOU60" s="83"/>
      <c r="GOV60" s="83"/>
      <c r="GOW60" s="83"/>
      <c r="GOX60" s="83"/>
      <c r="GOY60" s="83"/>
      <c r="GOZ60" s="83"/>
      <c r="GPA60" s="83"/>
      <c r="GPB60" s="83"/>
      <c r="GPC60" s="83"/>
      <c r="GPD60" s="83"/>
      <c r="GPE60" s="83"/>
      <c r="GPF60" s="83"/>
      <c r="GPG60" s="83"/>
      <c r="GPH60" s="83"/>
      <c r="GPI60" s="83"/>
      <c r="GPJ60" s="83"/>
      <c r="GPK60" s="83"/>
      <c r="GPL60" s="83"/>
      <c r="GPM60" s="83"/>
      <c r="GPN60" s="83"/>
      <c r="GPO60" s="83"/>
      <c r="GPP60" s="83"/>
      <c r="GPQ60" s="83"/>
      <c r="GPR60" s="83"/>
      <c r="GPS60" s="83"/>
      <c r="GPT60" s="83"/>
      <c r="GPU60" s="83"/>
      <c r="GPV60" s="83"/>
      <c r="GPW60" s="83"/>
      <c r="GPX60" s="83"/>
      <c r="GPY60" s="83"/>
      <c r="GPZ60" s="83"/>
      <c r="GQA60" s="83"/>
      <c r="GQB60" s="83"/>
      <c r="GQC60" s="83"/>
      <c r="GQD60" s="83"/>
      <c r="GQE60" s="83"/>
      <c r="GQF60" s="83"/>
      <c r="GQG60" s="83"/>
      <c r="GQH60" s="83"/>
      <c r="GQI60" s="83"/>
      <c r="GQJ60" s="83"/>
      <c r="GQK60" s="83"/>
      <c r="GQL60" s="83"/>
      <c r="GQM60" s="83"/>
      <c r="GQN60" s="83"/>
      <c r="GQO60" s="83"/>
      <c r="GQP60" s="83"/>
      <c r="GQQ60" s="83"/>
      <c r="GQR60" s="83"/>
      <c r="GQS60" s="83"/>
      <c r="GQT60" s="83"/>
      <c r="GQU60" s="83"/>
      <c r="GQV60" s="83"/>
      <c r="GQW60" s="83"/>
      <c r="GQX60" s="83"/>
      <c r="GQY60" s="83"/>
      <c r="GQZ60" s="83"/>
      <c r="GRA60" s="83"/>
      <c r="GRB60" s="83"/>
      <c r="GRC60" s="83"/>
      <c r="GRD60" s="83"/>
      <c r="GRE60" s="83"/>
      <c r="GRF60" s="83"/>
      <c r="GRG60" s="83"/>
      <c r="GRH60" s="83"/>
      <c r="GRI60" s="83"/>
      <c r="GRJ60" s="83"/>
      <c r="GRK60" s="83"/>
      <c r="GRL60" s="83"/>
      <c r="GRM60" s="83"/>
      <c r="GRN60" s="83"/>
      <c r="GRO60" s="83"/>
      <c r="GRP60" s="83"/>
      <c r="GRQ60" s="83"/>
      <c r="GRR60" s="83"/>
      <c r="GRS60" s="83"/>
      <c r="GRT60" s="83"/>
      <c r="GRU60" s="83"/>
      <c r="GRV60" s="83"/>
      <c r="GRW60" s="83"/>
      <c r="GRX60" s="83"/>
      <c r="GRY60" s="83"/>
      <c r="GRZ60" s="83"/>
      <c r="GSA60" s="83"/>
      <c r="GSB60" s="83"/>
      <c r="GSC60" s="83"/>
      <c r="GSD60" s="83"/>
      <c r="GSE60" s="83"/>
      <c r="GSF60" s="83"/>
      <c r="GSG60" s="83"/>
      <c r="GSH60" s="83"/>
      <c r="GSI60" s="83"/>
      <c r="GSJ60" s="83"/>
      <c r="GSK60" s="83"/>
      <c r="GSL60" s="83"/>
      <c r="GSM60" s="83"/>
      <c r="GSN60" s="83"/>
      <c r="GSO60" s="83"/>
      <c r="GSP60" s="83"/>
      <c r="GSQ60" s="83"/>
      <c r="GSR60" s="83"/>
      <c r="GSS60" s="83"/>
      <c r="GST60" s="83"/>
      <c r="GSU60" s="83"/>
      <c r="GSV60" s="83"/>
      <c r="GSW60" s="83"/>
      <c r="GSX60" s="83"/>
      <c r="GSY60" s="83"/>
      <c r="GSZ60" s="83"/>
      <c r="GTA60" s="83"/>
      <c r="GTB60" s="83"/>
      <c r="GTC60" s="83"/>
      <c r="GTD60" s="83"/>
      <c r="GTE60" s="83"/>
      <c r="GTF60" s="83"/>
      <c r="GTG60" s="83"/>
      <c r="GTH60" s="83"/>
      <c r="GTI60" s="83"/>
      <c r="GTJ60" s="83"/>
      <c r="GTK60" s="83"/>
      <c r="GTL60" s="83"/>
      <c r="GTM60" s="83"/>
      <c r="GTN60" s="83"/>
      <c r="GTO60" s="83"/>
      <c r="GTP60" s="83"/>
      <c r="GTQ60" s="83"/>
      <c r="GTR60" s="83"/>
      <c r="GTS60" s="83"/>
      <c r="GTT60" s="83"/>
      <c r="GTU60" s="83"/>
      <c r="GTV60" s="83"/>
      <c r="GTW60" s="83"/>
      <c r="GTX60" s="83"/>
      <c r="GTY60" s="83"/>
      <c r="GTZ60" s="83"/>
      <c r="GUA60" s="83"/>
      <c r="GUB60" s="83"/>
      <c r="GUC60" s="83"/>
      <c r="GUD60" s="83"/>
      <c r="GUE60" s="83"/>
      <c r="GUF60" s="83"/>
      <c r="GUG60" s="83"/>
      <c r="GUH60" s="83"/>
      <c r="GUI60" s="83"/>
      <c r="GUJ60" s="83"/>
      <c r="GUK60" s="83"/>
      <c r="GUL60" s="83"/>
      <c r="GUM60" s="83"/>
      <c r="GUN60" s="83"/>
      <c r="GUO60" s="83"/>
      <c r="GUP60" s="83"/>
      <c r="GUQ60" s="83"/>
      <c r="GUR60" s="83"/>
      <c r="GUS60" s="83"/>
      <c r="GUT60" s="83"/>
      <c r="GUU60" s="83"/>
      <c r="GUV60" s="83"/>
      <c r="GUW60" s="83"/>
      <c r="GUX60" s="83"/>
      <c r="GUY60" s="83"/>
      <c r="GUZ60" s="83"/>
      <c r="GVA60" s="83"/>
      <c r="GVB60" s="83"/>
      <c r="GVC60" s="83"/>
      <c r="GVD60" s="83"/>
      <c r="GVE60" s="83"/>
      <c r="GVF60" s="83"/>
      <c r="GVG60" s="83"/>
      <c r="GVH60" s="83"/>
      <c r="GVI60" s="83"/>
      <c r="GVJ60" s="83"/>
      <c r="GVK60" s="83"/>
      <c r="GVL60" s="83"/>
      <c r="GVM60" s="83"/>
      <c r="GVN60" s="83"/>
      <c r="GVO60" s="83"/>
      <c r="GVP60" s="83"/>
      <c r="GVQ60" s="83"/>
      <c r="GVR60" s="83"/>
      <c r="GVS60" s="83"/>
      <c r="GVT60" s="83"/>
      <c r="GVU60" s="83"/>
      <c r="GVV60" s="83"/>
      <c r="GVW60" s="83"/>
      <c r="GVX60" s="83"/>
      <c r="GVY60" s="83"/>
      <c r="GVZ60" s="83"/>
      <c r="GWA60" s="83"/>
      <c r="GWB60" s="83"/>
      <c r="GWC60" s="83"/>
      <c r="GWD60" s="83"/>
      <c r="GWE60" s="83"/>
      <c r="GWF60" s="83"/>
      <c r="GWG60" s="83"/>
      <c r="GWH60" s="83"/>
      <c r="GWI60" s="83"/>
      <c r="GWJ60" s="83"/>
      <c r="GWK60" s="83"/>
      <c r="GWL60" s="83"/>
      <c r="GWM60" s="83"/>
      <c r="GWN60" s="83"/>
      <c r="GWO60" s="83"/>
      <c r="GWP60" s="83"/>
      <c r="GWQ60" s="83"/>
      <c r="GWR60" s="83"/>
      <c r="GWS60" s="83"/>
      <c r="GWT60" s="83"/>
      <c r="GWU60" s="83"/>
      <c r="GWV60" s="83"/>
      <c r="GWW60" s="83"/>
      <c r="GWX60" s="83"/>
      <c r="GWY60" s="83"/>
      <c r="GWZ60" s="83"/>
      <c r="GXA60" s="83"/>
      <c r="GXB60" s="83"/>
      <c r="GXC60" s="83"/>
      <c r="GXD60" s="83"/>
      <c r="GXE60" s="83"/>
      <c r="GXF60" s="83"/>
      <c r="GXG60" s="83"/>
      <c r="GXH60" s="83"/>
      <c r="GXI60" s="83"/>
      <c r="GXJ60" s="83"/>
      <c r="GXK60" s="83"/>
      <c r="GXL60" s="83"/>
      <c r="GXM60" s="83"/>
      <c r="GXN60" s="83"/>
      <c r="GXO60" s="83"/>
      <c r="GXP60" s="83"/>
      <c r="GXQ60" s="83"/>
      <c r="GXR60" s="83"/>
      <c r="GXS60" s="83"/>
      <c r="GXT60" s="83"/>
      <c r="GXU60" s="83"/>
      <c r="GXV60" s="83"/>
      <c r="GXW60" s="83"/>
      <c r="GXX60" s="83"/>
      <c r="GXY60" s="83"/>
      <c r="GXZ60" s="83"/>
      <c r="GYA60" s="83"/>
      <c r="GYB60" s="83"/>
      <c r="GYC60" s="83"/>
      <c r="GYD60" s="83"/>
      <c r="GYE60" s="83"/>
      <c r="GYF60" s="83"/>
      <c r="GYG60" s="83"/>
      <c r="GYH60" s="83"/>
      <c r="GYI60" s="83"/>
      <c r="GYJ60" s="83"/>
      <c r="GYK60" s="83"/>
      <c r="GYL60" s="83"/>
      <c r="GYM60" s="83"/>
      <c r="GYN60" s="83"/>
      <c r="GYO60" s="83"/>
      <c r="GYP60" s="83"/>
      <c r="GYQ60" s="83"/>
      <c r="GYR60" s="83"/>
      <c r="GYS60" s="83"/>
      <c r="GYT60" s="83"/>
      <c r="GYU60" s="83"/>
      <c r="GYV60" s="83"/>
      <c r="GYW60" s="83"/>
      <c r="GYX60" s="83"/>
      <c r="GYY60" s="83"/>
      <c r="GYZ60" s="83"/>
      <c r="GZA60" s="83"/>
      <c r="GZB60" s="83"/>
      <c r="GZC60" s="83"/>
      <c r="GZD60" s="83"/>
      <c r="GZE60" s="83"/>
      <c r="GZF60" s="83"/>
      <c r="GZG60" s="83"/>
      <c r="GZH60" s="83"/>
      <c r="GZI60" s="83"/>
      <c r="GZJ60" s="83"/>
      <c r="GZK60" s="83"/>
      <c r="GZL60" s="83"/>
      <c r="GZM60" s="83"/>
      <c r="GZN60" s="83"/>
      <c r="GZO60" s="83"/>
      <c r="GZP60" s="83"/>
      <c r="GZQ60" s="83"/>
      <c r="GZR60" s="83"/>
      <c r="GZS60" s="83"/>
      <c r="GZT60" s="83"/>
      <c r="GZU60" s="83"/>
      <c r="GZV60" s="83"/>
      <c r="GZW60" s="83"/>
      <c r="GZX60" s="83"/>
      <c r="GZY60" s="83"/>
      <c r="GZZ60" s="83"/>
      <c r="HAA60" s="83"/>
      <c r="HAB60" s="83"/>
      <c r="HAC60" s="83"/>
      <c r="HAD60" s="83"/>
      <c r="HAE60" s="83"/>
      <c r="HAF60" s="83"/>
      <c r="HAG60" s="83"/>
      <c r="HAH60" s="83"/>
      <c r="HAI60" s="83"/>
      <c r="HAJ60" s="83"/>
      <c r="HAK60" s="83"/>
      <c r="HAL60" s="83"/>
      <c r="HAM60" s="83"/>
      <c r="HAN60" s="83"/>
      <c r="HAO60" s="83"/>
      <c r="HAP60" s="83"/>
      <c r="HAQ60" s="83"/>
      <c r="HAR60" s="83"/>
      <c r="HAS60" s="83"/>
      <c r="HAT60" s="83"/>
      <c r="HAU60" s="83"/>
      <c r="HAV60" s="83"/>
      <c r="HAW60" s="83"/>
      <c r="HAX60" s="83"/>
      <c r="HAY60" s="83"/>
      <c r="HAZ60" s="83"/>
      <c r="HBA60" s="83"/>
      <c r="HBB60" s="83"/>
      <c r="HBC60" s="83"/>
      <c r="HBD60" s="83"/>
      <c r="HBE60" s="83"/>
      <c r="HBF60" s="83"/>
      <c r="HBG60" s="83"/>
      <c r="HBH60" s="83"/>
      <c r="HBI60" s="83"/>
      <c r="HBJ60" s="83"/>
      <c r="HBK60" s="83"/>
      <c r="HBL60" s="83"/>
      <c r="HBM60" s="83"/>
      <c r="HBN60" s="83"/>
      <c r="HBO60" s="83"/>
      <c r="HBP60" s="83"/>
      <c r="HBQ60" s="83"/>
      <c r="HBR60" s="83"/>
      <c r="HBS60" s="83"/>
      <c r="HBT60" s="83"/>
      <c r="HBU60" s="83"/>
      <c r="HBV60" s="83"/>
      <c r="HBW60" s="83"/>
      <c r="HBX60" s="83"/>
      <c r="HBY60" s="83"/>
      <c r="HBZ60" s="83"/>
      <c r="HCA60" s="83"/>
      <c r="HCB60" s="83"/>
      <c r="HCC60" s="83"/>
      <c r="HCD60" s="83"/>
      <c r="HCE60" s="83"/>
      <c r="HCF60" s="83"/>
      <c r="HCG60" s="83"/>
      <c r="HCH60" s="83"/>
      <c r="HCI60" s="83"/>
      <c r="HCJ60" s="83"/>
      <c r="HCK60" s="83"/>
      <c r="HCL60" s="83"/>
      <c r="HCM60" s="83"/>
      <c r="HCN60" s="83"/>
      <c r="HCO60" s="83"/>
      <c r="HCP60" s="83"/>
      <c r="HCQ60" s="83"/>
      <c r="HCR60" s="83"/>
      <c r="HCS60" s="83"/>
      <c r="HCT60" s="83"/>
      <c r="HCU60" s="83"/>
      <c r="HCV60" s="83"/>
      <c r="HCW60" s="83"/>
      <c r="HCX60" s="83"/>
      <c r="HCY60" s="83"/>
      <c r="HCZ60" s="83"/>
      <c r="HDA60" s="83"/>
      <c r="HDB60" s="83"/>
      <c r="HDC60" s="83"/>
      <c r="HDD60" s="83"/>
      <c r="HDE60" s="83"/>
      <c r="HDF60" s="83"/>
      <c r="HDG60" s="83"/>
      <c r="HDH60" s="83"/>
      <c r="HDI60" s="83"/>
      <c r="HDJ60" s="83"/>
      <c r="HDK60" s="83"/>
      <c r="HDL60" s="83"/>
      <c r="HDM60" s="83"/>
      <c r="HDN60" s="83"/>
      <c r="HDO60" s="83"/>
      <c r="HDP60" s="83"/>
      <c r="HDQ60" s="83"/>
      <c r="HDR60" s="83"/>
      <c r="HDS60" s="83"/>
      <c r="HDT60" s="83"/>
      <c r="HDU60" s="83"/>
      <c r="HDV60" s="83"/>
      <c r="HDW60" s="83"/>
      <c r="HDX60" s="83"/>
      <c r="HDY60" s="83"/>
      <c r="HDZ60" s="83"/>
      <c r="HEA60" s="83"/>
      <c r="HEB60" s="83"/>
      <c r="HEC60" s="83"/>
      <c r="HED60" s="83"/>
      <c r="HEE60" s="83"/>
      <c r="HEF60" s="83"/>
      <c r="HEG60" s="83"/>
      <c r="HEH60" s="83"/>
      <c r="HEI60" s="83"/>
      <c r="HEJ60" s="83"/>
      <c r="HEK60" s="83"/>
      <c r="HEL60" s="83"/>
      <c r="HEM60" s="83"/>
      <c r="HEN60" s="83"/>
      <c r="HEO60" s="83"/>
      <c r="HEP60" s="83"/>
      <c r="HEQ60" s="83"/>
      <c r="HER60" s="83"/>
      <c r="HES60" s="83"/>
      <c r="HET60" s="83"/>
      <c r="HEU60" s="83"/>
      <c r="HEV60" s="83"/>
      <c r="HEW60" s="83"/>
      <c r="HEX60" s="83"/>
      <c r="HEY60" s="83"/>
      <c r="HEZ60" s="83"/>
      <c r="HFA60" s="83"/>
      <c r="HFB60" s="83"/>
      <c r="HFC60" s="83"/>
      <c r="HFD60" s="83"/>
      <c r="HFE60" s="83"/>
      <c r="HFF60" s="83"/>
      <c r="HFG60" s="83"/>
      <c r="HFH60" s="83"/>
      <c r="HFI60" s="83"/>
      <c r="HFJ60" s="83"/>
      <c r="HFK60" s="83"/>
      <c r="HFL60" s="83"/>
      <c r="HFM60" s="83"/>
      <c r="HFN60" s="83"/>
      <c r="HFO60" s="83"/>
      <c r="HFP60" s="83"/>
      <c r="HFQ60" s="83"/>
      <c r="HFR60" s="83"/>
      <c r="HFS60" s="83"/>
      <c r="HFT60" s="83"/>
      <c r="HFU60" s="83"/>
      <c r="HFV60" s="83"/>
      <c r="HFW60" s="83"/>
      <c r="HFX60" s="83"/>
      <c r="HFY60" s="83"/>
      <c r="HFZ60" s="83"/>
      <c r="HGA60" s="83"/>
      <c r="HGB60" s="83"/>
      <c r="HGC60" s="83"/>
      <c r="HGD60" s="83"/>
      <c r="HGE60" s="83"/>
      <c r="HGF60" s="83"/>
      <c r="HGG60" s="83"/>
      <c r="HGH60" s="83"/>
      <c r="HGI60" s="83"/>
      <c r="HGJ60" s="83"/>
      <c r="HGK60" s="83"/>
      <c r="HGL60" s="83"/>
      <c r="HGM60" s="83"/>
      <c r="HGN60" s="83"/>
      <c r="HGO60" s="83"/>
      <c r="HGP60" s="83"/>
      <c r="HGQ60" s="83"/>
      <c r="HGR60" s="83"/>
      <c r="HGS60" s="83"/>
      <c r="HGT60" s="83"/>
      <c r="HGU60" s="83"/>
      <c r="HGV60" s="83"/>
      <c r="HGW60" s="83"/>
      <c r="HGX60" s="83"/>
      <c r="HGY60" s="83"/>
      <c r="HGZ60" s="83"/>
      <c r="HHA60" s="83"/>
      <c r="HHB60" s="83"/>
      <c r="HHC60" s="83"/>
      <c r="HHD60" s="83"/>
      <c r="HHE60" s="83"/>
      <c r="HHF60" s="83"/>
      <c r="HHG60" s="83"/>
      <c r="HHH60" s="83"/>
      <c r="HHI60" s="83"/>
      <c r="HHJ60" s="83"/>
      <c r="HHK60" s="83"/>
      <c r="HHL60" s="83"/>
      <c r="HHM60" s="83"/>
      <c r="HHN60" s="83"/>
      <c r="HHO60" s="83"/>
      <c r="HHP60" s="83"/>
      <c r="HHQ60" s="83"/>
      <c r="HHR60" s="83"/>
      <c r="HHS60" s="83"/>
      <c r="HHT60" s="83"/>
      <c r="HHU60" s="83"/>
      <c r="HHV60" s="83"/>
      <c r="HHW60" s="83"/>
      <c r="HHX60" s="83"/>
      <c r="HHY60" s="83"/>
      <c r="HHZ60" s="83"/>
      <c r="HIA60" s="83"/>
      <c r="HIB60" s="83"/>
      <c r="HIC60" s="83"/>
      <c r="HID60" s="83"/>
      <c r="HIE60" s="83"/>
      <c r="HIF60" s="83"/>
      <c r="HIG60" s="83"/>
      <c r="HIH60" s="83"/>
      <c r="HII60" s="83"/>
      <c r="HIJ60" s="83"/>
      <c r="HIK60" s="83"/>
      <c r="HIL60" s="83"/>
      <c r="HIM60" s="83"/>
      <c r="HIN60" s="83"/>
      <c r="HIO60" s="83"/>
      <c r="HIP60" s="83"/>
      <c r="HIQ60" s="83"/>
      <c r="HIR60" s="83"/>
      <c r="HIS60" s="83"/>
      <c r="HIT60" s="83"/>
      <c r="HIU60" s="83"/>
      <c r="HIV60" s="83"/>
      <c r="HIW60" s="83"/>
      <c r="HIX60" s="83"/>
      <c r="HIY60" s="83"/>
      <c r="HIZ60" s="83"/>
      <c r="HJA60" s="83"/>
      <c r="HJB60" s="83"/>
      <c r="HJC60" s="83"/>
      <c r="HJD60" s="83"/>
      <c r="HJE60" s="83"/>
      <c r="HJF60" s="83"/>
      <c r="HJG60" s="83"/>
      <c r="HJH60" s="83"/>
      <c r="HJI60" s="83"/>
      <c r="HJJ60" s="83"/>
      <c r="HJK60" s="83"/>
      <c r="HJL60" s="83"/>
      <c r="HJM60" s="83"/>
      <c r="HJN60" s="83"/>
      <c r="HJO60" s="83"/>
      <c r="HJP60" s="83"/>
      <c r="HJQ60" s="83"/>
      <c r="HJR60" s="83"/>
      <c r="HJS60" s="83"/>
      <c r="HJT60" s="83"/>
      <c r="HJU60" s="83"/>
      <c r="HJV60" s="83"/>
      <c r="HJW60" s="83"/>
      <c r="HJX60" s="83"/>
      <c r="HJY60" s="83"/>
      <c r="HJZ60" s="83"/>
      <c r="HKA60" s="83"/>
      <c r="HKB60" s="83"/>
      <c r="HKC60" s="83"/>
      <c r="HKD60" s="83"/>
      <c r="HKE60" s="83"/>
      <c r="HKF60" s="83"/>
      <c r="HKG60" s="83"/>
      <c r="HKH60" s="83"/>
      <c r="HKI60" s="83"/>
      <c r="HKJ60" s="83"/>
      <c r="HKK60" s="83"/>
      <c r="HKL60" s="83"/>
      <c r="HKM60" s="83"/>
      <c r="HKN60" s="83"/>
      <c r="HKO60" s="83"/>
      <c r="HKP60" s="83"/>
      <c r="HKQ60" s="83"/>
      <c r="HKR60" s="83"/>
      <c r="HKS60" s="83"/>
      <c r="HKT60" s="83"/>
      <c r="HKU60" s="83"/>
      <c r="HKV60" s="83"/>
      <c r="HKW60" s="83"/>
      <c r="HKX60" s="83"/>
      <c r="HKY60" s="83"/>
      <c r="HKZ60" s="83"/>
      <c r="HLA60" s="83"/>
      <c r="HLB60" s="83"/>
      <c r="HLC60" s="83"/>
      <c r="HLD60" s="83"/>
      <c r="HLE60" s="83"/>
      <c r="HLF60" s="83"/>
      <c r="HLG60" s="83"/>
      <c r="HLH60" s="83"/>
      <c r="HLI60" s="83"/>
      <c r="HLJ60" s="83"/>
      <c r="HLK60" s="83"/>
      <c r="HLL60" s="83"/>
      <c r="HLM60" s="83"/>
      <c r="HLN60" s="83"/>
      <c r="HLO60" s="83"/>
      <c r="HLP60" s="83"/>
      <c r="HLQ60" s="83"/>
      <c r="HLR60" s="83"/>
      <c r="HLS60" s="83"/>
      <c r="HLT60" s="83"/>
      <c r="HLU60" s="83"/>
      <c r="HLV60" s="83"/>
      <c r="HLW60" s="83"/>
      <c r="HLX60" s="83"/>
      <c r="HLY60" s="83"/>
      <c r="HLZ60" s="83"/>
      <c r="HMA60" s="83"/>
      <c r="HMB60" s="83"/>
      <c r="HMC60" s="83"/>
      <c r="HMD60" s="83"/>
      <c r="HME60" s="83"/>
      <c r="HMF60" s="83"/>
      <c r="HMG60" s="83"/>
      <c r="HMH60" s="83"/>
      <c r="HMI60" s="83"/>
      <c r="HMJ60" s="83"/>
      <c r="HMK60" s="83"/>
      <c r="HML60" s="83"/>
      <c r="HMM60" s="83"/>
      <c r="HMN60" s="83"/>
      <c r="HMO60" s="83"/>
      <c r="HMP60" s="83"/>
      <c r="HMQ60" s="83"/>
      <c r="HMR60" s="83"/>
      <c r="HMS60" s="83"/>
      <c r="HMT60" s="83"/>
      <c r="HMU60" s="83"/>
      <c r="HMV60" s="83"/>
      <c r="HMW60" s="83"/>
      <c r="HMX60" s="83"/>
      <c r="HMY60" s="83"/>
      <c r="HMZ60" s="83"/>
      <c r="HNA60" s="83"/>
      <c r="HNB60" s="83"/>
      <c r="HNC60" s="83"/>
      <c r="HND60" s="83"/>
      <c r="HNE60" s="83"/>
      <c r="HNF60" s="83"/>
      <c r="HNG60" s="83"/>
      <c r="HNH60" s="83"/>
      <c r="HNI60" s="83"/>
      <c r="HNJ60" s="83"/>
      <c r="HNK60" s="83"/>
      <c r="HNL60" s="83"/>
      <c r="HNM60" s="83"/>
      <c r="HNN60" s="83"/>
      <c r="HNO60" s="83"/>
      <c r="HNP60" s="83"/>
      <c r="HNQ60" s="83"/>
      <c r="HNR60" s="83"/>
      <c r="HNS60" s="83"/>
      <c r="HNT60" s="83"/>
      <c r="HNU60" s="83"/>
      <c r="HNV60" s="83"/>
      <c r="HNW60" s="83"/>
      <c r="HNX60" s="83"/>
      <c r="HNY60" s="83"/>
      <c r="HNZ60" s="83"/>
      <c r="HOA60" s="83"/>
      <c r="HOB60" s="83"/>
      <c r="HOC60" s="83"/>
      <c r="HOD60" s="83"/>
      <c r="HOE60" s="83"/>
      <c r="HOF60" s="83"/>
      <c r="HOG60" s="83"/>
      <c r="HOH60" s="83"/>
      <c r="HOI60" s="83"/>
      <c r="HOJ60" s="83"/>
      <c r="HOK60" s="83"/>
      <c r="HOL60" s="83"/>
      <c r="HOM60" s="83"/>
      <c r="HON60" s="83"/>
      <c r="HOO60" s="83"/>
      <c r="HOP60" s="83"/>
      <c r="HOQ60" s="83"/>
      <c r="HOR60" s="83"/>
      <c r="HOS60" s="83"/>
      <c r="HOT60" s="83"/>
      <c r="HOU60" s="83"/>
      <c r="HOV60" s="83"/>
      <c r="HOW60" s="83"/>
      <c r="HOX60" s="83"/>
      <c r="HOY60" s="83"/>
      <c r="HOZ60" s="83"/>
      <c r="HPA60" s="83"/>
      <c r="HPB60" s="83"/>
      <c r="HPC60" s="83"/>
      <c r="HPD60" s="83"/>
      <c r="HPE60" s="83"/>
      <c r="HPF60" s="83"/>
      <c r="HPG60" s="83"/>
      <c r="HPH60" s="83"/>
      <c r="HPI60" s="83"/>
      <c r="HPJ60" s="83"/>
      <c r="HPK60" s="83"/>
      <c r="HPL60" s="83"/>
      <c r="HPM60" s="83"/>
      <c r="HPN60" s="83"/>
      <c r="HPO60" s="83"/>
      <c r="HPP60" s="83"/>
      <c r="HPQ60" s="83"/>
      <c r="HPR60" s="83"/>
      <c r="HPS60" s="83"/>
      <c r="HPT60" s="83"/>
      <c r="HPU60" s="83"/>
      <c r="HPV60" s="83"/>
      <c r="HPW60" s="83"/>
      <c r="HPX60" s="83"/>
      <c r="HPY60" s="83"/>
      <c r="HPZ60" s="83"/>
      <c r="HQA60" s="83"/>
      <c r="HQB60" s="83"/>
      <c r="HQC60" s="83"/>
      <c r="HQD60" s="83"/>
      <c r="HQE60" s="83"/>
      <c r="HQF60" s="83"/>
      <c r="HQG60" s="83"/>
      <c r="HQH60" s="83"/>
      <c r="HQI60" s="83"/>
      <c r="HQJ60" s="83"/>
      <c r="HQK60" s="83"/>
      <c r="HQL60" s="83"/>
      <c r="HQM60" s="83"/>
      <c r="HQN60" s="83"/>
      <c r="HQO60" s="83"/>
      <c r="HQP60" s="83"/>
      <c r="HQQ60" s="83"/>
      <c r="HQR60" s="83"/>
      <c r="HQS60" s="83"/>
      <c r="HQT60" s="83"/>
      <c r="HQU60" s="83"/>
      <c r="HQV60" s="83"/>
      <c r="HQW60" s="83"/>
      <c r="HQX60" s="83"/>
      <c r="HQY60" s="83"/>
      <c r="HQZ60" s="83"/>
      <c r="HRA60" s="83"/>
      <c r="HRB60" s="83"/>
      <c r="HRC60" s="83"/>
      <c r="HRD60" s="83"/>
      <c r="HRE60" s="83"/>
      <c r="HRF60" s="83"/>
      <c r="HRG60" s="83"/>
      <c r="HRH60" s="83"/>
      <c r="HRI60" s="83"/>
      <c r="HRJ60" s="83"/>
      <c r="HRK60" s="83"/>
      <c r="HRL60" s="83"/>
      <c r="HRM60" s="83"/>
      <c r="HRN60" s="83"/>
      <c r="HRO60" s="83"/>
      <c r="HRP60" s="83"/>
      <c r="HRQ60" s="83"/>
      <c r="HRR60" s="83"/>
      <c r="HRS60" s="83"/>
      <c r="HRT60" s="83"/>
      <c r="HRU60" s="83"/>
      <c r="HRV60" s="83"/>
      <c r="HRW60" s="83"/>
      <c r="HRX60" s="83"/>
      <c r="HRY60" s="83"/>
      <c r="HRZ60" s="83"/>
      <c r="HSA60" s="83"/>
      <c r="HSB60" s="83"/>
      <c r="HSC60" s="83"/>
      <c r="HSD60" s="83"/>
      <c r="HSE60" s="83"/>
      <c r="HSF60" s="83"/>
      <c r="HSG60" s="83"/>
      <c r="HSH60" s="83"/>
      <c r="HSI60" s="83"/>
      <c r="HSJ60" s="83"/>
      <c r="HSK60" s="83"/>
      <c r="HSL60" s="83"/>
      <c r="HSM60" s="83"/>
      <c r="HSN60" s="83"/>
      <c r="HSO60" s="83"/>
      <c r="HSP60" s="83"/>
      <c r="HSQ60" s="83"/>
      <c r="HSR60" s="83"/>
      <c r="HSS60" s="83"/>
      <c r="HST60" s="83"/>
      <c r="HSU60" s="83"/>
      <c r="HSV60" s="83"/>
      <c r="HSW60" s="83"/>
      <c r="HSX60" s="83"/>
      <c r="HSY60" s="83"/>
      <c r="HSZ60" s="83"/>
      <c r="HTA60" s="83"/>
      <c r="HTB60" s="83"/>
      <c r="HTC60" s="83"/>
      <c r="HTD60" s="83"/>
      <c r="HTE60" s="83"/>
      <c r="HTF60" s="83"/>
      <c r="HTG60" s="83"/>
      <c r="HTH60" s="83"/>
      <c r="HTI60" s="83"/>
      <c r="HTJ60" s="83"/>
      <c r="HTK60" s="83"/>
      <c r="HTL60" s="83"/>
      <c r="HTM60" s="83"/>
      <c r="HTN60" s="83"/>
      <c r="HTO60" s="83"/>
      <c r="HTP60" s="83"/>
      <c r="HTQ60" s="83"/>
      <c r="HTR60" s="83"/>
      <c r="HTS60" s="83"/>
      <c r="HTT60" s="83"/>
      <c r="HTU60" s="83"/>
      <c r="HTV60" s="83"/>
      <c r="HTW60" s="83"/>
      <c r="HTX60" s="83"/>
      <c r="HTY60" s="83"/>
      <c r="HTZ60" s="83"/>
      <c r="HUA60" s="83"/>
      <c r="HUB60" s="83"/>
      <c r="HUC60" s="83"/>
      <c r="HUD60" s="83"/>
      <c r="HUE60" s="83"/>
      <c r="HUF60" s="83"/>
      <c r="HUG60" s="83"/>
      <c r="HUH60" s="83"/>
      <c r="HUI60" s="83"/>
      <c r="HUJ60" s="83"/>
      <c r="HUK60" s="83"/>
      <c r="HUL60" s="83"/>
      <c r="HUM60" s="83"/>
      <c r="HUN60" s="83"/>
      <c r="HUO60" s="83"/>
      <c r="HUP60" s="83"/>
      <c r="HUQ60" s="83"/>
      <c r="HUR60" s="83"/>
      <c r="HUS60" s="83"/>
      <c r="HUT60" s="83"/>
      <c r="HUU60" s="83"/>
      <c r="HUV60" s="83"/>
      <c r="HUW60" s="83"/>
      <c r="HUX60" s="83"/>
      <c r="HUY60" s="83"/>
      <c r="HUZ60" s="83"/>
      <c r="HVA60" s="83"/>
      <c r="HVB60" s="83"/>
      <c r="HVC60" s="83"/>
      <c r="HVD60" s="83"/>
      <c r="HVE60" s="83"/>
      <c r="HVF60" s="83"/>
      <c r="HVG60" s="83"/>
      <c r="HVH60" s="83"/>
      <c r="HVI60" s="83"/>
      <c r="HVJ60" s="83"/>
      <c r="HVK60" s="83"/>
      <c r="HVL60" s="83"/>
      <c r="HVM60" s="83"/>
      <c r="HVN60" s="83"/>
      <c r="HVO60" s="83"/>
      <c r="HVP60" s="83"/>
      <c r="HVQ60" s="83"/>
      <c r="HVR60" s="83"/>
      <c r="HVS60" s="83"/>
      <c r="HVT60" s="83"/>
      <c r="HVU60" s="83"/>
      <c r="HVV60" s="83"/>
      <c r="HVW60" s="83"/>
      <c r="HVX60" s="83"/>
      <c r="HVY60" s="83"/>
      <c r="HVZ60" s="83"/>
      <c r="HWA60" s="83"/>
      <c r="HWB60" s="83"/>
      <c r="HWC60" s="83"/>
      <c r="HWD60" s="83"/>
      <c r="HWE60" s="83"/>
      <c r="HWF60" s="83"/>
      <c r="HWG60" s="83"/>
      <c r="HWH60" s="83"/>
      <c r="HWI60" s="83"/>
      <c r="HWJ60" s="83"/>
      <c r="HWK60" s="83"/>
      <c r="HWL60" s="83"/>
      <c r="HWM60" s="83"/>
      <c r="HWN60" s="83"/>
      <c r="HWO60" s="83"/>
      <c r="HWP60" s="83"/>
      <c r="HWQ60" s="83"/>
      <c r="HWR60" s="83"/>
      <c r="HWS60" s="83"/>
      <c r="HWT60" s="83"/>
      <c r="HWU60" s="83"/>
      <c r="HWV60" s="83"/>
      <c r="HWW60" s="83"/>
      <c r="HWX60" s="83"/>
      <c r="HWY60" s="83"/>
      <c r="HWZ60" s="83"/>
      <c r="HXA60" s="83"/>
      <c r="HXB60" s="83"/>
      <c r="HXC60" s="83"/>
      <c r="HXD60" s="83"/>
      <c r="HXE60" s="83"/>
      <c r="HXF60" s="83"/>
      <c r="HXG60" s="83"/>
      <c r="HXH60" s="83"/>
      <c r="HXI60" s="83"/>
      <c r="HXJ60" s="83"/>
      <c r="HXK60" s="83"/>
      <c r="HXL60" s="83"/>
      <c r="HXM60" s="83"/>
      <c r="HXN60" s="83"/>
      <c r="HXO60" s="83"/>
      <c r="HXP60" s="83"/>
      <c r="HXQ60" s="83"/>
      <c r="HXR60" s="83"/>
      <c r="HXS60" s="83"/>
      <c r="HXT60" s="83"/>
      <c r="HXU60" s="83"/>
      <c r="HXV60" s="83"/>
      <c r="HXW60" s="83"/>
      <c r="HXX60" s="83"/>
      <c r="HXY60" s="83"/>
      <c r="HXZ60" s="83"/>
      <c r="HYA60" s="83"/>
      <c r="HYB60" s="83"/>
      <c r="HYC60" s="83"/>
      <c r="HYD60" s="83"/>
      <c r="HYE60" s="83"/>
      <c r="HYF60" s="83"/>
      <c r="HYG60" s="83"/>
      <c r="HYH60" s="83"/>
      <c r="HYI60" s="83"/>
      <c r="HYJ60" s="83"/>
      <c r="HYK60" s="83"/>
      <c r="HYL60" s="83"/>
      <c r="HYM60" s="83"/>
      <c r="HYN60" s="83"/>
      <c r="HYO60" s="83"/>
      <c r="HYP60" s="83"/>
      <c r="HYQ60" s="83"/>
      <c r="HYR60" s="83"/>
      <c r="HYS60" s="83"/>
      <c r="HYT60" s="83"/>
      <c r="HYU60" s="83"/>
      <c r="HYV60" s="83"/>
      <c r="HYW60" s="83"/>
      <c r="HYX60" s="83"/>
      <c r="HYY60" s="83"/>
      <c r="HYZ60" s="83"/>
      <c r="HZA60" s="83"/>
      <c r="HZB60" s="83"/>
      <c r="HZC60" s="83"/>
      <c r="HZD60" s="83"/>
      <c r="HZE60" s="83"/>
      <c r="HZF60" s="83"/>
      <c r="HZG60" s="83"/>
      <c r="HZH60" s="83"/>
      <c r="HZI60" s="83"/>
      <c r="HZJ60" s="83"/>
      <c r="HZK60" s="83"/>
      <c r="HZL60" s="83"/>
      <c r="HZM60" s="83"/>
      <c r="HZN60" s="83"/>
      <c r="HZO60" s="83"/>
      <c r="HZP60" s="83"/>
      <c r="HZQ60" s="83"/>
      <c r="HZR60" s="83"/>
      <c r="HZS60" s="83"/>
      <c r="HZT60" s="83"/>
      <c r="HZU60" s="83"/>
      <c r="HZV60" s="83"/>
      <c r="HZW60" s="83"/>
      <c r="HZX60" s="83"/>
      <c r="HZY60" s="83"/>
      <c r="HZZ60" s="83"/>
      <c r="IAA60" s="83"/>
      <c r="IAB60" s="83"/>
      <c r="IAC60" s="83"/>
      <c r="IAD60" s="83"/>
      <c r="IAE60" s="83"/>
      <c r="IAF60" s="83"/>
      <c r="IAG60" s="83"/>
      <c r="IAH60" s="83"/>
      <c r="IAI60" s="83"/>
      <c r="IAJ60" s="83"/>
      <c r="IAK60" s="83"/>
      <c r="IAL60" s="83"/>
      <c r="IAM60" s="83"/>
      <c r="IAN60" s="83"/>
      <c r="IAO60" s="83"/>
      <c r="IAP60" s="83"/>
      <c r="IAQ60" s="83"/>
      <c r="IAR60" s="83"/>
      <c r="IAS60" s="83"/>
      <c r="IAT60" s="83"/>
      <c r="IAU60" s="83"/>
      <c r="IAV60" s="83"/>
      <c r="IAW60" s="83"/>
      <c r="IAX60" s="83"/>
      <c r="IAY60" s="83"/>
      <c r="IAZ60" s="83"/>
      <c r="IBA60" s="83"/>
      <c r="IBB60" s="83"/>
      <c r="IBC60" s="83"/>
      <c r="IBD60" s="83"/>
      <c r="IBE60" s="83"/>
      <c r="IBF60" s="83"/>
      <c r="IBG60" s="83"/>
      <c r="IBH60" s="83"/>
      <c r="IBI60" s="83"/>
      <c r="IBJ60" s="83"/>
      <c r="IBK60" s="83"/>
      <c r="IBL60" s="83"/>
      <c r="IBM60" s="83"/>
      <c r="IBN60" s="83"/>
      <c r="IBO60" s="83"/>
      <c r="IBP60" s="83"/>
      <c r="IBQ60" s="83"/>
      <c r="IBR60" s="83"/>
      <c r="IBS60" s="83"/>
      <c r="IBT60" s="83"/>
      <c r="IBU60" s="83"/>
      <c r="IBV60" s="83"/>
      <c r="IBW60" s="83"/>
      <c r="IBX60" s="83"/>
      <c r="IBY60" s="83"/>
      <c r="IBZ60" s="83"/>
      <c r="ICA60" s="83"/>
      <c r="ICB60" s="83"/>
      <c r="ICC60" s="83"/>
      <c r="ICD60" s="83"/>
      <c r="ICE60" s="83"/>
      <c r="ICF60" s="83"/>
      <c r="ICG60" s="83"/>
      <c r="ICH60" s="83"/>
      <c r="ICI60" s="83"/>
      <c r="ICJ60" s="83"/>
      <c r="ICK60" s="83"/>
      <c r="ICL60" s="83"/>
      <c r="ICM60" s="83"/>
      <c r="ICN60" s="83"/>
      <c r="ICO60" s="83"/>
      <c r="ICP60" s="83"/>
      <c r="ICQ60" s="83"/>
      <c r="ICR60" s="83"/>
      <c r="ICS60" s="83"/>
      <c r="ICT60" s="83"/>
      <c r="ICU60" s="83"/>
      <c r="ICV60" s="83"/>
      <c r="ICW60" s="83"/>
      <c r="ICX60" s="83"/>
      <c r="ICY60" s="83"/>
      <c r="ICZ60" s="83"/>
      <c r="IDA60" s="83"/>
      <c r="IDB60" s="83"/>
      <c r="IDC60" s="83"/>
      <c r="IDD60" s="83"/>
      <c r="IDE60" s="83"/>
      <c r="IDF60" s="83"/>
      <c r="IDG60" s="83"/>
      <c r="IDH60" s="83"/>
      <c r="IDI60" s="83"/>
      <c r="IDJ60" s="83"/>
      <c r="IDK60" s="83"/>
      <c r="IDL60" s="83"/>
      <c r="IDM60" s="83"/>
      <c r="IDN60" s="83"/>
      <c r="IDO60" s="83"/>
      <c r="IDP60" s="83"/>
      <c r="IDQ60" s="83"/>
      <c r="IDR60" s="83"/>
      <c r="IDS60" s="83"/>
      <c r="IDT60" s="83"/>
      <c r="IDU60" s="83"/>
      <c r="IDV60" s="83"/>
      <c r="IDW60" s="83"/>
      <c r="IDX60" s="83"/>
      <c r="IDY60" s="83"/>
      <c r="IDZ60" s="83"/>
      <c r="IEA60" s="83"/>
      <c r="IEB60" s="83"/>
      <c r="IEC60" s="83"/>
      <c r="IED60" s="83"/>
      <c r="IEE60" s="83"/>
      <c r="IEF60" s="83"/>
      <c r="IEG60" s="83"/>
      <c r="IEH60" s="83"/>
      <c r="IEI60" s="83"/>
      <c r="IEJ60" s="83"/>
      <c r="IEK60" s="83"/>
      <c r="IEL60" s="83"/>
      <c r="IEM60" s="83"/>
      <c r="IEN60" s="83"/>
      <c r="IEO60" s="83"/>
      <c r="IEP60" s="83"/>
      <c r="IEQ60" s="83"/>
      <c r="IER60" s="83"/>
      <c r="IES60" s="83"/>
      <c r="IET60" s="83"/>
      <c r="IEU60" s="83"/>
      <c r="IEV60" s="83"/>
      <c r="IEW60" s="83"/>
      <c r="IEX60" s="83"/>
      <c r="IEY60" s="83"/>
      <c r="IEZ60" s="83"/>
      <c r="IFA60" s="83"/>
      <c r="IFB60" s="83"/>
      <c r="IFC60" s="83"/>
      <c r="IFD60" s="83"/>
      <c r="IFE60" s="83"/>
      <c r="IFF60" s="83"/>
      <c r="IFG60" s="83"/>
      <c r="IFH60" s="83"/>
      <c r="IFI60" s="83"/>
      <c r="IFJ60" s="83"/>
      <c r="IFK60" s="83"/>
      <c r="IFL60" s="83"/>
      <c r="IFM60" s="83"/>
      <c r="IFN60" s="83"/>
      <c r="IFO60" s="83"/>
      <c r="IFP60" s="83"/>
      <c r="IFQ60" s="83"/>
      <c r="IFR60" s="83"/>
      <c r="IFS60" s="83"/>
      <c r="IFT60" s="83"/>
      <c r="IFU60" s="83"/>
      <c r="IFV60" s="83"/>
      <c r="IFW60" s="83"/>
      <c r="IFX60" s="83"/>
      <c r="IFY60" s="83"/>
      <c r="IFZ60" s="83"/>
      <c r="IGA60" s="83"/>
      <c r="IGB60" s="83"/>
      <c r="IGC60" s="83"/>
      <c r="IGD60" s="83"/>
      <c r="IGE60" s="83"/>
      <c r="IGF60" s="83"/>
      <c r="IGG60" s="83"/>
      <c r="IGH60" s="83"/>
      <c r="IGI60" s="83"/>
      <c r="IGJ60" s="83"/>
      <c r="IGK60" s="83"/>
      <c r="IGL60" s="83"/>
      <c r="IGM60" s="83"/>
      <c r="IGN60" s="83"/>
      <c r="IGO60" s="83"/>
      <c r="IGP60" s="83"/>
      <c r="IGQ60" s="83"/>
      <c r="IGR60" s="83"/>
      <c r="IGS60" s="83"/>
      <c r="IGT60" s="83"/>
      <c r="IGU60" s="83"/>
      <c r="IGV60" s="83"/>
      <c r="IGW60" s="83"/>
      <c r="IGX60" s="83"/>
      <c r="IGY60" s="83"/>
      <c r="IGZ60" s="83"/>
      <c r="IHA60" s="83"/>
      <c r="IHB60" s="83"/>
      <c r="IHC60" s="83"/>
      <c r="IHD60" s="83"/>
      <c r="IHE60" s="83"/>
      <c r="IHF60" s="83"/>
      <c r="IHG60" s="83"/>
      <c r="IHH60" s="83"/>
      <c r="IHI60" s="83"/>
      <c r="IHJ60" s="83"/>
      <c r="IHK60" s="83"/>
      <c r="IHL60" s="83"/>
      <c r="IHM60" s="83"/>
      <c r="IHN60" s="83"/>
      <c r="IHO60" s="83"/>
      <c r="IHP60" s="83"/>
      <c r="IHQ60" s="83"/>
      <c r="IHR60" s="83"/>
      <c r="IHS60" s="83"/>
      <c r="IHT60" s="83"/>
      <c r="IHU60" s="83"/>
      <c r="IHV60" s="83"/>
      <c r="IHW60" s="83"/>
      <c r="IHX60" s="83"/>
      <c r="IHY60" s="83"/>
      <c r="IHZ60" s="83"/>
      <c r="IIA60" s="83"/>
      <c r="IIB60" s="83"/>
      <c r="IIC60" s="83"/>
      <c r="IID60" s="83"/>
      <c r="IIE60" s="83"/>
      <c r="IIF60" s="83"/>
      <c r="IIG60" s="83"/>
      <c r="IIH60" s="83"/>
      <c r="III60" s="83"/>
      <c r="IIJ60" s="83"/>
      <c r="IIK60" s="83"/>
      <c r="IIL60" s="83"/>
      <c r="IIM60" s="83"/>
      <c r="IIN60" s="83"/>
      <c r="IIO60" s="83"/>
      <c r="IIP60" s="83"/>
      <c r="IIQ60" s="83"/>
      <c r="IIR60" s="83"/>
      <c r="IIS60" s="83"/>
      <c r="IIT60" s="83"/>
      <c r="IIU60" s="83"/>
      <c r="IIV60" s="83"/>
      <c r="IIW60" s="83"/>
      <c r="IIX60" s="83"/>
      <c r="IIY60" s="83"/>
      <c r="IIZ60" s="83"/>
      <c r="IJA60" s="83"/>
      <c r="IJB60" s="83"/>
      <c r="IJC60" s="83"/>
      <c r="IJD60" s="83"/>
      <c r="IJE60" s="83"/>
      <c r="IJF60" s="83"/>
      <c r="IJG60" s="83"/>
      <c r="IJH60" s="83"/>
      <c r="IJI60" s="83"/>
      <c r="IJJ60" s="83"/>
      <c r="IJK60" s="83"/>
      <c r="IJL60" s="83"/>
      <c r="IJM60" s="83"/>
      <c r="IJN60" s="83"/>
      <c r="IJO60" s="83"/>
      <c r="IJP60" s="83"/>
      <c r="IJQ60" s="83"/>
      <c r="IJR60" s="83"/>
      <c r="IJS60" s="83"/>
      <c r="IJT60" s="83"/>
      <c r="IJU60" s="83"/>
      <c r="IJV60" s="83"/>
      <c r="IJW60" s="83"/>
      <c r="IJX60" s="83"/>
      <c r="IJY60" s="83"/>
      <c r="IJZ60" s="83"/>
      <c r="IKA60" s="83"/>
      <c r="IKB60" s="83"/>
      <c r="IKC60" s="83"/>
      <c r="IKD60" s="83"/>
      <c r="IKE60" s="83"/>
      <c r="IKF60" s="83"/>
      <c r="IKG60" s="83"/>
      <c r="IKH60" s="83"/>
      <c r="IKI60" s="83"/>
      <c r="IKJ60" s="83"/>
      <c r="IKK60" s="83"/>
      <c r="IKL60" s="83"/>
      <c r="IKM60" s="83"/>
      <c r="IKN60" s="83"/>
      <c r="IKO60" s="83"/>
      <c r="IKP60" s="83"/>
      <c r="IKQ60" s="83"/>
      <c r="IKR60" s="83"/>
      <c r="IKS60" s="83"/>
      <c r="IKT60" s="83"/>
      <c r="IKU60" s="83"/>
      <c r="IKV60" s="83"/>
      <c r="IKW60" s="83"/>
      <c r="IKX60" s="83"/>
      <c r="IKY60" s="83"/>
      <c r="IKZ60" s="83"/>
      <c r="ILA60" s="83"/>
      <c r="ILB60" s="83"/>
      <c r="ILC60" s="83"/>
      <c r="ILD60" s="83"/>
      <c r="ILE60" s="83"/>
      <c r="ILF60" s="83"/>
      <c r="ILG60" s="83"/>
      <c r="ILH60" s="83"/>
      <c r="ILI60" s="83"/>
      <c r="ILJ60" s="83"/>
      <c r="ILK60" s="83"/>
      <c r="ILL60" s="83"/>
      <c r="ILM60" s="83"/>
      <c r="ILN60" s="83"/>
      <c r="ILO60" s="83"/>
      <c r="ILP60" s="83"/>
      <c r="ILQ60" s="83"/>
      <c r="ILR60" s="83"/>
      <c r="ILS60" s="83"/>
      <c r="ILT60" s="83"/>
      <c r="ILU60" s="83"/>
      <c r="ILV60" s="83"/>
      <c r="ILW60" s="83"/>
      <c r="ILX60" s="83"/>
      <c r="ILY60" s="83"/>
      <c r="ILZ60" s="83"/>
      <c r="IMA60" s="83"/>
      <c r="IMB60" s="83"/>
      <c r="IMC60" s="83"/>
      <c r="IMD60" s="83"/>
      <c r="IME60" s="83"/>
      <c r="IMF60" s="83"/>
      <c r="IMG60" s="83"/>
      <c r="IMH60" s="83"/>
      <c r="IMI60" s="83"/>
      <c r="IMJ60" s="83"/>
      <c r="IMK60" s="83"/>
      <c r="IML60" s="83"/>
      <c r="IMM60" s="83"/>
      <c r="IMN60" s="83"/>
      <c r="IMO60" s="83"/>
      <c r="IMP60" s="83"/>
      <c r="IMQ60" s="83"/>
      <c r="IMR60" s="83"/>
      <c r="IMS60" s="83"/>
      <c r="IMT60" s="83"/>
      <c r="IMU60" s="83"/>
      <c r="IMV60" s="83"/>
      <c r="IMW60" s="83"/>
      <c r="IMX60" s="83"/>
      <c r="IMY60" s="83"/>
      <c r="IMZ60" s="83"/>
      <c r="INA60" s="83"/>
      <c r="INB60" s="83"/>
      <c r="INC60" s="83"/>
      <c r="IND60" s="83"/>
      <c r="INE60" s="83"/>
      <c r="INF60" s="83"/>
      <c r="ING60" s="83"/>
      <c r="INH60" s="83"/>
      <c r="INI60" s="83"/>
      <c r="INJ60" s="83"/>
      <c r="INK60" s="83"/>
      <c r="INL60" s="83"/>
      <c r="INM60" s="83"/>
      <c r="INN60" s="83"/>
      <c r="INO60" s="83"/>
      <c r="INP60" s="83"/>
      <c r="INQ60" s="83"/>
      <c r="INR60" s="83"/>
      <c r="INS60" s="83"/>
      <c r="INT60" s="83"/>
      <c r="INU60" s="83"/>
      <c r="INV60" s="83"/>
      <c r="INW60" s="83"/>
      <c r="INX60" s="83"/>
      <c r="INY60" s="83"/>
      <c r="INZ60" s="83"/>
      <c r="IOA60" s="83"/>
      <c r="IOB60" s="83"/>
      <c r="IOC60" s="83"/>
      <c r="IOD60" s="83"/>
      <c r="IOE60" s="83"/>
      <c r="IOF60" s="83"/>
      <c r="IOG60" s="83"/>
      <c r="IOH60" s="83"/>
      <c r="IOI60" s="83"/>
      <c r="IOJ60" s="83"/>
      <c r="IOK60" s="83"/>
      <c r="IOL60" s="83"/>
      <c r="IOM60" s="83"/>
      <c r="ION60" s="83"/>
      <c r="IOO60" s="83"/>
      <c r="IOP60" s="83"/>
      <c r="IOQ60" s="83"/>
      <c r="IOR60" s="83"/>
      <c r="IOS60" s="83"/>
      <c r="IOT60" s="83"/>
      <c r="IOU60" s="83"/>
      <c r="IOV60" s="83"/>
      <c r="IOW60" s="83"/>
      <c r="IOX60" s="83"/>
      <c r="IOY60" s="83"/>
      <c r="IOZ60" s="83"/>
      <c r="IPA60" s="83"/>
      <c r="IPB60" s="83"/>
      <c r="IPC60" s="83"/>
      <c r="IPD60" s="83"/>
      <c r="IPE60" s="83"/>
      <c r="IPF60" s="83"/>
      <c r="IPG60" s="83"/>
      <c r="IPH60" s="83"/>
      <c r="IPI60" s="83"/>
      <c r="IPJ60" s="83"/>
      <c r="IPK60" s="83"/>
      <c r="IPL60" s="83"/>
      <c r="IPM60" s="83"/>
      <c r="IPN60" s="83"/>
      <c r="IPO60" s="83"/>
      <c r="IPP60" s="83"/>
      <c r="IPQ60" s="83"/>
      <c r="IPR60" s="83"/>
      <c r="IPS60" s="83"/>
      <c r="IPT60" s="83"/>
      <c r="IPU60" s="83"/>
      <c r="IPV60" s="83"/>
      <c r="IPW60" s="83"/>
      <c r="IPX60" s="83"/>
      <c r="IPY60" s="83"/>
      <c r="IPZ60" s="83"/>
      <c r="IQA60" s="83"/>
      <c r="IQB60" s="83"/>
      <c r="IQC60" s="83"/>
      <c r="IQD60" s="83"/>
      <c r="IQE60" s="83"/>
      <c r="IQF60" s="83"/>
      <c r="IQG60" s="83"/>
      <c r="IQH60" s="83"/>
      <c r="IQI60" s="83"/>
      <c r="IQJ60" s="83"/>
      <c r="IQK60" s="83"/>
      <c r="IQL60" s="83"/>
      <c r="IQM60" s="83"/>
      <c r="IQN60" s="83"/>
      <c r="IQO60" s="83"/>
      <c r="IQP60" s="83"/>
      <c r="IQQ60" s="83"/>
      <c r="IQR60" s="83"/>
      <c r="IQS60" s="83"/>
      <c r="IQT60" s="83"/>
      <c r="IQU60" s="83"/>
      <c r="IQV60" s="83"/>
      <c r="IQW60" s="83"/>
      <c r="IQX60" s="83"/>
      <c r="IQY60" s="83"/>
      <c r="IQZ60" s="83"/>
      <c r="IRA60" s="83"/>
      <c r="IRB60" s="83"/>
      <c r="IRC60" s="83"/>
      <c r="IRD60" s="83"/>
      <c r="IRE60" s="83"/>
      <c r="IRF60" s="83"/>
      <c r="IRG60" s="83"/>
      <c r="IRH60" s="83"/>
      <c r="IRI60" s="83"/>
      <c r="IRJ60" s="83"/>
      <c r="IRK60" s="83"/>
      <c r="IRL60" s="83"/>
      <c r="IRM60" s="83"/>
      <c r="IRN60" s="83"/>
      <c r="IRO60" s="83"/>
      <c r="IRP60" s="83"/>
      <c r="IRQ60" s="83"/>
      <c r="IRR60" s="83"/>
      <c r="IRS60" s="83"/>
      <c r="IRT60" s="83"/>
      <c r="IRU60" s="83"/>
      <c r="IRV60" s="83"/>
      <c r="IRW60" s="83"/>
      <c r="IRX60" s="83"/>
      <c r="IRY60" s="83"/>
      <c r="IRZ60" s="83"/>
      <c r="ISA60" s="83"/>
      <c r="ISB60" s="83"/>
      <c r="ISC60" s="83"/>
      <c r="ISD60" s="83"/>
      <c r="ISE60" s="83"/>
      <c r="ISF60" s="83"/>
      <c r="ISG60" s="83"/>
      <c r="ISH60" s="83"/>
      <c r="ISI60" s="83"/>
      <c r="ISJ60" s="83"/>
      <c r="ISK60" s="83"/>
      <c r="ISL60" s="83"/>
      <c r="ISM60" s="83"/>
      <c r="ISN60" s="83"/>
      <c r="ISO60" s="83"/>
      <c r="ISP60" s="83"/>
      <c r="ISQ60" s="83"/>
      <c r="ISR60" s="83"/>
      <c r="ISS60" s="83"/>
      <c r="IST60" s="83"/>
      <c r="ISU60" s="83"/>
      <c r="ISV60" s="83"/>
      <c r="ISW60" s="83"/>
      <c r="ISX60" s="83"/>
      <c r="ISY60" s="83"/>
      <c r="ISZ60" s="83"/>
      <c r="ITA60" s="83"/>
      <c r="ITB60" s="83"/>
      <c r="ITC60" s="83"/>
      <c r="ITD60" s="83"/>
      <c r="ITE60" s="83"/>
      <c r="ITF60" s="83"/>
      <c r="ITG60" s="83"/>
      <c r="ITH60" s="83"/>
      <c r="ITI60" s="83"/>
      <c r="ITJ60" s="83"/>
      <c r="ITK60" s="83"/>
      <c r="ITL60" s="83"/>
      <c r="ITM60" s="83"/>
      <c r="ITN60" s="83"/>
      <c r="ITO60" s="83"/>
      <c r="ITP60" s="83"/>
      <c r="ITQ60" s="83"/>
      <c r="ITR60" s="83"/>
      <c r="ITS60" s="83"/>
      <c r="ITT60" s="83"/>
      <c r="ITU60" s="83"/>
      <c r="ITV60" s="83"/>
      <c r="ITW60" s="83"/>
      <c r="ITX60" s="83"/>
      <c r="ITY60" s="83"/>
      <c r="ITZ60" s="83"/>
      <c r="IUA60" s="83"/>
      <c r="IUB60" s="83"/>
      <c r="IUC60" s="83"/>
      <c r="IUD60" s="83"/>
      <c r="IUE60" s="83"/>
      <c r="IUF60" s="83"/>
      <c r="IUG60" s="83"/>
      <c r="IUH60" s="83"/>
      <c r="IUI60" s="83"/>
      <c r="IUJ60" s="83"/>
      <c r="IUK60" s="83"/>
      <c r="IUL60" s="83"/>
      <c r="IUM60" s="83"/>
      <c r="IUN60" s="83"/>
      <c r="IUO60" s="83"/>
      <c r="IUP60" s="83"/>
      <c r="IUQ60" s="83"/>
      <c r="IUR60" s="83"/>
      <c r="IUS60" s="83"/>
      <c r="IUT60" s="83"/>
      <c r="IUU60" s="83"/>
      <c r="IUV60" s="83"/>
      <c r="IUW60" s="83"/>
      <c r="IUX60" s="83"/>
      <c r="IUY60" s="83"/>
      <c r="IUZ60" s="83"/>
      <c r="IVA60" s="83"/>
      <c r="IVB60" s="83"/>
      <c r="IVC60" s="83"/>
      <c r="IVD60" s="83"/>
      <c r="IVE60" s="83"/>
      <c r="IVF60" s="83"/>
      <c r="IVG60" s="83"/>
      <c r="IVH60" s="83"/>
      <c r="IVI60" s="83"/>
      <c r="IVJ60" s="83"/>
      <c r="IVK60" s="83"/>
      <c r="IVL60" s="83"/>
      <c r="IVM60" s="83"/>
      <c r="IVN60" s="83"/>
      <c r="IVO60" s="83"/>
      <c r="IVP60" s="83"/>
      <c r="IVQ60" s="83"/>
      <c r="IVR60" s="83"/>
      <c r="IVS60" s="83"/>
      <c r="IVT60" s="83"/>
      <c r="IVU60" s="83"/>
      <c r="IVV60" s="83"/>
      <c r="IVW60" s="83"/>
      <c r="IVX60" s="83"/>
      <c r="IVY60" s="83"/>
      <c r="IVZ60" s="83"/>
      <c r="IWA60" s="83"/>
      <c r="IWB60" s="83"/>
      <c r="IWC60" s="83"/>
      <c r="IWD60" s="83"/>
      <c r="IWE60" s="83"/>
      <c r="IWF60" s="83"/>
      <c r="IWG60" s="83"/>
      <c r="IWH60" s="83"/>
      <c r="IWI60" s="83"/>
      <c r="IWJ60" s="83"/>
      <c r="IWK60" s="83"/>
      <c r="IWL60" s="83"/>
      <c r="IWM60" s="83"/>
      <c r="IWN60" s="83"/>
      <c r="IWO60" s="83"/>
      <c r="IWP60" s="83"/>
      <c r="IWQ60" s="83"/>
      <c r="IWR60" s="83"/>
      <c r="IWS60" s="83"/>
      <c r="IWT60" s="83"/>
      <c r="IWU60" s="83"/>
      <c r="IWV60" s="83"/>
      <c r="IWW60" s="83"/>
      <c r="IWX60" s="83"/>
      <c r="IWY60" s="83"/>
      <c r="IWZ60" s="83"/>
      <c r="IXA60" s="83"/>
      <c r="IXB60" s="83"/>
      <c r="IXC60" s="83"/>
      <c r="IXD60" s="83"/>
      <c r="IXE60" s="83"/>
      <c r="IXF60" s="83"/>
      <c r="IXG60" s="83"/>
      <c r="IXH60" s="83"/>
      <c r="IXI60" s="83"/>
      <c r="IXJ60" s="83"/>
      <c r="IXK60" s="83"/>
      <c r="IXL60" s="83"/>
      <c r="IXM60" s="83"/>
      <c r="IXN60" s="83"/>
      <c r="IXO60" s="83"/>
      <c r="IXP60" s="83"/>
      <c r="IXQ60" s="83"/>
      <c r="IXR60" s="83"/>
      <c r="IXS60" s="83"/>
      <c r="IXT60" s="83"/>
      <c r="IXU60" s="83"/>
      <c r="IXV60" s="83"/>
      <c r="IXW60" s="83"/>
      <c r="IXX60" s="83"/>
      <c r="IXY60" s="83"/>
      <c r="IXZ60" s="83"/>
      <c r="IYA60" s="83"/>
      <c r="IYB60" s="83"/>
      <c r="IYC60" s="83"/>
      <c r="IYD60" s="83"/>
      <c r="IYE60" s="83"/>
      <c r="IYF60" s="83"/>
      <c r="IYG60" s="83"/>
      <c r="IYH60" s="83"/>
      <c r="IYI60" s="83"/>
      <c r="IYJ60" s="83"/>
      <c r="IYK60" s="83"/>
      <c r="IYL60" s="83"/>
      <c r="IYM60" s="83"/>
      <c r="IYN60" s="83"/>
      <c r="IYO60" s="83"/>
      <c r="IYP60" s="83"/>
      <c r="IYQ60" s="83"/>
      <c r="IYR60" s="83"/>
      <c r="IYS60" s="83"/>
      <c r="IYT60" s="83"/>
      <c r="IYU60" s="83"/>
      <c r="IYV60" s="83"/>
      <c r="IYW60" s="83"/>
      <c r="IYX60" s="83"/>
      <c r="IYY60" s="83"/>
      <c r="IYZ60" s="83"/>
      <c r="IZA60" s="83"/>
      <c r="IZB60" s="83"/>
      <c r="IZC60" s="83"/>
      <c r="IZD60" s="83"/>
      <c r="IZE60" s="83"/>
      <c r="IZF60" s="83"/>
      <c r="IZG60" s="83"/>
      <c r="IZH60" s="83"/>
      <c r="IZI60" s="83"/>
      <c r="IZJ60" s="83"/>
      <c r="IZK60" s="83"/>
      <c r="IZL60" s="83"/>
      <c r="IZM60" s="83"/>
      <c r="IZN60" s="83"/>
      <c r="IZO60" s="83"/>
      <c r="IZP60" s="83"/>
      <c r="IZQ60" s="83"/>
      <c r="IZR60" s="83"/>
      <c r="IZS60" s="83"/>
      <c r="IZT60" s="83"/>
      <c r="IZU60" s="83"/>
      <c r="IZV60" s="83"/>
      <c r="IZW60" s="83"/>
      <c r="IZX60" s="83"/>
      <c r="IZY60" s="83"/>
      <c r="IZZ60" s="83"/>
      <c r="JAA60" s="83"/>
      <c r="JAB60" s="83"/>
      <c r="JAC60" s="83"/>
      <c r="JAD60" s="83"/>
      <c r="JAE60" s="83"/>
      <c r="JAF60" s="83"/>
      <c r="JAG60" s="83"/>
      <c r="JAH60" s="83"/>
      <c r="JAI60" s="83"/>
      <c r="JAJ60" s="83"/>
      <c r="JAK60" s="83"/>
      <c r="JAL60" s="83"/>
      <c r="JAM60" s="83"/>
      <c r="JAN60" s="83"/>
      <c r="JAO60" s="83"/>
      <c r="JAP60" s="83"/>
      <c r="JAQ60" s="83"/>
      <c r="JAR60" s="83"/>
      <c r="JAS60" s="83"/>
      <c r="JAT60" s="83"/>
      <c r="JAU60" s="83"/>
      <c r="JAV60" s="83"/>
      <c r="JAW60" s="83"/>
      <c r="JAX60" s="83"/>
      <c r="JAY60" s="83"/>
      <c r="JAZ60" s="83"/>
      <c r="JBA60" s="83"/>
      <c r="JBB60" s="83"/>
      <c r="JBC60" s="83"/>
      <c r="JBD60" s="83"/>
      <c r="JBE60" s="83"/>
      <c r="JBF60" s="83"/>
      <c r="JBG60" s="83"/>
      <c r="JBH60" s="83"/>
      <c r="JBI60" s="83"/>
      <c r="JBJ60" s="83"/>
      <c r="JBK60" s="83"/>
      <c r="JBL60" s="83"/>
      <c r="JBM60" s="83"/>
      <c r="JBN60" s="83"/>
      <c r="JBO60" s="83"/>
      <c r="JBP60" s="83"/>
      <c r="JBQ60" s="83"/>
      <c r="JBR60" s="83"/>
      <c r="JBS60" s="83"/>
      <c r="JBT60" s="83"/>
      <c r="JBU60" s="83"/>
      <c r="JBV60" s="83"/>
      <c r="JBW60" s="83"/>
      <c r="JBX60" s="83"/>
      <c r="JBY60" s="83"/>
      <c r="JBZ60" s="83"/>
      <c r="JCA60" s="83"/>
      <c r="JCB60" s="83"/>
      <c r="JCC60" s="83"/>
      <c r="JCD60" s="83"/>
      <c r="JCE60" s="83"/>
      <c r="JCF60" s="83"/>
      <c r="JCG60" s="83"/>
      <c r="JCH60" s="83"/>
      <c r="JCI60" s="83"/>
      <c r="JCJ60" s="83"/>
      <c r="JCK60" s="83"/>
      <c r="JCL60" s="83"/>
      <c r="JCM60" s="83"/>
      <c r="JCN60" s="83"/>
      <c r="JCO60" s="83"/>
      <c r="JCP60" s="83"/>
      <c r="JCQ60" s="83"/>
      <c r="JCR60" s="83"/>
      <c r="JCS60" s="83"/>
      <c r="JCT60" s="83"/>
      <c r="JCU60" s="83"/>
      <c r="JCV60" s="83"/>
      <c r="JCW60" s="83"/>
      <c r="JCX60" s="83"/>
      <c r="JCY60" s="83"/>
      <c r="JCZ60" s="83"/>
      <c r="JDA60" s="83"/>
      <c r="JDB60" s="83"/>
      <c r="JDC60" s="83"/>
      <c r="JDD60" s="83"/>
      <c r="JDE60" s="83"/>
      <c r="JDF60" s="83"/>
      <c r="JDG60" s="83"/>
      <c r="JDH60" s="83"/>
      <c r="JDI60" s="83"/>
      <c r="JDJ60" s="83"/>
      <c r="JDK60" s="83"/>
      <c r="JDL60" s="83"/>
      <c r="JDM60" s="83"/>
      <c r="JDN60" s="83"/>
      <c r="JDO60" s="83"/>
      <c r="JDP60" s="83"/>
      <c r="JDQ60" s="83"/>
      <c r="JDR60" s="83"/>
      <c r="JDS60" s="83"/>
      <c r="JDT60" s="83"/>
      <c r="JDU60" s="83"/>
      <c r="JDV60" s="83"/>
      <c r="JDW60" s="83"/>
      <c r="JDX60" s="83"/>
      <c r="JDY60" s="83"/>
      <c r="JDZ60" s="83"/>
      <c r="JEA60" s="83"/>
      <c r="JEB60" s="83"/>
      <c r="JEC60" s="83"/>
      <c r="JED60" s="83"/>
      <c r="JEE60" s="83"/>
      <c r="JEF60" s="83"/>
      <c r="JEG60" s="83"/>
      <c r="JEH60" s="83"/>
      <c r="JEI60" s="83"/>
      <c r="JEJ60" s="83"/>
      <c r="JEK60" s="83"/>
      <c r="JEL60" s="83"/>
      <c r="JEM60" s="83"/>
      <c r="JEN60" s="83"/>
      <c r="JEO60" s="83"/>
      <c r="JEP60" s="83"/>
      <c r="JEQ60" s="83"/>
      <c r="JER60" s="83"/>
      <c r="JES60" s="83"/>
      <c r="JET60" s="83"/>
      <c r="JEU60" s="83"/>
      <c r="JEV60" s="83"/>
      <c r="JEW60" s="83"/>
      <c r="JEX60" s="83"/>
      <c r="JEY60" s="83"/>
      <c r="JEZ60" s="83"/>
      <c r="JFA60" s="83"/>
      <c r="JFB60" s="83"/>
      <c r="JFC60" s="83"/>
      <c r="JFD60" s="83"/>
      <c r="JFE60" s="83"/>
      <c r="JFF60" s="83"/>
      <c r="JFG60" s="83"/>
      <c r="JFH60" s="83"/>
      <c r="JFI60" s="83"/>
      <c r="JFJ60" s="83"/>
      <c r="JFK60" s="83"/>
      <c r="JFL60" s="83"/>
      <c r="JFM60" s="83"/>
      <c r="JFN60" s="83"/>
      <c r="JFO60" s="83"/>
      <c r="JFP60" s="83"/>
      <c r="JFQ60" s="83"/>
      <c r="JFR60" s="83"/>
      <c r="JFS60" s="83"/>
      <c r="JFT60" s="83"/>
      <c r="JFU60" s="83"/>
      <c r="JFV60" s="83"/>
      <c r="JFW60" s="83"/>
      <c r="JFX60" s="83"/>
      <c r="JFY60" s="83"/>
      <c r="JFZ60" s="83"/>
      <c r="JGA60" s="83"/>
      <c r="JGB60" s="83"/>
      <c r="JGC60" s="83"/>
      <c r="JGD60" s="83"/>
      <c r="JGE60" s="83"/>
      <c r="JGF60" s="83"/>
      <c r="JGG60" s="83"/>
      <c r="JGH60" s="83"/>
      <c r="JGI60" s="83"/>
      <c r="JGJ60" s="83"/>
      <c r="JGK60" s="83"/>
      <c r="JGL60" s="83"/>
      <c r="JGM60" s="83"/>
      <c r="JGN60" s="83"/>
      <c r="JGO60" s="83"/>
      <c r="JGP60" s="83"/>
      <c r="JGQ60" s="83"/>
      <c r="JGR60" s="83"/>
      <c r="JGS60" s="83"/>
      <c r="JGT60" s="83"/>
      <c r="JGU60" s="83"/>
      <c r="JGV60" s="83"/>
      <c r="JGW60" s="83"/>
      <c r="JGX60" s="83"/>
      <c r="JGY60" s="83"/>
      <c r="JGZ60" s="83"/>
      <c r="JHA60" s="83"/>
      <c r="JHB60" s="83"/>
      <c r="JHC60" s="83"/>
      <c r="JHD60" s="83"/>
      <c r="JHE60" s="83"/>
      <c r="JHF60" s="83"/>
      <c r="JHG60" s="83"/>
      <c r="JHH60" s="83"/>
      <c r="JHI60" s="83"/>
      <c r="JHJ60" s="83"/>
      <c r="JHK60" s="83"/>
      <c r="JHL60" s="83"/>
      <c r="JHM60" s="83"/>
      <c r="JHN60" s="83"/>
      <c r="JHO60" s="83"/>
      <c r="JHP60" s="83"/>
      <c r="JHQ60" s="83"/>
      <c r="JHR60" s="83"/>
      <c r="JHS60" s="83"/>
      <c r="JHT60" s="83"/>
      <c r="JHU60" s="83"/>
      <c r="JHV60" s="83"/>
      <c r="JHW60" s="83"/>
      <c r="JHX60" s="83"/>
      <c r="JHY60" s="83"/>
      <c r="JHZ60" s="83"/>
      <c r="JIA60" s="83"/>
      <c r="JIB60" s="83"/>
      <c r="JIC60" s="83"/>
      <c r="JID60" s="83"/>
      <c r="JIE60" s="83"/>
      <c r="JIF60" s="83"/>
      <c r="JIG60" s="83"/>
      <c r="JIH60" s="83"/>
      <c r="JII60" s="83"/>
      <c r="JIJ60" s="83"/>
      <c r="JIK60" s="83"/>
      <c r="JIL60" s="83"/>
      <c r="JIM60" s="83"/>
      <c r="JIN60" s="83"/>
      <c r="JIO60" s="83"/>
      <c r="JIP60" s="83"/>
      <c r="JIQ60" s="83"/>
      <c r="JIR60" s="83"/>
      <c r="JIS60" s="83"/>
      <c r="JIT60" s="83"/>
      <c r="JIU60" s="83"/>
      <c r="JIV60" s="83"/>
      <c r="JIW60" s="83"/>
      <c r="JIX60" s="83"/>
      <c r="JIY60" s="83"/>
      <c r="JIZ60" s="83"/>
      <c r="JJA60" s="83"/>
      <c r="JJB60" s="83"/>
      <c r="JJC60" s="83"/>
      <c r="JJD60" s="83"/>
      <c r="JJE60" s="83"/>
      <c r="JJF60" s="83"/>
      <c r="JJG60" s="83"/>
      <c r="JJH60" s="83"/>
      <c r="JJI60" s="83"/>
      <c r="JJJ60" s="83"/>
      <c r="JJK60" s="83"/>
      <c r="JJL60" s="83"/>
      <c r="JJM60" s="83"/>
      <c r="JJN60" s="83"/>
      <c r="JJO60" s="83"/>
      <c r="JJP60" s="83"/>
      <c r="JJQ60" s="83"/>
      <c r="JJR60" s="83"/>
      <c r="JJS60" s="83"/>
      <c r="JJT60" s="83"/>
      <c r="JJU60" s="83"/>
      <c r="JJV60" s="83"/>
      <c r="JJW60" s="83"/>
      <c r="JJX60" s="83"/>
      <c r="JJY60" s="83"/>
      <c r="JJZ60" s="83"/>
      <c r="JKA60" s="83"/>
      <c r="JKB60" s="83"/>
      <c r="JKC60" s="83"/>
      <c r="JKD60" s="83"/>
      <c r="JKE60" s="83"/>
      <c r="JKF60" s="83"/>
      <c r="JKG60" s="83"/>
      <c r="JKH60" s="83"/>
      <c r="JKI60" s="83"/>
      <c r="JKJ60" s="83"/>
      <c r="JKK60" s="83"/>
      <c r="JKL60" s="83"/>
      <c r="JKM60" s="83"/>
      <c r="JKN60" s="83"/>
      <c r="JKO60" s="83"/>
      <c r="JKP60" s="83"/>
      <c r="JKQ60" s="83"/>
      <c r="JKR60" s="83"/>
      <c r="JKS60" s="83"/>
      <c r="JKT60" s="83"/>
      <c r="JKU60" s="83"/>
      <c r="JKV60" s="83"/>
      <c r="JKW60" s="83"/>
      <c r="JKX60" s="83"/>
      <c r="JKY60" s="83"/>
      <c r="JKZ60" s="83"/>
      <c r="JLA60" s="83"/>
      <c r="JLB60" s="83"/>
      <c r="JLC60" s="83"/>
      <c r="JLD60" s="83"/>
      <c r="JLE60" s="83"/>
      <c r="JLF60" s="83"/>
      <c r="JLG60" s="83"/>
      <c r="JLH60" s="83"/>
      <c r="JLI60" s="83"/>
      <c r="JLJ60" s="83"/>
      <c r="JLK60" s="83"/>
      <c r="JLL60" s="83"/>
      <c r="JLM60" s="83"/>
      <c r="JLN60" s="83"/>
      <c r="JLO60" s="83"/>
      <c r="JLP60" s="83"/>
      <c r="JLQ60" s="83"/>
      <c r="JLR60" s="83"/>
      <c r="JLS60" s="83"/>
      <c r="JLT60" s="83"/>
      <c r="JLU60" s="83"/>
      <c r="JLV60" s="83"/>
      <c r="JLW60" s="83"/>
      <c r="JLX60" s="83"/>
      <c r="JLY60" s="83"/>
      <c r="JLZ60" s="83"/>
      <c r="JMA60" s="83"/>
      <c r="JMB60" s="83"/>
      <c r="JMC60" s="83"/>
      <c r="JMD60" s="83"/>
      <c r="JME60" s="83"/>
      <c r="JMF60" s="83"/>
      <c r="JMG60" s="83"/>
      <c r="JMH60" s="83"/>
      <c r="JMI60" s="83"/>
      <c r="JMJ60" s="83"/>
      <c r="JMK60" s="83"/>
      <c r="JML60" s="83"/>
      <c r="JMM60" s="83"/>
      <c r="JMN60" s="83"/>
      <c r="JMO60" s="83"/>
      <c r="JMP60" s="83"/>
      <c r="JMQ60" s="83"/>
      <c r="JMR60" s="83"/>
      <c r="JMS60" s="83"/>
      <c r="JMT60" s="83"/>
      <c r="JMU60" s="83"/>
      <c r="JMV60" s="83"/>
      <c r="JMW60" s="83"/>
      <c r="JMX60" s="83"/>
      <c r="JMY60" s="83"/>
      <c r="JMZ60" s="83"/>
      <c r="JNA60" s="83"/>
      <c r="JNB60" s="83"/>
      <c r="JNC60" s="83"/>
      <c r="JND60" s="83"/>
      <c r="JNE60" s="83"/>
      <c r="JNF60" s="83"/>
      <c r="JNG60" s="83"/>
      <c r="JNH60" s="83"/>
      <c r="JNI60" s="83"/>
      <c r="JNJ60" s="83"/>
      <c r="JNK60" s="83"/>
      <c r="JNL60" s="83"/>
      <c r="JNM60" s="83"/>
      <c r="JNN60" s="83"/>
      <c r="JNO60" s="83"/>
      <c r="JNP60" s="83"/>
      <c r="JNQ60" s="83"/>
      <c r="JNR60" s="83"/>
      <c r="JNS60" s="83"/>
      <c r="JNT60" s="83"/>
      <c r="JNU60" s="83"/>
      <c r="JNV60" s="83"/>
      <c r="JNW60" s="83"/>
      <c r="JNX60" s="83"/>
      <c r="JNY60" s="83"/>
      <c r="JNZ60" s="83"/>
      <c r="JOA60" s="83"/>
      <c r="JOB60" s="83"/>
      <c r="JOC60" s="83"/>
      <c r="JOD60" s="83"/>
      <c r="JOE60" s="83"/>
      <c r="JOF60" s="83"/>
      <c r="JOG60" s="83"/>
      <c r="JOH60" s="83"/>
      <c r="JOI60" s="83"/>
      <c r="JOJ60" s="83"/>
      <c r="JOK60" s="83"/>
      <c r="JOL60" s="83"/>
      <c r="JOM60" s="83"/>
      <c r="JON60" s="83"/>
      <c r="JOO60" s="83"/>
      <c r="JOP60" s="83"/>
      <c r="JOQ60" s="83"/>
      <c r="JOR60" s="83"/>
      <c r="JOS60" s="83"/>
      <c r="JOT60" s="83"/>
      <c r="JOU60" s="83"/>
      <c r="JOV60" s="83"/>
      <c r="JOW60" s="83"/>
      <c r="JOX60" s="83"/>
      <c r="JOY60" s="83"/>
      <c r="JOZ60" s="83"/>
      <c r="JPA60" s="83"/>
      <c r="JPB60" s="83"/>
      <c r="JPC60" s="83"/>
      <c r="JPD60" s="83"/>
      <c r="JPE60" s="83"/>
      <c r="JPF60" s="83"/>
      <c r="JPG60" s="83"/>
      <c r="JPH60" s="83"/>
      <c r="JPI60" s="83"/>
      <c r="JPJ60" s="83"/>
      <c r="JPK60" s="83"/>
      <c r="JPL60" s="83"/>
      <c r="JPM60" s="83"/>
      <c r="JPN60" s="83"/>
      <c r="JPO60" s="83"/>
      <c r="JPP60" s="83"/>
      <c r="JPQ60" s="83"/>
      <c r="JPR60" s="83"/>
      <c r="JPS60" s="83"/>
      <c r="JPT60" s="83"/>
      <c r="JPU60" s="83"/>
      <c r="JPV60" s="83"/>
      <c r="JPW60" s="83"/>
      <c r="JPX60" s="83"/>
      <c r="JPY60" s="83"/>
      <c r="JPZ60" s="83"/>
      <c r="JQA60" s="83"/>
      <c r="JQB60" s="83"/>
      <c r="JQC60" s="83"/>
      <c r="JQD60" s="83"/>
      <c r="JQE60" s="83"/>
      <c r="JQF60" s="83"/>
      <c r="JQG60" s="83"/>
      <c r="JQH60" s="83"/>
      <c r="JQI60" s="83"/>
      <c r="JQJ60" s="83"/>
      <c r="JQK60" s="83"/>
      <c r="JQL60" s="83"/>
      <c r="JQM60" s="83"/>
      <c r="JQN60" s="83"/>
      <c r="JQO60" s="83"/>
      <c r="JQP60" s="83"/>
      <c r="JQQ60" s="83"/>
      <c r="JQR60" s="83"/>
      <c r="JQS60" s="83"/>
      <c r="JQT60" s="83"/>
      <c r="JQU60" s="83"/>
      <c r="JQV60" s="83"/>
      <c r="JQW60" s="83"/>
      <c r="JQX60" s="83"/>
      <c r="JQY60" s="83"/>
      <c r="JQZ60" s="83"/>
      <c r="JRA60" s="83"/>
      <c r="JRB60" s="83"/>
      <c r="JRC60" s="83"/>
      <c r="JRD60" s="83"/>
      <c r="JRE60" s="83"/>
      <c r="JRF60" s="83"/>
      <c r="JRG60" s="83"/>
      <c r="JRH60" s="83"/>
      <c r="JRI60" s="83"/>
      <c r="JRJ60" s="83"/>
      <c r="JRK60" s="83"/>
      <c r="JRL60" s="83"/>
      <c r="JRM60" s="83"/>
      <c r="JRN60" s="83"/>
      <c r="JRO60" s="83"/>
      <c r="JRP60" s="83"/>
      <c r="JRQ60" s="83"/>
      <c r="JRR60" s="83"/>
      <c r="JRS60" s="83"/>
      <c r="JRT60" s="83"/>
      <c r="JRU60" s="83"/>
      <c r="JRV60" s="83"/>
      <c r="JRW60" s="83"/>
      <c r="JRX60" s="83"/>
      <c r="JRY60" s="83"/>
      <c r="JRZ60" s="83"/>
      <c r="JSA60" s="83"/>
      <c r="JSB60" s="83"/>
      <c r="JSC60" s="83"/>
      <c r="JSD60" s="83"/>
      <c r="JSE60" s="83"/>
      <c r="JSF60" s="83"/>
      <c r="JSG60" s="83"/>
      <c r="JSH60" s="83"/>
      <c r="JSI60" s="83"/>
      <c r="JSJ60" s="83"/>
      <c r="JSK60" s="83"/>
      <c r="JSL60" s="83"/>
      <c r="JSM60" s="83"/>
      <c r="JSN60" s="83"/>
      <c r="JSO60" s="83"/>
      <c r="JSP60" s="83"/>
      <c r="JSQ60" s="83"/>
      <c r="JSR60" s="83"/>
      <c r="JSS60" s="83"/>
      <c r="JST60" s="83"/>
      <c r="JSU60" s="83"/>
      <c r="JSV60" s="83"/>
      <c r="JSW60" s="83"/>
      <c r="JSX60" s="83"/>
      <c r="JSY60" s="83"/>
      <c r="JSZ60" s="83"/>
      <c r="JTA60" s="83"/>
      <c r="JTB60" s="83"/>
      <c r="JTC60" s="83"/>
      <c r="JTD60" s="83"/>
      <c r="JTE60" s="83"/>
      <c r="JTF60" s="83"/>
      <c r="JTG60" s="83"/>
      <c r="JTH60" s="83"/>
      <c r="JTI60" s="83"/>
      <c r="JTJ60" s="83"/>
      <c r="JTK60" s="83"/>
      <c r="JTL60" s="83"/>
      <c r="JTM60" s="83"/>
      <c r="JTN60" s="83"/>
      <c r="JTO60" s="83"/>
      <c r="JTP60" s="83"/>
      <c r="JTQ60" s="83"/>
      <c r="JTR60" s="83"/>
      <c r="JTS60" s="83"/>
      <c r="JTT60" s="83"/>
      <c r="JTU60" s="83"/>
      <c r="JTV60" s="83"/>
      <c r="JTW60" s="83"/>
      <c r="JTX60" s="83"/>
      <c r="JTY60" s="83"/>
      <c r="JTZ60" s="83"/>
      <c r="JUA60" s="83"/>
      <c r="JUB60" s="83"/>
      <c r="JUC60" s="83"/>
      <c r="JUD60" s="83"/>
      <c r="JUE60" s="83"/>
      <c r="JUF60" s="83"/>
      <c r="JUG60" s="83"/>
      <c r="JUH60" s="83"/>
      <c r="JUI60" s="83"/>
      <c r="JUJ60" s="83"/>
      <c r="JUK60" s="83"/>
      <c r="JUL60" s="83"/>
      <c r="JUM60" s="83"/>
      <c r="JUN60" s="83"/>
      <c r="JUO60" s="83"/>
      <c r="JUP60" s="83"/>
      <c r="JUQ60" s="83"/>
      <c r="JUR60" s="83"/>
      <c r="JUS60" s="83"/>
      <c r="JUT60" s="83"/>
      <c r="JUU60" s="83"/>
      <c r="JUV60" s="83"/>
      <c r="JUW60" s="83"/>
      <c r="JUX60" s="83"/>
      <c r="JUY60" s="83"/>
      <c r="JUZ60" s="83"/>
      <c r="JVA60" s="83"/>
      <c r="JVB60" s="83"/>
      <c r="JVC60" s="83"/>
      <c r="JVD60" s="83"/>
      <c r="JVE60" s="83"/>
      <c r="JVF60" s="83"/>
      <c r="JVG60" s="83"/>
      <c r="JVH60" s="83"/>
      <c r="JVI60" s="83"/>
      <c r="JVJ60" s="83"/>
      <c r="JVK60" s="83"/>
      <c r="JVL60" s="83"/>
      <c r="JVM60" s="83"/>
      <c r="JVN60" s="83"/>
      <c r="JVO60" s="83"/>
      <c r="JVP60" s="83"/>
      <c r="JVQ60" s="83"/>
      <c r="JVR60" s="83"/>
      <c r="JVS60" s="83"/>
      <c r="JVT60" s="83"/>
      <c r="JVU60" s="83"/>
      <c r="JVV60" s="83"/>
      <c r="JVW60" s="83"/>
      <c r="JVX60" s="83"/>
      <c r="JVY60" s="83"/>
      <c r="JVZ60" s="83"/>
      <c r="JWA60" s="83"/>
      <c r="JWB60" s="83"/>
      <c r="JWC60" s="83"/>
      <c r="JWD60" s="83"/>
      <c r="JWE60" s="83"/>
      <c r="JWF60" s="83"/>
      <c r="JWG60" s="83"/>
      <c r="JWH60" s="83"/>
      <c r="JWI60" s="83"/>
      <c r="JWJ60" s="83"/>
      <c r="JWK60" s="83"/>
      <c r="JWL60" s="83"/>
      <c r="JWM60" s="83"/>
      <c r="JWN60" s="83"/>
      <c r="JWO60" s="83"/>
      <c r="JWP60" s="83"/>
      <c r="JWQ60" s="83"/>
      <c r="JWR60" s="83"/>
      <c r="JWS60" s="83"/>
      <c r="JWT60" s="83"/>
      <c r="JWU60" s="83"/>
      <c r="JWV60" s="83"/>
      <c r="JWW60" s="83"/>
      <c r="JWX60" s="83"/>
      <c r="JWY60" s="83"/>
      <c r="JWZ60" s="83"/>
      <c r="JXA60" s="83"/>
      <c r="JXB60" s="83"/>
      <c r="JXC60" s="83"/>
      <c r="JXD60" s="83"/>
      <c r="JXE60" s="83"/>
      <c r="JXF60" s="83"/>
      <c r="JXG60" s="83"/>
      <c r="JXH60" s="83"/>
      <c r="JXI60" s="83"/>
      <c r="JXJ60" s="83"/>
      <c r="JXK60" s="83"/>
      <c r="JXL60" s="83"/>
      <c r="JXM60" s="83"/>
      <c r="JXN60" s="83"/>
      <c r="JXO60" s="83"/>
      <c r="JXP60" s="83"/>
      <c r="JXQ60" s="83"/>
      <c r="JXR60" s="83"/>
      <c r="JXS60" s="83"/>
      <c r="JXT60" s="83"/>
      <c r="JXU60" s="83"/>
      <c r="JXV60" s="83"/>
      <c r="JXW60" s="83"/>
      <c r="JXX60" s="83"/>
      <c r="JXY60" s="83"/>
      <c r="JXZ60" s="83"/>
      <c r="JYA60" s="83"/>
      <c r="JYB60" s="83"/>
      <c r="JYC60" s="83"/>
      <c r="JYD60" s="83"/>
      <c r="JYE60" s="83"/>
      <c r="JYF60" s="83"/>
      <c r="JYG60" s="83"/>
      <c r="JYH60" s="83"/>
      <c r="JYI60" s="83"/>
      <c r="JYJ60" s="83"/>
      <c r="JYK60" s="83"/>
      <c r="JYL60" s="83"/>
      <c r="JYM60" s="83"/>
      <c r="JYN60" s="83"/>
      <c r="JYO60" s="83"/>
      <c r="JYP60" s="83"/>
      <c r="JYQ60" s="83"/>
      <c r="JYR60" s="83"/>
      <c r="JYS60" s="83"/>
      <c r="JYT60" s="83"/>
      <c r="JYU60" s="83"/>
      <c r="JYV60" s="83"/>
      <c r="JYW60" s="83"/>
      <c r="JYX60" s="83"/>
      <c r="JYY60" s="83"/>
      <c r="JYZ60" s="83"/>
      <c r="JZA60" s="83"/>
      <c r="JZB60" s="83"/>
      <c r="JZC60" s="83"/>
      <c r="JZD60" s="83"/>
      <c r="JZE60" s="83"/>
      <c r="JZF60" s="83"/>
      <c r="JZG60" s="83"/>
      <c r="JZH60" s="83"/>
      <c r="JZI60" s="83"/>
      <c r="JZJ60" s="83"/>
      <c r="JZK60" s="83"/>
      <c r="JZL60" s="83"/>
      <c r="JZM60" s="83"/>
      <c r="JZN60" s="83"/>
      <c r="JZO60" s="83"/>
      <c r="JZP60" s="83"/>
      <c r="JZQ60" s="83"/>
      <c r="JZR60" s="83"/>
      <c r="JZS60" s="83"/>
      <c r="JZT60" s="83"/>
      <c r="JZU60" s="83"/>
      <c r="JZV60" s="83"/>
      <c r="JZW60" s="83"/>
      <c r="JZX60" s="83"/>
      <c r="JZY60" s="83"/>
      <c r="JZZ60" s="83"/>
      <c r="KAA60" s="83"/>
      <c r="KAB60" s="83"/>
      <c r="KAC60" s="83"/>
      <c r="KAD60" s="83"/>
      <c r="KAE60" s="83"/>
      <c r="KAF60" s="83"/>
      <c r="KAG60" s="83"/>
      <c r="KAH60" s="83"/>
      <c r="KAI60" s="83"/>
      <c r="KAJ60" s="83"/>
      <c r="KAK60" s="83"/>
      <c r="KAL60" s="83"/>
      <c r="KAM60" s="83"/>
      <c r="KAN60" s="83"/>
      <c r="KAO60" s="83"/>
      <c r="KAP60" s="83"/>
      <c r="KAQ60" s="83"/>
      <c r="KAR60" s="83"/>
      <c r="KAS60" s="83"/>
      <c r="KAT60" s="83"/>
      <c r="KAU60" s="83"/>
      <c r="KAV60" s="83"/>
      <c r="KAW60" s="83"/>
      <c r="KAX60" s="83"/>
      <c r="KAY60" s="83"/>
      <c r="KAZ60" s="83"/>
      <c r="KBA60" s="83"/>
      <c r="KBB60" s="83"/>
      <c r="KBC60" s="83"/>
      <c r="KBD60" s="83"/>
      <c r="KBE60" s="83"/>
      <c r="KBF60" s="83"/>
      <c r="KBG60" s="83"/>
      <c r="KBH60" s="83"/>
      <c r="KBI60" s="83"/>
      <c r="KBJ60" s="83"/>
      <c r="KBK60" s="83"/>
      <c r="KBL60" s="83"/>
      <c r="KBM60" s="83"/>
      <c r="KBN60" s="83"/>
      <c r="KBO60" s="83"/>
      <c r="KBP60" s="83"/>
      <c r="KBQ60" s="83"/>
      <c r="KBR60" s="83"/>
      <c r="KBS60" s="83"/>
      <c r="KBT60" s="83"/>
      <c r="KBU60" s="83"/>
      <c r="KBV60" s="83"/>
      <c r="KBW60" s="83"/>
      <c r="KBX60" s="83"/>
      <c r="KBY60" s="83"/>
      <c r="KBZ60" s="83"/>
      <c r="KCA60" s="83"/>
      <c r="KCB60" s="83"/>
      <c r="KCC60" s="83"/>
      <c r="KCD60" s="83"/>
      <c r="KCE60" s="83"/>
      <c r="KCF60" s="83"/>
      <c r="KCG60" s="83"/>
      <c r="KCH60" s="83"/>
      <c r="KCI60" s="83"/>
      <c r="KCJ60" s="83"/>
      <c r="KCK60" s="83"/>
      <c r="KCL60" s="83"/>
      <c r="KCM60" s="83"/>
      <c r="KCN60" s="83"/>
      <c r="KCO60" s="83"/>
      <c r="KCP60" s="83"/>
      <c r="KCQ60" s="83"/>
      <c r="KCR60" s="83"/>
      <c r="KCS60" s="83"/>
      <c r="KCT60" s="83"/>
      <c r="KCU60" s="83"/>
      <c r="KCV60" s="83"/>
      <c r="KCW60" s="83"/>
      <c r="KCX60" s="83"/>
      <c r="KCY60" s="83"/>
      <c r="KCZ60" s="83"/>
      <c r="KDA60" s="83"/>
      <c r="KDB60" s="83"/>
      <c r="KDC60" s="83"/>
      <c r="KDD60" s="83"/>
      <c r="KDE60" s="83"/>
      <c r="KDF60" s="83"/>
      <c r="KDG60" s="83"/>
      <c r="KDH60" s="83"/>
      <c r="KDI60" s="83"/>
      <c r="KDJ60" s="83"/>
      <c r="KDK60" s="83"/>
      <c r="KDL60" s="83"/>
      <c r="KDM60" s="83"/>
      <c r="KDN60" s="83"/>
      <c r="KDO60" s="83"/>
      <c r="KDP60" s="83"/>
      <c r="KDQ60" s="83"/>
      <c r="KDR60" s="83"/>
      <c r="KDS60" s="83"/>
      <c r="KDT60" s="83"/>
      <c r="KDU60" s="83"/>
      <c r="KDV60" s="83"/>
      <c r="KDW60" s="83"/>
      <c r="KDX60" s="83"/>
      <c r="KDY60" s="83"/>
      <c r="KDZ60" s="83"/>
      <c r="KEA60" s="83"/>
      <c r="KEB60" s="83"/>
      <c r="KEC60" s="83"/>
      <c r="KED60" s="83"/>
      <c r="KEE60" s="83"/>
      <c r="KEF60" s="83"/>
      <c r="KEG60" s="83"/>
      <c r="KEH60" s="83"/>
      <c r="KEI60" s="83"/>
      <c r="KEJ60" s="83"/>
      <c r="KEK60" s="83"/>
      <c r="KEL60" s="83"/>
      <c r="KEM60" s="83"/>
      <c r="KEN60" s="83"/>
      <c r="KEO60" s="83"/>
      <c r="KEP60" s="83"/>
      <c r="KEQ60" s="83"/>
      <c r="KER60" s="83"/>
      <c r="KES60" s="83"/>
      <c r="KET60" s="83"/>
      <c r="KEU60" s="83"/>
      <c r="KEV60" s="83"/>
      <c r="KEW60" s="83"/>
      <c r="KEX60" s="83"/>
      <c r="KEY60" s="83"/>
      <c r="KEZ60" s="83"/>
      <c r="KFA60" s="83"/>
      <c r="KFB60" s="83"/>
      <c r="KFC60" s="83"/>
      <c r="KFD60" s="83"/>
      <c r="KFE60" s="83"/>
      <c r="KFF60" s="83"/>
      <c r="KFG60" s="83"/>
      <c r="KFH60" s="83"/>
      <c r="KFI60" s="83"/>
      <c r="KFJ60" s="83"/>
      <c r="KFK60" s="83"/>
      <c r="KFL60" s="83"/>
      <c r="KFM60" s="83"/>
      <c r="KFN60" s="83"/>
      <c r="KFO60" s="83"/>
      <c r="KFP60" s="83"/>
      <c r="KFQ60" s="83"/>
      <c r="KFR60" s="83"/>
      <c r="KFS60" s="83"/>
      <c r="KFT60" s="83"/>
      <c r="KFU60" s="83"/>
      <c r="KFV60" s="83"/>
      <c r="KFW60" s="83"/>
      <c r="KFX60" s="83"/>
      <c r="KFY60" s="83"/>
      <c r="KFZ60" s="83"/>
      <c r="KGA60" s="83"/>
      <c r="KGB60" s="83"/>
      <c r="KGC60" s="83"/>
      <c r="KGD60" s="83"/>
      <c r="KGE60" s="83"/>
      <c r="KGF60" s="83"/>
      <c r="KGG60" s="83"/>
      <c r="KGH60" s="83"/>
      <c r="KGI60" s="83"/>
      <c r="KGJ60" s="83"/>
      <c r="KGK60" s="83"/>
      <c r="KGL60" s="83"/>
      <c r="KGM60" s="83"/>
      <c r="KGN60" s="83"/>
      <c r="KGO60" s="83"/>
      <c r="KGP60" s="83"/>
      <c r="KGQ60" s="83"/>
      <c r="KGR60" s="83"/>
      <c r="KGS60" s="83"/>
      <c r="KGT60" s="83"/>
      <c r="KGU60" s="83"/>
      <c r="KGV60" s="83"/>
      <c r="KGW60" s="83"/>
      <c r="KGX60" s="83"/>
      <c r="KGY60" s="83"/>
      <c r="KGZ60" s="83"/>
      <c r="KHA60" s="83"/>
      <c r="KHB60" s="83"/>
      <c r="KHC60" s="83"/>
      <c r="KHD60" s="83"/>
      <c r="KHE60" s="83"/>
      <c r="KHF60" s="83"/>
      <c r="KHG60" s="83"/>
      <c r="KHH60" s="83"/>
      <c r="KHI60" s="83"/>
      <c r="KHJ60" s="83"/>
      <c r="KHK60" s="83"/>
      <c r="KHL60" s="83"/>
      <c r="KHM60" s="83"/>
      <c r="KHN60" s="83"/>
      <c r="KHO60" s="83"/>
      <c r="KHP60" s="83"/>
      <c r="KHQ60" s="83"/>
      <c r="KHR60" s="83"/>
      <c r="KHS60" s="83"/>
      <c r="KHT60" s="83"/>
      <c r="KHU60" s="83"/>
      <c r="KHV60" s="83"/>
      <c r="KHW60" s="83"/>
      <c r="KHX60" s="83"/>
      <c r="KHY60" s="83"/>
      <c r="KHZ60" s="83"/>
      <c r="KIA60" s="83"/>
      <c r="KIB60" s="83"/>
      <c r="KIC60" s="83"/>
      <c r="KID60" s="83"/>
      <c r="KIE60" s="83"/>
      <c r="KIF60" s="83"/>
      <c r="KIG60" s="83"/>
      <c r="KIH60" s="83"/>
      <c r="KII60" s="83"/>
      <c r="KIJ60" s="83"/>
      <c r="KIK60" s="83"/>
      <c r="KIL60" s="83"/>
      <c r="KIM60" s="83"/>
      <c r="KIN60" s="83"/>
      <c r="KIO60" s="83"/>
      <c r="KIP60" s="83"/>
      <c r="KIQ60" s="83"/>
      <c r="KIR60" s="83"/>
      <c r="KIS60" s="83"/>
      <c r="KIT60" s="83"/>
      <c r="KIU60" s="83"/>
      <c r="KIV60" s="83"/>
      <c r="KIW60" s="83"/>
      <c r="KIX60" s="83"/>
      <c r="KIY60" s="83"/>
      <c r="KIZ60" s="83"/>
      <c r="KJA60" s="83"/>
      <c r="KJB60" s="83"/>
      <c r="KJC60" s="83"/>
      <c r="KJD60" s="83"/>
      <c r="KJE60" s="83"/>
      <c r="KJF60" s="83"/>
      <c r="KJG60" s="83"/>
      <c r="KJH60" s="83"/>
      <c r="KJI60" s="83"/>
      <c r="KJJ60" s="83"/>
      <c r="KJK60" s="83"/>
      <c r="KJL60" s="83"/>
      <c r="KJM60" s="83"/>
      <c r="KJN60" s="83"/>
      <c r="KJO60" s="83"/>
      <c r="KJP60" s="83"/>
      <c r="KJQ60" s="83"/>
      <c r="KJR60" s="83"/>
      <c r="KJS60" s="83"/>
      <c r="KJT60" s="83"/>
      <c r="KJU60" s="83"/>
      <c r="KJV60" s="83"/>
      <c r="KJW60" s="83"/>
      <c r="KJX60" s="83"/>
      <c r="KJY60" s="83"/>
      <c r="KJZ60" s="83"/>
      <c r="KKA60" s="83"/>
      <c r="KKB60" s="83"/>
      <c r="KKC60" s="83"/>
      <c r="KKD60" s="83"/>
      <c r="KKE60" s="83"/>
      <c r="KKF60" s="83"/>
      <c r="KKG60" s="83"/>
      <c r="KKH60" s="83"/>
      <c r="KKI60" s="83"/>
      <c r="KKJ60" s="83"/>
      <c r="KKK60" s="83"/>
      <c r="KKL60" s="83"/>
      <c r="KKM60" s="83"/>
      <c r="KKN60" s="83"/>
      <c r="KKO60" s="83"/>
      <c r="KKP60" s="83"/>
      <c r="KKQ60" s="83"/>
      <c r="KKR60" s="83"/>
      <c r="KKS60" s="83"/>
      <c r="KKT60" s="83"/>
      <c r="KKU60" s="83"/>
      <c r="KKV60" s="83"/>
      <c r="KKW60" s="83"/>
      <c r="KKX60" s="83"/>
      <c r="KKY60" s="83"/>
      <c r="KKZ60" s="83"/>
      <c r="KLA60" s="83"/>
      <c r="KLB60" s="83"/>
      <c r="KLC60" s="83"/>
      <c r="KLD60" s="83"/>
      <c r="KLE60" s="83"/>
      <c r="KLF60" s="83"/>
      <c r="KLG60" s="83"/>
      <c r="KLH60" s="83"/>
      <c r="KLI60" s="83"/>
      <c r="KLJ60" s="83"/>
      <c r="KLK60" s="83"/>
      <c r="KLL60" s="83"/>
      <c r="KLM60" s="83"/>
      <c r="KLN60" s="83"/>
      <c r="KLO60" s="83"/>
      <c r="KLP60" s="83"/>
      <c r="KLQ60" s="83"/>
      <c r="KLR60" s="83"/>
      <c r="KLS60" s="83"/>
      <c r="KLT60" s="83"/>
      <c r="KLU60" s="83"/>
      <c r="KLV60" s="83"/>
      <c r="KLW60" s="83"/>
      <c r="KLX60" s="83"/>
      <c r="KLY60" s="83"/>
      <c r="KLZ60" s="83"/>
      <c r="KMA60" s="83"/>
      <c r="KMB60" s="83"/>
      <c r="KMC60" s="83"/>
      <c r="KMD60" s="83"/>
      <c r="KME60" s="83"/>
      <c r="KMF60" s="83"/>
      <c r="KMG60" s="83"/>
      <c r="KMH60" s="83"/>
      <c r="KMI60" s="83"/>
      <c r="KMJ60" s="83"/>
      <c r="KMK60" s="83"/>
      <c r="KML60" s="83"/>
      <c r="KMM60" s="83"/>
      <c r="KMN60" s="83"/>
      <c r="KMO60" s="83"/>
      <c r="KMP60" s="83"/>
      <c r="KMQ60" s="83"/>
      <c r="KMR60" s="83"/>
      <c r="KMS60" s="83"/>
      <c r="KMT60" s="83"/>
      <c r="KMU60" s="83"/>
      <c r="KMV60" s="83"/>
      <c r="KMW60" s="83"/>
      <c r="KMX60" s="83"/>
      <c r="KMY60" s="83"/>
      <c r="KMZ60" s="83"/>
      <c r="KNA60" s="83"/>
      <c r="KNB60" s="83"/>
      <c r="KNC60" s="83"/>
      <c r="KND60" s="83"/>
      <c r="KNE60" s="83"/>
      <c r="KNF60" s="83"/>
      <c r="KNG60" s="83"/>
      <c r="KNH60" s="83"/>
      <c r="KNI60" s="83"/>
      <c r="KNJ60" s="83"/>
      <c r="KNK60" s="83"/>
      <c r="KNL60" s="83"/>
      <c r="KNM60" s="83"/>
      <c r="KNN60" s="83"/>
      <c r="KNO60" s="83"/>
      <c r="KNP60" s="83"/>
      <c r="KNQ60" s="83"/>
      <c r="KNR60" s="83"/>
      <c r="KNS60" s="83"/>
      <c r="KNT60" s="83"/>
      <c r="KNU60" s="83"/>
      <c r="KNV60" s="83"/>
      <c r="KNW60" s="83"/>
      <c r="KNX60" s="83"/>
      <c r="KNY60" s="83"/>
      <c r="KNZ60" s="83"/>
      <c r="KOA60" s="83"/>
      <c r="KOB60" s="83"/>
      <c r="KOC60" s="83"/>
      <c r="KOD60" s="83"/>
      <c r="KOE60" s="83"/>
      <c r="KOF60" s="83"/>
      <c r="KOG60" s="83"/>
      <c r="KOH60" s="83"/>
      <c r="KOI60" s="83"/>
      <c r="KOJ60" s="83"/>
      <c r="KOK60" s="83"/>
      <c r="KOL60" s="83"/>
      <c r="KOM60" s="83"/>
      <c r="KON60" s="83"/>
      <c r="KOO60" s="83"/>
      <c r="KOP60" s="83"/>
      <c r="KOQ60" s="83"/>
      <c r="KOR60" s="83"/>
      <c r="KOS60" s="83"/>
      <c r="KOT60" s="83"/>
      <c r="KOU60" s="83"/>
      <c r="KOV60" s="83"/>
      <c r="KOW60" s="83"/>
      <c r="KOX60" s="83"/>
      <c r="KOY60" s="83"/>
      <c r="KOZ60" s="83"/>
      <c r="KPA60" s="83"/>
      <c r="KPB60" s="83"/>
      <c r="KPC60" s="83"/>
      <c r="KPD60" s="83"/>
      <c r="KPE60" s="83"/>
      <c r="KPF60" s="83"/>
      <c r="KPG60" s="83"/>
      <c r="KPH60" s="83"/>
      <c r="KPI60" s="83"/>
      <c r="KPJ60" s="83"/>
      <c r="KPK60" s="83"/>
      <c r="KPL60" s="83"/>
      <c r="KPM60" s="83"/>
      <c r="KPN60" s="83"/>
      <c r="KPO60" s="83"/>
      <c r="KPP60" s="83"/>
      <c r="KPQ60" s="83"/>
      <c r="KPR60" s="83"/>
      <c r="KPS60" s="83"/>
      <c r="KPT60" s="83"/>
      <c r="KPU60" s="83"/>
      <c r="KPV60" s="83"/>
      <c r="KPW60" s="83"/>
      <c r="KPX60" s="83"/>
      <c r="KPY60" s="83"/>
      <c r="KPZ60" s="83"/>
      <c r="KQA60" s="83"/>
      <c r="KQB60" s="83"/>
      <c r="KQC60" s="83"/>
      <c r="KQD60" s="83"/>
      <c r="KQE60" s="83"/>
      <c r="KQF60" s="83"/>
      <c r="KQG60" s="83"/>
      <c r="KQH60" s="83"/>
      <c r="KQI60" s="83"/>
      <c r="KQJ60" s="83"/>
      <c r="KQK60" s="83"/>
      <c r="KQL60" s="83"/>
      <c r="KQM60" s="83"/>
      <c r="KQN60" s="83"/>
      <c r="KQO60" s="83"/>
      <c r="KQP60" s="83"/>
      <c r="KQQ60" s="83"/>
      <c r="KQR60" s="83"/>
      <c r="KQS60" s="83"/>
      <c r="KQT60" s="83"/>
      <c r="KQU60" s="83"/>
      <c r="KQV60" s="83"/>
      <c r="KQW60" s="83"/>
      <c r="KQX60" s="83"/>
      <c r="KQY60" s="83"/>
      <c r="KQZ60" s="83"/>
      <c r="KRA60" s="83"/>
      <c r="KRB60" s="83"/>
      <c r="KRC60" s="83"/>
      <c r="KRD60" s="83"/>
      <c r="KRE60" s="83"/>
      <c r="KRF60" s="83"/>
      <c r="KRG60" s="83"/>
      <c r="KRH60" s="83"/>
      <c r="KRI60" s="83"/>
      <c r="KRJ60" s="83"/>
      <c r="KRK60" s="83"/>
      <c r="KRL60" s="83"/>
      <c r="KRM60" s="83"/>
      <c r="KRN60" s="83"/>
      <c r="KRO60" s="83"/>
      <c r="KRP60" s="83"/>
      <c r="KRQ60" s="83"/>
      <c r="KRR60" s="83"/>
      <c r="KRS60" s="83"/>
      <c r="KRT60" s="83"/>
      <c r="KRU60" s="83"/>
      <c r="KRV60" s="83"/>
      <c r="KRW60" s="83"/>
      <c r="KRX60" s="83"/>
      <c r="KRY60" s="83"/>
      <c r="KRZ60" s="83"/>
      <c r="KSA60" s="83"/>
      <c r="KSB60" s="83"/>
      <c r="KSC60" s="83"/>
      <c r="KSD60" s="83"/>
      <c r="KSE60" s="83"/>
      <c r="KSF60" s="83"/>
      <c r="KSG60" s="83"/>
      <c r="KSH60" s="83"/>
      <c r="KSI60" s="83"/>
      <c r="KSJ60" s="83"/>
      <c r="KSK60" s="83"/>
      <c r="KSL60" s="83"/>
      <c r="KSM60" s="83"/>
      <c r="KSN60" s="83"/>
      <c r="KSO60" s="83"/>
      <c r="KSP60" s="83"/>
      <c r="KSQ60" s="83"/>
      <c r="KSR60" s="83"/>
      <c r="KSS60" s="83"/>
      <c r="KST60" s="83"/>
      <c r="KSU60" s="83"/>
      <c r="KSV60" s="83"/>
      <c r="KSW60" s="83"/>
      <c r="KSX60" s="83"/>
      <c r="KSY60" s="83"/>
      <c r="KSZ60" s="83"/>
      <c r="KTA60" s="83"/>
      <c r="KTB60" s="83"/>
      <c r="KTC60" s="83"/>
      <c r="KTD60" s="83"/>
      <c r="KTE60" s="83"/>
      <c r="KTF60" s="83"/>
      <c r="KTG60" s="83"/>
      <c r="KTH60" s="83"/>
      <c r="KTI60" s="83"/>
      <c r="KTJ60" s="83"/>
      <c r="KTK60" s="83"/>
      <c r="KTL60" s="83"/>
      <c r="KTM60" s="83"/>
      <c r="KTN60" s="83"/>
      <c r="KTO60" s="83"/>
      <c r="KTP60" s="83"/>
      <c r="KTQ60" s="83"/>
      <c r="KTR60" s="83"/>
      <c r="KTS60" s="83"/>
      <c r="KTT60" s="83"/>
      <c r="KTU60" s="83"/>
      <c r="KTV60" s="83"/>
      <c r="KTW60" s="83"/>
      <c r="KTX60" s="83"/>
      <c r="KTY60" s="83"/>
      <c r="KTZ60" s="83"/>
      <c r="KUA60" s="83"/>
      <c r="KUB60" s="83"/>
      <c r="KUC60" s="83"/>
      <c r="KUD60" s="83"/>
      <c r="KUE60" s="83"/>
      <c r="KUF60" s="83"/>
      <c r="KUG60" s="83"/>
      <c r="KUH60" s="83"/>
      <c r="KUI60" s="83"/>
      <c r="KUJ60" s="83"/>
      <c r="KUK60" s="83"/>
      <c r="KUL60" s="83"/>
      <c r="KUM60" s="83"/>
      <c r="KUN60" s="83"/>
      <c r="KUO60" s="83"/>
      <c r="KUP60" s="83"/>
      <c r="KUQ60" s="83"/>
      <c r="KUR60" s="83"/>
      <c r="KUS60" s="83"/>
      <c r="KUT60" s="83"/>
      <c r="KUU60" s="83"/>
      <c r="KUV60" s="83"/>
      <c r="KUW60" s="83"/>
      <c r="KUX60" s="83"/>
      <c r="KUY60" s="83"/>
      <c r="KUZ60" s="83"/>
      <c r="KVA60" s="83"/>
      <c r="KVB60" s="83"/>
      <c r="KVC60" s="83"/>
      <c r="KVD60" s="83"/>
      <c r="KVE60" s="83"/>
      <c r="KVF60" s="83"/>
      <c r="KVG60" s="83"/>
      <c r="KVH60" s="83"/>
      <c r="KVI60" s="83"/>
      <c r="KVJ60" s="83"/>
      <c r="KVK60" s="83"/>
      <c r="KVL60" s="83"/>
      <c r="KVM60" s="83"/>
      <c r="KVN60" s="83"/>
      <c r="KVO60" s="83"/>
      <c r="KVP60" s="83"/>
      <c r="KVQ60" s="83"/>
      <c r="KVR60" s="83"/>
      <c r="KVS60" s="83"/>
      <c r="KVT60" s="83"/>
      <c r="KVU60" s="83"/>
      <c r="KVV60" s="83"/>
      <c r="KVW60" s="83"/>
      <c r="KVX60" s="83"/>
      <c r="KVY60" s="83"/>
      <c r="KVZ60" s="83"/>
      <c r="KWA60" s="83"/>
      <c r="KWB60" s="83"/>
      <c r="KWC60" s="83"/>
      <c r="KWD60" s="83"/>
      <c r="KWE60" s="83"/>
      <c r="KWF60" s="83"/>
      <c r="KWG60" s="83"/>
      <c r="KWH60" s="83"/>
      <c r="KWI60" s="83"/>
      <c r="KWJ60" s="83"/>
      <c r="KWK60" s="83"/>
      <c r="KWL60" s="83"/>
      <c r="KWM60" s="83"/>
      <c r="KWN60" s="83"/>
      <c r="KWO60" s="83"/>
      <c r="KWP60" s="83"/>
      <c r="KWQ60" s="83"/>
      <c r="KWR60" s="83"/>
      <c r="KWS60" s="83"/>
      <c r="KWT60" s="83"/>
      <c r="KWU60" s="83"/>
      <c r="KWV60" s="83"/>
      <c r="KWW60" s="83"/>
      <c r="KWX60" s="83"/>
      <c r="KWY60" s="83"/>
      <c r="KWZ60" s="83"/>
      <c r="KXA60" s="83"/>
      <c r="KXB60" s="83"/>
      <c r="KXC60" s="83"/>
      <c r="KXD60" s="83"/>
      <c r="KXE60" s="83"/>
      <c r="KXF60" s="83"/>
      <c r="KXG60" s="83"/>
      <c r="KXH60" s="83"/>
      <c r="KXI60" s="83"/>
      <c r="KXJ60" s="83"/>
      <c r="KXK60" s="83"/>
      <c r="KXL60" s="83"/>
      <c r="KXM60" s="83"/>
      <c r="KXN60" s="83"/>
      <c r="KXO60" s="83"/>
      <c r="KXP60" s="83"/>
      <c r="KXQ60" s="83"/>
      <c r="KXR60" s="83"/>
      <c r="KXS60" s="83"/>
      <c r="KXT60" s="83"/>
      <c r="KXU60" s="83"/>
      <c r="KXV60" s="83"/>
      <c r="KXW60" s="83"/>
      <c r="KXX60" s="83"/>
      <c r="KXY60" s="83"/>
      <c r="KXZ60" s="83"/>
      <c r="KYA60" s="83"/>
      <c r="KYB60" s="83"/>
      <c r="KYC60" s="83"/>
      <c r="KYD60" s="83"/>
      <c r="KYE60" s="83"/>
      <c r="KYF60" s="83"/>
      <c r="KYG60" s="83"/>
      <c r="KYH60" s="83"/>
      <c r="KYI60" s="83"/>
      <c r="KYJ60" s="83"/>
      <c r="KYK60" s="83"/>
      <c r="KYL60" s="83"/>
      <c r="KYM60" s="83"/>
      <c r="KYN60" s="83"/>
      <c r="KYO60" s="83"/>
      <c r="KYP60" s="83"/>
      <c r="KYQ60" s="83"/>
      <c r="KYR60" s="83"/>
      <c r="KYS60" s="83"/>
      <c r="KYT60" s="83"/>
      <c r="KYU60" s="83"/>
      <c r="KYV60" s="83"/>
      <c r="KYW60" s="83"/>
      <c r="KYX60" s="83"/>
      <c r="KYY60" s="83"/>
      <c r="KYZ60" s="83"/>
      <c r="KZA60" s="83"/>
      <c r="KZB60" s="83"/>
      <c r="KZC60" s="83"/>
      <c r="KZD60" s="83"/>
      <c r="KZE60" s="83"/>
      <c r="KZF60" s="83"/>
      <c r="KZG60" s="83"/>
      <c r="KZH60" s="83"/>
      <c r="KZI60" s="83"/>
      <c r="KZJ60" s="83"/>
      <c r="KZK60" s="83"/>
      <c r="KZL60" s="83"/>
      <c r="KZM60" s="83"/>
      <c r="KZN60" s="83"/>
      <c r="KZO60" s="83"/>
      <c r="KZP60" s="83"/>
      <c r="KZQ60" s="83"/>
      <c r="KZR60" s="83"/>
      <c r="KZS60" s="83"/>
      <c r="KZT60" s="83"/>
      <c r="KZU60" s="83"/>
      <c r="KZV60" s="83"/>
      <c r="KZW60" s="83"/>
      <c r="KZX60" s="83"/>
      <c r="KZY60" s="83"/>
      <c r="KZZ60" s="83"/>
      <c r="LAA60" s="83"/>
      <c r="LAB60" s="83"/>
      <c r="LAC60" s="83"/>
      <c r="LAD60" s="83"/>
      <c r="LAE60" s="83"/>
      <c r="LAF60" s="83"/>
      <c r="LAG60" s="83"/>
      <c r="LAH60" s="83"/>
      <c r="LAI60" s="83"/>
      <c r="LAJ60" s="83"/>
      <c r="LAK60" s="83"/>
      <c r="LAL60" s="83"/>
      <c r="LAM60" s="83"/>
      <c r="LAN60" s="83"/>
      <c r="LAO60" s="83"/>
      <c r="LAP60" s="83"/>
      <c r="LAQ60" s="83"/>
      <c r="LAR60" s="83"/>
      <c r="LAS60" s="83"/>
      <c r="LAT60" s="83"/>
      <c r="LAU60" s="83"/>
      <c r="LAV60" s="83"/>
      <c r="LAW60" s="83"/>
      <c r="LAX60" s="83"/>
      <c r="LAY60" s="83"/>
      <c r="LAZ60" s="83"/>
      <c r="LBA60" s="83"/>
      <c r="LBB60" s="83"/>
      <c r="LBC60" s="83"/>
      <c r="LBD60" s="83"/>
      <c r="LBE60" s="83"/>
      <c r="LBF60" s="83"/>
      <c r="LBG60" s="83"/>
      <c r="LBH60" s="83"/>
      <c r="LBI60" s="83"/>
      <c r="LBJ60" s="83"/>
      <c r="LBK60" s="83"/>
      <c r="LBL60" s="83"/>
      <c r="LBM60" s="83"/>
      <c r="LBN60" s="83"/>
      <c r="LBO60" s="83"/>
      <c r="LBP60" s="83"/>
      <c r="LBQ60" s="83"/>
      <c r="LBR60" s="83"/>
      <c r="LBS60" s="83"/>
      <c r="LBT60" s="83"/>
      <c r="LBU60" s="83"/>
      <c r="LBV60" s="83"/>
      <c r="LBW60" s="83"/>
      <c r="LBX60" s="83"/>
      <c r="LBY60" s="83"/>
      <c r="LBZ60" s="83"/>
      <c r="LCA60" s="83"/>
      <c r="LCB60" s="83"/>
      <c r="LCC60" s="83"/>
      <c r="LCD60" s="83"/>
      <c r="LCE60" s="83"/>
      <c r="LCF60" s="83"/>
      <c r="LCG60" s="83"/>
      <c r="LCH60" s="83"/>
      <c r="LCI60" s="83"/>
      <c r="LCJ60" s="83"/>
      <c r="LCK60" s="83"/>
      <c r="LCL60" s="83"/>
      <c r="LCM60" s="83"/>
      <c r="LCN60" s="83"/>
      <c r="LCO60" s="83"/>
      <c r="LCP60" s="83"/>
      <c r="LCQ60" s="83"/>
      <c r="LCR60" s="83"/>
      <c r="LCS60" s="83"/>
      <c r="LCT60" s="83"/>
      <c r="LCU60" s="83"/>
      <c r="LCV60" s="83"/>
      <c r="LCW60" s="83"/>
      <c r="LCX60" s="83"/>
      <c r="LCY60" s="83"/>
      <c r="LCZ60" s="83"/>
      <c r="LDA60" s="83"/>
      <c r="LDB60" s="83"/>
      <c r="LDC60" s="83"/>
      <c r="LDD60" s="83"/>
      <c r="LDE60" s="83"/>
      <c r="LDF60" s="83"/>
      <c r="LDG60" s="83"/>
      <c r="LDH60" s="83"/>
      <c r="LDI60" s="83"/>
      <c r="LDJ60" s="83"/>
      <c r="LDK60" s="83"/>
      <c r="LDL60" s="83"/>
      <c r="LDM60" s="83"/>
      <c r="LDN60" s="83"/>
      <c r="LDO60" s="83"/>
      <c r="LDP60" s="83"/>
      <c r="LDQ60" s="83"/>
      <c r="LDR60" s="83"/>
      <c r="LDS60" s="83"/>
      <c r="LDT60" s="83"/>
      <c r="LDU60" s="83"/>
      <c r="LDV60" s="83"/>
      <c r="LDW60" s="83"/>
      <c r="LDX60" s="83"/>
      <c r="LDY60" s="83"/>
      <c r="LDZ60" s="83"/>
      <c r="LEA60" s="83"/>
      <c r="LEB60" s="83"/>
      <c r="LEC60" s="83"/>
      <c r="LED60" s="83"/>
      <c r="LEE60" s="83"/>
      <c r="LEF60" s="83"/>
      <c r="LEG60" s="83"/>
      <c r="LEH60" s="83"/>
      <c r="LEI60" s="83"/>
      <c r="LEJ60" s="83"/>
      <c r="LEK60" s="83"/>
      <c r="LEL60" s="83"/>
      <c r="LEM60" s="83"/>
      <c r="LEN60" s="83"/>
      <c r="LEO60" s="83"/>
      <c r="LEP60" s="83"/>
      <c r="LEQ60" s="83"/>
      <c r="LER60" s="83"/>
      <c r="LES60" s="83"/>
      <c r="LET60" s="83"/>
      <c r="LEU60" s="83"/>
      <c r="LEV60" s="83"/>
      <c r="LEW60" s="83"/>
      <c r="LEX60" s="83"/>
      <c r="LEY60" s="83"/>
      <c r="LEZ60" s="83"/>
      <c r="LFA60" s="83"/>
      <c r="LFB60" s="83"/>
      <c r="LFC60" s="83"/>
      <c r="LFD60" s="83"/>
      <c r="LFE60" s="83"/>
      <c r="LFF60" s="83"/>
      <c r="LFG60" s="83"/>
      <c r="LFH60" s="83"/>
      <c r="LFI60" s="83"/>
      <c r="LFJ60" s="83"/>
      <c r="LFK60" s="83"/>
      <c r="LFL60" s="83"/>
      <c r="LFM60" s="83"/>
      <c r="LFN60" s="83"/>
      <c r="LFO60" s="83"/>
      <c r="LFP60" s="83"/>
      <c r="LFQ60" s="83"/>
      <c r="LFR60" s="83"/>
      <c r="LFS60" s="83"/>
      <c r="LFT60" s="83"/>
      <c r="LFU60" s="83"/>
      <c r="LFV60" s="83"/>
      <c r="LFW60" s="83"/>
      <c r="LFX60" s="83"/>
      <c r="LFY60" s="83"/>
      <c r="LFZ60" s="83"/>
      <c r="LGA60" s="83"/>
      <c r="LGB60" s="83"/>
      <c r="LGC60" s="83"/>
      <c r="LGD60" s="83"/>
      <c r="LGE60" s="83"/>
      <c r="LGF60" s="83"/>
      <c r="LGG60" s="83"/>
      <c r="LGH60" s="83"/>
      <c r="LGI60" s="83"/>
      <c r="LGJ60" s="83"/>
      <c r="LGK60" s="83"/>
      <c r="LGL60" s="83"/>
      <c r="LGM60" s="83"/>
      <c r="LGN60" s="83"/>
      <c r="LGO60" s="83"/>
      <c r="LGP60" s="83"/>
      <c r="LGQ60" s="83"/>
      <c r="LGR60" s="83"/>
      <c r="LGS60" s="83"/>
      <c r="LGT60" s="83"/>
      <c r="LGU60" s="83"/>
      <c r="LGV60" s="83"/>
      <c r="LGW60" s="83"/>
      <c r="LGX60" s="83"/>
      <c r="LGY60" s="83"/>
      <c r="LGZ60" s="83"/>
      <c r="LHA60" s="83"/>
      <c r="LHB60" s="83"/>
      <c r="LHC60" s="83"/>
      <c r="LHD60" s="83"/>
      <c r="LHE60" s="83"/>
      <c r="LHF60" s="83"/>
      <c r="LHG60" s="83"/>
      <c r="LHH60" s="83"/>
      <c r="LHI60" s="83"/>
      <c r="LHJ60" s="83"/>
      <c r="LHK60" s="83"/>
      <c r="LHL60" s="83"/>
      <c r="LHM60" s="83"/>
      <c r="LHN60" s="83"/>
      <c r="LHO60" s="83"/>
      <c r="LHP60" s="83"/>
      <c r="LHQ60" s="83"/>
      <c r="LHR60" s="83"/>
      <c r="LHS60" s="83"/>
      <c r="LHT60" s="83"/>
      <c r="LHU60" s="83"/>
      <c r="LHV60" s="83"/>
      <c r="LHW60" s="83"/>
      <c r="LHX60" s="83"/>
      <c r="LHY60" s="83"/>
      <c r="LHZ60" s="83"/>
      <c r="LIA60" s="83"/>
      <c r="LIB60" s="83"/>
      <c r="LIC60" s="83"/>
      <c r="LID60" s="83"/>
      <c r="LIE60" s="83"/>
      <c r="LIF60" s="83"/>
      <c r="LIG60" s="83"/>
      <c r="LIH60" s="83"/>
      <c r="LII60" s="83"/>
      <c r="LIJ60" s="83"/>
      <c r="LIK60" s="83"/>
      <c r="LIL60" s="83"/>
      <c r="LIM60" s="83"/>
      <c r="LIN60" s="83"/>
      <c r="LIO60" s="83"/>
      <c r="LIP60" s="83"/>
      <c r="LIQ60" s="83"/>
      <c r="LIR60" s="83"/>
      <c r="LIS60" s="83"/>
      <c r="LIT60" s="83"/>
      <c r="LIU60" s="83"/>
      <c r="LIV60" s="83"/>
      <c r="LIW60" s="83"/>
      <c r="LIX60" s="83"/>
      <c r="LIY60" s="83"/>
      <c r="LIZ60" s="83"/>
      <c r="LJA60" s="83"/>
      <c r="LJB60" s="83"/>
      <c r="LJC60" s="83"/>
      <c r="LJD60" s="83"/>
      <c r="LJE60" s="83"/>
      <c r="LJF60" s="83"/>
      <c r="LJG60" s="83"/>
      <c r="LJH60" s="83"/>
      <c r="LJI60" s="83"/>
      <c r="LJJ60" s="83"/>
      <c r="LJK60" s="83"/>
      <c r="LJL60" s="83"/>
      <c r="LJM60" s="83"/>
      <c r="LJN60" s="83"/>
      <c r="LJO60" s="83"/>
      <c r="LJP60" s="83"/>
      <c r="LJQ60" s="83"/>
      <c r="LJR60" s="83"/>
      <c r="LJS60" s="83"/>
      <c r="LJT60" s="83"/>
      <c r="LJU60" s="83"/>
      <c r="LJV60" s="83"/>
      <c r="LJW60" s="83"/>
      <c r="LJX60" s="83"/>
      <c r="LJY60" s="83"/>
      <c r="LJZ60" s="83"/>
      <c r="LKA60" s="83"/>
      <c r="LKB60" s="83"/>
      <c r="LKC60" s="83"/>
      <c r="LKD60" s="83"/>
      <c r="LKE60" s="83"/>
      <c r="LKF60" s="83"/>
      <c r="LKG60" s="83"/>
      <c r="LKH60" s="83"/>
      <c r="LKI60" s="83"/>
      <c r="LKJ60" s="83"/>
      <c r="LKK60" s="83"/>
      <c r="LKL60" s="83"/>
      <c r="LKM60" s="83"/>
      <c r="LKN60" s="83"/>
      <c r="LKO60" s="83"/>
      <c r="LKP60" s="83"/>
      <c r="LKQ60" s="83"/>
      <c r="LKR60" s="83"/>
      <c r="LKS60" s="83"/>
      <c r="LKT60" s="83"/>
      <c r="LKU60" s="83"/>
      <c r="LKV60" s="83"/>
      <c r="LKW60" s="83"/>
      <c r="LKX60" s="83"/>
      <c r="LKY60" s="83"/>
      <c r="LKZ60" s="83"/>
      <c r="LLA60" s="83"/>
      <c r="LLB60" s="83"/>
      <c r="LLC60" s="83"/>
      <c r="LLD60" s="83"/>
      <c r="LLE60" s="83"/>
      <c r="LLF60" s="83"/>
      <c r="LLG60" s="83"/>
      <c r="LLH60" s="83"/>
      <c r="LLI60" s="83"/>
      <c r="LLJ60" s="83"/>
      <c r="LLK60" s="83"/>
      <c r="LLL60" s="83"/>
      <c r="LLM60" s="83"/>
      <c r="LLN60" s="83"/>
      <c r="LLO60" s="83"/>
      <c r="LLP60" s="83"/>
      <c r="LLQ60" s="83"/>
      <c r="LLR60" s="83"/>
      <c r="LLS60" s="83"/>
      <c r="LLT60" s="83"/>
      <c r="LLU60" s="83"/>
      <c r="LLV60" s="83"/>
      <c r="LLW60" s="83"/>
      <c r="LLX60" s="83"/>
      <c r="LLY60" s="83"/>
      <c r="LLZ60" s="83"/>
      <c r="LMA60" s="83"/>
      <c r="LMB60" s="83"/>
      <c r="LMC60" s="83"/>
      <c r="LMD60" s="83"/>
      <c r="LME60" s="83"/>
      <c r="LMF60" s="83"/>
      <c r="LMG60" s="83"/>
      <c r="LMH60" s="83"/>
      <c r="LMI60" s="83"/>
      <c r="LMJ60" s="83"/>
      <c r="LMK60" s="83"/>
      <c r="LML60" s="83"/>
      <c r="LMM60" s="83"/>
      <c r="LMN60" s="83"/>
      <c r="LMO60" s="83"/>
      <c r="LMP60" s="83"/>
      <c r="LMQ60" s="83"/>
      <c r="LMR60" s="83"/>
      <c r="LMS60" s="83"/>
      <c r="LMT60" s="83"/>
      <c r="LMU60" s="83"/>
      <c r="LMV60" s="83"/>
      <c r="LMW60" s="83"/>
      <c r="LMX60" s="83"/>
      <c r="LMY60" s="83"/>
      <c r="LMZ60" s="83"/>
      <c r="LNA60" s="83"/>
      <c r="LNB60" s="83"/>
      <c r="LNC60" s="83"/>
      <c r="LND60" s="83"/>
      <c r="LNE60" s="83"/>
      <c r="LNF60" s="83"/>
      <c r="LNG60" s="83"/>
      <c r="LNH60" s="83"/>
      <c r="LNI60" s="83"/>
      <c r="LNJ60" s="83"/>
      <c r="LNK60" s="83"/>
      <c r="LNL60" s="83"/>
      <c r="LNM60" s="83"/>
      <c r="LNN60" s="83"/>
      <c r="LNO60" s="83"/>
      <c r="LNP60" s="83"/>
      <c r="LNQ60" s="83"/>
      <c r="LNR60" s="83"/>
      <c r="LNS60" s="83"/>
      <c r="LNT60" s="83"/>
      <c r="LNU60" s="83"/>
      <c r="LNV60" s="83"/>
      <c r="LNW60" s="83"/>
      <c r="LNX60" s="83"/>
      <c r="LNY60" s="83"/>
      <c r="LNZ60" s="83"/>
      <c r="LOA60" s="83"/>
      <c r="LOB60" s="83"/>
      <c r="LOC60" s="83"/>
      <c r="LOD60" s="83"/>
      <c r="LOE60" s="83"/>
      <c r="LOF60" s="83"/>
      <c r="LOG60" s="83"/>
      <c r="LOH60" s="83"/>
      <c r="LOI60" s="83"/>
      <c r="LOJ60" s="83"/>
      <c r="LOK60" s="83"/>
      <c r="LOL60" s="83"/>
      <c r="LOM60" s="83"/>
      <c r="LON60" s="83"/>
      <c r="LOO60" s="83"/>
      <c r="LOP60" s="83"/>
      <c r="LOQ60" s="83"/>
      <c r="LOR60" s="83"/>
      <c r="LOS60" s="83"/>
      <c r="LOT60" s="83"/>
      <c r="LOU60" s="83"/>
      <c r="LOV60" s="83"/>
      <c r="LOW60" s="83"/>
      <c r="LOX60" s="83"/>
      <c r="LOY60" s="83"/>
      <c r="LOZ60" s="83"/>
      <c r="LPA60" s="83"/>
      <c r="LPB60" s="83"/>
      <c r="LPC60" s="83"/>
      <c r="LPD60" s="83"/>
      <c r="LPE60" s="83"/>
      <c r="LPF60" s="83"/>
      <c r="LPG60" s="83"/>
      <c r="LPH60" s="83"/>
      <c r="LPI60" s="83"/>
      <c r="LPJ60" s="83"/>
      <c r="LPK60" s="83"/>
      <c r="LPL60" s="83"/>
      <c r="LPM60" s="83"/>
      <c r="LPN60" s="83"/>
      <c r="LPO60" s="83"/>
      <c r="LPP60" s="83"/>
      <c r="LPQ60" s="83"/>
      <c r="LPR60" s="83"/>
      <c r="LPS60" s="83"/>
      <c r="LPT60" s="83"/>
      <c r="LPU60" s="83"/>
      <c r="LPV60" s="83"/>
      <c r="LPW60" s="83"/>
      <c r="LPX60" s="83"/>
      <c r="LPY60" s="83"/>
      <c r="LPZ60" s="83"/>
      <c r="LQA60" s="83"/>
      <c r="LQB60" s="83"/>
      <c r="LQC60" s="83"/>
      <c r="LQD60" s="83"/>
      <c r="LQE60" s="83"/>
      <c r="LQF60" s="83"/>
      <c r="LQG60" s="83"/>
      <c r="LQH60" s="83"/>
      <c r="LQI60" s="83"/>
      <c r="LQJ60" s="83"/>
      <c r="LQK60" s="83"/>
      <c r="LQL60" s="83"/>
      <c r="LQM60" s="83"/>
      <c r="LQN60" s="83"/>
      <c r="LQO60" s="83"/>
      <c r="LQP60" s="83"/>
      <c r="LQQ60" s="83"/>
      <c r="LQR60" s="83"/>
      <c r="LQS60" s="83"/>
      <c r="LQT60" s="83"/>
      <c r="LQU60" s="83"/>
      <c r="LQV60" s="83"/>
      <c r="LQW60" s="83"/>
      <c r="LQX60" s="83"/>
      <c r="LQY60" s="83"/>
      <c r="LQZ60" s="83"/>
      <c r="LRA60" s="83"/>
      <c r="LRB60" s="83"/>
      <c r="LRC60" s="83"/>
      <c r="LRD60" s="83"/>
      <c r="LRE60" s="83"/>
      <c r="LRF60" s="83"/>
      <c r="LRG60" s="83"/>
      <c r="LRH60" s="83"/>
      <c r="LRI60" s="83"/>
      <c r="LRJ60" s="83"/>
      <c r="LRK60" s="83"/>
      <c r="LRL60" s="83"/>
      <c r="LRM60" s="83"/>
      <c r="LRN60" s="83"/>
      <c r="LRO60" s="83"/>
      <c r="LRP60" s="83"/>
      <c r="LRQ60" s="83"/>
      <c r="LRR60" s="83"/>
      <c r="LRS60" s="83"/>
      <c r="LRT60" s="83"/>
      <c r="LRU60" s="83"/>
      <c r="LRV60" s="83"/>
      <c r="LRW60" s="83"/>
      <c r="LRX60" s="83"/>
      <c r="LRY60" s="83"/>
      <c r="LRZ60" s="83"/>
      <c r="LSA60" s="83"/>
      <c r="LSB60" s="83"/>
      <c r="LSC60" s="83"/>
      <c r="LSD60" s="83"/>
      <c r="LSE60" s="83"/>
      <c r="LSF60" s="83"/>
      <c r="LSG60" s="83"/>
      <c r="LSH60" s="83"/>
      <c r="LSI60" s="83"/>
      <c r="LSJ60" s="83"/>
      <c r="LSK60" s="83"/>
      <c r="LSL60" s="83"/>
      <c r="LSM60" s="83"/>
      <c r="LSN60" s="83"/>
      <c r="LSO60" s="83"/>
      <c r="LSP60" s="83"/>
      <c r="LSQ60" s="83"/>
      <c r="LSR60" s="83"/>
      <c r="LSS60" s="83"/>
      <c r="LST60" s="83"/>
      <c r="LSU60" s="83"/>
      <c r="LSV60" s="83"/>
      <c r="LSW60" s="83"/>
      <c r="LSX60" s="83"/>
      <c r="LSY60" s="83"/>
      <c r="LSZ60" s="83"/>
      <c r="LTA60" s="83"/>
      <c r="LTB60" s="83"/>
      <c r="LTC60" s="83"/>
      <c r="LTD60" s="83"/>
      <c r="LTE60" s="83"/>
      <c r="LTF60" s="83"/>
      <c r="LTG60" s="83"/>
      <c r="LTH60" s="83"/>
      <c r="LTI60" s="83"/>
      <c r="LTJ60" s="83"/>
      <c r="LTK60" s="83"/>
      <c r="LTL60" s="83"/>
      <c r="LTM60" s="83"/>
      <c r="LTN60" s="83"/>
      <c r="LTO60" s="83"/>
      <c r="LTP60" s="83"/>
      <c r="LTQ60" s="83"/>
      <c r="LTR60" s="83"/>
      <c r="LTS60" s="83"/>
      <c r="LTT60" s="83"/>
      <c r="LTU60" s="83"/>
      <c r="LTV60" s="83"/>
      <c r="LTW60" s="83"/>
      <c r="LTX60" s="83"/>
      <c r="LTY60" s="83"/>
      <c r="LTZ60" s="83"/>
      <c r="LUA60" s="83"/>
      <c r="LUB60" s="83"/>
      <c r="LUC60" s="83"/>
      <c r="LUD60" s="83"/>
      <c r="LUE60" s="83"/>
      <c r="LUF60" s="83"/>
      <c r="LUG60" s="83"/>
      <c r="LUH60" s="83"/>
      <c r="LUI60" s="83"/>
      <c r="LUJ60" s="83"/>
      <c r="LUK60" s="83"/>
      <c r="LUL60" s="83"/>
      <c r="LUM60" s="83"/>
      <c r="LUN60" s="83"/>
      <c r="LUO60" s="83"/>
      <c r="LUP60" s="83"/>
      <c r="LUQ60" s="83"/>
      <c r="LUR60" s="83"/>
      <c r="LUS60" s="83"/>
      <c r="LUT60" s="83"/>
      <c r="LUU60" s="83"/>
      <c r="LUV60" s="83"/>
      <c r="LUW60" s="83"/>
      <c r="LUX60" s="83"/>
      <c r="LUY60" s="83"/>
      <c r="LUZ60" s="83"/>
      <c r="LVA60" s="83"/>
      <c r="LVB60" s="83"/>
      <c r="LVC60" s="83"/>
      <c r="LVD60" s="83"/>
      <c r="LVE60" s="83"/>
      <c r="LVF60" s="83"/>
      <c r="LVG60" s="83"/>
      <c r="LVH60" s="83"/>
      <c r="LVI60" s="83"/>
      <c r="LVJ60" s="83"/>
      <c r="LVK60" s="83"/>
      <c r="LVL60" s="83"/>
      <c r="LVM60" s="83"/>
      <c r="LVN60" s="83"/>
      <c r="LVO60" s="83"/>
      <c r="LVP60" s="83"/>
      <c r="LVQ60" s="83"/>
      <c r="LVR60" s="83"/>
      <c r="LVS60" s="83"/>
      <c r="LVT60" s="83"/>
      <c r="LVU60" s="83"/>
      <c r="LVV60" s="83"/>
      <c r="LVW60" s="83"/>
      <c r="LVX60" s="83"/>
      <c r="LVY60" s="83"/>
      <c r="LVZ60" s="83"/>
      <c r="LWA60" s="83"/>
      <c r="LWB60" s="83"/>
      <c r="LWC60" s="83"/>
      <c r="LWD60" s="83"/>
      <c r="LWE60" s="83"/>
      <c r="LWF60" s="83"/>
      <c r="LWG60" s="83"/>
      <c r="LWH60" s="83"/>
      <c r="LWI60" s="83"/>
      <c r="LWJ60" s="83"/>
      <c r="LWK60" s="83"/>
      <c r="LWL60" s="83"/>
      <c r="LWM60" s="83"/>
      <c r="LWN60" s="83"/>
      <c r="LWO60" s="83"/>
      <c r="LWP60" s="83"/>
      <c r="LWQ60" s="83"/>
      <c r="LWR60" s="83"/>
      <c r="LWS60" s="83"/>
      <c r="LWT60" s="83"/>
      <c r="LWU60" s="83"/>
      <c r="LWV60" s="83"/>
      <c r="LWW60" s="83"/>
      <c r="LWX60" s="83"/>
      <c r="LWY60" s="83"/>
      <c r="LWZ60" s="83"/>
      <c r="LXA60" s="83"/>
      <c r="LXB60" s="83"/>
      <c r="LXC60" s="83"/>
      <c r="LXD60" s="83"/>
      <c r="LXE60" s="83"/>
      <c r="LXF60" s="83"/>
      <c r="LXG60" s="83"/>
      <c r="LXH60" s="83"/>
      <c r="LXI60" s="83"/>
      <c r="LXJ60" s="83"/>
      <c r="LXK60" s="83"/>
      <c r="LXL60" s="83"/>
      <c r="LXM60" s="83"/>
      <c r="LXN60" s="83"/>
      <c r="LXO60" s="83"/>
      <c r="LXP60" s="83"/>
      <c r="LXQ60" s="83"/>
      <c r="LXR60" s="83"/>
      <c r="LXS60" s="83"/>
      <c r="LXT60" s="83"/>
      <c r="LXU60" s="83"/>
      <c r="LXV60" s="83"/>
      <c r="LXW60" s="83"/>
      <c r="LXX60" s="83"/>
      <c r="LXY60" s="83"/>
      <c r="LXZ60" s="83"/>
      <c r="LYA60" s="83"/>
      <c r="LYB60" s="83"/>
      <c r="LYC60" s="83"/>
      <c r="LYD60" s="83"/>
      <c r="LYE60" s="83"/>
      <c r="LYF60" s="83"/>
      <c r="LYG60" s="83"/>
      <c r="LYH60" s="83"/>
      <c r="LYI60" s="83"/>
      <c r="LYJ60" s="83"/>
      <c r="LYK60" s="83"/>
      <c r="LYL60" s="83"/>
      <c r="LYM60" s="83"/>
      <c r="LYN60" s="83"/>
      <c r="LYO60" s="83"/>
      <c r="LYP60" s="83"/>
      <c r="LYQ60" s="83"/>
      <c r="LYR60" s="83"/>
      <c r="LYS60" s="83"/>
      <c r="LYT60" s="83"/>
      <c r="LYU60" s="83"/>
      <c r="LYV60" s="83"/>
      <c r="LYW60" s="83"/>
      <c r="LYX60" s="83"/>
      <c r="LYY60" s="83"/>
      <c r="LYZ60" s="83"/>
      <c r="LZA60" s="83"/>
      <c r="LZB60" s="83"/>
      <c r="LZC60" s="83"/>
      <c r="LZD60" s="83"/>
      <c r="LZE60" s="83"/>
      <c r="LZF60" s="83"/>
      <c r="LZG60" s="83"/>
      <c r="LZH60" s="83"/>
      <c r="LZI60" s="83"/>
      <c r="LZJ60" s="83"/>
      <c r="LZK60" s="83"/>
      <c r="LZL60" s="83"/>
      <c r="LZM60" s="83"/>
      <c r="LZN60" s="83"/>
      <c r="LZO60" s="83"/>
      <c r="LZP60" s="83"/>
      <c r="LZQ60" s="83"/>
      <c r="LZR60" s="83"/>
      <c r="LZS60" s="83"/>
      <c r="LZT60" s="83"/>
      <c r="LZU60" s="83"/>
      <c r="LZV60" s="83"/>
      <c r="LZW60" s="83"/>
      <c r="LZX60" s="83"/>
      <c r="LZY60" s="83"/>
      <c r="LZZ60" s="83"/>
      <c r="MAA60" s="83"/>
      <c r="MAB60" s="83"/>
      <c r="MAC60" s="83"/>
      <c r="MAD60" s="83"/>
      <c r="MAE60" s="83"/>
      <c r="MAF60" s="83"/>
      <c r="MAG60" s="83"/>
      <c r="MAH60" s="83"/>
      <c r="MAI60" s="83"/>
      <c r="MAJ60" s="83"/>
      <c r="MAK60" s="83"/>
      <c r="MAL60" s="83"/>
      <c r="MAM60" s="83"/>
      <c r="MAN60" s="83"/>
      <c r="MAO60" s="83"/>
      <c r="MAP60" s="83"/>
      <c r="MAQ60" s="83"/>
      <c r="MAR60" s="83"/>
      <c r="MAS60" s="83"/>
      <c r="MAT60" s="83"/>
      <c r="MAU60" s="83"/>
      <c r="MAV60" s="83"/>
      <c r="MAW60" s="83"/>
      <c r="MAX60" s="83"/>
      <c r="MAY60" s="83"/>
      <c r="MAZ60" s="83"/>
      <c r="MBA60" s="83"/>
      <c r="MBB60" s="83"/>
      <c r="MBC60" s="83"/>
      <c r="MBD60" s="83"/>
      <c r="MBE60" s="83"/>
      <c r="MBF60" s="83"/>
      <c r="MBG60" s="83"/>
      <c r="MBH60" s="83"/>
      <c r="MBI60" s="83"/>
      <c r="MBJ60" s="83"/>
      <c r="MBK60" s="83"/>
      <c r="MBL60" s="83"/>
      <c r="MBM60" s="83"/>
      <c r="MBN60" s="83"/>
      <c r="MBO60" s="83"/>
      <c r="MBP60" s="83"/>
      <c r="MBQ60" s="83"/>
      <c r="MBR60" s="83"/>
      <c r="MBS60" s="83"/>
      <c r="MBT60" s="83"/>
      <c r="MBU60" s="83"/>
      <c r="MBV60" s="83"/>
      <c r="MBW60" s="83"/>
      <c r="MBX60" s="83"/>
      <c r="MBY60" s="83"/>
      <c r="MBZ60" s="83"/>
      <c r="MCA60" s="83"/>
      <c r="MCB60" s="83"/>
      <c r="MCC60" s="83"/>
      <c r="MCD60" s="83"/>
      <c r="MCE60" s="83"/>
      <c r="MCF60" s="83"/>
      <c r="MCG60" s="83"/>
      <c r="MCH60" s="83"/>
      <c r="MCI60" s="83"/>
      <c r="MCJ60" s="83"/>
      <c r="MCK60" s="83"/>
      <c r="MCL60" s="83"/>
      <c r="MCM60" s="83"/>
      <c r="MCN60" s="83"/>
      <c r="MCO60" s="83"/>
      <c r="MCP60" s="83"/>
      <c r="MCQ60" s="83"/>
      <c r="MCR60" s="83"/>
      <c r="MCS60" s="83"/>
      <c r="MCT60" s="83"/>
      <c r="MCU60" s="83"/>
      <c r="MCV60" s="83"/>
      <c r="MCW60" s="83"/>
      <c r="MCX60" s="83"/>
      <c r="MCY60" s="83"/>
      <c r="MCZ60" s="83"/>
      <c r="MDA60" s="83"/>
      <c r="MDB60" s="83"/>
      <c r="MDC60" s="83"/>
      <c r="MDD60" s="83"/>
      <c r="MDE60" s="83"/>
      <c r="MDF60" s="83"/>
      <c r="MDG60" s="83"/>
      <c r="MDH60" s="83"/>
      <c r="MDI60" s="83"/>
      <c r="MDJ60" s="83"/>
      <c r="MDK60" s="83"/>
      <c r="MDL60" s="83"/>
      <c r="MDM60" s="83"/>
      <c r="MDN60" s="83"/>
      <c r="MDO60" s="83"/>
      <c r="MDP60" s="83"/>
      <c r="MDQ60" s="83"/>
      <c r="MDR60" s="83"/>
      <c r="MDS60" s="83"/>
      <c r="MDT60" s="83"/>
      <c r="MDU60" s="83"/>
      <c r="MDV60" s="83"/>
      <c r="MDW60" s="83"/>
      <c r="MDX60" s="83"/>
      <c r="MDY60" s="83"/>
      <c r="MDZ60" s="83"/>
      <c r="MEA60" s="83"/>
      <c r="MEB60" s="83"/>
      <c r="MEC60" s="83"/>
      <c r="MED60" s="83"/>
      <c r="MEE60" s="83"/>
      <c r="MEF60" s="83"/>
      <c r="MEG60" s="83"/>
      <c r="MEH60" s="83"/>
      <c r="MEI60" s="83"/>
      <c r="MEJ60" s="83"/>
      <c r="MEK60" s="83"/>
      <c r="MEL60" s="83"/>
      <c r="MEM60" s="83"/>
      <c r="MEN60" s="83"/>
      <c r="MEO60" s="83"/>
      <c r="MEP60" s="83"/>
      <c r="MEQ60" s="83"/>
      <c r="MER60" s="83"/>
      <c r="MES60" s="83"/>
      <c r="MET60" s="83"/>
      <c r="MEU60" s="83"/>
      <c r="MEV60" s="83"/>
      <c r="MEW60" s="83"/>
      <c r="MEX60" s="83"/>
      <c r="MEY60" s="83"/>
      <c r="MEZ60" s="83"/>
      <c r="MFA60" s="83"/>
      <c r="MFB60" s="83"/>
      <c r="MFC60" s="83"/>
      <c r="MFD60" s="83"/>
      <c r="MFE60" s="83"/>
      <c r="MFF60" s="83"/>
      <c r="MFG60" s="83"/>
      <c r="MFH60" s="83"/>
      <c r="MFI60" s="83"/>
      <c r="MFJ60" s="83"/>
      <c r="MFK60" s="83"/>
      <c r="MFL60" s="83"/>
      <c r="MFM60" s="83"/>
      <c r="MFN60" s="83"/>
      <c r="MFO60" s="83"/>
      <c r="MFP60" s="83"/>
      <c r="MFQ60" s="83"/>
      <c r="MFR60" s="83"/>
      <c r="MFS60" s="83"/>
      <c r="MFT60" s="83"/>
      <c r="MFU60" s="83"/>
      <c r="MFV60" s="83"/>
      <c r="MFW60" s="83"/>
      <c r="MFX60" s="83"/>
      <c r="MFY60" s="83"/>
      <c r="MFZ60" s="83"/>
      <c r="MGA60" s="83"/>
      <c r="MGB60" s="83"/>
      <c r="MGC60" s="83"/>
      <c r="MGD60" s="83"/>
      <c r="MGE60" s="83"/>
      <c r="MGF60" s="83"/>
      <c r="MGG60" s="83"/>
      <c r="MGH60" s="83"/>
      <c r="MGI60" s="83"/>
      <c r="MGJ60" s="83"/>
      <c r="MGK60" s="83"/>
      <c r="MGL60" s="83"/>
      <c r="MGM60" s="83"/>
      <c r="MGN60" s="83"/>
      <c r="MGO60" s="83"/>
      <c r="MGP60" s="83"/>
      <c r="MGQ60" s="83"/>
      <c r="MGR60" s="83"/>
      <c r="MGS60" s="83"/>
      <c r="MGT60" s="83"/>
      <c r="MGU60" s="83"/>
      <c r="MGV60" s="83"/>
      <c r="MGW60" s="83"/>
      <c r="MGX60" s="83"/>
      <c r="MGY60" s="83"/>
      <c r="MGZ60" s="83"/>
      <c r="MHA60" s="83"/>
      <c r="MHB60" s="83"/>
      <c r="MHC60" s="83"/>
      <c r="MHD60" s="83"/>
      <c r="MHE60" s="83"/>
      <c r="MHF60" s="83"/>
      <c r="MHG60" s="83"/>
      <c r="MHH60" s="83"/>
      <c r="MHI60" s="83"/>
      <c r="MHJ60" s="83"/>
      <c r="MHK60" s="83"/>
      <c r="MHL60" s="83"/>
      <c r="MHM60" s="83"/>
      <c r="MHN60" s="83"/>
      <c r="MHO60" s="83"/>
      <c r="MHP60" s="83"/>
      <c r="MHQ60" s="83"/>
      <c r="MHR60" s="83"/>
      <c r="MHS60" s="83"/>
      <c r="MHT60" s="83"/>
      <c r="MHU60" s="83"/>
      <c r="MHV60" s="83"/>
      <c r="MHW60" s="83"/>
      <c r="MHX60" s="83"/>
      <c r="MHY60" s="83"/>
      <c r="MHZ60" s="83"/>
      <c r="MIA60" s="83"/>
      <c r="MIB60" s="83"/>
      <c r="MIC60" s="83"/>
      <c r="MID60" s="83"/>
      <c r="MIE60" s="83"/>
      <c r="MIF60" s="83"/>
      <c r="MIG60" s="83"/>
      <c r="MIH60" s="83"/>
      <c r="MII60" s="83"/>
      <c r="MIJ60" s="83"/>
      <c r="MIK60" s="83"/>
      <c r="MIL60" s="83"/>
      <c r="MIM60" s="83"/>
      <c r="MIN60" s="83"/>
      <c r="MIO60" s="83"/>
      <c r="MIP60" s="83"/>
      <c r="MIQ60" s="83"/>
      <c r="MIR60" s="83"/>
      <c r="MIS60" s="83"/>
      <c r="MIT60" s="83"/>
      <c r="MIU60" s="83"/>
      <c r="MIV60" s="83"/>
      <c r="MIW60" s="83"/>
      <c r="MIX60" s="83"/>
      <c r="MIY60" s="83"/>
      <c r="MIZ60" s="83"/>
      <c r="MJA60" s="83"/>
      <c r="MJB60" s="83"/>
      <c r="MJC60" s="83"/>
      <c r="MJD60" s="83"/>
      <c r="MJE60" s="83"/>
      <c r="MJF60" s="83"/>
      <c r="MJG60" s="83"/>
      <c r="MJH60" s="83"/>
      <c r="MJI60" s="83"/>
      <c r="MJJ60" s="83"/>
      <c r="MJK60" s="83"/>
      <c r="MJL60" s="83"/>
      <c r="MJM60" s="83"/>
      <c r="MJN60" s="83"/>
      <c r="MJO60" s="83"/>
      <c r="MJP60" s="83"/>
      <c r="MJQ60" s="83"/>
      <c r="MJR60" s="83"/>
      <c r="MJS60" s="83"/>
      <c r="MJT60" s="83"/>
      <c r="MJU60" s="83"/>
      <c r="MJV60" s="83"/>
      <c r="MJW60" s="83"/>
      <c r="MJX60" s="83"/>
      <c r="MJY60" s="83"/>
      <c r="MJZ60" s="83"/>
      <c r="MKA60" s="83"/>
      <c r="MKB60" s="83"/>
      <c r="MKC60" s="83"/>
      <c r="MKD60" s="83"/>
      <c r="MKE60" s="83"/>
      <c r="MKF60" s="83"/>
      <c r="MKG60" s="83"/>
      <c r="MKH60" s="83"/>
      <c r="MKI60" s="83"/>
      <c r="MKJ60" s="83"/>
      <c r="MKK60" s="83"/>
      <c r="MKL60" s="83"/>
      <c r="MKM60" s="83"/>
      <c r="MKN60" s="83"/>
      <c r="MKO60" s="83"/>
      <c r="MKP60" s="83"/>
      <c r="MKQ60" s="83"/>
      <c r="MKR60" s="83"/>
      <c r="MKS60" s="83"/>
      <c r="MKT60" s="83"/>
      <c r="MKU60" s="83"/>
      <c r="MKV60" s="83"/>
      <c r="MKW60" s="83"/>
      <c r="MKX60" s="83"/>
      <c r="MKY60" s="83"/>
      <c r="MKZ60" s="83"/>
      <c r="MLA60" s="83"/>
      <c r="MLB60" s="83"/>
      <c r="MLC60" s="83"/>
      <c r="MLD60" s="83"/>
      <c r="MLE60" s="83"/>
      <c r="MLF60" s="83"/>
      <c r="MLG60" s="83"/>
      <c r="MLH60" s="83"/>
      <c r="MLI60" s="83"/>
      <c r="MLJ60" s="83"/>
      <c r="MLK60" s="83"/>
      <c r="MLL60" s="83"/>
      <c r="MLM60" s="83"/>
      <c r="MLN60" s="83"/>
      <c r="MLO60" s="83"/>
      <c r="MLP60" s="83"/>
      <c r="MLQ60" s="83"/>
      <c r="MLR60" s="83"/>
      <c r="MLS60" s="83"/>
      <c r="MLT60" s="83"/>
      <c r="MLU60" s="83"/>
      <c r="MLV60" s="83"/>
      <c r="MLW60" s="83"/>
      <c r="MLX60" s="83"/>
      <c r="MLY60" s="83"/>
      <c r="MLZ60" s="83"/>
      <c r="MMA60" s="83"/>
      <c r="MMB60" s="83"/>
      <c r="MMC60" s="83"/>
      <c r="MMD60" s="83"/>
      <c r="MME60" s="83"/>
      <c r="MMF60" s="83"/>
      <c r="MMG60" s="83"/>
      <c r="MMH60" s="83"/>
      <c r="MMI60" s="83"/>
      <c r="MMJ60" s="83"/>
      <c r="MMK60" s="83"/>
      <c r="MML60" s="83"/>
      <c r="MMM60" s="83"/>
      <c r="MMN60" s="83"/>
      <c r="MMO60" s="83"/>
      <c r="MMP60" s="83"/>
      <c r="MMQ60" s="83"/>
      <c r="MMR60" s="83"/>
      <c r="MMS60" s="83"/>
      <c r="MMT60" s="83"/>
      <c r="MMU60" s="83"/>
      <c r="MMV60" s="83"/>
      <c r="MMW60" s="83"/>
      <c r="MMX60" s="83"/>
      <c r="MMY60" s="83"/>
      <c r="MMZ60" s="83"/>
      <c r="MNA60" s="83"/>
      <c r="MNB60" s="83"/>
      <c r="MNC60" s="83"/>
      <c r="MND60" s="83"/>
      <c r="MNE60" s="83"/>
      <c r="MNF60" s="83"/>
      <c r="MNG60" s="83"/>
      <c r="MNH60" s="83"/>
      <c r="MNI60" s="83"/>
      <c r="MNJ60" s="83"/>
      <c r="MNK60" s="83"/>
      <c r="MNL60" s="83"/>
      <c r="MNM60" s="83"/>
      <c r="MNN60" s="83"/>
      <c r="MNO60" s="83"/>
      <c r="MNP60" s="83"/>
      <c r="MNQ60" s="83"/>
      <c r="MNR60" s="83"/>
      <c r="MNS60" s="83"/>
      <c r="MNT60" s="83"/>
      <c r="MNU60" s="83"/>
      <c r="MNV60" s="83"/>
      <c r="MNW60" s="83"/>
      <c r="MNX60" s="83"/>
      <c r="MNY60" s="83"/>
      <c r="MNZ60" s="83"/>
      <c r="MOA60" s="83"/>
      <c r="MOB60" s="83"/>
      <c r="MOC60" s="83"/>
      <c r="MOD60" s="83"/>
      <c r="MOE60" s="83"/>
      <c r="MOF60" s="83"/>
      <c r="MOG60" s="83"/>
      <c r="MOH60" s="83"/>
      <c r="MOI60" s="83"/>
      <c r="MOJ60" s="83"/>
      <c r="MOK60" s="83"/>
      <c r="MOL60" s="83"/>
      <c r="MOM60" s="83"/>
      <c r="MON60" s="83"/>
      <c r="MOO60" s="83"/>
      <c r="MOP60" s="83"/>
      <c r="MOQ60" s="83"/>
      <c r="MOR60" s="83"/>
      <c r="MOS60" s="83"/>
      <c r="MOT60" s="83"/>
      <c r="MOU60" s="83"/>
      <c r="MOV60" s="83"/>
      <c r="MOW60" s="83"/>
      <c r="MOX60" s="83"/>
      <c r="MOY60" s="83"/>
      <c r="MOZ60" s="83"/>
      <c r="MPA60" s="83"/>
      <c r="MPB60" s="83"/>
      <c r="MPC60" s="83"/>
      <c r="MPD60" s="83"/>
      <c r="MPE60" s="83"/>
      <c r="MPF60" s="83"/>
      <c r="MPG60" s="83"/>
      <c r="MPH60" s="83"/>
      <c r="MPI60" s="83"/>
      <c r="MPJ60" s="83"/>
      <c r="MPK60" s="83"/>
      <c r="MPL60" s="83"/>
      <c r="MPM60" s="83"/>
      <c r="MPN60" s="83"/>
      <c r="MPO60" s="83"/>
      <c r="MPP60" s="83"/>
      <c r="MPQ60" s="83"/>
      <c r="MPR60" s="83"/>
      <c r="MPS60" s="83"/>
      <c r="MPT60" s="83"/>
      <c r="MPU60" s="83"/>
      <c r="MPV60" s="83"/>
      <c r="MPW60" s="83"/>
      <c r="MPX60" s="83"/>
      <c r="MPY60" s="83"/>
      <c r="MPZ60" s="83"/>
      <c r="MQA60" s="83"/>
      <c r="MQB60" s="83"/>
      <c r="MQC60" s="83"/>
      <c r="MQD60" s="83"/>
      <c r="MQE60" s="83"/>
      <c r="MQF60" s="83"/>
      <c r="MQG60" s="83"/>
      <c r="MQH60" s="83"/>
      <c r="MQI60" s="83"/>
      <c r="MQJ60" s="83"/>
      <c r="MQK60" s="83"/>
      <c r="MQL60" s="83"/>
      <c r="MQM60" s="83"/>
      <c r="MQN60" s="83"/>
      <c r="MQO60" s="83"/>
      <c r="MQP60" s="83"/>
      <c r="MQQ60" s="83"/>
      <c r="MQR60" s="83"/>
      <c r="MQS60" s="83"/>
      <c r="MQT60" s="83"/>
      <c r="MQU60" s="83"/>
      <c r="MQV60" s="83"/>
      <c r="MQW60" s="83"/>
      <c r="MQX60" s="83"/>
      <c r="MQY60" s="83"/>
      <c r="MQZ60" s="83"/>
      <c r="MRA60" s="83"/>
      <c r="MRB60" s="83"/>
      <c r="MRC60" s="83"/>
      <c r="MRD60" s="83"/>
      <c r="MRE60" s="83"/>
      <c r="MRF60" s="83"/>
      <c r="MRG60" s="83"/>
      <c r="MRH60" s="83"/>
      <c r="MRI60" s="83"/>
      <c r="MRJ60" s="83"/>
      <c r="MRK60" s="83"/>
      <c r="MRL60" s="83"/>
      <c r="MRM60" s="83"/>
      <c r="MRN60" s="83"/>
      <c r="MRO60" s="83"/>
      <c r="MRP60" s="83"/>
      <c r="MRQ60" s="83"/>
      <c r="MRR60" s="83"/>
      <c r="MRS60" s="83"/>
      <c r="MRT60" s="83"/>
      <c r="MRU60" s="83"/>
      <c r="MRV60" s="83"/>
      <c r="MRW60" s="83"/>
      <c r="MRX60" s="83"/>
      <c r="MRY60" s="83"/>
      <c r="MRZ60" s="83"/>
      <c r="MSA60" s="83"/>
      <c r="MSB60" s="83"/>
      <c r="MSC60" s="83"/>
      <c r="MSD60" s="83"/>
      <c r="MSE60" s="83"/>
      <c r="MSF60" s="83"/>
      <c r="MSG60" s="83"/>
      <c r="MSH60" s="83"/>
      <c r="MSI60" s="83"/>
      <c r="MSJ60" s="83"/>
      <c r="MSK60" s="83"/>
      <c r="MSL60" s="83"/>
      <c r="MSM60" s="83"/>
      <c r="MSN60" s="83"/>
      <c r="MSO60" s="83"/>
      <c r="MSP60" s="83"/>
      <c r="MSQ60" s="83"/>
      <c r="MSR60" s="83"/>
      <c r="MSS60" s="83"/>
      <c r="MST60" s="83"/>
      <c r="MSU60" s="83"/>
      <c r="MSV60" s="83"/>
      <c r="MSW60" s="83"/>
      <c r="MSX60" s="83"/>
      <c r="MSY60" s="83"/>
      <c r="MSZ60" s="83"/>
      <c r="MTA60" s="83"/>
      <c r="MTB60" s="83"/>
      <c r="MTC60" s="83"/>
      <c r="MTD60" s="83"/>
      <c r="MTE60" s="83"/>
      <c r="MTF60" s="83"/>
      <c r="MTG60" s="83"/>
      <c r="MTH60" s="83"/>
      <c r="MTI60" s="83"/>
      <c r="MTJ60" s="83"/>
      <c r="MTK60" s="83"/>
      <c r="MTL60" s="83"/>
      <c r="MTM60" s="83"/>
      <c r="MTN60" s="83"/>
      <c r="MTO60" s="83"/>
      <c r="MTP60" s="83"/>
      <c r="MTQ60" s="83"/>
      <c r="MTR60" s="83"/>
      <c r="MTS60" s="83"/>
      <c r="MTT60" s="83"/>
      <c r="MTU60" s="83"/>
      <c r="MTV60" s="83"/>
      <c r="MTW60" s="83"/>
      <c r="MTX60" s="83"/>
      <c r="MTY60" s="83"/>
      <c r="MTZ60" s="83"/>
      <c r="MUA60" s="83"/>
      <c r="MUB60" s="83"/>
      <c r="MUC60" s="83"/>
      <c r="MUD60" s="83"/>
      <c r="MUE60" s="83"/>
      <c r="MUF60" s="83"/>
      <c r="MUG60" s="83"/>
      <c r="MUH60" s="83"/>
      <c r="MUI60" s="83"/>
      <c r="MUJ60" s="83"/>
      <c r="MUK60" s="83"/>
      <c r="MUL60" s="83"/>
      <c r="MUM60" s="83"/>
      <c r="MUN60" s="83"/>
      <c r="MUO60" s="83"/>
      <c r="MUP60" s="83"/>
      <c r="MUQ60" s="83"/>
      <c r="MUR60" s="83"/>
      <c r="MUS60" s="83"/>
      <c r="MUT60" s="83"/>
      <c r="MUU60" s="83"/>
      <c r="MUV60" s="83"/>
      <c r="MUW60" s="83"/>
      <c r="MUX60" s="83"/>
      <c r="MUY60" s="83"/>
      <c r="MUZ60" s="83"/>
      <c r="MVA60" s="83"/>
      <c r="MVB60" s="83"/>
      <c r="MVC60" s="83"/>
      <c r="MVD60" s="83"/>
      <c r="MVE60" s="83"/>
      <c r="MVF60" s="83"/>
      <c r="MVG60" s="83"/>
      <c r="MVH60" s="83"/>
      <c r="MVI60" s="83"/>
      <c r="MVJ60" s="83"/>
      <c r="MVK60" s="83"/>
      <c r="MVL60" s="83"/>
      <c r="MVM60" s="83"/>
      <c r="MVN60" s="83"/>
      <c r="MVO60" s="83"/>
      <c r="MVP60" s="83"/>
      <c r="MVQ60" s="83"/>
      <c r="MVR60" s="83"/>
      <c r="MVS60" s="83"/>
      <c r="MVT60" s="83"/>
      <c r="MVU60" s="83"/>
      <c r="MVV60" s="83"/>
      <c r="MVW60" s="83"/>
      <c r="MVX60" s="83"/>
      <c r="MVY60" s="83"/>
      <c r="MVZ60" s="83"/>
      <c r="MWA60" s="83"/>
      <c r="MWB60" s="83"/>
      <c r="MWC60" s="83"/>
      <c r="MWD60" s="83"/>
      <c r="MWE60" s="83"/>
      <c r="MWF60" s="83"/>
      <c r="MWG60" s="83"/>
      <c r="MWH60" s="83"/>
      <c r="MWI60" s="83"/>
      <c r="MWJ60" s="83"/>
      <c r="MWK60" s="83"/>
      <c r="MWL60" s="83"/>
      <c r="MWM60" s="83"/>
      <c r="MWN60" s="83"/>
      <c r="MWO60" s="83"/>
      <c r="MWP60" s="83"/>
      <c r="MWQ60" s="83"/>
      <c r="MWR60" s="83"/>
      <c r="MWS60" s="83"/>
      <c r="MWT60" s="83"/>
      <c r="MWU60" s="83"/>
      <c r="MWV60" s="83"/>
      <c r="MWW60" s="83"/>
      <c r="MWX60" s="83"/>
      <c r="MWY60" s="83"/>
      <c r="MWZ60" s="83"/>
      <c r="MXA60" s="83"/>
      <c r="MXB60" s="83"/>
      <c r="MXC60" s="83"/>
      <c r="MXD60" s="83"/>
      <c r="MXE60" s="83"/>
      <c r="MXF60" s="83"/>
      <c r="MXG60" s="83"/>
      <c r="MXH60" s="83"/>
      <c r="MXI60" s="83"/>
      <c r="MXJ60" s="83"/>
      <c r="MXK60" s="83"/>
      <c r="MXL60" s="83"/>
      <c r="MXM60" s="83"/>
      <c r="MXN60" s="83"/>
      <c r="MXO60" s="83"/>
      <c r="MXP60" s="83"/>
      <c r="MXQ60" s="83"/>
      <c r="MXR60" s="83"/>
      <c r="MXS60" s="83"/>
      <c r="MXT60" s="83"/>
      <c r="MXU60" s="83"/>
      <c r="MXV60" s="83"/>
      <c r="MXW60" s="83"/>
      <c r="MXX60" s="83"/>
      <c r="MXY60" s="83"/>
      <c r="MXZ60" s="83"/>
      <c r="MYA60" s="83"/>
      <c r="MYB60" s="83"/>
      <c r="MYC60" s="83"/>
      <c r="MYD60" s="83"/>
      <c r="MYE60" s="83"/>
      <c r="MYF60" s="83"/>
      <c r="MYG60" s="83"/>
      <c r="MYH60" s="83"/>
      <c r="MYI60" s="83"/>
      <c r="MYJ60" s="83"/>
      <c r="MYK60" s="83"/>
      <c r="MYL60" s="83"/>
      <c r="MYM60" s="83"/>
      <c r="MYN60" s="83"/>
      <c r="MYO60" s="83"/>
      <c r="MYP60" s="83"/>
      <c r="MYQ60" s="83"/>
      <c r="MYR60" s="83"/>
      <c r="MYS60" s="83"/>
      <c r="MYT60" s="83"/>
      <c r="MYU60" s="83"/>
      <c r="MYV60" s="83"/>
      <c r="MYW60" s="83"/>
      <c r="MYX60" s="83"/>
      <c r="MYY60" s="83"/>
      <c r="MYZ60" s="83"/>
      <c r="MZA60" s="83"/>
      <c r="MZB60" s="83"/>
      <c r="MZC60" s="83"/>
      <c r="MZD60" s="83"/>
      <c r="MZE60" s="83"/>
      <c r="MZF60" s="83"/>
      <c r="MZG60" s="83"/>
      <c r="MZH60" s="83"/>
      <c r="MZI60" s="83"/>
      <c r="MZJ60" s="83"/>
      <c r="MZK60" s="83"/>
      <c r="MZL60" s="83"/>
      <c r="MZM60" s="83"/>
      <c r="MZN60" s="83"/>
      <c r="MZO60" s="83"/>
      <c r="MZP60" s="83"/>
      <c r="MZQ60" s="83"/>
      <c r="MZR60" s="83"/>
      <c r="MZS60" s="83"/>
      <c r="MZT60" s="83"/>
      <c r="MZU60" s="83"/>
      <c r="MZV60" s="83"/>
      <c r="MZW60" s="83"/>
      <c r="MZX60" s="83"/>
      <c r="MZY60" s="83"/>
      <c r="MZZ60" s="83"/>
      <c r="NAA60" s="83"/>
      <c r="NAB60" s="83"/>
      <c r="NAC60" s="83"/>
      <c r="NAD60" s="83"/>
      <c r="NAE60" s="83"/>
      <c r="NAF60" s="83"/>
      <c r="NAG60" s="83"/>
      <c r="NAH60" s="83"/>
      <c r="NAI60" s="83"/>
      <c r="NAJ60" s="83"/>
      <c r="NAK60" s="83"/>
      <c r="NAL60" s="83"/>
      <c r="NAM60" s="83"/>
      <c r="NAN60" s="83"/>
      <c r="NAO60" s="83"/>
      <c r="NAP60" s="83"/>
      <c r="NAQ60" s="83"/>
      <c r="NAR60" s="83"/>
      <c r="NAS60" s="83"/>
      <c r="NAT60" s="83"/>
      <c r="NAU60" s="83"/>
      <c r="NAV60" s="83"/>
      <c r="NAW60" s="83"/>
      <c r="NAX60" s="83"/>
      <c r="NAY60" s="83"/>
      <c r="NAZ60" s="83"/>
      <c r="NBA60" s="83"/>
      <c r="NBB60" s="83"/>
      <c r="NBC60" s="83"/>
      <c r="NBD60" s="83"/>
      <c r="NBE60" s="83"/>
      <c r="NBF60" s="83"/>
      <c r="NBG60" s="83"/>
      <c r="NBH60" s="83"/>
      <c r="NBI60" s="83"/>
      <c r="NBJ60" s="83"/>
      <c r="NBK60" s="83"/>
      <c r="NBL60" s="83"/>
      <c r="NBM60" s="83"/>
      <c r="NBN60" s="83"/>
      <c r="NBO60" s="83"/>
      <c r="NBP60" s="83"/>
      <c r="NBQ60" s="83"/>
      <c r="NBR60" s="83"/>
      <c r="NBS60" s="83"/>
      <c r="NBT60" s="83"/>
      <c r="NBU60" s="83"/>
      <c r="NBV60" s="83"/>
      <c r="NBW60" s="83"/>
      <c r="NBX60" s="83"/>
      <c r="NBY60" s="83"/>
      <c r="NBZ60" s="83"/>
      <c r="NCA60" s="83"/>
      <c r="NCB60" s="83"/>
      <c r="NCC60" s="83"/>
      <c r="NCD60" s="83"/>
      <c r="NCE60" s="83"/>
      <c r="NCF60" s="83"/>
      <c r="NCG60" s="83"/>
      <c r="NCH60" s="83"/>
      <c r="NCI60" s="83"/>
      <c r="NCJ60" s="83"/>
      <c r="NCK60" s="83"/>
      <c r="NCL60" s="83"/>
      <c r="NCM60" s="83"/>
      <c r="NCN60" s="83"/>
      <c r="NCO60" s="83"/>
      <c r="NCP60" s="83"/>
      <c r="NCQ60" s="83"/>
      <c r="NCR60" s="83"/>
      <c r="NCS60" s="83"/>
      <c r="NCT60" s="83"/>
      <c r="NCU60" s="83"/>
      <c r="NCV60" s="83"/>
      <c r="NCW60" s="83"/>
      <c r="NCX60" s="83"/>
      <c r="NCY60" s="83"/>
      <c r="NCZ60" s="83"/>
      <c r="NDA60" s="83"/>
      <c r="NDB60" s="83"/>
      <c r="NDC60" s="83"/>
      <c r="NDD60" s="83"/>
      <c r="NDE60" s="83"/>
      <c r="NDF60" s="83"/>
      <c r="NDG60" s="83"/>
      <c r="NDH60" s="83"/>
      <c r="NDI60" s="83"/>
      <c r="NDJ60" s="83"/>
      <c r="NDK60" s="83"/>
      <c r="NDL60" s="83"/>
      <c r="NDM60" s="83"/>
      <c r="NDN60" s="83"/>
      <c r="NDO60" s="83"/>
      <c r="NDP60" s="83"/>
      <c r="NDQ60" s="83"/>
      <c r="NDR60" s="83"/>
      <c r="NDS60" s="83"/>
      <c r="NDT60" s="83"/>
      <c r="NDU60" s="83"/>
      <c r="NDV60" s="83"/>
      <c r="NDW60" s="83"/>
      <c r="NDX60" s="83"/>
      <c r="NDY60" s="83"/>
      <c r="NDZ60" s="83"/>
      <c r="NEA60" s="83"/>
      <c r="NEB60" s="83"/>
      <c r="NEC60" s="83"/>
      <c r="NED60" s="83"/>
      <c r="NEE60" s="83"/>
      <c r="NEF60" s="83"/>
      <c r="NEG60" s="83"/>
      <c r="NEH60" s="83"/>
      <c r="NEI60" s="83"/>
      <c r="NEJ60" s="83"/>
      <c r="NEK60" s="83"/>
      <c r="NEL60" s="83"/>
      <c r="NEM60" s="83"/>
      <c r="NEN60" s="83"/>
      <c r="NEO60" s="83"/>
      <c r="NEP60" s="83"/>
      <c r="NEQ60" s="83"/>
      <c r="NER60" s="83"/>
      <c r="NES60" s="83"/>
      <c r="NET60" s="83"/>
      <c r="NEU60" s="83"/>
      <c r="NEV60" s="83"/>
      <c r="NEW60" s="83"/>
      <c r="NEX60" s="83"/>
      <c r="NEY60" s="83"/>
      <c r="NEZ60" s="83"/>
      <c r="NFA60" s="83"/>
      <c r="NFB60" s="83"/>
      <c r="NFC60" s="83"/>
      <c r="NFD60" s="83"/>
      <c r="NFE60" s="83"/>
      <c r="NFF60" s="83"/>
      <c r="NFG60" s="83"/>
      <c r="NFH60" s="83"/>
      <c r="NFI60" s="83"/>
      <c r="NFJ60" s="83"/>
      <c r="NFK60" s="83"/>
      <c r="NFL60" s="83"/>
      <c r="NFM60" s="83"/>
      <c r="NFN60" s="83"/>
      <c r="NFO60" s="83"/>
      <c r="NFP60" s="83"/>
      <c r="NFQ60" s="83"/>
      <c r="NFR60" s="83"/>
      <c r="NFS60" s="83"/>
      <c r="NFT60" s="83"/>
      <c r="NFU60" s="83"/>
      <c r="NFV60" s="83"/>
      <c r="NFW60" s="83"/>
      <c r="NFX60" s="83"/>
      <c r="NFY60" s="83"/>
      <c r="NFZ60" s="83"/>
      <c r="NGA60" s="83"/>
      <c r="NGB60" s="83"/>
      <c r="NGC60" s="83"/>
      <c r="NGD60" s="83"/>
      <c r="NGE60" s="83"/>
      <c r="NGF60" s="83"/>
      <c r="NGG60" s="83"/>
      <c r="NGH60" s="83"/>
      <c r="NGI60" s="83"/>
      <c r="NGJ60" s="83"/>
      <c r="NGK60" s="83"/>
      <c r="NGL60" s="83"/>
      <c r="NGM60" s="83"/>
      <c r="NGN60" s="83"/>
      <c r="NGO60" s="83"/>
      <c r="NGP60" s="83"/>
      <c r="NGQ60" s="83"/>
      <c r="NGR60" s="83"/>
      <c r="NGS60" s="83"/>
      <c r="NGT60" s="83"/>
      <c r="NGU60" s="83"/>
      <c r="NGV60" s="83"/>
      <c r="NGW60" s="83"/>
      <c r="NGX60" s="83"/>
      <c r="NGY60" s="83"/>
      <c r="NGZ60" s="83"/>
      <c r="NHA60" s="83"/>
      <c r="NHB60" s="83"/>
      <c r="NHC60" s="83"/>
      <c r="NHD60" s="83"/>
      <c r="NHE60" s="83"/>
      <c r="NHF60" s="83"/>
      <c r="NHG60" s="83"/>
      <c r="NHH60" s="83"/>
      <c r="NHI60" s="83"/>
      <c r="NHJ60" s="83"/>
      <c r="NHK60" s="83"/>
      <c r="NHL60" s="83"/>
      <c r="NHM60" s="83"/>
      <c r="NHN60" s="83"/>
      <c r="NHO60" s="83"/>
      <c r="NHP60" s="83"/>
      <c r="NHQ60" s="83"/>
      <c r="NHR60" s="83"/>
      <c r="NHS60" s="83"/>
      <c r="NHT60" s="83"/>
      <c r="NHU60" s="83"/>
      <c r="NHV60" s="83"/>
      <c r="NHW60" s="83"/>
      <c r="NHX60" s="83"/>
      <c r="NHY60" s="83"/>
      <c r="NHZ60" s="83"/>
      <c r="NIA60" s="83"/>
      <c r="NIB60" s="83"/>
      <c r="NIC60" s="83"/>
      <c r="NID60" s="83"/>
      <c r="NIE60" s="83"/>
      <c r="NIF60" s="83"/>
      <c r="NIG60" s="83"/>
      <c r="NIH60" s="83"/>
      <c r="NII60" s="83"/>
      <c r="NIJ60" s="83"/>
      <c r="NIK60" s="83"/>
      <c r="NIL60" s="83"/>
      <c r="NIM60" s="83"/>
      <c r="NIN60" s="83"/>
      <c r="NIO60" s="83"/>
      <c r="NIP60" s="83"/>
      <c r="NIQ60" s="83"/>
      <c r="NIR60" s="83"/>
      <c r="NIS60" s="83"/>
      <c r="NIT60" s="83"/>
      <c r="NIU60" s="83"/>
      <c r="NIV60" s="83"/>
      <c r="NIW60" s="83"/>
      <c r="NIX60" s="83"/>
      <c r="NIY60" s="83"/>
      <c r="NIZ60" s="83"/>
      <c r="NJA60" s="83"/>
      <c r="NJB60" s="83"/>
      <c r="NJC60" s="83"/>
      <c r="NJD60" s="83"/>
      <c r="NJE60" s="83"/>
      <c r="NJF60" s="83"/>
      <c r="NJG60" s="83"/>
      <c r="NJH60" s="83"/>
      <c r="NJI60" s="83"/>
      <c r="NJJ60" s="83"/>
      <c r="NJK60" s="83"/>
      <c r="NJL60" s="83"/>
      <c r="NJM60" s="83"/>
      <c r="NJN60" s="83"/>
      <c r="NJO60" s="83"/>
      <c r="NJP60" s="83"/>
      <c r="NJQ60" s="83"/>
      <c r="NJR60" s="83"/>
      <c r="NJS60" s="83"/>
      <c r="NJT60" s="83"/>
      <c r="NJU60" s="83"/>
      <c r="NJV60" s="83"/>
      <c r="NJW60" s="83"/>
      <c r="NJX60" s="83"/>
      <c r="NJY60" s="83"/>
      <c r="NJZ60" s="83"/>
      <c r="NKA60" s="83"/>
      <c r="NKB60" s="83"/>
      <c r="NKC60" s="83"/>
      <c r="NKD60" s="83"/>
      <c r="NKE60" s="83"/>
      <c r="NKF60" s="83"/>
      <c r="NKG60" s="83"/>
      <c r="NKH60" s="83"/>
      <c r="NKI60" s="83"/>
      <c r="NKJ60" s="83"/>
      <c r="NKK60" s="83"/>
      <c r="NKL60" s="83"/>
      <c r="NKM60" s="83"/>
      <c r="NKN60" s="83"/>
      <c r="NKO60" s="83"/>
      <c r="NKP60" s="83"/>
      <c r="NKQ60" s="83"/>
      <c r="NKR60" s="83"/>
      <c r="NKS60" s="83"/>
      <c r="NKT60" s="83"/>
      <c r="NKU60" s="83"/>
      <c r="NKV60" s="83"/>
      <c r="NKW60" s="83"/>
      <c r="NKX60" s="83"/>
      <c r="NKY60" s="83"/>
      <c r="NKZ60" s="83"/>
      <c r="NLA60" s="83"/>
      <c r="NLB60" s="83"/>
      <c r="NLC60" s="83"/>
      <c r="NLD60" s="83"/>
      <c r="NLE60" s="83"/>
      <c r="NLF60" s="83"/>
      <c r="NLG60" s="83"/>
      <c r="NLH60" s="83"/>
      <c r="NLI60" s="83"/>
      <c r="NLJ60" s="83"/>
      <c r="NLK60" s="83"/>
      <c r="NLL60" s="83"/>
      <c r="NLM60" s="83"/>
      <c r="NLN60" s="83"/>
      <c r="NLO60" s="83"/>
      <c r="NLP60" s="83"/>
      <c r="NLQ60" s="83"/>
      <c r="NLR60" s="83"/>
      <c r="NLS60" s="83"/>
      <c r="NLT60" s="83"/>
      <c r="NLU60" s="83"/>
      <c r="NLV60" s="83"/>
      <c r="NLW60" s="83"/>
      <c r="NLX60" s="83"/>
      <c r="NLY60" s="83"/>
      <c r="NLZ60" s="83"/>
      <c r="NMA60" s="83"/>
      <c r="NMB60" s="83"/>
      <c r="NMC60" s="83"/>
      <c r="NMD60" s="83"/>
      <c r="NME60" s="83"/>
      <c r="NMF60" s="83"/>
      <c r="NMG60" s="83"/>
      <c r="NMH60" s="83"/>
      <c r="NMI60" s="83"/>
      <c r="NMJ60" s="83"/>
      <c r="NMK60" s="83"/>
      <c r="NML60" s="83"/>
      <c r="NMM60" s="83"/>
      <c r="NMN60" s="83"/>
      <c r="NMO60" s="83"/>
      <c r="NMP60" s="83"/>
      <c r="NMQ60" s="83"/>
      <c r="NMR60" s="83"/>
      <c r="NMS60" s="83"/>
      <c r="NMT60" s="83"/>
      <c r="NMU60" s="83"/>
      <c r="NMV60" s="83"/>
      <c r="NMW60" s="83"/>
      <c r="NMX60" s="83"/>
      <c r="NMY60" s="83"/>
      <c r="NMZ60" s="83"/>
      <c r="NNA60" s="83"/>
      <c r="NNB60" s="83"/>
      <c r="NNC60" s="83"/>
      <c r="NND60" s="83"/>
      <c r="NNE60" s="83"/>
      <c r="NNF60" s="83"/>
      <c r="NNG60" s="83"/>
      <c r="NNH60" s="83"/>
      <c r="NNI60" s="83"/>
      <c r="NNJ60" s="83"/>
      <c r="NNK60" s="83"/>
      <c r="NNL60" s="83"/>
      <c r="NNM60" s="83"/>
      <c r="NNN60" s="83"/>
      <c r="NNO60" s="83"/>
      <c r="NNP60" s="83"/>
      <c r="NNQ60" s="83"/>
      <c r="NNR60" s="83"/>
      <c r="NNS60" s="83"/>
      <c r="NNT60" s="83"/>
      <c r="NNU60" s="83"/>
      <c r="NNV60" s="83"/>
      <c r="NNW60" s="83"/>
      <c r="NNX60" s="83"/>
      <c r="NNY60" s="83"/>
      <c r="NNZ60" s="83"/>
      <c r="NOA60" s="83"/>
      <c r="NOB60" s="83"/>
      <c r="NOC60" s="83"/>
      <c r="NOD60" s="83"/>
      <c r="NOE60" s="83"/>
      <c r="NOF60" s="83"/>
      <c r="NOG60" s="83"/>
      <c r="NOH60" s="83"/>
      <c r="NOI60" s="83"/>
      <c r="NOJ60" s="83"/>
      <c r="NOK60" s="83"/>
      <c r="NOL60" s="83"/>
      <c r="NOM60" s="83"/>
      <c r="NON60" s="83"/>
      <c r="NOO60" s="83"/>
      <c r="NOP60" s="83"/>
      <c r="NOQ60" s="83"/>
      <c r="NOR60" s="83"/>
      <c r="NOS60" s="83"/>
      <c r="NOT60" s="83"/>
      <c r="NOU60" s="83"/>
      <c r="NOV60" s="83"/>
      <c r="NOW60" s="83"/>
      <c r="NOX60" s="83"/>
      <c r="NOY60" s="83"/>
      <c r="NOZ60" s="83"/>
      <c r="NPA60" s="83"/>
      <c r="NPB60" s="83"/>
      <c r="NPC60" s="83"/>
      <c r="NPD60" s="83"/>
      <c r="NPE60" s="83"/>
      <c r="NPF60" s="83"/>
      <c r="NPG60" s="83"/>
      <c r="NPH60" s="83"/>
      <c r="NPI60" s="83"/>
      <c r="NPJ60" s="83"/>
      <c r="NPK60" s="83"/>
      <c r="NPL60" s="83"/>
      <c r="NPM60" s="83"/>
      <c r="NPN60" s="83"/>
      <c r="NPO60" s="83"/>
      <c r="NPP60" s="83"/>
      <c r="NPQ60" s="83"/>
      <c r="NPR60" s="83"/>
      <c r="NPS60" s="83"/>
      <c r="NPT60" s="83"/>
      <c r="NPU60" s="83"/>
      <c r="NPV60" s="83"/>
      <c r="NPW60" s="83"/>
      <c r="NPX60" s="83"/>
      <c r="NPY60" s="83"/>
      <c r="NPZ60" s="83"/>
      <c r="NQA60" s="83"/>
      <c r="NQB60" s="83"/>
      <c r="NQC60" s="83"/>
      <c r="NQD60" s="83"/>
      <c r="NQE60" s="83"/>
      <c r="NQF60" s="83"/>
      <c r="NQG60" s="83"/>
      <c r="NQH60" s="83"/>
      <c r="NQI60" s="83"/>
      <c r="NQJ60" s="83"/>
      <c r="NQK60" s="83"/>
      <c r="NQL60" s="83"/>
      <c r="NQM60" s="83"/>
      <c r="NQN60" s="83"/>
      <c r="NQO60" s="83"/>
      <c r="NQP60" s="83"/>
      <c r="NQQ60" s="83"/>
      <c r="NQR60" s="83"/>
      <c r="NQS60" s="83"/>
      <c r="NQT60" s="83"/>
      <c r="NQU60" s="83"/>
      <c r="NQV60" s="83"/>
      <c r="NQW60" s="83"/>
      <c r="NQX60" s="83"/>
      <c r="NQY60" s="83"/>
      <c r="NQZ60" s="83"/>
      <c r="NRA60" s="83"/>
      <c r="NRB60" s="83"/>
      <c r="NRC60" s="83"/>
      <c r="NRD60" s="83"/>
      <c r="NRE60" s="83"/>
      <c r="NRF60" s="83"/>
      <c r="NRG60" s="83"/>
      <c r="NRH60" s="83"/>
      <c r="NRI60" s="83"/>
      <c r="NRJ60" s="83"/>
      <c r="NRK60" s="83"/>
      <c r="NRL60" s="83"/>
      <c r="NRM60" s="83"/>
      <c r="NRN60" s="83"/>
      <c r="NRO60" s="83"/>
      <c r="NRP60" s="83"/>
      <c r="NRQ60" s="83"/>
      <c r="NRR60" s="83"/>
      <c r="NRS60" s="83"/>
      <c r="NRT60" s="83"/>
      <c r="NRU60" s="83"/>
      <c r="NRV60" s="83"/>
      <c r="NRW60" s="83"/>
      <c r="NRX60" s="83"/>
      <c r="NRY60" s="83"/>
      <c r="NRZ60" s="83"/>
      <c r="NSA60" s="83"/>
      <c r="NSB60" s="83"/>
      <c r="NSC60" s="83"/>
      <c r="NSD60" s="83"/>
      <c r="NSE60" s="83"/>
      <c r="NSF60" s="83"/>
      <c r="NSG60" s="83"/>
      <c r="NSH60" s="83"/>
      <c r="NSI60" s="83"/>
      <c r="NSJ60" s="83"/>
      <c r="NSK60" s="83"/>
      <c r="NSL60" s="83"/>
      <c r="NSM60" s="83"/>
      <c r="NSN60" s="83"/>
      <c r="NSO60" s="83"/>
      <c r="NSP60" s="83"/>
      <c r="NSQ60" s="83"/>
      <c r="NSR60" s="83"/>
      <c r="NSS60" s="83"/>
      <c r="NST60" s="83"/>
      <c r="NSU60" s="83"/>
      <c r="NSV60" s="83"/>
      <c r="NSW60" s="83"/>
      <c r="NSX60" s="83"/>
      <c r="NSY60" s="83"/>
      <c r="NSZ60" s="83"/>
      <c r="NTA60" s="83"/>
      <c r="NTB60" s="83"/>
      <c r="NTC60" s="83"/>
      <c r="NTD60" s="83"/>
      <c r="NTE60" s="83"/>
      <c r="NTF60" s="83"/>
      <c r="NTG60" s="83"/>
      <c r="NTH60" s="83"/>
      <c r="NTI60" s="83"/>
      <c r="NTJ60" s="83"/>
      <c r="NTK60" s="83"/>
      <c r="NTL60" s="83"/>
      <c r="NTM60" s="83"/>
      <c r="NTN60" s="83"/>
      <c r="NTO60" s="83"/>
      <c r="NTP60" s="83"/>
      <c r="NTQ60" s="83"/>
      <c r="NTR60" s="83"/>
      <c r="NTS60" s="83"/>
      <c r="NTT60" s="83"/>
      <c r="NTU60" s="83"/>
      <c r="NTV60" s="83"/>
      <c r="NTW60" s="83"/>
      <c r="NTX60" s="83"/>
      <c r="NTY60" s="83"/>
      <c r="NTZ60" s="83"/>
      <c r="NUA60" s="83"/>
      <c r="NUB60" s="83"/>
      <c r="NUC60" s="83"/>
      <c r="NUD60" s="83"/>
      <c r="NUE60" s="83"/>
      <c r="NUF60" s="83"/>
      <c r="NUG60" s="83"/>
      <c r="NUH60" s="83"/>
      <c r="NUI60" s="83"/>
      <c r="NUJ60" s="83"/>
      <c r="NUK60" s="83"/>
      <c r="NUL60" s="83"/>
      <c r="NUM60" s="83"/>
      <c r="NUN60" s="83"/>
      <c r="NUO60" s="83"/>
      <c r="NUP60" s="83"/>
      <c r="NUQ60" s="83"/>
      <c r="NUR60" s="83"/>
      <c r="NUS60" s="83"/>
      <c r="NUT60" s="83"/>
      <c r="NUU60" s="83"/>
      <c r="NUV60" s="83"/>
      <c r="NUW60" s="83"/>
      <c r="NUX60" s="83"/>
      <c r="NUY60" s="83"/>
      <c r="NUZ60" s="83"/>
      <c r="NVA60" s="83"/>
      <c r="NVB60" s="83"/>
      <c r="NVC60" s="83"/>
      <c r="NVD60" s="83"/>
      <c r="NVE60" s="83"/>
      <c r="NVF60" s="83"/>
      <c r="NVG60" s="83"/>
      <c r="NVH60" s="83"/>
      <c r="NVI60" s="83"/>
      <c r="NVJ60" s="83"/>
      <c r="NVK60" s="83"/>
      <c r="NVL60" s="83"/>
      <c r="NVM60" s="83"/>
      <c r="NVN60" s="83"/>
      <c r="NVO60" s="83"/>
      <c r="NVP60" s="83"/>
      <c r="NVQ60" s="83"/>
      <c r="NVR60" s="83"/>
      <c r="NVS60" s="83"/>
      <c r="NVT60" s="83"/>
      <c r="NVU60" s="83"/>
      <c r="NVV60" s="83"/>
      <c r="NVW60" s="83"/>
      <c r="NVX60" s="83"/>
      <c r="NVY60" s="83"/>
      <c r="NVZ60" s="83"/>
      <c r="NWA60" s="83"/>
      <c r="NWB60" s="83"/>
      <c r="NWC60" s="83"/>
      <c r="NWD60" s="83"/>
      <c r="NWE60" s="83"/>
      <c r="NWF60" s="83"/>
      <c r="NWG60" s="83"/>
      <c r="NWH60" s="83"/>
      <c r="NWI60" s="83"/>
      <c r="NWJ60" s="83"/>
      <c r="NWK60" s="83"/>
      <c r="NWL60" s="83"/>
      <c r="NWM60" s="83"/>
      <c r="NWN60" s="83"/>
      <c r="NWO60" s="83"/>
      <c r="NWP60" s="83"/>
      <c r="NWQ60" s="83"/>
      <c r="NWR60" s="83"/>
      <c r="NWS60" s="83"/>
      <c r="NWT60" s="83"/>
      <c r="NWU60" s="83"/>
      <c r="NWV60" s="83"/>
      <c r="NWW60" s="83"/>
      <c r="NWX60" s="83"/>
      <c r="NWY60" s="83"/>
      <c r="NWZ60" s="83"/>
      <c r="NXA60" s="83"/>
      <c r="NXB60" s="83"/>
      <c r="NXC60" s="83"/>
      <c r="NXD60" s="83"/>
      <c r="NXE60" s="83"/>
      <c r="NXF60" s="83"/>
      <c r="NXG60" s="83"/>
      <c r="NXH60" s="83"/>
      <c r="NXI60" s="83"/>
      <c r="NXJ60" s="83"/>
      <c r="NXK60" s="83"/>
      <c r="NXL60" s="83"/>
      <c r="NXM60" s="83"/>
      <c r="NXN60" s="83"/>
      <c r="NXO60" s="83"/>
      <c r="NXP60" s="83"/>
      <c r="NXQ60" s="83"/>
      <c r="NXR60" s="83"/>
      <c r="NXS60" s="83"/>
      <c r="NXT60" s="83"/>
      <c r="NXU60" s="83"/>
      <c r="NXV60" s="83"/>
      <c r="NXW60" s="83"/>
      <c r="NXX60" s="83"/>
      <c r="NXY60" s="83"/>
      <c r="NXZ60" s="83"/>
      <c r="NYA60" s="83"/>
      <c r="NYB60" s="83"/>
      <c r="NYC60" s="83"/>
      <c r="NYD60" s="83"/>
      <c r="NYE60" s="83"/>
      <c r="NYF60" s="83"/>
      <c r="NYG60" s="83"/>
      <c r="NYH60" s="83"/>
      <c r="NYI60" s="83"/>
      <c r="NYJ60" s="83"/>
      <c r="NYK60" s="83"/>
      <c r="NYL60" s="83"/>
      <c r="NYM60" s="83"/>
      <c r="NYN60" s="83"/>
      <c r="NYO60" s="83"/>
      <c r="NYP60" s="83"/>
      <c r="NYQ60" s="83"/>
      <c r="NYR60" s="83"/>
      <c r="NYS60" s="83"/>
      <c r="NYT60" s="83"/>
      <c r="NYU60" s="83"/>
      <c r="NYV60" s="83"/>
      <c r="NYW60" s="83"/>
      <c r="NYX60" s="83"/>
      <c r="NYY60" s="83"/>
      <c r="NYZ60" s="83"/>
      <c r="NZA60" s="83"/>
      <c r="NZB60" s="83"/>
      <c r="NZC60" s="83"/>
      <c r="NZD60" s="83"/>
      <c r="NZE60" s="83"/>
      <c r="NZF60" s="83"/>
      <c r="NZG60" s="83"/>
      <c r="NZH60" s="83"/>
      <c r="NZI60" s="83"/>
      <c r="NZJ60" s="83"/>
      <c r="NZK60" s="83"/>
      <c r="NZL60" s="83"/>
      <c r="NZM60" s="83"/>
      <c r="NZN60" s="83"/>
      <c r="NZO60" s="83"/>
      <c r="NZP60" s="83"/>
      <c r="NZQ60" s="83"/>
      <c r="NZR60" s="83"/>
      <c r="NZS60" s="83"/>
      <c r="NZT60" s="83"/>
      <c r="NZU60" s="83"/>
      <c r="NZV60" s="83"/>
      <c r="NZW60" s="83"/>
      <c r="NZX60" s="83"/>
      <c r="NZY60" s="83"/>
      <c r="NZZ60" s="83"/>
      <c r="OAA60" s="83"/>
      <c r="OAB60" s="83"/>
      <c r="OAC60" s="83"/>
      <c r="OAD60" s="83"/>
      <c r="OAE60" s="83"/>
      <c r="OAF60" s="83"/>
      <c r="OAG60" s="83"/>
      <c r="OAH60" s="83"/>
      <c r="OAI60" s="83"/>
      <c r="OAJ60" s="83"/>
      <c r="OAK60" s="83"/>
      <c r="OAL60" s="83"/>
      <c r="OAM60" s="83"/>
      <c r="OAN60" s="83"/>
      <c r="OAO60" s="83"/>
      <c r="OAP60" s="83"/>
      <c r="OAQ60" s="83"/>
      <c r="OAR60" s="83"/>
      <c r="OAS60" s="83"/>
      <c r="OAT60" s="83"/>
      <c r="OAU60" s="83"/>
      <c r="OAV60" s="83"/>
      <c r="OAW60" s="83"/>
      <c r="OAX60" s="83"/>
      <c r="OAY60" s="83"/>
      <c r="OAZ60" s="83"/>
      <c r="OBA60" s="83"/>
      <c r="OBB60" s="83"/>
      <c r="OBC60" s="83"/>
      <c r="OBD60" s="83"/>
      <c r="OBE60" s="83"/>
      <c r="OBF60" s="83"/>
      <c r="OBG60" s="83"/>
      <c r="OBH60" s="83"/>
      <c r="OBI60" s="83"/>
      <c r="OBJ60" s="83"/>
      <c r="OBK60" s="83"/>
      <c r="OBL60" s="83"/>
      <c r="OBM60" s="83"/>
      <c r="OBN60" s="83"/>
      <c r="OBO60" s="83"/>
      <c r="OBP60" s="83"/>
      <c r="OBQ60" s="83"/>
      <c r="OBR60" s="83"/>
      <c r="OBS60" s="83"/>
      <c r="OBT60" s="83"/>
      <c r="OBU60" s="83"/>
      <c r="OBV60" s="83"/>
      <c r="OBW60" s="83"/>
      <c r="OBX60" s="83"/>
      <c r="OBY60" s="83"/>
      <c r="OBZ60" s="83"/>
      <c r="OCA60" s="83"/>
      <c r="OCB60" s="83"/>
      <c r="OCC60" s="83"/>
      <c r="OCD60" s="83"/>
      <c r="OCE60" s="83"/>
      <c r="OCF60" s="83"/>
      <c r="OCG60" s="83"/>
      <c r="OCH60" s="83"/>
      <c r="OCI60" s="83"/>
      <c r="OCJ60" s="83"/>
      <c r="OCK60" s="83"/>
      <c r="OCL60" s="83"/>
      <c r="OCM60" s="83"/>
      <c r="OCN60" s="83"/>
      <c r="OCO60" s="83"/>
      <c r="OCP60" s="83"/>
      <c r="OCQ60" s="83"/>
      <c r="OCR60" s="83"/>
      <c r="OCS60" s="83"/>
      <c r="OCT60" s="83"/>
      <c r="OCU60" s="83"/>
      <c r="OCV60" s="83"/>
      <c r="OCW60" s="83"/>
      <c r="OCX60" s="83"/>
      <c r="OCY60" s="83"/>
      <c r="OCZ60" s="83"/>
      <c r="ODA60" s="83"/>
      <c r="ODB60" s="83"/>
      <c r="ODC60" s="83"/>
      <c r="ODD60" s="83"/>
      <c r="ODE60" s="83"/>
      <c r="ODF60" s="83"/>
      <c r="ODG60" s="83"/>
      <c r="ODH60" s="83"/>
      <c r="ODI60" s="83"/>
      <c r="ODJ60" s="83"/>
      <c r="ODK60" s="83"/>
      <c r="ODL60" s="83"/>
      <c r="ODM60" s="83"/>
      <c r="ODN60" s="83"/>
      <c r="ODO60" s="83"/>
      <c r="ODP60" s="83"/>
      <c r="ODQ60" s="83"/>
      <c r="ODR60" s="83"/>
      <c r="ODS60" s="83"/>
      <c r="ODT60" s="83"/>
      <c r="ODU60" s="83"/>
      <c r="ODV60" s="83"/>
      <c r="ODW60" s="83"/>
      <c r="ODX60" s="83"/>
      <c r="ODY60" s="83"/>
      <c r="ODZ60" s="83"/>
      <c r="OEA60" s="83"/>
      <c r="OEB60" s="83"/>
      <c r="OEC60" s="83"/>
      <c r="OED60" s="83"/>
      <c r="OEE60" s="83"/>
      <c r="OEF60" s="83"/>
      <c r="OEG60" s="83"/>
      <c r="OEH60" s="83"/>
      <c r="OEI60" s="83"/>
      <c r="OEJ60" s="83"/>
      <c r="OEK60" s="83"/>
      <c r="OEL60" s="83"/>
      <c r="OEM60" s="83"/>
      <c r="OEN60" s="83"/>
      <c r="OEO60" s="83"/>
      <c r="OEP60" s="83"/>
      <c r="OEQ60" s="83"/>
      <c r="OER60" s="83"/>
      <c r="OES60" s="83"/>
      <c r="OET60" s="83"/>
      <c r="OEU60" s="83"/>
      <c r="OEV60" s="83"/>
      <c r="OEW60" s="83"/>
      <c r="OEX60" s="83"/>
      <c r="OEY60" s="83"/>
      <c r="OEZ60" s="83"/>
      <c r="OFA60" s="83"/>
      <c r="OFB60" s="83"/>
      <c r="OFC60" s="83"/>
      <c r="OFD60" s="83"/>
      <c r="OFE60" s="83"/>
      <c r="OFF60" s="83"/>
      <c r="OFG60" s="83"/>
      <c r="OFH60" s="83"/>
      <c r="OFI60" s="83"/>
      <c r="OFJ60" s="83"/>
      <c r="OFK60" s="83"/>
      <c r="OFL60" s="83"/>
      <c r="OFM60" s="83"/>
      <c r="OFN60" s="83"/>
      <c r="OFO60" s="83"/>
      <c r="OFP60" s="83"/>
      <c r="OFQ60" s="83"/>
      <c r="OFR60" s="83"/>
      <c r="OFS60" s="83"/>
      <c r="OFT60" s="83"/>
      <c r="OFU60" s="83"/>
      <c r="OFV60" s="83"/>
      <c r="OFW60" s="83"/>
      <c r="OFX60" s="83"/>
      <c r="OFY60" s="83"/>
      <c r="OFZ60" s="83"/>
      <c r="OGA60" s="83"/>
      <c r="OGB60" s="83"/>
      <c r="OGC60" s="83"/>
      <c r="OGD60" s="83"/>
      <c r="OGE60" s="83"/>
      <c r="OGF60" s="83"/>
      <c r="OGG60" s="83"/>
      <c r="OGH60" s="83"/>
      <c r="OGI60" s="83"/>
      <c r="OGJ60" s="83"/>
      <c r="OGK60" s="83"/>
      <c r="OGL60" s="83"/>
      <c r="OGM60" s="83"/>
      <c r="OGN60" s="83"/>
      <c r="OGO60" s="83"/>
      <c r="OGP60" s="83"/>
      <c r="OGQ60" s="83"/>
      <c r="OGR60" s="83"/>
      <c r="OGS60" s="83"/>
      <c r="OGT60" s="83"/>
      <c r="OGU60" s="83"/>
      <c r="OGV60" s="83"/>
      <c r="OGW60" s="83"/>
      <c r="OGX60" s="83"/>
      <c r="OGY60" s="83"/>
      <c r="OGZ60" s="83"/>
      <c r="OHA60" s="83"/>
      <c r="OHB60" s="83"/>
      <c r="OHC60" s="83"/>
      <c r="OHD60" s="83"/>
      <c r="OHE60" s="83"/>
      <c r="OHF60" s="83"/>
      <c r="OHG60" s="83"/>
      <c r="OHH60" s="83"/>
      <c r="OHI60" s="83"/>
      <c r="OHJ60" s="83"/>
      <c r="OHK60" s="83"/>
      <c r="OHL60" s="83"/>
      <c r="OHM60" s="83"/>
      <c r="OHN60" s="83"/>
      <c r="OHO60" s="83"/>
      <c r="OHP60" s="83"/>
      <c r="OHQ60" s="83"/>
      <c r="OHR60" s="83"/>
      <c r="OHS60" s="83"/>
      <c r="OHT60" s="83"/>
      <c r="OHU60" s="83"/>
      <c r="OHV60" s="83"/>
      <c r="OHW60" s="83"/>
      <c r="OHX60" s="83"/>
      <c r="OHY60" s="83"/>
      <c r="OHZ60" s="83"/>
      <c r="OIA60" s="83"/>
      <c r="OIB60" s="83"/>
      <c r="OIC60" s="83"/>
      <c r="OID60" s="83"/>
      <c r="OIE60" s="83"/>
      <c r="OIF60" s="83"/>
      <c r="OIG60" s="83"/>
      <c r="OIH60" s="83"/>
      <c r="OII60" s="83"/>
      <c r="OIJ60" s="83"/>
      <c r="OIK60" s="83"/>
      <c r="OIL60" s="83"/>
      <c r="OIM60" s="83"/>
      <c r="OIN60" s="83"/>
      <c r="OIO60" s="83"/>
      <c r="OIP60" s="83"/>
      <c r="OIQ60" s="83"/>
      <c r="OIR60" s="83"/>
      <c r="OIS60" s="83"/>
      <c r="OIT60" s="83"/>
      <c r="OIU60" s="83"/>
      <c r="OIV60" s="83"/>
      <c r="OIW60" s="83"/>
      <c r="OIX60" s="83"/>
      <c r="OIY60" s="83"/>
      <c r="OIZ60" s="83"/>
      <c r="OJA60" s="83"/>
      <c r="OJB60" s="83"/>
      <c r="OJC60" s="83"/>
      <c r="OJD60" s="83"/>
      <c r="OJE60" s="83"/>
      <c r="OJF60" s="83"/>
      <c r="OJG60" s="83"/>
      <c r="OJH60" s="83"/>
      <c r="OJI60" s="83"/>
      <c r="OJJ60" s="83"/>
      <c r="OJK60" s="83"/>
      <c r="OJL60" s="83"/>
      <c r="OJM60" s="83"/>
      <c r="OJN60" s="83"/>
      <c r="OJO60" s="83"/>
      <c r="OJP60" s="83"/>
      <c r="OJQ60" s="83"/>
      <c r="OJR60" s="83"/>
      <c r="OJS60" s="83"/>
      <c r="OJT60" s="83"/>
      <c r="OJU60" s="83"/>
      <c r="OJV60" s="83"/>
      <c r="OJW60" s="83"/>
      <c r="OJX60" s="83"/>
      <c r="OJY60" s="83"/>
      <c r="OJZ60" s="83"/>
      <c r="OKA60" s="83"/>
      <c r="OKB60" s="83"/>
      <c r="OKC60" s="83"/>
      <c r="OKD60" s="83"/>
      <c r="OKE60" s="83"/>
      <c r="OKF60" s="83"/>
      <c r="OKG60" s="83"/>
      <c r="OKH60" s="83"/>
      <c r="OKI60" s="83"/>
      <c r="OKJ60" s="83"/>
      <c r="OKK60" s="83"/>
      <c r="OKL60" s="83"/>
      <c r="OKM60" s="83"/>
      <c r="OKN60" s="83"/>
      <c r="OKO60" s="83"/>
      <c r="OKP60" s="83"/>
      <c r="OKQ60" s="83"/>
      <c r="OKR60" s="83"/>
      <c r="OKS60" s="83"/>
      <c r="OKT60" s="83"/>
      <c r="OKU60" s="83"/>
      <c r="OKV60" s="83"/>
      <c r="OKW60" s="83"/>
      <c r="OKX60" s="83"/>
      <c r="OKY60" s="83"/>
      <c r="OKZ60" s="83"/>
      <c r="OLA60" s="83"/>
      <c r="OLB60" s="83"/>
      <c r="OLC60" s="83"/>
      <c r="OLD60" s="83"/>
      <c r="OLE60" s="83"/>
      <c r="OLF60" s="83"/>
      <c r="OLG60" s="83"/>
      <c r="OLH60" s="83"/>
      <c r="OLI60" s="83"/>
      <c r="OLJ60" s="83"/>
      <c r="OLK60" s="83"/>
      <c r="OLL60" s="83"/>
      <c r="OLM60" s="83"/>
      <c r="OLN60" s="83"/>
      <c r="OLO60" s="83"/>
      <c r="OLP60" s="83"/>
      <c r="OLQ60" s="83"/>
      <c r="OLR60" s="83"/>
      <c r="OLS60" s="83"/>
      <c r="OLT60" s="83"/>
      <c r="OLU60" s="83"/>
      <c r="OLV60" s="83"/>
      <c r="OLW60" s="83"/>
      <c r="OLX60" s="83"/>
      <c r="OLY60" s="83"/>
      <c r="OLZ60" s="83"/>
      <c r="OMA60" s="83"/>
      <c r="OMB60" s="83"/>
      <c r="OMC60" s="83"/>
      <c r="OMD60" s="83"/>
      <c r="OME60" s="83"/>
      <c r="OMF60" s="83"/>
      <c r="OMG60" s="83"/>
      <c r="OMH60" s="83"/>
      <c r="OMI60" s="83"/>
      <c r="OMJ60" s="83"/>
      <c r="OMK60" s="83"/>
      <c r="OML60" s="83"/>
      <c r="OMM60" s="83"/>
      <c r="OMN60" s="83"/>
      <c r="OMO60" s="83"/>
      <c r="OMP60" s="83"/>
      <c r="OMQ60" s="83"/>
      <c r="OMR60" s="83"/>
      <c r="OMS60" s="83"/>
      <c r="OMT60" s="83"/>
      <c r="OMU60" s="83"/>
      <c r="OMV60" s="83"/>
      <c r="OMW60" s="83"/>
      <c r="OMX60" s="83"/>
      <c r="OMY60" s="83"/>
      <c r="OMZ60" s="83"/>
      <c r="ONA60" s="83"/>
      <c r="ONB60" s="83"/>
      <c r="ONC60" s="83"/>
      <c r="OND60" s="83"/>
      <c r="ONE60" s="83"/>
      <c r="ONF60" s="83"/>
      <c r="ONG60" s="83"/>
      <c r="ONH60" s="83"/>
      <c r="ONI60" s="83"/>
      <c r="ONJ60" s="83"/>
      <c r="ONK60" s="83"/>
      <c r="ONL60" s="83"/>
      <c r="ONM60" s="83"/>
      <c r="ONN60" s="83"/>
      <c r="ONO60" s="83"/>
      <c r="ONP60" s="83"/>
      <c r="ONQ60" s="83"/>
      <c r="ONR60" s="83"/>
      <c r="ONS60" s="83"/>
      <c r="ONT60" s="83"/>
      <c r="ONU60" s="83"/>
      <c r="ONV60" s="83"/>
      <c r="ONW60" s="83"/>
      <c r="ONX60" s="83"/>
      <c r="ONY60" s="83"/>
      <c r="ONZ60" s="83"/>
      <c r="OOA60" s="83"/>
      <c r="OOB60" s="83"/>
      <c r="OOC60" s="83"/>
      <c r="OOD60" s="83"/>
      <c r="OOE60" s="83"/>
      <c r="OOF60" s="83"/>
      <c r="OOG60" s="83"/>
      <c r="OOH60" s="83"/>
      <c r="OOI60" s="83"/>
      <c r="OOJ60" s="83"/>
      <c r="OOK60" s="83"/>
      <c r="OOL60" s="83"/>
      <c r="OOM60" s="83"/>
      <c r="OON60" s="83"/>
      <c r="OOO60" s="83"/>
      <c r="OOP60" s="83"/>
      <c r="OOQ60" s="83"/>
      <c r="OOR60" s="83"/>
      <c r="OOS60" s="83"/>
      <c r="OOT60" s="83"/>
      <c r="OOU60" s="83"/>
      <c r="OOV60" s="83"/>
      <c r="OOW60" s="83"/>
      <c r="OOX60" s="83"/>
      <c r="OOY60" s="83"/>
      <c r="OOZ60" s="83"/>
      <c r="OPA60" s="83"/>
      <c r="OPB60" s="83"/>
      <c r="OPC60" s="83"/>
      <c r="OPD60" s="83"/>
      <c r="OPE60" s="83"/>
      <c r="OPF60" s="83"/>
      <c r="OPG60" s="83"/>
      <c r="OPH60" s="83"/>
      <c r="OPI60" s="83"/>
      <c r="OPJ60" s="83"/>
      <c r="OPK60" s="83"/>
      <c r="OPL60" s="83"/>
      <c r="OPM60" s="83"/>
      <c r="OPN60" s="83"/>
      <c r="OPO60" s="83"/>
      <c r="OPP60" s="83"/>
      <c r="OPQ60" s="83"/>
      <c r="OPR60" s="83"/>
      <c r="OPS60" s="83"/>
      <c r="OPT60" s="83"/>
      <c r="OPU60" s="83"/>
      <c r="OPV60" s="83"/>
      <c r="OPW60" s="83"/>
      <c r="OPX60" s="83"/>
      <c r="OPY60" s="83"/>
      <c r="OPZ60" s="83"/>
      <c r="OQA60" s="83"/>
      <c r="OQB60" s="83"/>
      <c r="OQC60" s="83"/>
      <c r="OQD60" s="83"/>
      <c r="OQE60" s="83"/>
      <c r="OQF60" s="83"/>
      <c r="OQG60" s="83"/>
      <c r="OQH60" s="83"/>
      <c r="OQI60" s="83"/>
      <c r="OQJ60" s="83"/>
      <c r="OQK60" s="83"/>
      <c r="OQL60" s="83"/>
      <c r="OQM60" s="83"/>
      <c r="OQN60" s="83"/>
      <c r="OQO60" s="83"/>
      <c r="OQP60" s="83"/>
      <c r="OQQ60" s="83"/>
      <c r="OQR60" s="83"/>
      <c r="OQS60" s="83"/>
      <c r="OQT60" s="83"/>
      <c r="OQU60" s="83"/>
      <c r="OQV60" s="83"/>
      <c r="OQW60" s="83"/>
      <c r="OQX60" s="83"/>
      <c r="OQY60" s="83"/>
      <c r="OQZ60" s="83"/>
      <c r="ORA60" s="83"/>
      <c r="ORB60" s="83"/>
      <c r="ORC60" s="83"/>
      <c r="ORD60" s="83"/>
      <c r="ORE60" s="83"/>
      <c r="ORF60" s="83"/>
      <c r="ORG60" s="83"/>
      <c r="ORH60" s="83"/>
      <c r="ORI60" s="83"/>
      <c r="ORJ60" s="83"/>
      <c r="ORK60" s="83"/>
      <c r="ORL60" s="83"/>
      <c r="ORM60" s="83"/>
      <c r="ORN60" s="83"/>
      <c r="ORO60" s="83"/>
      <c r="ORP60" s="83"/>
      <c r="ORQ60" s="83"/>
      <c r="ORR60" s="83"/>
      <c r="ORS60" s="83"/>
      <c r="ORT60" s="83"/>
      <c r="ORU60" s="83"/>
      <c r="ORV60" s="83"/>
      <c r="ORW60" s="83"/>
      <c r="ORX60" s="83"/>
      <c r="ORY60" s="83"/>
      <c r="ORZ60" s="83"/>
      <c r="OSA60" s="83"/>
      <c r="OSB60" s="83"/>
      <c r="OSC60" s="83"/>
      <c r="OSD60" s="83"/>
      <c r="OSE60" s="83"/>
      <c r="OSF60" s="83"/>
      <c r="OSG60" s="83"/>
      <c r="OSH60" s="83"/>
      <c r="OSI60" s="83"/>
      <c r="OSJ60" s="83"/>
      <c r="OSK60" s="83"/>
      <c r="OSL60" s="83"/>
      <c r="OSM60" s="83"/>
      <c r="OSN60" s="83"/>
      <c r="OSO60" s="83"/>
      <c r="OSP60" s="83"/>
      <c r="OSQ60" s="83"/>
      <c r="OSR60" s="83"/>
      <c r="OSS60" s="83"/>
      <c r="OST60" s="83"/>
      <c r="OSU60" s="83"/>
      <c r="OSV60" s="83"/>
      <c r="OSW60" s="83"/>
      <c r="OSX60" s="83"/>
      <c r="OSY60" s="83"/>
      <c r="OSZ60" s="83"/>
      <c r="OTA60" s="83"/>
      <c r="OTB60" s="83"/>
      <c r="OTC60" s="83"/>
      <c r="OTD60" s="83"/>
      <c r="OTE60" s="83"/>
      <c r="OTF60" s="83"/>
      <c r="OTG60" s="83"/>
      <c r="OTH60" s="83"/>
      <c r="OTI60" s="83"/>
      <c r="OTJ60" s="83"/>
      <c r="OTK60" s="83"/>
      <c r="OTL60" s="83"/>
      <c r="OTM60" s="83"/>
      <c r="OTN60" s="83"/>
      <c r="OTO60" s="83"/>
      <c r="OTP60" s="83"/>
      <c r="OTQ60" s="83"/>
      <c r="OTR60" s="83"/>
      <c r="OTS60" s="83"/>
      <c r="OTT60" s="83"/>
      <c r="OTU60" s="83"/>
      <c r="OTV60" s="83"/>
      <c r="OTW60" s="83"/>
      <c r="OTX60" s="83"/>
      <c r="OTY60" s="83"/>
      <c r="OTZ60" s="83"/>
      <c r="OUA60" s="83"/>
      <c r="OUB60" s="83"/>
      <c r="OUC60" s="83"/>
      <c r="OUD60" s="83"/>
      <c r="OUE60" s="83"/>
      <c r="OUF60" s="83"/>
      <c r="OUG60" s="83"/>
      <c r="OUH60" s="83"/>
      <c r="OUI60" s="83"/>
      <c r="OUJ60" s="83"/>
      <c r="OUK60" s="83"/>
      <c r="OUL60" s="83"/>
      <c r="OUM60" s="83"/>
      <c r="OUN60" s="83"/>
      <c r="OUO60" s="83"/>
      <c r="OUP60" s="83"/>
      <c r="OUQ60" s="83"/>
      <c r="OUR60" s="83"/>
      <c r="OUS60" s="83"/>
      <c r="OUT60" s="83"/>
      <c r="OUU60" s="83"/>
      <c r="OUV60" s="83"/>
      <c r="OUW60" s="83"/>
      <c r="OUX60" s="83"/>
      <c r="OUY60" s="83"/>
      <c r="OUZ60" s="83"/>
      <c r="OVA60" s="83"/>
      <c r="OVB60" s="83"/>
      <c r="OVC60" s="83"/>
      <c r="OVD60" s="83"/>
      <c r="OVE60" s="83"/>
      <c r="OVF60" s="83"/>
      <c r="OVG60" s="83"/>
      <c r="OVH60" s="83"/>
      <c r="OVI60" s="83"/>
      <c r="OVJ60" s="83"/>
      <c r="OVK60" s="83"/>
      <c r="OVL60" s="83"/>
      <c r="OVM60" s="83"/>
      <c r="OVN60" s="83"/>
      <c r="OVO60" s="83"/>
      <c r="OVP60" s="83"/>
      <c r="OVQ60" s="83"/>
      <c r="OVR60" s="83"/>
      <c r="OVS60" s="83"/>
      <c r="OVT60" s="83"/>
      <c r="OVU60" s="83"/>
      <c r="OVV60" s="83"/>
      <c r="OVW60" s="83"/>
      <c r="OVX60" s="83"/>
      <c r="OVY60" s="83"/>
      <c r="OVZ60" s="83"/>
      <c r="OWA60" s="83"/>
      <c r="OWB60" s="83"/>
      <c r="OWC60" s="83"/>
      <c r="OWD60" s="83"/>
      <c r="OWE60" s="83"/>
      <c r="OWF60" s="83"/>
      <c r="OWG60" s="83"/>
      <c r="OWH60" s="83"/>
      <c r="OWI60" s="83"/>
      <c r="OWJ60" s="83"/>
      <c r="OWK60" s="83"/>
      <c r="OWL60" s="83"/>
      <c r="OWM60" s="83"/>
      <c r="OWN60" s="83"/>
      <c r="OWO60" s="83"/>
      <c r="OWP60" s="83"/>
      <c r="OWQ60" s="83"/>
      <c r="OWR60" s="83"/>
      <c r="OWS60" s="83"/>
      <c r="OWT60" s="83"/>
      <c r="OWU60" s="83"/>
      <c r="OWV60" s="83"/>
      <c r="OWW60" s="83"/>
      <c r="OWX60" s="83"/>
      <c r="OWY60" s="83"/>
      <c r="OWZ60" s="83"/>
      <c r="OXA60" s="83"/>
      <c r="OXB60" s="83"/>
      <c r="OXC60" s="83"/>
      <c r="OXD60" s="83"/>
      <c r="OXE60" s="83"/>
      <c r="OXF60" s="83"/>
      <c r="OXG60" s="83"/>
      <c r="OXH60" s="83"/>
      <c r="OXI60" s="83"/>
      <c r="OXJ60" s="83"/>
      <c r="OXK60" s="83"/>
      <c r="OXL60" s="83"/>
      <c r="OXM60" s="83"/>
      <c r="OXN60" s="83"/>
      <c r="OXO60" s="83"/>
      <c r="OXP60" s="83"/>
      <c r="OXQ60" s="83"/>
      <c r="OXR60" s="83"/>
      <c r="OXS60" s="83"/>
      <c r="OXT60" s="83"/>
      <c r="OXU60" s="83"/>
      <c r="OXV60" s="83"/>
      <c r="OXW60" s="83"/>
      <c r="OXX60" s="83"/>
      <c r="OXY60" s="83"/>
      <c r="OXZ60" s="83"/>
      <c r="OYA60" s="83"/>
      <c r="OYB60" s="83"/>
      <c r="OYC60" s="83"/>
      <c r="OYD60" s="83"/>
      <c r="OYE60" s="83"/>
      <c r="OYF60" s="83"/>
      <c r="OYG60" s="83"/>
      <c r="OYH60" s="83"/>
      <c r="OYI60" s="83"/>
      <c r="OYJ60" s="83"/>
      <c r="OYK60" s="83"/>
      <c r="OYL60" s="83"/>
      <c r="OYM60" s="83"/>
      <c r="OYN60" s="83"/>
      <c r="OYO60" s="83"/>
      <c r="OYP60" s="83"/>
      <c r="OYQ60" s="83"/>
      <c r="OYR60" s="83"/>
      <c r="OYS60" s="83"/>
      <c r="OYT60" s="83"/>
      <c r="OYU60" s="83"/>
      <c r="OYV60" s="83"/>
      <c r="OYW60" s="83"/>
      <c r="OYX60" s="83"/>
      <c r="OYY60" s="83"/>
      <c r="OYZ60" s="83"/>
      <c r="OZA60" s="83"/>
      <c r="OZB60" s="83"/>
      <c r="OZC60" s="83"/>
      <c r="OZD60" s="83"/>
      <c r="OZE60" s="83"/>
      <c r="OZF60" s="83"/>
      <c r="OZG60" s="83"/>
      <c r="OZH60" s="83"/>
      <c r="OZI60" s="83"/>
      <c r="OZJ60" s="83"/>
      <c r="OZK60" s="83"/>
      <c r="OZL60" s="83"/>
      <c r="OZM60" s="83"/>
      <c r="OZN60" s="83"/>
      <c r="OZO60" s="83"/>
      <c r="OZP60" s="83"/>
      <c r="OZQ60" s="83"/>
      <c r="OZR60" s="83"/>
      <c r="OZS60" s="83"/>
      <c r="OZT60" s="83"/>
      <c r="OZU60" s="83"/>
      <c r="OZV60" s="83"/>
      <c r="OZW60" s="83"/>
      <c r="OZX60" s="83"/>
      <c r="OZY60" s="83"/>
      <c r="OZZ60" s="83"/>
      <c r="PAA60" s="83"/>
      <c r="PAB60" s="83"/>
      <c r="PAC60" s="83"/>
      <c r="PAD60" s="83"/>
      <c r="PAE60" s="83"/>
      <c r="PAF60" s="83"/>
      <c r="PAG60" s="83"/>
      <c r="PAH60" s="83"/>
      <c r="PAI60" s="83"/>
      <c r="PAJ60" s="83"/>
      <c r="PAK60" s="83"/>
      <c r="PAL60" s="83"/>
      <c r="PAM60" s="83"/>
      <c r="PAN60" s="83"/>
      <c r="PAO60" s="83"/>
      <c r="PAP60" s="83"/>
      <c r="PAQ60" s="83"/>
      <c r="PAR60" s="83"/>
      <c r="PAS60" s="83"/>
      <c r="PAT60" s="83"/>
      <c r="PAU60" s="83"/>
      <c r="PAV60" s="83"/>
      <c r="PAW60" s="83"/>
      <c r="PAX60" s="83"/>
      <c r="PAY60" s="83"/>
      <c r="PAZ60" s="83"/>
      <c r="PBA60" s="83"/>
      <c r="PBB60" s="83"/>
      <c r="PBC60" s="83"/>
      <c r="PBD60" s="83"/>
      <c r="PBE60" s="83"/>
      <c r="PBF60" s="83"/>
      <c r="PBG60" s="83"/>
      <c r="PBH60" s="83"/>
      <c r="PBI60" s="83"/>
      <c r="PBJ60" s="83"/>
      <c r="PBK60" s="83"/>
      <c r="PBL60" s="83"/>
      <c r="PBM60" s="83"/>
      <c r="PBN60" s="83"/>
      <c r="PBO60" s="83"/>
      <c r="PBP60" s="83"/>
      <c r="PBQ60" s="83"/>
      <c r="PBR60" s="83"/>
      <c r="PBS60" s="83"/>
      <c r="PBT60" s="83"/>
      <c r="PBU60" s="83"/>
      <c r="PBV60" s="83"/>
      <c r="PBW60" s="83"/>
      <c r="PBX60" s="83"/>
      <c r="PBY60" s="83"/>
      <c r="PBZ60" s="83"/>
      <c r="PCA60" s="83"/>
      <c r="PCB60" s="83"/>
      <c r="PCC60" s="83"/>
      <c r="PCD60" s="83"/>
      <c r="PCE60" s="83"/>
      <c r="PCF60" s="83"/>
      <c r="PCG60" s="83"/>
      <c r="PCH60" s="83"/>
      <c r="PCI60" s="83"/>
      <c r="PCJ60" s="83"/>
      <c r="PCK60" s="83"/>
      <c r="PCL60" s="83"/>
      <c r="PCM60" s="83"/>
      <c r="PCN60" s="83"/>
      <c r="PCO60" s="83"/>
      <c r="PCP60" s="83"/>
      <c r="PCQ60" s="83"/>
      <c r="PCR60" s="83"/>
      <c r="PCS60" s="83"/>
      <c r="PCT60" s="83"/>
      <c r="PCU60" s="83"/>
      <c r="PCV60" s="83"/>
      <c r="PCW60" s="83"/>
      <c r="PCX60" s="83"/>
      <c r="PCY60" s="83"/>
      <c r="PCZ60" s="83"/>
      <c r="PDA60" s="83"/>
      <c r="PDB60" s="83"/>
      <c r="PDC60" s="83"/>
      <c r="PDD60" s="83"/>
      <c r="PDE60" s="83"/>
      <c r="PDF60" s="83"/>
      <c r="PDG60" s="83"/>
      <c r="PDH60" s="83"/>
      <c r="PDI60" s="83"/>
      <c r="PDJ60" s="83"/>
      <c r="PDK60" s="83"/>
      <c r="PDL60" s="83"/>
      <c r="PDM60" s="83"/>
      <c r="PDN60" s="83"/>
      <c r="PDO60" s="83"/>
      <c r="PDP60" s="83"/>
      <c r="PDQ60" s="83"/>
      <c r="PDR60" s="83"/>
      <c r="PDS60" s="83"/>
      <c r="PDT60" s="83"/>
      <c r="PDU60" s="83"/>
      <c r="PDV60" s="83"/>
      <c r="PDW60" s="83"/>
      <c r="PDX60" s="83"/>
      <c r="PDY60" s="83"/>
      <c r="PDZ60" s="83"/>
      <c r="PEA60" s="83"/>
      <c r="PEB60" s="83"/>
      <c r="PEC60" s="83"/>
      <c r="PED60" s="83"/>
      <c r="PEE60" s="83"/>
      <c r="PEF60" s="83"/>
      <c r="PEG60" s="83"/>
      <c r="PEH60" s="83"/>
      <c r="PEI60" s="83"/>
      <c r="PEJ60" s="83"/>
      <c r="PEK60" s="83"/>
      <c r="PEL60" s="83"/>
      <c r="PEM60" s="83"/>
      <c r="PEN60" s="83"/>
      <c r="PEO60" s="83"/>
      <c r="PEP60" s="83"/>
      <c r="PEQ60" s="83"/>
      <c r="PER60" s="83"/>
      <c r="PES60" s="83"/>
      <c r="PET60" s="83"/>
      <c r="PEU60" s="83"/>
      <c r="PEV60" s="83"/>
      <c r="PEW60" s="83"/>
      <c r="PEX60" s="83"/>
      <c r="PEY60" s="83"/>
      <c r="PEZ60" s="83"/>
      <c r="PFA60" s="83"/>
      <c r="PFB60" s="83"/>
      <c r="PFC60" s="83"/>
      <c r="PFD60" s="83"/>
      <c r="PFE60" s="83"/>
      <c r="PFF60" s="83"/>
      <c r="PFG60" s="83"/>
      <c r="PFH60" s="83"/>
      <c r="PFI60" s="83"/>
      <c r="PFJ60" s="83"/>
      <c r="PFK60" s="83"/>
      <c r="PFL60" s="83"/>
      <c r="PFM60" s="83"/>
      <c r="PFN60" s="83"/>
      <c r="PFO60" s="83"/>
      <c r="PFP60" s="83"/>
      <c r="PFQ60" s="83"/>
      <c r="PFR60" s="83"/>
      <c r="PFS60" s="83"/>
      <c r="PFT60" s="83"/>
      <c r="PFU60" s="83"/>
      <c r="PFV60" s="83"/>
      <c r="PFW60" s="83"/>
      <c r="PFX60" s="83"/>
      <c r="PFY60" s="83"/>
      <c r="PFZ60" s="83"/>
      <c r="PGA60" s="83"/>
      <c r="PGB60" s="83"/>
      <c r="PGC60" s="83"/>
      <c r="PGD60" s="83"/>
      <c r="PGE60" s="83"/>
      <c r="PGF60" s="83"/>
      <c r="PGG60" s="83"/>
      <c r="PGH60" s="83"/>
      <c r="PGI60" s="83"/>
      <c r="PGJ60" s="83"/>
      <c r="PGK60" s="83"/>
      <c r="PGL60" s="83"/>
      <c r="PGM60" s="83"/>
      <c r="PGN60" s="83"/>
      <c r="PGO60" s="83"/>
      <c r="PGP60" s="83"/>
      <c r="PGQ60" s="83"/>
      <c r="PGR60" s="83"/>
      <c r="PGS60" s="83"/>
      <c r="PGT60" s="83"/>
      <c r="PGU60" s="83"/>
      <c r="PGV60" s="83"/>
      <c r="PGW60" s="83"/>
      <c r="PGX60" s="83"/>
      <c r="PGY60" s="83"/>
      <c r="PGZ60" s="83"/>
      <c r="PHA60" s="83"/>
      <c r="PHB60" s="83"/>
      <c r="PHC60" s="83"/>
      <c r="PHD60" s="83"/>
      <c r="PHE60" s="83"/>
      <c r="PHF60" s="83"/>
      <c r="PHG60" s="83"/>
      <c r="PHH60" s="83"/>
      <c r="PHI60" s="83"/>
      <c r="PHJ60" s="83"/>
      <c r="PHK60" s="83"/>
      <c r="PHL60" s="83"/>
      <c r="PHM60" s="83"/>
      <c r="PHN60" s="83"/>
      <c r="PHO60" s="83"/>
      <c r="PHP60" s="83"/>
      <c r="PHQ60" s="83"/>
      <c r="PHR60" s="83"/>
      <c r="PHS60" s="83"/>
      <c r="PHT60" s="83"/>
      <c r="PHU60" s="83"/>
      <c r="PHV60" s="83"/>
      <c r="PHW60" s="83"/>
      <c r="PHX60" s="83"/>
      <c r="PHY60" s="83"/>
      <c r="PHZ60" s="83"/>
      <c r="PIA60" s="83"/>
      <c r="PIB60" s="83"/>
      <c r="PIC60" s="83"/>
      <c r="PID60" s="83"/>
      <c r="PIE60" s="83"/>
      <c r="PIF60" s="83"/>
      <c r="PIG60" s="83"/>
      <c r="PIH60" s="83"/>
      <c r="PII60" s="83"/>
      <c r="PIJ60" s="83"/>
      <c r="PIK60" s="83"/>
      <c r="PIL60" s="83"/>
      <c r="PIM60" s="83"/>
      <c r="PIN60" s="83"/>
      <c r="PIO60" s="83"/>
      <c r="PIP60" s="83"/>
      <c r="PIQ60" s="83"/>
      <c r="PIR60" s="83"/>
      <c r="PIS60" s="83"/>
      <c r="PIT60" s="83"/>
      <c r="PIU60" s="83"/>
      <c r="PIV60" s="83"/>
      <c r="PIW60" s="83"/>
      <c r="PIX60" s="83"/>
      <c r="PIY60" s="83"/>
      <c r="PIZ60" s="83"/>
      <c r="PJA60" s="83"/>
      <c r="PJB60" s="83"/>
      <c r="PJC60" s="83"/>
      <c r="PJD60" s="83"/>
      <c r="PJE60" s="83"/>
      <c r="PJF60" s="83"/>
      <c r="PJG60" s="83"/>
      <c r="PJH60" s="83"/>
      <c r="PJI60" s="83"/>
      <c r="PJJ60" s="83"/>
      <c r="PJK60" s="83"/>
      <c r="PJL60" s="83"/>
      <c r="PJM60" s="83"/>
      <c r="PJN60" s="83"/>
      <c r="PJO60" s="83"/>
      <c r="PJP60" s="83"/>
      <c r="PJQ60" s="83"/>
      <c r="PJR60" s="83"/>
      <c r="PJS60" s="83"/>
      <c r="PJT60" s="83"/>
      <c r="PJU60" s="83"/>
      <c r="PJV60" s="83"/>
      <c r="PJW60" s="83"/>
      <c r="PJX60" s="83"/>
      <c r="PJY60" s="83"/>
      <c r="PJZ60" s="83"/>
      <c r="PKA60" s="83"/>
      <c r="PKB60" s="83"/>
      <c r="PKC60" s="83"/>
      <c r="PKD60" s="83"/>
      <c r="PKE60" s="83"/>
      <c r="PKF60" s="83"/>
      <c r="PKG60" s="83"/>
      <c r="PKH60" s="83"/>
      <c r="PKI60" s="83"/>
      <c r="PKJ60" s="83"/>
      <c r="PKK60" s="83"/>
      <c r="PKL60" s="83"/>
      <c r="PKM60" s="83"/>
      <c r="PKN60" s="83"/>
      <c r="PKO60" s="83"/>
      <c r="PKP60" s="83"/>
      <c r="PKQ60" s="83"/>
      <c r="PKR60" s="83"/>
      <c r="PKS60" s="83"/>
      <c r="PKT60" s="83"/>
      <c r="PKU60" s="83"/>
      <c r="PKV60" s="83"/>
      <c r="PKW60" s="83"/>
      <c r="PKX60" s="83"/>
      <c r="PKY60" s="83"/>
      <c r="PKZ60" s="83"/>
      <c r="PLA60" s="83"/>
      <c r="PLB60" s="83"/>
      <c r="PLC60" s="83"/>
      <c r="PLD60" s="83"/>
      <c r="PLE60" s="83"/>
      <c r="PLF60" s="83"/>
      <c r="PLG60" s="83"/>
      <c r="PLH60" s="83"/>
      <c r="PLI60" s="83"/>
      <c r="PLJ60" s="83"/>
      <c r="PLK60" s="83"/>
      <c r="PLL60" s="83"/>
      <c r="PLM60" s="83"/>
      <c r="PLN60" s="83"/>
      <c r="PLO60" s="83"/>
      <c r="PLP60" s="83"/>
      <c r="PLQ60" s="83"/>
      <c r="PLR60" s="83"/>
      <c r="PLS60" s="83"/>
      <c r="PLT60" s="83"/>
      <c r="PLU60" s="83"/>
      <c r="PLV60" s="83"/>
      <c r="PLW60" s="83"/>
      <c r="PLX60" s="83"/>
      <c r="PLY60" s="83"/>
      <c r="PLZ60" s="83"/>
      <c r="PMA60" s="83"/>
      <c r="PMB60" s="83"/>
      <c r="PMC60" s="83"/>
      <c r="PMD60" s="83"/>
      <c r="PME60" s="83"/>
      <c r="PMF60" s="83"/>
      <c r="PMG60" s="83"/>
      <c r="PMH60" s="83"/>
      <c r="PMI60" s="83"/>
      <c r="PMJ60" s="83"/>
      <c r="PMK60" s="83"/>
      <c r="PML60" s="83"/>
      <c r="PMM60" s="83"/>
      <c r="PMN60" s="83"/>
      <c r="PMO60" s="83"/>
      <c r="PMP60" s="83"/>
      <c r="PMQ60" s="83"/>
      <c r="PMR60" s="83"/>
      <c r="PMS60" s="83"/>
      <c r="PMT60" s="83"/>
      <c r="PMU60" s="83"/>
      <c r="PMV60" s="83"/>
      <c r="PMW60" s="83"/>
      <c r="PMX60" s="83"/>
      <c r="PMY60" s="83"/>
      <c r="PMZ60" s="83"/>
      <c r="PNA60" s="83"/>
      <c r="PNB60" s="83"/>
      <c r="PNC60" s="83"/>
      <c r="PND60" s="83"/>
      <c r="PNE60" s="83"/>
      <c r="PNF60" s="83"/>
      <c r="PNG60" s="83"/>
      <c r="PNH60" s="83"/>
      <c r="PNI60" s="83"/>
      <c r="PNJ60" s="83"/>
      <c r="PNK60" s="83"/>
      <c r="PNL60" s="83"/>
      <c r="PNM60" s="83"/>
      <c r="PNN60" s="83"/>
      <c r="PNO60" s="83"/>
      <c r="PNP60" s="83"/>
      <c r="PNQ60" s="83"/>
      <c r="PNR60" s="83"/>
      <c r="PNS60" s="83"/>
      <c r="PNT60" s="83"/>
      <c r="PNU60" s="83"/>
      <c r="PNV60" s="83"/>
      <c r="PNW60" s="83"/>
      <c r="PNX60" s="83"/>
      <c r="PNY60" s="83"/>
      <c r="PNZ60" s="83"/>
      <c r="POA60" s="83"/>
      <c r="POB60" s="83"/>
      <c r="POC60" s="83"/>
      <c r="POD60" s="83"/>
      <c r="POE60" s="83"/>
      <c r="POF60" s="83"/>
      <c r="POG60" s="83"/>
      <c r="POH60" s="83"/>
      <c r="POI60" s="83"/>
      <c r="POJ60" s="83"/>
      <c r="POK60" s="83"/>
      <c r="POL60" s="83"/>
      <c r="POM60" s="83"/>
      <c r="PON60" s="83"/>
      <c r="POO60" s="83"/>
      <c r="POP60" s="83"/>
      <c r="POQ60" s="83"/>
      <c r="POR60" s="83"/>
      <c r="POS60" s="83"/>
      <c r="POT60" s="83"/>
      <c r="POU60" s="83"/>
      <c r="POV60" s="83"/>
      <c r="POW60" s="83"/>
      <c r="POX60" s="83"/>
      <c r="POY60" s="83"/>
      <c r="POZ60" s="83"/>
      <c r="PPA60" s="83"/>
      <c r="PPB60" s="83"/>
      <c r="PPC60" s="83"/>
      <c r="PPD60" s="83"/>
      <c r="PPE60" s="83"/>
      <c r="PPF60" s="83"/>
      <c r="PPG60" s="83"/>
      <c r="PPH60" s="83"/>
      <c r="PPI60" s="83"/>
      <c r="PPJ60" s="83"/>
      <c r="PPK60" s="83"/>
      <c r="PPL60" s="83"/>
      <c r="PPM60" s="83"/>
      <c r="PPN60" s="83"/>
      <c r="PPO60" s="83"/>
      <c r="PPP60" s="83"/>
      <c r="PPQ60" s="83"/>
      <c r="PPR60" s="83"/>
      <c r="PPS60" s="83"/>
      <c r="PPT60" s="83"/>
      <c r="PPU60" s="83"/>
      <c r="PPV60" s="83"/>
      <c r="PPW60" s="83"/>
      <c r="PPX60" s="83"/>
      <c r="PPY60" s="83"/>
      <c r="PPZ60" s="83"/>
      <c r="PQA60" s="83"/>
      <c r="PQB60" s="83"/>
      <c r="PQC60" s="83"/>
      <c r="PQD60" s="83"/>
      <c r="PQE60" s="83"/>
      <c r="PQF60" s="83"/>
      <c r="PQG60" s="83"/>
      <c r="PQH60" s="83"/>
      <c r="PQI60" s="83"/>
      <c r="PQJ60" s="83"/>
      <c r="PQK60" s="83"/>
      <c r="PQL60" s="83"/>
      <c r="PQM60" s="83"/>
      <c r="PQN60" s="83"/>
      <c r="PQO60" s="83"/>
      <c r="PQP60" s="83"/>
      <c r="PQQ60" s="83"/>
      <c r="PQR60" s="83"/>
      <c r="PQS60" s="83"/>
      <c r="PQT60" s="83"/>
      <c r="PQU60" s="83"/>
      <c r="PQV60" s="83"/>
      <c r="PQW60" s="83"/>
      <c r="PQX60" s="83"/>
      <c r="PQY60" s="83"/>
      <c r="PQZ60" s="83"/>
      <c r="PRA60" s="83"/>
      <c r="PRB60" s="83"/>
      <c r="PRC60" s="83"/>
      <c r="PRD60" s="83"/>
      <c r="PRE60" s="83"/>
      <c r="PRF60" s="83"/>
      <c r="PRG60" s="83"/>
      <c r="PRH60" s="83"/>
      <c r="PRI60" s="83"/>
      <c r="PRJ60" s="83"/>
      <c r="PRK60" s="83"/>
      <c r="PRL60" s="83"/>
      <c r="PRM60" s="83"/>
      <c r="PRN60" s="83"/>
      <c r="PRO60" s="83"/>
      <c r="PRP60" s="83"/>
      <c r="PRQ60" s="83"/>
      <c r="PRR60" s="83"/>
      <c r="PRS60" s="83"/>
      <c r="PRT60" s="83"/>
      <c r="PRU60" s="83"/>
      <c r="PRV60" s="83"/>
      <c r="PRW60" s="83"/>
      <c r="PRX60" s="83"/>
      <c r="PRY60" s="83"/>
      <c r="PRZ60" s="83"/>
      <c r="PSA60" s="83"/>
      <c r="PSB60" s="83"/>
      <c r="PSC60" s="83"/>
      <c r="PSD60" s="83"/>
      <c r="PSE60" s="83"/>
      <c r="PSF60" s="83"/>
      <c r="PSG60" s="83"/>
      <c r="PSH60" s="83"/>
      <c r="PSI60" s="83"/>
      <c r="PSJ60" s="83"/>
      <c r="PSK60" s="83"/>
      <c r="PSL60" s="83"/>
      <c r="PSM60" s="83"/>
      <c r="PSN60" s="83"/>
      <c r="PSO60" s="83"/>
      <c r="PSP60" s="83"/>
      <c r="PSQ60" s="83"/>
      <c r="PSR60" s="83"/>
      <c r="PSS60" s="83"/>
      <c r="PST60" s="83"/>
      <c r="PSU60" s="83"/>
      <c r="PSV60" s="83"/>
      <c r="PSW60" s="83"/>
      <c r="PSX60" s="83"/>
      <c r="PSY60" s="83"/>
      <c r="PSZ60" s="83"/>
      <c r="PTA60" s="83"/>
      <c r="PTB60" s="83"/>
      <c r="PTC60" s="83"/>
      <c r="PTD60" s="83"/>
      <c r="PTE60" s="83"/>
      <c r="PTF60" s="83"/>
      <c r="PTG60" s="83"/>
      <c r="PTH60" s="83"/>
      <c r="PTI60" s="83"/>
      <c r="PTJ60" s="83"/>
      <c r="PTK60" s="83"/>
      <c r="PTL60" s="83"/>
      <c r="PTM60" s="83"/>
      <c r="PTN60" s="83"/>
      <c r="PTO60" s="83"/>
      <c r="PTP60" s="83"/>
      <c r="PTQ60" s="83"/>
      <c r="PTR60" s="83"/>
      <c r="PTS60" s="83"/>
      <c r="PTT60" s="83"/>
      <c r="PTU60" s="83"/>
      <c r="PTV60" s="83"/>
      <c r="PTW60" s="83"/>
      <c r="PTX60" s="83"/>
      <c r="PTY60" s="83"/>
      <c r="PTZ60" s="83"/>
      <c r="PUA60" s="83"/>
      <c r="PUB60" s="83"/>
      <c r="PUC60" s="83"/>
      <c r="PUD60" s="83"/>
      <c r="PUE60" s="83"/>
      <c r="PUF60" s="83"/>
      <c r="PUG60" s="83"/>
      <c r="PUH60" s="83"/>
      <c r="PUI60" s="83"/>
      <c r="PUJ60" s="83"/>
      <c r="PUK60" s="83"/>
      <c r="PUL60" s="83"/>
      <c r="PUM60" s="83"/>
      <c r="PUN60" s="83"/>
      <c r="PUO60" s="83"/>
      <c r="PUP60" s="83"/>
      <c r="PUQ60" s="83"/>
      <c r="PUR60" s="83"/>
      <c r="PUS60" s="83"/>
      <c r="PUT60" s="83"/>
      <c r="PUU60" s="83"/>
      <c r="PUV60" s="83"/>
      <c r="PUW60" s="83"/>
      <c r="PUX60" s="83"/>
      <c r="PUY60" s="83"/>
      <c r="PUZ60" s="83"/>
      <c r="PVA60" s="83"/>
      <c r="PVB60" s="83"/>
      <c r="PVC60" s="83"/>
      <c r="PVD60" s="83"/>
      <c r="PVE60" s="83"/>
      <c r="PVF60" s="83"/>
      <c r="PVG60" s="83"/>
      <c r="PVH60" s="83"/>
      <c r="PVI60" s="83"/>
      <c r="PVJ60" s="83"/>
      <c r="PVK60" s="83"/>
      <c r="PVL60" s="83"/>
      <c r="PVM60" s="83"/>
      <c r="PVN60" s="83"/>
      <c r="PVO60" s="83"/>
      <c r="PVP60" s="83"/>
      <c r="PVQ60" s="83"/>
      <c r="PVR60" s="83"/>
      <c r="PVS60" s="83"/>
      <c r="PVT60" s="83"/>
      <c r="PVU60" s="83"/>
      <c r="PVV60" s="83"/>
      <c r="PVW60" s="83"/>
      <c r="PVX60" s="83"/>
      <c r="PVY60" s="83"/>
      <c r="PVZ60" s="83"/>
      <c r="PWA60" s="83"/>
      <c r="PWB60" s="83"/>
      <c r="PWC60" s="83"/>
      <c r="PWD60" s="83"/>
      <c r="PWE60" s="83"/>
      <c r="PWF60" s="83"/>
      <c r="PWG60" s="83"/>
      <c r="PWH60" s="83"/>
      <c r="PWI60" s="83"/>
      <c r="PWJ60" s="83"/>
      <c r="PWK60" s="83"/>
      <c r="PWL60" s="83"/>
      <c r="PWM60" s="83"/>
      <c r="PWN60" s="83"/>
      <c r="PWO60" s="83"/>
      <c r="PWP60" s="83"/>
      <c r="PWQ60" s="83"/>
      <c r="PWR60" s="83"/>
      <c r="PWS60" s="83"/>
      <c r="PWT60" s="83"/>
      <c r="PWU60" s="83"/>
      <c r="PWV60" s="83"/>
      <c r="PWW60" s="83"/>
      <c r="PWX60" s="83"/>
      <c r="PWY60" s="83"/>
      <c r="PWZ60" s="83"/>
      <c r="PXA60" s="83"/>
      <c r="PXB60" s="83"/>
      <c r="PXC60" s="83"/>
      <c r="PXD60" s="83"/>
      <c r="PXE60" s="83"/>
      <c r="PXF60" s="83"/>
      <c r="PXG60" s="83"/>
      <c r="PXH60" s="83"/>
      <c r="PXI60" s="83"/>
      <c r="PXJ60" s="83"/>
      <c r="PXK60" s="83"/>
      <c r="PXL60" s="83"/>
      <c r="PXM60" s="83"/>
      <c r="PXN60" s="83"/>
      <c r="PXO60" s="83"/>
      <c r="PXP60" s="83"/>
      <c r="PXQ60" s="83"/>
      <c r="PXR60" s="83"/>
      <c r="PXS60" s="83"/>
      <c r="PXT60" s="83"/>
      <c r="PXU60" s="83"/>
      <c r="PXV60" s="83"/>
      <c r="PXW60" s="83"/>
      <c r="PXX60" s="83"/>
      <c r="PXY60" s="83"/>
      <c r="PXZ60" s="83"/>
      <c r="PYA60" s="83"/>
      <c r="PYB60" s="83"/>
      <c r="PYC60" s="83"/>
      <c r="PYD60" s="83"/>
      <c r="PYE60" s="83"/>
      <c r="PYF60" s="83"/>
      <c r="PYG60" s="83"/>
      <c r="PYH60" s="83"/>
      <c r="PYI60" s="83"/>
      <c r="PYJ60" s="83"/>
      <c r="PYK60" s="83"/>
      <c r="PYL60" s="83"/>
      <c r="PYM60" s="83"/>
      <c r="PYN60" s="83"/>
      <c r="PYO60" s="83"/>
      <c r="PYP60" s="83"/>
      <c r="PYQ60" s="83"/>
      <c r="PYR60" s="83"/>
      <c r="PYS60" s="83"/>
      <c r="PYT60" s="83"/>
      <c r="PYU60" s="83"/>
      <c r="PYV60" s="83"/>
      <c r="PYW60" s="83"/>
      <c r="PYX60" s="83"/>
      <c r="PYY60" s="83"/>
      <c r="PYZ60" s="83"/>
      <c r="PZA60" s="83"/>
      <c r="PZB60" s="83"/>
      <c r="PZC60" s="83"/>
      <c r="PZD60" s="83"/>
      <c r="PZE60" s="83"/>
      <c r="PZF60" s="83"/>
      <c r="PZG60" s="83"/>
      <c r="PZH60" s="83"/>
      <c r="PZI60" s="83"/>
      <c r="PZJ60" s="83"/>
      <c r="PZK60" s="83"/>
      <c r="PZL60" s="83"/>
      <c r="PZM60" s="83"/>
      <c r="PZN60" s="83"/>
      <c r="PZO60" s="83"/>
      <c r="PZP60" s="83"/>
      <c r="PZQ60" s="83"/>
      <c r="PZR60" s="83"/>
      <c r="PZS60" s="83"/>
      <c r="PZT60" s="83"/>
      <c r="PZU60" s="83"/>
      <c r="PZV60" s="83"/>
      <c r="PZW60" s="83"/>
      <c r="PZX60" s="83"/>
      <c r="PZY60" s="83"/>
      <c r="PZZ60" s="83"/>
      <c r="QAA60" s="83"/>
      <c r="QAB60" s="83"/>
      <c r="QAC60" s="83"/>
      <c r="QAD60" s="83"/>
      <c r="QAE60" s="83"/>
      <c r="QAF60" s="83"/>
      <c r="QAG60" s="83"/>
      <c r="QAH60" s="83"/>
      <c r="QAI60" s="83"/>
      <c r="QAJ60" s="83"/>
      <c r="QAK60" s="83"/>
      <c r="QAL60" s="83"/>
      <c r="QAM60" s="83"/>
      <c r="QAN60" s="83"/>
      <c r="QAO60" s="83"/>
      <c r="QAP60" s="83"/>
      <c r="QAQ60" s="83"/>
      <c r="QAR60" s="83"/>
      <c r="QAS60" s="83"/>
      <c r="QAT60" s="83"/>
      <c r="QAU60" s="83"/>
      <c r="QAV60" s="83"/>
      <c r="QAW60" s="83"/>
      <c r="QAX60" s="83"/>
      <c r="QAY60" s="83"/>
      <c r="QAZ60" s="83"/>
      <c r="QBA60" s="83"/>
      <c r="QBB60" s="83"/>
      <c r="QBC60" s="83"/>
      <c r="QBD60" s="83"/>
      <c r="QBE60" s="83"/>
      <c r="QBF60" s="83"/>
      <c r="QBG60" s="83"/>
      <c r="QBH60" s="83"/>
      <c r="QBI60" s="83"/>
      <c r="QBJ60" s="83"/>
      <c r="QBK60" s="83"/>
      <c r="QBL60" s="83"/>
      <c r="QBM60" s="83"/>
      <c r="QBN60" s="83"/>
      <c r="QBO60" s="83"/>
      <c r="QBP60" s="83"/>
      <c r="QBQ60" s="83"/>
      <c r="QBR60" s="83"/>
      <c r="QBS60" s="83"/>
      <c r="QBT60" s="83"/>
      <c r="QBU60" s="83"/>
      <c r="QBV60" s="83"/>
      <c r="QBW60" s="83"/>
      <c r="QBX60" s="83"/>
      <c r="QBY60" s="83"/>
      <c r="QBZ60" s="83"/>
      <c r="QCA60" s="83"/>
      <c r="QCB60" s="83"/>
      <c r="QCC60" s="83"/>
      <c r="QCD60" s="83"/>
      <c r="QCE60" s="83"/>
      <c r="QCF60" s="83"/>
      <c r="QCG60" s="83"/>
      <c r="QCH60" s="83"/>
      <c r="QCI60" s="83"/>
      <c r="QCJ60" s="83"/>
      <c r="QCK60" s="83"/>
      <c r="QCL60" s="83"/>
      <c r="QCM60" s="83"/>
      <c r="QCN60" s="83"/>
      <c r="QCO60" s="83"/>
      <c r="QCP60" s="83"/>
      <c r="QCQ60" s="83"/>
      <c r="QCR60" s="83"/>
      <c r="QCS60" s="83"/>
      <c r="QCT60" s="83"/>
      <c r="QCU60" s="83"/>
      <c r="QCV60" s="83"/>
      <c r="QCW60" s="83"/>
      <c r="QCX60" s="83"/>
      <c r="QCY60" s="83"/>
      <c r="QCZ60" s="83"/>
      <c r="QDA60" s="83"/>
      <c r="QDB60" s="83"/>
      <c r="QDC60" s="83"/>
      <c r="QDD60" s="83"/>
      <c r="QDE60" s="83"/>
      <c r="QDF60" s="83"/>
      <c r="QDG60" s="83"/>
      <c r="QDH60" s="83"/>
      <c r="QDI60" s="83"/>
      <c r="QDJ60" s="83"/>
      <c r="QDK60" s="83"/>
      <c r="QDL60" s="83"/>
      <c r="QDM60" s="83"/>
      <c r="QDN60" s="83"/>
      <c r="QDO60" s="83"/>
      <c r="QDP60" s="83"/>
      <c r="QDQ60" s="83"/>
      <c r="QDR60" s="83"/>
      <c r="QDS60" s="83"/>
      <c r="QDT60" s="83"/>
      <c r="QDU60" s="83"/>
      <c r="QDV60" s="83"/>
      <c r="QDW60" s="83"/>
      <c r="QDX60" s="83"/>
      <c r="QDY60" s="83"/>
      <c r="QDZ60" s="83"/>
      <c r="QEA60" s="83"/>
      <c r="QEB60" s="83"/>
      <c r="QEC60" s="83"/>
      <c r="QED60" s="83"/>
      <c r="QEE60" s="83"/>
      <c r="QEF60" s="83"/>
      <c r="QEG60" s="83"/>
      <c r="QEH60" s="83"/>
      <c r="QEI60" s="83"/>
      <c r="QEJ60" s="83"/>
      <c r="QEK60" s="83"/>
      <c r="QEL60" s="83"/>
      <c r="QEM60" s="83"/>
      <c r="QEN60" s="83"/>
      <c r="QEO60" s="83"/>
      <c r="QEP60" s="83"/>
      <c r="QEQ60" s="83"/>
      <c r="QER60" s="83"/>
      <c r="QES60" s="83"/>
      <c r="QET60" s="83"/>
      <c r="QEU60" s="83"/>
      <c r="QEV60" s="83"/>
      <c r="QEW60" s="83"/>
      <c r="QEX60" s="83"/>
      <c r="QEY60" s="83"/>
      <c r="QEZ60" s="83"/>
      <c r="QFA60" s="83"/>
      <c r="QFB60" s="83"/>
      <c r="QFC60" s="83"/>
      <c r="QFD60" s="83"/>
      <c r="QFE60" s="83"/>
      <c r="QFF60" s="83"/>
      <c r="QFG60" s="83"/>
      <c r="QFH60" s="83"/>
      <c r="QFI60" s="83"/>
      <c r="QFJ60" s="83"/>
      <c r="QFK60" s="83"/>
      <c r="QFL60" s="83"/>
      <c r="QFM60" s="83"/>
      <c r="QFN60" s="83"/>
      <c r="QFO60" s="83"/>
      <c r="QFP60" s="83"/>
      <c r="QFQ60" s="83"/>
      <c r="QFR60" s="83"/>
      <c r="QFS60" s="83"/>
      <c r="QFT60" s="83"/>
      <c r="QFU60" s="83"/>
      <c r="QFV60" s="83"/>
      <c r="QFW60" s="83"/>
      <c r="QFX60" s="83"/>
      <c r="QFY60" s="83"/>
      <c r="QFZ60" s="83"/>
      <c r="QGA60" s="83"/>
      <c r="QGB60" s="83"/>
      <c r="QGC60" s="83"/>
      <c r="QGD60" s="83"/>
      <c r="QGE60" s="83"/>
      <c r="QGF60" s="83"/>
      <c r="QGG60" s="83"/>
      <c r="QGH60" s="83"/>
      <c r="QGI60" s="83"/>
      <c r="QGJ60" s="83"/>
      <c r="QGK60" s="83"/>
      <c r="QGL60" s="83"/>
      <c r="QGM60" s="83"/>
      <c r="QGN60" s="83"/>
      <c r="QGO60" s="83"/>
      <c r="QGP60" s="83"/>
      <c r="QGQ60" s="83"/>
      <c r="QGR60" s="83"/>
      <c r="QGS60" s="83"/>
      <c r="QGT60" s="83"/>
      <c r="QGU60" s="83"/>
      <c r="QGV60" s="83"/>
      <c r="QGW60" s="83"/>
      <c r="QGX60" s="83"/>
      <c r="QGY60" s="83"/>
      <c r="QGZ60" s="83"/>
      <c r="QHA60" s="83"/>
      <c r="QHB60" s="83"/>
      <c r="QHC60" s="83"/>
      <c r="QHD60" s="83"/>
      <c r="QHE60" s="83"/>
      <c r="QHF60" s="83"/>
      <c r="QHG60" s="83"/>
      <c r="QHH60" s="83"/>
      <c r="QHI60" s="83"/>
      <c r="QHJ60" s="83"/>
      <c r="QHK60" s="83"/>
      <c r="QHL60" s="83"/>
      <c r="QHM60" s="83"/>
      <c r="QHN60" s="83"/>
      <c r="QHO60" s="83"/>
      <c r="QHP60" s="83"/>
      <c r="QHQ60" s="83"/>
      <c r="QHR60" s="83"/>
      <c r="QHS60" s="83"/>
      <c r="QHT60" s="83"/>
      <c r="QHU60" s="83"/>
      <c r="QHV60" s="83"/>
      <c r="QHW60" s="83"/>
      <c r="QHX60" s="83"/>
      <c r="QHY60" s="83"/>
      <c r="QHZ60" s="83"/>
      <c r="QIA60" s="83"/>
      <c r="QIB60" s="83"/>
      <c r="QIC60" s="83"/>
      <c r="QID60" s="83"/>
      <c r="QIE60" s="83"/>
      <c r="QIF60" s="83"/>
      <c r="QIG60" s="83"/>
      <c r="QIH60" s="83"/>
      <c r="QII60" s="83"/>
      <c r="QIJ60" s="83"/>
      <c r="QIK60" s="83"/>
      <c r="QIL60" s="83"/>
      <c r="QIM60" s="83"/>
      <c r="QIN60" s="83"/>
      <c r="QIO60" s="83"/>
      <c r="QIP60" s="83"/>
      <c r="QIQ60" s="83"/>
      <c r="QIR60" s="83"/>
      <c r="QIS60" s="83"/>
      <c r="QIT60" s="83"/>
      <c r="QIU60" s="83"/>
      <c r="QIV60" s="83"/>
      <c r="QIW60" s="83"/>
      <c r="QIX60" s="83"/>
      <c r="QIY60" s="83"/>
      <c r="QIZ60" s="83"/>
      <c r="QJA60" s="83"/>
      <c r="QJB60" s="83"/>
      <c r="QJC60" s="83"/>
      <c r="QJD60" s="83"/>
      <c r="QJE60" s="83"/>
      <c r="QJF60" s="83"/>
      <c r="QJG60" s="83"/>
      <c r="QJH60" s="83"/>
      <c r="QJI60" s="83"/>
      <c r="QJJ60" s="83"/>
      <c r="QJK60" s="83"/>
      <c r="QJL60" s="83"/>
      <c r="QJM60" s="83"/>
      <c r="QJN60" s="83"/>
      <c r="QJO60" s="83"/>
      <c r="QJP60" s="83"/>
      <c r="QJQ60" s="83"/>
      <c r="QJR60" s="83"/>
      <c r="QJS60" s="83"/>
      <c r="QJT60" s="83"/>
      <c r="QJU60" s="83"/>
      <c r="QJV60" s="83"/>
      <c r="QJW60" s="83"/>
      <c r="QJX60" s="83"/>
      <c r="QJY60" s="83"/>
      <c r="QJZ60" s="83"/>
      <c r="QKA60" s="83"/>
      <c r="QKB60" s="83"/>
      <c r="QKC60" s="83"/>
      <c r="QKD60" s="83"/>
      <c r="QKE60" s="83"/>
      <c r="QKF60" s="83"/>
      <c r="QKG60" s="83"/>
      <c r="QKH60" s="83"/>
      <c r="QKI60" s="83"/>
      <c r="QKJ60" s="83"/>
      <c r="QKK60" s="83"/>
      <c r="QKL60" s="83"/>
      <c r="QKM60" s="83"/>
      <c r="QKN60" s="83"/>
      <c r="QKO60" s="83"/>
      <c r="QKP60" s="83"/>
      <c r="QKQ60" s="83"/>
      <c r="QKR60" s="83"/>
      <c r="QKS60" s="83"/>
      <c r="QKT60" s="83"/>
      <c r="QKU60" s="83"/>
      <c r="QKV60" s="83"/>
      <c r="QKW60" s="83"/>
      <c r="QKX60" s="83"/>
      <c r="QKY60" s="83"/>
      <c r="QKZ60" s="83"/>
      <c r="QLA60" s="83"/>
      <c r="QLB60" s="83"/>
      <c r="QLC60" s="83"/>
      <c r="QLD60" s="83"/>
      <c r="QLE60" s="83"/>
      <c r="QLF60" s="83"/>
      <c r="QLG60" s="83"/>
      <c r="QLH60" s="83"/>
      <c r="QLI60" s="83"/>
      <c r="QLJ60" s="83"/>
      <c r="QLK60" s="83"/>
      <c r="QLL60" s="83"/>
      <c r="QLM60" s="83"/>
      <c r="QLN60" s="83"/>
      <c r="QLO60" s="83"/>
      <c r="QLP60" s="83"/>
      <c r="QLQ60" s="83"/>
      <c r="QLR60" s="83"/>
      <c r="QLS60" s="83"/>
      <c r="QLT60" s="83"/>
      <c r="QLU60" s="83"/>
      <c r="QLV60" s="83"/>
      <c r="QLW60" s="83"/>
      <c r="QLX60" s="83"/>
      <c r="QLY60" s="83"/>
      <c r="QLZ60" s="83"/>
      <c r="QMA60" s="83"/>
      <c r="QMB60" s="83"/>
      <c r="QMC60" s="83"/>
      <c r="QMD60" s="83"/>
      <c r="QME60" s="83"/>
      <c r="QMF60" s="83"/>
      <c r="QMG60" s="83"/>
      <c r="QMH60" s="83"/>
      <c r="QMI60" s="83"/>
      <c r="QMJ60" s="83"/>
      <c r="QMK60" s="83"/>
      <c r="QML60" s="83"/>
      <c r="QMM60" s="83"/>
      <c r="QMN60" s="83"/>
      <c r="QMO60" s="83"/>
      <c r="QMP60" s="83"/>
      <c r="QMQ60" s="83"/>
      <c r="QMR60" s="83"/>
      <c r="QMS60" s="83"/>
      <c r="QMT60" s="83"/>
      <c r="QMU60" s="83"/>
      <c r="QMV60" s="83"/>
      <c r="QMW60" s="83"/>
      <c r="QMX60" s="83"/>
      <c r="QMY60" s="83"/>
      <c r="QMZ60" s="83"/>
      <c r="QNA60" s="83"/>
      <c r="QNB60" s="83"/>
      <c r="QNC60" s="83"/>
      <c r="QND60" s="83"/>
      <c r="QNE60" s="83"/>
      <c r="QNF60" s="83"/>
      <c r="QNG60" s="83"/>
      <c r="QNH60" s="83"/>
      <c r="QNI60" s="83"/>
      <c r="QNJ60" s="83"/>
      <c r="QNK60" s="83"/>
      <c r="QNL60" s="83"/>
      <c r="QNM60" s="83"/>
      <c r="QNN60" s="83"/>
      <c r="QNO60" s="83"/>
      <c r="QNP60" s="83"/>
      <c r="QNQ60" s="83"/>
      <c r="QNR60" s="83"/>
      <c r="QNS60" s="83"/>
      <c r="QNT60" s="83"/>
      <c r="QNU60" s="83"/>
      <c r="QNV60" s="83"/>
      <c r="QNW60" s="83"/>
      <c r="QNX60" s="83"/>
      <c r="QNY60" s="83"/>
      <c r="QNZ60" s="83"/>
      <c r="QOA60" s="83"/>
      <c r="QOB60" s="83"/>
      <c r="QOC60" s="83"/>
      <c r="QOD60" s="83"/>
      <c r="QOE60" s="83"/>
      <c r="QOF60" s="83"/>
      <c r="QOG60" s="83"/>
      <c r="QOH60" s="83"/>
      <c r="QOI60" s="83"/>
      <c r="QOJ60" s="83"/>
      <c r="QOK60" s="83"/>
      <c r="QOL60" s="83"/>
      <c r="QOM60" s="83"/>
      <c r="QON60" s="83"/>
      <c r="QOO60" s="83"/>
      <c r="QOP60" s="83"/>
      <c r="QOQ60" s="83"/>
      <c r="QOR60" s="83"/>
      <c r="QOS60" s="83"/>
      <c r="QOT60" s="83"/>
      <c r="QOU60" s="83"/>
      <c r="QOV60" s="83"/>
      <c r="QOW60" s="83"/>
      <c r="QOX60" s="83"/>
      <c r="QOY60" s="83"/>
      <c r="QOZ60" s="83"/>
      <c r="QPA60" s="83"/>
      <c r="QPB60" s="83"/>
      <c r="QPC60" s="83"/>
      <c r="QPD60" s="83"/>
      <c r="QPE60" s="83"/>
      <c r="QPF60" s="83"/>
      <c r="QPG60" s="83"/>
      <c r="QPH60" s="83"/>
      <c r="QPI60" s="83"/>
      <c r="QPJ60" s="83"/>
      <c r="QPK60" s="83"/>
      <c r="QPL60" s="83"/>
      <c r="QPM60" s="83"/>
      <c r="QPN60" s="83"/>
      <c r="QPO60" s="83"/>
      <c r="QPP60" s="83"/>
      <c r="QPQ60" s="83"/>
      <c r="QPR60" s="83"/>
      <c r="QPS60" s="83"/>
      <c r="QPT60" s="83"/>
      <c r="QPU60" s="83"/>
      <c r="QPV60" s="83"/>
      <c r="QPW60" s="83"/>
      <c r="QPX60" s="83"/>
      <c r="QPY60" s="83"/>
      <c r="QPZ60" s="83"/>
      <c r="QQA60" s="83"/>
      <c r="QQB60" s="83"/>
      <c r="QQC60" s="83"/>
      <c r="QQD60" s="83"/>
      <c r="QQE60" s="83"/>
      <c r="QQF60" s="83"/>
      <c r="QQG60" s="83"/>
      <c r="QQH60" s="83"/>
      <c r="QQI60" s="83"/>
      <c r="QQJ60" s="83"/>
      <c r="QQK60" s="83"/>
      <c r="QQL60" s="83"/>
      <c r="QQM60" s="83"/>
      <c r="QQN60" s="83"/>
      <c r="QQO60" s="83"/>
      <c r="QQP60" s="83"/>
      <c r="QQQ60" s="83"/>
      <c r="QQR60" s="83"/>
      <c r="QQS60" s="83"/>
      <c r="QQT60" s="83"/>
      <c r="QQU60" s="83"/>
      <c r="QQV60" s="83"/>
      <c r="QQW60" s="83"/>
      <c r="QQX60" s="83"/>
      <c r="QQY60" s="83"/>
      <c r="QQZ60" s="83"/>
      <c r="QRA60" s="83"/>
      <c r="QRB60" s="83"/>
      <c r="QRC60" s="83"/>
      <c r="QRD60" s="83"/>
      <c r="QRE60" s="83"/>
      <c r="QRF60" s="83"/>
      <c r="QRG60" s="83"/>
      <c r="QRH60" s="83"/>
      <c r="QRI60" s="83"/>
      <c r="QRJ60" s="83"/>
      <c r="QRK60" s="83"/>
      <c r="QRL60" s="83"/>
      <c r="QRM60" s="83"/>
      <c r="QRN60" s="83"/>
      <c r="QRO60" s="83"/>
      <c r="QRP60" s="83"/>
      <c r="QRQ60" s="83"/>
      <c r="QRR60" s="83"/>
      <c r="QRS60" s="83"/>
      <c r="QRT60" s="83"/>
      <c r="QRU60" s="83"/>
      <c r="QRV60" s="83"/>
      <c r="QRW60" s="83"/>
      <c r="QRX60" s="83"/>
      <c r="QRY60" s="83"/>
      <c r="QRZ60" s="83"/>
      <c r="QSA60" s="83"/>
      <c r="QSB60" s="83"/>
      <c r="QSC60" s="83"/>
      <c r="QSD60" s="83"/>
      <c r="QSE60" s="83"/>
      <c r="QSF60" s="83"/>
      <c r="QSG60" s="83"/>
      <c r="QSH60" s="83"/>
      <c r="QSI60" s="83"/>
      <c r="QSJ60" s="83"/>
      <c r="QSK60" s="83"/>
      <c r="QSL60" s="83"/>
      <c r="QSM60" s="83"/>
      <c r="QSN60" s="83"/>
      <c r="QSO60" s="83"/>
      <c r="QSP60" s="83"/>
      <c r="QSQ60" s="83"/>
      <c r="QSR60" s="83"/>
      <c r="QSS60" s="83"/>
      <c r="QST60" s="83"/>
      <c r="QSU60" s="83"/>
      <c r="QSV60" s="83"/>
      <c r="QSW60" s="83"/>
      <c r="QSX60" s="83"/>
      <c r="QSY60" s="83"/>
      <c r="QSZ60" s="83"/>
      <c r="QTA60" s="83"/>
      <c r="QTB60" s="83"/>
      <c r="QTC60" s="83"/>
      <c r="QTD60" s="83"/>
      <c r="QTE60" s="83"/>
      <c r="QTF60" s="83"/>
      <c r="QTG60" s="83"/>
      <c r="QTH60" s="83"/>
      <c r="QTI60" s="83"/>
      <c r="QTJ60" s="83"/>
      <c r="QTK60" s="83"/>
      <c r="QTL60" s="83"/>
      <c r="QTM60" s="83"/>
      <c r="QTN60" s="83"/>
      <c r="QTO60" s="83"/>
      <c r="QTP60" s="83"/>
      <c r="QTQ60" s="83"/>
      <c r="QTR60" s="83"/>
      <c r="QTS60" s="83"/>
      <c r="QTT60" s="83"/>
      <c r="QTU60" s="83"/>
      <c r="QTV60" s="83"/>
      <c r="QTW60" s="83"/>
      <c r="QTX60" s="83"/>
      <c r="QTY60" s="83"/>
      <c r="QTZ60" s="83"/>
      <c r="QUA60" s="83"/>
      <c r="QUB60" s="83"/>
      <c r="QUC60" s="83"/>
      <c r="QUD60" s="83"/>
      <c r="QUE60" s="83"/>
      <c r="QUF60" s="83"/>
      <c r="QUG60" s="83"/>
      <c r="QUH60" s="83"/>
      <c r="QUI60" s="83"/>
      <c r="QUJ60" s="83"/>
      <c r="QUK60" s="83"/>
      <c r="QUL60" s="83"/>
      <c r="QUM60" s="83"/>
      <c r="QUN60" s="83"/>
      <c r="QUO60" s="83"/>
      <c r="QUP60" s="83"/>
      <c r="QUQ60" s="83"/>
      <c r="QUR60" s="83"/>
      <c r="QUS60" s="83"/>
      <c r="QUT60" s="83"/>
      <c r="QUU60" s="83"/>
      <c r="QUV60" s="83"/>
      <c r="QUW60" s="83"/>
      <c r="QUX60" s="83"/>
      <c r="QUY60" s="83"/>
      <c r="QUZ60" s="83"/>
      <c r="QVA60" s="83"/>
      <c r="QVB60" s="83"/>
      <c r="QVC60" s="83"/>
      <c r="QVD60" s="83"/>
      <c r="QVE60" s="83"/>
      <c r="QVF60" s="83"/>
      <c r="QVG60" s="83"/>
      <c r="QVH60" s="83"/>
      <c r="QVI60" s="83"/>
      <c r="QVJ60" s="83"/>
      <c r="QVK60" s="83"/>
      <c r="QVL60" s="83"/>
      <c r="QVM60" s="83"/>
      <c r="QVN60" s="83"/>
      <c r="QVO60" s="83"/>
      <c r="QVP60" s="83"/>
      <c r="QVQ60" s="83"/>
      <c r="QVR60" s="83"/>
      <c r="QVS60" s="83"/>
      <c r="QVT60" s="83"/>
      <c r="QVU60" s="83"/>
      <c r="QVV60" s="83"/>
      <c r="QVW60" s="83"/>
      <c r="QVX60" s="83"/>
      <c r="QVY60" s="83"/>
      <c r="QVZ60" s="83"/>
      <c r="QWA60" s="83"/>
      <c r="QWB60" s="83"/>
      <c r="QWC60" s="83"/>
      <c r="QWD60" s="83"/>
      <c r="QWE60" s="83"/>
      <c r="QWF60" s="83"/>
      <c r="QWG60" s="83"/>
      <c r="QWH60" s="83"/>
      <c r="QWI60" s="83"/>
      <c r="QWJ60" s="83"/>
      <c r="QWK60" s="83"/>
      <c r="QWL60" s="83"/>
      <c r="QWM60" s="83"/>
      <c r="QWN60" s="83"/>
      <c r="QWO60" s="83"/>
      <c r="QWP60" s="83"/>
      <c r="QWQ60" s="83"/>
      <c r="QWR60" s="83"/>
      <c r="QWS60" s="83"/>
      <c r="QWT60" s="83"/>
      <c r="QWU60" s="83"/>
      <c r="QWV60" s="83"/>
      <c r="QWW60" s="83"/>
      <c r="QWX60" s="83"/>
      <c r="QWY60" s="83"/>
      <c r="QWZ60" s="83"/>
      <c r="QXA60" s="83"/>
      <c r="QXB60" s="83"/>
      <c r="QXC60" s="83"/>
      <c r="QXD60" s="83"/>
      <c r="QXE60" s="83"/>
      <c r="QXF60" s="83"/>
      <c r="QXG60" s="83"/>
      <c r="QXH60" s="83"/>
      <c r="QXI60" s="83"/>
      <c r="QXJ60" s="83"/>
      <c r="QXK60" s="83"/>
      <c r="QXL60" s="83"/>
      <c r="QXM60" s="83"/>
      <c r="QXN60" s="83"/>
      <c r="QXO60" s="83"/>
      <c r="QXP60" s="83"/>
      <c r="QXQ60" s="83"/>
      <c r="QXR60" s="83"/>
      <c r="QXS60" s="83"/>
      <c r="QXT60" s="83"/>
      <c r="QXU60" s="83"/>
      <c r="QXV60" s="83"/>
      <c r="QXW60" s="83"/>
      <c r="QXX60" s="83"/>
      <c r="QXY60" s="83"/>
      <c r="QXZ60" s="83"/>
      <c r="QYA60" s="83"/>
      <c r="QYB60" s="83"/>
      <c r="QYC60" s="83"/>
      <c r="QYD60" s="83"/>
      <c r="QYE60" s="83"/>
      <c r="QYF60" s="83"/>
      <c r="QYG60" s="83"/>
      <c r="QYH60" s="83"/>
      <c r="QYI60" s="83"/>
      <c r="QYJ60" s="83"/>
      <c r="QYK60" s="83"/>
      <c r="QYL60" s="83"/>
      <c r="QYM60" s="83"/>
      <c r="QYN60" s="83"/>
      <c r="QYO60" s="83"/>
      <c r="QYP60" s="83"/>
      <c r="QYQ60" s="83"/>
      <c r="QYR60" s="83"/>
      <c r="QYS60" s="83"/>
      <c r="QYT60" s="83"/>
      <c r="QYU60" s="83"/>
      <c r="QYV60" s="83"/>
      <c r="QYW60" s="83"/>
      <c r="QYX60" s="83"/>
      <c r="QYY60" s="83"/>
      <c r="QYZ60" s="83"/>
      <c r="QZA60" s="83"/>
      <c r="QZB60" s="83"/>
      <c r="QZC60" s="83"/>
      <c r="QZD60" s="83"/>
      <c r="QZE60" s="83"/>
      <c r="QZF60" s="83"/>
      <c r="QZG60" s="83"/>
      <c r="QZH60" s="83"/>
      <c r="QZI60" s="83"/>
      <c r="QZJ60" s="83"/>
      <c r="QZK60" s="83"/>
      <c r="QZL60" s="83"/>
      <c r="QZM60" s="83"/>
      <c r="QZN60" s="83"/>
      <c r="QZO60" s="83"/>
      <c r="QZP60" s="83"/>
      <c r="QZQ60" s="83"/>
      <c r="QZR60" s="83"/>
      <c r="QZS60" s="83"/>
      <c r="QZT60" s="83"/>
      <c r="QZU60" s="83"/>
      <c r="QZV60" s="83"/>
      <c r="QZW60" s="83"/>
      <c r="QZX60" s="83"/>
      <c r="QZY60" s="83"/>
      <c r="QZZ60" s="83"/>
      <c r="RAA60" s="83"/>
      <c r="RAB60" s="83"/>
      <c r="RAC60" s="83"/>
      <c r="RAD60" s="83"/>
      <c r="RAE60" s="83"/>
      <c r="RAF60" s="83"/>
      <c r="RAG60" s="83"/>
      <c r="RAH60" s="83"/>
      <c r="RAI60" s="83"/>
      <c r="RAJ60" s="83"/>
      <c r="RAK60" s="83"/>
      <c r="RAL60" s="83"/>
      <c r="RAM60" s="83"/>
      <c r="RAN60" s="83"/>
      <c r="RAO60" s="83"/>
      <c r="RAP60" s="83"/>
      <c r="RAQ60" s="83"/>
      <c r="RAR60" s="83"/>
      <c r="RAS60" s="83"/>
      <c r="RAT60" s="83"/>
      <c r="RAU60" s="83"/>
      <c r="RAV60" s="83"/>
      <c r="RAW60" s="83"/>
      <c r="RAX60" s="83"/>
      <c r="RAY60" s="83"/>
      <c r="RAZ60" s="83"/>
      <c r="RBA60" s="83"/>
      <c r="RBB60" s="83"/>
      <c r="RBC60" s="83"/>
      <c r="RBD60" s="83"/>
      <c r="RBE60" s="83"/>
      <c r="RBF60" s="83"/>
      <c r="RBG60" s="83"/>
      <c r="RBH60" s="83"/>
      <c r="RBI60" s="83"/>
      <c r="RBJ60" s="83"/>
      <c r="RBK60" s="83"/>
      <c r="RBL60" s="83"/>
      <c r="RBM60" s="83"/>
      <c r="RBN60" s="83"/>
      <c r="RBO60" s="83"/>
      <c r="RBP60" s="83"/>
      <c r="RBQ60" s="83"/>
      <c r="RBR60" s="83"/>
      <c r="RBS60" s="83"/>
      <c r="RBT60" s="83"/>
      <c r="RBU60" s="83"/>
      <c r="RBV60" s="83"/>
      <c r="RBW60" s="83"/>
      <c r="RBX60" s="83"/>
      <c r="RBY60" s="83"/>
      <c r="RBZ60" s="83"/>
      <c r="RCA60" s="83"/>
      <c r="RCB60" s="83"/>
      <c r="RCC60" s="83"/>
      <c r="RCD60" s="83"/>
      <c r="RCE60" s="83"/>
      <c r="RCF60" s="83"/>
      <c r="RCG60" s="83"/>
      <c r="RCH60" s="83"/>
      <c r="RCI60" s="83"/>
      <c r="RCJ60" s="83"/>
      <c r="RCK60" s="83"/>
      <c r="RCL60" s="83"/>
      <c r="RCM60" s="83"/>
      <c r="RCN60" s="83"/>
      <c r="RCO60" s="83"/>
      <c r="RCP60" s="83"/>
      <c r="RCQ60" s="83"/>
      <c r="RCR60" s="83"/>
      <c r="RCS60" s="83"/>
      <c r="RCT60" s="83"/>
      <c r="RCU60" s="83"/>
      <c r="RCV60" s="83"/>
      <c r="RCW60" s="83"/>
      <c r="RCX60" s="83"/>
      <c r="RCY60" s="83"/>
      <c r="RCZ60" s="83"/>
      <c r="RDA60" s="83"/>
      <c r="RDB60" s="83"/>
      <c r="RDC60" s="83"/>
      <c r="RDD60" s="83"/>
      <c r="RDE60" s="83"/>
      <c r="RDF60" s="83"/>
      <c r="RDG60" s="83"/>
      <c r="RDH60" s="83"/>
      <c r="RDI60" s="83"/>
      <c r="RDJ60" s="83"/>
      <c r="RDK60" s="83"/>
      <c r="RDL60" s="83"/>
      <c r="RDM60" s="83"/>
      <c r="RDN60" s="83"/>
      <c r="RDO60" s="83"/>
      <c r="RDP60" s="83"/>
      <c r="RDQ60" s="83"/>
      <c r="RDR60" s="83"/>
      <c r="RDS60" s="83"/>
      <c r="RDT60" s="83"/>
      <c r="RDU60" s="83"/>
      <c r="RDV60" s="83"/>
      <c r="RDW60" s="83"/>
      <c r="RDX60" s="83"/>
      <c r="RDY60" s="83"/>
      <c r="RDZ60" s="83"/>
      <c r="REA60" s="83"/>
      <c r="REB60" s="83"/>
      <c r="REC60" s="83"/>
      <c r="RED60" s="83"/>
      <c r="REE60" s="83"/>
      <c r="REF60" s="83"/>
      <c r="REG60" s="83"/>
      <c r="REH60" s="83"/>
      <c r="REI60" s="83"/>
      <c r="REJ60" s="83"/>
      <c r="REK60" s="83"/>
      <c r="REL60" s="83"/>
      <c r="REM60" s="83"/>
      <c r="REN60" s="83"/>
      <c r="REO60" s="83"/>
      <c r="REP60" s="83"/>
      <c r="REQ60" s="83"/>
      <c r="RER60" s="83"/>
      <c r="RES60" s="83"/>
      <c r="RET60" s="83"/>
      <c r="REU60" s="83"/>
      <c r="REV60" s="83"/>
      <c r="REW60" s="83"/>
      <c r="REX60" s="83"/>
      <c r="REY60" s="83"/>
      <c r="REZ60" s="83"/>
      <c r="RFA60" s="83"/>
      <c r="RFB60" s="83"/>
      <c r="RFC60" s="83"/>
      <c r="RFD60" s="83"/>
      <c r="RFE60" s="83"/>
      <c r="RFF60" s="83"/>
      <c r="RFG60" s="83"/>
      <c r="RFH60" s="83"/>
      <c r="RFI60" s="83"/>
      <c r="RFJ60" s="83"/>
      <c r="RFK60" s="83"/>
      <c r="RFL60" s="83"/>
      <c r="RFM60" s="83"/>
      <c r="RFN60" s="83"/>
      <c r="RFO60" s="83"/>
      <c r="RFP60" s="83"/>
      <c r="RFQ60" s="83"/>
      <c r="RFR60" s="83"/>
      <c r="RFS60" s="83"/>
      <c r="RFT60" s="83"/>
      <c r="RFU60" s="83"/>
      <c r="RFV60" s="83"/>
      <c r="RFW60" s="83"/>
      <c r="RFX60" s="83"/>
      <c r="RFY60" s="83"/>
      <c r="RFZ60" s="83"/>
      <c r="RGA60" s="83"/>
      <c r="RGB60" s="83"/>
      <c r="RGC60" s="83"/>
      <c r="RGD60" s="83"/>
      <c r="RGE60" s="83"/>
      <c r="RGF60" s="83"/>
      <c r="RGG60" s="83"/>
      <c r="RGH60" s="83"/>
      <c r="RGI60" s="83"/>
      <c r="RGJ60" s="83"/>
      <c r="RGK60" s="83"/>
      <c r="RGL60" s="83"/>
      <c r="RGM60" s="83"/>
      <c r="RGN60" s="83"/>
      <c r="RGO60" s="83"/>
      <c r="RGP60" s="83"/>
      <c r="RGQ60" s="83"/>
      <c r="RGR60" s="83"/>
      <c r="RGS60" s="83"/>
      <c r="RGT60" s="83"/>
      <c r="RGU60" s="83"/>
      <c r="RGV60" s="83"/>
      <c r="RGW60" s="83"/>
      <c r="RGX60" s="83"/>
      <c r="RGY60" s="83"/>
      <c r="RGZ60" s="83"/>
      <c r="RHA60" s="83"/>
      <c r="RHB60" s="83"/>
      <c r="RHC60" s="83"/>
      <c r="RHD60" s="83"/>
      <c r="RHE60" s="83"/>
      <c r="RHF60" s="83"/>
      <c r="RHG60" s="83"/>
      <c r="RHH60" s="83"/>
      <c r="RHI60" s="83"/>
      <c r="RHJ60" s="83"/>
      <c r="RHK60" s="83"/>
      <c r="RHL60" s="83"/>
      <c r="RHM60" s="83"/>
      <c r="RHN60" s="83"/>
      <c r="RHO60" s="83"/>
      <c r="RHP60" s="83"/>
      <c r="RHQ60" s="83"/>
      <c r="RHR60" s="83"/>
      <c r="RHS60" s="83"/>
      <c r="RHT60" s="83"/>
      <c r="RHU60" s="83"/>
      <c r="RHV60" s="83"/>
      <c r="RHW60" s="83"/>
      <c r="RHX60" s="83"/>
      <c r="RHY60" s="83"/>
      <c r="RHZ60" s="83"/>
      <c r="RIA60" s="83"/>
      <c r="RIB60" s="83"/>
      <c r="RIC60" s="83"/>
      <c r="RID60" s="83"/>
      <c r="RIE60" s="83"/>
      <c r="RIF60" s="83"/>
      <c r="RIG60" s="83"/>
      <c r="RIH60" s="83"/>
      <c r="RII60" s="83"/>
      <c r="RIJ60" s="83"/>
      <c r="RIK60" s="83"/>
      <c r="RIL60" s="83"/>
      <c r="RIM60" s="83"/>
      <c r="RIN60" s="83"/>
      <c r="RIO60" s="83"/>
      <c r="RIP60" s="83"/>
      <c r="RIQ60" s="83"/>
      <c r="RIR60" s="83"/>
      <c r="RIS60" s="83"/>
      <c r="RIT60" s="83"/>
      <c r="RIU60" s="83"/>
      <c r="RIV60" s="83"/>
      <c r="RIW60" s="83"/>
      <c r="RIX60" s="83"/>
      <c r="RIY60" s="83"/>
      <c r="RIZ60" s="83"/>
      <c r="RJA60" s="83"/>
      <c r="RJB60" s="83"/>
      <c r="RJC60" s="83"/>
      <c r="RJD60" s="83"/>
      <c r="RJE60" s="83"/>
      <c r="RJF60" s="83"/>
      <c r="RJG60" s="83"/>
      <c r="RJH60" s="83"/>
      <c r="RJI60" s="83"/>
      <c r="RJJ60" s="83"/>
      <c r="RJK60" s="83"/>
      <c r="RJL60" s="83"/>
      <c r="RJM60" s="83"/>
      <c r="RJN60" s="83"/>
      <c r="RJO60" s="83"/>
      <c r="RJP60" s="83"/>
      <c r="RJQ60" s="83"/>
      <c r="RJR60" s="83"/>
      <c r="RJS60" s="83"/>
      <c r="RJT60" s="83"/>
      <c r="RJU60" s="83"/>
      <c r="RJV60" s="83"/>
      <c r="RJW60" s="83"/>
      <c r="RJX60" s="83"/>
      <c r="RJY60" s="83"/>
      <c r="RJZ60" s="83"/>
      <c r="RKA60" s="83"/>
      <c r="RKB60" s="83"/>
      <c r="RKC60" s="83"/>
      <c r="RKD60" s="83"/>
      <c r="RKE60" s="83"/>
      <c r="RKF60" s="83"/>
      <c r="RKG60" s="83"/>
      <c r="RKH60" s="83"/>
      <c r="RKI60" s="83"/>
      <c r="RKJ60" s="83"/>
      <c r="RKK60" s="83"/>
      <c r="RKL60" s="83"/>
      <c r="RKM60" s="83"/>
      <c r="RKN60" s="83"/>
      <c r="RKO60" s="83"/>
      <c r="RKP60" s="83"/>
      <c r="RKQ60" s="83"/>
      <c r="RKR60" s="83"/>
      <c r="RKS60" s="83"/>
      <c r="RKT60" s="83"/>
      <c r="RKU60" s="83"/>
      <c r="RKV60" s="83"/>
      <c r="RKW60" s="83"/>
      <c r="RKX60" s="83"/>
      <c r="RKY60" s="83"/>
      <c r="RKZ60" s="83"/>
      <c r="RLA60" s="83"/>
      <c r="RLB60" s="83"/>
      <c r="RLC60" s="83"/>
      <c r="RLD60" s="83"/>
      <c r="RLE60" s="83"/>
      <c r="RLF60" s="83"/>
      <c r="RLG60" s="83"/>
      <c r="RLH60" s="83"/>
      <c r="RLI60" s="83"/>
      <c r="RLJ60" s="83"/>
      <c r="RLK60" s="83"/>
      <c r="RLL60" s="83"/>
      <c r="RLM60" s="83"/>
      <c r="RLN60" s="83"/>
      <c r="RLO60" s="83"/>
      <c r="RLP60" s="83"/>
      <c r="RLQ60" s="83"/>
      <c r="RLR60" s="83"/>
      <c r="RLS60" s="83"/>
      <c r="RLT60" s="83"/>
      <c r="RLU60" s="83"/>
      <c r="RLV60" s="83"/>
      <c r="RLW60" s="83"/>
      <c r="RLX60" s="83"/>
      <c r="RLY60" s="83"/>
      <c r="RLZ60" s="83"/>
      <c r="RMA60" s="83"/>
      <c r="RMB60" s="83"/>
      <c r="RMC60" s="83"/>
      <c r="RMD60" s="83"/>
      <c r="RME60" s="83"/>
      <c r="RMF60" s="83"/>
      <c r="RMG60" s="83"/>
      <c r="RMH60" s="83"/>
      <c r="RMI60" s="83"/>
      <c r="RMJ60" s="83"/>
      <c r="RMK60" s="83"/>
      <c r="RML60" s="83"/>
      <c r="RMM60" s="83"/>
      <c r="RMN60" s="83"/>
      <c r="RMO60" s="83"/>
      <c r="RMP60" s="83"/>
      <c r="RMQ60" s="83"/>
      <c r="RMR60" s="83"/>
      <c r="RMS60" s="83"/>
      <c r="RMT60" s="83"/>
      <c r="RMU60" s="83"/>
      <c r="RMV60" s="83"/>
      <c r="RMW60" s="83"/>
      <c r="RMX60" s="83"/>
      <c r="RMY60" s="83"/>
      <c r="RMZ60" s="83"/>
      <c r="RNA60" s="83"/>
      <c r="RNB60" s="83"/>
      <c r="RNC60" s="83"/>
      <c r="RND60" s="83"/>
      <c r="RNE60" s="83"/>
      <c r="RNF60" s="83"/>
      <c r="RNG60" s="83"/>
      <c r="RNH60" s="83"/>
      <c r="RNI60" s="83"/>
      <c r="RNJ60" s="83"/>
      <c r="RNK60" s="83"/>
      <c r="RNL60" s="83"/>
      <c r="RNM60" s="83"/>
      <c r="RNN60" s="83"/>
      <c r="RNO60" s="83"/>
      <c r="RNP60" s="83"/>
      <c r="RNQ60" s="83"/>
      <c r="RNR60" s="83"/>
      <c r="RNS60" s="83"/>
      <c r="RNT60" s="83"/>
      <c r="RNU60" s="83"/>
      <c r="RNV60" s="83"/>
      <c r="RNW60" s="83"/>
      <c r="RNX60" s="83"/>
      <c r="RNY60" s="83"/>
      <c r="RNZ60" s="83"/>
      <c r="ROA60" s="83"/>
      <c r="ROB60" s="83"/>
      <c r="ROC60" s="83"/>
      <c r="ROD60" s="83"/>
      <c r="ROE60" s="83"/>
      <c r="ROF60" s="83"/>
      <c r="ROG60" s="83"/>
      <c r="ROH60" s="83"/>
      <c r="ROI60" s="83"/>
      <c r="ROJ60" s="83"/>
      <c r="ROK60" s="83"/>
      <c r="ROL60" s="83"/>
      <c r="ROM60" s="83"/>
      <c r="RON60" s="83"/>
      <c r="ROO60" s="83"/>
      <c r="ROP60" s="83"/>
      <c r="ROQ60" s="83"/>
      <c r="ROR60" s="83"/>
      <c r="ROS60" s="83"/>
      <c r="ROT60" s="83"/>
      <c r="ROU60" s="83"/>
      <c r="ROV60" s="83"/>
      <c r="ROW60" s="83"/>
      <c r="ROX60" s="83"/>
      <c r="ROY60" s="83"/>
      <c r="ROZ60" s="83"/>
      <c r="RPA60" s="83"/>
      <c r="RPB60" s="83"/>
      <c r="RPC60" s="83"/>
      <c r="RPD60" s="83"/>
      <c r="RPE60" s="83"/>
      <c r="RPF60" s="83"/>
      <c r="RPG60" s="83"/>
      <c r="RPH60" s="83"/>
      <c r="RPI60" s="83"/>
      <c r="RPJ60" s="83"/>
      <c r="RPK60" s="83"/>
      <c r="RPL60" s="83"/>
      <c r="RPM60" s="83"/>
      <c r="RPN60" s="83"/>
      <c r="RPO60" s="83"/>
      <c r="RPP60" s="83"/>
      <c r="RPQ60" s="83"/>
      <c r="RPR60" s="83"/>
      <c r="RPS60" s="83"/>
      <c r="RPT60" s="83"/>
      <c r="RPU60" s="83"/>
      <c r="RPV60" s="83"/>
      <c r="RPW60" s="83"/>
      <c r="RPX60" s="83"/>
      <c r="RPY60" s="83"/>
      <c r="RPZ60" s="83"/>
      <c r="RQA60" s="83"/>
      <c r="RQB60" s="83"/>
      <c r="RQC60" s="83"/>
      <c r="RQD60" s="83"/>
      <c r="RQE60" s="83"/>
      <c r="RQF60" s="83"/>
      <c r="RQG60" s="83"/>
      <c r="RQH60" s="83"/>
      <c r="RQI60" s="83"/>
      <c r="RQJ60" s="83"/>
      <c r="RQK60" s="83"/>
      <c r="RQL60" s="83"/>
      <c r="RQM60" s="83"/>
      <c r="RQN60" s="83"/>
      <c r="RQO60" s="83"/>
      <c r="RQP60" s="83"/>
      <c r="RQQ60" s="83"/>
      <c r="RQR60" s="83"/>
      <c r="RQS60" s="83"/>
      <c r="RQT60" s="83"/>
      <c r="RQU60" s="83"/>
      <c r="RQV60" s="83"/>
      <c r="RQW60" s="83"/>
      <c r="RQX60" s="83"/>
      <c r="RQY60" s="83"/>
      <c r="RQZ60" s="83"/>
      <c r="RRA60" s="83"/>
      <c r="RRB60" s="83"/>
      <c r="RRC60" s="83"/>
      <c r="RRD60" s="83"/>
      <c r="RRE60" s="83"/>
      <c r="RRF60" s="83"/>
      <c r="RRG60" s="83"/>
      <c r="RRH60" s="83"/>
      <c r="RRI60" s="83"/>
      <c r="RRJ60" s="83"/>
      <c r="RRK60" s="83"/>
      <c r="RRL60" s="83"/>
      <c r="RRM60" s="83"/>
      <c r="RRN60" s="83"/>
      <c r="RRO60" s="83"/>
      <c r="RRP60" s="83"/>
      <c r="RRQ60" s="83"/>
      <c r="RRR60" s="83"/>
      <c r="RRS60" s="83"/>
      <c r="RRT60" s="83"/>
      <c r="RRU60" s="83"/>
      <c r="RRV60" s="83"/>
      <c r="RRW60" s="83"/>
      <c r="RRX60" s="83"/>
      <c r="RRY60" s="83"/>
      <c r="RRZ60" s="83"/>
      <c r="RSA60" s="83"/>
      <c r="RSB60" s="83"/>
      <c r="RSC60" s="83"/>
      <c r="RSD60" s="83"/>
      <c r="RSE60" s="83"/>
      <c r="RSF60" s="83"/>
      <c r="RSG60" s="83"/>
      <c r="RSH60" s="83"/>
      <c r="RSI60" s="83"/>
      <c r="RSJ60" s="83"/>
      <c r="RSK60" s="83"/>
      <c r="RSL60" s="83"/>
      <c r="RSM60" s="83"/>
      <c r="RSN60" s="83"/>
      <c r="RSO60" s="83"/>
      <c r="RSP60" s="83"/>
      <c r="RSQ60" s="83"/>
      <c r="RSR60" s="83"/>
      <c r="RSS60" s="83"/>
      <c r="RST60" s="83"/>
      <c r="RSU60" s="83"/>
      <c r="RSV60" s="83"/>
      <c r="RSW60" s="83"/>
      <c r="RSX60" s="83"/>
      <c r="RSY60" s="83"/>
      <c r="RSZ60" s="83"/>
      <c r="RTA60" s="83"/>
      <c r="RTB60" s="83"/>
      <c r="RTC60" s="83"/>
      <c r="RTD60" s="83"/>
      <c r="RTE60" s="83"/>
      <c r="RTF60" s="83"/>
      <c r="RTG60" s="83"/>
      <c r="RTH60" s="83"/>
      <c r="RTI60" s="83"/>
      <c r="RTJ60" s="83"/>
      <c r="RTK60" s="83"/>
      <c r="RTL60" s="83"/>
      <c r="RTM60" s="83"/>
      <c r="RTN60" s="83"/>
      <c r="RTO60" s="83"/>
      <c r="RTP60" s="83"/>
      <c r="RTQ60" s="83"/>
      <c r="RTR60" s="83"/>
      <c r="RTS60" s="83"/>
      <c r="RTT60" s="83"/>
      <c r="RTU60" s="83"/>
      <c r="RTV60" s="83"/>
      <c r="RTW60" s="83"/>
      <c r="RTX60" s="83"/>
      <c r="RTY60" s="83"/>
      <c r="RTZ60" s="83"/>
      <c r="RUA60" s="83"/>
      <c r="RUB60" s="83"/>
      <c r="RUC60" s="83"/>
      <c r="RUD60" s="83"/>
      <c r="RUE60" s="83"/>
      <c r="RUF60" s="83"/>
      <c r="RUG60" s="83"/>
      <c r="RUH60" s="83"/>
      <c r="RUI60" s="83"/>
      <c r="RUJ60" s="83"/>
      <c r="RUK60" s="83"/>
      <c r="RUL60" s="83"/>
      <c r="RUM60" s="83"/>
      <c r="RUN60" s="83"/>
      <c r="RUO60" s="83"/>
      <c r="RUP60" s="83"/>
      <c r="RUQ60" s="83"/>
      <c r="RUR60" s="83"/>
      <c r="RUS60" s="83"/>
      <c r="RUT60" s="83"/>
      <c r="RUU60" s="83"/>
      <c r="RUV60" s="83"/>
      <c r="RUW60" s="83"/>
      <c r="RUX60" s="83"/>
      <c r="RUY60" s="83"/>
      <c r="RUZ60" s="83"/>
      <c r="RVA60" s="83"/>
      <c r="RVB60" s="83"/>
      <c r="RVC60" s="83"/>
      <c r="RVD60" s="83"/>
      <c r="RVE60" s="83"/>
      <c r="RVF60" s="83"/>
      <c r="RVG60" s="83"/>
      <c r="RVH60" s="83"/>
      <c r="RVI60" s="83"/>
      <c r="RVJ60" s="83"/>
      <c r="RVK60" s="83"/>
      <c r="RVL60" s="83"/>
      <c r="RVM60" s="83"/>
      <c r="RVN60" s="83"/>
      <c r="RVO60" s="83"/>
      <c r="RVP60" s="83"/>
      <c r="RVQ60" s="83"/>
      <c r="RVR60" s="83"/>
      <c r="RVS60" s="83"/>
      <c r="RVT60" s="83"/>
      <c r="RVU60" s="83"/>
      <c r="RVV60" s="83"/>
      <c r="RVW60" s="83"/>
      <c r="RVX60" s="83"/>
      <c r="RVY60" s="83"/>
      <c r="RVZ60" s="83"/>
      <c r="RWA60" s="83"/>
      <c r="RWB60" s="83"/>
      <c r="RWC60" s="83"/>
      <c r="RWD60" s="83"/>
      <c r="RWE60" s="83"/>
      <c r="RWF60" s="83"/>
      <c r="RWG60" s="83"/>
      <c r="RWH60" s="83"/>
      <c r="RWI60" s="83"/>
      <c r="RWJ60" s="83"/>
      <c r="RWK60" s="83"/>
      <c r="RWL60" s="83"/>
      <c r="RWM60" s="83"/>
      <c r="RWN60" s="83"/>
      <c r="RWO60" s="83"/>
      <c r="RWP60" s="83"/>
      <c r="RWQ60" s="83"/>
      <c r="RWR60" s="83"/>
      <c r="RWS60" s="83"/>
      <c r="RWT60" s="83"/>
      <c r="RWU60" s="83"/>
      <c r="RWV60" s="83"/>
      <c r="RWW60" s="83"/>
      <c r="RWX60" s="83"/>
      <c r="RWY60" s="83"/>
      <c r="RWZ60" s="83"/>
      <c r="RXA60" s="83"/>
      <c r="RXB60" s="83"/>
      <c r="RXC60" s="83"/>
      <c r="RXD60" s="83"/>
      <c r="RXE60" s="83"/>
      <c r="RXF60" s="83"/>
      <c r="RXG60" s="83"/>
      <c r="RXH60" s="83"/>
      <c r="RXI60" s="83"/>
      <c r="RXJ60" s="83"/>
      <c r="RXK60" s="83"/>
      <c r="RXL60" s="83"/>
      <c r="RXM60" s="83"/>
      <c r="RXN60" s="83"/>
      <c r="RXO60" s="83"/>
      <c r="RXP60" s="83"/>
      <c r="RXQ60" s="83"/>
      <c r="RXR60" s="83"/>
      <c r="RXS60" s="83"/>
      <c r="RXT60" s="83"/>
      <c r="RXU60" s="83"/>
      <c r="RXV60" s="83"/>
      <c r="RXW60" s="83"/>
      <c r="RXX60" s="83"/>
      <c r="RXY60" s="83"/>
      <c r="RXZ60" s="83"/>
      <c r="RYA60" s="83"/>
      <c r="RYB60" s="83"/>
      <c r="RYC60" s="83"/>
      <c r="RYD60" s="83"/>
      <c r="RYE60" s="83"/>
      <c r="RYF60" s="83"/>
      <c r="RYG60" s="83"/>
      <c r="RYH60" s="83"/>
      <c r="RYI60" s="83"/>
      <c r="RYJ60" s="83"/>
      <c r="RYK60" s="83"/>
      <c r="RYL60" s="83"/>
      <c r="RYM60" s="83"/>
      <c r="RYN60" s="83"/>
      <c r="RYO60" s="83"/>
      <c r="RYP60" s="83"/>
      <c r="RYQ60" s="83"/>
      <c r="RYR60" s="83"/>
      <c r="RYS60" s="83"/>
      <c r="RYT60" s="83"/>
      <c r="RYU60" s="83"/>
      <c r="RYV60" s="83"/>
      <c r="RYW60" s="83"/>
      <c r="RYX60" s="83"/>
      <c r="RYY60" s="83"/>
      <c r="RYZ60" s="83"/>
      <c r="RZA60" s="83"/>
      <c r="RZB60" s="83"/>
      <c r="RZC60" s="83"/>
      <c r="RZD60" s="83"/>
      <c r="RZE60" s="83"/>
      <c r="RZF60" s="83"/>
      <c r="RZG60" s="83"/>
      <c r="RZH60" s="83"/>
      <c r="RZI60" s="83"/>
      <c r="RZJ60" s="83"/>
      <c r="RZK60" s="83"/>
      <c r="RZL60" s="83"/>
      <c r="RZM60" s="83"/>
      <c r="RZN60" s="83"/>
      <c r="RZO60" s="83"/>
      <c r="RZP60" s="83"/>
      <c r="RZQ60" s="83"/>
      <c r="RZR60" s="83"/>
      <c r="RZS60" s="83"/>
      <c r="RZT60" s="83"/>
      <c r="RZU60" s="83"/>
      <c r="RZV60" s="83"/>
      <c r="RZW60" s="83"/>
      <c r="RZX60" s="83"/>
      <c r="RZY60" s="83"/>
      <c r="RZZ60" s="83"/>
      <c r="SAA60" s="83"/>
      <c r="SAB60" s="83"/>
      <c r="SAC60" s="83"/>
      <c r="SAD60" s="83"/>
      <c r="SAE60" s="83"/>
      <c r="SAF60" s="83"/>
      <c r="SAG60" s="83"/>
      <c r="SAH60" s="83"/>
      <c r="SAI60" s="83"/>
      <c r="SAJ60" s="83"/>
      <c r="SAK60" s="83"/>
      <c r="SAL60" s="83"/>
      <c r="SAM60" s="83"/>
      <c r="SAN60" s="83"/>
      <c r="SAO60" s="83"/>
      <c r="SAP60" s="83"/>
      <c r="SAQ60" s="83"/>
      <c r="SAR60" s="83"/>
      <c r="SAS60" s="83"/>
      <c r="SAT60" s="83"/>
      <c r="SAU60" s="83"/>
      <c r="SAV60" s="83"/>
      <c r="SAW60" s="83"/>
      <c r="SAX60" s="83"/>
      <c r="SAY60" s="83"/>
      <c r="SAZ60" s="83"/>
      <c r="SBA60" s="83"/>
      <c r="SBB60" s="83"/>
      <c r="SBC60" s="83"/>
      <c r="SBD60" s="83"/>
      <c r="SBE60" s="83"/>
      <c r="SBF60" s="83"/>
      <c r="SBG60" s="83"/>
      <c r="SBH60" s="83"/>
      <c r="SBI60" s="83"/>
      <c r="SBJ60" s="83"/>
      <c r="SBK60" s="83"/>
      <c r="SBL60" s="83"/>
      <c r="SBM60" s="83"/>
      <c r="SBN60" s="83"/>
      <c r="SBO60" s="83"/>
      <c r="SBP60" s="83"/>
      <c r="SBQ60" s="83"/>
      <c r="SBR60" s="83"/>
      <c r="SBS60" s="83"/>
      <c r="SBT60" s="83"/>
      <c r="SBU60" s="83"/>
      <c r="SBV60" s="83"/>
      <c r="SBW60" s="83"/>
      <c r="SBX60" s="83"/>
      <c r="SBY60" s="83"/>
      <c r="SBZ60" s="83"/>
      <c r="SCA60" s="83"/>
      <c r="SCB60" s="83"/>
      <c r="SCC60" s="83"/>
      <c r="SCD60" s="83"/>
      <c r="SCE60" s="83"/>
      <c r="SCF60" s="83"/>
      <c r="SCG60" s="83"/>
      <c r="SCH60" s="83"/>
      <c r="SCI60" s="83"/>
      <c r="SCJ60" s="83"/>
      <c r="SCK60" s="83"/>
      <c r="SCL60" s="83"/>
      <c r="SCM60" s="83"/>
      <c r="SCN60" s="83"/>
      <c r="SCO60" s="83"/>
      <c r="SCP60" s="83"/>
      <c r="SCQ60" s="83"/>
      <c r="SCR60" s="83"/>
      <c r="SCS60" s="83"/>
      <c r="SCT60" s="83"/>
      <c r="SCU60" s="83"/>
      <c r="SCV60" s="83"/>
      <c r="SCW60" s="83"/>
      <c r="SCX60" s="83"/>
      <c r="SCY60" s="83"/>
      <c r="SCZ60" s="83"/>
      <c r="SDA60" s="83"/>
      <c r="SDB60" s="83"/>
      <c r="SDC60" s="83"/>
      <c r="SDD60" s="83"/>
      <c r="SDE60" s="83"/>
      <c r="SDF60" s="83"/>
      <c r="SDG60" s="83"/>
      <c r="SDH60" s="83"/>
      <c r="SDI60" s="83"/>
      <c r="SDJ60" s="83"/>
      <c r="SDK60" s="83"/>
      <c r="SDL60" s="83"/>
      <c r="SDM60" s="83"/>
      <c r="SDN60" s="83"/>
      <c r="SDO60" s="83"/>
      <c r="SDP60" s="83"/>
      <c r="SDQ60" s="83"/>
      <c r="SDR60" s="83"/>
      <c r="SDS60" s="83"/>
      <c r="SDT60" s="83"/>
      <c r="SDU60" s="83"/>
      <c r="SDV60" s="83"/>
      <c r="SDW60" s="83"/>
      <c r="SDX60" s="83"/>
      <c r="SDY60" s="83"/>
      <c r="SDZ60" s="83"/>
      <c r="SEA60" s="83"/>
      <c r="SEB60" s="83"/>
      <c r="SEC60" s="83"/>
      <c r="SED60" s="83"/>
      <c r="SEE60" s="83"/>
      <c r="SEF60" s="83"/>
      <c r="SEG60" s="83"/>
      <c r="SEH60" s="83"/>
      <c r="SEI60" s="83"/>
      <c r="SEJ60" s="83"/>
      <c r="SEK60" s="83"/>
      <c r="SEL60" s="83"/>
      <c r="SEM60" s="83"/>
      <c r="SEN60" s="83"/>
      <c r="SEO60" s="83"/>
      <c r="SEP60" s="83"/>
      <c r="SEQ60" s="83"/>
      <c r="SER60" s="83"/>
      <c r="SES60" s="83"/>
      <c r="SET60" s="83"/>
      <c r="SEU60" s="83"/>
      <c r="SEV60" s="83"/>
      <c r="SEW60" s="83"/>
      <c r="SEX60" s="83"/>
      <c r="SEY60" s="83"/>
      <c r="SEZ60" s="83"/>
      <c r="SFA60" s="83"/>
      <c r="SFB60" s="83"/>
      <c r="SFC60" s="83"/>
      <c r="SFD60" s="83"/>
      <c r="SFE60" s="83"/>
      <c r="SFF60" s="83"/>
      <c r="SFG60" s="83"/>
      <c r="SFH60" s="83"/>
      <c r="SFI60" s="83"/>
      <c r="SFJ60" s="83"/>
      <c r="SFK60" s="83"/>
      <c r="SFL60" s="83"/>
      <c r="SFM60" s="83"/>
      <c r="SFN60" s="83"/>
      <c r="SFO60" s="83"/>
      <c r="SFP60" s="83"/>
      <c r="SFQ60" s="83"/>
      <c r="SFR60" s="83"/>
      <c r="SFS60" s="83"/>
      <c r="SFT60" s="83"/>
      <c r="SFU60" s="83"/>
      <c r="SFV60" s="83"/>
      <c r="SFW60" s="83"/>
      <c r="SFX60" s="83"/>
      <c r="SFY60" s="83"/>
      <c r="SFZ60" s="83"/>
      <c r="SGA60" s="83"/>
      <c r="SGB60" s="83"/>
      <c r="SGC60" s="83"/>
      <c r="SGD60" s="83"/>
      <c r="SGE60" s="83"/>
      <c r="SGF60" s="83"/>
      <c r="SGG60" s="83"/>
      <c r="SGH60" s="83"/>
      <c r="SGI60" s="83"/>
      <c r="SGJ60" s="83"/>
      <c r="SGK60" s="83"/>
      <c r="SGL60" s="83"/>
      <c r="SGM60" s="83"/>
      <c r="SGN60" s="83"/>
      <c r="SGO60" s="83"/>
      <c r="SGP60" s="83"/>
      <c r="SGQ60" s="83"/>
      <c r="SGR60" s="83"/>
      <c r="SGS60" s="83"/>
      <c r="SGT60" s="83"/>
      <c r="SGU60" s="83"/>
      <c r="SGV60" s="83"/>
      <c r="SGW60" s="83"/>
      <c r="SGX60" s="83"/>
      <c r="SGY60" s="83"/>
      <c r="SGZ60" s="83"/>
      <c r="SHA60" s="83"/>
      <c r="SHB60" s="83"/>
      <c r="SHC60" s="83"/>
      <c r="SHD60" s="83"/>
      <c r="SHE60" s="83"/>
      <c r="SHF60" s="83"/>
      <c r="SHG60" s="83"/>
      <c r="SHH60" s="83"/>
      <c r="SHI60" s="83"/>
      <c r="SHJ60" s="83"/>
      <c r="SHK60" s="83"/>
      <c r="SHL60" s="83"/>
      <c r="SHM60" s="83"/>
      <c r="SHN60" s="83"/>
      <c r="SHO60" s="83"/>
      <c r="SHP60" s="83"/>
      <c r="SHQ60" s="83"/>
      <c r="SHR60" s="83"/>
      <c r="SHS60" s="83"/>
      <c r="SHT60" s="83"/>
      <c r="SHU60" s="83"/>
      <c r="SHV60" s="83"/>
      <c r="SHW60" s="83"/>
      <c r="SHX60" s="83"/>
      <c r="SHY60" s="83"/>
      <c r="SHZ60" s="83"/>
      <c r="SIA60" s="83"/>
      <c r="SIB60" s="83"/>
      <c r="SIC60" s="83"/>
      <c r="SID60" s="83"/>
      <c r="SIE60" s="83"/>
      <c r="SIF60" s="83"/>
      <c r="SIG60" s="83"/>
      <c r="SIH60" s="83"/>
      <c r="SII60" s="83"/>
      <c r="SIJ60" s="83"/>
      <c r="SIK60" s="83"/>
      <c r="SIL60" s="83"/>
      <c r="SIM60" s="83"/>
      <c r="SIN60" s="83"/>
      <c r="SIO60" s="83"/>
      <c r="SIP60" s="83"/>
      <c r="SIQ60" s="83"/>
      <c r="SIR60" s="83"/>
      <c r="SIS60" s="83"/>
      <c r="SIT60" s="83"/>
      <c r="SIU60" s="83"/>
      <c r="SIV60" s="83"/>
      <c r="SIW60" s="83"/>
      <c r="SIX60" s="83"/>
      <c r="SIY60" s="83"/>
      <c r="SIZ60" s="83"/>
      <c r="SJA60" s="83"/>
      <c r="SJB60" s="83"/>
      <c r="SJC60" s="83"/>
      <c r="SJD60" s="83"/>
      <c r="SJE60" s="83"/>
      <c r="SJF60" s="83"/>
      <c r="SJG60" s="83"/>
      <c r="SJH60" s="83"/>
      <c r="SJI60" s="83"/>
      <c r="SJJ60" s="83"/>
      <c r="SJK60" s="83"/>
      <c r="SJL60" s="83"/>
      <c r="SJM60" s="83"/>
      <c r="SJN60" s="83"/>
      <c r="SJO60" s="83"/>
      <c r="SJP60" s="83"/>
      <c r="SJQ60" s="83"/>
      <c r="SJR60" s="83"/>
      <c r="SJS60" s="83"/>
      <c r="SJT60" s="83"/>
      <c r="SJU60" s="83"/>
      <c r="SJV60" s="83"/>
      <c r="SJW60" s="83"/>
      <c r="SJX60" s="83"/>
      <c r="SJY60" s="83"/>
      <c r="SJZ60" s="83"/>
      <c r="SKA60" s="83"/>
      <c r="SKB60" s="83"/>
      <c r="SKC60" s="83"/>
      <c r="SKD60" s="83"/>
      <c r="SKE60" s="83"/>
      <c r="SKF60" s="83"/>
      <c r="SKG60" s="83"/>
      <c r="SKH60" s="83"/>
      <c r="SKI60" s="83"/>
      <c r="SKJ60" s="83"/>
      <c r="SKK60" s="83"/>
      <c r="SKL60" s="83"/>
      <c r="SKM60" s="83"/>
      <c r="SKN60" s="83"/>
      <c r="SKO60" s="83"/>
      <c r="SKP60" s="83"/>
      <c r="SKQ60" s="83"/>
      <c r="SKR60" s="83"/>
      <c r="SKS60" s="83"/>
      <c r="SKT60" s="83"/>
      <c r="SKU60" s="83"/>
      <c r="SKV60" s="83"/>
      <c r="SKW60" s="83"/>
      <c r="SKX60" s="83"/>
      <c r="SKY60" s="83"/>
      <c r="SKZ60" s="83"/>
      <c r="SLA60" s="83"/>
      <c r="SLB60" s="83"/>
      <c r="SLC60" s="83"/>
      <c r="SLD60" s="83"/>
      <c r="SLE60" s="83"/>
      <c r="SLF60" s="83"/>
      <c r="SLG60" s="83"/>
      <c r="SLH60" s="83"/>
      <c r="SLI60" s="83"/>
      <c r="SLJ60" s="83"/>
      <c r="SLK60" s="83"/>
      <c r="SLL60" s="83"/>
      <c r="SLM60" s="83"/>
      <c r="SLN60" s="83"/>
      <c r="SLO60" s="83"/>
      <c r="SLP60" s="83"/>
      <c r="SLQ60" s="83"/>
      <c r="SLR60" s="83"/>
      <c r="SLS60" s="83"/>
      <c r="SLT60" s="83"/>
      <c r="SLU60" s="83"/>
      <c r="SLV60" s="83"/>
      <c r="SLW60" s="83"/>
      <c r="SLX60" s="83"/>
      <c r="SLY60" s="83"/>
      <c r="SLZ60" s="83"/>
      <c r="SMA60" s="83"/>
      <c r="SMB60" s="83"/>
      <c r="SMC60" s="83"/>
      <c r="SMD60" s="83"/>
      <c r="SME60" s="83"/>
      <c r="SMF60" s="83"/>
      <c r="SMG60" s="83"/>
      <c r="SMH60" s="83"/>
      <c r="SMI60" s="83"/>
      <c r="SMJ60" s="83"/>
      <c r="SMK60" s="83"/>
      <c r="SML60" s="83"/>
      <c r="SMM60" s="83"/>
      <c r="SMN60" s="83"/>
      <c r="SMO60" s="83"/>
      <c r="SMP60" s="83"/>
      <c r="SMQ60" s="83"/>
      <c r="SMR60" s="83"/>
      <c r="SMS60" s="83"/>
      <c r="SMT60" s="83"/>
      <c r="SMU60" s="83"/>
      <c r="SMV60" s="83"/>
      <c r="SMW60" s="83"/>
      <c r="SMX60" s="83"/>
      <c r="SMY60" s="83"/>
      <c r="SMZ60" s="83"/>
      <c r="SNA60" s="83"/>
      <c r="SNB60" s="83"/>
      <c r="SNC60" s="83"/>
      <c r="SND60" s="83"/>
      <c r="SNE60" s="83"/>
      <c r="SNF60" s="83"/>
      <c r="SNG60" s="83"/>
      <c r="SNH60" s="83"/>
      <c r="SNI60" s="83"/>
      <c r="SNJ60" s="83"/>
      <c r="SNK60" s="83"/>
      <c r="SNL60" s="83"/>
      <c r="SNM60" s="83"/>
      <c r="SNN60" s="83"/>
      <c r="SNO60" s="83"/>
      <c r="SNP60" s="83"/>
      <c r="SNQ60" s="83"/>
      <c r="SNR60" s="83"/>
      <c r="SNS60" s="83"/>
      <c r="SNT60" s="83"/>
      <c r="SNU60" s="83"/>
      <c r="SNV60" s="83"/>
      <c r="SNW60" s="83"/>
      <c r="SNX60" s="83"/>
      <c r="SNY60" s="83"/>
      <c r="SNZ60" s="83"/>
      <c r="SOA60" s="83"/>
      <c r="SOB60" s="83"/>
      <c r="SOC60" s="83"/>
      <c r="SOD60" s="83"/>
      <c r="SOE60" s="83"/>
      <c r="SOF60" s="83"/>
      <c r="SOG60" s="83"/>
      <c r="SOH60" s="83"/>
      <c r="SOI60" s="83"/>
      <c r="SOJ60" s="83"/>
      <c r="SOK60" s="83"/>
      <c r="SOL60" s="83"/>
      <c r="SOM60" s="83"/>
      <c r="SON60" s="83"/>
      <c r="SOO60" s="83"/>
      <c r="SOP60" s="83"/>
      <c r="SOQ60" s="83"/>
      <c r="SOR60" s="83"/>
      <c r="SOS60" s="83"/>
      <c r="SOT60" s="83"/>
      <c r="SOU60" s="83"/>
      <c r="SOV60" s="83"/>
      <c r="SOW60" s="83"/>
      <c r="SOX60" s="83"/>
      <c r="SOY60" s="83"/>
      <c r="SOZ60" s="83"/>
      <c r="SPA60" s="83"/>
      <c r="SPB60" s="83"/>
      <c r="SPC60" s="83"/>
      <c r="SPD60" s="83"/>
      <c r="SPE60" s="83"/>
      <c r="SPF60" s="83"/>
      <c r="SPG60" s="83"/>
      <c r="SPH60" s="83"/>
      <c r="SPI60" s="83"/>
      <c r="SPJ60" s="83"/>
      <c r="SPK60" s="83"/>
      <c r="SPL60" s="83"/>
      <c r="SPM60" s="83"/>
      <c r="SPN60" s="83"/>
      <c r="SPO60" s="83"/>
      <c r="SPP60" s="83"/>
      <c r="SPQ60" s="83"/>
      <c r="SPR60" s="83"/>
      <c r="SPS60" s="83"/>
      <c r="SPT60" s="83"/>
      <c r="SPU60" s="83"/>
      <c r="SPV60" s="83"/>
      <c r="SPW60" s="83"/>
      <c r="SPX60" s="83"/>
      <c r="SPY60" s="83"/>
      <c r="SPZ60" s="83"/>
      <c r="SQA60" s="83"/>
      <c r="SQB60" s="83"/>
      <c r="SQC60" s="83"/>
      <c r="SQD60" s="83"/>
      <c r="SQE60" s="83"/>
      <c r="SQF60" s="83"/>
      <c r="SQG60" s="83"/>
      <c r="SQH60" s="83"/>
      <c r="SQI60" s="83"/>
      <c r="SQJ60" s="83"/>
      <c r="SQK60" s="83"/>
      <c r="SQL60" s="83"/>
      <c r="SQM60" s="83"/>
      <c r="SQN60" s="83"/>
      <c r="SQO60" s="83"/>
      <c r="SQP60" s="83"/>
      <c r="SQQ60" s="83"/>
      <c r="SQR60" s="83"/>
      <c r="SQS60" s="83"/>
      <c r="SQT60" s="83"/>
      <c r="SQU60" s="83"/>
      <c r="SQV60" s="83"/>
      <c r="SQW60" s="83"/>
      <c r="SQX60" s="83"/>
      <c r="SQY60" s="83"/>
      <c r="SQZ60" s="83"/>
      <c r="SRA60" s="83"/>
      <c r="SRB60" s="83"/>
      <c r="SRC60" s="83"/>
      <c r="SRD60" s="83"/>
      <c r="SRE60" s="83"/>
      <c r="SRF60" s="83"/>
      <c r="SRG60" s="83"/>
      <c r="SRH60" s="83"/>
      <c r="SRI60" s="83"/>
      <c r="SRJ60" s="83"/>
      <c r="SRK60" s="83"/>
      <c r="SRL60" s="83"/>
      <c r="SRM60" s="83"/>
      <c r="SRN60" s="83"/>
      <c r="SRO60" s="83"/>
      <c r="SRP60" s="83"/>
      <c r="SRQ60" s="83"/>
      <c r="SRR60" s="83"/>
      <c r="SRS60" s="83"/>
      <c r="SRT60" s="83"/>
      <c r="SRU60" s="83"/>
      <c r="SRV60" s="83"/>
      <c r="SRW60" s="83"/>
      <c r="SRX60" s="83"/>
      <c r="SRY60" s="83"/>
      <c r="SRZ60" s="83"/>
      <c r="SSA60" s="83"/>
      <c r="SSB60" s="83"/>
      <c r="SSC60" s="83"/>
      <c r="SSD60" s="83"/>
      <c r="SSE60" s="83"/>
      <c r="SSF60" s="83"/>
      <c r="SSG60" s="83"/>
      <c r="SSH60" s="83"/>
      <c r="SSI60" s="83"/>
      <c r="SSJ60" s="83"/>
      <c r="SSK60" s="83"/>
      <c r="SSL60" s="83"/>
      <c r="SSM60" s="83"/>
      <c r="SSN60" s="83"/>
      <c r="SSO60" s="83"/>
      <c r="SSP60" s="83"/>
      <c r="SSQ60" s="83"/>
      <c r="SSR60" s="83"/>
      <c r="SSS60" s="83"/>
      <c r="SST60" s="83"/>
      <c r="SSU60" s="83"/>
      <c r="SSV60" s="83"/>
      <c r="SSW60" s="83"/>
      <c r="SSX60" s="83"/>
      <c r="SSY60" s="83"/>
      <c r="SSZ60" s="83"/>
      <c r="STA60" s="83"/>
      <c r="STB60" s="83"/>
      <c r="STC60" s="83"/>
      <c r="STD60" s="83"/>
      <c r="STE60" s="83"/>
      <c r="STF60" s="83"/>
      <c r="STG60" s="83"/>
      <c r="STH60" s="83"/>
      <c r="STI60" s="83"/>
      <c r="STJ60" s="83"/>
      <c r="STK60" s="83"/>
      <c r="STL60" s="83"/>
      <c r="STM60" s="83"/>
      <c r="STN60" s="83"/>
      <c r="STO60" s="83"/>
      <c r="STP60" s="83"/>
      <c r="STQ60" s="83"/>
      <c r="STR60" s="83"/>
      <c r="STS60" s="83"/>
      <c r="STT60" s="83"/>
      <c r="STU60" s="83"/>
      <c r="STV60" s="83"/>
      <c r="STW60" s="83"/>
      <c r="STX60" s="83"/>
      <c r="STY60" s="83"/>
      <c r="STZ60" s="83"/>
      <c r="SUA60" s="83"/>
      <c r="SUB60" s="83"/>
      <c r="SUC60" s="83"/>
      <c r="SUD60" s="83"/>
      <c r="SUE60" s="83"/>
      <c r="SUF60" s="83"/>
      <c r="SUG60" s="83"/>
      <c r="SUH60" s="83"/>
      <c r="SUI60" s="83"/>
      <c r="SUJ60" s="83"/>
      <c r="SUK60" s="83"/>
      <c r="SUL60" s="83"/>
      <c r="SUM60" s="83"/>
      <c r="SUN60" s="83"/>
      <c r="SUO60" s="83"/>
      <c r="SUP60" s="83"/>
      <c r="SUQ60" s="83"/>
      <c r="SUR60" s="83"/>
      <c r="SUS60" s="83"/>
      <c r="SUT60" s="83"/>
      <c r="SUU60" s="83"/>
      <c r="SUV60" s="83"/>
      <c r="SUW60" s="83"/>
      <c r="SUX60" s="83"/>
      <c r="SUY60" s="83"/>
      <c r="SUZ60" s="83"/>
      <c r="SVA60" s="83"/>
      <c r="SVB60" s="83"/>
      <c r="SVC60" s="83"/>
      <c r="SVD60" s="83"/>
      <c r="SVE60" s="83"/>
      <c r="SVF60" s="83"/>
      <c r="SVG60" s="83"/>
      <c r="SVH60" s="83"/>
      <c r="SVI60" s="83"/>
      <c r="SVJ60" s="83"/>
      <c r="SVK60" s="83"/>
      <c r="SVL60" s="83"/>
      <c r="SVM60" s="83"/>
      <c r="SVN60" s="83"/>
      <c r="SVO60" s="83"/>
      <c r="SVP60" s="83"/>
      <c r="SVQ60" s="83"/>
      <c r="SVR60" s="83"/>
      <c r="SVS60" s="83"/>
      <c r="SVT60" s="83"/>
      <c r="SVU60" s="83"/>
      <c r="SVV60" s="83"/>
      <c r="SVW60" s="83"/>
      <c r="SVX60" s="83"/>
      <c r="SVY60" s="83"/>
      <c r="SVZ60" s="83"/>
      <c r="SWA60" s="83"/>
      <c r="SWB60" s="83"/>
      <c r="SWC60" s="83"/>
      <c r="SWD60" s="83"/>
      <c r="SWE60" s="83"/>
      <c r="SWF60" s="83"/>
      <c r="SWG60" s="83"/>
      <c r="SWH60" s="83"/>
      <c r="SWI60" s="83"/>
      <c r="SWJ60" s="83"/>
      <c r="SWK60" s="83"/>
      <c r="SWL60" s="83"/>
      <c r="SWM60" s="83"/>
      <c r="SWN60" s="83"/>
      <c r="SWO60" s="83"/>
      <c r="SWP60" s="83"/>
      <c r="SWQ60" s="83"/>
      <c r="SWR60" s="83"/>
      <c r="SWS60" s="83"/>
      <c r="SWT60" s="83"/>
      <c r="SWU60" s="83"/>
      <c r="SWV60" s="83"/>
      <c r="SWW60" s="83"/>
      <c r="SWX60" s="83"/>
      <c r="SWY60" s="83"/>
      <c r="SWZ60" s="83"/>
      <c r="SXA60" s="83"/>
      <c r="SXB60" s="83"/>
      <c r="SXC60" s="83"/>
      <c r="SXD60" s="83"/>
      <c r="SXE60" s="83"/>
      <c r="SXF60" s="83"/>
      <c r="SXG60" s="83"/>
      <c r="SXH60" s="83"/>
      <c r="SXI60" s="83"/>
      <c r="SXJ60" s="83"/>
      <c r="SXK60" s="83"/>
      <c r="SXL60" s="83"/>
      <c r="SXM60" s="83"/>
      <c r="SXN60" s="83"/>
      <c r="SXO60" s="83"/>
      <c r="SXP60" s="83"/>
      <c r="SXQ60" s="83"/>
      <c r="SXR60" s="83"/>
      <c r="SXS60" s="83"/>
      <c r="SXT60" s="83"/>
      <c r="SXU60" s="83"/>
      <c r="SXV60" s="83"/>
      <c r="SXW60" s="83"/>
      <c r="SXX60" s="83"/>
      <c r="SXY60" s="83"/>
      <c r="SXZ60" s="83"/>
      <c r="SYA60" s="83"/>
      <c r="SYB60" s="83"/>
      <c r="SYC60" s="83"/>
      <c r="SYD60" s="83"/>
      <c r="SYE60" s="83"/>
      <c r="SYF60" s="83"/>
      <c r="SYG60" s="83"/>
      <c r="SYH60" s="83"/>
      <c r="SYI60" s="83"/>
      <c r="SYJ60" s="83"/>
      <c r="SYK60" s="83"/>
      <c r="SYL60" s="83"/>
      <c r="SYM60" s="83"/>
      <c r="SYN60" s="83"/>
      <c r="SYO60" s="83"/>
      <c r="SYP60" s="83"/>
      <c r="SYQ60" s="83"/>
      <c r="SYR60" s="83"/>
      <c r="SYS60" s="83"/>
      <c r="SYT60" s="83"/>
      <c r="SYU60" s="83"/>
      <c r="SYV60" s="83"/>
      <c r="SYW60" s="83"/>
      <c r="SYX60" s="83"/>
      <c r="SYY60" s="83"/>
      <c r="SYZ60" s="83"/>
      <c r="SZA60" s="83"/>
      <c r="SZB60" s="83"/>
      <c r="SZC60" s="83"/>
      <c r="SZD60" s="83"/>
      <c r="SZE60" s="83"/>
      <c r="SZF60" s="83"/>
      <c r="SZG60" s="83"/>
      <c r="SZH60" s="83"/>
      <c r="SZI60" s="83"/>
      <c r="SZJ60" s="83"/>
      <c r="SZK60" s="83"/>
      <c r="SZL60" s="83"/>
      <c r="SZM60" s="83"/>
      <c r="SZN60" s="83"/>
      <c r="SZO60" s="83"/>
      <c r="SZP60" s="83"/>
      <c r="SZQ60" s="83"/>
      <c r="SZR60" s="83"/>
      <c r="SZS60" s="83"/>
      <c r="SZT60" s="83"/>
      <c r="SZU60" s="83"/>
      <c r="SZV60" s="83"/>
      <c r="SZW60" s="83"/>
      <c r="SZX60" s="83"/>
      <c r="SZY60" s="83"/>
      <c r="SZZ60" s="83"/>
      <c r="TAA60" s="83"/>
      <c r="TAB60" s="83"/>
      <c r="TAC60" s="83"/>
      <c r="TAD60" s="83"/>
      <c r="TAE60" s="83"/>
      <c r="TAF60" s="83"/>
      <c r="TAG60" s="83"/>
      <c r="TAH60" s="83"/>
      <c r="TAI60" s="83"/>
      <c r="TAJ60" s="83"/>
      <c r="TAK60" s="83"/>
      <c r="TAL60" s="83"/>
      <c r="TAM60" s="83"/>
      <c r="TAN60" s="83"/>
      <c r="TAO60" s="83"/>
      <c r="TAP60" s="83"/>
      <c r="TAQ60" s="83"/>
      <c r="TAR60" s="83"/>
      <c r="TAS60" s="83"/>
      <c r="TAT60" s="83"/>
      <c r="TAU60" s="83"/>
      <c r="TAV60" s="83"/>
      <c r="TAW60" s="83"/>
      <c r="TAX60" s="83"/>
      <c r="TAY60" s="83"/>
      <c r="TAZ60" s="83"/>
      <c r="TBA60" s="83"/>
      <c r="TBB60" s="83"/>
      <c r="TBC60" s="83"/>
      <c r="TBD60" s="83"/>
      <c r="TBE60" s="83"/>
      <c r="TBF60" s="83"/>
      <c r="TBG60" s="83"/>
      <c r="TBH60" s="83"/>
      <c r="TBI60" s="83"/>
      <c r="TBJ60" s="83"/>
      <c r="TBK60" s="83"/>
      <c r="TBL60" s="83"/>
      <c r="TBM60" s="83"/>
      <c r="TBN60" s="83"/>
      <c r="TBO60" s="83"/>
      <c r="TBP60" s="83"/>
      <c r="TBQ60" s="83"/>
      <c r="TBR60" s="83"/>
      <c r="TBS60" s="83"/>
      <c r="TBT60" s="83"/>
      <c r="TBU60" s="83"/>
      <c r="TBV60" s="83"/>
      <c r="TBW60" s="83"/>
      <c r="TBX60" s="83"/>
      <c r="TBY60" s="83"/>
      <c r="TBZ60" s="83"/>
      <c r="TCA60" s="83"/>
      <c r="TCB60" s="83"/>
      <c r="TCC60" s="83"/>
      <c r="TCD60" s="83"/>
      <c r="TCE60" s="83"/>
      <c r="TCF60" s="83"/>
      <c r="TCG60" s="83"/>
      <c r="TCH60" s="83"/>
      <c r="TCI60" s="83"/>
      <c r="TCJ60" s="83"/>
      <c r="TCK60" s="83"/>
      <c r="TCL60" s="83"/>
      <c r="TCM60" s="83"/>
      <c r="TCN60" s="83"/>
      <c r="TCO60" s="83"/>
      <c r="TCP60" s="83"/>
      <c r="TCQ60" s="83"/>
      <c r="TCR60" s="83"/>
      <c r="TCS60" s="83"/>
      <c r="TCT60" s="83"/>
      <c r="TCU60" s="83"/>
      <c r="TCV60" s="83"/>
      <c r="TCW60" s="83"/>
      <c r="TCX60" s="83"/>
      <c r="TCY60" s="83"/>
      <c r="TCZ60" s="83"/>
      <c r="TDA60" s="83"/>
      <c r="TDB60" s="83"/>
      <c r="TDC60" s="83"/>
      <c r="TDD60" s="83"/>
      <c r="TDE60" s="83"/>
      <c r="TDF60" s="83"/>
      <c r="TDG60" s="83"/>
      <c r="TDH60" s="83"/>
      <c r="TDI60" s="83"/>
      <c r="TDJ60" s="83"/>
      <c r="TDK60" s="83"/>
      <c r="TDL60" s="83"/>
      <c r="TDM60" s="83"/>
      <c r="TDN60" s="83"/>
      <c r="TDO60" s="83"/>
      <c r="TDP60" s="83"/>
      <c r="TDQ60" s="83"/>
      <c r="TDR60" s="83"/>
      <c r="TDS60" s="83"/>
      <c r="TDT60" s="83"/>
      <c r="TDU60" s="83"/>
      <c r="TDV60" s="83"/>
      <c r="TDW60" s="83"/>
      <c r="TDX60" s="83"/>
      <c r="TDY60" s="83"/>
      <c r="TDZ60" s="83"/>
      <c r="TEA60" s="83"/>
      <c r="TEB60" s="83"/>
      <c r="TEC60" s="83"/>
      <c r="TED60" s="83"/>
      <c r="TEE60" s="83"/>
      <c r="TEF60" s="83"/>
      <c r="TEG60" s="83"/>
      <c r="TEH60" s="83"/>
      <c r="TEI60" s="83"/>
      <c r="TEJ60" s="83"/>
      <c r="TEK60" s="83"/>
      <c r="TEL60" s="83"/>
      <c r="TEM60" s="83"/>
      <c r="TEN60" s="83"/>
      <c r="TEO60" s="83"/>
      <c r="TEP60" s="83"/>
      <c r="TEQ60" s="83"/>
      <c r="TER60" s="83"/>
      <c r="TES60" s="83"/>
      <c r="TET60" s="83"/>
      <c r="TEU60" s="83"/>
      <c r="TEV60" s="83"/>
      <c r="TEW60" s="83"/>
      <c r="TEX60" s="83"/>
      <c r="TEY60" s="83"/>
      <c r="TEZ60" s="83"/>
      <c r="TFA60" s="83"/>
      <c r="TFB60" s="83"/>
      <c r="TFC60" s="83"/>
      <c r="TFD60" s="83"/>
      <c r="TFE60" s="83"/>
      <c r="TFF60" s="83"/>
      <c r="TFG60" s="83"/>
      <c r="TFH60" s="83"/>
      <c r="TFI60" s="83"/>
      <c r="TFJ60" s="83"/>
      <c r="TFK60" s="83"/>
      <c r="TFL60" s="83"/>
      <c r="TFM60" s="83"/>
      <c r="TFN60" s="83"/>
      <c r="TFO60" s="83"/>
      <c r="TFP60" s="83"/>
      <c r="TFQ60" s="83"/>
      <c r="TFR60" s="83"/>
      <c r="TFS60" s="83"/>
      <c r="TFT60" s="83"/>
      <c r="TFU60" s="83"/>
      <c r="TFV60" s="83"/>
      <c r="TFW60" s="83"/>
      <c r="TFX60" s="83"/>
      <c r="TFY60" s="83"/>
      <c r="TFZ60" s="83"/>
      <c r="TGA60" s="83"/>
      <c r="TGB60" s="83"/>
      <c r="TGC60" s="83"/>
      <c r="TGD60" s="83"/>
      <c r="TGE60" s="83"/>
      <c r="TGF60" s="83"/>
      <c r="TGG60" s="83"/>
      <c r="TGH60" s="83"/>
      <c r="TGI60" s="83"/>
      <c r="TGJ60" s="83"/>
      <c r="TGK60" s="83"/>
      <c r="TGL60" s="83"/>
      <c r="TGM60" s="83"/>
      <c r="TGN60" s="83"/>
      <c r="TGO60" s="83"/>
      <c r="TGP60" s="83"/>
      <c r="TGQ60" s="83"/>
      <c r="TGR60" s="83"/>
      <c r="TGS60" s="83"/>
      <c r="TGT60" s="83"/>
      <c r="TGU60" s="83"/>
      <c r="TGV60" s="83"/>
      <c r="TGW60" s="83"/>
      <c r="TGX60" s="83"/>
      <c r="TGY60" s="83"/>
      <c r="TGZ60" s="83"/>
      <c r="THA60" s="83"/>
      <c r="THB60" s="83"/>
      <c r="THC60" s="83"/>
      <c r="THD60" s="83"/>
      <c r="THE60" s="83"/>
      <c r="THF60" s="83"/>
      <c r="THG60" s="83"/>
      <c r="THH60" s="83"/>
      <c r="THI60" s="83"/>
      <c r="THJ60" s="83"/>
      <c r="THK60" s="83"/>
      <c r="THL60" s="83"/>
      <c r="THM60" s="83"/>
      <c r="THN60" s="83"/>
      <c r="THO60" s="83"/>
      <c r="THP60" s="83"/>
      <c r="THQ60" s="83"/>
      <c r="THR60" s="83"/>
      <c r="THS60" s="83"/>
      <c r="THT60" s="83"/>
      <c r="THU60" s="83"/>
      <c r="THV60" s="83"/>
      <c r="THW60" s="83"/>
      <c r="THX60" s="83"/>
      <c r="THY60" s="83"/>
      <c r="THZ60" s="83"/>
      <c r="TIA60" s="83"/>
      <c r="TIB60" s="83"/>
      <c r="TIC60" s="83"/>
      <c r="TID60" s="83"/>
      <c r="TIE60" s="83"/>
      <c r="TIF60" s="83"/>
      <c r="TIG60" s="83"/>
      <c r="TIH60" s="83"/>
      <c r="TII60" s="83"/>
      <c r="TIJ60" s="83"/>
      <c r="TIK60" s="83"/>
      <c r="TIL60" s="83"/>
      <c r="TIM60" s="83"/>
      <c r="TIN60" s="83"/>
      <c r="TIO60" s="83"/>
      <c r="TIP60" s="83"/>
      <c r="TIQ60" s="83"/>
      <c r="TIR60" s="83"/>
      <c r="TIS60" s="83"/>
      <c r="TIT60" s="83"/>
      <c r="TIU60" s="83"/>
      <c r="TIV60" s="83"/>
      <c r="TIW60" s="83"/>
      <c r="TIX60" s="83"/>
      <c r="TIY60" s="83"/>
      <c r="TIZ60" s="83"/>
      <c r="TJA60" s="83"/>
      <c r="TJB60" s="83"/>
      <c r="TJC60" s="83"/>
      <c r="TJD60" s="83"/>
      <c r="TJE60" s="83"/>
      <c r="TJF60" s="83"/>
      <c r="TJG60" s="83"/>
      <c r="TJH60" s="83"/>
      <c r="TJI60" s="83"/>
      <c r="TJJ60" s="83"/>
      <c r="TJK60" s="83"/>
      <c r="TJL60" s="83"/>
      <c r="TJM60" s="83"/>
      <c r="TJN60" s="83"/>
      <c r="TJO60" s="83"/>
      <c r="TJP60" s="83"/>
      <c r="TJQ60" s="83"/>
      <c r="TJR60" s="83"/>
      <c r="TJS60" s="83"/>
      <c r="TJT60" s="83"/>
      <c r="TJU60" s="83"/>
      <c r="TJV60" s="83"/>
      <c r="TJW60" s="83"/>
      <c r="TJX60" s="83"/>
      <c r="TJY60" s="83"/>
      <c r="TJZ60" s="83"/>
      <c r="TKA60" s="83"/>
      <c r="TKB60" s="83"/>
      <c r="TKC60" s="83"/>
      <c r="TKD60" s="83"/>
      <c r="TKE60" s="83"/>
      <c r="TKF60" s="83"/>
      <c r="TKG60" s="83"/>
      <c r="TKH60" s="83"/>
      <c r="TKI60" s="83"/>
      <c r="TKJ60" s="83"/>
      <c r="TKK60" s="83"/>
      <c r="TKL60" s="83"/>
      <c r="TKM60" s="83"/>
      <c r="TKN60" s="83"/>
      <c r="TKO60" s="83"/>
      <c r="TKP60" s="83"/>
      <c r="TKQ60" s="83"/>
      <c r="TKR60" s="83"/>
      <c r="TKS60" s="83"/>
      <c r="TKT60" s="83"/>
      <c r="TKU60" s="83"/>
      <c r="TKV60" s="83"/>
      <c r="TKW60" s="83"/>
      <c r="TKX60" s="83"/>
      <c r="TKY60" s="83"/>
      <c r="TKZ60" s="83"/>
      <c r="TLA60" s="83"/>
      <c r="TLB60" s="83"/>
      <c r="TLC60" s="83"/>
      <c r="TLD60" s="83"/>
      <c r="TLE60" s="83"/>
      <c r="TLF60" s="83"/>
      <c r="TLG60" s="83"/>
      <c r="TLH60" s="83"/>
      <c r="TLI60" s="83"/>
      <c r="TLJ60" s="83"/>
      <c r="TLK60" s="83"/>
      <c r="TLL60" s="83"/>
      <c r="TLM60" s="83"/>
      <c r="TLN60" s="83"/>
      <c r="TLO60" s="83"/>
      <c r="TLP60" s="83"/>
      <c r="TLQ60" s="83"/>
      <c r="TLR60" s="83"/>
      <c r="TLS60" s="83"/>
      <c r="TLT60" s="83"/>
      <c r="TLU60" s="83"/>
      <c r="TLV60" s="83"/>
      <c r="TLW60" s="83"/>
      <c r="TLX60" s="83"/>
      <c r="TLY60" s="83"/>
      <c r="TLZ60" s="83"/>
      <c r="TMA60" s="83"/>
      <c r="TMB60" s="83"/>
      <c r="TMC60" s="83"/>
      <c r="TMD60" s="83"/>
      <c r="TME60" s="83"/>
      <c r="TMF60" s="83"/>
      <c r="TMG60" s="83"/>
      <c r="TMH60" s="83"/>
      <c r="TMI60" s="83"/>
      <c r="TMJ60" s="83"/>
      <c r="TMK60" s="83"/>
      <c r="TML60" s="83"/>
      <c r="TMM60" s="83"/>
      <c r="TMN60" s="83"/>
      <c r="TMO60" s="83"/>
      <c r="TMP60" s="83"/>
      <c r="TMQ60" s="83"/>
      <c r="TMR60" s="83"/>
      <c r="TMS60" s="83"/>
      <c r="TMT60" s="83"/>
      <c r="TMU60" s="83"/>
      <c r="TMV60" s="83"/>
      <c r="TMW60" s="83"/>
      <c r="TMX60" s="83"/>
      <c r="TMY60" s="83"/>
      <c r="TMZ60" s="83"/>
      <c r="TNA60" s="83"/>
      <c r="TNB60" s="83"/>
      <c r="TNC60" s="83"/>
      <c r="TND60" s="83"/>
      <c r="TNE60" s="83"/>
      <c r="TNF60" s="83"/>
      <c r="TNG60" s="83"/>
      <c r="TNH60" s="83"/>
      <c r="TNI60" s="83"/>
      <c r="TNJ60" s="83"/>
      <c r="TNK60" s="83"/>
      <c r="TNL60" s="83"/>
      <c r="TNM60" s="83"/>
      <c r="TNN60" s="83"/>
      <c r="TNO60" s="83"/>
      <c r="TNP60" s="83"/>
      <c r="TNQ60" s="83"/>
      <c r="TNR60" s="83"/>
      <c r="TNS60" s="83"/>
      <c r="TNT60" s="83"/>
      <c r="TNU60" s="83"/>
      <c r="TNV60" s="83"/>
      <c r="TNW60" s="83"/>
      <c r="TNX60" s="83"/>
      <c r="TNY60" s="83"/>
      <c r="TNZ60" s="83"/>
      <c r="TOA60" s="83"/>
      <c r="TOB60" s="83"/>
      <c r="TOC60" s="83"/>
      <c r="TOD60" s="83"/>
      <c r="TOE60" s="83"/>
      <c r="TOF60" s="83"/>
      <c r="TOG60" s="83"/>
      <c r="TOH60" s="83"/>
      <c r="TOI60" s="83"/>
      <c r="TOJ60" s="83"/>
      <c r="TOK60" s="83"/>
      <c r="TOL60" s="83"/>
      <c r="TOM60" s="83"/>
      <c r="TON60" s="83"/>
      <c r="TOO60" s="83"/>
      <c r="TOP60" s="83"/>
      <c r="TOQ60" s="83"/>
      <c r="TOR60" s="83"/>
      <c r="TOS60" s="83"/>
      <c r="TOT60" s="83"/>
      <c r="TOU60" s="83"/>
      <c r="TOV60" s="83"/>
      <c r="TOW60" s="83"/>
      <c r="TOX60" s="83"/>
      <c r="TOY60" s="83"/>
      <c r="TOZ60" s="83"/>
      <c r="TPA60" s="83"/>
      <c r="TPB60" s="83"/>
      <c r="TPC60" s="83"/>
      <c r="TPD60" s="83"/>
      <c r="TPE60" s="83"/>
      <c r="TPF60" s="83"/>
      <c r="TPG60" s="83"/>
      <c r="TPH60" s="83"/>
      <c r="TPI60" s="83"/>
      <c r="TPJ60" s="83"/>
      <c r="TPK60" s="83"/>
      <c r="TPL60" s="83"/>
      <c r="TPM60" s="83"/>
      <c r="TPN60" s="83"/>
      <c r="TPO60" s="83"/>
      <c r="TPP60" s="83"/>
      <c r="TPQ60" s="83"/>
      <c r="TPR60" s="83"/>
      <c r="TPS60" s="83"/>
      <c r="TPT60" s="83"/>
      <c r="TPU60" s="83"/>
      <c r="TPV60" s="83"/>
      <c r="TPW60" s="83"/>
      <c r="TPX60" s="83"/>
      <c r="TPY60" s="83"/>
      <c r="TPZ60" s="83"/>
      <c r="TQA60" s="83"/>
      <c r="TQB60" s="83"/>
      <c r="TQC60" s="83"/>
      <c r="TQD60" s="83"/>
      <c r="TQE60" s="83"/>
      <c r="TQF60" s="83"/>
      <c r="TQG60" s="83"/>
      <c r="TQH60" s="83"/>
      <c r="TQI60" s="83"/>
      <c r="TQJ60" s="83"/>
      <c r="TQK60" s="83"/>
      <c r="TQL60" s="83"/>
      <c r="TQM60" s="83"/>
      <c r="TQN60" s="83"/>
      <c r="TQO60" s="83"/>
      <c r="TQP60" s="83"/>
      <c r="TQQ60" s="83"/>
      <c r="TQR60" s="83"/>
      <c r="TQS60" s="83"/>
      <c r="TQT60" s="83"/>
      <c r="TQU60" s="83"/>
      <c r="TQV60" s="83"/>
      <c r="TQW60" s="83"/>
      <c r="TQX60" s="83"/>
      <c r="TQY60" s="83"/>
      <c r="TQZ60" s="83"/>
      <c r="TRA60" s="83"/>
      <c r="TRB60" s="83"/>
      <c r="TRC60" s="83"/>
      <c r="TRD60" s="83"/>
      <c r="TRE60" s="83"/>
      <c r="TRF60" s="83"/>
      <c r="TRG60" s="83"/>
      <c r="TRH60" s="83"/>
      <c r="TRI60" s="83"/>
      <c r="TRJ60" s="83"/>
      <c r="TRK60" s="83"/>
      <c r="TRL60" s="83"/>
      <c r="TRM60" s="83"/>
      <c r="TRN60" s="83"/>
      <c r="TRO60" s="83"/>
      <c r="TRP60" s="83"/>
      <c r="TRQ60" s="83"/>
      <c r="TRR60" s="83"/>
      <c r="TRS60" s="83"/>
      <c r="TRT60" s="83"/>
      <c r="TRU60" s="83"/>
      <c r="TRV60" s="83"/>
      <c r="TRW60" s="83"/>
      <c r="TRX60" s="83"/>
      <c r="TRY60" s="83"/>
      <c r="TRZ60" s="83"/>
      <c r="TSA60" s="83"/>
      <c r="TSB60" s="83"/>
      <c r="TSC60" s="83"/>
      <c r="TSD60" s="83"/>
      <c r="TSE60" s="83"/>
      <c r="TSF60" s="83"/>
      <c r="TSG60" s="83"/>
      <c r="TSH60" s="83"/>
      <c r="TSI60" s="83"/>
      <c r="TSJ60" s="83"/>
      <c r="TSK60" s="83"/>
      <c r="TSL60" s="83"/>
      <c r="TSM60" s="83"/>
      <c r="TSN60" s="83"/>
      <c r="TSO60" s="83"/>
      <c r="TSP60" s="83"/>
      <c r="TSQ60" s="83"/>
      <c r="TSR60" s="83"/>
      <c r="TSS60" s="83"/>
      <c r="TST60" s="83"/>
      <c r="TSU60" s="83"/>
      <c r="TSV60" s="83"/>
      <c r="TSW60" s="83"/>
      <c r="TSX60" s="83"/>
      <c r="TSY60" s="83"/>
      <c r="TSZ60" s="83"/>
      <c r="TTA60" s="83"/>
      <c r="TTB60" s="83"/>
      <c r="TTC60" s="83"/>
      <c r="TTD60" s="83"/>
      <c r="TTE60" s="83"/>
      <c r="TTF60" s="83"/>
      <c r="TTG60" s="83"/>
      <c r="TTH60" s="83"/>
      <c r="TTI60" s="83"/>
      <c r="TTJ60" s="83"/>
      <c r="TTK60" s="83"/>
      <c r="TTL60" s="83"/>
      <c r="TTM60" s="83"/>
      <c r="TTN60" s="83"/>
      <c r="TTO60" s="83"/>
      <c r="TTP60" s="83"/>
      <c r="TTQ60" s="83"/>
      <c r="TTR60" s="83"/>
      <c r="TTS60" s="83"/>
      <c r="TTT60" s="83"/>
      <c r="TTU60" s="83"/>
      <c r="TTV60" s="83"/>
      <c r="TTW60" s="83"/>
      <c r="TTX60" s="83"/>
      <c r="TTY60" s="83"/>
      <c r="TTZ60" s="83"/>
      <c r="TUA60" s="83"/>
      <c r="TUB60" s="83"/>
      <c r="TUC60" s="83"/>
      <c r="TUD60" s="83"/>
      <c r="TUE60" s="83"/>
      <c r="TUF60" s="83"/>
      <c r="TUG60" s="83"/>
      <c r="TUH60" s="83"/>
      <c r="TUI60" s="83"/>
      <c r="TUJ60" s="83"/>
      <c r="TUK60" s="83"/>
      <c r="TUL60" s="83"/>
      <c r="TUM60" s="83"/>
      <c r="TUN60" s="83"/>
      <c r="TUO60" s="83"/>
      <c r="TUP60" s="83"/>
      <c r="TUQ60" s="83"/>
      <c r="TUR60" s="83"/>
      <c r="TUS60" s="83"/>
      <c r="TUT60" s="83"/>
      <c r="TUU60" s="83"/>
      <c r="TUV60" s="83"/>
      <c r="TUW60" s="83"/>
      <c r="TUX60" s="83"/>
      <c r="TUY60" s="83"/>
      <c r="TUZ60" s="83"/>
      <c r="TVA60" s="83"/>
      <c r="TVB60" s="83"/>
      <c r="TVC60" s="83"/>
      <c r="TVD60" s="83"/>
      <c r="TVE60" s="83"/>
      <c r="TVF60" s="83"/>
      <c r="TVG60" s="83"/>
      <c r="TVH60" s="83"/>
      <c r="TVI60" s="83"/>
      <c r="TVJ60" s="83"/>
      <c r="TVK60" s="83"/>
      <c r="TVL60" s="83"/>
      <c r="TVM60" s="83"/>
      <c r="TVN60" s="83"/>
      <c r="TVO60" s="83"/>
      <c r="TVP60" s="83"/>
      <c r="TVQ60" s="83"/>
      <c r="TVR60" s="83"/>
      <c r="TVS60" s="83"/>
      <c r="TVT60" s="83"/>
      <c r="TVU60" s="83"/>
      <c r="TVV60" s="83"/>
      <c r="TVW60" s="83"/>
      <c r="TVX60" s="83"/>
      <c r="TVY60" s="83"/>
      <c r="TVZ60" s="83"/>
      <c r="TWA60" s="83"/>
      <c r="TWB60" s="83"/>
      <c r="TWC60" s="83"/>
      <c r="TWD60" s="83"/>
      <c r="TWE60" s="83"/>
      <c r="TWF60" s="83"/>
      <c r="TWG60" s="83"/>
      <c r="TWH60" s="83"/>
      <c r="TWI60" s="83"/>
      <c r="TWJ60" s="83"/>
      <c r="TWK60" s="83"/>
      <c r="TWL60" s="83"/>
      <c r="TWM60" s="83"/>
      <c r="TWN60" s="83"/>
      <c r="TWO60" s="83"/>
      <c r="TWP60" s="83"/>
      <c r="TWQ60" s="83"/>
      <c r="TWR60" s="83"/>
      <c r="TWS60" s="83"/>
      <c r="TWT60" s="83"/>
      <c r="TWU60" s="83"/>
      <c r="TWV60" s="83"/>
      <c r="TWW60" s="83"/>
      <c r="TWX60" s="83"/>
      <c r="TWY60" s="83"/>
      <c r="TWZ60" s="83"/>
      <c r="TXA60" s="83"/>
      <c r="TXB60" s="83"/>
      <c r="TXC60" s="83"/>
      <c r="TXD60" s="83"/>
      <c r="TXE60" s="83"/>
      <c r="TXF60" s="83"/>
      <c r="TXG60" s="83"/>
      <c r="TXH60" s="83"/>
      <c r="TXI60" s="83"/>
      <c r="TXJ60" s="83"/>
      <c r="TXK60" s="83"/>
      <c r="TXL60" s="83"/>
      <c r="TXM60" s="83"/>
      <c r="TXN60" s="83"/>
      <c r="TXO60" s="83"/>
      <c r="TXP60" s="83"/>
      <c r="TXQ60" s="83"/>
      <c r="TXR60" s="83"/>
      <c r="TXS60" s="83"/>
      <c r="TXT60" s="83"/>
      <c r="TXU60" s="83"/>
      <c r="TXV60" s="83"/>
      <c r="TXW60" s="83"/>
      <c r="TXX60" s="83"/>
      <c r="TXY60" s="83"/>
      <c r="TXZ60" s="83"/>
      <c r="TYA60" s="83"/>
      <c r="TYB60" s="83"/>
      <c r="TYC60" s="83"/>
      <c r="TYD60" s="83"/>
      <c r="TYE60" s="83"/>
      <c r="TYF60" s="83"/>
      <c r="TYG60" s="83"/>
      <c r="TYH60" s="83"/>
      <c r="TYI60" s="83"/>
      <c r="TYJ60" s="83"/>
      <c r="TYK60" s="83"/>
      <c r="TYL60" s="83"/>
      <c r="TYM60" s="83"/>
      <c r="TYN60" s="83"/>
      <c r="TYO60" s="83"/>
      <c r="TYP60" s="83"/>
      <c r="TYQ60" s="83"/>
      <c r="TYR60" s="83"/>
      <c r="TYS60" s="83"/>
      <c r="TYT60" s="83"/>
      <c r="TYU60" s="83"/>
      <c r="TYV60" s="83"/>
      <c r="TYW60" s="83"/>
      <c r="TYX60" s="83"/>
      <c r="TYY60" s="83"/>
      <c r="TYZ60" s="83"/>
      <c r="TZA60" s="83"/>
      <c r="TZB60" s="83"/>
      <c r="TZC60" s="83"/>
      <c r="TZD60" s="83"/>
      <c r="TZE60" s="83"/>
      <c r="TZF60" s="83"/>
      <c r="TZG60" s="83"/>
      <c r="TZH60" s="83"/>
      <c r="TZI60" s="83"/>
      <c r="TZJ60" s="83"/>
      <c r="TZK60" s="83"/>
      <c r="TZL60" s="83"/>
      <c r="TZM60" s="83"/>
      <c r="TZN60" s="83"/>
      <c r="TZO60" s="83"/>
      <c r="TZP60" s="83"/>
      <c r="TZQ60" s="83"/>
      <c r="TZR60" s="83"/>
      <c r="TZS60" s="83"/>
      <c r="TZT60" s="83"/>
      <c r="TZU60" s="83"/>
      <c r="TZV60" s="83"/>
      <c r="TZW60" s="83"/>
      <c r="TZX60" s="83"/>
      <c r="TZY60" s="83"/>
      <c r="TZZ60" s="83"/>
      <c r="UAA60" s="83"/>
      <c r="UAB60" s="83"/>
      <c r="UAC60" s="83"/>
      <c r="UAD60" s="83"/>
      <c r="UAE60" s="83"/>
      <c r="UAF60" s="83"/>
      <c r="UAG60" s="83"/>
      <c r="UAH60" s="83"/>
      <c r="UAI60" s="83"/>
      <c r="UAJ60" s="83"/>
      <c r="UAK60" s="83"/>
      <c r="UAL60" s="83"/>
      <c r="UAM60" s="83"/>
      <c r="UAN60" s="83"/>
      <c r="UAO60" s="83"/>
      <c r="UAP60" s="83"/>
      <c r="UAQ60" s="83"/>
      <c r="UAR60" s="83"/>
      <c r="UAS60" s="83"/>
      <c r="UAT60" s="83"/>
      <c r="UAU60" s="83"/>
      <c r="UAV60" s="83"/>
      <c r="UAW60" s="83"/>
      <c r="UAX60" s="83"/>
      <c r="UAY60" s="83"/>
      <c r="UAZ60" s="83"/>
      <c r="UBA60" s="83"/>
      <c r="UBB60" s="83"/>
      <c r="UBC60" s="83"/>
      <c r="UBD60" s="83"/>
      <c r="UBE60" s="83"/>
      <c r="UBF60" s="83"/>
      <c r="UBG60" s="83"/>
      <c r="UBH60" s="83"/>
      <c r="UBI60" s="83"/>
      <c r="UBJ60" s="83"/>
      <c r="UBK60" s="83"/>
      <c r="UBL60" s="83"/>
      <c r="UBM60" s="83"/>
      <c r="UBN60" s="83"/>
      <c r="UBO60" s="83"/>
      <c r="UBP60" s="83"/>
      <c r="UBQ60" s="83"/>
      <c r="UBR60" s="83"/>
      <c r="UBS60" s="83"/>
      <c r="UBT60" s="83"/>
      <c r="UBU60" s="83"/>
      <c r="UBV60" s="83"/>
      <c r="UBW60" s="83"/>
      <c r="UBX60" s="83"/>
      <c r="UBY60" s="83"/>
      <c r="UBZ60" s="83"/>
      <c r="UCA60" s="83"/>
      <c r="UCB60" s="83"/>
      <c r="UCC60" s="83"/>
      <c r="UCD60" s="83"/>
      <c r="UCE60" s="83"/>
      <c r="UCF60" s="83"/>
      <c r="UCG60" s="83"/>
      <c r="UCH60" s="83"/>
      <c r="UCI60" s="83"/>
      <c r="UCJ60" s="83"/>
      <c r="UCK60" s="83"/>
      <c r="UCL60" s="83"/>
      <c r="UCM60" s="83"/>
      <c r="UCN60" s="83"/>
      <c r="UCO60" s="83"/>
      <c r="UCP60" s="83"/>
      <c r="UCQ60" s="83"/>
      <c r="UCR60" s="83"/>
      <c r="UCS60" s="83"/>
      <c r="UCT60" s="83"/>
      <c r="UCU60" s="83"/>
      <c r="UCV60" s="83"/>
      <c r="UCW60" s="83"/>
      <c r="UCX60" s="83"/>
      <c r="UCY60" s="83"/>
      <c r="UCZ60" s="83"/>
      <c r="UDA60" s="83"/>
      <c r="UDB60" s="83"/>
      <c r="UDC60" s="83"/>
      <c r="UDD60" s="83"/>
      <c r="UDE60" s="83"/>
      <c r="UDF60" s="83"/>
      <c r="UDG60" s="83"/>
      <c r="UDH60" s="83"/>
      <c r="UDI60" s="83"/>
      <c r="UDJ60" s="83"/>
      <c r="UDK60" s="83"/>
      <c r="UDL60" s="83"/>
      <c r="UDM60" s="83"/>
      <c r="UDN60" s="83"/>
      <c r="UDO60" s="83"/>
      <c r="UDP60" s="83"/>
      <c r="UDQ60" s="83"/>
      <c r="UDR60" s="83"/>
      <c r="UDS60" s="83"/>
      <c r="UDT60" s="83"/>
      <c r="UDU60" s="83"/>
      <c r="UDV60" s="83"/>
      <c r="UDW60" s="83"/>
      <c r="UDX60" s="83"/>
      <c r="UDY60" s="83"/>
      <c r="UDZ60" s="83"/>
      <c r="UEA60" s="83"/>
      <c r="UEB60" s="83"/>
      <c r="UEC60" s="83"/>
      <c r="UED60" s="83"/>
      <c r="UEE60" s="83"/>
      <c r="UEF60" s="83"/>
      <c r="UEG60" s="83"/>
      <c r="UEH60" s="83"/>
      <c r="UEI60" s="83"/>
      <c r="UEJ60" s="83"/>
      <c r="UEK60" s="83"/>
      <c r="UEL60" s="83"/>
      <c r="UEM60" s="83"/>
      <c r="UEN60" s="83"/>
      <c r="UEO60" s="83"/>
      <c r="UEP60" s="83"/>
      <c r="UEQ60" s="83"/>
      <c r="UER60" s="83"/>
      <c r="UES60" s="83"/>
      <c r="UET60" s="83"/>
      <c r="UEU60" s="83"/>
      <c r="UEV60" s="83"/>
      <c r="UEW60" s="83"/>
      <c r="UEX60" s="83"/>
      <c r="UEY60" s="83"/>
      <c r="UEZ60" s="83"/>
      <c r="UFA60" s="83"/>
      <c r="UFB60" s="83"/>
      <c r="UFC60" s="83"/>
      <c r="UFD60" s="83"/>
      <c r="UFE60" s="83"/>
      <c r="UFF60" s="83"/>
      <c r="UFG60" s="83"/>
      <c r="UFH60" s="83"/>
      <c r="UFI60" s="83"/>
      <c r="UFJ60" s="83"/>
      <c r="UFK60" s="83"/>
      <c r="UFL60" s="83"/>
      <c r="UFM60" s="83"/>
      <c r="UFN60" s="83"/>
      <c r="UFO60" s="83"/>
      <c r="UFP60" s="83"/>
      <c r="UFQ60" s="83"/>
      <c r="UFR60" s="83"/>
      <c r="UFS60" s="83"/>
      <c r="UFT60" s="83"/>
      <c r="UFU60" s="83"/>
      <c r="UFV60" s="83"/>
      <c r="UFW60" s="83"/>
      <c r="UFX60" s="83"/>
      <c r="UFY60" s="83"/>
      <c r="UFZ60" s="83"/>
      <c r="UGA60" s="83"/>
      <c r="UGB60" s="83"/>
      <c r="UGC60" s="83"/>
      <c r="UGD60" s="83"/>
      <c r="UGE60" s="83"/>
      <c r="UGF60" s="83"/>
      <c r="UGG60" s="83"/>
      <c r="UGH60" s="83"/>
      <c r="UGI60" s="83"/>
      <c r="UGJ60" s="83"/>
      <c r="UGK60" s="83"/>
      <c r="UGL60" s="83"/>
      <c r="UGM60" s="83"/>
      <c r="UGN60" s="83"/>
      <c r="UGO60" s="83"/>
      <c r="UGP60" s="83"/>
      <c r="UGQ60" s="83"/>
      <c r="UGR60" s="83"/>
      <c r="UGS60" s="83"/>
      <c r="UGT60" s="83"/>
      <c r="UGU60" s="83"/>
      <c r="UGV60" s="83"/>
      <c r="UGW60" s="83"/>
      <c r="UGX60" s="83"/>
      <c r="UGY60" s="83"/>
      <c r="UGZ60" s="83"/>
      <c r="UHA60" s="83"/>
      <c r="UHB60" s="83"/>
      <c r="UHC60" s="83"/>
      <c r="UHD60" s="83"/>
      <c r="UHE60" s="83"/>
      <c r="UHF60" s="83"/>
      <c r="UHG60" s="83"/>
      <c r="UHH60" s="83"/>
      <c r="UHI60" s="83"/>
      <c r="UHJ60" s="83"/>
      <c r="UHK60" s="83"/>
      <c r="UHL60" s="83"/>
      <c r="UHM60" s="83"/>
      <c r="UHN60" s="83"/>
      <c r="UHO60" s="83"/>
      <c r="UHP60" s="83"/>
      <c r="UHQ60" s="83"/>
      <c r="UHR60" s="83"/>
      <c r="UHS60" s="83"/>
      <c r="UHT60" s="83"/>
      <c r="UHU60" s="83"/>
      <c r="UHV60" s="83"/>
      <c r="UHW60" s="83"/>
      <c r="UHX60" s="83"/>
      <c r="UHY60" s="83"/>
      <c r="UHZ60" s="83"/>
      <c r="UIA60" s="83"/>
      <c r="UIB60" s="83"/>
      <c r="UIC60" s="83"/>
      <c r="UID60" s="83"/>
      <c r="UIE60" s="83"/>
      <c r="UIF60" s="83"/>
      <c r="UIG60" s="83"/>
      <c r="UIH60" s="83"/>
      <c r="UII60" s="83"/>
      <c r="UIJ60" s="83"/>
      <c r="UIK60" s="83"/>
      <c r="UIL60" s="83"/>
      <c r="UIM60" s="83"/>
      <c r="UIN60" s="83"/>
      <c r="UIO60" s="83"/>
      <c r="UIP60" s="83"/>
      <c r="UIQ60" s="83"/>
      <c r="UIR60" s="83"/>
      <c r="UIS60" s="83"/>
      <c r="UIT60" s="83"/>
      <c r="UIU60" s="83"/>
      <c r="UIV60" s="83"/>
      <c r="UIW60" s="83"/>
      <c r="UIX60" s="83"/>
      <c r="UIY60" s="83"/>
      <c r="UIZ60" s="83"/>
      <c r="UJA60" s="83"/>
      <c r="UJB60" s="83"/>
      <c r="UJC60" s="83"/>
      <c r="UJD60" s="83"/>
      <c r="UJE60" s="83"/>
      <c r="UJF60" s="83"/>
      <c r="UJG60" s="83"/>
      <c r="UJH60" s="83"/>
      <c r="UJI60" s="83"/>
      <c r="UJJ60" s="83"/>
      <c r="UJK60" s="83"/>
      <c r="UJL60" s="83"/>
      <c r="UJM60" s="83"/>
      <c r="UJN60" s="83"/>
      <c r="UJO60" s="83"/>
      <c r="UJP60" s="83"/>
      <c r="UJQ60" s="83"/>
      <c r="UJR60" s="83"/>
      <c r="UJS60" s="83"/>
      <c r="UJT60" s="83"/>
      <c r="UJU60" s="83"/>
      <c r="UJV60" s="83"/>
      <c r="UJW60" s="83"/>
      <c r="UJX60" s="83"/>
      <c r="UJY60" s="83"/>
      <c r="UJZ60" s="83"/>
      <c r="UKA60" s="83"/>
      <c r="UKB60" s="83"/>
      <c r="UKC60" s="83"/>
      <c r="UKD60" s="83"/>
      <c r="UKE60" s="83"/>
      <c r="UKF60" s="83"/>
      <c r="UKG60" s="83"/>
      <c r="UKH60" s="83"/>
      <c r="UKI60" s="83"/>
      <c r="UKJ60" s="83"/>
      <c r="UKK60" s="83"/>
      <c r="UKL60" s="83"/>
      <c r="UKM60" s="83"/>
      <c r="UKN60" s="83"/>
      <c r="UKO60" s="83"/>
      <c r="UKP60" s="83"/>
      <c r="UKQ60" s="83"/>
      <c r="UKR60" s="83"/>
      <c r="UKS60" s="83"/>
      <c r="UKT60" s="83"/>
      <c r="UKU60" s="83"/>
      <c r="UKV60" s="83"/>
      <c r="UKW60" s="83"/>
      <c r="UKX60" s="83"/>
      <c r="UKY60" s="83"/>
      <c r="UKZ60" s="83"/>
      <c r="ULA60" s="83"/>
      <c r="ULB60" s="83"/>
      <c r="ULC60" s="83"/>
      <c r="ULD60" s="83"/>
      <c r="ULE60" s="83"/>
      <c r="ULF60" s="83"/>
      <c r="ULG60" s="83"/>
      <c r="ULH60" s="83"/>
      <c r="ULI60" s="83"/>
      <c r="ULJ60" s="83"/>
      <c r="ULK60" s="83"/>
      <c r="ULL60" s="83"/>
      <c r="ULM60" s="83"/>
      <c r="ULN60" s="83"/>
      <c r="ULO60" s="83"/>
      <c r="ULP60" s="83"/>
      <c r="ULQ60" s="83"/>
      <c r="ULR60" s="83"/>
      <c r="ULS60" s="83"/>
      <c r="ULT60" s="83"/>
      <c r="ULU60" s="83"/>
      <c r="ULV60" s="83"/>
      <c r="ULW60" s="83"/>
      <c r="ULX60" s="83"/>
      <c r="ULY60" s="83"/>
      <c r="ULZ60" s="83"/>
      <c r="UMA60" s="83"/>
      <c r="UMB60" s="83"/>
      <c r="UMC60" s="83"/>
      <c r="UMD60" s="83"/>
      <c r="UME60" s="83"/>
      <c r="UMF60" s="83"/>
      <c r="UMG60" s="83"/>
      <c r="UMH60" s="83"/>
      <c r="UMI60" s="83"/>
      <c r="UMJ60" s="83"/>
      <c r="UMK60" s="83"/>
      <c r="UML60" s="83"/>
      <c r="UMM60" s="83"/>
      <c r="UMN60" s="83"/>
      <c r="UMO60" s="83"/>
      <c r="UMP60" s="83"/>
      <c r="UMQ60" s="83"/>
      <c r="UMR60" s="83"/>
      <c r="UMS60" s="83"/>
      <c r="UMT60" s="83"/>
      <c r="UMU60" s="83"/>
      <c r="UMV60" s="83"/>
      <c r="UMW60" s="83"/>
      <c r="UMX60" s="83"/>
      <c r="UMY60" s="83"/>
      <c r="UMZ60" s="83"/>
      <c r="UNA60" s="83"/>
      <c r="UNB60" s="83"/>
      <c r="UNC60" s="83"/>
      <c r="UND60" s="83"/>
      <c r="UNE60" s="83"/>
      <c r="UNF60" s="83"/>
      <c r="UNG60" s="83"/>
      <c r="UNH60" s="83"/>
      <c r="UNI60" s="83"/>
      <c r="UNJ60" s="83"/>
      <c r="UNK60" s="83"/>
      <c r="UNL60" s="83"/>
      <c r="UNM60" s="83"/>
      <c r="UNN60" s="83"/>
      <c r="UNO60" s="83"/>
      <c r="UNP60" s="83"/>
      <c r="UNQ60" s="83"/>
      <c r="UNR60" s="83"/>
      <c r="UNS60" s="83"/>
      <c r="UNT60" s="83"/>
      <c r="UNU60" s="83"/>
      <c r="UNV60" s="83"/>
      <c r="UNW60" s="83"/>
      <c r="UNX60" s="83"/>
      <c r="UNY60" s="83"/>
      <c r="UNZ60" s="83"/>
      <c r="UOA60" s="83"/>
      <c r="UOB60" s="83"/>
      <c r="UOC60" s="83"/>
      <c r="UOD60" s="83"/>
      <c r="UOE60" s="83"/>
      <c r="UOF60" s="83"/>
      <c r="UOG60" s="83"/>
      <c r="UOH60" s="83"/>
      <c r="UOI60" s="83"/>
      <c r="UOJ60" s="83"/>
      <c r="UOK60" s="83"/>
      <c r="UOL60" s="83"/>
      <c r="UOM60" s="83"/>
      <c r="UON60" s="83"/>
      <c r="UOO60" s="83"/>
      <c r="UOP60" s="83"/>
      <c r="UOQ60" s="83"/>
      <c r="UOR60" s="83"/>
      <c r="UOS60" s="83"/>
      <c r="UOT60" s="83"/>
      <c r="UOU60" s="83"/>
      <c r="UOV60" s="83"/>
      <c r="UOW60" s="83"/>
      <c r="UOX60" s="83"/>
      <c r="UOY60" s="83"/>
      <c r="UOZ60" s="83"/>
      <c r="UPA60" s="83"/>
      <c r="UPB60" s="83"/>
      <c r="UPC60" s="83"/>
      <c r="UPD60" s="83"/>
      <c r="UPE60" s="83"/>
      <c r="UPF60" s="83"/>
      <c r="UPG60" s="83"/>
      <c r="UPH60" s="83"/>
      <c r="UPI60" s="83"/>
      <c r="UPJ60" s="83"/>
      <c r="UPK60" s="83"/>
      <c r="UPL60" s="83"/>
      <c r="UPM60" s="83"/>
      <c r="UPN60" s="83"/>
      <c r="UPO60" s="83"/>
      <c r="UPP60" s="83"/>
      <c r="UPQ60" s="83"/>
      <c r="UPR60" s="83"/>
      <c r="UPS60" s="83"/>
      <c r="UPT60" s="83"/>
      <c r="UPU60" s="83"/>
      <c r="UPV60" s="83"/>
      <c r="UPW60" s="83"/>
      <c r="UPX60" s="83"/>
      <c r="UPY60" s="83"/>
      <c r="UPZ60" s="83"/>
      <c r="UQA60" s="83"/>
      <c r="UQB60" s="83"/>
      <c r="UQC60" s="83"/>
      <c r="UQD60" s="83"/>
      <c r="UQE60" s="83"/>
      <c r="UQF60" s="83"/>
      <c r="UQG60" s="83"/>
      <c r="UQH60" s="83"/>
      <c r="UQI60" s="83"/>
      <c r="UQJ60" s="83"/>
      <c r="UQK60" s="83"/>
      <c r="UQL60" s="83"/>
      <c r="UQM60" s="83"/>
      <c r="UQN60" s="83"/>
      <c r="UQO60" s="83"/>
      <c r="UQP60" s="83"/>
      <c r="UQQ60" s="83"/>
      <c r="UQR60" s="83"/>
      <c r="UQS60" s="83"/>
      <c r="UQT60" s="83"/>
      <c r="UQU60" s="83"/>
      <c r="UQV60" s="83"/>
      <c r="UQW60" s="83"/>
      <c r="UQX60" s="83"/>
      <c r="UQY60" s="83"/>
      <c r="UQZ60" s="83"/>
      <c r="URA60" s="83"/>
      <c r="URB60" s="83"/>
      <c r="URC60" s="83"/>
      <c r="URD60" s="83"/>
      <c r="URE60" s="83"/>
      <c r="URF60" s="83"/>
      <c r="URG60" s="83"/>
      <c r="URH60" s="83"/>
      <c r="URI60" s="83"/>
      <c r="URJ60" s="83"/>
      <c r="URK60" s="83"/>
      <c r="URL60" s="83"/>
      <c r="URM60" s="83"/>
      <c r="URN60" s="83"/>
      <c r="URO60" s="83"/>
      <c r="URP60" s="83"/>
      <c r="URQ60" s="83"/>
      <c r="URR60" s="83"/>
      <c r="URS60" s="83"/>
      <c r="URT60" s="83"/>
      <c r="URU60" s="83"/>
      <c r="URV60" s="83"/>
      <c r="URW60" s="83"/>
      <c r="URX60" s="83"/>
      <c r="URY60" s="83"/>
      <c r="URZ60" s="83"/>
      <c r="USA60" s="83"/>
      <c r="USB60" s="83"/>
      <c r="USC60" s="83"/>
      <c r="USD60" s="83"/>
      <c r="USE60" s="83"/>
      <c r="USF60" s="83"/>
      <c r="USG60" s="83"/>
      <c r="USH60" s="83"/>
      <c r="USI60" s="83"/>
      <c r="USJ60" s="83"/>
      <c r="USK60" s="83"/>
      <c r="USL60" s="83"/>
      <c r="USM60" s="83"/>
      <c r="USN60" s="83"/>
      <c r="USO60" s="83"/>
      <c r="USP60" s="83"/>
      <c r="USQ60" s="83"/>
      <c r="USR60" s="83"/>
      <c r="USS60" s="83"/>
      <c r="UST60" s="83"/>
      <c r="USU60" s="83"/>
      <c r="USV60" s="83"/>
      <c r="USW60" s="83"/>
      <c r="USX60" s="83"/>
      <c r="USY60" s="83"/>
      <c r="USZ60" s="83"/>
      <c r="UTA60" s="83"/>
      <c r="UTB60" s="83"/>
      <c r="UTC60" s="83"/>
      <c r="UTD60" s="83"/>
      <c r="UTE60" s="83"/>
      <c r="UTF60" s="83"/>
      <c r="UTG60" s="83"/>
      <c r="UTH60" s="83"/>
      <c r="UTI60" s="83"/>
      <c r="UTJ60" s="83"/>
      <c r="UTK60" s="83"/>
      <c r="UTL60" s="83"/>
      <c r="UTM60" s="83"/>
      <c r="UTN60" s="83"/>
      <c r="UTO60" s="83"/>
      <c r="UTP60" s="83"/>
      <c r="UTQ60" s="83"/>
      <c r="UTR60" s="83"/>
      <c r="UTS60" s="83"/>
      <c r="UTT60" s="83"/>
      <c r="UTU60" s="83"/>
      <c r="UTV60" s="83"/>
      <c r="UTW60" s="83"/>
      <c r="UTX60" s="83"/>
      <c r="UTY60" s="83"/>
      <c r="UTZ60" s="83"/>
      <c r="UUA60" s="83"/>
      <c r="UUB60" s="83"/>
      <c r="UUC60" s="83"/>
      <c r="UUD60" s="83"/>
      <c r="UUE60" s="83"/>
      <c r="UUF60" s="83"/>
      <c r="UUG60" s="83"/>
      <c r="UUH60" s="83"/>
      <c r="UUI60" s="83"/>
      <c r="UUJ60" s="83"/>
      <c r="UUK60" s="83"/>
      <c r="UUL60" s="83"/>
      <c r="UUM60" s="83"/>
      <c r="UUN60" s="83"/>
      <c r="UUO60" s="83"/>
      <c r="UUP60" s="83"/>
      <c r="UUQ60" s="83"/>
      <c r="UUR60" s="83"/>
      <c r="UUS60" s="83"/>
      <c r="UUT60" s="83"/>
      <c r="UUU60" s="83"/>
      <c r="UUV60" s="83"/>
      <c r="UUW60" s="83"/>
      <c r="UUX60" s="83"/>
      <c r="UUY60" s="83"/>
      <c r="UUZ60" s="83"/>
      <c r="UVA60" s="83"/>
      <c r="UVB60" s="83"/>
      <c r="UVC60" s="83"/>
      <c r="UVD60" s="83"/>
      <c r="UVE60" s="83"/>
      <c r="UVF60" s="83"/>
      <c r="UVG60" s="83"/>
      <c r="UVH60" s="83"/>
      <c r="UVI60" s="83"/>
      <c r="UVJ60" s="83"/>
      <c r="UVK60" s="83"/>
      <c r="UVL60" s="83"/>
      <c r="UVM60" s="83"/>
      <c r="UVN60" s="83"/>
      <c r="UVO60" s="83"/>
      <c r="UVP60" s="83"/>
      <c r="UVQ60" s="83"/>
      <c r="UVR60" s="83"/>
      <c r="UVS60" s="83"/>
      <c r="UVT60" s="83"/>
      <c r="UVU60" s="83"/>
      <c r="UVV60" s="83"/>
      <c r="UVW60" s="83"/>
      <c r="UVX60" s="83"/>
      <c r="UVY60" s="83"/>
      <c r="UVZ60" s="83"/>
      <c r="UWA60" s="83"/>
      <c r="UWB60" s="83"/>
      <c r="UWC60" s="83"/>
      <c r="UWD60" s="83"/>
      <c r="UWE60" s="83"/>
      <c r="UWF60" s="83"/>
      <c r="UWG60" s="83"/>
      <c r="UWH60" s="83"/>
      <c r="UWI60" s="83"/>
      <c r="UWJ60" s="83"/>
      <c r="UWK60" s="83"/>
      <c r="UWL60" s="83"/>
      <c r="UWM60" s="83"/>
      <c r="UWN60" s="83"/>
      <c r="UWO60" s="83"/>
      <c r="UWP60" s="83"/>
      <c r="UWQ60" s="83"/>
      <c r="UWR60" s="83"/>
      <c r="UWS60" s="83"/>
      <c r="UWT60" s="83"/>
      <c r="UWU60" s="83"/>
      <c r="UWV60" s="83"/>
      <c r="UWW60" s="83"/>
      <c r="UWX60" s="83"/>
      <c r="UWY60" s="83"/>
      <c r="UWZ60" s="83"/>
      <c r="UXA60" s="83"/>
      <c r="UXB60" s="83"/>
      <c r="UXC60" s="83"/>
      <c r="UXD60" s="83"/>
      <c r="UXE60" s="83"/>
      <c r="UXF60" s="83"/>
      <c r="UXG60" s="83"/>
      <c r="UXH60" s="83"/>
      <c r="UXI60" s="83"/>
      <c r="UXJ60" s="83"/>
      <c r="UXK60" s="83"/>
      <c r="UXL60" s="83"/>
      <c r="UXM60" s="83"/>
      <c r="UXN60" s="83"/>
      <c r="UXO60" s="83"/>
      <c r="UXP60" s="83"/>
      <c r="UXQ60" s="83"/>
      <c r="UXR60" s="83"/>
      <c r="UXS60" s="83"/>
      <c r="UXT60" s="83"/>
      <c r="UXU60" s="83"/>
      <c r="UXV60" s="83"/>
      <c r="UXW60" s="83"/>
      <c r="UXX60" s="83"/>
      <c r="UXY60" s="83"/>
      <c r="UXZ60" s="83"/>
      <c r="UYA60" s="83"/>
      <c r="UYB60" s="83"/>
      <c r="UYC60" s="83"/>
      <c r="UYD60" s="83"/>
      <c r="UYE60" s="83"/>
      <c r="UYF60" s="83"/>
      <c r="UYG60" s="83"/>
      <c r="UYH60" s="83"/>
      <c r="UYI60" s="83"/>
      <c r="UYJ60" s="83"/>
      <c r="UYK60" s="83"/>
      <c r="UYL60" s="83"/>
      <c r="UYM60" s="83"/>
      <c r="UYN60" s="83"/>
      <c r="UYO60" s="83"/>
      <c r="UYP60" s="83"/>
      <c r="UYQ60" s="83"/>
      <c r="UYR60" s="83"/>
      <c r="UYS60" s="83"/>
      <c r="UYT60" s="83"/>
      <c r="UYU60" s="83"/>
      <c r="UYV60" s="83"/>
      <c r="UYW60" s="83"/>
      <c r="UYX60" s="83"/>
      <c r="UYY60" s="83"/>
      <c r="UYZ60" s="83"/>
      <c r="UZA60" s="83"/>
      <c r="UZB60" s="83"/>
      <c r="UZC60" s="83"/>
      <c r="UZD60" s="83"/>
      <c r="UZE60" s="83"/>
      <c r="UZF60" s="83"/>
      <c r="UZG60" s="83"/>
      <c r="UZH60" s="83"/>
      <c r="UZI60" s="83"/>
      <c r="UZJ60" s="83"/>
      <c r="UZK60" s="83"/>
      <c r="UZL60" s="83"/>
      <c r="UZM60" s="83"/>
      <c r="UZN60" s="83"/>
      <c r="UZO60" s="83"/>
      <c r="UZP60" s="83"/>
      <c r="UZQ60" s="83"/>
      <c r="UZR60" s="83"/>
      <c r="UZS60" s="83"/>
      <c r="UZT60" s="83"/>
      <c r="UZU60" s="83"/>
      <c r="UZV60" s="83"/>
      <c r="UZW60" s="83"/>
      <c r="UZX60" s="83"/>
      <c r="UZY60" s="83"/>
      <c r="UZZ60" s="83"/>
      <c r="VAA60" s="83"/>
      <c r="VAB60" s="83"/>
      <c r="VAC60" s="83"/>
      <c r="VAD60" s="83"/>
      <c r="VAE60" s="83"/>
      <c r="VAF60" s="83"/>
      <c r="VAG60" s="83"/>
      <c r="VAH60" s="83"/>
      <c r="VAI60" s="83"/>
      <c r="VAJ60" s="83"/>
      <c r="VAK60" s="83"/>
      <c r="VAL60" s="83"/>
      <c r="VAM60" s="83"/>
      <c r="VAN60" s="83"/>
      <c r="VAO60" s="83"/>
      <c r="VAP60" s="83"/>
      <c r="VAQ60" s="83"/>
      <c r="VAR60" s="83"/>
      <c r="VAS60" s="83"/>
      <c r="VAT60" s="83"/>
      <c r="VAU60" s="83"/>
      <c r="VAV60" s="83"/>
      <c r="VAW60" s="83"/>
      <c r="VAX60" s="83"/>
      <c r="VAY60" s="83"/>
      <c r="VAZ60" s="83"/>
      <c r="VBA60" s="83"/>
      <c r="VBB60" s="83"/>
      <c r="VBC60" s="83"/>
      <c r="VBD60" s="83"/>
      <c r="VBE60" s="83"/>
      <c r="VBF60" s="83"/>
      <c r="VBG60" s="83"/>
      <c r="VBH60" s="83"/>
      <c r="VBI60" s="83"/>
      <c r="VBJ60" s="83"/>
      <c r="VBK60" s="83"/>
      <c r="VBL60" s="83"/>
      <c r="VBM60" s="83"/>
      <c r="VBN60" s="83"/>
      <c r="VBO60" s="83"/>
      <c r="VBP60" s="83"/>
      <c r="VBQ60" s="83"/>
      <c r="VBR60" s="83"/>
      <c r="VBS60" s="83"/>
      <c r="VBT60" s="83"/>
      <c r="VBU60" s="83"/>
      <c r="VBV60" s="83"/>
      <c r="VBW60" s="83"/>
      <c r="VBX60" s="83"/>
      <c r="VBY60" s="83"/>
      <c r="VBZ60" s="83"/>
      <c r="VCA60" s="83"/>
      <c r="VCB60" s="83"/>
      <c r="VCC60" s="83"/>
      <c r="VCD60" s="83"/>
      <c r="VCE60" s="83"/>
      <c r="VCF60" s="83"/>
      <c r="VCG60" s="83"/>
      <c r="VCH60" s="83"/>
      <c r="VCI60" s="83"/>
      <c r="VCJ60" s="83"/>
      <c r="VCK60" s="83"/>
      <c r="VCL60" s="83"/>
      <c r="VCM60" s="83"/>
      <c r="VCN60" s="83"/>
      <c r="VCO60" s="83"/>
      <c r="VCP60" s="83"/>
      <c r="VCQ60" s="83"/>
      <c r="VCR60" s="83"/>
      <c r="VCS60" s="83"/>
      <c r="VCT60" s="83"/>
      <c r="VCU60" s="83"/>
      <c r="VCV60" s="83"/>
      <c r="VCW60" s="83"/>
      <c r="VCX60" s="83"/>
      <c r="VCY60" s="83"/>
      <c r="VCZ60" s="83"/>
      <c r="VDA60" s="83"/>
      <c r="VDB60" s="83"/>
      <c r="VDC60" s="83"/>
      <c r="VDD60" s="83"/>
      <c r="VDE60" s="83"/>
      <c r="VDF60" s="83"/>
      <c r="VDG60" s="83"/>
      <c r="VDH60" s="83"/>
      <c r="VDI60" s="83"/>
      <c r="VDJ60" s="83"/>
      <c r="VDK60" s="83"/>
      <c r="VDL60" s="83"/>
      <c r="VDM60" s="83"/>
      <c r="VDN60" s="83"/>
      <c r="VDO60" s="83"/>
      <c r="VDP60" s="83"/>
      <c r="VDQ60" s="83"/>
      <c r="VDR60" s="83"/>
      <c r="VDS60" s="83"/>
      <c r="VDT60" s="83"/>
      <c r="VDU60" s="83"/>
      <c r="VDV60" s="83"/>
      <c r="VDW60" s="83"/>
      <c r="VDX60" s="83"/>
      <c r="VDY60" s="83"/>
      <c r="VDZ60" s="83"/>
      <c r="VEA60" s="83"/>
      <c r="VEB60" s="83"/>
      <c r="VEC60" s="83"/>
      <c r="VED60" s="83"/>
      <c r="VEE60" s="83"/>
      <c r="VEF60" s="83"/>
      <c r="VEG60" s="83"/>
      <c r="VEH60" s="83"/>
      <c r="VEI60" s="83"/>
      <c r="VEJ60" s="83"/>
      <c r="VEK60" s="83"/>
      <c r="VEL60" s="83"/>
      <c r="VEM60" s="83"/>
      <c r="VEN60" s="83"/>
      <c r="VEO60" s="83"/>
      <c r="VEP60" s="83"/>
      <c r="VEQ60" s="83"/>
      <c r="VER60" s="83"/>
      <c r="VES60" s="83"/>
      <c r="VET60" s="83"/>
      <c r="VEU60" s="83"/>
      <c r="VEV60" s="83"/>
      <c r="VEW60" s="83"/>
      <c r="VEX60" s="83"/>
      <c r="VEY60" s="83"/>
      <c r="VEZ60" s="83"/>
      <c r="VFA60" s="83"/>
      <c r="VFB60" s="83"/>
      <c r="VFC60" s="83"/>
      <c r="VFD60" s="83"/>
      <c r="VFE60" s="83"/>
      <c r="VFF60" s="83"/>
      <c r="VFG60" s="83"/>
      <c r="VFH60" s="83"/>
      <c r="VFI60" s="83"/>
      <c r="VFJ60" s="83"/>
      <c r="VFK60" s="83"/>
      <c r="VFL60" s="83"/>
      <c r="VFM60" s="83"/>
      <c r="VFN60" s="83"/>
      <c r="VFO60" s="83"/>
      <c r="VFP60" s="83"/>
      <c r="VFQ60" s="83"/>
      <c r="VFR60" s="83"/>
      <c r="VFS60" s="83"/>
      <c r="VFT60" s="83"/>
      <c r="VFU60" s="83"/>
      <c r="VFV60" s="83"/>
      <c r="VFW60" s="83"/>
      <c r="VFX60" s="83"/>
      <c r="VFY60" s="83"/>
      <c r="VFZ60" s="83"/>
      <c r="VGA60" s="83"/>
      <c r="VGB60" s="83"/>
      <c r="VGC60" s="83"/>
      <c r="VGD60" s="83"/>
      <c r="VGE60" s="83"/>
      <c r="VGF60" s="83"/>
      <c r="VGG60" s="83"/>
      <c r="VGH60" s="83"/>
      <c r="VGI60" s="83"/>
      <c r="VGJ60" s="83"/>
      <c r="VGK60" s="83"/>
      <c r="VGL60" s="83"/>
      <c r="VGM60" s="83"/>
      <c r="VGN60" s="83"/>
      <c r="VGO60" s="83"/>
      <c r="VGP60" s="83"/>
      <c r="VGQ60" s="83"/>
      <c r="VGR60" s="83"/>
      <c r="VGS60" s="83"/>
      <c r="VGT60" s="83"/>
      <c r="VGU60" s="83"/>
      <c r="VGV60" s="83"/>
      <c r="VGW60" s="83"/>
      <c r="VGX60" s="83"/>
      <c r="VGY60" s="83"/>
      <c r="VGZ60" s="83"/>
      <c r="VHA60" s="83"/>
      <c r="VHB60" s="83"/>
      <c r="VHC60" s="83"/>
      <c r="VHD60" s="83"/>
      <c r="VHE60" s="83"/>
      <c r="VHF60" s="83"/>
      <c r="VHG60" s="83"/>
      <c r="VHH60" s="83"/>
      <c r="VHI60" s="83"/>
      <c r="VHJ60" s="83"/>
      <c r="VHK60" s="83"/>
      <c r="VHL60" s="83"/>
      <c r="VHM60" s="83"/>
      <c r="VHN60" s="83"/>
      <c r="VHO60" s="83"/>
      <c r="VHP60" s="83"/>
      <c r="VHQ60" s="83"/>
      <c r="VHR60" s="83"/>
      <c r="VHS60" s="83"/>
      <c r="VHT60" s="83"/>
      <c r="VHU60" s="83"/>
      <c r="VHV60" s="83"/>
      <c r="VHW60" s="83"/>
      <c r="VHX60" s="83"/>
      <c r="VHY60" s="83"/>
      <c r="VHZ60" s="83"/>
      <c r="VIA60" s="83"/>
      <c r="VIB60" s="83"/>
      <c r="VIC60" s="83"/>
      <c r="VID60" s="83"/>
      <c r="VIE60" s="83"/>
      <c r="VIF60" s="83"/>
      <c r="VIG60" s="83"/>
      <c r="VIH60" s="83"/>
      <c r="VII60" s="83"/>
      <c r="VIJ60" s="83"/>
      <c r="VIK60" s="83"/>
      <c r="VIL60" s="83"/>
      <c r="VIM60" s="83"/>
      <c r="VIN60" s="83"/>
      <c r="VIO60" s="83"/>
      <c r="VIP60" s="83"/>
      <c r="VIQ60" s="83"/>
      <c r="VIR60" s="83"/>
      <c r="VIS60" s="83"/>
      <c r="VIT60" s="83"/>
      <c r="VIU60" s="83"/>
      <c r="VIV60" s="83"/>
      <c r="VIW60" s="83"/>
      <c r="VIX60" s="83"/>
      <c r="VIY60" s="83"/>
      <c r="VIZ60" s="83"/>
      <c r="VJA60" s="83"/>
      <c r="VJB60" s="83"/>
      <c r="VJC60" s="83"/>
      <c r="VJD60" s="83"/>
      <c r="VJE60" s="83"/>
      <c r="VJF60" s="83"/>
      <c r="VJG60" s="83"/>
      <c r="VJH60" s="83"/>
      <c r="VJI60" s="83"/>
      <c r="VJJ60" s="83"/>
      <c r="VJK60" s="83"/>
      <c r="VJL60" s="83"/>
      <c r="VJM60" s="83"/>
      <c r="VJN60" s="83"/>
      <c r="VJO60" s="83"/>
      <c r="VJP60" s="83"/>
      <c r="VJQ60" s="83"/>
      <c r="VJR60" s="83"/>
      <c r="VJS60" s="83"/>
      <c r="VJT60" s="83"/>
      <c r="VJU60" s="83"/>
      <c r="VJV60" s="83"/>
      <c r="VJW60" s="83"/>
      <c r="VJX60" s="83"/>
      <c r="VJY60" s="83"/>
      <c r="VJZ60" s="83"/>
      <c r="VKA60" s="83"/>
      <c r="VKB60" s="83"/>
      <c r="VKC60" s="83"/>
      <c r="VKD60" s="83"/>
      <c r="VKE60" s="83"/>
      <c r="VKF60" s="83"/>
      <c r="VKG60" s="83"/>
      <c r="VKH60" s="83"/>
      <c r="VKI60" s="83"/>
      <c r="VKJ60" s="83"/>
      <c r="VKK60" s="83"/>
      <c r="VKL60" s="83"/>
      <c r="VKM60" s="83"/>
      <c r="VKN60" s="83"/>
      <c r="VKO60" s="83"/>
      <c r="VKP60" s="83"/>
      <c r="VKQ60" s="83"/>
      <c r="VKR60" s="83"/>
      <c r="VKS60" s="83"/>
      <c r="VKT60" s="83"/>
      <c r="VKU60" s="83"/>
      <c r="VKV60" s="83"/>
      <c r="VKW60" s="83"/>
      <c r="VKX60" s="83"/>
      <c r="VKY60" s="83"/>
      <c r="VKZ60" s="83"/>
      <c r="VLA60" s="83"/>
      <c r="VLB60" s="83"/>
      <c r="VLC60" s="83"/>
      <c r="VLD60" s="83"/>
      <c r="VLE60" s="83"/>
      <c r="VLF60" s="83"/>
      <c r="VLG60" s="83"/>
      <c r="VLH60" s="83"/>
      <c r="VLI60" s="83"/>
      <c r="VLJ60" s="83"/>
      <c r="VLK60" s="83"/>
      <c r="VLL60" s="83"/>
      <c r="VLM60" s="83"/>
      <c r="VLN60" s="83"/>
      <c r="VLO60" s="83"/>
      <c r="VLP60" s="83"/>
      <c r="VLQ60" s="83"/>
      <c r="VLR60" s="83"/>
      <c r="VLS60" s="83"/>
      <c r="VLT60" s="83"/>
      <c r="VLU60" s="83"/>
      <c r="VLV60" s="83"/>
      <c r="VLW60" s="83"/>
      <c r="VLX60" s="83"/>
      <c r="VLY60" s="83"/>
      <c r="VLZ60" s="83"/>
      <c r="VMA60" s="83"/>
      <c r="VMB60" s="83"/>
      <c r="VMC60" s="83"/>
      <c r="VMD60" s="83"/>
      <c r="VME60" s="83"/>
      <c r="VMF60" s="83"/>
      <c r="VMG60" s="83"/>
      <c r="VMH60" s="83"/>
      <c r="VMI60" s="83"/>
      <c r="VMJ60" s="83"/>
      <c r="VMK60" s="83"/>
      <c r="VML60" s="83"/>
      <c r="VMM60" s="83"/>
      <c r="VMN60" s="83"/>
      <c r="VMO60" s="83"/>
      <c r="VMP60" s="83"/>
      <c r="VMQ60" s="83"/>
      <c r="VMR60" s="83"/>
      <c r="VMS60" s="83"/>
      <c r="VMT60" s="83"/>
      <c r="VMU60" s="83"/>
      <c r="VMV60" s="83"/>
      <c r="VMW60" s="83"/>
      <c r="VMX60" s="83"/>
      <c r="VMY60" s="83"/>
      <c r="VMZ60" s="83"/>
      <c r="VNA60" s="83"/>
      <c r="VNB60" s="83"/>
      <c r="VNC60" s="83"/>
      <c r="VND60" s="83"/>
      <c r="VNE60" s="83"/>
      <c r="VNF60" s="83"/>
      <c r="VNG60" s="83"/>
      <c r="VNH60" s="83"/>
      <c r="VNI60" s="83"/>
      <c r="VNJ60" s="83"/>
      <c r="VNK60" s="83"/>
      <c r="VNL60" s="83"/>
      <c r="VNM60" s="83"/>
      <c r="VNN60" s="83"/>
      <c r="VNO60" s="83"/>
      <c r="VNP60" s="83"/>
      <c r="VNQ60" s="83"/>
      <c r="VNR60" s="83"/>
      <c r="VNS60" s="83"/>
      <c r="VNT60" s="83"/>
      <c r="VNU60" s="83"/>
      <c r="VNV60" s="83"/>
      <c r="VNW60" s="83"/>
      <c r="VNX60" s="83"/>
      <c r="VNY60" s="83"/>
      <c r="VNZ60" s="83"/>
      <c r="VOA60" s="83"/>
      <c r="VOB60" s="83"/>
      <c r="VOC60" s="83"/>
      <c r="VOD60" s="83"/>
      <c r="VOE60" s="83"/>
      <c r="VOF60" s="83"/>
      <c r="VOG60" s="83"/>
      <c r="VOH60" s="83"/>
      <c r="VOI60" s="83"/>
      <c r="VOJ60" s="83"/>
      <c r="VOK60" s="83"/>
      <c r="VOL60" s="83"/>
      <c r="VOM60" s="83"/>
      <c r="VON60" s="83"/>
      <c r="VOO60" s="83"/>
      <c r="VOP60" s="83"/>
      <c r="VOQ60" s="83"/>
      <c r="VOR60" s="83"/>
      <c r="VOS60" s="83"/>
      <c r="VOT60" s="83"/>
      <c r="VOU60" s="83"/>
      <c r="VOV60" s="83"/>
      <c r="VOW60" s="83"/>
      <c r="VOX60" s="83"/>
      <c r="VOY60" s="83"/>
      <c r="VOZ60" s="83"/>
      <c r="VPA60" s="83"/>
      <c r="VPB60" s="83"/>
      <c r="VPC60" s="83"/>
      <c r="VPD60" s="83"/>
      <c r="VPE60" s="83"/>
      <c r="VPF60" s="83"/>
      <c r="VPG60" s="83"/>
      <c r="VPH60" s="83"/>
      <c r="VPI60" s="83"/>
      <c r="VPJ60" s="83"/>
      <c r="VPK60" s="83"/>
      <c r="VPL60" s="83"/>
      <c r="VPM60" s="83"/>
      <c r="VPN60" s="83"/>
      <c r="VPO60" s="83"/>
      <c r="VPP60" s="83"/>
      <c r="VPQ60" s="83"/>
      <c r="VPR60" s="83"/>
      <c r="VPS60" s="83"/>
      <c r="VPT60" s="83"/>
      <c r="VPU60" s="83"/>
      <c r="VPV60" s="83"/>
      <c r="VPW60" s="83"/>
      <c r="VPX60" s="83"/>
      <c r="VPY60" s="83"/>
      <c r="VPZ60" s="83"/>
      <c r="VQA60" s="83"/>
      <c r="VQB60" s="83"/>
      <c r="VQC60" s="83"/>
      <c r="VQD60" s="83"/>
      <c r="VQE60" s="83"/>
      <c r="VQF60" s="83"/>
      <c r="VQG60" s="83"/>
      <c r="VQH60" s="83"/>
      <c r="VQI60" s="83"/>
      <c r="VQJ60" s="83"/>
      <c r="VQK60" s="83"/>
      <c r="VQL60" s="83"/>
      <c r="VQM60" s="83"/>
      <c r="VQN60" s="83"/>
      <c r="VQO60" s="83"/>
      <c r="VQP60" s="83"/>
      <c r="VQQ60" s="83"/>
      <c r="VQR60" s="83"/>
      <c r="VQS60" s="83"/>
      <c r="VQT60" s="83"/>
      <c r="VQU60" s="83"/>
      <c r="VQV60" s="83"/>
      <c r="VQW60" s="83"/>
      <c r="VQX60" s="83"/>
      <c r="VQY60" s="83"/>
      <c r="VQZ60" s="83"/>
      <c r="VRA60" s="83"/>
      <c r="VRB60" s="83"/>
      <c r="VRC60" s="83"/>
      <c r="VRD60" s="83"/>
      <c r="VRE60" s="83"/>
      <c r="VRF60" s="83"/>
      <c r="VRG60" s="83"/>
      <c r="VRH60" s="83"/>
      <c r="VRI60" s="83"/>
      <c r="VRJ60" s="83"/>
      <c r="VRK60" s="83"/>
      <c r="VRL60" s="83"/>
      <c r="VRM60" s="83"/>
      <c r="VRN60" s="83"/>
      <c r="VRO60" s="83"/>
      <c r="VRP60" s="83"/>
      <c r="VRQ60" s="83"/>
      <c r="VRR60" s="83"/>
      <c r="VRS60" s="83"/>
      <c r="VRT60" s="83"/>
      <c r="VRU60" s="83"/>
      <c r="VRV60" s="83"/>
      <c r="VRW60" s="83"/>
      <c r="VRX60" s="83"/>
      <c r="VRY60" s="83"/>
      <c r="VRZ60" s="83"/>
      <c r="VSA60" s="83"/>
      <c r="VSB60" s="83"/>
      <c r="VSC60" s="83"/>
      <c r="VSD60" s="83"/>
      <c r="VSE60" s="83"/>
      <c r="VSF60" s="83"/>
      <c r="VSG60" s="83"/>
      <c r="VSH60" s="83"/>
      <c r="VSI60" s="83"/>
      <c r="VSJ60" s="83"/>
      <c r="VSK60" s="83"/>
      <c r="VSL60" s="83"/>
      <c r="VSM60" s="83"/>
      <c r="VSN60" s="83"/>
      <c r="VSO60" s="83"/>
      <c r="VSP60" s="83"/>
      <c r="VSQ60" s="83"/>
      <c r="VSR60" s="83"/>
      <c r="VSS60" s="83"/>
      <c r="VST60" s="83"/>
      <c r="VSU60" s="83"/>
      <c r="VSV60" s="83"/>
      <c r="VSW60" s="83"/>
      <c r="VSX60" s="83"/>
      <c r="VSY60" s="83"/>
      <c r="VSZ60" s="83"/>
      <c r="VTA60" s="83"/>
      <c r="VTB60" s="83"/>
      <c r="VTC60" s="83"/>
      <c r="VTD60" s="83"/>
      <c r="VTE60" s="83"/>
      <c r="VTF60" s="83"/>
      <c r="VTG60" s="83"/>
      <c r="VTH60" s="83"/>
      <c r="VTI60" s="83"/>
      <c r="VTJ60" s="83"/>
      <c r="VTK60" s="83"/>
      <c r="VTL60" s="83"/>
      <c r="VTM60" s="83"/>
      <c r="VTN60" s="83"/>
      <c r="VTO60" s="83"/>
      <c r="VTP60" s="83"/>
      <c r="VTQ60" s="83"/>
      <c r="VTR60" s="83"/>
      <c r="VTS60" s="83"/>
      <c r="VTT60" s="83"/>
      <c r="VTU60" s="83"/>
      <c r="VTV60" s="83"/>
      <c r="VTW60" s="83"/>
      <c r="VTX60" s="83"/>
      <c r="VTY60" s="83"/>
      <c r="VTZ60" s="83"/>
      <c r="VUA60" s="83"/>
      <c r="VUB60" s="83"/>
      <c r="VUC60" s="83"/>
      <c r="VUD60" s="83"/>
      <c r="VUE60" s="83"/>
      <c r="VUF60" s="83"/>
      <c r="VUG60" s="83"/>
      <c r="VUH60" s="83"/>
      <c r="VUI60" s="83"/>
      <c r="VUJ60" s="83"/>
      <c r="VUK60" s="83"/>
      <c r="VUL60" s="83"/>
      <c r="VUM60" s="83"/>
      <c r="VUN60" s="83"/>
      <c r="VUO60" s="83"/>
      <c r="VUP60" s="83"/>
      <c r="VUQ60" s="83"/>
      <c r="VUR60" s="83"/>
      <c r="VUS60" s="83"/>
      <c r="VUT60" s="83"/>
      <c r="VUU60" s="83"/>
      <c r="VUV60" s="83"/>
      <c r="VUW60" s="83"/>
      <c r="VUX60" s="83"/>
      <c r="VUY60" s="83"/>
      <c r="VUZ60" s="83"/>
      <c r="VVA60" s="83"/>
      <c r="VVB60" s="83"/>
      <c r="VVC60" s="83"/>
      <c r="VVD60" s="83"/>
      <c r="VVE60" s="83"/>
      <c r="VVF60" s="83"/>
      <c r="VVG60" s="83"/>
      <c r="VVH60" s="83"/>
      <c r="VVI60" s="83"/>
      <c r="VVJ60" s="83"/>
      <c r="VVK60" s="83"/>
      <c r="VVL60" s="83"/>
      <c r="VVM60" s="83"/>
      <c r="VVN60" s="83"/>
      <c r="VVO60" s="83"/>
      <c r="VVP60" s="83"/>
      <c r="VVQ60" s="83"/>
      <c r="VVR60" s="83"/>
      <c r="VVS60" s="83"/>
      <c r="VVT60" s="83"/>
      <c r="VVU60" s="83"/>
      <c r="VVV60" s="83"/>
      <c r="VVW60" s="83"/>
      <c r="VVX60" s="83"/>
      <c r="VVY60" s="83"/>
      <c r="VVZ60" s="83"/>
      <c r="VWA60" s="83"/>
      <c r="VWB60" s="83"/>
      <c r="VWC60" s="83"/>
      <c r="VWD60" s="83"/>
      <c r="VWE60" s="83"/>
      <c r="VWF60" s="83"/>
      <c r="VWG60" s="83"/>
      <c r="VWH60" s="83"/>
      <c r="VWI60" s="83"/>
      <c r="VWJ60" s="83"/>
      <c r="VWK60" s="83"/>
      <c r="VWL60" s="83"/>
      <c r="VWM60" s="83"/>
      <c r="VWN60" s="83"/>
      <c r="VWO60" s="83"/>
      <c r="VWP60" s="83"/>
      <c r="VWQ60" s="83"/>
      <c r="VWR60" s="83"/>
      <c r="VWS60" s="83"/>
      <c r="VWT60" s="83"/>
      <c r="VWU60" s="83"/>
      <c r="VWV60" s="83"/>
      <c r="VWW60" s="83"/>
      <c r="VWX60" s="83"/>
      <c r="VWY60" s="83"/>
      <c r="VWZ60" s="83"/>
      <c r="VXA60" s="83"/>
      <c r="VXB60" s="83"/>
      <c r="VXC60" s="83"/>
      <c r="VXD60" s="83"/>
      <c r="VXE60" s="83"/>
      <c r="VXF60" s="83"/>
      <c r="VXG60" s="83"/>
      <c r="VXH60" s="83"/>
      <c r="VXI60" s="83"/>
      <c r="VXJ60" s="83"/>
      <c r="VXK60" s="83"/>
      <c r="VXL60" s="83"/>
      <c r="VXM60" s="83"/>
      <c r="VXN60" s="83"/>
      <c r="VXO60" s="83"/>
      <c r="VXP60" s="83"/>
      <c r="VXQ60" s="83"/>
      <c r="VXR60" s="83"/>
      <c r="VXS60" s="83"/>
      <c r="VXT60" s="83"/>
      <c r="VXU60" s="83"/>
      <c r="VXV60" s="83"/>
      <c r="VXW60" s="83"/>
      <c r="VXX60" s="83"/>
      <c r="VXY60" s="83"/>
      <c r="VXZ60" s="83"/>
      <c r="VYA60" s="83"/>
      <c r="VYB60" s="83"/>
      <c r="VYC60" s="83"/>
      <c r="VYD60" s="83"/>
      <c r="VYE60" s="83"/>
      <c r="VYF60" s="83"/>
      <c r="VYG60" s="83"/>
      <c r="VYH60" s="83"/>
      <c r="VYI60" s="83"/>
      <c r="VYJ60" s="83"/>
      <c r="VYK60" s="83"/>
      <c r="VYL60" s="83"/>
      <c r="VYM60" s="83"/>
      <c r="VYN60" s="83"/>
      <c r="VYO60" s="83"/>
      <c r="VYP60" s="83"/>
      <c r="VYQ60" s="83"/>
      <c r="VYR60" s="83"/>
      <c r="VYS60" s="83"/>
      <c r="VYT60" s="83"/>
      <c r="VYU60" s="83"/>
      <c r="VYV60" s="83"/>
      <c r="VYW60" s="83"/>
      <c r="VYX60" s="83"/>
      <c r="VYY60" s="83"/>
      <c r="VYZ60" s="83"/>
      <c r="VZA60" s="83"/>
      <c r="VZB60" s="83"/>
      <c r="VZC60" s="83"/>
      <c r="VZD60" s="83"/>
      <c r="VZE60" s="83"/>
      <c r="VZF60" s="83"/>
      <c r="VZG60" s="83"/>
      <c r="VZH60" s="83"/>
      <c r="VZI60" s="83"/>
      <c r="VZJ60" s="83"/>
      <c r="VZK60" s="83"/>
      <c r="VZL60" s="83"/>
      <c r="VZM60" s="83"/>
      <c r="VZN60" s="83"/>
      <c r="VZO60" s="83"/>
      <c r="VZP60" s="83"/>
      <c r="VZQ60" s="83"/>
      <c r="VZR60" s="83"/>
      <c r="VZS60" s="83"/>
      <c r="VZT60" s="83"/>
      <c r="VZU60" s="83"/>
      <c r="VZV60" s="83"/>
      <c r="VZW60" s="83"/>
      <c r="VZX60" s="83"/>
      <c r="VZY60" s="83"/>
      <c r="VZZ60" s="83"/>
      <c r="WAA60" s="83"/>
      <c r="WAB60" s="83"/>
      <c r="WAC60" s="83"/>
      <c r="WAD60" s="83"/>
      <c r="WAE60" s="83"/>
      <c r="WAF60" s="83"/>
      <c r="WAG60" s="83"/>
      <c r="WAH60" s="83"/>
      <c r="WAI60" s="83"/>
      <c r="WAJ60" s="83"/>
      <c r="WAK60" s="83"/>
      <c r="WAL60" s="83"/>
      <c r="WAM60" s="83"/>
      <c r="WAN60" s="83"/>
      <c r="WAO60" s="83"/>
      <c r="WAP60" s="83"/>
      <c r="WAQ60" s="83"/>
      <c r="WAR60" s="83"/>
      <c r="WAS60" s="83"/>
      <c r="WAT60" s="83"/>
      <c r="WAU60" s="83"/>
      <c r="WAV60" s="83"/>
      <c r="WAW60" s="83"/>
      <c r="WAX60" s="83"/>
      <c r="WAY60" s="83"/>
      <c r="WAZ60" s="83"/>
      <c r="WBA60" s="83"/>
      <c r="WBB60" s="83"/>
      <c r="WBC60" s="83"/>
      <c r="WBD60" s="83"/>
      <c r="WBE60" s="83"/>
      <c r="WBF60" s="83"/>
      <c r="WBG60" s="83"/>
      <c r="WBH60" s="83"/>
      <c r="WBI60" s="83"/>
      <c r="WBJ60" s="83"/>
      <c r="WBK60" s="83"/>
      <c r="WBL60" s="83"/>
      <c r="WBM60" s="83"/>
      <c r="WBN60" s="83"/>
      <c r="WBO60" s="83"/>
      <c r="WBP60" s="83"/>
      <c r="WBQ60" s="83"/>
      <c r="WBR60" s="83"/>
      <c r="WBS60" s="83"/>
      <c r="WBT60" s="83"/>
      <c r="WBU60" s="83"/>
      <c r="WBV60" s="83"/>
      <c r="WBW60" s="83"/>
      <c r="WBX60" s="83"/>
      <c r="WBY60" s="83"/>
      <c r="WBZ60" s="83"/>
      <c r="WCA60" s="83"/>
      <c r="WCB60" s="83"/>
      <c r="WCC60" s="83"/>
      <c r="WCD60" s="83"/>
      <c r="WCE60" s="83"/>
      <c r="WCF60" s="83"/>
      <c r="WCG60" s="83"/>
      <c r="WCH60" s="83"/>
      <c r="WCI60" s="83"/>
      <c r="WCJ60" s="83"/>
      <c r="WCK60" s="83"/>
      <c r="WCL60" s="83"/>
      <c r="WCM60" s="83"/>
      <c r="WCN60" s="83"/>
      <c r="WCO60" s="83"/>
      <c r="WCP60" s="83"/>
      <c r="WCQ60" s="83"/>
      <c r="WCR60" s="83"/>
      <c r="WCS60" s="83"/>
      <c r="WCT60" s="83"/>
      <c r="WCU60" s="83"/>
      <c r="WCV60" s="83"/>
      <c r="WCW60" s="83"/>
      <c r="WCX60" s="83"/>
      <c r="WCY60" s="83"/>
      <c r="WCZ60" s="83"/>
      <c r="WDA60" s="83"/>
      <c r="WDB60" s="83"/>
      <c r="WDC60" s="83"/>
      <c r="WDD60" s="83"/>
      <c r="WDE60" s="83"/>
      <c r="WDF60" s="83"/>
      <c r="WDG60" s="83"/>
      <c r="WDH60" s="83"/>
      <c r="WDI60" s="83"/>
      <c r="WDJ60" s="83"/>
      <c r="WDK60" s="83"/>
      <c r="WDL60" s="83"/>
      <c r="WDM60" s="83"/>
      <c r="WDN60" s="83"/>
      <c r="WDO60" s="83"/>
      <c r="WDP60" s="83"/>
      <c r="WDQ60" s="83"/>
      <c r="WDR60" s="83"/>
      <c r="WDS60" s="83"/>
      <c r="WDT60" s="83"/>
      <c r="WDU60" s="83"/>
      <c r="WDV60" s="83"/>
      <c r="WDW60" s="83"/>
      <c r="WDX60" s="83"/>
      <c r="WDY60" s="83"/>
      <c r="WDZ60" s="83"/>
      <c r="WEA60" s="83"/>
      <c r="WEB60" s="83"/>
      <c r="WEC60" s="83"/>
      <c r="WED60" s="83"/>
      <c r="WEE60" s="83"/>
      <c r="WEF60" s="83"/>
      <c r="WEG60" s="83"/>
      <c r="WEH60" s="83"/>
      <c r="WEI60" s="83"/>
      <c r="WEJ60" s="83"/>
      <c r="WEK60" s="83"/>
      <c r="WEL60" s="83"/>
      <c r="WEM60" s="83"/>
      <c r="WEN60" s="83"/>
      <c r="WEO60" s="83"/>
      <c r="WEP60" s="83"/>
      <c r="WEQ60" s="83"/>
      <c r="WER60" s="83"/>
      <c r="WES60" s="83"/>
      <c r="WET60" s="83"/>
      <c r="WEU60" s="83"/>
      <c r="WEV60" s="83"/>
      <c r="WEW60" s="83"/>
      <c r="WEX60" s="83"/>
      <c r="WEY60" s="83"/>
      <c r="WEZ60" s="83"/>
      <c r="WFA60" s="83"/>
      <c r="WFB60" s="83"/>
      <c r="WFC60" s="83"/>
      <c r="WFD60" s="83"/>
      <c r="WFE60" s="83"/>
      <c r="WFF60" s="83"/>
      <c r="WFG60" s="83"/>
      <c r="WFH60" s="83"/>
      <c r="WFI60" s="83"/>
      <c r="WFJ60" s="83"/>
      <c r="WFK60" s="83"/>
      <c r="WFL60" s="83"/>
      <c r="WFM60" s="83"/>
      <c r="WFN60" s="83"/>
      <c r="WFO60" s="83"/>
      <c r="WFP60" s="83"/>
      <c r="WFQ60" s="83"/>
      <c r="WFR60" s="83"/>
      <c r="WFS60" s="83"/>
      <c r="WFT60" s="83"/>
      <c r="WFU60" s="83"/>
      <c r="WFV60" s="83"/>
      <c r="WFW60" s="83"/>
      <c r="WFX60" s="83"/>
      <c r="WFY60" s="83"/>
      <c r="WFZ60" s="83"/>
      <c r="WGA60" s="83"/>
      <c r="WGB60" s="83"/>
      <c r="WGC60" s="83"/>
      <c r="WGD60" s="83"/>
      <c r="WGE60" s="83"/>
      <c r="WGF60" s="83"/>
      <c r="WGG60" s="83"/>
      <c r="WGH60" s="83"/>
      <c r="WGI60" s="83"/>
      <c r="WGJ60" s="83"/>
      <c r="WGK60" s="83"/>
      <c r="WGL60" s="83"/>
      <c r="WGM60" s="83"/>
      <c r="WGN60" s="83"/>
      <c r="WGO60" s="83"/>
      <c r="WGP60" s="83"/>
      <c r="WGQ60" s="83"/>
      <c r="WGR60" s="83"/>
      <c r="WGS60" s="83"/>
      <c r="WGT60" s="83"/>
      <c r="WGU60" s="83"/>
      <c r="WGV60" s="83"/>
      <c r="WGW60" s="83"/>
      <c r="WGX60" s="83"/>
      <c r="WGY60" s="83"/>
      <c r="WGZ60" s="83"/>
      <c r="WHA60" s="83"/>
      <c r="WHB60" s="83"/>
      <c r="WHC60" s="83"/>
      <c r="WHD60" s="83"/>
      <c r="WHE60" s="83"/>
      <c r="WHF60" s="83"/>
      <c r="WHG60" s="83"/>
      <c r="WHH60" s="83"/>
      <c r="WHI60" s="83"/>
      <c r="WHJ60" s="83"/>
      <c r="WHK60" s="83"/>
      <c r="WHL60" s="83"/>
      <c r="WHM60" s="83"/>
      <c r="WHN60" s="83"/>
      <c r="WHO60" s="83"/>
      <c r="WHP60" s="83"/>
      <c r="WHQ60" s="83"/>
      <c r="WHR60" s="83"/>
      <c r="WHS60" s="83"/>
      <c r="WHT60" s="83"/>
      <c r="WHU60" s="83"/>
      <c r="WHV60" s="83"/>
      <c r="WHW60" s="83"/>
      <c r="WHX60" s="83"/>
      <c r="WHY60" s="83"/>
      <c r="WHZ60" s="83"/>
      <c r="WIA60" s="83"/>
      <c r="WIB60" s="83"/>
      <c r="WIC60" s="83"/>
      <c r="WID60" s="83"/>
      <c r="WIE60" s="83"/>
      <c r="WIF60" s="83"/>
      <c r="WIG60" s="83"/>
      <c r="WIH60" s="83"/>
      <c r="WII60" s="83"/>
      <c r="WIJ60" s="83"/>
      <c r="WIK60" s="83"/>
      <c r="WIL60" s="83"/>
      <c r="WIM60" s="83"/>
      <c r="WIN60" s="83"/>
      <c r="WIO60" s="83"/>
      <c r="WIP60" s="83"/>
      <c r="WIQ60" s="83"/>
      <c r="WIR60" s="83"/>
      <c r="WIS60" s="83"/>
      <c r="WIT60" s="83"/>
      <c r="WIU60" s="83"/>
      <c r="WIV60" s="83"/>
      <c r="WIW60" s="83"/>
      <c r="WIX60" s="83"/>
      <c r="WIY60" s="83"/>
      <c r="WIZ60" s="83"/>
      <c r="WJA60" s="83"/>
      <c r="WJB60" s="83"/>
      <c r="WJC60" s="83"/>
      <c r="WJD60" s="83"/>
      <c r="WJE60" s="83"/>
      <c r="WJF60" s="83"/>
      <c r="WJG60" s="83"/>
      <c r="WJH60" s="83"/>
      <c r="WJI60" s="83"/>
      <c r="WJJ60" s="83"/>
      <c r="WJK60" s="83"/>
      <c r="WJL60" s="83"/>
      <c r="WJM60" s="83"/>
      <c r="WJN60" s="83"/>
      <c r="WJO60" s="83"/>
      <c r="WJP60" s="83"/>
      <c r="WJQ60" s="83"/>
      <c r="WJR60" s="83"/>
      <c r="WJS60" s="83"/>
      <c r="WJT60" s="83"/>
      <c r="WJU60" s="83"/>
      <c r="WJV60" s="83"/>
      <c r="WJW60" s="83"/>
      <c r="WJX60" s="83"/>
      <c r="WJY60" s="83"/>
      <c r="WJZ60" s="83"/>
      <c r="WKA60" s="83"/>
      <c r="WKB60" s="83"/>
      <c r="WKC60" s="83"/>
      <c r="WKD60" s="83"/>
      <c r="WKE60" s="83"/>
      <c r="WKF60" s="83"/>
      <c r="WKG60" s="83"/>
      <c r="WKH60" s="83"/>
      <c r="WKI60" s="83"/>
      <c r="WKJ60" s="83"/>
      <c r="WKK60" s="83"/>
      <c r="WKL60" s="83"/>
      <c r="WKM60" s="83"/>
      <c r="WKN60" s="83"/>
      <c r="WKO60" s="83"/>
      <c r="WKP60" s="83"/>
      <c r="WKQ60" s="83"/>
      <c r="WKR60" s="83"/>
      <c r="WKS60" s="83"/>
      <c r="WKT60" s="83"/>
      <c r="WKU60" s="83"/>
      <c r="WKV60" s="83"/>
      <c r="WKW60" s="83"/>
      <c r="WKX60" s="83"/>
      <c r="WKY60" s="83"/>
      <c r="WKZ60" s="83"/>
      <c r="WLA60" s="83"/>
      <c r="WLB60" s="83"/>
      <c r="WLC60" s="83"/>
      <c r="WLD60" s="83"/>
      <c r="WLE60" s="83"/>
      <c r="WLF60" s="83"/>
      <c r="WLG60" s="83"/>
      <c r="WLH60" s="83"/>
      <c r="WLI60" s="83"/>
      <c r="WLJ60" s="83"/>
      <c r="WLK60" s="83"/>
      <c r="WLL60" s="83"/>
      <c r="WLM60" s="83"/>
      <c r="WLN60" s="83"/>
      <c r="WLO60" s="83"/>
      <c r="WLP60" s="83"/>
      <c r="WLQ60" s="83"/>
      <c r="WLR60" s="83"/>
      <c r="WLS60" s="83"/>
      <c r="WLT60" s="83"/>
      <c r="WLU60" s="83"/>
      <c r="WLV60" s="83"/>
      <c r="WLW60" s="83"/>
      <c r="WLX60" s="83"/>
      <c r="WLY60" s="83"/>
      <c r="WLZ60" s="83"/>
      <c r="WMA60" s="83"/>
      <c r="WMB60" s="83"/>
      <c r="WMC60" s="83"/>
      <c r="WMD60" s="83"/>
      <c r="WME60" s="83"/>
      <c r="WMF60" s="83"/>
      <c r="WMG60" s="83"/>
      <c r="WMH60" s="83"/>
      <c r="WMI60" s="83"/>
      <c r="WMJ60" s="83"/>
      <c r="WMK60" s="83"/>
      <c r="WML60" s="83"/>
      <c r="WMM60" s="83"/>
      <c r="WMN60" s="83"/>
      <c r="WMO60" s="83"/>
      <c r="WMP60" s="83"/>
      <c r="WMQ60" s="83"/>
      <c r="WMR60" s="83"/>
      <c r="WMS60" s="83"/>
      <c r="WMT60" s="83"/>
      <c r="WMU60" s="83"/>
      <c r="WMV60" s="83"/>
      <c r="WMW60" s="83"/>
      <c r="WMX60" s="83"/>
      <c r="WMY60" s="83"/>
      <c r="WMZ60" s="83"/>
      <c r="WNA60" s="83"/>
      <c r="WNB60" s="83"/>
      <c r="WNC60" s="83"/>
      <c r="WND60" s="83"/>
      <c r="WNE60" s="83"/>
      <c r="WNF60" s="83"/>
      <c r="WNG60" s="83"/>
      <c r="WNH60" s="83"/>
      <c r="WNI60" s="83"/>
      <c r="WNJ60" s="83"/>
      <c r="WNK60" s="83"/>
      <c r="WNL60" s="83"/>
      <c r="WNM60" s="83"/>
      <c r="WNN60" s="83"/>
      <c r="WNO60" s="83"/>
      <c r="WNP60" s="83"/>
      <c r="WNQ60" s="83"/>
      <c r="WNR60" s="83"/>
      <c r="WNS60" s="83"/>
      <c r="WNT60" s="83"/>
      <c r="WNU60" s="83"/>
      <c r="WNV60" s="83"/>
      <c r="WNW60" s="83"/>
      <c r="WNX60" s="83"/>
      <c r="WNY60" s="83"/>
      <c r="WNZ60" s="83"/>
      <c r="WOA60" s="83"/>
      <c r="WOB60" s="83"/>
      <c r="WOC60" s="83"/>
      <c r="WOD60" s="83"/>
      <c r="WOE60" s="83"/>
      <c r="WOF60" s="83"/>
      <c r="WOG60" s="83"/>
      <c r="WOH60" s="83"/>
      <c r="WOI60" s="83"/>
      <c r="WOJ60" s="83"/>
      <c r="WOK60" s="83"/>
      <c r="WOL60" s="83"/>
      <c r="WOM60" s="83"/>
      <c r="WON60" s="83"/>
      <c r="WOO60" s="83"/>
      <c r="WOP60" s="83"/>
      <c r="WOQ60" s="83"/>
      <c r="WOR60" s="83"/>
      <c r="WOS60" s="83"/>
      <c r="WOT60" s="83"/>
      <c r="WOU60" s="83"/>
      <c r="WOV60" s="83"/>
      <c r="WOW60" s="83"/>
      <c r="WOX60" s="83"/>
      <c r="WOY60" s="83"/>
      <c r="WOZ60" s="83"/>
      <c r="WPA60" s="83"/>
      <c r="WPB60" s="83"/>
      <c r="WPC60" s="83"/>
      <c r="WPD60" s="83"/>
      <c r="WPE60" s="83"/>
      <c r="WPF60" s="83"/>
      <c r="WPG60" s="83"/>
      <c r="WPH60" s="83"/>
      <c r="WPI60" s="83"/>
      <c r="WPJ60" s="83"/>
      <c r="WPK60" s="83"/>
      <c r="WPL60" s="83"/>
      <c r="WPM60" s="83"/>
      <c r="WPN60" s="83"/>
      <c r="WPO60" s="83"/>
      <c r="WPP60" s="83"/>
      <c r="WPQ60" s="83"/>
      <c r="WPR60" s="83"/>
      <c r="WPS60" s="83"/>
      <c r="WPT60" s="83"/>
      <c r="WPU60" s="83"/>
      <c r="WPV60" s="83"/>
      <c r="WPW60" s="83"/>
      <c r="WPX60" s="83"/>
      <c r="WPY60" s="83"/>
      <c r="WPZ60" s="83"/>
      <c r="WQA60" s="83"/>
      <c r="WQB60" s="83"/>
      <c r="WQC60" s="83"/>
      <c r="WQD60" s="83"/>
      <c r="WQE60" s="83"/>
      <c r="WQF60" s="83"/>
      <c r="WQG60" s="83"/>
      <c r="WQH60" s="83"/>
      <c r="WQI60" s="83"/>
      <c r="WQJ60" s="83"/>
      <c r="WQK60" s="83"/>
      <c r="WQL60" s="83"/>
      <c r="WQM60" s="83"/>
      <c r="WQN60" s="83"/>
      <c r="WQO60" s="83"/>
      <c r="WQP60" s="83"/>
      <c r="WQQ60" s="83"/>
      <c r="WQR60" s="83"/>
      <c r="WQS60" s="83"/>
      <c r="WQT60" s="83"/>
      <c r="WQU60" s="83"/>
      <c r="WQV60" s="83"/>
      <c r="WQW60" s="83"/>
      <c r="WQX60" s="83"/>
      <c r="WQY60" s="83"/>
      <c r="WQZ60" s="83"/>
      <c r="WRA60" s="83"/>
      <c r="WRB60" s="83"/>
      <c r="WRC60" s="83"/>
      <c r="WRD60" s="83"/>
      <c r="WRE60" s="83"/>
      <c r="WRF60" s="83"/>
      <c r="WRG60" s="83"/>
      <c r="WRH60" s="83"/>
      <c r="WRI60" s="83"/>
      <c r="WRJ60" s="83"/>
      <c r="WRK60" s="83"/>
      <c r="WRL60" s="83"/>
      <c r="WRM60" s="83"/>
      <c r="WRN60" s="83"/>
      <c r="WRO60" s="83"/>
      <c r="WRP60" s="83"/>
      <c r="WRQ60" s="83"/>
      <c r="WRR60" s="83"/>
      <c r="WRS60" s="83"/>
      <c r="WRT60" s="83"/>
      <c r="WRU60" s="83"/>
      <c r="WRV60" s="83"/>
      <c r="WRW60" s="83"/>
      <c r="WRX60" s="83"/>
      <c r="WRY60" s="83"/>
      <c r="WRZ60" s="83"/>
      <c r="WSA60" s="83"/>
      <c r="WSB60" s="83"/>
      <c r="WSC60" s="83"/>
      <c r="WSD60" s="83"/>
      <c r="WSE60" s="83"/>
      <c r="WSF60" s="83"/>
      <c r="WSG60" s="83"/>
      <c r="WSH60" s="83"/>
      <c r="WSI60" s="83"/>
      <c r="WSJ60" s="83"/>
      <c r="WSK60" s="83"/>
      <c r="WSL60" s="83"/>
      <c r="WSM60" s="83"/>
      <c r="WSN60" s="83"/>
      <c r="WSO60" s="83"/>
      <c r="WSP60" s="83"/>
      <c r="WSQ60" s="83"/>
      <c r="WSR60" s="83"/>
      <c r="WSS60" s="83"/>
      <c r="WST60" s="83"/>
      <c r="WSU60" s="83"/>
      <c r="WSV60" s="83"/>
      <c r="WSW60" s="83"/>
      <c r="WSX60" s="83"/>
      <c r="WSY60" s="83"/>
      <c r="WSZ60" s="83"/>
      <c r="WTA60" s="83"/>
      <c r="WTB60" s="83"/>
      <c r="WTC60" s="83"/>
      <c r="WTD60" s="83"/>
      <c r="WTE60" s="83"/>
      <c r="WTF60" s="83"/>
      <c r="WTG60" s="83"/>
      <c r="WTH60" s="83"/>
      <c r="WTI60" s="83"/>
      <c r="WTJ60" s="83"/>
      <c r="WTK60" s="83"/>
      <c r="WTL60" s="83"/>
      <c r="WTM60" s="83"/>
      <c r="WTN60" s="83"/>
      <c r="WTO60" s="83"/>
      <c r="WTP60" s="83"/>
      <c r="WTQ60" s="83"/>
      <c r="WTR60" s="83"/>
      <c r="WTS60" s="83"/>
      <c r="WTT60" s="83"/>
      <c r="WTU60" s="83"/>
      <c r="WTV60" s="83"/>
      <c r="WTW60" s="83"/>
      <c r="WTX60" s="83"/>
      <c r="WTY60" s="83"/>
      <c r="WTZ60" s="83"/>
      <c r="WUA60" s="83"/>
      <c r="WUB60" s="83"/>
      <c r="WUC60" s="83"/>
      <c r="WUD60" s="83"/>
      <c r="WUE60" s="83"/>
      <c r="WUF60" s="83"/>
      <c r="WUG60" s="83"/>
      <c r="WUH60" s="83"/>
      <c r="WUI60" s="83"/>
      <c r="WUJ60" s="83"/>
      <c r="WUK60" s="83"/>
      <c r="WUL60" s="83"/>
      <c r="WUM60" s="83"/>
      <c r="WUN60" s="83"/>
      <c r="WUO60" s="83"/>
      <c r="WUP60" s="83"/>
      <c r="WUQ60" s="83"/>
      <c r="WUR60" s="83"/>
      <c r="WUS60" s="83"/>
      <c r="WUT60" s="83"/>
      <c r="WUU60" s="83"/>
      <c r="WUV60" s="83"/>
      <c r="WUW60" s="83"/>
      <c r="WUX60" s="83"/>
      <c r="WUY60" s="83"/>
      <c r="WUZ60" s="83"/>
      <c r="WVA60" s="83"/>
      <c r="WVB60" s="83"/>
      <c r="WVC60" s="83"/>
      <c r="WVD60" s="83"/>
      <c r="WVE60" s="83"/>
      <c r="WVF60" s="83"/>
      <c r="WVG60" s="83"/>
      <c r="WVH60" s="83"/>
      <c r="WVI60" s="83"/>
      <c r="WVJ60" s="83"/>
      <c r="WVK60" s="83"/>
      <c r="WVL60" s="83"/>
      <c r="WVM60" s="83"/>
      <c r="WVN60" s="83"/>
      <c r="WVO60" s="83"/>
      <c r="WVP60" s="83"/>
      <c r="WVQ60" s="83"/>
      <c r="WVR60" s="83"/>
      <c r="WVS60" s="83"/>
      <c r="WVT60" s="83"/>
      <c r="WVU60" s="83"/>
    </row>
    <row r="61" spans="1:16141" ht="33" customHeight="1">
      <c r="A61" s="24">
        <v>55</v>
      </c>
      <c r="B61" s="240"/>
      <c r="C61" s="240"/>
      <c r="D61" s="58" t="s">
        <v>205</v>
      </c>
      <c r="E61" s="31"/>
      <c r="F61" s="32" t="s">
        <v>18</v>
      </c>
      <c r="G61" s="33" t="s">
        <v>187</v>
      </c>
      <c r="H61" s="9" t="s">
        <v>188</v>
      </c>
      <c r="I61" s="17" t="s">
        <v>189</v>
      </c>
      <c r="J61" s="29" t="s">
        <v>176</v>
      </c>
      <c r="K61" s="17" t="s">
        <v>177</v>
      </c>
      <c r="L61" s="17" t="s">
        <v>71</v>
      </c>
      <c r="M61" s="179"/>
      <c r="N61" s="179"/>
      <c r="O61" s="179" t="s">
        <v>200</v>
      </c>
      <c r="P61" s="180"/>
      <c r="Q61" s="180"/>
      <c r="R61" s="180"/>
      <c r="S61" s="181"/>
      <c r="T61" s="83"/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83"/>
      <c r="AF61" s="83"/>
      <c r="AG61" s="83"/>
      <c r="AH61" s="83"/>
      <c r="AI61" s="83"/>
      <c r="AJ61" s="83"/>
      <c r="AK61" s="83"/>
      <c r="AL61" s="83"/>
      <c r="AM61" s="83"/>
      <c r="AN61" s="83"/>
      <c r="AO61" s="83"/>
      <c r="AP61" s="83"/>
      <c r="AQ61" s="83"/>
      <c r="AR61" s="83"/>
      <c r="AS61" s="83"/>
      <c r="AT61" s="83"/>
      <c r="AU61" s="83"/>
      <c r="AV61" s="83"/>
      <c r="AW61" s="83"/>
      <c r="AX61" s="83"/>
      <c r="AY61" s="83"/>
      <c r="AZ61" s="83"/>
      <c r="BA61" s="83"/>
      <c r="BB61" s="83"/>
      <c r="BC61" s="83"/>
      <c r="BD61" s="83"/>
      <c r="BE61" s="83"/>
      <c r="BF61" s="83"/>
      <c r="BG61" s="83"/>
      <c r="BH61" s="83"/>
      <c r="BI61" s="83"/>
      <c r="BJ61" s="83"/>
      <c r="BK61" s="83"/>
      <c r="BL61" s="83"/>
      <c r="BM61" s="83"/>
      <c r="BN61" s="83"/>
      <c r="BO61" s="83"/>
      <c r="BP61" s="83"/>
      <c r="BQ61" s="83"/>
      <c r="BR61" s="83"/>
      <c r="BS61" s="83"/>
      <c r="BT61" s="83"/>
      <c r="BU61" s="83"/>
      <c r="BV61" s="83"/>
      <c r="BW61" s="83"/>
      <c r="BX61" s="83"/>
      <c r="BY61" s="83"/>
      <c r="BZ61" s="83"/>
      <c r="CA61" s="83"/>
      <c r="CB61" s="83"/>
      <c r="CC61" s="83"/>
      <c r="CD61" s="83"/>
      <c r="CE61" s="83"/>
      <c r="CF61" s="83"/>
      <c r="CG61" s="83"/>
      <c r="CH61" s="83"/>
      <c r="CI61" s="83"/>
      <c r="CJ61" s="83"/>
      <c r="CK61" s="83"/>
      <c r="CL61" s="83"/>
      <c r="CM61" s="83"/>
      <c r="CN61" s="83"/>
      <c r="CO61" s="83"/>
      <c r="CP61" s="83"/>
      <c r="CQ61" s="83"/>
      <c r="CR61" s="83"/>
      <c r="CS61" s="83"/>
      <c r="CT61" s="83"/>
      <c r="CU61" s="83"/>
      <c r="CV61" s="83"/>
      <c r="CW61" s="83"/>
      <c r="CX61" s="83"/>
      <c r="CY61" s="83"/>
      <c r="CZ61" s="83"/>
      <c r="DA61" s="83"/>
      <c r="DB61" s="83"/>
      <c r="DC61" s="83"/>
      <c r="DD61" s="83"/>
      <c r="DE61" s="83"/>
      <c r="DF61" s="83"/>
      <c r="DG61" s="83"/>
      <c r="DH61" s="83"/>
      <c r="DI61" s="83"/>
      <c r="DJ61" s="83"/>
      <c r="DK61" s="83"/>
      <c r="DL61" s="83"/>
      <c r="DM61" s="83"/>
      <c r="DN61" s="83"/>
      <c r="DO61" s="83"/>
      <c r="DP61" s="83"/>
      <c r="DQ61" s="83"/>
      <c r="DR61" s="83"/>
      <c r="DS61" s="83"/>
      <c r="DT61" s="83"/>
      <c r="DU61" s="83"/>
      <c r="DV61" s="83"/>
      <c r="DW61" s="83"/>
      <c r="DX61" s="83"/>
      <c r="DY61" s="83"/>
      <c r="DZ61" s="83"/>
      <c r="EA61" s="83"/>
      <c r="EB61" s="83"/>
      <c r="EC61" s="83"/>
      <c r="ED61" s="83"/>
      <c r="EE61" s="83"/>
      <c r="EF61" s="83"/>
      <c r="EG61" s="83"/>
      <c r="EH61" s="83"/>
      <c r="EI61" s="83"/>
      <c r="EJ61" s="83"/>
      <c r="EK61" s="83"/>
      <c r="EL61" s="83"/>
      <c r="EM61" s="83"/>
      <c r="EN61" s="83"/>
      <c r="EO61" s="83"/>
      <c r="EP61" s="83"/>
      <c r="EQ61" s="83"/>
      <c r="ER61" s="83"/>
      <c r="ES61" s="83"/>
      <c r="ET61" s="83"/>
      <c r="EU61" s="83"/>
      <c r="EV61" s="83"/>
      <c r="EW61" s="83"/>
      <c r="EX61" s="83"/>
      <c r="EY61" s="83"/>
      <c r="EZ61" s="83"/>
      <c r="FA61" s="83"/>
      <c r="FB61" s="83"/>
      <c r="FC61" s="83"/>
      <c r="FD61" s="83"/>
      <c r="FE61" s="83"/>
      <c r="FF61" s="83"/>
      <c r="FG61" s="83"/>
      <c r="FH61" s="83"/>
      <c r="FI61" s="83"/>
      <c r="FJ61" s="83"/>
      <c r="FK61" s="83"/>
      <c r="FL61" s="83"/>
      <c r="FM61" s="83"/>
      <c r="FN61" s="83"/>
      <c r="FO61" s="83"/>
      <c r="FP61" s="83"/>
      <c r="FQ61" s="83"/>
      <c r="FR61" s="83"/>
      <c r="FS61" s="83"/>
      <c r="FT61" s="83"/>
      <c r="FU61" s="83"/>
      <c r="FV61" s="83"/>
      <c r="FW61" s="83"/>
      <c r="FX61" s="83"/>
      <c r="FY61" s="83"/>
      <c r="FZ61" s="83"/>
      <c r="GA61" s="83"/>
      <c r="GB61" s="83"/>
      <c r="GC61" s="83"/>
      <c r="GD61" s="83"/>
      <c r="GE61" s="83"/>
      <c r="GF61" s="83"/>
      <c r="GG61" s="83"/>
      <c r="GH61" s="83"/>
      <c r="GI61" s="83"/>
      <c r="GJ61" s="83"/>
      <c r="GK61" s="83"/>
      <c r="GL61" s="83"/>
      <c r="GM61" s="83"/>
      <c r="GN61" s="83"/>
      <c r="GO61" s="83"/>
      <c r="GP61" s="83"/>
      <c r="GQ61" s="83"/>
      <c r="GR61" s="83"/>
      <c r="GS61" s="83"/>
      <c r="GT61" s="83"/>
      <c r="GU61" s="83"/>
      <c r="GV61" s="83"/>
      <c r="GW61" s="83"/>
      <c r="GX61" s="83"/>
      <c r="GY61" s="83"/>
      <c r="GZ61" s="83"/>
      <c r="HA61" s="83"/>
      <c r="HB61" s="83"/>
      <c r="HC61" s="83"/>
      <c r="HD61" s="83"/>
      <c r="HE61" s="83"/>
      <c r="HF61" s="83"/>
      <c r="HG61" s="83"/>
      <c r="HH61" s="83"/>
      <c r="HI61" s="83"/>
      <c r="HJ61" s="83"/>
      <c r="HK61" s="83"/>
      <c r="HL61" s="83"/>
      <c r="HM61" s="83"/>
      <c r="HN61" s="83"/>
      <c r="HO61" s="83"/>
      <c r="HP61" s="83"/>
      <c r="HQ61" s="83"/>
      <c r="HR61" s="83"/>
      <c r="HS61" s="83"/>
      <c r="HT61" s="83"/>
      <c r="HU61" s="83"/>
      <c r="HV61" s="88"/>
      <c r="HW61" s="88"/>
      <c r="HX61" s="88"/>
      <c r="HY61" s="88"/>
      <c r="HZ61" s="88"/>
      <c r="IA61" s="88"/>
      <c r="IB61" s="88"/>
      <c r="IC61" s="88"/>
      <c r="ID61" s="88"/>
      <c r="IE61" s="88"/>
      <c r="IF61" s="88"/>
      <c r="IG61" s="88"/>
      <c r="IH61" s="88"/>
      <c r="II61" s="88"/>
      <c r="IJ61" s="88"/>
      <c r="IK61" s="88"/>
      <c r="IL61" s="88"/>
      <c r="IM61" s="88"/>
      <c r="IN61" s="88"/>
      <c r="IO61" s="88"/>
      <c r="IP61" s="88"/>
      <c r="IQ61" s="88"/>
      <c r="IR61" s="88"/>
      <c r="IS61" s="88"/>
      <c r="IT61" s="88"/>
      <c r="IU61" s="88"/>
      <c r="IV61" s="88"/>
      <c r="IW61" s="88"/>
      <c r="IX61" s="88"/>
      <c r="IY61" s="88"/>
      <c r="IZ61" s="88"/>
      <c r="JA61" s="88"/>
      <c r="JB61" s="88"/>
      <c r="JC61" s="88"/>
      <c r="JD61" s="88"/>
      <c r="JE61" s="88"/>
      <c r="JF61" s="88"/>
      <c r="JG61" s="88"/>
      <c r="JH61" s="88"/>
      <c r="JI61" s="88"/>
      <c r="JJ61" s="88"/>
      <c r="JK61" s="88"/>
      <c r="JL61" s="88"/>
      <c r="JM61" s="88"/>
      <c r="JN61" s="88"/>
      <c r="JO61" s="88"/>
      <c r="JP61" s="88"/>
      <c r="JQ61" s="88"/>
      <c r="JR61" s="88"/>
      <c r="JS61" s="88"/>
      <c r="JT61" s="88"/>
      <c r="JU61" s="88"/>
      <c r="JV61" s="88"/>
      <c r="JW61" s="88"/>
      <c r="JX61" s="88"/>
      <c r="JY61" s="88"/>
      <c r="JZ61" s="88"/>
      <c r="KA61" s="88"/>
      <c r="KB61" s="88"/>
      <c r="KC61" s="88"/>
      <c r="KD61" s="88"/>
      <c r="KE61" s="88"/>
      <c r="KF61" s="88"/>
      <c r="KG61" s="88"/>
      <c r="KH61" s="88"/>
      <c r="KI61" s="88"/>
      <c r="KJ61" s="88"/>
      <c r="KK61" s="88"/>
      <c r="KL61" s="88"/>
      <c r="KM61" s="88"/>
      <c r="KN61" s="88"/>
      <c r="KO61" s="88"/>
      <c r="KP61" s="88"/>
      <c r="KQ61" s="88"/>
      <c r="KR61" s="88"/>
      <c r="KS61" s="88"/>
      <c r="KT61" s="88"/>
      <c r="KU61" s="88"/>
      <c r="KV61" s="88"/>
      <c r="KW61" s="88"/>
      <c r="KX61" s="88"/>
      <c r="KY61" s="88"/>
      <c r="KZ61" s="88"/>
      <c r="LA61" s="88"/>
      <c r="LB61" s="88"/>
      <c r="LC61" s="88"/>
      <c r="LD61" s="88"/>
      <c r="LE61" s="88"/>
      <c r="LF61" s="88"/>
      <c r="LG61" s="88"/>
      <c r="LH61" s="88"/>
      <c r="LI61" s="88"/>
      <c r="LJ61" s="88"/>
      <c r="LK61" s="88"/>
      <c r="LL61" s="88"/>
      <c r="LM61" s="88"/>
      <c r="LN61" s="88"/>
      <c r="LO61" s="88"/>
      <c r="LP61" s="88"/>
      <c r="LQ61" s="88"/>
      <c r="LR61" s="88"/>
      <c r="LS61" s="88"/>
      <c r="LT61" s="88"/>
      <c r="LU61" s="88"/>
      <c r="LV61" s="88"/>
      <c r="LW61" s="88"/>
      <c r="LX61" s="88"/>
      <c r="LY61" s="88"/>
      <c r="LZ61" s="88"/>
      <c r="MA61" s="88"/>
      <c r="MB61" s="88"/>
      <c r="MC61" s="88"/>
      <c r="MD61" s="88"/>
      <c r="ME61" s="88"/>
      <c r="MF61" s="88"/>
      <c r="MG61" s="88"/>
      <c r="MH61" s="88"/>
      <c r="MI61" s="88"/>
      <c r="MJ61" s="88"/>
      <c r="MK61" s="88"/>
      <c r="ML61" s="88"/>
      <c r="MM61" s="88"/>
      <c r="MN61" s="88"/>
      <c r="MO61" s="88"/>
      <c r="MP61" s="88"/>
      <c r="MQ61" s="88"/>
      <c r="MR61" s="88"/>
      <c r="MS61" s="88"/>
      <c r="MT61" s="88"/>
      <c r="MU61" s="88"/>
      <c r="MV61" s="88"/>
      <c r="MW61" s="88"/>
      <c r="MX61" s="88"/>
      <c r="MY61" s="88"/>
      <c r="MZ61" s="88"/>
      <c r="NA61" s="88"/>
      <c r="NB61" s="88"/>
      <c r="NC61" s="88"/>
      <c r="ND61" s="88"/>
      <c r="NE61" s="88"/>
      <c r="NF61" s="88"/>
      <c r="NG61" s="88"/>
      <c r="NH61" s="88"/>
      <c r="NI61" s="88"/>
      <c r="NJ61" s="88"/>
      <c r="NK61" s="88"/>
      <c r="NL61" s="88"/>
      <c r="NM61" s="88"/>
      <c r="NN61" s="88"/>
      <c r="NO61" s="88"/>
      <c r="NP61" s="88"/>
      <c r="NQ61" s="88"/>
      <c r="NR61" s="88"/>
      <c r="NS61" s="88"/>
      <c r="NT61" s="88"/>
      <c r="NU61" s="88"/>
      <c r="NV61" s="88"/>
      <c r="NW61" s="88"/>
      <c r="NX61" s="88"/>
      <c r="NY61" s="88"/>
      <c r="NZ61" s="88"/>
      <c r="OA61" s="88"/>
      <c r="OB61" s="88"/>
      <c r="OC61" s="88"/>
      <c r="OD61" s="88"/>
      <c r="OE61" s="88"/>
      <c r="OF61" s="88"/>
      <c r="OG61" s="88"/>
      <c r="OH61" s="88"/>
      <c r="OI61" s="88"/>
      <c r="OJ61" s="88"/>
      <c r="OK61" s="88"/>
      <c r="OL61" s="88"/>
      <c r="OM61" s="88"/>
      <c r="ON61" s="88"/>
      <c r="OO61" s="88"/>
      <c r="OP61" s="88"/>
      <c r="OQ61" s="88"/>
      <c r="OR61" s="88"/>
      <c r="OS61" s="88"/>
      <c r="OT61" s="88"/>
      <c r="OU61" s="88"/>
      <c r="OV61" s="88"/>
      <c r="OW61" s="88"/>
      <c r="OX61" s="88"/>
      <c r="OY61" s="88"/>
      <c r="OZ61" s="88"/>
      <c r="PA61" s="88"/>
      <c r="PB61" s="88"/>
      <c r="PC61" s="88"/>
      <c r="PD61" s="88"/>
      <c r="PE61" s="88"/>
      <c r="PF61" s="88"/>
      <c r="PG61" s="88"/>
      <c r="PH61" s="88"/>
      <c r="PI61" s="88"/>
      <c r="PJ61" s="88"/>
      <c r="PK61" s="88"/>
      <c r="PL61" s="88"/>
      <c r="PM61" s="88"/>
      <c r="PN61" s="88"/>
      <c r="PO61" s="88"/>
      <c r="PP61" s="88"/>
      <c r="PQ61" s="88"/>
      <c r="PR61" s="88"/>
      <c r="PS61" s="88"/>
      <c r="PT61" s="88"/>
      <c r="PU61" s="88"/>
      <c r="PV61" s="88"/>
      <c r="PW61" s="88"/>
      <c r="PX61" s="88"/>
      <c r="PY61" s="88"/>
      <c r="PZ61" s="88"/>
      <c r="QA61" s="88"/>
      <c r="QB61" s="88"/>
      <c r="QC61" s="88"/>
      <c r="QD61" s="88"/>
      <c r="QE61" s="88"/>
      <c r="QF61" s="88"/>
      <c r="QG61" s="88"/>
      <c r="QH61" s="88"/>
      <c r="QI61" s="88"/>
      <c r="QJ61" s="88"/>
      <c r="QK61" s="88"/>
      <c r="QL61" s="88"/>
      <c r="QM61" s="88"/>
      <c r="QN61" s="88"/>
      <c r="QO61" s="88"/>
      <c r="QP61" s="88"/>
      <c r="QQ61" s="88"/>
      <c r="QR61" s="88"/>
      <c r="QS61" s="88"/>
      <c r="QT61" s="88"/>
      <c r="QU61" s="88"/>
      <c r="QV61" s="88"/>
      <c r="QW61" s="88"/>
      <c r="QX61" s="88"/>
      <c r="QY61" s="88"/>
      <c r="QZ61" s="88"/>
      <c r="RA61" s="88"/>
      <c r="RB61" s="88"/>
      <c r="RC61" s="88"/>
      <c r="RD61" s="88"/>
      <c r="RE61" s="88"/>
      <c r="RF61" s="88"/>
      <c r="RG61" s="88"/>
      <c r="RH61" s="88"/>
      <c r="RI61" s="88"/>
      <c r="RJ61" s="88"/>
      <c r="RK61" s="88"/>
      <c r="RL61" s="88"/>
      <c r="RM61" s="88"/>
      <c r="RN61" s="88"/>
      <c r="RO61" s="88"/>
      <c r="RP61" s="88"/>
      <c r="RQ61" s="88"/>
      <c r="RR61" s="88"/>
      <c r="RS61" s="88"/>
      <c r="RT61" s="88"/>
      <c r="RU61" s="88"/>
      <c r="RV61" s="88"/>
      <c r="RW61" s="88"/>
      <c r="RX61" s="88"/>
      <c r="RY61" s="88"/>
      <c r="RZ61" s="88"/>
      <c r="SA61" s="88"/>
      <c r="SB61" s="88"/>
      <c r="SC61" s="88"/>
      <c r="SD61" s="88"/>
      <c r="SE61" s="88"/>
      <c r="SF61" s="88"/>
      <c r="SG61" s="88"/>
      <c r="SH61" s="88"/>
      <c r="SI61" s="88"/>
      <c r="SJ61" s="88"/>
      <c r="SK61" s="88"/>
      <c r="SL61" s="88"/>
      <c r="SM61" s="88"/>
      <c r="SN61" s="88"/>
      <c r="SO61" s="88"/>
      <c r="SP61" s="88"/>
      <c r="SQ61" s="88"/>
      <c r="SR61" s="88"/>
      <c r="SS61" s="88"/>
      <c r="ST61" s="88"/>
      <c r="SU61" s="88"/>
      <c r="SV61" s="88"/>
      <c r="SW61" s="88"/>
      <c r="SX61" s="88"/>
      <c r="SY61" s="88"/>
      <c r="SZ61" s="88"/>
      <c r="TA61" s="88"/>
      <c r="TB61" s="88"/>
      <c r="TC61" s="88"/>
      <c r="TD61" s="88"/>
      <c r="TE61" s="88"/>
      <c r="TF61" s="88"/>
      <c r="TG61" s="88"/>
      <c r="TH61" s="88"/>
      <c r="TI61" s="88"/>
      <c r="TJ61" s="88"/>
      <c r="TK61" s="88"/>
      <c r="TL61" s="88"/>
      <c r="TM61" s="88"/>
      <c r="TN61" s="88"/>
      <c r="TO61" s="88"/>
      <c r="TP61" s="88"/>
      <c r="TQ61" s="88"/>
      <c r="TR61" s="88"/>
      <c r="TS61" s="88"/>
      <c r="TT61" s="88"/>
      <c r="TU61" s="88"/>
      <c r="TV61" s="88"/>
      <c r="TW61" s="88"/>
      <c r="TX61" s="88"/>
      <c r="TY61" s="88"/>
      <c r="TZ61" s="88"/>
      <c r="UA61" s="88"/>
      <c r="UB61" s="88"/>
      <c r="UC61" s="88"/>
      <c r="UD61" s="88"/>
      <c r="UE61" s="88"/>
      <c r="UF61" s="88"/>
      <c r="UG61" s="88"/>
      <c r="UH61" s="88"/>
      <c r="UI61" s="88"/>
      <c r="UJ61" s="88"/>
      <c r="UK61" s="88"/>
      <c r="UL61" s="88"/>
      <c r="UM61" s="88"/>
      <c r="UN61" s="88"/>
      <c r="UO61" s="88"/>
      <c r="UP61" s="88"/>
      <c r="UQ61" s="88"/>
      <c r="UR61" s="88"/>
      <c r="US61" s="88"/>
      <c r="UT61" s="88"/>
      <c r="UU61" s="88"/>
      <c r="UV61" s="88"/>
      <c r="UW61" s="88"/>
      <c r="UX61" s="88"/>
      <c r="UY61" s="88"/>
      <c r="UZ61" s="88"/>
      <c r="VA61" s="88"/>
      <c r="VB61" s="88"/>
      <c r="VC61" s="88"/>
      <c r="VD61" s="88"/>
      <c r="VE61" s="88"/>
      <c r="VF61" s="88"/>
      <c r="VG61" s="88"/>
      <c r="VH61" s="88"/>
      <c r="VI61" s="88"/>
      <c r="VJ61" s="88"/>
      <c r="VK61" s="88"/>
      <c r="VL61" s="88"/>
      <c r="VM61" s="88"/>
      <c r="VN61" s="88"/>
      <c r="VO61" s="88"/>
      <c r="VP61" s="88"/>
      <c r="VQ61" s="88"/>
      <c r="VR61" s="88"/>
      <c r="VS61" s="88"/>
      <c r="VT61" s="88"/>
      <c r="VU61" s="88"/>
      <c r="VV61" s="88"/>
      <c r="VW61" s="88"/>
      <c r="VX61" s="88"/>
      <c r="VY61" s="88"/>
      <c r="VZ61" s="88"/>
      <c r="WA61" s="88"/>
      <c r="WB61" s="88"/>
      <c r="WC61" s="88"/>
      <c r="WD61" s="88"/>
      <c r="WE61" s="88"/>
      <c r="WF61" s="88"/>
      <c r="WG61" s="88"/>
      <c r="WH61" s="88"/>
      <c r="WI61" s="88"/>
      <c r="WJ61" s="88"/>
      <c r="WK61" s="88"/>
      <c r="WL61" s="88"/>
      <c r="WM61" s="88"/>
      <c r="WN61" s="88"/>
      <c r="WO61" s="88"/>
      <c r="WP61" s="88"/>
      <c r="WQ61" s="88"/>
      <c r="WR61" s="88"/>
      <c r="WS61" s="88"/>
      <c r="WT61" s="88"/>
      <c r="WU61" s="88"/>
      <c r="WV61" s="88"/>
      <c r="WW61" s="88"/>
      <c r="WX61" s="88"/>
      <c r="WY61" s="88"/>
      <c r="WZ61" s="88"/>
      <c r="XA61" s="88"/>
      <c r="XB61" s="88"/>
      <c r="XC61" s="88"/>
      <c r="XD61" s="88"/>
      <c r="XE61" s="88"/>
      <c r="XF61" s="88"/>
      <c r="XG61" s="88"/>
      <c r="XH61" s="88"/>
      <c r="XI61" s="88"/>
      <c r="XJ61" s="88"/>
      <c r="XK61" s="88"/>
      <c r="XL61" s="88"/>
      <c r="XM61" s="88"/>
      <c r="XN61" s="88"/>
      <c r="XO61" s="88"/>
      <c r="XP61" s="88"/>
      <c r="XQ61" s="88"/>
      <c r="XR61" s="88"/>
      <c r="XS61" s="88"/>
      <c r="XT61" s="88"/>
      <c r="XU61" s="88"/>
      <c r="XV61" s="88"/>
      <c r="XW61" s="88"/>
      <c r="XX61" s="88"/>
      <c r="XY61" s="88"/>
      <c r="XZ61" s="88"/>
      <c r="YA61" s="88"/>
      <c r="YB61" s="88"/>
      <c r="YC61" s="88"/>
      <c r="YD61" s="88"/>
      <c r="YE61" s="88"/>
      <c r="YF61" s="88"/>
      <c r="YG61" s="88"/>
      <c r="YH61" s="88"/>
      <c r="YI61" s="88"/>
      <c r="YJ61" s="88"/>
      <c r="YK61" s="88"/>
      <c r="YL61" s="88"/>
      <c r="YM61" s="88"/>
      <c r="YN61" s="88"/>
      <c r="YO61" s="88"/>
      <c r="YP61" s="88"/>
      <c r="YQ61" s="88"/>
      <c r="YR61" s="88"/>
      <c r="YS61" s="88"/>
      <c r="YT61" s="88"/>
      <c r="YU61" s="88"/>
      <c r="YV61" s="88"/>
      <c r="YW61" s="88"/>
      <c r="YX61" s="88"/>
      <c r="YY61" s="88"/>
      <c r="YZ61" s="88"/>
      <c r="ZA61" s="88"/>
      <c r="ZB61" s="88"/>
      <c r="ZC61" s="88"/>
      <c r="ZD61" s="88"/>
      <c r="ZE61" s="88"/>
      <c r="ZF61" s="88"/>
      <c r="ZG61" s="88"/>
      <c r="ZH61" s="88"/>
      <c r="ZI61" s="88"/>
      <c r="ZJ61" s="88"/>
      <c r="ZK61" s="88"/>
      <c r="ZL61" s="88"/>
      <c r="ZM61" s="88"/>
      <c r="ZN61" s="88"/>
      <c r="ZO61" s="88"/>
      <c r="ZP61" s="88"/>
      <c r="ZQ61" s="88"/>
      <c r="ZR61" s="88"/>
      <c r="ZS61" s="88"/>
      <c r="ZT61" s="88"/>
      <c r="ZU61" s="88"/>
      <c r="ZV61" s="88"/>
      <c r="ZW61" s="88"/>
      <c r="ZX61" s="88"/>
      <c r="ZY61" s="88"/>
      <c r="ZZ61" s="88"/>
      <c r="AAA61" s="88"/>
      <c r="AAB61" s="88"/>
      <c r="AAC61" s="88"/>
      <c r="AAD61" s="88"/>
      <c r="AAE61" s="88"/>
      <c r="AAF61" s="88"/>
      <c r="AAG61" s="88"/>
      <c r="AAH61" s="88"/>
      <c r="AAI61" s="88"/>
      <c r="AAJ61" s="88"/>
      <c r="AAK61" s="88"/>
      <c r="AAL61" s="88"/>
      <c r="AAM61" s="88"/>
      <c r="AAN61" s="88"/>
      <c r="AAO61" s="88"/>
      <c r="AAP61" s="88"/>
      <c r="AAQ61" s="88"/>
      <c r="AAR61" s="88"/>
      <c r="AAS61" s="88"/>
      <c r="AAT61" s="88"/>
      <c r="AAU61" s="88"/>
      <c r="AAV61" s="88"/>
      <c r="AAW61" s="88"/>
      <c r="AAX61" s="88"/>
      <c r="AAY61" s="88"/>
      <c r="AAZ61" s="88"/>
      <c r="ABA61" s="88"/>
      <c r="ABB61" s="88"/>
      <c r="ABC61" s="88"/>
      <c r="ABD61" s="88"/>
      <c r="ABE61" s="88"/>
      <c r="ABF61" s="88"/>
      <c r="ABG61" s="88"/>
      <c r="ABH61" s="88"/>
      <c r="ABI61" s="88"/>
      <c r="ABJ61" s="88"/>
      <c r="ABK61" s="88"/>
      <c r="ABL61" s="88"/>
      <c r="ABM61" s="88"/>
      <c r="ABN61" s="88"/>
      <c r="ABO61" s="88"/>
      <c r="ABP61" s="88"/>
      <c r="ABQ61" s="88"/>
      <c r="ABR61" s="88"/>
      <c r="ABS61" s="88"/>
      <c r="ABT61" s="88"/>
      <c r="ABU61" s="88"/>
      <c r="ABV61" s="88"/>
      <c r="ABW61" s="88"/>
      <c r="ABX61" s="88"/>
      <c r="ABY61" s="88"/>
      <c r="ABZ61" s="88"/>
      <c r="ACA61" s="88"/>
      <c r="ACB61" s="88"/>
      <c r="ACC61" s="88"/>
      <c r="ACD61" s="88"/>
      <c r="ACE61" s="88"/>
      <c r="ACF61" s="88"/>
      <c r="ACG61" s="88"/>
      <c r="ACH61" s="88"/>
      <c r="ACI61" s="88"/>
      <c r="ACJ61" s="88"/>
      <c r="ACK61" s="88"/>
      <c r="ACL61" s="88"/>
      <c r="ACM61" s="88"/>
      <c r="ACN61" s="88"/>
      <c r="ACO61" s="88"/>
      <c r="ACP61" s="88"/>
      <c r="ACQ61" s="88"/>
      <c r="ACR61" s="88"/>
      <c r="ACS61" s="88"/>
      <c r="ACT61" s="88"/>
      <c r="ACU61" s="88"/>
      <c r="ACV61" s="88"/>
      <c r="ACW61" s="88"/>
      <c r="ACX61" s="88"/>
      <c r="ACY61" s="88"/>
      <c r="ACZ61" s="88"/>
      <c r="ADA61" s="88"/>
      <c r="ADB61" s="88"/>
      <c r="ADC61" s="88"/>
      <c r="ADD61" s="88"/>
      <c r="ADE61" s="88"/>
      <c r="ADF61" s="88"/>
      <c r="ADG61" s="88"/>
      <c r="ADH61" s="88"/>
      <c r="ADI61" s="88"/>
      <c r="ADJ61" s="88"/>
      <c r="ADK61" s="88"/>
      <c r="ADL61" s="88"/>
      <c r="ADM61" s="88"/>
      <c r="ADN61" s="88"/>
      <c r="ADO61" s="88"/>
      <c r="ADP61" s="88"/>
      <c r="ADQ61" s="88"/>
      <c r="ADR61" s="88"/>
      <c r="ADS61" s="88"/>
      <c r="ADT61" s="88"/>
      <c r="ADU61" s="88"/>
      <c r="ADV61" s="88"/>
      <c r="ADW61" s="88"/>
      <c r="ADX61" s="88"/>
      <c r="ADY61" s="88"/>
      <c r="ADZ61" s="88"/>
      <c r="AEA61" s="88"/>
      <c r="AEB61" s="88"/>
      <c r="AEC61" s="88"/>
      <c r="AED61" s="88"/>
      <c r="AEE61" s="88"/>
      <c r="AEF61" s="88"/>
      <c r="AEG61" s="88"/>
      <c r="AEH61" s="88"/>
      <c r="AEI61" s="88"/>
      <c r="AEJ61" s="88"/>
      <c r="AEK61" s="88"/>
      <c r="AEL61" s="88"/>
      <c r="AEM61" s="88"/>
      <c r="AEN61" s="88"/>
      <c r="AEO61" s="88"/>
      <c r="AEP61" s="88"/>
      <c r="AEQ61" s="88"/>
      <c r="AER61" s="88"/>
      <c r="AES61" s="88"/>
      <c r="AET61" s="88"/>
      <c r="AEU61" s="88"/>
      <c r="AEV61" s="88"/>
      <c r="AEW61" s="88"/>
      <c r="AEX61" s="88"/>
      <c r="AEY61" s="88"/>
      <c r="AEZ61" s="88"/>
      <c r="AFA61" s="88"/>
      <c r="AFB61" s="88"/>
      <c r="AFC61" s="88"/>
      <c r="AFD61" s="88"/>
      <c r="AFE61" s="88"/>
      <c r="AFF61" s="88"/>
      <c r="AFG61" s="88"/>
      <c r="AFH61" s="88"/>
      <c r="AFI61" s="88"/>
      <c r="AFJ61" s="88"/>
      <c r="AFK61" s="88"/>
      <c r="AFL61" s="88"/>
      <c r="AFM61" s="88"/>
      <c r="AFN61" s="88"/>
      <c r="AFO61" s="88"/>
      <c r="AFP61" s="88"/>
      <c r="AFQ61" s="88"/>
      <c r="AFR61" s="88"/>
      <c r="AFS61" s="88"/>
      <c r="AFT61" s="88"/>
      <c r="AFU61" s="88"/>
      <c r="AFV61" s="88"/>
      <c r="AFW61" s="88"/>
      <c r="AFX61" s="88"/>
      <c r="AFY61" s="88"/>
      <c r="AFZ61" s="88"/>
      <c r="AGA61" s="88"/>
      <c r="AGB61" s="88"/>
      <c r="AGC61" s="88"/>
      <c r="AGD61" s="88"/>
      <c r="AGE61" s="88"/>
      <c r="AGF61" s="88"/>
      <c r="AGG61" s="88"/>
      <c r="AGH61" s="88"/>
      <c r="AGI61" s="88"/>
      <c r="AGJ61" s="88"/>
      <c r="AGK61" s="88"/>
      <c r="AGL61" s="88"/>
      <c r="AGM61" s="88"/>
      <c r="AGN61" s="88"/>
      <c r="AGO61" s="88"/>
      <c r="AGP61" s="88"/>
      <c r="AGQ61" s="88"/>
      <c r="AGR61" s="88"/>
      <c r="AGS61" s="88"/>
      <c r="AGT61" s="88"/>
      <c r="AGU61" s="88"/>
      <c r="AGV61" s="88"/>
      <c r="AGW61" s="88"/>
      <c r="AGX61" s="88"/>
      <c r="AGY61" s="88"/>
      <c r="AGZ61" s="88"/>
      <c r="AHA61" s="88"/>
      <c r="AHB61" s="88"/>
      <c r="AHC61" s="88"/>
      <c r="AHD61" s="88"/>
      <c r="AHE61" s="88"/>
      <c r="AHF61" s="88"/>
      <c r="AHG61" s="88"/>
      <c r="AHH61" s="88"/>
      <c r="AHI61" s="88"/>
      <c r="AHJ61" s="88"/>
      <c r="AHK61" s="88"/>
      <c r="AHL61" s="88"/>
      <c r="AHM61" s="88"/>
      <c r="AHN61" s="88"/>
      <c r="AHO61" s="88"/>
      <c r="AHP61" s="88"/>
      <c r="AHQ61" s="88"/>
      <c r="AHR61" s="88"/>
      <c r="AHS61" s="88"/>
      <c r="AHT61" s="88"/>
      <c r="AHU61" s="88"/>
      <c r="AHV61" s="88"/>
      <c r="AHW61" s="88"/>
      <c r="AHX61" s="88"/>
      <c r="AHY61" s="88"/>
      <c r="AHZ61" s="88"/>
      <c r="AIA61" s="88"/>
      <c r="AIB61" s="88"/>
      <c r="AIC61" s="88"/>
      <c r="AID61" s="88"/>
      <c r="AIE61" s="88"/>
      <c r="AIF61" s="88"/>
      <c r="AIG61" s="88"/>
      <c r="AIH61" s="88"/>
      <c r="AII61" s="88"/>
      <c r="AIJ61" s="88"/>
      <c r="AIK61" s="88"/>
      <c r="AIL61" s="88"/>
      <c r="AIM61" s="88"/>
      <c r="AIN61" s="88"/>
      <c r="AIO61" s="88"/>
      <c r="AIP61" s="88"/>
      <c r="AIQ61" s="88"/>
      <c r="AIR61" s="88"/>
      <c r="AIS61" s="88"/>
      <c r="AIT61" s="88"/>
      <c r="AIU61" s="88"/>
      <c r="AIV61" s="88"/>
      <c r="AIW61" s="88"/>
      <c r="AIX61" s="88"/>
      <c r="AIY61" s="88"/>
      <c r="AIZ61" s="88"/>
      <c r="AJA61" s="88"/>
      <c r="AJB61" s="88"/>
      <c r="AJC61" s="88"/>
      <c r="AJD61" s="88"/>
      <c r="AJE61" s="88"/>
      <c r="AJF61" s="88"/>
      <c r="AJG61" s="88"/>
      <c r="AJH61" s="88"/>
      <c r="AJI61" s="88"/>
      <c r="AJJ61" s="88"/>
      <c r="AJK61" s="88"/>
      <c r="AJL61" s="88"/>
      <c r="AJM61" s="88"/>
      <c r="AJN61" s="88"/>
      <c r="AJO61" s="88"/>
      <c r="AJP61" s="88"/>
      <c r="AJQ61" s="88"/>
      <c r="AJR61" s="88"/>
      <c r="AJS61" s="88"/>
      <c r="AJT61" s="88"/>
      <c r="AJU61" s="88"/>
      <c r="AJV61" s="88"/>
      <c r="AJW61" s="88"/>
      <c r="AJX61" s="88"/>
      <c r="AJY61" s="88"/>
      <c r="AJZ61" s="88"/>
      <c r="AKA61" s="88"/>
      <c r="AKB61" s="88"/>
      <c r="AKC61" s="88"/>
      <c r="AKD61" s="88"/>
      <c r="AKE61" s="88"/>
      <c r="AKF61" s="88"/>
      <c r="AKG61" s="88"/>
      <c r="AKH61" s="88"/>
      <c r="AKI61" s="88"/>
      <c r="AKJ61" s="88"/>
      <c r="AKK61" s="88"/>
      <c r="AKL61" s="88"/>
      <c r="AKM61" s="88"/>
      <c r="AKN61" s="88"/>
      <c r="AKO61" s="88"/>
      <c r="AKP61" s="88"/>
      <c r="AKQ61" s="88"/>
      <c r="AKR61" s="88"/>
      <c r="AKS61" s="88"/>
      <c r="AKT61" s="88"/>
      <c r="AKU61" s="88"/>
      <c r="AKV61" s="88"/>
      <c r="AKW61" s="88"/>
      <c r="AKX61" s="88"/>
      <c r="AKY61" s="88"/>
      <c r="AKZ61" s="88"/>
      <c r="ALA61" s="88"/>
      <c r="ALB61" s="88"/>
      <c r="ALC61" s="88"/>
      <c r="ALD61" s="88"/>
      <c r="ALE61" s="88"/>
      <c r="ALF61" s="88"/>
      <c r="ALG61" s="88"/>
      <c r="ALH61" s="88"/>
      <c r="ALI61" s="88"/>
      <c r="ALJ61" s="88"/>
      <c r="ALK61" s="88"/>
      <c r="ALL61" s="88"/>
      <c r="ALM61" s="88"/>
      <c r="ALN61" s="88"/>
      <c r="ALO61" s="88"/>
      <c r="ALP61" s="88"/>
      <c r="ALQ61" s="88"/>
      <c r="ALR61" s="88"/>
      <c r="ALS61" s="88"/>
      <c r="ALT61" s="88"/>
      <c r="ALU61" s="88"/>
      <c r="ALV61" s="88"/>
      <c r="ALW61" s="88"/>
      <c r="ALX61" s="88"/>
      <c r="ALY61" s="88"/>
      <c r="ALZ61" s="88"/>
      <c r="AMA61" s="88"/>
      <c r="AMB61" s="88"/>
      <c r="AMC61" s="88"/>
      <c r="AMD61" s="88"/>
      <c r="AME61" s="88"/>
      <c r="AMF61" s="88"/>
      <c r="AMG61" s="88"/>
      <c r="AMH61" s="88"/>
      <c r="AMI61" s="88"/>
      <c r="AMJ61" s="88"/>
      <c r="AMK61" s="88"/>
      <c r="AML61" s="88"/>
      <c r="AMM61" s="88"/>
      <c r="AMN61" s="88"/>
      <c r="AMO61" s="88"/>
      <c r="AMP61" s="88"/>
      <c r="AMQ61" s="88"/>
      <c r="AMR61" s="88"/>
      <c r="AMS61" s="88"/>
      <c r="AMT61" s="88"/>
      <c r="AMU61" s="88"/>
      <c r="AMV61" s="88"/>
      <c r="AMW61" s="88"/>
      <c r="AMX61" s="88"/>
      <c r="AMY61" s="88"/>
      <c r="AMZ61" s="88"/>
      <c r="ANA61" s="88"/>
      <c r="ANB61" s="88"/>
      <c r="ANC61" s="88"/>
      <c r="AND61" s="88"/>
      <c r="ANE61" s="88"/>
      <c r="ANF61" s="88"/>
      <c r="ANG61" s="88"/>
      <c r="ANH61" s="88"/>
      <c r="ANI61" s="88"/>
      <c r="ANJ61" s="88"/>
      <c r="ANK61" s="88"/>
      <c r="ANL61" s="88"/>
      <c r="ANM61" s="88"/>
      <c r="ANN61" s="88"/>
      <c r="ANO61" s="88"/>
      <c r="ANP61" s="88"/>
      <c r="ANQ61" s="88"/>
      <c r="ANR61" s="88"/>
      <c r="ANS61" s="88"/>
      <c r="ANT61" s="88"/>
      <c r="ANU61" s="88"/>
      <c r="ANV61" s="88"/>
      <c r="ANW61" s="88"/>
      <c r="ANX61" s="88"/>
      <c r="ANY61" s="88"/>
      <c r="ANZ61" s="88"/>
      <c r="AOA61" s="88"/>
      <c r="AOB61" s="88"/>
      <c r="AOC61" s="88"/>
      <c r="AOD61" s="88"/>
      <c r="AOE61" s="88"/>
      <c r="AOF61" s="88"/>
      <c r="AOG61" s="88"/>
      <c r="AOH61" s="88"/>
      <c r="AOI61" s="88"/>
      <c r="AOJ61" s="88"/>
      <c r="AOK61" s="88"/>
      <c r="AOL61" s="88"/>
      <c r="AOM61" s="88"/>
      <c r="AON61" s="88"/>
      <c r="AOO61" s="88"/>
      <c r="AOP61" s="88"/>
      <c r="AOQ61" s="88"/>
      <c r="AOR61" s="88"/>
      <c r="AOS61" s="88"/>
      <c r="AOT61" s="88"/>
      <c r="AOU61" s="88"/>
      <c r="AOV61" s="88"/>
      <c r="AOW61" s="88"/>
      <c r="AOX61" s="88"/>
      <c r="AOY61" s="88"/>
      <c r="AOZ61" s="88"/>
      <c r="APA61" s="88"/>
      <c r="APB61" s="88"/>
      <c r="APC61" s="88"/>
      <c r="APD61" s="88"/>
      <c r="APE61" s="88"/>
      <c r="APF61" s="88"/>
      <c r="APG61" s="88"/>
      <c r="APH61" s="88"/>
      <c r="API61" s="88"/>
      <c r="APJ61" s="88"/>
      <c r="APK61" s="88"/>
      <c r="APL61" s="88"/>
      <c r="APM61" s="88"/>
      <c r="APN61" s="88"/>
      <c r="APO61" s="88"/>
      <c r="APP61" s="88"/>
      <c r="APQ61" s="88"/>
      <c r="APR61" s="88"/>
      <c r="APS61" s="88"/>
      <c r="APT61" s="88"/>
      <c r="APU61" s="88"/>
      <c r="APV61" s="88"/>
      <c r="APW61" s="88"/>
      <c r="APX61" s="88"/>
      <c r="APY61" s="88"/>
      <c r="APZ61" s="88"/>
      <c r="AQA61" s="88"/>
      <c r="AQB61" s="88"/>
      <c r="AQC61" s="88"/>
      <c r="AQD61" s="88"/>
      <c r="AQE61" s="88"/>
      <c r="AQF61" s="88"/>
      <c r="AQG61" s="88"/>
      <c r="AQH61" s="88"/>
      <c r="AQI61" s="88"/>
      <c r="AQJ61" s="88"/>
      <c r="AQK61" s="88"/>
      <c r="AQL61" s="88"/>
      <c r="AQM61" s="88"/>
      <c r="AQN61" s="88"/>
      <c r="AQO61" s="88"/>
      <c r="AQP61" s="88"/>
      <c r="AQQ61" s="88"/>
      <c r="AQR61" s="88"/>
      <c r="AQS61" s="88"/>
      <c r="AQT61" s="88"/>
      <c r="AQU61" s="88"/>
      <c r="AQV61" s="88"/>
      <c r="AQW61" s="88"/>
      <c r="AQX61" s="88"/>
      <c r="AQY61" s="88"/>
      <c r="AQZ61" s="88"/>
      <c r="ARA61" s="88"/>
      <c r="ARB61" s="88"/>
      <c r="ARC61" s="88"/>
      <c r="ARD61" s="88"/>
      <c r="ARE61" s="88"/>
      <c r="ARF61" s="88"/>
      <c r="ARG61" s="88"/>
      <c r="ARH61" s="88"/>
      <c r="ARI61" s="88"/>
      <c r="ARJ61" s="88"/>
      <c r="ARK61" s="88"/>
      <c r="ARL61" s="88"/>
      <c r="ARM61" s="88"/>
      <c r="ARN61" s="88"/>
      <c r="ARO61" s="88"/>
      <c r="ARP61" s="88"/>
      <c r="ARQ61" s="88"/>
      <c r="ARR61" s="88"/>
      <c r="ARS61" s="88"/>
      <c r="ART61" s="88"/>
      <c r="ARU61" s="88"/>
      <c r="ARV61" s="88"/>
      <c r="ARW61" s="88"/>
      <c r="ARX61" s="88"/>
      <c r="ARY61" s="88"/>
      <c r="ARZ61" s="88"/>
      <c r="ASA61" s="88"/>
      <c r="ASB61" s="88"/>
      <c r="ASC61" s="88"/>
      <c r="ASD61" s="88"/>
      <c r="ASE61" s="88"/>
      <c r="ASF61" s="88"/>
      <c r="ASG61" s="88"/>
      <c r="ASH61" s="88"/>
      <c r="ASI61" s="88"/>
      <c r="ASJ61" s="88"/>
      <c r="ASK61" s="88"/>
      <c r="ASL61" s="88"/>
      <c r="ASM61" s="88"/>
      <c r="ASN61" s="88"/>
      <c r="ASO61" s="88"/>
      <c r="ASP61" s="88"/>
      <c r="ASQ61" s="88"/>
      <c r="ASR61" s="88"/>
      <c r="ASS61" s="88"/>
      <c r="AST61" s="88"/>
      <c r="ASU61" s="88"/>
      <c r="ASV61" s="88"/>
      <c r="ASW61" s="88"/>
      <c r="ASX61" s="88"/>
      <c r="ASY61" s="88"/>
      <c r="ASZ61" s="88"/>
      <c r="ATA61" s="88"/>
      <c r="ATB61" s="88"/>
      <c r="ATC61" s="88"/>
      <c r="ATD61" s="88"/>
      <c r="ATE61" s="88"/>
      <c r="ATF61" s="88"/>
      <c r="ATG61" s="88"/>
      <c r="ATH61" s="88"/>
      <c r="ATI61" s="88"/>
      <c r="ATJ61" s="88"/>
      <c r="ATK61" s="88"/>
      <c r="ATL61" s="88"/>
      <c r="ATM61" s="88"/>
      <c r="ATN61" s="88"/>
      <c r="ATO61" s="88"/>
      <c r="ATP61" s="88"/>
      <c r="ATQ61" s="88"/>
      <c r="ATR61" s="88"/>
      <c r="ATS61" s="88"/>
      <c r="ATT61" s="88"/>
      <c r="ATU61" s="88"/>
      <c r="ATV61" s="88"/>
      <c r="ATW61" s="88"/>
      <c r="ATX61" s="88"/>
      <c r="ATY61" s="88"/>
      <c r="ATZ61" s="88"/>
      <c r="AUA61" s="88"/>
      <c r="AUB61" s="88"/>
      <c r="AUC61" s="88"/>
      <c r="AUD61" s="88"/>
      <c r="AUE61" s="88"/>
      <c r="AUF61" s="88"/>
      <c r="AUG61" s="88"/>
      <c r="AUH61" s="88"/>
      <c r="AUI61" s="88"/>
      <c r="AUJ61" s="88"/>
      <c r="AUK61" s="88"/>
      <c r="AUL61" s="88"/>
      <c r="AUM61" s="88"/>
      <c r="AUN61" s="88"/>
      <c r="AUO61" s="88"/>
      <c r="AUP61" s="88"/>
      <c r="AUQ61" s="88"/>
      <c r="AUR61" s="88"/>
      <c r="AUS61" s="88"/>
      <c r="AUT61" s="88"/>
      <c r="AUU61" s="88"/>
      <c r="AUV61" s="88"/>
      <c r="AUW61" s="88"/>
      <c r="AUX61" s="88"/>
      <c r="AUY61" s="88"/>
      <c r="AUZ61" s="88"/>
      <c r="AVA61" s="88"/>
      <c r="AVB61" s="88"/>
      <c r="AVC61" s="88"/>
      <c r="AVD61" s="88"/>
      <c r="AVE61" s="88"/>
      <c r="AVF61" s="88"/>
      <c r="AVG61" s="88"/>
      <c r="AVH61" s="88"/>
      <c r="AVI61" s="88"/>
      <c r="AVJ61" s="88"/>
      <c r="AVK61" s="88"/>
      <c r="AVL61" s="88"/>
      <c r="AVM61" s="88"/>
      <c r="AVN61" s="88"/>
      <c r="AVO61" s="88"/>
      <c r="AVP61" s="88"/>
      <c r="AVQ61" s="88"/>
      <c r="AVR61" s="88"/>
      <c r="AVS61" s="88"/>
      <c r="AVT61" s="88"/>
      <c r="AVU61" s="88"/>
      <c r="AVV61" s="88"/>
      <c r="AVW61" s="88"/>
      <c r="AVX61" s="88"/>
      <c r="AVY61" s="88"/>
      <c r="AVZ61" s="88"/>
      <c r="AWA61" s="88"/>
      <c r="AWB61" s="88"/>
      <c r="AWC61" s="88"/>
      <c r="AWD61" s="88"/>
      <c r="AWE61" s="88"/>
      <c r="AWF61" s="88"/>
      <c r="AWG61" s="88"/>
      <c r="AWH61" s="88"/>
      <c r="AWI61" s="88"/>
      <c r="AWJ61" s="88"/>
      <c r="AWK61" s="88"/>
      <c r="AWL61" s="88"/>
      <c r="AWM61" s="88"/>
      <c r="AWN61" s="88"/>
      <c r="AWO61" s="88"/>
      <c r="AWP61" s="88"/>
      <c r="AWQ61" s="88"/>
      <c r="AWR61" s="88"/>
      <c r="AWS61" s="88"/>
      <c r="AWT61" s="88"/>
      <c r="AWU61" s="88"/>
      <c r="AWV61" s="88"/>
      <c r="AWW61" s="88"/>
      <c r="AWX61" s="88"/>
      <c r="AWY61" s="88"/>
      <c r="AWZ61" s="88"/>
      <c r="AXA61" s="88"/>
      <c r="AXB61" s="88"/>
      <c r="AXC61" s="88"/>
      <c r="AXD61" s="88"/>
      <c r="AXE61" s="88"/>
      <c r="AXF61" s="88"/>
      <c r="AXG61" s="88"/>
      <c r="AXH61" s="88"/>
      <c r="AXI61" s="88"/>
      <c r="AXJ61" s="88"/>
      <c r="AXK61" s="88"/>
      <c r="AXL61" s="88"/>
      <c r="AXM61" s="88"/>
      <c r="AXN61" s="88"/>
      <c r="AXO61" s="88"/>
      <c r="AXP61" s="88"/>
      <c r="AXQ61" s="88"/>
      <c r="AXR61" s="88"/>
      <c r="AXS61" s="88"/>
      <c r="AXT61" s="88"/>
      <c r="AXU61" s="88"/>
      <c r="AXV61" s="88"/>
      <c r="AXW61" s="88"/>
      <c r="AXX61" s="88"/>
      <c r="AXY61" s="88"/>
      <c r="AXZ61" s="88"/>
      <c r="AYA61" s="88"/>
      <c r="AYB61" s="88"/>
      <c r="AYC61" s="88"/>
      <c r="AYD61" s="88"/>
      <c r="AYE61" s="88"/>
      <c r="AYF61" s="88"/>
      <c r="AYG61" s="88"/>
      <c r="AYH61" s="88"/>
      <c r="AYI61" s="88"/>
      <c r="AYJ61" s="88"/>
      <c r="AYK61" s="88"/>
      <c r="AYL61" s="88"/>
      <c r="AYM61" s="88"/>
      <c r="AYN61" s="88"/>
      <c r="AYO61" s="88"/>
      <c r="AYP61" s="88"/>
      <c r="AYQ61" s="88"/>
      <c r="AYR61" s="88"/>
      <c r="AYS61" s="88"/>
      <c r="AYT61" s="88"/>
      <c r="AYU61" s="88"/>
      <c r="AYV61" s="88"/>
      <c r="AYW61" s="88"/>
      <c r="AYX61" s="88"/>
      <c r="AYY61" s="88"/>
      <c r="AYZ61" s="88"/>
      <c r="AZA61" s="88"/>
      <c r="AZB61" s="88"/>
      <c r="AZC61" s="88"/>
      <c r="AZD61" s="88"/>
      <c r="AZE61" s="88"/>
      <c r="AZF61" s="88"/>
      <c r="AZG61" s="88"/>
      <c r="AZH61" s="88"/>
      <c r="AZI61" s="88"/>
      <c r="AZJ61" s="88"/>
      <c r="AZK61" s="88"/>
      <c r="AZL61" s="88"/>
      <c r="AZM61" s="88"/>
      <c r="AZN61" s="88"/>
      <c r="AZO61" s="88"/>
      <c r="AZP61" s="88"/>
      <c r="AZQ61" s="88"/>
      <c r="AZR61" s="88"/>
      <c r="AZS61" s="88"/>
      <c r="AZT61" s="88"/>
      <c r="AZU61" s="88"/>
      <c r="AZV61" s="88"/>
      <c r="AZW61" s="88"/>
      <c r="AZX61" s="88"/>
      <c r="AZY61" s="88"/>
      <c r="AZZ61" s="88"/>
      <c r="BAA61" s="88"/>
      <c r="BAB61" s="88"/>
      <c r="BAC61" s="88"/>
      <c r="BAD61" s="88"/>
      <c r="BAE61" s="88"/>
      <c r="BAF61" s="88"/>
      <c r="BAG61" s="88"/>
      <c r="BAH61" s="88"/>
      <c r="BAI61" s="88"/>
      <c r="BAJ61" s="88"/>
      <c r="BAK61" s="88"/>
      <c r="BAL61" s="88"/>
      <c r="BAM61" s="88"/>
      <c r="BAN61" s="88"/>
      <c r="BAO61" s="88"/>
      <c r="BAP61" s="88"/>
      <c r="BAQ61" s="88"/>
      <c r="BAR61" s="88"/>
      <c r="BAS61" s="88"/>
      <c r="BAT61" s="88"/>
      <c r="BAU61" s="88"/>
      <c r="BAV61" s="88"/>
      <c r="BAW61" s="88"/>
      <c r="BAX61" s="88"/>
      <c r="BAY61" s="88"/>
      <c r="BAZ61" s="88"/>
      <c r="BBA61" s="88"/>
      <c r="BBB61" s="88"/>
      <c r="BBC61" s="88"/>
      <c r="BBD61" s="88"/>
      <c r="BBE61" s="88"/>
      <c r="BBF61" s="88"/>
      <c r="BBG61" s="88"/>
      <c r="BBH61" s="88"/>
      <c r="BBI61" s="88"/>
      <c r="BBJ61" s="88"/>
      <c r="BBK61" s="88"/>
      <c r="BBL61" s="88"/>
      <c r="BBM61" s="88"/>
      <c r="BBN61" s="88"/>
      <c r="BBO61" s="88"/>
      <c r="BBP61" s="88"/>
      <c r="BBQ61" s="88"/>
      <c r="BBR61" s="88"/>
      <c r="BBS61" s="88"/>
      <c r="BBT61" s="88"/>
      <c r="BBU61" s="88"/>
      <c r="BBV61" s="88"/>
      <c r="BBW61" s="88"/>
      <c r="BBX61" s="88"/>
      <c r="BBY61" s="88"/>
      <c r="BBZ61" s="88"/>
      <c r="BCA61" s="88"/>
      <c r="BCB61" s="88"/>
      <c r="BCC61" s="88"/>
      <c r="BCD61" s="88"/>
      <c r="BCE61" s="88"/>
      <c r="BCF61" s="88"/>
      <c r="BCG61" s="88"/>
      <c r="BCH61" s="88"/>
      <c r="BCI61" s="88"/>
      <c r="BCJ61" s="88"/>
      <c r="BCK61" s="88"/>
      <c r="BCL61" s="88"/>
      <c r="BCM61" s="88"/>
      <c r="BCN61" s="88"/>
      <c r="BCO61" s="88"/>
      <c r="BCP61" s="88"/>
      <c r="BCQ61" s="88"/>
      <c r="BCR61" s="88"/>
      <c r="BCS61" s="88"/>
      <c r="BCT61" s="88"/>
      <c r="BCU61" s="88"/>
      <c r="BCV61" s="88"/>
      <c r="BCW61" s="88"/>
      <c r="BCX61" s="88"/>
      <c r="BCY61" s="88"/>
      <c r="BCZ61" s="88"/>
      <c r="BDA61" s="88"/>
      <c r="BDB61" s="88"/>
      <c r="BDC61" s="88"/>
      <c r="BDD61" s="88"/>
      <c r="BDE61" s="88"/>
      <c r="BDF61" s="88"/>
      <c r="BDG61" s="88"/>
      <c r="BDH61" s="88"/>
      <c r="BDI61" s="88"/>
      <c r="BDJ61" s="88"/>
      <c r="BDK61" s="88"/>
      <c r="BDL61" s="88"/>
      <c r="BDM61" s="88"/>
      <c r="BDN61" s="88"/>
      <c r="BDO61" s="88"/>
      <c r="BDP61" s="88"/>
      <c r="BDQ61" s="88"/>
      <c r="BDR61" s="88"/>
      <c r="BDS61" s="88"/>
      <c r="BDT61" s="88"/>
      <c r="BDU61" s="88"/>
      <c r="BDV61" s="88"/>
      <c r="BDW61" s="88"/>
      <c r="BDX61" s="88"/>
      <c r="BDY61" s="88"/>
      <c r="BDZ61" s="88"/>
      <c r="BEA61" s="88"/>
      <c r="BEB61" s="88"/>
      <c r="BEC61" s="88"/>
      <c r="BED61" s="88"/>
      <c r="BEE61" s="88"/>
      <c r="BEF61" s="88"/>
      <c r="BEG61" s="88"/>
      <c r="BEH61" s="88"/>
      <c r="BEI61" s="88"/>
      <c r="BEJ61" s="88"/>
      <c r="BEK61" s="88"/>
      <c r="BEL61" s="88"/>
      <c r="BEM61" s="88"/>
      <c r="BEN61" s="88"/>
      <c r="BEO61" s="88"/>
      <c r="BEP61" s="88"/>
      <c r="BEQ61" s="88"/>
      <c r="BER61" s="88"/>
      <c r="BES61" s="88"/>
      <c r="BET61" s="88"/>
      <c r="BEU61" s="88"/>
      <c r="BEV61" s="88"/>
      <c r="BEW61" s="88"/>
      <c r="BEX61" s="88"/>
      <c r="BEY61" s="88"/>
      <c r="BEZ61" s="88"/>
      <c r="BFA61" s="88"/>
      <c r="BFB61" s="88"/>
      <c r="BFC61" s="88"/>
      <c r="BFD61" s="88"/>
      <c r="BFE61" s="88"/>
      <c r="BFF61" s="88"/>
      <c r="BFG61" s="88"/>
      <c r="BFH61" s="88"/>
      <c r="BFI61" s="88"/>
      <c r="BFJ61" s="88"/>
      <c r="BFK61" s="88"/>
      <c r="BFL61" s="88"/>
      <c r="BFM61" s="88"/>
      <c r="BFN61" s="88"/>
      <c r="BFO61" s="88"/>
      <c r="BFP61" s="88"/>
      <c r="BFQ61" s="88"/>
      <c r="BFR61" s="88"/>
      <c r="BFS61" s="88"/>
      <c r="BFT61" s="88"/>
      <c r="BFU61" s="88"/>
      <c r="BFV61" s="88"/>
      <c r="BFW61" s="88"/>
      <c r="BFX61" s="88"/>
      <c r="BFY61" s="88"/>
      <c r="BFZ61" s="88"/>
      <c r="BGA61" s="88"/>
      <c r="BGB61" s="88"/>
      <c r="BGC61" s="88"/>
      <c r="BGD61" s="88"/>
      <c r="BGE61" s="88"/>
      <c r="BGF61" s="88"/>
      <c r="BGG61" s="88"/>
      <c r="BGH61" s="88"/>
      <c r="BGI61" s="88"/>
      <c r="BGJ61" s="88"/>
      <c r="BGK61" s="88"/>
      <c r="BGL61" s="88"/>
      <c r="BGM61" s="88"/>
      <c r="BGN61" s="88"/>
      <c r="BGO61" s="88"/>
      <c r="BGP61" s="88"/>
      <c r="BGQ61" s="88"/>
      <c r="BGR61" s="88"/>
      <c r="BGS61" s="88"/>
      <c r="BGT61" s="88"/>
      <c r="BGU61" s="88"/>
      <c r="BGV61" s="88"/>
      <c r="BGW61" s="88"/>
      <c r="BGX61" s="88"/>
      <c r="BGY61" s="88"/>
      <c r="BGZ61" s="88"/>
      <c r="BHA61" s="88"/>
      <c r="BHB61" s="88"/>
      <c r="BHC61" s="88"/>
      <c r="BHD61" s="88"/>
      <c r="BHE61" s="88"/>
      <c r="BHF61" s="88"/>
      <c r="BHG61" s="88"/>
      <c r="BHH61" s="88"/>
      <c r="BHI61" s="88"/>
      <c r="BHJ61" s="88"/>
      <c r="BHK61" s="88"/>
      <c r="BHL61" s="88"/>
      <c r="BHM61" s="88"/>
      <c r="BHN61" s="88"/>
      <c r="BHO61" s="88"/>
      <c r="BHP61" s="88"/>
      <c r="BHQ61" s="88"/>
      <c r="BHR61" s="88"/>
      <c r="BHS61" s="88"/>
      <c r="BHT61" s="88"/>
      <c r="BHU61" s="88"/>
      <c r="BHV61" s="88"/>
      <c r="BHW61" s="88"/>
      <c r="BHX61" s="88"/>
      <c r="BHY61" s="88"/>
      <c r="BHZ61" s="88"/>
      <c r="BIA61" s="88"/>
      <c r="BIB61" s="88"/>
      <c r="BIC61" s="88"/>
      <c r="BID61" s="88"/>
      <c r="BIE61" s="88"/>
      <c r="BIF61" s="88"/>
      <c r="BIG61" s="88"/>
      <c r="BIH61" s="88"/>
      <c r="BII61" s="88"/>
      <c r="BIJ61" s="88"/>
      <c r="BIK61" s="88"/>
      <c r="BIL61" s="88"/>
      <c r="BIM61" s="88"/>
      <c r="BIN61" s="88"/>
      <c r="BIO61" s="88"/>
      <c r="BIP61" s="88"/>
      <c r="BIQ61" s="88"/>
      <c r="BIR61" s="88"/>
      <c r="BIS61" s="88"/>
      <c r="BIT61" s="88"/>
      <c r="BIU61" s="88"/>
      <c r="BIV61" s="88"/>
      <c r="BIW61" s="88"/>
      <c r="BIX61" s="88"/>
      <c r="BIY61" s="88"/>
      <c r="BIZ61" s="88"/>
      <c r="BJA61" s="88"/>
      <c r="BJB61" s="88"/>
      <c r="BJC61" s="88"/>
      <c r="BJD61" s="88"/>
      <c r="BJE61" s="88"/>
      <c r="BJF61" s="88"/>
      <c r="BJG61" s="88"/>
      <c r="BJH61" s="88"/>
      <c r="BJI61" s="88"/>
      <c r="BJJ61" s="88"/>
      <c r="BJK61" s="88"/>
      <c r="BJL61" s="88"/>
      <c r="BJM61" s="88"/>
      <c r="BJN61" s="88"/>
      <c r="BJO61" s="88"/>
      <c r="BJP61" s="88"/>
      <c r="BJQ61" s="88"/>
      <c r="BJR61" s="88"/>
      <c r="BJS61" s="88"/>
      <c r="BJT61" s="88"/>
      <c r="BJU61" s="88"/>
      <c r="BJV61" s="88"/>
      <c r="BJW61" s="88"/>
      <c r="BJX61" s="88"/>
      <c r="BJY61" s="88"/>
      <c r="BJZ61" s="88"/>
      <c r="BKA61" s="88"/>
      <c r="BKB61" s="88"/>
      <c r="BKC61" s="88"/>
      <c r="BKD61" s="88"/>
      <c r="BKE61" s="88"/>
      <c r="BKF61" s="88"/>
      <c r="BKG61" s="88"/>
      <c r="BKH61" s="88"/>
      <c r="BKI61" s="88"/>
      <c r="BKJ61" s="88"/>
      <c r="BKK61" s="88"/>
      <c r="BKL61" s="88"/>
      <c r="BKM61" s="88"/>
      <c r="BKN61" s="88"/>
      <c r="BKO61" s="88"/>
      <c r="BKP61" s="88"/>
      <c r="BKQ61" s="88"/>
      <c r="BKR61" s="88"/>
      <c r="BKS61" s="88"/>
      <c r="BKT61" s="88"/>
      <c r="BKU61" s="88"/>
      <c r="BKV61" s="88"/>
      <c r="BKW61" s="88"/>
      <c r="BKX61" s="88"/>
      <c r="BKY61" s="88"/>
      <c r="BKZ61" s="88"/>
      <c r="BLA61" s="88"/>
      <c r="BLB61" s="88"/>
      <c r="BLC61" s="88"/>
      <c r="BLD61" s="88"/>
      <c r="BLE61" s="88"/>
      <c r="BLF61" s="88"/>
      <c r="BLG61" s="88"/>
      <c r="BLH61" s="88"/>
      <c r="BLI61" s="88"/>
      <c r="BLJ61" s="88"/>
      <c r="BLK61" s="88"/>
      <c r="BLL61" s="88"/>
      <c r="BLM61" s="88"/>
      <c r="BLN61" s="88"/>
      <c r="BLO61" s="88"/>
      <c r="BLP61" s="88"/>
      <c r="BLQ61" s="88"/>
      <c r="BLR61" s="88"/>
      <c r="BLS61" s="88"/>
      <c r="BLT61" s="88"/>
      <c r="BLU61" s="88"/>
      <c r="BLV61" s="88"/>
      <c r="BLW61" s="88"/>
      <c r="BLX61" s="88"/>
      <c r="BLY61" s="88"/>
      <c r="BLZ61" s="88"/>
      <c r="BMA61" s="88"/>
      <c r="BMB61" s="88"/>
      <c r="BMC61" s="88"/>
      <c r="BMD61" s="88"/>
      <c r="BME61" s="88"/>
      <c r="BMF61" s="88"/>
      <c r="BMG61" s="88"/>
      <c r="BMH61" s="88"/>
      <c r="BMI61" s="88"/>
      <c r="BMJ61" s="88"/>
      <c r="BMK61" s="88"/>
      <c r="BML61" s="88"/>
      <c r="BMM61" s="88"/>
      <c r="BMN61" s="88"/>
      <c r="BMO61" s="88"/>
      <c r="BMP61" s="88"/>
      <c r="BMQ61" s="88"/>
      <c r="BMR61" s="88"/>
      <c r="BMS61" s="88"/>
      <c r="BMT61" s="88"/>
      <c r="BMU61" s="88"/>
      <c r="BMV61" s="88"/>
      <c r="BMW61" s="88"/>
      <c r="BMX61" s="88"/>
      <c r="BMY61" s="88"/>
      <c r="BMZ61" s="88"/>
      <c r="BNA61" s="88"/>
      <c r="BNB61" s="88"/>
      <c r="BNC61" s="88"/>
      <c r="BND61" s="88"/>
      <c r="BNE61" s="88"/>
      <c r="BNF61" s="88"/>
      <c r="BNG61" s="88"/>
      <c r="BNH61" s="88"/>
      <c r="BNI61" s="88"/>
      <c r="BNJ61" s="88"/>
      <c r="BNK61" s="88"/>
      <c r="BNL61" s="88"/>
      <c r="BNM61" s="88"/>
      <c r="BNN61" s="88"/>
      <c r="BNO61" s="88"/>
      <c r="BNP61" s="88"/>
      <c r="BNQ61" s="88"/>
      <c r="BNR61" s="88"/>
      <c r="BNS61" s="88"/>
      <c r="BNT61" s="88"/>
      <c r="BNU61" s="88"/>
      <c r="BNV61" s="88"/>
      <c r="BNW61" s="88"/>
      <c r="BNX61" s="88"/>
      <c r="BNY61" s="88"/>
      <c r="BNZ61" s="88"/>
      <c r="BOA61" s="88"/>
      <c r="BOB61" s="88"/>
      <c r="BOC61" s="88"/>
      <c r="BOD61" s="88"/>
      <c r="BOE61" s="88"/>
      <c r="BOF61" s="88"/>
      <c r="BOG61" s="88"/>
      <c r="BOH61" s="88"/>
      <c r="BOI61" s="88"/>
      <c r="BOJ61" s="88"/>
      <c r="BOK61" s="88"/>
      <c r="BOL61" s="88"/>
      <c r="BOM61" s="88"/>
      <c r="BON61" s="88"/>
      <c r="BOO61" s="88"/>
      <c r="BOP61" s="88"/>
      <c r="BOQ61" s="88"/>
      <c r="BOR61" s="88"/>
      <c r="BOS61" s="88"/>
      <c r="BOT61" s="88"/>
      <c r="BOU61" s="88"/>
      <c r="BOV61" s="88"/>
      <c r="BOW61" s="88"/>
      <c r="BOX61" s="88"/>
      <c r="BOY61" s="88"/>
      <c r="BOZ61" s="88"/>
      <c r="BPA61" s="88"/>
      <c r="BPB61" s="88"/>
      <c r="BPC61" s="88"/>
      <c r="BPD61" s="88"/>
      <c r="BPE61" s="88"/>
      <c r="BPF61" s="88"/>
      <c r="BPG61" s="88"/>
      <c r="BPH61" s="88"/>
      <c r="BPI61" s="88"/>
      <c r="BPJ61" s="88"/>
      <c r="BPK61" s="88"/>
      <c r="BPL61" s="88"/>
      <c r="BPM61" s="88"/>
      <c r="BPN61" s="88"/>
      <c r="BPO61" s="88"/>
      <c r="BPP61" s="88"/>
      <c r="BPQ61" s="88"/>
      <c r="BPR61" s="88"/>
      <c r="BPS61" s="88"/>
      <c r="BPT61" s="88"/>
      <c r="BPU61" s="88"/>
      <c r="BPV61" s="88"/>
      <c r="BPW61" s="88"/>
      <c r="BPX61" s="88"/>
      <c r="BPY61" s="88"/>
      <c r="BPZ61" s="88"/>
      <c r="BQA61" s="88"/>
      <c r="BQB61" s="88"/>
      <c r="BQC61" s="88"/>
      <c r="BQD61" s="88"/>
      <c r="BQE61" s="88"/>
      <c r="BQF61" s="88"/>
      <c r="BQG61" s="88"/>
      <c r="BQH61" s="88"/>
      <c r="BQI61" s="88"/>
      <c r="BQJ61" s="88"/>
      <c r="BQK61" s="88"/>
      <c r="BQL61" s="88"/>
      <c r="BQM61" s="88"/>
      <c r="BQN61" s="88"/>
      <c r="BQO61" s="88"/>
      <c r="BQP61" s="88"/>
      <c r="BQQ61" s="88"/>
      <c r="BQR61" s="88"/>
      <c r="BQS61" s="88"/>
      <c r="BQT61" s="88"/>
      <c r="BQU61" s="88"/>
      <c r="BQV61" s="88"/>
      <c r="BQW61" s="88"/>
      <c r="BQX61" s="88"/>
      <c r="BQY61" s="88"/>
      <c r="BQZ61" s="88"/>
      <c r="BRA61" s="88"/>
      <c r="BRB61" s="88"/>
      <c r="BRC61" s="88"/>
      <c r="BRD61" s="88"/>
      <c r="BRE61" s="88"/>
      <c r="BRF61" s="88"/>
      <c r="BRG61" s="88"/>
      <c r="BRH61" s="88"/>
      <c r="BRI61" s="88"/>
      <c r="BRJ61" s="88"/>
      <c r="BRK61" s="88"/>
      <c r="BRL61" s="88"/>
      <c r="BRM61" s="88"/>
      <c r="BRN61" s="88"/>
      <c r="BRO61" s="88"/>
      <c r="BRP61" s="88"/>
      <c r="BRQ61" s="88"/>
      <c r="BRR61" s="88"/>
      <c r="BRS61" s="88"/>
      <c r="BRT61" s="88"/>
      <c r="BRU61" s="88"/>
      <c r="BRV61" s="88"/>
      <c r="BRW61" s="88"/>
      <c r="BRX61" s="88"/>
      <c r="BRY61" s="88"/>
      <c r="BRZ61" s="88"/>
      <c r="BSA61" s="88"/>
      <c r="BSB61" s="88"/>
      <c r="BSC61" s="88"/>
      <c r="BSD61" s="88"/>
      <c r="BSE61" s="88"/>
      <c r="BSF61" s="88"/>
      <c r="BSG61" s="88"/>
      <c r="BSH61" s="88"/>
      <c r="BSI61" s="88"/>
      <c r="BSJ61" s="88"/>
      <c r="BSK61" s="88"/>
      <c r="BSL61" s="88"/>
      <c r="BSM61" s="88"/>
      <c r="BSN61" s="88"/>
      <c r="BSO61" s="88"/>
      <c r="BSP61" s="88"/>
      <c r="BSQ61" s="88"/>
      <c r="BSR61" s="88"/>
      <c r="BSS61" s="88"/>
      <c r="BST61" s="88"/>
      <c r="BSU61" s="88"/>
      <c r="BSV61" s="88"/>
      <c r="BSW61" s="88"/>
      <c r="BSX61" s="88"/>
      <c r="BSY61" s="88"/>
      <c r="BSZ61" s="88"/>
      <c r="BTA61" s="88"/>
      <c r="BTB61" s="88"/>
      <c r="BTC61" s="88"/>
      <c r="BTD61" s="88"/>
      <c r="BTE61" s="88"/>
      <c r="BTF61" s="88"/>
      <c r="BTG61" s="88"/>
      <c r="BTH61" s="88"/>
      <c r="BTI61" s="88"/>
      <c r="BTJ61" s="88"/>
      <c r="BTK61" s="88"/>
      <c r="BTL61" s="88"/>
      <c r="BTM61" s="88"/>
      <c r="BTN61" s="88"/>
      <c r="BTO61" s="88"/>
      <c r="BTP61" s="88"/>
      <c r="BTQ61" s="88"/>
      <c r="BTR61" s="88"/>
      <c r="BTS61" s="88"/>
      <c r="BTT61" s="88"/>
      <c r="BTU61" s="88"/>
      <c r="BTV61" s="88"/>
      <c r="BTW61" s="88"/>
      <c r="BTX61" s="88"/>
      <c r="BTY61" s="88"/>
      <c r="BTZ61" s="88"/>
      <c r="BUA61" s="88"/>
      <c r="BUB61" s="88"/>
      <c r="BUC61" s="88"/>
      <c r="BUD61" s="88"/>
      <c r="BUE61" s="88"/>
      <c r="BUF61" s="88"/>
      <c r="BUG61" s="88"/>
      <c r="BUH61" s="88"/>
      <c r="BUI61" s="88"/>
      <c r="BUJ61" s="88"/>
      <c r="BUK61" s="88"/>
      <c r="BUL61" s="88"/>
      <c r="BUM61" s="88"/>
      <c r="BUN61" s="88"/>
      <c r="BUO61" s="88"/>
      <c r="BUP61" s="88"/>
      <c r="BUQ61" s="88"/>
      <c r="BUR61" s="88"/>
      <c r="BUS61" s="88"/>
      <c r="BUT61" s="88"/>
      <c r="BUU61" s="88"/>
      <c r="BUV61" s="88"/>
      <c r="BUW61" s="88"/>
      <c r="BUX61" s="88"/>
      <c r="BUY61" s="88"/>
      <c r="BUZ61" s="88"/>
      <c r="BVA61" s="88"/>
      <c r="BVB61" s="88"/>
      <c r="BVC61" s="88"/>
      <c r="BVD61" s="88"/>
      <c r="BVE61" s="88"/>
      <c r="BVF61" s="88"/>
      <c r="BVG61" s="88"/>
      <c r="BVH61" s="88"/>
      <c r="BVI61" s="88"/>
      <c r="BVJ61" s="88"/>
      <c r="BVK61" s="88"/>
      <c r="BVL61" s="88"/>
      <c r="BVM61" s="88"/>
      <c r="BVN61" s="88"/>
      <c r="BVO61" s="88"/>
      <c r="BVP61" s="88"/>
      <c r="BVQ61" s="88"/>
      <c r="BVR61" s="88"/>
      <c r="BVS61" s="88"/>
      <c r="BVT61" s="88"/>
      <c r="BVU61" s="88"/>
      <c r="BVV61" s="88"/>
      <c r="BVW61" s="88"/>
      <c r="BVX61" s="88"/>
      <c r="BVY61" s="88"/>
      <c r="BVZ61" s="88"/>
      <c r="BWA61" s="88"/>
      <c r="BWB61" s="88"/>
      <c r="BWC61" s="88"/>
      <c r="BWD61" s="88"/>
      <c r="BWE61" s="88"/>
      <c r="BWF61" s="88"/>
      <c r="BWG61" s="88"/>
      <c r="BWH61" s="88"/>
      <c r="BWI61" s="88"/>
      <c r="BWJ61" s="88"/>
      <c r="BWK61" s="88"/>
      <c r="BWL61" s="88"/>
      <c r="BWM61" s="88"/>
      <c r="BWN61" s="88"/>
      <c r="BWO61" s="88"/>
      <c r="BWP61" s="88"/>
      <c r="BWQ61" s="88"/>
      <c r="BWR61" s="88"/>
      <c r="BWS61" s="88"/>
      <c r="BWT61" s="88"/>
      <c r="BWU61" s="88"/>
      <c r="BWV61" s="88"/>
      <c r="BWW61" s="88"/>
      <c r="BWX61" s="88"/>
      <c r="BWY61" s="88"/>
      <c r="BWZ61" s="88"/>
      <c r="BXA61" s="88"/>
      <c r="BXB61" s="88"/>
      <c r="BXC61" s="88"/>
      <c r="BXD61" s="88"/>
      <c r="BXE61" s="88"/>
      <c r="BXF61" s="88"/>
      <c r="BXG61" s="88"/>
      <c r="BXH61" s="88"/>
      <c r="BXI61" s="88"/>
      <c r="BXJ61" s="88"/>
      <c r="BXK61" s="88"/>
      <c r="BXL61" s="88"/>
      <c r="BXM61" s="88"/>
      <c r="BXN61" s="88"/>
      <c r="BXO61" s="88"/>
      <c r="BXP61" s="88"/>
      <c r="BXQ61" s="88"/>
      <c r="BXR61" s="88"/>
      <c r="BXS61" s="88"/>
      <c r="BXT61" s="88"/>
      <c r="BXU61" s="88"/>
      <c r="BXV61" s="88"/>
      <c r="BXW61" s="88"/>
      <c r="BXX61" s="88"/>
      <c r="BXY61" s="88"/>
      <c r="BXZ61" s="88"/>
      <c r="BYA61" s="88"/>
      <c r="BYB61" s="88"/>
      <c r="BYC61" s="88"/>
      <c r="BYD61" s="88"/>
      <c r="BYE61" s="88"/>
      <c r="BYF61" s="88"/>
      <c r="BYG61" s="88"/>
      <c r="BYH61" s="88"/>
      <c r="BYI61" s="88"/>
      <c r="BYJ61" s="88"/>
      <c r="BYK61" s="88"/>
      <c r="BYL61" s="88"/>
      <c r="BYM61" s="88"/>
      <c r="BYN61" s="88"/>
      <c r="BYO61" s="88"/>
      <c r="BYP61" s="88"/>
      <c r="BYQ61" s="88"/>
      <c r="BYR61" s="88"/>
      <c r="BYS61" s="88"/>
      <c r="BYT61" s="88"/>
      <c r="BYU61" s="88"/>
      <c r="BYV61" s="88"/>
      <c r="BYW61" s="88"/>
      <c r="BYX61" s="88"/>
      <c r="BYY61" s="88"/>
      <c r="BYZ61" s="88"/>
      <c r="BZA61" s="88"/>
      <c r="BZB61" s="88"/>
      <c r="BZC61" s="88"/>
      <c r="BZD61" s="88"/>
      <c r="BZE61" s="88"/>
      <c r="BZF61" s="88"/>
      <c r="BZG61" s="88"/>
      <c r="BZH61" s="88"/>
      <c r="BZI61" s="88"/>
      <c r="BZJ61" s="88"/>
      <c r="BZK61" s="88"/>
      <c r="BZL61" s="88"/>
      <c r="BZM61" s="88"/>
      <c r="BZN61" s="88"/>
      <c r="BZO61" s="88"/>
      <c r="BZP61" s="88"/>
      <c r="BZQ61" s="88"/>
      <c r="BZR61" s="88"/>
      <c r="BZS61" s="88"/>
      <c r="BZT61" s="88"/>
      <c r="BZU61" s="88"/>
      <c r="BZV61" s="88"/>
      <c r="BZW61" s="88"/>
      <c r="BZX61" s="88"/>
      <c r="BZY61" s="88"/>
      <c r="BZZ61" s="88"/>
      <c r="CAA61" s="88"/>
      <c r="CAB61" s="88"/>
      <c r="CAC61" s="88"/>
      <c r="CAD61" s="88"/>
      <c r="CAE61" s="88"/>
      <c r="CAF61" s="88"/>
      <c r="CAG61" s="88"/>
      <c r="CAH61" s="88"/>
      <c r="CAI61" s="88"/>
      <c r="CAJ61" s="88"/>
      <c r="CAK61" s="88"/>
      <c r="CAL61" s="88"/>
      <c r="CAM61" s="88"/>
      <c r="CAN61" s="88"/>
      <c r="CAO61" s="88"/>
      <c r="CAP61" s="88"/>
      <c r="CAQ61" s="88"/>
      <c r="CAR61" s="88"/>
      <c r="CAS61" s="88"/>
      <c r="CAT61" s="88"/>
      <c r="CAU61" s="88"/>
      <c r="CAV61" s="88"/>
      <c r="CAW61" s="88"/>
      <c r="CAX61" s="88"/>
      <c r="CAY61" s="88"/>
      <c r="CAZ61" s="88"/>
      <c r="CBA61" s="88"/>
      <c r="CBB61" s="88"/>
      <c r="CBC61" s="88"/>
      <c r="CBD61" s="88"/>
      <c r="CBE61" s="88"/>
      <c r="CBF61" s="88"/>
      <c r="CBG61" s="88"/>
      <c r="CBH61" s="88"/>
      <c r="CBI61" s="88"/>
      <c r="CBJ61" s="88"/>
      <c r="CBK61" s="88"/>
      <c r="CBL61" s="88"/>
      <c r="CBM61" s="88"/>
      <c r="CBN61" s="88"/>
      <c r="CBO61" s="88"/>
      <c r="CBP61" s="88"/>
      <c r="CBQ61" s="88"/>
      <c r="CBR61" s="88"/>
      <c r="CBS61" s="88"/>
      <c r="CBT61" s="88"/>
      <c r="CBU61" s="88"/>
      <c r="CBV61" s="88"/>
      <c r="CBW61" s="88"/>
      <c r="CBX61" s="88"/>
      <c r="CBY61" s="88"/>
      <c r="CBZ61" s="88"/>
      <c r="CCA61" s="88"/>
      <c r="CCB61" s="88"/>
      <c r="CCC61" s="88"/>
      <c r="CCD61" s="88"/>
      <c r="CCE61" s="88"/>
      <c r="CCF61" s="88"/>
      <c r="CCG61" s="88"/>
      <c r="CCH61" s="88"/>
      <c r="CCI61" s="88"/>
      <c r="CCJ61" s="88"/>
      <c r="CCK61" s="88"/>
      <c r="CCL61" s="88"/>
      <c r="CCM61" s="88"/>
      <c r="CCN61" s="88"/>
      <c r="CCO61" s="88"/>
      <c r="CCP61" s="88"/>
      <c r="CCQ61" s="88"/>
      <c r="CCR61" s="88"/>
      <c r="CCS61" s="88"/>
      <c r="CCT61" s="88"/>
      <c r="CCU61" s="88"/>
      <c r="CCV61" s="88"/>
      <c r="CCW61" s="88"/>
      <c r="CCX61" s="88"/>
      <c r="CCY61" s="88"/>
      <c r="CCZ61" s="88"/>
      <c r="CDA61" s="88"/>
      <c r="CDB61" s="88"/>
      <c r="CDC61" s="88"/>
      <c r="CDD61" s="88"/>
      <c r="CDE61" s="88"/>
      <c r="CDF61" s="88"/>
      <c r="CDG61" s="88"/>
      <c r="CDH61" s="88"/>
      <c r="CDI61" s="88"/>
      <c r="CDJ61" s="88"/>
      <c r="CDK61" s="88"/>
      <c r="CDL61" s="88"/>
      <c r="CDM61" s="88"/>
      <c r="CDN61" s="88"/>
      <c r="CDO61" s="88"/>
      <c r="CDP61" s="88"/>
      <c r="CDQ61" s="88"/>
      <c r="CDR61" s="88"/>
      <c r="CDS61" s="88"/>
      <c r="CDT61" s="88"/>
      <c r="CDU61" s="88"/>
      <c r="CDV61" s="88"/>
      <c r="CDW61" s="88"/>
      <c r="CDX61" s="88"/>
      <c r="CDY61" s="88"/>
      <c r="CDZ61" s="88"/>
      <c r="CEA61" s="88"/>
      <c r="CEB61" s="88"/>
      <c r="CEC61" s="88"/>
      <c r="CED61" s="88"/>
      <c r="CEE61" s="88"/>
      <c r="CEF61" s="88"/>
      <c r="CEG61" s="88"/>
      <c r="CEH61" s="88"/>
      <c r="CEI61" s="88"/>
      <c r="CEJ61" s="88"/>
      <c r="CEK61" s="88"/>
      <c r="CEL61" s="88"/>
      <c r="CEM61" s="88"/>
      <c r="CEN61" s="88"/>
      <c r="CEO61" s="88"/>
      <c r="CEP61" s="88"/>
      <c r="CEQ61" s="88"/>
      <c r="CER61" s="88"/>
      <c r="CES61" s="88"/>
      <c r="CET61" s="88"/>
      <c r="CEU61" s="88"/>
      <c r="CEV61" s="88"/>
      <c r="CEW61" s="88"/>
      <c r="CEX61" s="88"/>
      <c r="CEY61" s="88"/>
      <c r="CEZ61" s="88"/>
      <c r="CFA61" s="88"/>
      <c r="CFB61" s="88"/>
      <c r="CFC61" s="88"/>
      <c r="CFD61" s="88"/>
      <c r="CFE61" s="88"/>
      <c r="CFF61" s="88"/>
      <c r="CFG61" s="88"/>
      <c r="CFH61" s="88"/>
      <c r="CFI61" s="88"/>
      <c r="CFJ61" s="88"/>
      <c r="CFK61" s="88"/>
      <c r="CFL61" s="88"/>
      <c r="CFM61" s="88"/>
      <c r="CFN61" s="88"/>
      <c r="CFO61" s="88"/>
      <c r="CFP61" s="88"/>
      <c r="CFQ61" s="88"/>
      <c r="CFR61" s="88"/>
      <c r="CFS61" s="88"/>
      <c r="CFT61" s="88"/>
      <c r="CFU61" s="88"/>
      <c r="CFV61" s="88"/>
      <c r="CFW61" s="88"/>
      <c r="CFX61" s="88"/>
      <c r="CFY61" s="88"/>
      <c r="CFZ61" s="88"/>
      <c r="CGA61" s="88"/>
      <c r="CGB61" s="88"/>
      <c r="CGC61" s="88"/>
      <c r="CGD61" s="88"/>
      <c r="CGE61" s="88"/>
      <c r="CGF61" s="88"/>
      <c r="CGG61" s="88"/>
      <c r="CGH61" s="88"/>
      <c r="CGI61" s="88"/>
      <c r="CGJ61" s="88"/>
      <c r="CGK61" s="88"/>
      <c r="CGL61" s="88"/>
      <c r="CGM61" s="88"/>
      <c r="CGN61" s="88"/>
      <c r="CGO61" s="88"/>
      <c r="CGP61" s="88"/>
      <c r="CGQ61" s="88"/>
      <c r="CGR61" s="88"/>
      <c r="CGS61" s="88"/>
      <c r="CGT61" s="88"/>
      <c r="CGU61" s="88"/>
      <c r="CGV61" s="88"/>
      <c r="CGW61" s="88"/>
      <c r="CGX61" s="88"/>
      <c r="CGY61" s="88"/>
      <c r="CGZ61" s="88"/>
      <c r="CHA61" s="88"/>
      <c r="CHB61" s="88"/>
      <c r="CHC61" s="88"/>
      <c r="CHD61" s="88"/>
      <c r="CHE61" s="88"/>
      <c r="CHF61" s="88"/>
      <c r="CHG61" s="88"/>
      <c r="CHH61" s="88"/>
      <c r="CHI61" s="88"/>
      <c r="CHJ61" s="88"/>
      <c r="CHK61" s="88"/>
      <c r="CHL61" s="88"/>
      <c r="CHM61" s="88"/>
      <c r="CHN61" s="88"/>
      <c r="CHO61" s="88"/>
      <c r="CHP61" s="88"/>
      <c r="CHQ61" s="88"/>
      <c r="CHR61" s="88"/>
      <c r="CHS61" s="88"/>
      <c r="CHT61" s="88"/>
      <c r="CHU61" s="88"/>
      <c r="CHV61" s="88"/>
      <c r="CHW61" s="88"/>
      <c r="CHX61" s="88"/>
      <c r="CHY61" s="88"/>
      <c r="CHZ61" s="88"/>
      <c r="CIA61" s="88"/>
      <c r="CIB61" s="88"/>
      <c r="CIC61" s="88"/>
      <c r="CID61" s="88"/>
      <c r="CIE61" s="88"/>
      <c r="CIF61" s="88"/>
      <c r="CIG61" s="88"/>
      <c r="CIH61" s="88"/>
      <c r="CII61" s="88"/>
      <c r="CIJ61" s="88"/>
      <c r="CIK61" s="88"/>
      <c r="CIL61" s="88"/>
      <c r="CIM61" s="88"/>
      <c r="CIN61" s="88"/>
      <c r="CIO61" s="88"/>
      <c r="CIP61" s="88"/>
      <c r="CIQ61" s="88"/>
      <c r="CIR61" s="88"/>
      <c r="CIS61" s="88"/>
      <c r="CIT61" s="88"/>
      <c r="CIU61" s="88"/>
      <c r="CIV61" s="88"/>
      <c r="CIW61" s="88"/>
      <c r="CIX61" s="88"/>
      <c r="CIY61" s="88"/>
      <c r="CIZ61" s="88"/>
      <c r="CJA61" s="88"/>
      <c r="CJB61" s="88"/>
      <c r="CJC61" s="88"/>
      <c r="CJD61" s="88"/>
      <c r="CJE61" s="88"/>
      <c r="CJF61" s="88"/>
      <c r="CJG61" s="88"/>
      <c r="CJH61" s="88"/>
      <c r="CJI61" s="88"/>
      <c r="CJJ61" s="88"/>
      <c r="CJK61" s="88"/>
      <c r="CJL61" s="88"/>
      <c r="CJM61" s="88"/>
      <c r="CJN61" s="88"/>
      <c r="CJO61" s="88"/>
      <c r="CJP61" s="88"/>
      <c r="CJQ61" s="88"/>
      <c r="CJR61" s="88"/>
      <c r="CJS61" s="88"/>
      <c r="CJT61" s="88"/>
      <c r="CJU61" s="88"/>
      <c r="CJV61" s="88"/>
      <c r="CJW61" s="88"/>
      <c r="CJX61" s="88"/>
      <c r="CJY61" s="88"/>
      <c r="CJZ61" s="88"/>
      <c r="CKA61" s="88"/>
      <c r="CKB61" s="88"/>
      <c r="CKC61" s="88"/>
      <c r="CKD61" s="88"/>
      <c r="CKE61" s="88"/>
      <c r="CKF61" s="88"/>
      <c r="CKG61" s="88"/>
      <c r="CKH61" s="88"/>
      <c r="CKI61" s="88"/>
      <c r="CKJ61" s="88"/>
      <c r="CKK61" s="88"/>
      <c r="CKL61" s="88"/>
      <c r="CKM61" s="88"/>
      <c r="CKN61" s="88"/>
      <c r="CKO61" s="88"/>
      <c r="CKP61" s="88"/>
      <c r="CKQ61" s="88"/>
      <c r="CKR61" s="88"/>
      <c r="CKS61" s="88"/>
      <c r="CKT61" s="88"/>
      <c r="CKU61" s="88"/>
      <c r="CKV61" s="88"/>
      <c r="CKW61" s="88"/>
      <c r="CKX61" s="88"/>
      <c r="CKY61" s="88"/>
      <c r="CKZ61" s="88"/>
      <c r="CLA61" s="88"/>
      <c r="CLB61" s="88"/>
      <c r="CLC61" s="88"/>
      <c r="CLD61" s="88"/>
      <c r="CLE61" s="88"/>
      <c r="CLF61" s="88"/>
      <c r="CLG61" s="88"/>
      <c r="CLH61" s="88"/>
      <c r="CLI61" s="88"/>
      <c r="CLJ61" s="88"/>
      <c r="CLK61" s="88"/>
      <c r="CLL61" s="88"/>
      <c r="CLM61" s="88"/>
      <c r="CLN61" s="88"/>
      <c r="CLO61" s="88"/>
      <c r="CLP61" s="88"/>
      <c r="CLQ61" s="88"/>
      <c r="CLR61" s="88"/>
      <c r="CLS61" s="88"/>
      <c r="CLT61" s="88"/>
      <c r="CLU61" s="88"/>
      <c r="CLV61" s="88"/>
      <c r="CLW61" s="88"/>
      <c r="CLX61" s="88"/>
      <c r="CLY61" s="88"/>
      <c r="CLZ61" s="88"/>
      <c r="CMA61" s="88"/>
      <c r="CMB61" s="88"/>
      <c r="CMC61" s="88"/>
      <c r="CMD61" s="88"/>
      <c r="CME61" s="88"/>
      <c r="CMF61" s="88"/>
      <c r="CMG61" s="88"/>
      <c r="CMH61" s="88"/>
      <c r="CMI61" s="88"/>
      <c r="CMJ61" s="88"/>
      <c r="CMK61" s="88"/>
      <c r="CML61" s="88"/>
      <c r="CMM61" s="88"/>
      <c r="CMN61" s="88"/>
      <c r="CMO61" s="88"/>
      <c r="CMP61" s="88"/>
      <c r="CMQ61" s="88"/>
      <c r="CMR61" s="88"/>
      <c r="CMS61" s="88"/>
      <c r="CMT61" s="88"/>
      <c r="CMU61" s="88"/>
      <c r="CMV61" s="88"/>
      <c r="CMW61" s="88"/>
      <c r="CMX61" s="88"/>
      <c r="CMY61" s="88"/>
      <c r="CMZ61" s="88"/>
      <c r="CNA61" s="88"/>
      <c r="CNB61" s="88"/>
      <c r="CNC61" s="88"/>
      <c r="CND61" s="88"/>
      <c r="CNE61" s="88"/>
      <c r="CNF61" s="88"/>
      <c r="CNG61" s="88"/>
      <c r="CNH61" s="88"/>
      <c r="CNI61" s="88"/>
      <c r="CNJ61" s="88"/>
      <c r="CNK61" s="88"/>
      <c r="CNL61" s="88"/>
      <c r="CNM61" s="88"/>
      <c r="CNN61" s="88"/>
      <c r="CNO61" s="88"/>
      <c r="CNP61" s="88"/>
      <c r="CNQ61" s="88"/>
      <c r="CNR61" s="88"/>
      <c r="CNS61" s="88"/>
      <c r="CNT61" s="88"/>
      <c r="CNU61" s="88"/>
      <c r="CNV61" s="88"/>
      <c r="CNW61" s="88"/>
      <c r="CNX61" s="88"/>
      <c r="CNY61" s="88"/>
      <c r="CNZ61" s="88"/>
      <c r="COA61" s="88"/>
      <c r="COB61" s="88"/>
      <c r="COC61" s="88"/>
      <c r="COD61" s="88"/>
      <c r="COE61" s="88"/>
      <c r="COF61" s="88"/>
      <c r="COG61" s="88"/>
      <c r="COH61" s="88"/>
      <c r="COI61" s="88"/>
      <c r="COJ61" s="88"/>
      <c r="COK61" s="88"/>
      <c r="COL61" s="88"/>
      <c r="COM61" s="88"/>
      <c r="CON61" s="88"/>
      <c r="COO61" s="88"/>
      <c r="COP61" s="88"/>
      <c r="COQ61" s="88"/>
      <c r="COR61" s="88"/>
      <c r="COS61" s="88"/>
      <c r="COT61" s="88"/>
      <c r="COU61" s="88"/>
      <c r="COV61" s="88"/>
      <c r="COW61" s="88"/>
      <c r="COX61" s="88"/>
      <c r="COY61" s="88"/>
      <c r="COZ61" s="88"/>
      <c r="CPA61" s="88"/>
      <c r="CPB61" s="88"/>
      <c r="CPC61" s="88"/>
      <c r="CPD61" s="88"/>
      <c r="CPE61" s="88"/>
      <c r="CPF61" s="88"/>
      <c r="CPG61" s="88"/>
      <c r="CPH61" s="88"/>
      <c r="CPI61" s="88"/>
      <c r="CPJ61" s="88"/>
      <c r="CPK61" s="88"/>
      <c r="CPL61" s="88"/>
      <c r="CPM61" s="88"/>
      <c r="CPN61" s="88"/>
      <c r="CPO61" s="88"/>
      <c r="CPP61" s="88"/>
      <c r="CPQ61" s="88"/>
      <c r="CPR61" s="88"/>
      <c r="CPS61" s="88"/>
      <c r="CPT61" s="88"/>
      <c r="CPU61" s="88"/>
      <c r="CPV61" s="88"/>
      <c r="CPW61" s="88"/>
      <c r="CPX61" s="88"/>
      <c r="CPY61" s="88"/>
      <c r="CPZ61" s="88"/>
      <c r="CQA61" s="88"/>
      <c r="CQB61" s="88"/>
      <c r="CQC61" s="88"/>
      <c r="CQD61" s="88"/>
      <c r="CQE61" s="88"/>
      <c r="CQF61" s="88"/>
      <c r="CQG61" s="88"/>
      <c r="CQH61" s="88"/>
      <c r="CQI61" s="88"/>
      <c r="CQJ61" s="88"/>
      <c r="CQK61" s="88"/>
      <c r="CQL61" s="88"/>
      <c r="CQM61" s="88"/>
      <c r="CQN61" s="88"/>
      <c r="CQO61" s="88"/>
      <c r="CQP61" s="88"/>
      <c r="CQQ61" s="88"/>
      <c r="CQR61" s="88"/>
      <c r="CQS61" s="88"/>
      <c r="CQT61" s="88"/>
      <c r="CQU61" s="88"/>
      <c r="CQV61" s="88"/>
      <c r="CQW61" s="88"/>
      <c r="CQX61" s="88"/>
      <c r="CQY61" s="88"/>
      <c r="CQZ61" s="88"/>
      <c r="CRA61" s="88"/>
      <c r="CRB61" s="88"/>
      <c r="CRC61" s="88"/>
      <c r="CRD61" s="88"/>
      <c r="CRE61" s="88"/>
      <c r="CRF61" s="88"/>
      <c r="CRG61" s="88"/>
      <c r="CRH61" s="88"/>
      <c r="CRI61" s="88"/>
      <c r="CRJ61" s="88"/>
      <c r="CRK61" s="88"/>
      <c r="CRL61" s="88"/>
      <c r="CRM61" s="88"/>
      <c r="CRN61" s="88"/>
      <c r="CRO61" s="88"/>
      <c r="CRP61" s="88"/>
      <c r="CRQ61" s="88"/>
      <c r="CRR61" s="88"/>
      <c r="CRS61" s="88"/>
      <c r="CRT61" s="88"/>
      <c r="CRU61" s="88"/>
      <c r="CRV61" s="88"/>
      <c r="CRW61" s="88"/>
      <c r="CRX61" s="88"/>
      <c r="CRY61" s="88"/>
      <c r="CRZ61" s="88"/>
      <c r="CSA61" s="88"/>
      <c r="CSB61" s="88"/>
      <c r="CSC61" s="88"/>
      <c r="CSD61" s="88"/>
      <c r="CSE61" s="88"/>
      <c r="CSF61" s="88"/>
      <c r="CSG61" s="88"/>
      <c r="CSH61" s="88"/>
      <c r="CSI61" s="88"/>
      <c r="CSJ61" s="88"/>
      <c r="CSK61" s="88"/>
      <c r="CSL61" s="88"/>
      <c r="CSM61" s="88"/>
      <c r="CSN61" s="88"/>
      <c r="CSO61" s="88"/>
      <c r="CSP61" s="88"/>
      <c r="CSQ61" s="88"/>
      <c r="CSR61" s="88"/>
      <c r="CSS61" s="88"/>
      <c r="CST61" s="88"/>
      <c r="CSU61" s="88"/>
      <c r="CSV61" s="88"/>
      <c r="CSW61" s="88"/>
      <c r="CSX61" s="88"/>
      <c r="CSY61" s="88"/>
      <c r="CSZ61" s="88"/>
      <c r="CTA61" s="88"/>
      <c r="CTB61" s="88"/>
      <c r="CTC61" s="88"/>
      <c r="CTD61" s="88"/>
      <c r="CTE61" s="88"/>
      <c r="CTF61" s="88"/>
      <c r="CTG61" s="88"/>
      <c r="CTH61" s="88"/>
      <c r="CTI61" s="88"/>
      <c r="CTJ61" s="88"/>
      <c r="CTK61" s="88"/>
      <c r="CTL61" s="88"/>
      <c r="CTM61" s="88"/>
      <c r="CTN61" s="88"/>
      <c r="CTO61" s="88"/>
      <c r="CTP61" s="88"/>
      <c r="CTQ61" s="88"/>
      <c r="CTR61" s="88"/>
      <c r="CTS61" s="88"/>
      <c r="CTT61" s="88"/>
      <c r="CTU61" s="88"/>
      <c r="CTV61" s="88"/>
      <c r="CTW61" s="88"/>
      <c r="CTX61" s="88"/>
      <c r="CTY61" s="88"/>
      <c r="CTZ61" s="88"/>
      <c r="CUA61" s="88"/>
      <c r="CUB61" s="88"/>
      <c r="CUC61" s="88"/>
      <c r="CUD61" s="88"/>
      <c r="CUE61" s="88"/>
      <c r="CUF61" s="88"/>
      <c r="CUG61" s="88"/>
      <c r="CUH61" s="88"/>
      <c r="CUI61" s="88"/>
      <c r="CUJ61" s="88"/>
      <c r="CUK61" s="88"/>
      <c r="CUL61" s="88"/>
      <c r="CUM61" s="88"/>
      <c r="CUN61" s="88"/>
      <c r="CUO61" s="88"/>
      <c r="CUP61" s="88"/>
      <c r="CUQ61" s="88"/>
      <c r="CUR61" s="88"/>
      <c r="CUS61" s="88"/>
      <c r="CUT61" s="88"/>
      <c r="CUU61" s="88"/>
      <c r="CUV61" s="88"/>
      <c r="CUW61" s="88"/>
      <c r="CUX61" s="88"/>
      <c r="CUY61" s="88"/>
      <c r="CUZ61" s="88"/>
      <c r="CVA61" s="88"/>
      <c r="CVB61" s="88"/>
      <c r="CVC61" s="88"/>
      <c r="CVD61" s="88"/>
      <c r="CVE61" s="88"/>
      <c r="CVF61" s="88"/>
      <c r="CVG61" s="88"/>
      <c r="CVH61" s="88"/>
      <c r="CVI61" s="88"/>
      <c r="CVJ61" s="88"/>
      <c r="CVK61" s="88"/>
      <c r="CVL61" s="88"/>
      <c r="CVM61" s="88"/>
      <c r="CVN61" s="88"/>
      <c r="CVO61" s="88"/>
      <c r="CVP61" s="88"/>
      <c r="CVQ61" s="88"/>
      <c r="CVR61" s="88"/>
      <c r="CVS61" s="88"/>
      <c r="CVT61" s="88"/>
      <c r="CVU61" s="88"/>
      <c r="CVV61" s="88"/>
      <c r="CVW61" s="88"/>
      <c r="CVX61" s="88"/>
      <c r="CVY61" s="88"/>
      <c r="CVZ61" s="88"/>
      <c r="CWA61" s="88"/>
      <c r="CWB61" s="88"/>
      <c r="CWC61" s="88"/>
      <c r="CWD61" s="88"/>
      <c r="CWE61" s="88"/>
      <c r="CWF61" s="88"/>
      <c r="CWG61" s="88"/>
      <c r="CWH61" s="88"/>
      <c r="CWI61" s="88"/>
      <c r="CWJ61" s="88"/>
      <c r="CWK61" s="88"/>
      <c r="CWL61" s="88"/>
      <c r="CWM61" s="88"/>
      <c r="CWN61" s="88"/>
      <c r="CWO61" s="88"/>
      <c r="CWP61" s="88"/>
      <c r="CWQ61" s="88"/>
      <c r="CWR61" s="88"/>
      <c r="CWS61" s="88"/>
      <c r="CWT61" s="88"/>
      <c r="CWU61" s="88"/>
      <c r="CWV61" s="88"/>
      <c r="CWW61" s="88"/>
      <c r="CWX61" s="88"/>
      <c r="CWY61" s="88"/>
      <c r="CWZ61" s="88"/>
      <c r="CXA61" s="88"/>
      <c r="CXB61" s="88"/>
      <c r="CXC61" s="88"/>
      <c r="CXD61" s="88"/>
      <c r="CXE61" s="88"/>
      <c r="CXF61" s="88"/>
      <c r="CXG61" s="88"/>
      <c r="CXH61" s="88"/>
      <c r="CXI61" s="88"/>
      <c r="CXJ61" s="88"/>
      <c r="CXK61" s="88"/>
      <c r="CXL61" s="88"/>
      <c r="CXM61" s="88"/>
      <c r="CXN61" s="88"/>
      <c r="CXO61" s="88"/>
      <c r="CXP61" s="88"/>
      <c r="CXQ61" s="88"/>
      <c r="CXR61" s="88"/>
      <c r="CXS61" s="88"/>
      <c r="CXT61" s="88"/>
      <c r="CXU61" s="88"/>
      <c r="CXV61" s="88"/>
      <c r="CXW61" s="88"/>
      <c r="CXX61" s="88"/>
      <c r="CXY61" s="88"/>
      <c r="CXZ61" s="88"/>
      <c r="CYA61" s="88"/>
      <c r="CYB61" s="88"/>
      <c r="CYC61" s="88"/>
      <c r="CYD61" s="88"/>
      <c r="CYE61" s="88"/>
      <c r="CYF61" s="88"/>
      <c r="CYG61" s="88"/>
      <c r="CYH61" s="88"/>
      <c r="CYI61" s="88"/>
      <c r="CYJ61" s="88"/>
      <c r="CYK61" s="88"/>
      <c r="CYL61" s="88"/>
      <c r="CYM61" s="88"/>
      <c r="CYN61" s="88"/>
      <c r="CYO61" s="88"/>
      <c r="CYP61" s="88"/>
      <c r="CYQ61" s="88"/>
      <c r="CYR61" s="88"/>
      <c r="CYS61" s="88"/>
      <c r="CYT61" s="88"/>
      <c r="CYU61" s="88"/>
      <c r="CYV61" s="88"/>
      <c r="CYW61" s="88"/>
      <c r="CYX61" s="88"/>
      <c r="CYY61" s="88"/>
      <c r="CYZ61" s="88"/>
      <c r="CZA61" s="88"/>
      <c r="CZB61" s="88"/>
      <c r="CZC61" s="88"/>
      <c r="CZD61" s="88"/>
      <c r="CZE61" s="88"/>
      <c r="CZF61" s="88"/>
      <c r="CZG61" s="88"/>
      <c r="CZH61" s="88"/>
      <c r="CZI61" s="88"/>
      <c r="CZJ61" s="88"/>
      <c r="CZK61" s="88"/>
      <c r="CZL61" s="88"/>
      <c r="CZM61" s="88"/>
      <c r="CZN61" s="88"/>
      <c r="CZO61" s="88"/>
      <c r="CZP61" s="88"/>
      <c r="CZQ61" s="88"/>
      <c r="CZR61" s="88"/>
      <c r="CZS61" s="88"/>
      <c r="CZT61" s="88"/>
      <c r="CZU61" s="88"/>
      <c r="CZV61" s="88"/>
      <c r="CZW61" s="88"/>
      <c r="CZX61" s="88"/>
      <c r="CZY61" s="88"/>
      <c r="CZZ61" s="88"/>
      <c r="DAA61" s="88"/>
      <c r="DAB61" s="88"/>
      <c r="DAC61" s="88"/>
      <c r="DAD61" s="88"/>
      <c r="DAE61" s="88"/>
      <c r="DAF61" s="88"/>
      <c r="DAG61" s="88"/>
      <c r="DAH61" s="88"/>
      <c r="DAI61" s="88"/>
      <c r="DAJ61" s="88"/>
      <c r="DAK61" s="88"/>
      <c r="DAL61" s="88"/>
      <c r="DAM61" s="88"/>
      <c r="DAN61" s="88"/>
      <c r="DAO61" s="88"/>
      <c r="DAP61" s="88"/>
      <c r="DAQ61" s="88"/>
      <c r="DAR61" s="88"/>
      <c r="DAS61" s="88"/>
      <c r="DAT61" s="88"/>
      <c r="DAU61" s="88"/>
      <c r="DAV61" s="88"/>
      <c r="DAW61" s="88"/>
      <c r="DAX61" s="88"/>
      <c r="DAY61" s="88"/>
      <c r="DAZ61" s="88"/>
      <c r="DBA61" s="88"/>
      <c r="DBB61" s="88"/>
      <c r="DBC61" s="88"/>
      <c r="DBD61" s="88"/>
      <c r="DBE61" s="88"/>
      <c r="DBF61" s="88"/>
      <c r="DBG61" s="88"/>
      <c r="DBH61" s="88"/>
      <c r="DBI61" s="88"/>
      <c r="DBJ61" s="88"/>
      <c r="DBK61" s="88"/>
      <c r="DBL61" s="88"/>
      <c r="DBM61" s="88"/>
      <c r="DBN61" s="88"/>
      <c r="DBO61" s="88"/>
      <c r="DBP61" s="88"/>
      <c r="DBQ61" s="88"/>
      <c r="DBR61" s="88"/>
      <c r="DBS61" s="88"/>
      <c r="DBT61" s="88"/>
      <c r="DBU61" s="88"/>
      <c r="DBV61" s="88"/>
      <c r="DBW61" s="88"/>
      <c r="DBX61" s="88"/>
      <c r="DBY61" s="88"/>
      <c r="DBZ61" s="88"/>
      <c r="DCA61" s="88"/>
      <c r="DCB61" s="88"/>
      <c r="DCC61" s="88"/>
      <c r="DCD61" s="88"/>
      <c r="DCE61" s="88"/>
      <c r="DCF61" s="88"/>
      <c r="DCG61" s="88"/>
      <c r="DCH61" s="88"/>
      <c r="DCI61" s="88"/>
      <c r="DCJ61" s="88"/>
      <c r="DCK61" s="88"/>
      <c r="DCL61" s="88"/>
      <c r="DCM61" s="88"/>
      <c r="DCN61" s="88"/>
      <c r="DCO61" s="88"/>
      <c r="DCP61" s="88"/>
      <c r="DCQ61" s="88"/>
      <c r="DCR61" s="88"/>
      <c r="DCS61" s="88"/>
      <c r="DCT61" s="88"/>
      <c r="DCU61" s="88"/>
      <c r="DCV61" s="88"/>
      <c r="DCW61" s="88"/>
      <c r="DCX61" s="88"/>
      <c r="DCY61" s="88"/>
      <c r="DCZ61" s="88"/>
      <c r="DDA61" s="88"/>
      <c r="DDB61" s="88"/>
      <c r="DDC61" s="88"/>
      <c r="DDD61" s="88"/>
      <c r="DDE61" s="88"/>
      <c r="DDF61" s="88"/>
      <c r="DDG61" s="88"/>
      <c r="DDH61" s="88"/>
      <c r="DDI61" s="88"/>
      <c r="DDJ61" s="88"/>
      <c r="DDK61" s="88"/>
      <c r="DDL61" s="88"/>
      <c r="DDM61" s="88"/>
      <c r="DDN61" s="88"/>
      <c r="DDO61" s="88"/>
      <c r="DDP61" s="88"/>
      <c r="DDQ61" s="88"/>
      <c r="DDR61" s="88"/>
      <c r="DDS61" s="88"/>
      <c r="DDT61" s="88"/>
      <c r="DDU61" s="88"/>
      <c r="DDV61" s="88"/>
      <c r="DDW61" s="88"/>
      <c r="DDX61" s="88"/>
      <c r="DDY61" s="88"/>
      <c r="DDZ61" s="88"/>
      <c r="DEA61" s="88"/>
      <c r="DEB61" s="88"/>
      <c r="DEC61" s="88"/>
      <c r="DED61" s="88"/>
      <c r="DEE61" s="88"/>
      <c r="DEF61" s="88"/>
      <c r="DEG61" s="88"/>
      <c r="DEH61" s="88"/>
      <c r="DEI61" s="88"/>
      <c r="DEJ61" s="88"/>
      <c r="DEK61" s="88"/>
      <c r="DEL61" s="88"/>
      <c r="DEM61" s="88"/>
      <c r="DEN61" s="88"/>
      <c r="DEO61" s="88"/>
      <c r="DEP61" s="88"/>
      <c r="DEQ61" s="88"/>
      <c r="DER61" s="88"/>
      <c r="DES61" s="88"/>
      <c r="DET61" s="88"/>
      <c r="DEU61" s="88"/>
      <c r="DEV61" s="88"/>
      <c r="DEW61" s="88"/>
      <c r="DEX61" s="88"/>
      <c r="DEY61" s="88"/>
      <c r="DEZ61" s="88"/>
      <c r="DFA61" s="88"/>
      <c r="DFB61" s="88"/>
      <c r="DFC61" s="88"/>
      <c r="DFD61" s="88"/>
      <c r="DFE61" s="88"/>
      <c r="DFF61" s="88"/>
      <c r="DFG61" s="88"/>
      <c r="DFH61" s="88"/>
      <c r="DFI61" s="88"/>
      <c r="DFJ61" s="88"/>
      <c r="DFK61" s="88"/>
      <c r="DFL61" s="88"/>
      <c r="DFM61" s="88"/>
      <c r="DFN61" s="88"/>
      <c r="DFO61" s="88"/>
      <c r="DFP61" s="88"/>
      <c r="DFQ61" s="88"/>
      <c r="DFR61" s="88"/>
      <c r="DFS61" s="88"/>
      <c r="DFT61" s="88"/>
      <c r="DFU61" s="88"/>
      <c r="DFV61" s="88"/>
      <c r="DFW61" s="88"/>
      <c r="DFX61" s="88"/>
      <c r="DFY61" s="88"/>
      <c r="DFZ61" s="88"/>
      <c r="DGA61" s="88"/>
      <c r="DGB61" s="88"/>
      <c r="DGC61" s="88"/>
      <c r="DGD61" s="88"/>
      <c r="DGE61" s="88"/>
      <c r="DGF61" s="88"/>
      <c r="DGG61" s="88"/>
      <c r="DGH61" s="88"/>
      <c r="DGI61" s="88"/>
      <c r="DGJ61" s="88"/>
      <c r="DGK61" s="88"/>
      <c r="DGL61" s="88"/>
      <c r="DGM61" s="88"/>
      <c r="DGN61" s="88"/>
      <c r="DGO61" s="88"/>
      <c r="DGP61" s="88"/>
      <c r="DGQ61" s="88"/>
      <c r="DGR61" s="88"/>
      <c r="DGS61" s="88"/>
      <c r="DGT61" s="88"/>
      <c r="DGU61" s="88"/>
      <c r="DGV61" s="88"/>
      <c r="DGW61" s="88"/>
      <c r="DGX61" s="88"/>
      <c r="DGY61" s="88"/>
      <c r="DGZ61" s="88"/>
      <c r="DHA61" s="88"/>
      <c r="DHB61" s="88"/>
      <c r="DHC61" s="88"/>
      <c r="DHD61" s="88"/>
      <c r="DHE61" s="88"/>
      <c r="DHF61" s="88"/>
      <c r="DHG61" s="88"/>
      <c r="DHH61" s="88"/>
      <c r="DHI61" s="88"/>
      <c r="DHJ61" s="88"/>
      <c r="DHK61" s="88"/>
      <c r="DHL61" s="88"/>
      <c r="DHM61" s="88"/>
      <c r="DHN61" s="88"/>
      <c r="DHO61" s="88"/>
      <c r="DHP61" s="88"/>
      <c r="DHQ61" s="88"/>
      <c r="DHR61" s="88"/>
      <c r="DHS61" s="88"/>
      <c r="DHT61" s="88"/>
      <c r="DHU61" s="88"/>
      <c r="DHV61" s="88"/>
      <c r="DHW61" s="88"/>
      <c r="DHX61" s="88"/>
      <c r="DHY61" s="88"/>
      <c r="DHZ61" s="88"/>
      <c r="DIA61" s="88"/>
      <c r="DIB61" s="88"/>
      <c r="DIC61" s="88"/>
      <c r="DID61" s="88"/>
      <c r="DIE61" s="88"/>
      <c r="DIF61" s="88"/>
      <c r="DIG61" s="88"/>
      <c r="DIH61" s="88"/>
      <c r="DII61" s="88"/>
      <c r="DIJ61" s="88"/>
      <c r="DIK61" s="88"/>
      <c r="DIL61" s="88"/>
      <c r="DIM61" s="88"/>
      <c r="DIN61" s="88"/>
      <c r="DIO61" s="88"/>
      <c r="DIP61" s="88"/>
      <c r="DIQ61" s="88"/>
      <c r="DIR61" s="88"/>
      <c r="DIS61" s="88"/>
      <c r="DIT61" s="88"/>
      <c r="DIU61" s="88"/>
      <c r="DIV61" s="88"/>
      <c r="DIW61" s="88"/>
      <c r="DIX61" s="88"/>
      <c r="DIY61" s="88"/>
      <c r="DIZ61" s="88"/>
      <c r="DJA61" s="88"/>
      <c r="DJB61" s="88"/>
      <c r="DJC61" s="88"/>
      <c r="DJD61" s="88"/>
      <c r="DJE61" s="88"/>
      <c r="DJF61" s="88"/>
      <c r="DJG61" s="88"/>
      <c r="DJH61" s="88"/>
      <c r="DJI61" s="88"/>
      <c r="DJJ61" s="88"/>
      <c r="DJK61" s="88"/>
      <c r="DJL61" s="88"/>
      <c r="DJM61" s="88"/>
      <c r="DJN61" s="88"/>
      <c r="DJO61" s="88"/>
      <c r="DJP61" s="88"/>
      <c r="DJQ61" s="88"/>
      <c r="DJR61" s="88"/>
      <c r="DJS61" s="88"/>
      <c r="DJT61" s="88"/>
      <c r="DJU61" s="88"/>
      <c r="DJV61" s="88"/>
      <c r="DJW61" s="88"/>
      <c r="DJX61" s="88"/>
      <c r="DJY61" s="88"/>
      <c r="DJZ61" s="88"/>
      <c r="DKA61" s="88"/>
      <c r="DKB61" s="88"/>
      <c r="DKC61" s="88"/>
      <c r="DKD61" s="88"/>
      <c r="DKE61" s="88"/>
      <c r="DKF61" s="88"/>
      <c r="DKG61" s="88"/>
      <c r="DKH61" s="88"/>
      <c r="DKI61" s="88"/>
      <c r="DKJ61" s="88"/>
      <c r="DKK61" s="88"/>
      <c r="DKL61" s="88"/>
      <c r="DKM61" s="88"/>
      <c r="DKN61" s="88"/>
      <c r="DKO61" s="88"/>
      <c r="DKP61" s="88"/>
      <c r="DKQ61" s="88"/>
      <c r="DKR61" s="88"/>
      <c r="DKS61" s="88"/>
      <c r="DKT61" s="88"/>
      <c r="DKU61" s="88"/>
      <c r="DKV61" s="88"/>
      <c r="DKW61" s="88"/>
      <c r="DKX61" s="88"/>
      <c r="DKY61" s="88"/>
      <c r="DKZ61" s="88"/>
      <c r="DLA61" s="88"/>
      <c r="DLB61" s="88"/>
      <c r="DLC61" s="88"/>
      <c r="DLD61" s="88"/>
      <c r="DLE61" s="88"/>
      <c r="DLF61" s="88"/>
      <c r="DLG61" s="88"/>
      <c r="DLH61" s="88"/>
      <c r="DLI61" s="88"/>
      <c r="DLJ61" s="88"/>
      <c r="DLK61" s="88"/>
      <c r="DLL61" s="88"/>
      <c r="DLM61" s="88"/>
      <c r="DLN61" s="88"/>
      <c r="DLO61" s="88"/>
      <c r="DLP61" s="88"/>
      <c r="DLQ61" s="88"/>
      <c r="DLR61" s="88"/>
      <c r="DLS61" s="88"/>
      <c r="DLT61" s="88"/>
      <c r="DLU61" s="88"/>
      <c r="DLV61" s="88"/>
      <c r="DLW61" s="88"/>
      <c r="DLX61" s="88"/>
      <c r="DLY61" s="88"/>
      <c r="DLZ61" s="88"/>
      <c r="DMA61" s="88"/>
      <c r="DMB61" s="88"/>
      <c r="DMC61" s="88"/>
      <c r="DMD61" s="88"/>
      <c r="DME61" s="88"/>
      <c r="DMF61" s="88"/>
      <c r="DMG61" s="88"/>
      <c r="DMH61" s="88"/>
      <c r="DMI61" s="88"/>
      <c r="DMJ61" s="88"/>
      <c r="DMK61" s="88"/>
      <c r="DML61" s="88"/>
      <c r="DMM61" s="88"/>
      <c r="DMN61" s="88"/>
      <c r="DMO61" s="88"/>
      <c r="DMP61" s="88"/>
      <c r="DMQ61" s="88"/>
      <c r="DMR61" s="88"/>
      <c r="DMS61" s="88"/>
      <c r="DMT61" s="88"/>
      <c r="DMU61" s="88"/>
      <c r="DMV61" s="88"/>
      <c r="DMW61" s="88"/>
      <c r="DMX61" s="88"/>
      <c r="DMY61" s="88"/>
      <c r="DMZ61" s="88"/>
      <c r="DNA61" s="88"/>
      <c r="DNB61" s="88"/>
      <c r="DNC61" s="88"/>
      <c r="DND61" s="88"/>
      <c r="DNE61" s="88"/>
      <c r="DNF61" s="88"/>
      <c r="DNG61" s="88"/>
      <c r="DNH61" s="88"/>
      <c r="DNI61" s="88"/>
      <c r="DNJ61" s="88"/>
      <c r="DNK61" s="88"/>
      <c r="DNL61" s="88"/>
      <c r="DNM61" s="88"/>
      <c r="DNN61" s="88"/>
      <c r="DNO61" s="88"/>
      <c r="DNP61" s="88"/>
      <c r="DNQ61" s="88"/>
      <c r="DNR61" s="88"/>
      <c r="DNS61" s="88"/>
      <c r="DNT61" s="88"/>
      <c r="DNU61" s="88"/>
      <c r="DNV61" s="88"/>
      <c r="DNW61" s="88"/>
      <c r="DNX61" s="88"/>
      <c r="DNY61" s="88"/>
      <c r="DNZ61" s="88"/>
      <c r="DOA61" s="88"/>
      <c r="DOB61" s="88"/>
      <c r="DOC61" s="88"/>
      <c r="DOD61" s="88"/>
      <c r="DOE61" s="88"/>
      <c r="DOF61" s="88"/>
      <c r="DOG61" s="88"/>
      <c r="DOH61" s="88"/>
      <c r="DOI61" s="88"/>
      <c r="DOJ61" s="88"/>
      <c r="DOK61" s="88"/>
      <c r="DOL61" s="88"/>
      <c r="DOM61" s="88"/>
      <c r="DON61" s="88"/>
      <c r="DOO61" s="88"/>
      <c r="DOP61" s="88"/>
      <c r="DOQ61" s="88"/>
      <c r="DOR61" s="88"/>
      <c r="DOS61" s="88"/>
      <c r="DOT61" s="88"/>
      <c r="DOU61" s="88"/>
      <c r="DOV61" s="88"/>
      <c r="DOW61" s="88"/>
      <c r="DOX61" s="88"/>
      <c r="DOY61" s="88"/>
      <c r="DOZ61" s="88"/>
      <c r="DPA61" s="88"/>
      <c r="DPB61" s="88"/>
      <c r="DPC61" s="88"/>
      <c r="DPD61" s="88"/>
      <c r="DPE61" s="88"/>
      <c r="DPF61" s="88"/>
      <c r="DPG61" s="88"/>
      <c r="DPH61" s="88"/>
      <c r="DPI61" s="88"/>
      <c r="DPJ61" s="88"/>
      <c r="DPK61" s="88"/>
      <c r="DPL61" s="88"/>
      <c r="DPM61" s="88"/>
      <c r="DPN61" s="88"/>
      <c r="DPO61" s="88"/>
      <c r="DPP61" s="88"/>
      <c r="DPQ61" s="88"/>
      <c r="DPR61" s="88"/>
      <c r="DPS61" s="88"/>
      <c r="DPT61" s="88"/>
      <c r="DPU61" s="88"/>
      <c r="DPV61" s="88"/>
      <c r="DPW61" s="88"/>
      <c r="DPX61" s="88"/>
      <c r="DPY61" s="88"/>
      <c r="DPZ61" s="88"/>
      <c r="DQA61" s="88"/>
      <c r="DQB61" s="88"/>
      <c r="DQC61" s="88"/>
      <c r="DQD61" s="88"/>
      <c r="DQE61" s="88"/>
      <c r="DQF61" s="88"/>
      <c r="DQG61" s="88"/>
      <c r="DQH61" s="88"/>
      <c r="DQI61" s="88"/>
      <c r="DQJ61" s="88"/>
      <c r="DQK61" s="88"/>
      <c r="DQL61" s="88"/>
      <c r="DQM61" s="88"/>
      <c r="DQN61" s="88"/>
      <c r="DQO61" s="88"/>
      <c r="DQP61" s="88"/>
      <c r="DQQ61" s="88"/>
      <c r="DQR61" s="88"/>
      <c r="DQS61" s="88"/>
      <c r="DQT61" s="88"/>
      <c r="DQU61" s="88"/>
      <c r="DQV61" s="88"/>
      <c r="DQW61" s="88"/>
      <c r="DQX61" s="88"/>
      <c r="DQY61" s="88"/>
      <c r="DQZ61" s="88"/>
      <c r="DRA61" s="88"/>
      <c r="DRB61" s="88"/>
      <c r="DRC61" s="88"/>
      <c r="DRD61" s="88"/>
      <c r="DRE61" s="88"/>
      <c r="DRF61" s="88"/>
      <c r="DRG61" s="88"/>
      <c r="DRH61" s="88"/>
      <c r="DRI61" s="88"/>
      <c r="DRJ61" s="88"/>
      <c r="DRK61" s="88"/>
      <c r="DRL61" s="88"/>
      <c r="DRM61" s="88"/>
      <c r="DRN61" s="88"/>
      <c r="DRO61" s="88"/>
      <c r="DRP61" s="88"/>
      <c r="DRQ61" s="88"/>
      <c r="DRR61" s="88"/>
      <c r="DRS61" s="88"/>
      <c r="DRT61" s="88"/>
      <c r="DRU61" s="88"/>
      <c r="DRV61" s="88"/>
      <c r="DRW61" s="88"/>
      <c r="DRX61" s="88"/>
      <c r="DRY61" s="88"/>
      <c r="DRZ61" s="88"/>
      <c r="DSA61" s="88"/>
      <c r="DSB61" s="88"/>
      <c r="DSC61" s="88"/>
      <c r="DSD61" s="88"/>
      <c r="DSE61" s="88"/>
      <c r="DSF61" s="88"/>
      <c r="DSG61" s="88"/>
      <c r="DSH61" s="88"/>
      <c r="DSI61" s="88"/>
      <c r="DSJ61" s="88"/>
      <c r="DSK61" s="88"/>
      <c r="DSL61" s="88"/>
      <c r="DSM61" s="88"/>
      <c r="DSN61" s="88"/>
      <c r="DSO61" s="88"/>
      <c r="DSP61" s="88"/>
      <c r="DSQ61" s="88"/>
      <c r="DSR61" s="88"/>
      <c r="DSS61" s="88"/>
      <c r="DST61" s="88"/>
      <c r="DSU61" s="88"/>
      <c r="DSV61" s="88"/>
      <c r="DSW61" s="88"/>
      <c r="DSX61" s="88"/>
      <c r="DSY61" s="88"/>
      <c r="DSZ61" s="88"/>
      <c r="DTA61" s="88"/>
      <c r="DTB61" s="88"/>
      <c r="DTC61" s="88"/>
      <c r="DTD61" s="88"/>
      <c r="DTE61" s="88"/>
      <c r="DTF61" s="88"/>
      <c r="DTG61" s="88"/>
      <c r="DTH61" s="88"/>
      <c r="DTI61" s="88"/>
      <c r="DTJ61" s="88"/>
      <c r="DTK61" s="88"/>
      <c r="DTL61" s="88"/>
      <c r="DTM61" s="88"/>
      <c r="DTN61" s="88"/>
      <c r="DTO61" s="88"/>
      <c r="DTP61" s="88"/>
      <c r="DTQ61" s="88"/>
      <c r="DTR61" s="88"/>
      <c r="DTS61" s="88"/>
      <c r="DTT61" s="88"/>
      <c r="DTU61" s="88"/>
      <c r="DTV61" s="88"/>
      <c r="DTW61" s="88"/>
      <c r="DTX61" s="88"/>
      <c r="DTY61" s="88"/>
      <c r="DTZ61" s="88"/>
      <c r="DUA61" s="88"/>
      <c r="DUB61" s="88"/>
      <c r="DUC61" s="88"/>
      <c r="DUD61" s="88"/>
      <c r="DUE61" s="88"/>
      <c r="DUF61" s="88"/>
      <c r="DUG61" s="88"/>
      <c r="DUH61" s="88"/>
      <c r="DUI61" s="88"/>
      <c r="DUJ61" s="88"/>
      <c r="DUK61" s="88"/>
      <c r="DUL61" s="88"/>
      <c r="DUM61" s="88"/>
      <c r="DUN61" s="88"/>
      <c r="DUO61" s="88"/>
      <c r="DUP61" s="88"/>
      <c r="DUQ61" s="88"/>
      <c r="DUR61" s="88"/>
      <c r="DUS61" s="88"/>
      <c r="DUT61" s="88"/>
      <c r="DUU61" s="88"/>
      <c r="DUV61" s="88"/>
      <c r="DUW61" s="88"/>
      <c r="DUX61" s="88"/>
      <c r="DUY61" s="88"/>
      <c r="DUZ61" s="88"/>
      <c r="DVA61" s="88"/>
      <c r="DVB61" s="88"/>
      <c r="DVC61" s="88"/>
      <c r="DVD61" s="88"/>
      <c r="DVE61" s="88"/>
      <c r="DVF61" s="88"/>
      <c r="DVG61" s="88"/>
      <c r="DVH61" s="88"/>
      <c r="DVI61" s="88"/>
      <c r="DVJ61" s="88"/>
      <c r="DVK61" s="88"/>
      <c r="DVL61" s="88"/>
      <c r="DVM61" s="88"/>
      <c r="DVN61" s="88"/>
      <c r="DVO61" s="88"/>
      <c r="DVP61" s="88"/>
      <c r="DVQ61" s="88"/>
      <c r="DVR61" s="88"/>
      <c r="DVS61" s="88"/>
      <c r="DVT61" s="88"/>
      <c r="DVU61" s="88"/>
      <c r="DVV61" s="88"/>
      <c r="DVW61" s="88"/>
      <c r="DVX61" s="88"/>
      <c r="DVY61" s="88"/>
      <c r="DVZ61" s="88"/>
      <c r="DWA61" s="88"/>
      <c r="DWB61" s="88"/>
      <c r="DWC61" s="88"/>
      <c r="DWD61" s="88"/>
      <c r="DWE61" s="88"/>
      <c r="DWF61" s="88"/>
      <c r="DWG61" s="88"/>
      <c r="DWH61" s="88"/>
      <c r="DWI61" s="88"/>
      <c r="DWJ61" s="88"/>
      <c r="DWK61" s="88"/>
      <c r="DWL61" s="88"/>
      <c r="DWM61" s="88"/>
      <c r="DWN61" s="88"/>
      <c r="DWO61" s="88"/>
      <c r="DWP61" s="88"/>
      <c r="DWQ61" s="88"/>
      <c r="DWR61" s="88"/>
      <c r="DWS61" s="88"/>
      <c r="DWT61" s="88"/>
      <c r="DWU61" s="88"/>
      <c r="DWV61" s="88"/>
      <c r="DWW61" s="88"/>
      <c r="DWX61" s="88"/>
      <c r="DWY61" s="88"/>
      <c r="DWZ61" s="88"/>
      <c r="DXA61" s="88"/>
      <c r="DXB61" s="88"/>
      <c r="DXC61" s="88"/>
      <c r="DXD61" s="88"/>
      <c r="DXE61" s="88"/>
      <c r="DXF61" s="88"/>
      <c r="DXG61" s="88"/>
      <c r="DXH61" s="88"/>
      <c r="DXI61" s="88"/>
      <c r="DXJ61" s="88"/>
      <c r="DXK61" s="88"/>
      <c r="DXL61" s="88"/>
      <c r="DXM61" s="88"/>
      <c r="DXN61" s="88"/>
      <c r="DXO61" s="88"/>
      <c r="DXP61" s="88"/>
      <c r="DXQ61" s="88"/>
      <c r="DXR61" s="88"/>
      <c r="DXS61" s="88"/>
      <c r="DXT61" s="88"/>
      <c r="DXU61" s="88"/>
      <c r="DXV61" s="88"/>
      <c r="DXW61" s="88"/>
      <c r="DXX61" s="88"/>
      <c r="DXY61" s="88"/>
      <c r="DXZ61" s="88"/>
      <c r="DYA61" s="88"/>
      <c r="DYB61" s="88"/>
      <c r="DYC61" s="88"/>
      <c r="DYD61" s="88"/>
      <c r="DYE61" s="88"/>
      <c r="DYF61" s="88"/>
      <c r="DYG61" s="88"/>
      <c r="DYH61" s="88"/>
      <c r="DYI61" s="88"/>
      <c r="DYJ61" s="88"/>
      <c r="DYK61" s="88"/>
      <c r="DYL61" s="88"/>
      <c r="DYM61" s="88"/>
      <c r="DYN61" s="88"/>
      <c r="DYO61" s="88"/>
      <c r="DYP61" s="88"/>
      <c r="DYQ61" s="88"/>
      <c r="DYR61" s="88"/>
      <c r="DYS61" s="88"/>
      <c r="DYT61" s="88"/>
      <c r="DYU61" s="88"/>
      <c r="DYV61" s="88"/>
      <c r="DYW61" s="88"/>
      <c r="DYX61" s="88"/>
      <c r="DYY61" s="88"/>
      <c r="DYZ61" s="88"/>
      <c r="DZA61" s="88"/>
      <c r="DZB61" s="88"/>
      <c r="DZC61" s="88"/>
      <c r="DZD61" s="88"/>
      <c r="DZE61" s="88"/>
      <c r="DZF61" s="88"/>
      <c r="DZG61" s="88"/>
      <c r="DZH61" s="88"/>
      <c r="DZI61" s="88"/>
      <c r="DZJ61" s="88"/>
      <c r="DZK61" s="88"/>
      <c r="DZL61" s="88"/>
      <c r="DZM61" s="88"/>
      <c r="DZN61" s="88"/>
      <c r="DZO61" s="88"/>
      <c r="DZP61" s="88"/>
      <c r="DZQ61" s="88"/>
      <c r="DZR61" s="88"/>
      <c r="DZS61" s="88"/>
      <c r="DZT61" s="88"/>
      <c r="DZU61" s="88"/>
      <c r="DZV61" s="88"/>
      <c r="DZW61" s="88"/>
      <c r="DZX61" s="88"/>
      <c r="DZY61" s="88"/>
      <c r="DZZ61" s="88"/>
      <c r="EAA61" s="88"/>
      <c r="EAB61" s="88"/>
      <c r="EAC61" s="88"/>
      <c r="EAD61" s="88"/>
      <c r="EAE61" s="88"/>
      <c r="EAF61" s="88"/>
      <c r="EAG61" s="88"/>
      <c r="EAH61" s="88"/>
      <c r="EAI61" s="88"/>
      <c r="EAJ61" s="88"/>
      <c r="EAK61" s="88"/>
      <c r="EAL61" s="88"/>
      <c r="EAM61" s="88"/>
      <c r="EAN61" s="88"/>
      <c r="EAO61" s="88"/>
      <c r="EAP61" s="88"/>
      <c r="EAQ61" s="88"/>
      <c r="EAR61" s="88"/>
      <c r="EAS61" s="88"/>
      <c r="EAT61" s="88"/>
      <c r="EAU61" s="88"/>
      <c r="EAV61" s="88"/>
      <c r="EAW61" s="88"/>
      <c r="EAX61" s="88"/>
      <c r="EAY61" s="88"/>
      <c r="EAZ61" s="88"/>
      <c r="EBA61" s="88"/>
      <c r="EBB61" s="88"/>
      <c r="EBC61" s="88"/>
      <c r="EBD61" s="88"/>
      <c r="EBE61" s="88"/>
      <c r="EBF61" s="88"/>
      <c r="EBG61" s="88"/>
      <c r="EBH61" s="88"/>
      <c r="EBI61" s="88"/>
      <c r="EBJ61" s="88"/>
      <c r="EBK61" s="88"/>
      <c r="EBL61" s="88"/>
      <c r="EBM61" s="88"/>
      <c r="EBN61" s="88"/>
      <c r="EBO61" s="88"/>
      <c r="EBP61" s="88"/>
      <c r="EBQ61" s="88"/>
      <c r="EBR61" s="88"/>
      <c r="EBS61" s="88"/>
      <c r="EBT61" s="88"/>
      <c r="EBU61" s="88"/>
      <c r="EBV61" s="88"/>
      <c r="EBW61" s="88"/>
      <c r="EBX61" s="88"/>
      <c r="EBY61" s="88"/>
      <c r="EBZ61" s="88"/>
      <c r="ECA61" s="88"/>
      <c r="ECB61" s="88"/>
      <c r="ECC61" s="88"/>
      <c r="ECD61" s="88"/>
      <c r="ECE61" s="88"/>
      <c r="ECF61" s="88"/>
      <c r="ECG61" s="88"/>
      <c r="ECH61" s="88"/>
      <c r="ECI61" s="88"/>
      <c r="ECJ61" s="88"/>
      <c r="ECK61" s="88"/>
      <c r="ECL61" s="88"/>
      <c r="ECM61" s="88"/>
      <c r="ECN61" s="88"/>
      <c r="ECO61" s="88"/>
      <c r="ECP61" s="88"/>
      <c r="ECQ61" s="88"/>
      <c r="ECR61" s="88"/>
      <c r="ECS61" s="88"/>
      <c r="ECT61" s="88"/>
      <c r="ECU61" s="88"/>
      <c r="ECV61" s="88"/>
      <c r="ECW61" s="88"/>
      <c r="ECX61" s="88"/>
      <c r="ECY61" s="88"/>
      <c r="ECZ61" s="88"/>
      <c r="EDA61" s="88"/>
      <c r="EDB61" s="88"/>
      <c r="EDC61" s="88"/>
      <c r="EDD61" s="88"/>
      <c r="EDE61" s="88"/>
      <c r="EDF61" s="88"/>
      <c r="EDG61" s="88"/>
      <c r="EDH61" s="88"/>
      <c r="EDI61" s="88"/>
      <c r="EDJ61" s="88"/>
      <c r="EDK61" s="88"/>
      <c r="EDL61" s="88"/>
      <c r="EDM61" s="88"/>
      <c r="EDN61" s="88"/>
      <c r="EDO61" s="88"/>
      <c r="EDP61" s="88"/>
      <c r="EDQ61" s="88"/>
      <c r="EDR61" s="88"/>
      <c r="EDS61" s="88"/>
      <c r="EDT61" s="88"/>
      <c r="EDU61" s="88"/>
      <c r="EDV61" s="88"/>
      <c r="EDW61" s="88"/>
      <c r="EDX61" s="88"/>
      <c r="EDY61" s="88"/>
      <c r="EDZ61" s="88"/>
      <c r="EEA61" s="88"/>
      <c r="EEB61" s="88"/>
      <c r="EEC61" s="88"/>
      <c r="EED61" s="88"/>
      <c r="EEE61" s="88"/>
      <c r="EEF61" s="88"/>
      <c r="EEG61" s="88"/>
      <c r="EEH61" s="88"/>
      <c r="EEI61" s="88"/>
      <c r="EEJ61" s="88"/>
      <c r="EEK61" s="88"/>
      <c r="EEL61" s="88"/>
      <c r="EEM61" s="88"/>
      <c r="EEN61" s="88"/>
      <c r="EEO61" s="88"/>
      <c r="EEP61" s="88"/>
      <c r="EEQ61" s="88"/>
      <c r="EER61" s="88"/>
      <c r="EES61" s="88"/>
      <c r="EET61" s="88"/>
      <c r="EEU61" s="88"/>
      <c r="EEV61" s="88"/>
      <c r="EEW61" s="88"/>
      <c r="EEX61" s="88"/>
      <c r="EEY61" s="88"/>
      <c r="EEZ61" s="88"/>
      <c r="EFA61" s="88"/>
      <c r="EFB61" s="88"/>
      <c r="EFC61" s="88"/>
      <c r="EFD61" s="88"/>
      <c r="EFE61" s="88"/>
      <c r="EFF61" s="88"/>
      <c r="EFG61" s="88"/>
      <c r="EFH61" s="88"/>
      <c r="EFI61" s="88"/>
      <c r="EFJ61" s="88"/>
      <c r="EFK61" s="88"/>
      <c r="EFL61" s="88"/>
      <c r="EFM61" s="88"/>
      <c r="EFN61" s="88"/>
      <c r="EFO61" s="88"/>
      <c r="EFP61" s="88"/>
      <c r="EFQ61" s="88"/>
      <c r="EFR61" s="88"/>
      <c r="EFS61" s="88"/>
      <c r="EFT61" s="88"/>
      <c r="EFU61" s="88"/>
      <c r="EFV61" s="88"/>
      <c r="EFW61" s="88"/>
      <c r="EFX61" s="88"/>
      <c r="EFY61" s="88"/>
      <c r="EFZ61" s="88"/>
      <c r="EGA61" s="88"/>
      <c r="EGB61" s="88"/>
      <c r="EGC61" s="88"/>
      <c r="EGD61" s="88"/>
      <c r="EGE61" s="88"/>
      <c r="EGF61" s="88"/>
      <c r="EGG61" s="88"/>
      <c r="EGH61" s="88"/>
      <c r="EGI61" s="88"/>
      <c r="EGJ61" s="88"/>
      <c r="EGK61" s="88"/>
      <c r="EGL61" s="88"/>
      <c r="EGM61" s="88"/>
      <c r="EGN61" s="88"/>
      <c r="EGO61" s="88"/>
      <c r="EGP61" s="88"/>
      <c r="EGQ61" s="88"/>
      <c r="EGR61" s="88"/>
      <c r="EGS61" s="88"/>
      <c r="EGT61" s="88"/>
      <c r="EGU61" s="88"/>
      <c r="EGV61" s="88"/>
      <c r="EGW61" s="88"/>
      <c r="EGX61" s="88"/>
      <c r="EGY61" s="88"/>
      <c r="EGZ61" s="88"/>
      <c r="EHA61" s="88"/>
      <c r="EHB61" s="88"/>
      <c r="EHC61" s="88"/>
      <c r="EHD61" s="88"/>
      <c r="EHE61" s="88"/>
      <c r="EHF61" s="88"/>
      <c r="EHG61" s="88"/>
      <c r="EHH61" s="88"/>
      <c r="EHI61" s="88"/>
      <c r="EHJ61" s="88"/>
      <c r="EHK61" s="88"/>
      <c r="EHL61" s="88"/>
      <c r="EHM61" s="88"/>
      <c r="EHN61" s="88"/>
      <c r="EHO61" s="88"/>
      <c r="EHP61" s="88"/>
      <c r="EHQ61" s="88"/>
      <c r="EHR61" s="88"/>
      <c r="EHS61" s="88"/>
      <c r="EHT61" s="88"/>
      <c r="EHU61" s="88"/>
      <c r="EHV61" s="88"/>
      <c r="EHW61" s="88"/>
      <c r="EHX61" s="88"/>
      <c r="EHY61" s="88"/>
      <c r="EHZ61" s="88"/>
      <c r="EIA61" s="88"/>
      <c r="EIB61" s="88"/>
      <c r="EIC61" s="88"/>
      <c r="EID61" s="88"/>
      <c r="EIE61" s="88"/>
      <c r="EIF61" s="88"/>
      <c r="EIG61" s="88"/>
      <c r="EIH61" s="88"/>
      <c r="EII61" s="88"/>
      <c r="EIJ61" s="88"/>
      <c r="EIK61" s="88"/>
      <c r="EIL61" s="88"/>
      <c r="EIM61" s="88"/>
      <c r="EIN61" s="88"/>
      <c r="EIO61" s="88"/>
      <c r="EIP61" s="88"/>
      <c r="EIQ61" s="88"/>
      <c r="EIR61" s="88"/>
      <c r="EIS61" s="88"/>
      <c r="EIT61" s="88"/>
      <c r="EIU61" s="88"/>
      <c r="EIV61" s="88"/>
      <c r="EIW61" s="88"/>
      <c r="EIX61" s="88"/>
      <c r="EIY61" s="88"/>
      <c r="EIZ61" s="88"/>
      <c r="EJA61" s="88"/>
      <c r="EJB61" s="88"/>
      <c r="EJC61" s="88"/>
      <c r="EJD61" s="88"/>
      <c r="EJE61" s="88"/>
      <c r="EJF61" s="88"/>
      <c r="EJG61" s="88"/>
      <c r="EJH61" s="88"/>
      <c r="EJI61" s="88"/>
      <c r="EJJ61" s="88"/>
      <c r="EJK61" s="88"/>
      <c r="EJL61" s="88"/>
      <c r="EJM61" s="88"/>
      <c r="EJN61" s="88"/>
      <c r="EJO61" s="88"/>
      <c r="EJP61" s="88"/>
      <c r="EJQ61" s="88"/>
      <c r="EJR61" s="88"/>
      <c r="EJS61" s="88"/>
      <c r="EJT61" s="88"/>
      <c r="EJU61" s="88"/>
      <c r="EJV61" s="88"/>
      <c r="EJW61" s="88"/>
      <c r="EJX61" s="88"/>
      <c r="EJY61" s="88"/>
      <c r="EJZ61" s="88"/>
      <c r="EKA61" s="88"/>
      <c r="EKB61" s="88"/>
      <c r="EKC61" s="88"/>
      <c r="EKD61" s="88"/>
      <c r="EKE61" s="88"/>
      <c r="EKF61" s="88"/>
      <c r="EKG61" s="88"/>
      <c r="EKH61" s="88"/>
      <c r="EKI61" s="88"/>
      <c r="EKJ61" s="88"/>
      <c r="EKK61" s="88"/>
      <c r="EKL61" s="88"/>
      <c r="EKM61" s="88"/>
      <c r="EKN61" s="88"/>
      <c r="EKO61" s="88"/>
      <c r="EKP61" s="88"/>
      <c r="EKQ61" s="88"/>
      <c r="EKR61" s="88"/>
      <c r="EKS61" s="88"/>
      <c r="EKT61" s="88"/>
      <c r="EKU61" s="88"/>
      <c r="EKV61" s="88"/>
      <c r="EKW61" s="88"/>
      <c r="EKX61" s="88"/>
      <c r="EKY61" s="88"/>
      <c r="EKZ61" s="88"/>
      <c r="ELA61" s="88"/>
      <c r="ELB61" s="88"/>
      <c r="ELC61" s="88"/>
      <c r="ELD61" s="88"/>
      <c r="ELE61" s="88"/>
      <c r="ELF61" s="88"/>
      <c r="ELG61" s="88"/>
      <c r="ELH61" s="88"/>
      <c r="ELI61" s="88"/>
      <c r="ELJ61" s="88"/>
      <c r="ELK61" s="88"/>
      <c r="ELL61" s="88"/>
      <c r="ELM61" s="88"/>
      <c r="ELN61" s="88"/>
      <c r="ELO61" s="88"/>
      <c r="ELP61" s="88"/>
      <c r="ELQ61" s="88"/>
      <c r="ELR61" s="88"/>
      <c r="ELS61" s="88"/>
      <c r="ELT61" s="88"/>
      <c r="ELU61" s="88"/>
      <c r="ELV61" s="88"/>
      <c r="ELW61" s="88"/>
      <c r="ELX61" s="88"/>
      <c r="ELY61" s="88"/>
      <c r="ELZ61" s="88"/>
      <c r="EMA61" s="88"/>
      <c r="EMB61" s="88"/>
      <c r="EMC61" s="88"/>
      <c r="EMD61" s="88"/>
      <c r="EME61" s="88"/>
      <c r="EMF61" s="88"/>
      <c r="EMG61" s="88"/>
      <c r="EMH61" s="88"/>
      <c r="EMI61" s="88"/>
      <c r="EMJ61" s="88"/>
      <c r="EMK61" s="88"/>
      <c r="EML61" s="88"/>
      <c r="EMM61" s="88"/>
      <c r="EMN61" s="88"/>
      <c r="EMO61" s="88"/>
      <c r="EMP61" s="88"/>
      <c r="EMQ61" s="88"/>
      <c r="EMR61" s="88"/>
      <c r="EMS61" s="88"/>
      <c r="EMT61" s="88"/>
      <c r="EMU61" s="88"/>
      <c r="EMV61" s="88"/>
      <c r="EMW61" s="88"/>
      <c r="EMX61" s="88"/>
      <c r="EMY61" s="88"/>
      <c r="EMZ61" s="88"/>
      <c r="ENA61" s="88"/>
      <c r="ENB61" s="88"/>
      <c r="ENC61" s="88"/>
      <c r="END61" s="88"/>
      <c r="ENE61" s="88"/>
      <c r="ENF61" s="88"/>
      <c r="ENG61" s="88"/>
      <c r="ENH61" s="88"/>
      <c r="ENI61" s="88"/>
      <c r="ENJ61" s="88"/>
      <c r="ENK61" s="88"/>
      <c r="ENL61" s="88"/>
      <c r="ENM61" s="88"/>
      <c r="ENN61" s="88"/>
      <c r="ENO61" s="88"/>
      <c r="ENP61" s="88"/>
      <c r="ENQ61" s="88"/>
      <c r="ENR61" s="88"/>
      <c r="ENS61" s="88"/>
      <c r="ENT61" s="88"/>
      <c r="ENU61" s="88"/>
      <c r="ENV61" s="88"/>
      <c r="ENW61" s="88"/>
      <c r="ENX61" s="88"/>
      <c r="ENY61" s="88"/>
      <c r="ENZ61" s="88"/>
      <c r="EOA61" s="88"/>
      <c r="EOB61" s="88"/>
      <c r="EOC61" s="88"/>
      <c r="EOD61" s="88"/>
      <c r="EOE61" s="88"/>
      <c r="EOF61" s="88"/>
      <c r="EOG61" s="88"/>
      <c r="EOH61" s="88"/>
      <c r="EOI61" s="88"/>
      <c r="EOJ61" s="88"/>
      <c r="EOK61" s="88"/>
      <c r="EOL61" s="88"/>
      <c r="EOM61" s="88"/>
      <c r="EON61" s="88"/>
      <c r="EOO61" s="88"/>
      <c r="EOP61" s="88"/>
      <c r="EOQ61" s="88"/>
      <c r="EOR61" s="88"/>
      <c r="EOS61" s="88"/>
      <c r="EOT61" s="88"/>
      <c r="EOU61" s="88"/>
      <c r="EOV61" s="88"/>
      <c r="EOW61" s="88"/>
      <c r="EOX61" s="88"/>
      <c r="EOY61" s="88"/>
      <c r="EOZ61" s="88"/>
      <c r="EPA61" s="88"/>
      <c r="EPB61" s="88"/>
      <c r="EPC61" s="88"/>
      <c r="EPD61" s="88"/>
      <c r="EPE61" s="88"/>
      <c r="EPF61" s="88"/>
      <c r="EPG61" s="88"/>
      <c r="EPH61" s="88"/>
      <c r="EPI61" s="88"/>
      <c r="EPJ61" s="88"/>
      <c r="EPK61" s="88"/>
      <c r="EPL61" s="88"/>
      <c r="EPM61" s="88"/>
      <c r="EPN61" s="88"/>
      <c r="EPO61" s="88"/>
      <c r="EPP61" s="88"/>
      <c r="EPQ61" s="88"/>
      <c r="EPR61" s="88"/>
      <c r="EPS61" s="88"/>
      <c r="EPT61" s="88"/>
      <c r="EPU61" s="88"/>
      <c r="EPV61" s="88"/>
      <c r="EPW61" s="88"/>
      <c r="EPX61" s="88"/>
      <c r="EPY61" s="88"/>
      <c r="EPZ61" s="88"/>
      <c r="EQA61" s="88"/>
      <c r="EQB61" s="88"/>
      <c r="EQC61" s="88"/>
      <c r="EQD61" s="88"/>
      <c r="EQE61" s="88"/>
      <c r="EQF61" s="88"/>
      <c r="EQG61" s="88"/>
      <c r="EQH61" s="88"/>
      <c r="EQI61" s="88"/>
      <c r="EQJ61" s="88"/>
      <c r="EQK61" s="88"/>
      <c r="EQL61" s="88"/>
      <c r="EQM61" s="88"/>
      <c r="EQN61" s="88"/>
      <c r="EQO61" s="88"/>
      <c r="EQP61" s="88"/>
      <c r="EQQ61" s="88"/>
      <c r="EQR61" s="88"/>
      <c r="EQS61" s="88"/>
      <c r="EQT61" s="88"/>
      <c r="EQU61" s="88"/>
      <c r="EQV61" s="88"/>
      <c r="EQW61" s="88"/>
      <c r="EQX61" s="88"/>
      <c r="EQY61" s="88"/>
      <c r="EQZ61" s="88"/>
      <c r="ERA61" s="88"/>
      <c r="ERB61" s="88"/>
      <c r="ERC61" s="88"/>
      <c r="ERD61" s="88"/>
      <c r="ERE61" s="88"/>
      <c r="ERF61" s="88"/>
      <c r="ERG61" s="88"/>
      <c r="ERH61" s="88"/>
      <c r="ERI61" s="88"/>
      <c r="ERJ61" s="88"/>
      <c r="ERK61" s="88"/>
      <c r="ERL61" s="88"/>
      <c r="ERM61" s="88"/>
      <c r="ERN61" s="88"/>
      <c r="ERO61" s="88"/>
      <c r="ERP61" s="88"/>
      <c r="ERQ61" s="88"/>
      <c r="ERR61" s="88"/>
      <c r="ERS61" s="88"/>
      <c r="ERT61" s="88"/>
      <c r="ERU61" s="88"/>
      <c r="ERV61" s="88"/>
      <c r="ERW61" s="88"/>
      <c r="ERX61" s="88"/>
      <c r="ERY61" s="88"/>
      <c r="ERZ61" s="88"/>
      <c r="ESA61" s="88"/>
      <c r="ESB61" s="88"/>
      <c r="ESC61" s="88"/>
      <c r="ESD61" s="88"/>
      <c r="ESE61" s="88"/>
      <c r="ESF61" s="88"/>
      <c r="ESG61" s="88"/>
      <c r="ESH61" s="88"/>
      <c r="ESI61" s="88"/>
      <c r="ESJ61" s="88"/>
      <c r="ESK61" s="88"/>
      <c r="ESL61" s="88"/>
      <c r="ESM61" s="88"/>
      <c r="ESN61" s="88"/>
      <c r="ESO61" s="88"/>
      <c r="ESP61" s="88"/>
      <c r="ESQ61" s="88"/>
      <c r="ESR61" s="88"/>
      <c r="ESS61" s="88"/>
      <c r="EST61" s="88"/>
      <c r="ESU61" s="88"/>
      <c r="ESV61" s="88"/>
      <c r="ESW61" s="88"/>
      <c r="ESX61" s="88"/>
      <c r="ESY61" s="88"/>
      <c r="ESZ61" s="88"/>
      <c r="ETA61" s="88"/>
      <c r="ETB61" s="88"/>
      <c r="ETC61" s="88"/>
      <c r="ETD61" s="88"/>
      <c r="ETE61" s="88"/>
      <c r="ETF61" s="88"/>
      <c r="ETG61" s="88"/>
      <c r="ETH61" s="88"/>
      <c r="ETI61" s="88"/>
      <c r="ETJ61" s="88"/>
      <c r="ETK61" s="88"/>
      <c r="ETL61" s="88"/>
      <c r="ETM61" s="88"/>
      <c r="ETN61" s="88"/>
      <c r="ETO61" s="88"/>
      <c r="ETP61" s="88"/>
      <c r="ETQ61" s="88"/>
      <c r="ETR61" s="88"/>
      <c r="ETS61" s="88"/>
      <c r="ETT61" s="88"/>
      <c r="ETU61" s="88"/>
      <c r="ETV61" s="88"/>
      <c r="ETW61" s="88"/>
      <c r="ETX61" s="88"/>
      <c r="ETY61" s="88"/>
      <c r="ETZ61" s="88"/>
      <c r="EUA61" s="88"/>
      <c r="EUB61" s="88"/>
      <c r="EUC61" s="88"/>
      <c r="EUD61" s="88"/>
      <c r="EUE61" s="88"/>
      <c r="EUF61" s="88"/>
      <c r="EUG61" s="88"/>
      <c r="EUH61" s="88"/>
      <c r="EUI61" s="88"/>
      <c r="EUJ61" s="88"/>
      <c r="EUK61" s="88"/>
      <c r="EUL61" s="88"/>
      <c r="EUM61" s="88"/>
      <c r="EUN61" s="88"/>
      <c r="EUO61" s="88"/>
      <c r="EUP61" s="88"/>
      <c r="EUQ61" s="88"/>
      <c r="EUR61" s="88"/>
      <c r="EUS61" s="88"/>
      <c r="EUT61" s="88"/>
      <c r="EUU61" s="88"/>
      <c r="EUV61" s="88"/>
      <c r="EUW61" s="88"/>
      <c r="EUX61" s="88"/>
      <c r="EUY61" s="88"/>
      <c r="EUZ61" s="88"/>
      <c r="EVA61" s="88"/>
      <c r="EVB61" s="88"/>
      <c r="EVC61" s="88"/>
      <c r="EVD61" s="88"/>
      <c r="EVE61" s="88"/>
      <c r="EVF61" s="88"/>
      <c r="EVG61" s="88"/>
      <c r="EVH61" s="88"/>
      <c r="EVI61" s="88"/>
      <c r="EVJ61" s="88"/>
      <c r="EVK61" s="88"/>
      <c r="EVL61" s="88"/>
      <c r="EVM61" s="88"/>
      <c r="EVN61" s="88"/>
      <c r="EVO61" s="88"/>
      <c r="EVP61" s="88"/>
      <c r="EVQ61" s="88"/>
      <c r="EVR61" s="88"/>
      <c r="EVS61" s="88"/>
      <c r="EVT61" s="88"/>
      <c r="EVU61" s="88"/>
      <c r="EVV61" s="88"/>
      <c r="EVW61" s="88"/>
      <c r="EVX61" s="88"/>
      <c r="EVY61" s="88"/>
      <c r="EVZ61" s="88"/>
      <c r="EWA61" s="88"/>
      <c r="EWB61" s="88"/>
      <c r="EWC61" s="88"/>
      <c r="EWD61" s="88"/>
      <c r="EWE61" s="88"/>
      <c r="EWF61" s="88"/>
      <c r="EWG61" s="88"/>
      <c r="EWH61" s="88"/>
      <c r="EWI61" s="88"/>
      <c r="EWJ61" s="88"/>
      <c r="EWK61" s="88"/>
      <c r="EWL61" s="88"/>
      <c r="EWM61" s="88"/>
      <c r="EWN61" s="88"/>
      <c r="EWO61" s="88"/>
      <c r="EWP61" s="88"/>
      <c r="EWQ61" s="88"/>
      <c r="EWR61" s="88"/>
      <c r="EWS61" s="88"/>
      <c r="EWT61" s="88"/>
      <c r="EWU61" s="88"/>
      <c r="EWV61" s="88"/>
      <c r="EWW61" s="88"/>
      <c r="EWX61" s="88"/>
      <c r="EWY61" s="88"/>
      <c r="EWZ61" s="88"/>
      <c r="EXA61" s="88"/>
      <c r="EXB61" s="88"/>
      <c r="EXC61" s="88"/>
      <c r="EXD61" s="88"/>
      <c r="EXE61" s="88"/>
      <c r="EXF61" s="88"/>
      <c r="EXG61" s="88"/>
      <c r="EXH61" s="88"/>
      <c r="EXI61" s="88"/>
      <c r="EXJ61" s="88"/>
      <c r="EXK61" s="88"/>
      <c r="EXL61" s="88"/>
      <c r="EXM61" s="88"/>
      <c r="EXN61" s="88"/>
      <c r="EXO61" s="88"/>
      <c r="EXP61" s="88"/>
      <c r="EXQ61" s="88"/>
      <c r="EXR61" s="88"/>
      <c r="EXS61" s="88"/>
      <c r="EXT61" s="88"/>
      <c r="EXU61" s="88"/>
      <c r="EXV61" s="88"/>
      <c r="EXW61" s="88"/>
      <c r="EXX61" s="88"/>
      <c r="EXY61" s="88"/>
      <c r="EXZ61" s="88"/>
      <c r="EYA61" s="88"/>
      <c r="EYB61" s="88"/>
      <c r="EYC61" s="88"/>
      <c r="EYD61" s="88"/>
      <c r="EYE61" s="88"/>
      <c r="EYF61" s="88"/>
      <c r="EYG61" s="88"/>
      <c r="EYH61" s="88"/>
      <c r="EYI61" s="88"/>
      <c r="EYJ61" s="88"/>
      <c r="EYK61" s="88"/>
      <c r="EYL61" s="88"/>
      <c r="EYM61" s="88"/>
      <c r="EYN61" s="88"/>
      <c r="EYO61" s="88"/>
      <c r="EYP61" s="88"/>
      <c r="EYQ61" s="88"/>
      <c r="EYR61" s="88"/>
      <c r="EYS61" s="88"/>
      <c r="EYT61" s="88"/>
      <c r="EYU61" s="88"/>
      <c r="EYV61" s="88"/>
      <c r="EYW61" s="88"/>
      <c r="EYX61" s="88"/>
      <c r="EYY61" s="88"/>
      <c r="EYZ61" s="88"/>
      <c r="EZA61" s="88"/>
      <c r="EZB61" s="88"/>
      <c r="EZC61" s="88"/>
      <c r="EZD61" s="88"/>
      <c r="EZE61" s="88"/>
      <c r="EZF61" s="88"/>
      <c r="EZG61" s="88"/>
      <c r="EZH61" s="88"/>
      <c r="EZI61" s="88"/>
      <c r="EZJ61" s="88"/>
      <c r="EZK61" s="88"/>
      <c r="EZL61" s="88"/>
      <c r="EZM61" s="88"/>
      <c r="EZN61" s="88"/>
      <c r="EZO61" s="88"/>
      <c r="EZP61" s="88"/>
      <c r="EZQ61" s="88"/>
      <c r="EZR61" s="88"/>
      <c r="EZS61" s="88"/>
      <c r="EZT61" s="88"/>
      <c r="EZU61" s="88"/>
      <c r="EZV61" s="88"/>
      <c r="EZW61" s="88"/>
      <c r="EZX61" s="88"/>
      <c r="EZY61" s="88"/>
      <c r="EZZ61" s="88"/>
      <c r="FAA61" s="88"/>
      <c r="FAB61" s="88"/>
      <c r="FAC61" s="88"/>
      <c r="FAD61" s="88"/>
      <c r="FAE61" s="88"/>
      <c r="FAF61" s="88"/>
      <c r="FAG61" s="88"/>
      <c r="FAH61" s="88"/>
      <c r="FAI61" s="88"/>
      <c r="FAJ61" s="88"/>
      <c r="FAK61" s="88"/>
      <c r="FAL61" s="88"/>
      <c r="FAM61" s="88"/>
      <c r="FAN61" s="88"/>
      <c r="FAO61" s="88"/>
      <c r="FAP61" s="88"/>
      <c r="FAQ61" s="88"/>
      <c r="FAR61" s="88"/>
      <c r="FAS61" s="88"/>
      <c r="FAT61" s="88"/>
      <c r="FAU61" s="88"/>
      <c r="FAV61" s="88"/>
      <c r="FAW61" s="88"/>
      <c r="FAX61" s="88"/>
      <c r="FAY61" s="88"/>
      <c r="FAZ61" s="88"/>
      <c r="FBA61" s="88"/>
      <c r="FBB61" s="88"/>
      <c r="FBC61" s="88"/>
      <c r="FBD61" s="88"/>
      <c r="FBE61" s="88"/>
      <c r="FBF61" s="88"/>
      <c r="FBG61" s="88"/>
      <c r="FBH61" s="88"/>
      <c r="FBI61" s="88"/>
      <c r="FBJ61" s="88"/>
      <c r="FBK61" s="88"/>
      <c r="FBL61" s="88"/>
      <c r="FBM61" s="88"/>
      <c r="FBN61" s="88"/>
      <c r="FBO61" s="88"/>
      <c r="FBP61" s="88"/>
      <c r="FBQ61" s="88"/>
      <c r="FBR61" s="88"/>
      <c r="FBS61" s="88"/>
      <c r="FBT61" s="88"/>
      <c r="FBU61" s="88"/>
      <c r="FBV61" s="88"/>
      <c r="FBW61" s="88"/>
      <c r="FBX61" s="88"/>
      <c r="FBY61" s="88"/>
      <c r="FBZ61" s="88"/>
      <c r="FCA61" s="88"/>
      <c r="FCB61" s="88"/>
      <c r="FCC61" s="88"/>
      <c r="FCD61" s="88"/>
      <c r="FCE61" s="88"/>
      <c r="FCF61" s="88"/>
      <c r="FCG61" s="88"/>
      <c r="FCH61" s="88"/>
      <c r="FCI61" s="88"/>
      <c r="FCJ61" s="88"/>
      <c r="FCK61" s="88"/>
      <c r="FCL61" s="88"/>
      <c r="FCM61" s="88"/>
      <c r="FCN61" s="88"/>
      <c r="FCO61" s="88"/>
      <c r="FCP61" s="88"/>
      <c r="FCQ61" s="88"/>
      <c r="FCR61" s="88"/>
      <c r="FCS61" s="88"/>
      <c r="FCT61" s="88"/>
      <c r="FCU61" s="88"/>
      <c r="FCV61" s="88"/>
      <c r="FCW61" s="88"/>
      <c r="FCX61" s="88"/>
      <c r="FCY61" s="88"/>
      <c r="FCZ61" s="88"/>
      <c r="FDA61" s="88"/>
      <c r="FDB61" s="88"/>
      <c r="FDC61" s="88"/>
      <c r="FDD61" s="88"/>
      <c r="FDE61" s="88"/>
      <c r="FDF61" s="88"/>
      <c r="FDG61" s="88"/>
      <c r="FDH61" s="88"/>
      <c r="FDI61" s="88"/>
      <c r="FDJ61" s="88"/>
      <c r="FDK61" s="88"/>
      <c r="FDL61" s="88"/>
      <c r="FDM61" s="88"/>
      <c r="FDN61" s="88"/>
      <c r="FDO61" s="88"/>
      <c r="FDP61" s="88"/>
      <c r="FDQ61" s="88"/>
      <c r="FDR61" s="88"/>
      <c r="FDS61" s="88"/>
      <c r="FDT61" s="88"/>
      <c r="FDU61" s="88"/>
      <c r="FDV61" s="88"/>
      <c r="FDW61" s="88"/>
      <c r="FDX61" s="88"/>
      <c r="FDY61" s="88"/>
      <c r="FDZ61" s="88"/>
      <c r="FEA61" s="88"/>
      <c r="FEB61" s="88"/>
      <c r="FEC61" s="88"/>
      <c r="FED61" s="88"/>
      <c r="FEE61" s="88"/>
      <c r="FEF61" s="88"/>
      <c r="FEG61" s="88"/>
      <c r="FEH61" s="88"/>
      <c r="FEI61" s="88"/>
      <c r="FEJ61" s="88"/>
      <c r="FEK61" s="88"/>
      <c r="FEL61" s="88"/>
      <c r="FEM61" s="88"/>
      <c r="FEN61" s="88"/>
      <c r="FEO61" s="88"/>
      <c r="FEP61" s="88"/>
      <c r="FEQ61" s="88"/>
      <c r="FER61" s="88"/>
      <c r="FES61" s="88"/>
      <c r="FET61" s="88"/>
      <c r="FEU61" s="88"/>
      <c r="FEV61" s="88"/>
      <c r="FEW61" s="88"/>
      <c r="FEX61" s="88"/>
      <c r="FEY61" s="88"/>
      <c r="FEZ61" s="88"/>
      <c r="FFA61" s="88"/>
      <c r="FFB61" s="88"/>
      <c r="FFC61" s="88"/>
      <c r="FFD61" s="88"/>
      <c r="FFE61" s="88"/>
      <c r="FFF61" s="88"/>
      <c r="FFG61" s="88"/>
      <c r="FFH61" s="88"/>
      <c r="FFI61" s="88"/>
      <c r="FFJ61" s="88"/>
      <c r="FFK61" s="88"/>
      <c r="FFL61" s="88"/>
      <c r="FFM61" s="88"/>
      <c r="FFN61" s="88"/>
      <c r="FFO61" s="88"/>
      <c r="FFP61" s="88"/>
      <c r="FFQ61" s="88"/>
      <c r="FFR61" s="88"/>
      <c r="FFS61" s="88"/>
      <c r="FFT61" s="88"/>
      <c r="FFU61" s="88"/>
      <c r="FFV61" s="88"/>
      <c r="FFW61" s="88"/>
      <c r="FFX61" s="88"/>
      <c r="FFY61" s="88"/>
      <c r="FFZ61" s="88"/>
      <c r="FGA61" s="88"/>
      <c r="FGB61" s="88"/>
      <c r="FGC61" s="88"/>
      <c r="FGD61" s="88"/>
      <c r="FGE61" s="88"/>
      <c r="FGF61" s="88"/>
      <c r="FGG61" s="88"/>
      <c r="FGH61" s="88"/>
      <c r="FGI61" s="88"/>
      <c r="FGJ61" s="88"/>
      <c r="FGK61" s="88"/>
      <c r="FGL61" s="88"/>
      <c r="FGM61" s="88"/>
      <c r="FGN61" s="88"/>
      <c r="FGO61" s="88"/>
      <c r="FGP61" s="88"/>
      <c r="FGQ61" s="88"/>
      <c r="FGR61" s="88"/>
      <c r="FGS61" s="88"/>
      <c r="FGT61" s="88"/>
      <c r="FGU61" s="88"/>
      <c r="FGV61" s="88"/>
      <c r="FGW61" s="88"/>
      <c r="FGX61" s="88"/>
      <c r="FGY61" s="88"/>
      <c r="FGZ61" s="88"/>
      <c r="FHA61" s="88"/>
      <c r="FHB61" s="88"/>
      <c r="FHC61" s="88"/>
      <c r="FHD61" s="88"/>
      <c r="FHE61" s="88"/>
      <c r="FHF61" s="88"/>
      <c r="FHG61" s="88"/>
      <c r="FHH61" s="88"/>
      <c r="FHI61" s="88"/>
      <c r="FHJ61" s="88"/>
      <c r="FHK61" s="88"/>
      <c r="FHL61" s="88"/>
      <c r="FHM61" s="88"/>
      <c r="FHN61" s="88"/>
      <c r="FHO61" s="88"/>
      <c r="FHP61" s="88"/>
      <c r="FHQ61" s="88"/>
      <c r="FHR61" s="88"/>
      <c r="FHS61" s="88"/>
      <c r="FHT61" s="88"/>
      <c r="FHU61" s="88"/>
      <c r="FHV61" s="88"/>
      <c r="FHW61" s="88"/>
      <c r="FHX61" s="88"/>
      <c r="FHY61" s="88"/>
      <c r="FHZ61" s="88"/>
      <c r="FIA61" s="88"/>
      <c r="FIB61" s="88"/>
      <c r="FIC61" s="88"/>
      <c r="FID61" s="88"/>
      <c r="FIE61" s="88"/>
      <c r="FIF61" s="88"/>
      <c r="FIG61" s="88"/>
      <c r="FIH61" s="88"/>
      <c r="FII61" s="88"/>
      <c r="FIJ61" s="88"/>
      <c r="FIK61" s="88"/>
      <c r="FIL61" s="88"/>
      <c r="FIM61" s="88"/>
      <c r="FIN61" s="88"/>
      <c r="FIO61" s="88"/>
      <c r="FIP61" s="88"/>
      <c r="FIQ61" s="88"/>
      <c r="FIR61" s="88"/>
      <c r="FIS61" s="88"/>
      <c r="FIT61" s="88"/>
      <c r="FIU61" s="88"/>
      <c r="FIV61" s="88"/>
      <c r="FIW61" s="88"/>
      <c r="FIX61" s="88"/>
      <c r="FIY61" s="88"/>
      <c r="FIZ61" s="88"/>
      <c r="FJA61" s="88"/>
      <c r="FJB61" s="88"/>
      <c r="FJC61" s="88"/>
      <c r="FJD61" s="88"/>
      <c r="FJE61" s="88"/>
      <c r="FJF61" s="88"/>
      <c r="FJG61" s="88"/>
      <c r="FJH61" s="88"/>
      <c r="FJI61" s="88"/>
      <c r="FJJ61" s="88"/>
      <c r="FJK61" s="88"/>
      <c r="FJL61" s="88"/>
      <c r="FJM61" s="88"/>
      <c r="FJN61" s="88"/>
      <c r="FJO61" s="88"/>
      <c r="FJP61" s="88"/>
      <c r="FJQ61" s="88"/>
      <c r="FJR61" s="88"/>
      <c r="FJS61" s="88"/>
      <c r="FJT61" s="88"/>
      <c r="FJU61" s="88"/>
      <c r="FJV61" s="88"/>
      <c r="FJW61" s="88"/>
      <c r="FJX61" s="88"/>
      <c r="FJY61" s="88"/>
      <c r="FJZ61" s="88"/>
      <c r="FKA61" s="88"/>
      <c r="FKB61" s="88"/>
      <c r="FKC61" s="88"/>
      <c r="FKD61" s="88"/>
      <c r="FKE61" s="88"/>
      <c r="FKF61" s="88"/>
      <c r="FKG61" s="88"/>
      <c r="FKH61" s="88"/>
      <c r="FKI61" s="88"/>
      <c r="FKJ61" s="88"/>
      <c r="FKK61" s="88"/>
      <c r="FKL61" s="88"/>
      <c r="FKM61" s="88"/>
      <c r="FKN61" s="88"/>
      <c r="FKO61" s="88"/>
      <c r="FKP61" s="88"/>
      <c r="FKQ61" s="88"/>
      <c r="FKR61" s="88"/>
      <c r="FKS61" s="88"/>
      <c r="FKT61" s="88"/>
      <c r="FKU61" s="88"/>
      <c r="FKV61" s="88"/>
      <c r="FKW61" s="88"/>
      <c r="FKX61" s="88"/>
      <c r="FKY61" s="88"/>
      <c r="FKZ61" s="88"/>
      <c r="FLA61" s="88"/>
      <c r="FLB61" s="88"/>
      <c r="FLC61" s="88"/>
      <c r="FLD61" s="88"/>
      <c r="FLE61" s="88"/>
      <c r="FLF61" s="88"/>
      <c r="FLG61" s="88"/>
      <c r="FLH61" s="88"/>
      <c r="FLI61" s="88"/>
      <c r="FLJ61" s="88"/>
      <c r="FLK61" s="88"/>
      <c r="FLL61" s="88"/>
      <c r="FLM61" s="88"/>
      <c r="FLN61" s="88"/>
      <c r="FLO61" s="88"/>
      <c r="FLP61" s="88"/>
      <c r="FLQ61" s="88"/>
      <c r="FLR61" s="88"/>
      <c r="FLS61" s="88"/>
      <c r="FLT61" s="88"/>
      <c r="FLU61" s="88"/>
      <c r="FLV61" s="88"/>
      <c r="FLW61" s="88"/>
      <c r="FLX61" s="88"/>
      <c r="FLY61" s="88"/>
      <c r="FLZ61" s="88"/>
      <c r="FMA61" s="88"/>
      <c r="FMB61" s="88"/>
      <c r="FMC61" s="88"/>
      <c r="FMD61" s="88"/>
      <c r="FME61" s="88"/>
      <c r="FMF61" s="88"/>
      <c r="FMG61" s="88"/>
      <c r="FMH61" s="88"/>
      <c r="FMI61" s="88"/>
      <c r="FMJ61" s="88"/>
      <c r="FMK61" s="88"/>
      <c r="FML61" s="88"/>
      <c r="FMM61" s="88"/>
      <c r="FMN61" s="88"/>
      <c r="FMO61" s="88"/>
      <c r="FMP61" s="88"/>
      <c r="FMQ61" s="88"/>
      <c r="FMR61" s="88"/>
      <c r="FMS61" s="88"/>
      <c r="FMT61" s="88"/>
      <c r="FMU61" s="88"/>
      <c r="FMV61" s="88"/>
      <c r="FMW61" s="88"/>
      <c r="FMX61" s="88"/>
      <c r="FMY61" s="88"/>
      <c r="FMZ61" s="88"/>
      <c r="FNA61" s="88"/>
      <c r="FNB61" s="88"/>
      <c r="FNC61" s="88"/>
      <c r="FND61" s="88"/>
      <c r="FNE61" s="88"/>
      <c r="FNF61" s="88"/>
      <c r="FNG61" s="88"/>
      <c r="FNH61" s="88"/>
      <c r="FNI61" s="88"/>
      <c r="FNJ61" s="88"/>
      <c r="FNK61" s="88"/>
      <c r="FNL61" s="88"/>
      <c r="FNM61" s="88"/>
      <c r="FNN61" s="88"/>
      <c r="FNO61" s="88"/>
      <c r="FNP61" s="88"/>
      <c r="FNQ61" s="88"/>
      <c r="FNR61" s="88"/>
      <c r="FNS61" s="88"/>
      <c r="FNT61" s="88"/>
      <c r="FNU61" s="88"/>
      <c r="FNV61" s="88"/>
      <c r="FNW61" s="88"/>
      <c r="FNX61" s="88"/>
      <c r="FNY61" s="88"/>
      <c r="FNZ61" s="88"/>
      <c r="FOA61" s="88"/>
      <c r="FOB61" s="88"/>
      <c r="FOC61" s="88"/>
      <c r="FOD61" s="88"/>
      <c r="FOE61" s="88"/>
      <c r="FOF61" s="88"/>
      <c r="FOG61" s="88"/>
      <c r="FOH61" s="88"/>
      <c r="FOI61" s="88"/>
      <c r="FOJ61" s="88"/>
      <c r="FOK61" s="88"/>
      <c r="FOL61" s="88"/>
      <c r="FOM61" s="88"/>
      <c r="FON61" s="88"/>
      <c r="FOO61" s="88"/>
      <c r="FOP61" s="88"/>
      <c r="FOQ61" s="88"/>
      <c r="FOR61" s="88"/>
      <c r="FOS61" s="88"/>
      <c r="FOT61" s="88"/>
      <c r="FOU61" s="88"/>
      <c r="FOV61" s="88"/>
      <c r="FOW61" s="88"/>
      <c r="FOX61" s="88"/>
      <c r="FOY61" s="88"/>
      <c r="FOZ61" s="88"/>
      <c r="FPA61" s="88"/>
      <c r="FPB61" s="88"/>
      <c r="FPC61" s="88"/>
      <c r="FPD61" s="88"/>
      <c r="FPE61" s="88"/>
      <c r="FPF61" s="88"/>
      <c r="FPG61" s="88"/>
      <c r="FPH61" s="88"/>
      <c r="FPI61" s="88"/>
      <c r="FPJ61" s="88"/>
      <c r="FPK61" s="88"/>
      <c r="FPL61" s="88"/>
      <c r="FPM61" s="88"/>
      <c r="FPN61" s="88"/>
      <c r="FPO61" s="88"/>
      <c r="FPP61" s="88"/>
      <c r="FPQ61" s="88"/>
      <c r="FPR61" s="88"/>
      <c r="FPS61" s="88"/>
      <c r="FPT61" s="88"/>
      <c r="FPU61" s="88"/>
      <c r="FPV61" s="88"/>
      <c r="FPW61" s="88"/>
      <c r="FPX61" s="88"/>
      <c r="FPY61" s="88"/>
      <c r="FPZ61" s="88"/>
      <c r="FQA61" s="88"/>
      <c r="FQB61" s="88"/>
      <c r="FQC61" s="88"/>
      <c r="FQD61" s="88"/>
      <c r="FQE61" s="88"/>
      <c r="FQF61" s="88"/>
      <c r="FQG61" s="88"/>
      <c r="FQH61" s="88"/>
      <c r="FQI61" s="88"/>
      <c r="FQJ61" s="88"/>
      <c r="FQK61" s="88"/>
      <c r="FQL61" s="88"/>
      <c r="FQM61" s="88"/>
      <c r="FQN61" s="88"/>
      <c r="FQO61" s="88"/>
      <c r="FQP61" s="88"/>
      <c r="FQQ61" s="88"/>
      <c r="FQR61" s="88"/>
      <c r="FQS61" s="88"/>
      <c r="FQT61" s="88"/>
      <c r="FQU61" s="88"/>
      <c r="FQV61" s="88"/>
      <c r="FQW61" s="88"/>
      <c r="FQX61" s="88"/>
      <c r="FQY61" s="88"/>
      <c r="FQZ61" s="88"/>
      <c r="FRA61" s="88"/>
      <c r="FRB61" s="88"/>
      <c r="FRC61" s="88"/>
      <c r="FRD61" s="88"/>
      <c r="FRE61" s="88"/>
      <c r="FRF61" s="88"/>
      <c r="FRG61" s="88"/>
      <c r="FRH61" s="88"/>
      <c r="FRI61" s="88"/>
      <c r="FRJ61" s="88"/>
      <c r="FRK61" s="88"/>
      <c r="FRL61" s="88"/>
      <c r="FRM61" s="88"/>
      <c r="FRN61" s="88"/>
      <c r="FRO61" s="88"/>
      <c r="FRP61" s="88"/>
      <c r="FRQ61" s="88"/>
      <c r="FRR61" s="88"/>
      <c r="FRS61" s="88"/>
      <c r="FRT61" s="88"/>
      <c r="FRU61" s="88"/>
      <c r="FRV61" s="88"/>
      <c r="FRW61" s="88"/>
      <c r="FRX61" s="88"/>
      <c r="FRY61" s="88"/>
      <c r="FRZ61" s="88"/>
      <c r="FSA61" s="88"/>
      <c r="FSB61" s="88"/>
      <c r="FSC61" s="88"/>
      <c r="FSD61" s="88"/>
      <c r="FSE61" s="88"/>
      <c r="FSF61" s="88"/>
      <c r="FSG61" s="88"/>
      <c r="FSH61" s="88"/>
      <c r="FSI61" s="88"/>
      <c r="FSJ61" s="88"/>
      <c r="FSK61" s="88"/>
      <c r="FSL61" s="88"/>
      <c r="FSM61" s="88"/>
      <c r="FSN61" s="88"/>
      <c r="FSO61" s="88"/>
      <c r="FSP61" s="88"/>
      <c r="FSQ61" s="88"/>
      <c r="FSR61" s="88"/>
      <c r="FSS61" s="88"/>
      <c r="FST61" s="88"/>
      <c r="FSU61" s="88"/>
      <c r="FSV61" s="88"/>
      <c r="FSW61" s="88"/>
      <c r="FSX61" s="88"/>
      <c r="FSY61" s="88"/>
      <c r="FSZ61" s="88"/>
      <c r="FTA61" s="88"/>
      <c r="FTB61" s="88"/>
      <c r="FTC61" s="88"/>
      <c r="FTD61" s="88"/>
      <c r="FTE61" s="88"/>
      <c r="FTF61" s="88"/>
      <c r="FTG61" s="88"/>
      <c r="FTH61" s="88"/>
      <c r="FTI61" s="88"/>
      <c r="FTJ61" s="88"/>
      <c r="FTK61" s="88"/>
      <c r="FTL61" s="88"/>
      <c r="FTM61" s="88"/>
      <c r="FTN61" s="88"/>
      <c r="FTO61" s="88"/>
      <c r="FTP61" s="88"/>
      <c r="FTQ61" s="88"/>
      <c r="FTR61" s="88"/>
      <c r="FTS61" s="88"/>
      <c r="FTT61" s="88"/>
      <c r="FTU61" s="88"/>
      <c r="FTV61" s="88"/>
      <c r="FTW61" s="88"/>
      <c r="FTX61" s="88"/>
      <c r="FTY61" s="88"/>
      <c r="FTZ61" s="88"/>
      <c r="FUA61" s="88"/>
      <c r="FUB61" s="88"/>
      <c r="FUC61" s="88"/>
      <c r="FUD61" s="88"/>
      <c r="FUE61" s="88"/>
      <c r="FUF61" s="88"/>
      <c r="FUG61" s="88"/>
      <c r="FUH61" s="88"/>
      <c r="FUI61" s="88"/>
      <c r="FUJ61" s="88"/>
      <c r="FUK61" s="88"/>
      <c r="FUL61" s="88"/>
      <c r="FUM61" s="88"/>
      <c r="FUN61" s="88"/>
      <c r="FUO61" s="88"/>
      <c r="FUP61" s="88"/>
      <c r="FUQ61" s="88"/>
      <c r="FUR61" s="88"/>
      <c r="FUS61" s="88"/>
      <c r="FUT61" s="88"/>
      <c r="FUU61" s="88"/>
      <c r="FUV61" s="88"/>
      <c r="FUW61" s="88"/>
      <c r="FUX61" s="88"/>
      <c r="FUY61" s="88"/>
      <c r="FUZ61" s="88"/>
      <c r="FVA61" s="88"/>
      <c r="FVB61" s="88"/>
      <c r="FVC61" s="88"/>
      <c r="FVD61" s="88"/>
      <c r="FVE61" s="88"/>
      <c r="FVF61" s="88"/>
      <c r="FVG61" s="88"/>
      <c r="FVH61" s="88"/>
      <c r="FVI61" s="88"/>
      <c r="FVJ61" s="88"/>
      <c r="FVK61" s="88"/>
      <c r="FVL61" s="88"/>
      <c r="FVM61" s="88"/>
      <c r="FVN61" s="88"/>
      <c r="FVO61" s="88"/>
      <c r="FVP61" s="88"/>
      <c r="FVQ61" s="88"/>
      <c r="FVR61" s="88"/>
      <c r="FVS61" s="88"/>
      <c r="FVT61" s="88"/>
      <c r="FVU61" s="88"/>
      <c r="FVV61" s="88"/>
      <c r="FVW61" s="88"/>
      <c r="FVX61" s="88"/>
      <c r="FVY61" s="88"/>
      <c r="FVZ61" s="88"/>
      <c r="FWA61" s="88"/>
      <c r="FWB61" s="88"/>
      <c r="FWC61" s="88"/>
      <c r="FWD61" s="88"/>
      <c r="FWE61" s="88"/>
      <c r="FWF61" s="88"/>
      <c r="FWG61" s="88"/>
      <c r="FWH61" s="88"/>
      <c r="FWI61" s="88"/>
      <c r="FWJ61" s="88"/>
      <c r="FWK61" s="88"/>
      <c r="FWL61" s="88"/>
      <c r="FWM61" s="88"/>
      <c r="FWN61" s="88"/>
      <c r="FWO61" s="88"/>
      <c r="FWP61" s="88"/>
      <c r="FWQ61" s="88"/>
      <c r="FWR61" s="88"/>
      <c r="FWS61" s="88"/>
      <c r="FWT61" s="88"/>
      <c r="FWU61" s="88"/>
      <c r="FWV61" s="88"/>
      <c r="FWW61" s="88"/>
      <c r="FWX61" s="88"/>
      <c r="FWY61" s="88"/>
      <c r="FWZ61" s="88"/>
      <c r="FXA61" s="88"/>
      <c r="FXB61" s="88"/>
      <c r="FXC61" s="88"/>
      <c r="FXD61" s="88"/>
      <c r="FXE61" s="88"/>
      <c r="FXF61" s="88"/>
      <c r="FXG61" s="88"/>
      <c r="FXH61" s="88"/>
      <c r="FXI61" s="88"/>
      <c r="FXJ61" s="88"/>
      <c r="FXK61" s="88"/>
      <c r="FXL61" s="88"/>
      <c r="FXM61" s="88"/>
      <c r="FXN61" s="88"/>
      <c r="FXO61" s="88"/>
      <c r="FXP61" s="88"/>
      <c r="FXQ61" s="88"/>
      <c r="FXR61" s="88"/>
      <c r="FXS61" s="88"/>
      <c r="FXT61" s="88"/>
      <c r="FXU61" s="88"/>
      <c r="FXV61" s="88"/>
      <c r="FXW61" s="88"/>
      <c r="FXX61" s="88"/>
      <c r="FXY61" s="88"/>
      <c r="FXZ61" s="88"/>
      <c r="FYA61" s="88"/>
      <c r="FYB61" s="88"/>
      <c r="FYC61" s="88"/>
      <c r="FYD61" s="88"/>
      <c r="FYE61" s="88"/>
      <c r="FYF61" s="88"/>
      <c r="FYG61" s="88"/>
      <c r="FYH61" s="88"/>
      <c r="FYI61" s="88"/>
      <c r="FYJ61" s="88"/>
      <c r="FYK61" s="88"/>
      <c r="FYL61" s="88"/>
      <c r="FYM61" s="88"/>
      <c r="FYN61" s="88"/>
      <c r="FYO61" s="88"/>
      <c r="FYP61" s="88"/>
      <c r="FYQ61" s="88"/>
      <c r="FYR61" s="88"/>
      <c r="FYS61" s="88"/>
      <c r="FYT61" s="88"/>
      <c r="FYU61" s="88"/>
      <c r="FYV61" s="88"/>
      <c r="FYW61" s="88"/>
      <c r="FYX61" s="88"/>
      <c r="FYY61" s="88"/>
      <c r="FYZ61" s="88"/>
      <c r="FZA61" s="88"/>
      <c r="FZB61" s="88"/>
      <c r="FZC61" s="88"/>
      <c r="FZD61" s="88"/>
      <c r="FZE61" s="88"/>
      <c r="FZF61" s="88"/>
      <c r="FZG61" s="88"/>
      <c r="FZH61" s="88"/>
      <c r="FZI61" s="88"/>
      <c r="FZJ61" s="88"/>
      <c r="FZK61" s="88"/>
      <c r="FZL61" s="88"/>
      <c r="FZM61" s="88"/>
      <c r="FZN61" s="88"/>
      <c r="FZO61" s="88"/>
      <c r="FZP61" s="88"/>
      <c r="FZQ61" s="88"/>
      <c r="FZR61" s="88"/>
      <c r="FZS61" s="88"/>
      <c r="FZT61" s="88"/>
      <c r="FZU61" s="88"/>
      <c r="FZV61" s="88"/>
      <c r="FZW61" s="88"/>
      <c r="FZX61" s="88"/>
      <c r="FZY61" s="88"/>
      <c r="FZZ61" s="88"/>
      <c r="GAA61" s="88"/>
      <c r="GAB61" s="88"/>
      <c r="GAC61" s="88"/>
      <c r="GAD61" s="88"/>
      <c r="GAE61" s="88"/>
      <c r="GAF61" s="88"/>
      <c r="GAG61" s="88"/>
      <c r="GAH61" s="88"/>
      <c r="GAI61" s="88"/>
      <c r="GAJ61" s="88"/>
      <c r="GAK61" s="88"/>
      <c r="GAL61" s="88"/>
      <c r="GAM61" s="88"/>
      <c r="GAN61" s="88"/>
      <c r="GAO61" s="88"/>
      <c r="GAP61" s="88"/>
      <c r="GAQ61" s="88"/>
      <c r="GAR61" s="88"/>
      <c r="GAS61" s="88"/>
      <c r="GAT61" s="88"/>
      <c r="GAU61" s="88"/>
      <c r="GAV61" s="88"/>
      <c r="GAW61" s="88"/>
      <c r="GAX61" s="88"/>
      <c r="GAY61" s="88"/>
      <c r="GAZ61" s="88"/>
      <c r="GBA61" s="88"/>
      <c r="GBB61" s="88"/>
      <c r="GBC61" s="88"/>
      <c r="GBD61" s="88"/>
      <c r="GBE61" s="88"/>
      <c r="GBF61" s="88"/>
      <c r="GBG61" s="88"/>
      <c r="GBH61" s="88"/>
      <c r="GBI61" s="88"/>
      <c r="GBJ61" s="88"/>
      <c r="GBK61" s="88"/>
      <c r="GBL61" s="88"/>
      <c r="GBM61" s="88"/>
      <c r="GBN61" s="88"/>
      <c r="GBO61" s="88"/>
      <c r="GBP61" s="88"/>
      <c r="GBQ61" s="88"/>
      <c r="GBR61" s="88"/>
      <c r="GBS61" s="88"/>
      <c r="GBT61" s="88"/>
      <c r="GBU61" s="88"/>
      <c r="GBV61" s="88"/>
      <c r="GBW61" s="88"/>
      <c r="GBX61" s="88"/>
      <c r="GBY61" s="88"/>
      <c r="GBZ61" s="88"/>
      <c r="GCA61" s="88"/>
      <c r="GCB61" s="88"/>
      <c r="GCC61" s="88"/>
      <c r="GCD61" s="88"/>
      <c r="GCE61" s="88"/>
      <c r="GCF61" s="88"/>
      <c r="GCG61" s="88"/>
      <c r="GCH61" s="88"/>
      <c r="GCI61" s="88"/>
      <c r="GCJ61" s="88"/>
      <c r="GCK61" s="88"/>
      <c r="GCL61" s="88"/>
      <c r="GCM61" s="88"/>
      <c r="GCN61" s="88"/>
      <c r="GCO61" s="88"/>
      <c r="GCP61" s="88"/>
      <c r="GCQ61" s="88"/>
      <c r="GCR61" s="88"/>
      <c r="GCS61" s="88"/>
      <c r="GCT61" s="88"/>
      <c r="GCU61" s="88"/>
      <c r="GCV61" s="88"/>
      <c r="GCW61" s="88"/>
      <c r="GCX61" s="88"/>
      <c r="GCY61" s="88"/>
      <c r="GCZ61" s="88"/>
      <c r="GDA61" s="88"/>
      <c r="GDB61" s="88"/>
      <c r="GDC61" s="88"/>
      <c r="GDD61" s="88"/>
      <c r="GDE61" s="88"/>
      <c r="GDF61" s="88"/>
      <c r="GDG61" s="88"/>
      <c r="GDH61" s="88"/>
      <c r="GDI61" s="88"/>
      <c r="GDJ61" s="88"/>
      <c r="GDK61" s="88"/>
      <c r="GDL61" s="88"/>
      <c r="GDM61" s="88"/>
      <c r="GDN61" s="88"/>
      <c r="GDO61" s="88"/>
      <c r="GDP61" s="88"/>
      <c r="GDQ61" s="88"/>
      <c r="GDR61" s="88"/>
      <c r="GDS61" s="88"/>
      <c r="GDT61" s="88"/>
      <c r="GDU61" s="88"/>
      <c r="GDV61" s="88"/>
      <c r="GDW61" s="88"/>
      <c r="GDX61" s="88"/>
      <c r="GDY61" s="88"/>
      <c r="GDZ61" s="88"/>
      <c r="GEA61" s="88"/>
      <c r="GEB61" s="88"/>
      <c r="GEC61" s="88"/>
      <c r="GED61" s="88"/>
      <c r="GEE61" s="88"/>
      <c r="GEF61" s="88"/>
      <c r="GEG61" s="88"/>
      <c r="GEH61" s="88"/>
      <c r="GEI61" s="88"/>
      <c r="GEJ61" s="88"/>
      <c r="GEK61" s="88"/>
      <c r="GEL61" s="88"/>
      <c r="GEM61" s="88"/>
      <c r="GEN61" s="88"/>
      <c r="GEO61" s="88"/>
      <c r="GEP61" s="88"/>
      <c r="GEQ61" s="88"/>
      <c r="GER61" s="88"/>
      <c r="GES61" s="88"/>
      <c r="GET61" s="88"/>
      <c r="GEU61" s="88"/>
      <c r="GEV61" s="88"/>
      <c r="GEW61" s="88"/>
      <c r="GEX61" s="88"/>
      <c r="GEY61" s="88"/>
      <c r="GEZ61" s="88"/>
      <c r="GFA61" s="88"/>
      <c r="GFB61" s="88"/>
      <c r="GFC61" s="88"/>
      <c r="GFD61" s="88"/>
      <c r="GFE61" s="88"/>
      <c r="GFF61" s="88"/>
      <c r="GFG61" s="88"/>
      <c r="GFH61" s="88"/>
      <c r="GFI61" s="88"/>
      <c r="GFJ61" s="88"/>
      <c r="GFK61" s="88"/>
      <c r="GFL61" s="88"/>
      <c r="GFM61" s="88"/>
      <c r="GFN61" s="88"/>
      <c r="GFO61" s="88"/>
      <c r="GFP61" s="88"/>
      <c r="GFQ61" s="88"/>
      <c r="GFR61" s="88"/>
      <c r="GFS61" s="88"/>
      <c r="GFT61" s="88"/>
      <c r="GFU61" s="88"/>
      <c r="GFV61" s="88"/>
      <c r="GFW61" s="88"/>
      <c r="GFX61" s="88"/>
      <c r="GFY61" s="88"/>
      <c r="GFZ61" s="88"/>
      <c r="GGA61" s="88"/>
      <c r="GGB61" s="88"/>
      <c r="GGC61" s="88"/>
      <c r="GGD61" s="88"/>
      <c r="GGE61" s="88"/>
      <c r="GGF61" s="88"/>
      <c r="GGG61" s="88"/>
      <c r="GGH61" s="88"/>
      <c r="GGI61" s="88"/>
      <c r="GGJ61" s="88"/>
      <c r="GGK61" s="88"/>
      <c r="GGL61" s="88"/>
      <c r="GGM61" s="88"/>
      <c r="GGN61" s="88"/>
      <c r="GGO61" s="88"/>
      <c r="GGP61" s="88"/>
      <c r="GGQ61" s="88"/>
      <c r="GGR61" s="88"/>
      <c r="GGS61" s="88"/>
      <c r="GGT61" s="88"/>
      <c r="GGU61" s="88"/>
      <c r="GGV61" s="88"/>
      <c r="GGW61" s="88"/>
      <c r="GGX61" s="88"/>
      <c r="GGY61" s="88"/>
      <c r="GGZ61" s="88"/>
      <c r="GHA61" s="88"/>
      <c r="GHB61" s="88"/>
      <c r="GHC61" s="88"/>
      <c r="GHD61" s="88"/>
      <c r="GHE61" s="88"/>
      <c r="GHF61" s="88"/>
      <c r="GHG61" s="88"/>
      <c r="GHH61" s="88"/>
      <c r="GHI61" s="88"/>
      <c r="GHJ61" s="88"/>
      <c r="GHK61" s="88"/>
      <c r="GHL61" s="88"/>
      <c r="GHM61" s="88"/>
      <c r="GHN61" s="88"/>
      <c r="GHO61" s="88"/>
      <c r="GHP61" s="88"/>
      <c r="GHQ61" s="88"/>
      <c r="GHR61" s="88"/>
      <c r="GHS61" s="88"/>
      <c r="GHT61" s="88"/>
      <c r="GHU61" s="88"/>
      <c r="GHV61" s="88"/>
      <c r="GHW61" s="88"/>
      <c r="GHX61" s="88"/>
      <c r="GHY61" s="88"/>
      <c r="GHZ61" s="88"/>
      <c r="GIA61" s="88"/>
      <c r="GIB61" s="88"/>
      <c r="GIC61" s="88"/>
      <c r="GID61" s="88"/>
      <c r="GIE61" s="88"/>
      <c r="GIF61" s="88"/>
      <c r="GIG61" s="88"/>
      <c r="GIH61" s="88"/>
      <c r="GII61" s="88"/>
      <c r="GIJ61" s="88"/>
      <c r="GIK61" s="88"/>
      <c r="GIL61" s="88"/>
      <c r="GIM61" s="88"/>
      <c r="GIN61" s="88"/>
      <c r="GIO61" s="88"/>
      <c r="GIP61" s="88"/>
      <c r="GIQ61" s="88"/>
      <c r="GIR61" s="88"/>
      <c r="GIS61" s="88"/>
      <c r="GIT61" s="88"/>
      <c r="GIU61" s="88"/>
      <c r="GIV61" s="88"/>
      <c r="GIW61" s="88"/>
      <c r="GIX61" s="88"/>
      <c r="GIY61" s="88"/>
      <c r="GIZ61" s="88"/>
      <c r="GJA61" s="88"/>
      <c r="GJB61" s="88"/>
      <c r="GJC61" s="88"/>
      <c r="GJD61" s="88"/>
      <c r="GJE61" s="88"/>
      <c r="GJF61" s="88"/>
      <c r="GJG61" s="88"/>
      <c r="GJH61" s="88"/>
      <c r="GJI61" s="88"/>
      <c r="GJJ61" s="88"/>
      <c r="GJK61" s="88"/>
      <c r="GJL61" s="88"/>
      <c r="GJM61" s="88"/>
      <c r="GJN61" s="88"/>
      <c r="GJO61" s="88"/>
      <c r="GJP61" s="88"/>
      <c r="GJQ61" s="88"/>
      <c r="GJR61" s="88"/>
      <c r="GJS61" s="88"/>
      <c r="GJT61" s="88"/>
      <c r="GJU61" s="88"/>
      <c r="GJV61" s="88"/>
      <c r="GJW61" s="88"/>
      <c r="GJX61" s="88"/>
      <c r="GJY61" s="88"/>
      <c r="GJZ61" s="88"/>
      <c r="GKA61" s="88"/>
      <c r="GKB61" s="88"/>
      <c r="GKC61" s="88"/>
      <c r="GKD61" s="88"/>
      <c r="GKE61" s="88"/>
      <c r="GKF61" s="88"/>
      <c r="GKG61" s="88"/>
      <c r="GKH61" s="88"/>
      <c r="GKI61" s="88"/>
      <c r="GKJ61" s="88"/>
      <c r="GKK61" s="88"/>
      <c r="GKL61" s="88"/>
      <c r="GKM61" s="88"/>
      <c r="GKN61" s="88"/>
      <c r="GKO61" s="88"/>
      <c r="GKP61" s="88"/>
      <c r="GKQ61" s="88"/>
      <c r="GKR61" s="88"/>
      <c r="GKS61" s="88"/>
      <c r="GKT61" s="88"/>
      <c r="GKU61" s="88"/>
      <c r="GKV61" s="88"/>
      <c r="GKW61" s="88"/>
      <c r="GKX61" s="88"/>
      <c r="GKY61" s="88"/>
      <c r="GKZ61" s="88"/>
      <c r="GLA61" s="88"/>
      <c r="GLB61" s="88"/>
      <c r="GLC61" s="88"/>
      <c r="GLD61" s="88"/>
      <c r="GLE61" s="88"/>
      <c r="GLF61" s="88"/>
      <c r="GLG61" s="88"/>
      <c r="GLH61" s="88"/>
      <c r="GLI61" s="88"/>
      <c r="GLJ61" s="88"/>
      <c r="GLK61" s="88"/>
      <c r="GLL61" s="88"/>
      <c r="GLM61" s="88"/>
      <c r="GLN61" s="88"/>
      <c r="GLO61" s="88"/>
      <c r="GLP61" s="88"/>
      <c r="GLQ61" s="88"/>
      <c r="GLR61" s="88"/>
      <c r="GLS61" s="88"/>
      <c r="GLT61" s="88"/>
      <c r="GLU61" s="88"/>
      <c r="GLV61" s="88"/>
      <c r="GLW61" s="88"/>
      <c r="GLX61" s="88"/>
      <c r="GLY61" s="88"/>
      <c r="GLZ61" s="88"/>
      <c r="GMA61" s="88"/>
      <c r="GMB61" s="88"/>
      <c r="GMC61" s="88"/>
      <c r="GMD61" s="88"/>
      <c r="GME61" s="88"/>
      <c r="GMF61" s="88"/>
      <c r="GMG61" s="88"/>
      <c r="GMH61" s="88"/>
      <c r="GMI61" s="88"/>
      <c r="GMJ61" s="88"/>
      <c r="GMK61" s="88"/>
      <c r="GML61" s="88"/>
      <c r="GMM61" s="88"/>
      <c r="GMN61" s="88"/>
      <c r="GMO61" s="88"/>
      <c r="GMP61" s="88"/>
      <c r="GMQ61" s="88"/>
      <c r="GMR61" s="88"/>
      <c r="GMS61" s="88"/>
      <c r="GMT61" s="88"/>
      <c r="GMU61" s="88"/>
      <c r="GMV61" s="88"/>
      <c r="GMW61" s="88"/>
      <c r="GMX61" s="88"/>
      <c r="GMY61" s="88"/>
      <c r="GMZ61" s="88"/>
      <c r="GNA61" s="88"/>
      <c r="GNB61" s="88"/>
      <c r="GNC61" s="88"/>
      <c r="GND61" s="88"/>
      <c r="GNE61" s="88"/>
      <c r="GNF61" s="88"/>
      <c r="GNG61" s="88"/>
      <c r="GNH61" s="88"/>
      <c r="GNI61" s="88"/>
      <c r="GNJ61" s="88"/>
      <c r="GNK61" s="88"/>
      <c r="GNL61" s="88"/>
      <c r="GNM61" s="88"/>
      <c r="GNN61" s="88"/>
      <c r="GNO61" s="88"/>
      <c r="GNP61" s="88"/>
      <c r="GNQ61" s="88"/>
      <c r="GNR61" s="88"/>
      <c r="GNS61" s="88"/>
      <c r="GNT61" s="88"/>
      <c r="GNU61" s="88"/>
      <c r="GNV61" s="88"/>
      <c r="GNW61" s="88"/>
      <c r="GNX61" s="88"/>
      <c r="GNY61" s="88"/>
      <c r="GNZ61" s="88"/>
      <c r="GOA61" s="88"/>
      <c r="GOB61" s="88"/>
      <c r="GOC61" s="88"/>
      <c r="GOD61" s="88"/>
      <c r="GOE61" s="88"/>
      <c r="GOF61" s="88"/>
      <c r="GOG61" s="88"/>
      <c r="GOH61" s="88"/>
      <c r="GOI61" s="88"/>
      <c r="GOJ61" s="88"/>
      <c r="GOK61" s="88"/>
      <c r="GOL61" s="88"/>
      <c r="GOM61" s="88"/>
      <c r="GON61" s="88"/>
      <c r="GOO61" s="88"/>
      <c r="GOP61" s="88"/>
      <c r="GOQ61" s="88"/>
      <c r="GOR61" s="88"/>
      <c r="GOS61" s="88"/>
      <c r="GOT61" s="88"/>
      <c r="GOU61" s="88"/>
      <c r="GOV61" s="88"/>
      <c r="GOW61" s="88"/>
      <c r="GOX61" s="88"/>
      <c r="GOY61" s="88"/>
      <c r="GOZ61" s="88"/>
      <c r="GPA61" s="88"/>
      <c r="GPB61" s="88"/>
      <c r="GPC61" s="88"/>
      <c r="GPD61" s="88"/>
      <c r="GPE61" s="88"/>
      <c r="GPF61" s="88"/>
      <c r="GPG61" s="88"/>
      <c r="GPH61" s="88"/>
      <c r="GPI61" s="88"/>
      <c r="GPJ61" s="88"/>
      <c r="GPK61" s="88"/>
      <c r="GPL61" s="88"/>
      <c r="GPM61" s="88"/>
      <c r="GPN61" s="88"/>
      <c r="GPO61" s="88"/>
      <c r="GPP61" s="88"/>
      <c r="GPQ61" s="88"/>
      <c r="GPR61" s="88"/>
      <c r="GPS61" s="88"/>
      <c r="GPT61" s="88"/>
      <c r="GPU61" s="88"/>
      <c r="GPV61" s="88"/>
      <c r="GPW61" s="88"/>
      <c r="GPX61" s="88"/>
      <c r="GPY61" s="88"/>
      <c r="GPZ61" s="88"/>
      <c r="GQA61" s="88"/>
      <c r="GQB61" s="88"/>
      <c r="GQC61" s="88"/>
      <c r="GQD61" s="88"/>
      <c r="GQE61" s="88"/>
      <c r="GQF61" s="88"/>
      <c r="GQG61" s="88"/>
      <c r="GQH61" s="88"/>
      <c r="GQI61" s="88"/>
      <c r="GQJ61" s="88"/>
      <c r="GQK61" s="88"/>
      <c r="GQL61" s="88"/>
      <c r="GQM61" s="88"/>
      <c r="GQN61" s="88"/>
      <c r="GQO61" s="88"/>
      <c r="GQP61" s="88"/>
      <c r="GQQ61" s="88"/>
      <c r="GQR61" s="88"/>
      <c r="GQS61" s="88"/>
      <c r="GQT61" s="88"/>
      <c r="GQU61" s="88"/>
      <c r="GQV61" s="88"/>
      <c r="GQW61" s="88"/>
      <c r="GQX61" s="88"/>
      <c r="GQY61" s="88"/>
      <c r="GQZ61" s="88"/>
      <c r="GRA61" s="88"/>
      <c r="GRB61" s="88"/>
      <c r="GRC61" s="88"/>
      <c r="GRD61" s="88"/>
      <c r="GRE61" s="88"/>
      <c r="GRF61" s="88"/>
      <c r="GRG61" s="88"/>
      <c r="GRH61" s="88"/>
      <c r="GRI61" s="88"/>
      <c r="GRJ61" s="88"/>
      <c r="GRK61" s="88"/>
      <c r="GRL61" s="88"/>
      <c r="GRM61" s="88"/>
      <c r="GRN61" s="88"/>
      <c r="GRO61" s="88"/>
      <c r="GRP61" s="88"/>
      <c r="GRQ61" s="88"/>
      <c r="GRR61" s="88"/>
      <c r="GRS61" s="88"/>
      <c r="GRT61" s="88"/>
      <c r="GRU61" s="88"/>
      <c r="GRV61" s="88"/>
      <c r="GRW61" s="88"/>
      <c r="GRX61" s="88"/>
      <c r="GRY61" s="88"/>
      <c r="GRZ61" s="88"/>
      <c r="GSA61" s="88"/>
      <c r="GSB61" s="88"/>
      <c r="GSC61" s="88"/>
      <c r="GSD61" s="88"/>
      <c r="GSE61" s="88"/>
      <c r="GSF61" s="88"/>
      <c r="GSG61" s="88"/>
      <c r="GSH61" s="88"/>
      <c r="GSI61" s="88"/>
      <c r="GSJ61" s="88"/>
      <c r="GSK61" s="88"/>
      <c r="GSL61" s="88"/>
      <c r="GSM61" s="88"/>
      <c r="GSN61" s="88"/>
      <c r="GSO61" s="88"/>
      <c r="GSP61" s="88"/>
      <c r="GSQ61" s="88"/>
      <c r="GSR61" s="88"/>
      <c r="GSS61" s="88"/>
      <c r="GST61" s="88"/>
      <c r="GSU61" s="88"/>
      <c r="GSV61" s="88"/>
      <c r="GSW61" s="88"/>
      <c r="GSX61" s="88"/>
      <c r="GSY61" s="88"/>
      <c r="GSZ61" s="88"/>
      <c r="GTA61" s="88"/>
      <c r="GTB61" s="88"/>
      <c r="GTC61" s="88"/>
      <c r="GTD61" s="88"/>
      <c r="GTE61" s="88"/>
      <c r="GTF61" s="88"/>
      <c r="GTG61" s="88"/>
      <c r="GTH61" s="88"/>
      <c r="GTI61" s="88"/>
      <c r="GTJ61" s="88"/>
      <c r="GTK61" s="88"/>
      <c r="GTL61" s="88"/>
      <c r="GTM61" s="88"/>
      <c r="GTN61" s="88"/>
      <c r="GTO61" s="88"/>
      <c r="GTP61" s="88"/>
      <c r="GTQ61" s="88"/>
      <c r="GTR61" s="88"/>
      <c r="GTS61" s="88"/>
      <c r="GTT61" s="88"/>
      <c r="GTU61" s="88"/>
      <c r="GTV61" s="88"/>
      <c r="GTW61" s="88"/>
      <c r="GTX61" s="88"/>
      <c r="GTY61" s="88"/>
      <c r="GTZ61" s="88"/>
      <c r="GUA61" s="88"/>
      <c r="GUB61" s="88"/>
      <c r="GUC61" s="88"/>
      <c r="GUD61" s="88"/>
      <c r="GUE61" s="88"/>
      <c r="GUF61" s="88"/>
      <c r="GUG61" s="88"/>
      <c r="GUH61" s="88"/>
      <c r="GUI61" s="88"/>
      <c r="GUJ61" s="88"/>
      <c r="GUK61" s="88"/>
      <c r="GUL61" s="88"/>
      <c r="GUM61" s="88"/>
      <c r="GUN61" s="88"/>
      <c r="GUO61" s="88"/>
      <c r="GUP61" s="88"/>
      <c r="GUQ61" s="88"/>
      <c r="GUR61" s="88"/>
      <c r="GUS61" s="88"/>
      <c r="GUT61" s="88"/>
      <c r="GUU61" s="88"/>
      <c r="GUV61" s="88"/>
      <c r="GUW61" s="88"/>
      <c r="GUX61" s="88"/>
      <c r="GUY61" s="88"/>
      <c r="GUZ61" s="88"/>
      <c r="GVA61" s="88"/>
      <c r="GVB61" s="88"/>
      <c r="GVC61" s="88"/>
      <c r="GVD61" s="88"/>
      <c r="GVE61" s="88"/>
      <c r="GVF61" s="88"/>
      <c r="GVG61" s="88"/>
      <c r="GVH61" s="88"/>
      <c r="GVI61" s="88"/>
      <c r="GVJ61" s="88"/>
      <c r="GVK61" s="88"/>
      <c r="GVL61" s="88"/>
      <c r="GVM61" s="88"/>
      <c r="GVN61" s="88"/>
      <c r="GVO61" s="88"/>
      <c r="GVP61" s="88"/>
      <c r="GVQ61" s="88"/>
      <c r="GVR61" s="88"/>
      <c r="GVS61" s="88"/>
      <c r="GVT61" s="88"/>
      <c r="GVU61" s="88"/>
      <c r="GVV61" s="88"/>
      <c r="GVW61" s="88"/>
      <c r="GVX61" s="88"/>
      <c r="GVY61" s="88"/>
      <c r="GVZ61" s="88"/>
      <c r="GWA61" s="88"/>
      <c r="GWB61" s="88"/>
      <c r="GWC61" s="88"/>
      <c r="GWD61" s="88"/>
      <c r="GWE61" s="88"/>
      <c r="GWF61" s="88"/>
      <c r="GWG61" s="88"/>
      <c r="GWH61" s="88"/>
      <c r="GWI61" s="88"/>
      <c r="GWJ61" s="88"/>
      <c r="GWK61" s="88"/>
      <c r="GWL61" s="88"/>
      <c r="GWM61" s="88"/>
      <c r="GWN61" s="88"/>
      <c r="GWO61" s="88"/>
      <c r="GWP61" s="88"/>
      <c r="GWQ61" s="88"/>
      <c r="GWR61" s="88"/>
      <c r="GWS61" s="88"/>
      <c r="GWT61" s="88"/>
      <c r="GWU61" s="88"/>
      <c r="GWV61" s="88"/>
      <c r="GWW61" s="88"/>
      <c r="GWX61" s="88"/>
      <c r="GWY61" s="88"/>
      <c r="GWZ61" s="88"/>
      <c r="GXA61" s="88"/>
      <c r="GXB61" s="88"/>
      <c r="GXC61" s="88"/>
      <c r="GXD61" s="88"/>
      <c r="GXE61" s="88"/>
      <c r="GXF61" s="88"/>
      <c r="GXG61" s="88"/>
      <c r="GXH61" s="88"/>
      <c r="GXI61" s="88"/>
      <c r="GXJ61" s="88"/>
      <c r="GXK61" s="88"/>
      <c r="GXL61" s="88"/>
      <c r="GXM61" s="88"/>
      <c r="GXN61" s="88"/>
      <c r="GXO61" s="88"/>
      <c r="GXP61" s="88"/>
      <c r="GXQ61" s="88"/>
      <c r="GXR61" s="88"/>
      <c r="GXS61" s="88"/>
      <c r="GXT61" s="88"/>
      <c r="GXU61" s="88"/>
      <c r="GXV61" s="88"/>
      <c r="GXW61" s="88"/>
      <c r="GXX61" s="88"/>
      <c r="GXY61" s="88"/>
      <c r="GXZ61" s="88"/>
      <c r="GYA61" s="88"/>
      <c r="GYB61" s="88"/>
      <c r="GYC61" s="88"/>
      <c r="GYD61" s="88"/>
      <c r="GYE61" s="88"/>
      <c r="GYF61" s="88"/>
      <c r="GYG61" s="88"/>
      <c r="GYH61" s="88"/>
      <c r="GYI61" s="88"/>
      <c r="GYJ61" s="88"/>
      <c r="GYK61" s="88"/>
      <c r="GYL61" s="88"/>
      <c r="GYM61" s="88"/>
      <c r="GYN61" s="88"/>
      <c r="GYO61" s="88"/>
      <c r="GYP61" s="88"/>
      <c r="GYQ61" s="88"/>
      <c r="GYR61" s="88"/>
      <c r="GYS61" s="88"/>
      <c r="GYT61" s="88"/>
      <c r="GYU61" s="88"/>
      <c r="GYV61" s="88"/>
      <c r="GYW61" s="88"/>
      <c r="GYX61" s="88"/>
      <c r="GYY61" s="88"/>
      <c r="GYZ61" s="88"/>
      <c r="GZA61" s="88"/>
      <c r="GZB61" s="88"/>
      <c r="GZC61" s="88"/>
      <c r="GZD61" s="88"/>
      <c r="GZE61" s="88"/>
      <c r="GZF61" s="88"/>
      <c r="GZG61" s="88"/>
      <c r="GZH61" s="88"/>
      <c r="GZI61" s="88"/>
      <c r="GZJ61" s="88"/>
      <c r="GZK61" s="88"/>
      <c r="GZL61" s="88"/>
      <c r="GZM61" s="88"/>
      <c r="GZN61" s="88"/>
      <c r="GZO61" s="88"/>
      <c r="GZP61" s="88"/>
      <c r="GZQ61" s="88"/>
      <c r="GZR61" s="88"/>
      <c r="GZS61" s="88"/>
      <c r="GZT61" s="88"/>
      <c r="GZU61" s="88"/>
      <c r="GZV61" s="88"/>
      <c r="GZW61" s="88"/>
      <c r="GZX61" s="88"/>
      <c r="GZY61" s="88"/>
      <c r="GZZ61" s="88"/>
      <c r="HAA61" s="88"/>
      <c r="HAB61" s="88"/>
      <c r="HAC61" s="88"/>
      <c r="HAD61" s="88"/>
      <c r="HAE61" s="88"/>
      <c r="HAF61" s="88"/>
      <c r="HAG61" s="88"/>
      <c r="HAH61" s="88"/>
      <c r="HAI61" s="88"/>
      <c r="HAJ61" s="88"/>
      <c r="HAK61" s="88"/>
      <c r="HAL61" s="88"/>
      <c r="HAM61" s="88"/>
      <c r="HAN61" s="88"/>
      <c r="HAO61" s="88"/>
      <c r="HAP61" s="88"/>
      <c r="HAQ61" s="88"/>
      <c r="HAR61" s="88"/>
      <c r="HAS61" s="88"/>
      <c r="HAT61" s="88"/>
      <c r="HAU61" s="88"/>
      <c r="HAV61" s="88"/>
      <c r="HAW61" s="88"/>
      <c r="HAX61" s="88"/>
      <c r="HAY61" s="88"/>
      <c r="HAZ61" s="88"/>
      <c r="HBA61" s="88"/>
      <c r="HBB61" s="88"/>
      <c r="HBC61" s="88"/>
      <c r="HBD61" s="88"/>
      <c r="HBE61" s="88"/>
      <c r="HBF61" s="88"/>
      <c r="HBG61" s="88"/>
      <c r="HBH61" s="88"/>
      <c r="HBI61" s="88"/>
      <c r="HBJ61" s="88"/>
      <c r="HBK61" s="88"/>
      <c r="HBL61" s="88"/>
      <c r="HBM61" s="88"/>
      <c r="HBN61" s="88"/>
      <c r="HBO61" s="88"/>
      <c r="HBP61" s="88"/>
      <c r="HBQ61" s="88"/>
      <c r="HBR61" s="88"/>
      <c r="HBS61" s="88"/>
      <c r="HBT61" s="88"/>
      <c r="HBU61" s="88"/>
      <c r="HBV61" s="88"/>
      <c r="HBW61" s="88"/>
      <c r="HBX61" s="88"/>
      <c r="HBY61" s="88"/>
      <c r="HBZ61" s="88"/>
      <c r="HCA61" s="88"/>
      <c r="HCB61" s="88"/>
      <c r="HCC61" s="88"/>
      <c r="HCD61" s="88"/>
      <c r="HCE61" s="88"/>
      <c r="HCF61" s="88"/>
      <c r="HCG61" s="88"/>
      <c r="HCH61" s="88"/>
      <c r="HCI61" s="88"/>
      <c r="HCJ61" s="88"/>
      <c r="HCK61" s="88"/>
      <c r="HCL61" s="88"/>
      <c r="HCM61" s="88"/>
      <c r="HCN61" s="88"/>
      <c r="HCO61" s="88"/>
      <c r="HCP61" s="88"/>
      <c r="HCQ61" s="88"/>
      <c r="HCR61" s="88"/>
      <c r="HCS61" s="88"/>
      <c r="HCT61" s="88"/>
      <c r="HCU61" s="88"/>
      <c r="HCV61" s="88"/>
      <c r="HCW61" s="88"/>
      <c r="HCX61" s="88"/>
      <c r="HCY61" s="88"/>
      <c r="HCZ61" s="88"/>
      <c r="HDA61" s="88"/>
      <c r="HDB61" s="88"/>
      <c r="HDC61" s="88"/>
      <c r="HDD61" s="88"/>
      <c r="HDE61" s="88"/>
      <c r="HDF61" s="88"/>
      <c r="HDG61" s="88"/>
      <c r="HDH61" s="88"/>
      <c r="HDI61" s="88"/>
      <c r="HDJ61" s="88"/>
      <c r="HDK61" s="88"/>
      <c r="HDL61" s="88"/>
      <c r="HDM61" s="88"/>
      <c r="HDN61" s="88"/>
      <c r="HDO61" s="88"/>
      <c r="HDP61" s="88"/>
      <c r="HDQ61" s="88"/>
      <c r="HDR61" s="88"/>
      <c r="HDS61" s="88"/>
      <c r="HDT61" s="88"/>
      <c r="HDU61" s="88"/>
      <c r="HDV61" s="88"/>
      <c r="HDW61" s="88"/>
      <c r="HDX61" s="88"/>
      <c r="HDY61" s="88"/>
      <c r="HDZ61" s="88"/>
      <c r="HEA61" s="88"/>
      <c r="HEB61" s="88"/>
      <c r="HEC61" s="88"/>
      <c r="HED61" s="88"/>
      <c r="HEE61" s="88"/>
      <c r="HEF61" s="88"/>
      <c r="HEG61" s="88"/>
      <c r="HEH61" s="88"/>
      <c r="HEI61" s="88"/>
      <c r="HEJ61" s="88"/>
      <c r="HEK61" s="88"/>
      <c r="HEL61" s="88"/>
      <c r="HEM61" s="88"/>
      <c r="HEN61" s="88"/>
      <c r="HEO61" s="88"/>
      <c r="HEP61" s="88"/>
      <c r="HEQ61" s="88"/>
      <c r="HER61" s="88"/>
      <c r="HES61" s="88"/>
      <c r="HET61" s="88"/>
      <c r="HEU61" s="88"/>
      <c r="HEV61" s="88"/>
      <c r="HEW61" s="88"/>
      <c r="HEX61" s="88"/>
      <c r="HEY61" s="88"/>
      <c r="HEZ61" s="88"/>
      <c r="HFA61" s="88"/>
      <c r="HFB61" s="88"/>
      <c r="HFC61" s="88"/>
      <c r="HFD61" s="88"/>
      <c r="HFE61" s="88"/>
      <c r="HFF61" s="88"/>
      <c r="HFG61" s="88"/>
      <c r="HFH61" s="88"/>
      <c r="HFI61" s="88"/>
      <c r="HFJ61" s="88"/>
      <c r="HFK61" s="88"/>
      <c r="HFL61" s="88"/>
      <c r="HFM61" s="88"/>
      <c r="HFN61" s="88"/>
      <c r="HFO61" s="88"/>
      <c r="HFP61" s="88"/>
      <c r="HFQ61" s="88"/>
      <c r="HFR61" s="88"/>
      <c r="HFS61" s="88"/>
      <c r="HFT61" s="88"/>
      <c r="HFU61" s="88"/>
      <c r="HFV61" s="88"/>
      <c r="HFW61" s="88"/>
      <c r="HFX61" s="88"/>
      <c r="HFY61" s="88"/>
      <c r="HFZ61" s="88"/>
      <c r="HGA61" s="88"/>
      <c r="HGB61" s="88"/>
      <c r="HGC61" s="88"/>
      <c r="HGD61" s="88"/>
      <c r="HGE61" s="88"/>
      <c r="HGF61" s="88"/>
      <c r="HGG61" s="88"/>
      <c r="HGH61" s="88"/>
      <c r="HGI61" s="88"/>
      <c r="HGJ61" s="88"/>
      <c r="HGK61" s="88"/>
      <c r="HGL61" s="88"/>
      <c r="HGM61" s="88"/>
      <c r="HGN61" s="88"/>
      <c r="HGO61" s="88"/>
      <c r="HGP61" s="88"/>
      <c r="HGQ61" s="88"/>
      <c r="HGR61" s="88"/>
      <c r="HGS61" s="88"/>
      <c r="HGT61" s="88"/>
      <c r="HGU61" s="88"/>
      <c r="HGV61" s="88"/>
      <c r="HGW61" s="88"/>
      <c r="HGX61" s="88"/>
      <c r="HGY61" s="88"/>
      <c r="HGZ61" s="88"/>
      <c r="HHA61" s="88"/>
      <c r="HHB61" s="88"/>
      <c r="HHC61" s="88"/>
      <c r="HHD61" s="88"/>
      <c r="HHE61" s="88"/>
      <c r="HHF61" s="88"/>
      <c r="HHG61" s="88"/>
      <c r="HHH61" s="88"/>
      <c r="HHI61" s="88"/>
      <c r="HHJ61" s="88"/>
      <c r="HHK61" s="88"/>
      <c r="HHL61" s="88"/>
      <c r="HHM61" s="88"/>
      <c r="HHN61" s="88"/>
      <c r="HHO61" s="88"/>
      <c r="HHP61" s="88"/>
      <c r="HHQ61" s="88"/>
      <c r="HHR61" s="88"/>
      <c r="HHS61" s="88"/>
      <c r="HHT61" s="88"/>
      <c r="HHU61" s="88"/>
      <c r="HHV61" s="88"/>
      <c r="HHW61" s="88"/>
      <c r="HHX61" s="88"/>
      <c r="HHY61" s="88"/>
      <c r="HHZ61" s="88"/>
      <c r="HIA61" s="88"/>
      <c r="HIB61" s="88"/>
      <c r="HIC61" s="88"/>
      <c r="HID61" s="88"/>
      <c r="HIE61" s="88"/>
      <c r="HIF61" s="88"/>
      <c r="HIG61" s="88"/>
      <c r="HIH61" s="88"/>
      <c r="HII61" s="88"/>
      <c r="HIJ61" s="88"/>
      <c r="HIK61" s="88"/>
      <c r="HIL61" s="88"/>
      <c r="HIM61" s="88"/>
      <c r="HIN61" s="88"/>
      <c r="HIO61" s="88"/>
      <c r="HIP61" s="88"/>
      <c r="HIQ61" s="88"/>
      <c r="HIR61" s="88"/>
      <c r="HIS61" s="88"/>
      <c r="HIT61" s="88"/>
      <c r="HIU61" s="88"/>
      <c r="HIV61" s="88"/>
      <c r="HIW61" s="88"/>
      <c r="HIX61" s="88"/>
      <c r="HIY61" s="88"/>
      <c r="HIZ61" s="88"/>
      <c r="HJA61" s="88"/>
      <c r="HJB61" s="88"/>
      <c r="HJC61" s="88"/>
      <c r="HJD61" s="88"/>
      <c r="HJE61" s="88"/>
      <c r="HJF61" s="88"/>
      <c r="HJG61" s="88"/>
      <c r="HJH61" s="88"/>
      <c r="HJI61" s="88"/>
      <c r="HJJ61" s="88"/>
      <c r="HJK61" s="88"/>
      <c r="HJL61" s="88"/>
      <c r="HJM61" s="88"/>
      <c r="HJN61" s="88"/>
      <c r="HJO61" s="88"/>
      <c r="HJP61" s="88"/>
      <c r="HJQ61" s="88"/>
      <c r="HJR61" s="88"/>
      <c r="HJS61" s="88"/>
      <c r="HJT61" s="88"/>
      <c r="HJU61" s="88"/>
      <c r="HJV61" s="88"/>
      <c r="HJW61" s="88"/>
      <c r="HJX61" s="88"/>
      <c r="HJY61" s="88"/>
      <c r="HJZ61" s="88"/>
      <c r="HKA61" s="88"/>
      <c r="HKB61" s="88"/>
      <c r="HKC61" s="88"/>
      <c r="HKD61" s="88"/>
      <c r="HKE61" s="88"/>
      <c r="HKF61" s="88"/>
      <c r="HKG61" s="88"/>
      <c r="HKH61" s="88"/>
      <c r="HKI61" s="88"/>
      <c r="HKJ61" s="88"/>
      <c r="HKK61" s="88"/>
      <c r="HKL61" s="88"/>
      <c r="HKM61" s="88"/>
      <c r="HKN61" s="88"/>
      <c r="HKO61" s="88"/>
      <c r="HKP61" s="88"/>
      <c r="HKQ61" s="88"/>
      <c r="HKR61" s="88"/>
      <c r="HKS61" s="88"/>
      <c r="HKT61" s="88"/>
      <c r="HKU61" s="88"/>
      <c r="HKV61" s="88"/>
      <c r="HKW61" s="88"/>
      <c r="HKX61" s="88"/>
      <c r="HKY61" s="88"/>
      <c r="HKZ61" s="88"/>
      <c r="HLA61" s="88"/>
      <c r="HLB61" s="88"/>
      <c r="HLC61" s="88"/>
      <c r="HLD61" s="88"/>
      <c r="HLE61" s="88"/>
      <c r="HLF61" s="88"/>
      <c r="HLG61" s="88"/>
      <c r="HLH61" s="88"/>
      <c r="HLI61" s="88"/>
      <c r="HLJ61" s="88"/>
      <c r="HLK61" s="88"/>
      <c r="HLL61" s="88"/>
      <c r="HLM61" s="88"/>
      <c r="HLN61" s="88"/>
      <c r="HLO61" s="88"/>
      <c r="HLP61" s="88"/>
      <c r="HLQ61" s="88"/>
      <c r="HLR61" s="88"/>
      <c r="HLS61" s="88"/>
      <c r="HLT61" s="88"/>
      <c r="HLU61" s="88"/>
      <c r="HLV61" s="88"/>
      <c r="HLW61" s="88"/>
      <c r="HLX61" s="88"/>
      <c r="HLY61" s="88"/>
      <c r="HLZ61" s="88"/>
      <c r="HMA61" s="88"/>
      <c r="HMB61" s="88"/>
      <c r="HMC61" s="88"/>
      <c r="HMD61" s="88"/>
      <c r="HME61" s="88"/>
      <c r="HMF61" s="88"/>
      <c r="HMG61" s="88"/>
      <c r="HMH61" s="88"/>
      <c r="HMI61" s="88"/>
      <c r="HMJ61" s="88"/>
      <c r="HMK61" s="88"/>
      <c r="HML61" s="88"/>
      <c r="HMM61" s="88"/>
      <c r="HMN61" s="88"/>
      <c r="HMO61" s="88"/>
      <c r="HMP61" s="88"/>
      <c r="HMQ61" s="88"/>
      <c r="HMR61" s="88"/>
      <c r="HMS61" s="88"/>
      <c r="HMT61" s="88"/>
      <c r="HMU61" s="88"/>
      <c r="HMV61" s="88"/>
      <c r="HMW61" s="88"/>
      <c r="HMX61" s="88"/>
      <c r="HMY61" s="88"/>
      <c r="HMZ61" s="88"/>
      <c r="HNA61" s="88"/>
      <c r="HNB61" s="88"/>
      <c r="HNC61" s="88"/>
      <c r="HND61" s="88"/>
      <c r="HNE61" s="88"/>
      <c r="HNF61" s="88"/>
      <c r="HNG61" s="88"/>
      <c r="HNH61" s="88"/>
      <c r="HNI61" s="88"/>
      <c r="HNJ61" s="88"/>
      <c r="HNK61" s="88"/>
      <c r="HNL61" s="88"/>
      <c r="HNM61" s="88"/>
      <c r="HNN61" s="88"/>
      <c r="HNO61" s="88"/>
      <c r="HNP61" s="88"/>
      <c r="HNQ61" s="88"/>
      <c r="HNR61" s="88"/>
      <c r="HNS61" s="88"/>
      <c r="HNT61" s="88"/>
      <c r="HNU61" s="88"/>
      <c r="HNV61" s="88"/>
      <c r="HNW61" s="88"/>
      <c r="HNX61" s="88"/>
      <c r="HNY61" s="88"/>
      <c r="HNZ61" s="88"/>
      <c r="HOA61" s="88"/>
      <c r="HOB61" s="88"/>
      <c r="HOC61" s="88"/>
      <c r="HOD61" s="88"/>
      <c r="HOE61" s="88"/>
      <c r="HOF61" s="88"/>
      <c r="HOG61" s="88"/>
      <c r="HOH61" s="88"/>
      <c r="HOI61" s="88"/>
      <c r="HOJ61" s="88"/>
      <c r="HOK61" s="88"/>
      <c r="HOL61" s="88"/>
      <c r="HOM61" s="88"/>
      <c r="HON61" s="88"/>
      <c r="HOO61" s="88"/>
      <c r="HOP61" s="88"/>
      <c r="HOQ61" s="88"/>
      <c r="HOR61" s="88"/>
      <c r="HOS61" s="88"/>
      <c r="HOT61" s="88"/>
      <c r="HOU61" s="88"/>
      <c r="HOV61" s="88"/>
      <c r="HOW61" s="88"/>
      <c r="HOX61" s="88"/>
      <c r="HOY61" s="88"/>
      <c r="HOZ61" s="88"/>
      <c r="HPA61" s="88"/>
      <c r="HPB61" s="88"/>
      <c r="HPC61" s="88"/>
      <c r="HPD61" s="88"/>
      <c r="HPE61" s="88"/>
      <c r="HPF61" s="88"/>
      <c r="HPG61" s="88"/>
      <c r="HPH61" s="88"/>
      <c r="HPI61" s="88"/>
      <c r="HPJ61" s="88"/>
      <c r="HPK61" s="88"/>
      <c r="HPL61" s="88"/>
      <c r="HPM61" s="88"/>
      <c r="HPN61" s="88"/>
      <c r="HPO61" s="88"/>
      <c r="HPP61" s="88"/>
      <c r="HPQ61" s="88"/>
      <c r="HPR61" s="88"/>
      <c r="HPS61" s="88"/>
      <c r="HPT61" s="88"/>
      <c r="HPU61" s="88"/>
      <c r="HPV61" s="88"/>
      <c r="HPW61" s="88"/>
      <c r="HPX61" s="88"/>
      <c r="HPY61" s="88"/>
      <c r="HPZ61" s="88"/>
      <c r="HQA61" s="88"/>
      <c r="HQB61" s="88"/>
      <c r="HQC61" s="88"/>
      <c r="HQD61" s="88"/>
      <c r="HQE61" s="88"/>
      <c r="HQF61" s="88"/>
      <c r="HQG61" s="88"/>
      <c r="HQH61" s="88"/>
      <c r="HQI61" s="88"/>
      <c r="HQJ61" s="88"/>
      <c r="HQK61" s="88"/>
      <c r="HQL61" s="88"/>
      <c r="HQM61" s="88"/>
      <c r="HQN61" s="88"/>
      <c r="HQO61" s="88"/>
      <c r="HQP61" s="88"/>
      <c r="HQQ61" s="88"/>
      <c r="HQR61" s="88"/>
      <c r="HQS61" s="88"/>
      <c r="HQT61" s="88"/>
      <c r="HQU61" s="88"/>
      <c r="HQV61" s="88"/>
      <c r="HQW61" s="88"/>
      <c r="HQX61" s="88"/>
      <c r="HQY61" s="88"/>
      <c r="HQZ61" s="88"/>
      <c r="HRA61" s="88"/>
      <c r="HRB61" s="88"/>
      <c r="HRC61" s="88"/>
      <c r="HRD61" s="88"/>
      <c r="HRE61" s="88"/>
      <c r="HRF61" s="88"/>
      <c r="HRG61" s="88"/>
      <c r="HRH61" s="88"/>
      <c r="HRI61" s="88"/>
      <c r="HRJ61" s="88"/>
      <c r="HRK61" s="88"/>
      <c r="HRL61" s="88"/>
      <c r="HRM61" s="88"/>
      <c r="HRN61" s="88"/>
      <c r="HRO61" s="88"/>
      <c r="HRP61" s="88"/>
      <c r="HRQ61" s="88"/>
      <c r="HRR61" s="88"/>
      <c r="HRS61" s="88"/>
      <c r="HRT61" s="88"/>
      <c r="HRU61" s="88"/>
      <c r="HRV61" s="88"/>
      <c r="HRW61" s="88"/>
      <c r="HRX61" s="88"/>
      <c r="HRY61" s="88"/>
      <c r="HRZ61" s="88"/>
      <c r="HSA61" s="88"/>
      <c r="HSB61" s="88"/>
      <c r="HSC61" s="88"/>
      <c r="HSD61" s="88"/>
      <c r="HSE61" s="88"/>
      <c r="HSF61" s="88"/>
      <c r="HSG61" s="88"/>
      <c r="HSH61" s="88"/>
      <c r="HSI61" s="88"/>
      <c r="HSJ61" s="88"/>
      <c r="HSK61" s="88"/>
      <c r="HSL61" s="88"/>
      <c r="HSM61" s="88"/>
      <c r="HSN61" s="88"/>
      <c r="HSO61" s="88"/>
      <c r="HSP61" s="88"/>
      <c r="HSQ61" s="88"/>
      <c r="HSR61" s="88"/>
      <c r="HSS61" s="88"/>
      <c r="HST61" s="88"/>
      <c r="HSU61" s="88"/>
      <c r="HSV61" s="88"/>
      <c r="HSW61" s="88"/>
      <c r="HSX61" s="88"/>
      <c r="HSY61" s="88"/>
      <c r="HSZ61" s="88"/>
      <c r="HTA61" s="88"/>
      <c r="HTB61" s="88"/>
      <c r="HTC61" s="88"/>
      <c r="HTD61" s="88"/>
      <c r="HTE61" s="88"/>
      <c r="HTF61" s="88"/>
      <c r="HTG61" s="88"/>
      <c r="HTH61" s="88"/>
      <c r="HTI61" s="88"/>
      <c r="HTJ61" s="88"/>
      <c r="HTK61" s="88"/>
      <c r="HTL61" s="88"/>
      <c r="HTM61" s="88"/>
      <c r="HTN61" s="88"/>
      <c r="HTO61" s="88"/>
      <c r="HTP61" s="88"/>
      <c r="HTQ61" s="88"/>
      <c r="HTR61" s="88"/>
      <c r="HTS61" s="88"/>
      <c r="HTT61" s="88"/>
      <c r="HTU61" s="88"/>
      <c r="HTV61" s="88"/>
      <c r="HTW61" s="88"/>
      <c r="HTX61" s="88"/>
      <c r="HTY61" s="88"/>
      <c r="HTZ61" s="88"/>
      <c r="HUA61" s="88"/>
      <c r="HUB61" s="88"/>
      <c r="HUC61" s="88"/>
      <c r="HUD61" s="88"/>
      <c r="HUE61" s="88"/>
      <c r="HUF61" s="88"/>
      <c r="HUG61" s="88"/>
      <c r="HUH61" s="88"/>
      <c r="HUI61" s="88"/>
      <c r="HUJ61" s="88"/>
      <c r="HUK61" s="88"/>
      <c r="HUL61" s="88"/>
      <c r="HUM61" s="88"/>
      <c r="HUN61" s="88"/>
      <c r="HUO61" s="88"/>
      <c r="HUP61" s="88"/>
      <c r="HUQ61" s="88"/>
      <c r="HUR61" s="88"/>
      <c r="HUS61" s="88"/>
      <c r="HUT61" s="88"/>
      <c r="HUU61" s="88"/>
      <c r="HUV61" s="88"/>
      <c r="HUW61" s="88"/>
      <c r="HUX61" s="88"/>
      <c r="HUY61" s="88"/>
      <c r="HUZ61" s="88"/>
      <c r="HVA61" s="88"/>
      <c r="HVB61" s="88"/>
      <c r="HVC61" s="88"/>
      <c r="HVD61" s="88"/>
      <c r="HVE61" s="88"/>
      <c r="HVF61" s="88"/>
      <c r="HVG61" s="88"/>
      <c r="HVH61" s="88"/>
      <c r="HVI61" s="88"/>
      <c r="HVJ61" s="88"/>
      <c r="HVK61" s="88"/>
      <c r="HVL61" s="88"/>
      <c r="HVM61" s="88"/>
      <c r="HVN61" s="88"/>
      <c r="HVO61" s="88"/>
      <c r="HVP61" s="88"/>
      <c r="HVQ61" s="88"/>
      <c r="HVR61" s="88"/>
      <c r="HVS61" s="88"/>
      <c r="HVT61" s="88"/>
      <c r="HVU61" s="88"/>
      <c r="HVV61" s="88"/>
      <c r="HVW61" s="88"/>
      <c r="HVX61" s="88"/>
      <c r="HVY61" s="88"/>
      <c r="HVZ61" s="88"/>
      <c r="HWA61" s="88"/>
      <c r="HWB61" s="88"/>
      <c r="HWC61" s="88"/>
      <c r="HWD61" s="88"/>
      <c r="HWE61" s="88"/>
      <c r="HWF61" s="88"/>
      <c r="HWG61" s="88"/>
      <c r="HWH61" s="88"/>
      <c r="HWI61" s="88"/>
      <c r="HWJ61" s="88"/>
      <c r="HWK61" s="88"/>
      <c r="HWL61" s="88"/>
      <c r="HWM61" s="88"/>
      <c r="HWN61" s="88"/>
      <c r="HWO61" s="88"/>
      <c r="HWP61" s="88"/>
      <c r="HWQ61" s="88"/>
      <c r="HWR61" s="88"/>
      <c r="HWS61" s="88"/>
      <c r="HWT61" s="88"/>
      <c r="HWU61" s="88"/>
      <c r="HWV61" s="88"/>
      <c r="HWW61" s="88"/>
      <c r="HWX61" s="88"/>
      <c r="HWY61" s="88"/>
      <c r="HWZ61" s="88"/>
      <c r="HXA61" s="88"/>
      <c r="HXB61" s="88"/>
      <c r="HXC61" s="88"/>
      <c r="HXD61" s="88"/>
      <c r="HXE61" s="88"/>
      <c r="HXF61" s="88"/>
      <c r="HXG61" s="88"/>
      <c r="HXH61" s="88"/>
      <c r="HXI61" s="88"/>
      <c r="HXJ61" s="88"/>
      <c r="HXK61" s="88"/>
      <c r="HXL61" s="88"/>
      <c r="HXM61" s="88"/>
      <c r="HXN61" s="88"/>
      <c r="HXO61" s="88"/>
      <c r="HXP61" s="88"/>
      <c r="HXQ61" s="88"/>
      <c r="HXR61" s="88"/>
      <c r="HXS61" s="88"/>
      <c r="HXT61" s="88"/>
      <c r="HXU61" s="88"/>
      <c r="HXV61" s="88"/>
      <c r="HXW61" s="88"/>
      <c r="HXX61" s="88"/>
      <c r="HXY61" s="88"/>
      <c r="HXZ61" s="88"/>
      <c r="HYA61" s="88"/>
      <c r="HYB61" s="88"/>
      <c r="HYC61" s="88"/>
      <c r="HYD61" s="88"/>
      <c r="HYE61" s="88"/>
      <c r="HYF61" s="88"/>
      <c r="HYG61" s="88"/>
      <c r="HYH61" s="88"/>
      <c r="HYI61" s="88"/>
      <c r="HYJ61" s="88"/>
      <c r="HYK61" s="88"/>
      <c r="HYL61" s="88"/>
      <c r="HYM61" s="88"/>
      <c r="HYN61" s="88"/>
      <c r="HYO61" s="88"/>
      <c r="HYP61" s="88"/>
      <c r="HYQ61" s="88"/>
      <c r="HYR61" s="88"/>
      <c r="HYS61" s="88"/>
      <c r="HYT61" s="88"/>
      <c r="HYU61" s="88"/>
      <c r="HYV61" s="88"/>
      <c r="HYW61" s="88"/>
      <c r="HYX61" s="88"/>
      <c r="HYY61" s="88"/>
      <c r="HYZ61" s="88"/>
      <c r="HZA61" s="88"/>
      <c r="HZB61" s="88"/>
      <c r="HZC61" s="88"/>
      <c r="HZD61" s="88"/>
      <c r="HZE61" s="88"/>
      <c r="HZF61" s="88"/>
      <c r="HZG61" s="88"/>
      <c r="HZH61" s="88"/>
      <c r="HZI61" s="88"/>
      <c r="HZJ61" s="88"/>
      <c r="HZK61" s="88"/>
      <c r="HZL61" s="88"/>
      <c r="HZM61" s="88"/>
      <c r="HZN61" s="88"/>
      <c r="HZO61" s="88"/>
      <c r="HZP61" s="88"/>
      <c r="HZQ61" s="88"/>
      <c r="HZR61" s="88"/>
      <c r="HZS61" s="88"/>
      <c r="HZT61" s="88"/>
      <c r="HZU61" s="88"/>
      <c r="HZV61" s="88"/>
      <c r="HZW61" s="88"/>
      <c r="HZX61" s="88"/>
      <c r="HZY61" s="88"/>
      <c r="HZZ61" s="88"/>
      <c r="IAA61" s="88"/>
      <c r="IAB61" s="88"/>
      <c r="IAC61" s="88"/>
      <c r="IAD61" s="88"/>
      <c r="IAE61" s="88"/>
      <c r="IAF61" s="88"/>
      <c r="IAG61" s="88"/>
      <c r="IAH61" s="88"/>
      <c r="IAI61" s="88"/>
      <c r="IAJ61" s="88"/>
      <c r="IAK61" s="88"/>
      <c r="IAL61" s="88"/>
      <c r="IAM61" s="88"/>
      <c r="IAN61" s="88"/>
      <c r="IAO61" s="88"/>
      <c r="IAP61" s="88"/>
      <c r="IAQ61" s="88"/>
      <c r="IAR61" s="88"/>
      <c r="IAS61" s="88"/>
      <c r="IAT61" s="88"/>
      <c r="IAU61" s="88"/>
      <c r="IAV61" s="88"/>
      <c r="IAW61" s="88"/>
      <c r="IAX61" s="88"/>
      <c r="IAY61" s="88"/>
      <c r="IAZ61" s="88"/>
      <c r="IBA61" s="88"/>
      <c r="IBB61" s="88"/>
      <c r="IBC61" s="88"/>
      <c r="IBD61" s="88"/>
      <c r="IBE61" s="88"/>
      <c r="IBF61" s="88"/>
      <c r="IBG61" s="88"/>
      <c r="IBH61" s="88"/>
      <c r="IBI61" s="88"/>
      <c r="IBJ61" s="88"/>
      <c r="IBK61" s="88"/>
      <c r="IBL61" s="88"/>
      <c r="IBM61" s="88"/>
      <c r="IBN61" s="88"/>
      <c r="IBO61" s="88"/>
      <c r="IBP61" s="88"/>
      <c r="IBQ61" s="88"/>
      <c r="IBR61" s="88"/>
      <c r="IBS61" s="88"/>
      <c r="IBT61" s="88"/>
      <c r="IBU61" s="88"/>
      <c r="IBV61" s="88"/>
      <c r="IBW61" s="88"/>
      <c r="IBX61" s="88"/>
      <c r="IBY61" s="88"/>
      <c r="IBZ61" s="88"/>
      <c r="ICA61" s="88"/>
      <c r="ICB61" s="88"/>
      <c r="ICC61" s="88"/>
      <c r="ICD61" s="88"/>
      <c r="ICE61" s="88"/>
      <c r="ICF61" s="88"/>
      <c r="ICG61" s="88"/>
      <c r="ICH61" s="88"/>
      <c r="ICI61" s="88"/>
      <c r="ICJ61" s="88"/>
      <c r="ICK61" s="88"/>
      <c r="ICL61" s="88"/>
      <c r="ICM61" s="88"/>
      <c r="ICN61" s="88"/>
      <c r="ICO61" s="88"/>
      <c r="ICP61" s="88"/>
      <c r="ICQ61" s="88"/>
      <c r="ICR61" s="88"/>
      <c r="ICS61" s="88"/>
      <c r="ICT61" s="88"/>
      <c r="ICU61" s="88"/>
      <c r="ICV61" s="88"/>
      <c r="ICW61" s="88"/>
      <c r="ICX61" s="88"/>
      <c r="ICY61" s="88"/>
      <c r="ICZ61" s="88"/>
      <c r="IDA61" s="88"/>
      <c r="IDB61" s="88"/>
      <c r="IDC61" s="88"/>
      <c r="IDD61" s="88"/>
      <c r="IDE61" s="88"/>
      <c r="IDF61" s="88"/>
      <c r="IDG61" s="88"/>
      <c r="IDH61" s="88"/>
      <c r="IDI61" s="88"/>
      <c r="IDJ61" s="88"/>
      <c r="IDK61" s="88"/>
      <c r="IDL61" s="88"/>
      <c r="IDM61" s="88"/>
      <c r="IDN61" s="88"/>
      <c r="IDO61" s="88"/>
      <c r="IDP61" s="88"/>
      <c r="IDQ61" s="88"/>
      <c r="IDR61" s="88"/>
      <c r="IDS61" s="88"/>
      <c r="IDT61" s="88"/>
      <c r="IDU61" s="88"/>
      <c r="IDV61" s="88"/>
      <c r="IDW61" s="88"/>
      <c r="IDX61" s="88"/>
      <c r="IDY61" s="88"/>
      <c r="IDZ61" s="88"/>
      <c r="IEA61" s="88"/>
      <c r="IEB61" s="88"/>
      <c r="IEC61" s="88"/>
      <c r="IED61" s="88"/>
      <c r="IEE61" s="88"/>
      <c r="IEF61" s="88"/>
      <c r="IEG61" s="88"/>
      <c r="IEH61" s="88"/>
      <c r="IEI61" s="88"/>
      <c r="IEJ61" s="88"/>
      <c r="IEK61" s="88"/>
      <c r="IEL61" s="88"/>
      <c r="IEM61" s="88"/>
      <c r="IEN61" s="88"/>
      <c r="IEO61" s="88"/>
      <c r="IEP61" s="88"/>
      <c r="IEQ61" s="88"/>
      <c r="IER61" s="88"/>
      <c r="IES61" s="88"/>
      <c r="IET61" s="88"/>
      <c r="IEU61" s="88"/>
      <c r="IEV61" s="88"/>
      <c r="IEW61" s="88"/>
      <c r="IEX61" s="88"/>
      <c r="IEY61" s="88"/>
      <c r="IEZ61" s="88"/>
      <c r="IFA61" s="88"/>
      <c r="IFB61" s="88"/>
      <c r="IFC61" s="88"/>
      <c r="IFD61" s="88"/>
      <c r="IFE61" s="88"/>
      <c r="IFF61" s="88"/>
      <c r="IFG61" s="88"/>
      <c r="IFH61" s="88"/>
      <c r="IFI61" s="88"/>
      <c r="IFJ61" s="88"/>
      <c r="IFK61" s="88"/>
      <c r="IFL61" s="88"/>
      <c r="IFM61" s="88"/>
      <c r="IFN61" s="88"/>
      <c r="IFO61" s="88"/>
      <c r="IFP61" s="88"/>
      <c r="IFQ61" s="88"/>
      <c r="IFR61" s="88"/>
      <c r="IFS61" s="88"/>
      <c r="IFT61" s="88"/>
      <c r="IFU61" s="88"/>
      <c r="IFV61" s="88"/>
      <c r="IFW61" s="88"/>
      <c r="IFX61" s="88"/>
      <c r="IFY61" s="88"/>
      <c r="IFZ61" s="88"/>
      <c r="IGA61" s="88"/>
      <c r="IGB61" s="88"/>
      <c r="IGC61" s="88"/>
      <c r="IGD61" s="88"/>
      <c r="IGE61" s="88"/>
      <c r="IGF61" s="88"/>
      <c r="IGG61" s="88"/>
      <c r="IGH61" s="88"/>
      <c r="IGI61" s="88"/>
      <c r="IGJ61" s="88"/>
      <c r="IGK61" s="88"/>
      <c r="IGL61" s="88"/>
      <c r="IGM61" s="88"/>
      <c r="IGN61" s="88"/>
      <c r="IGO61" s="88"/>
      <c r="IGP61" s="88"/>
      <c r="IGQ61" s="88"/>
      <c r="IGR61" s="88"/>
      <c r="IGS61" s="88"/>
      <c r="IGT61" s="88"/>
      <c r="IGU61" s="88"/>
      <c r="IGV61" s="88"/>
      <c r="IGW61" s="88"/>
      <c r="IGX61" s="88"/>
      <c r="IGY61" s="88"/>
      <c r="IGZ61" s="88"/>
      <c r="IHA61" s="88"/>
      <c r="IHB61" s="88"/>
      <c r="IHC61" s="88"/>
      <c r="IHD61" s="88"/>
      <c r="IHE61" s="88"/>
      <c r="IHF61" s="88"/>
      <c r="IHG61" s="88"/>
      <c r="IHH61" s="88"/>
      <c r="IHI61" s="88"/>
      <c r="IHJ61" s="88"/>
      <c r="IHK61" s="88"/>
      <c r="IHL61" s="88"/>
      <c r="IHM61" s="88"/>
      <c r="IHN61" s="88"/>
      <c r="IHO61" s="88"/>
      <c r="IHP61" s="88"/>
      <c r="IHQ61" s="88"/>
      <c r="IHR61" s="88"/>
      <c r="IHS61" s="88"/>
      <c r="IHT61" s="88"/>
      <c r="IHU61" s="88"/>
      <c r="IHV61" s="88"/>
      <c r="IHW61" s="88"/>
      <c r="IHX61" s="88"/>
      <c r="IHY61" s="88"/>
      <c r="IHZ61" s="88"/>
      <c r="IIA61" s="88"/>
      <c r="IIB61" s="88"/>
      <c r="IIC61" s="88"/>
      <c r="IID61" s="88"/>
      <c r="IIE61" s="88"/>
      <c r="IIF61" s="88"/>
      <c r="IIG61" s="88"/>
      <c r="IIH61" s="88"/>
      <c r="III61" s="88"/>
      <c r="IIJ61" s="88"/>
      <c r="IIK61" s="88"/>
      <c r="IIL61" s="88"/>
      <c r="IIM61" s="88"/>
      <c r="IIN61" s="88"/>
      <c r="IIO61" s="88"/>
      <c r="IIP61" s="88"/>
      <c r="IIQ61" s="88"/>
      <c r="IIR61" s="88"/>
      <c r="IIS61" s="88"/>
      <c r="IIT61" s="88"/>
      <c r="IIU61" s="88"/>
      <c r="IIV61" s="88"/>
      <c r="IIW61" s="88"/>
      <c r="IIX61" s="88"/>
      <c r="IIY61" s="88"/>
      <c r="IIZ61" s="88"/>
      <c r="IJA61" s="88"/>
      <c r="IJB61" s="88"/>
      <c r="IJC61" s="88"/>
      <c r="IJD61" s="88"/>
      <c r="IJE61" s="88"/>
      <c r="IJF61" s="88"/>
      <c r="IJG61" s="88"/>
      <c r="IJH61" s="88"/>
      <c r="IJI61" s="88"/>
      <c r="IJJ61" s="88"/>
      <c r="IJK61" s="88"/>
      <c r="IJL61" s="88"/>
      <c r="IJM61" s="88"/>
      <c r="IJN61" s="88"/>
      <c r="IJO61" s="88"/>
      <c r="IJP61" s="88"/>
      <c r="IJQ61" s="88"/>
      <c r="IJR61" s="88"/>
      <c r="IJS61" s="88"/>
      <c r="IJT61" s="88"/>
      <c r="IJU61" s="88"/>
      <c r="IJV61" s="88"/>
      <c r="IJW61" s="88"/>
      <c r="IJX61" s="88"/>
      <c r="IJY61" s="88"/>
      <c r="IJZ61" s="88"/>
      <c r="IKA61" s="88"/>
      <c r="IKB61" s="88"/>
      <c r="IKC61" s="88"/>
      <c r="IKD61" s="88"/>
      <c r="IKE61" s="88"/>
      <c r="IKF61" s="88"/>
      <c r="IKG61" s="88"/>
      <c r="IKH61" s="88"/>
      <c r="IKI61" s="88"/>
      <c r="IKJ61" s="88"/>
      <c r="IKK61" s="88"/>
      <c r="IKL61" s="88"/>
      <c r="IKM61" s="88"/>
      <c r="IKN61" s="88"/>
      <c r="IKO61" s="88"/>
      <c r="IKP61" s="88"/>
      <c r="IKQ61" s="88"/>
      <c r="IKR61" s="88"/>
      <c r="IKS61" s="88"/>
      <c r="IKT61" s="88"/>
      <c r="IKU61" s="88"/>
      <c r="IKV61" s="88"/>
      <c r="IKW61" s="88"/>
      <c r="IKX61" s="88"/>
      <c r="IKY61" s="88"/>
      <c r="IKZ61" s="88"/>
      <c r="ILA61" s="88"/>
      <c r="ILB61" s="88"/>
      <c r="ILC61" s="88"/>
      <c r="ILD61" s="88"/>
      <c r="ILE61" s="88"/>
      <c r="ILF61" s="88"/>
      <c r="ILG61" s="88"/>
      <c r="ILH61" s="88"/>
      <c r="ILI61" s="88"/>
      <c r="ILJ61" s="88"/>
      <c r="ILK61" s="88"/>
      <c r="ILL61" s="88"/>
      <c r="ILM61" s="88"/>
      <c r="ILN61" s="88"/>
      <c r="ILO61" s="88"/>
      <c r="ILP61" s="88"/>
      <c r="ILQ61" s="88"/>
      <c r="ILR61" s="88"/>
      <c r="ILS61" s="88"/>
      <c r="ILT61" s="88"/>
      <c r="ILU61" s="88"/>
      <c r="ILV61" s="88"/>
      <c r="ILW61" s="88"/>
      <c r="ILX61" s="88"/>
      <c r="ILY61" s="88"/>
      <c r="ILZ61" s="88"/>
      <c r="IMA61" s="88"/>
      <c r="IMB61" s="88"/>
      <c r="IMC61" s="88"/>
      <c r="IMD61" s="88"/>
      <c r="IME61" s="88"/>
      <c r="IMF61" s="88"/>
      <c r="IMG61" s="88"/>
      <c r="IMH61" s="88"/>
      <c r="IMI61" s="88"/>
      <c r="IMJ61" s="88"/>
      <c r="IMK61" s="88"/>
      <c r="IML61" s="88"/>
      <c r="IMM61" s="88"/>
      <c r="IMN61" s="88"/>
      <c r="IMO61" s="88"/>
      <c r="IMP61" s="88"/>
      <c r="IMQ61" s="88"/>
      <c r="IMR61" s="88"/>
      <c r="IMS61" s="88"/>
      <c r="IMT61" s="88"/>
      <c r="IMU61" s="88"/>
      <c r="IMV61" s="88"/>
      <c r="IMW61" s="88"/>
      <c r="IMX61" s="88"/>
      <c r="IMY61" s="88"/>
      <c r="IMZ61" s="88"/>
      <c r="INA61" s="88"/>
      <c r="INB61" s="88"/>
      <c r="INC61" s="88"/>
      <c r="IND61" s="88"/>
      <c r="INE61" s="88"/>
      <c r="INF61" s="88"/>
      <c r="ING61" s="88"/>
      <c r="INH61" s="88"/>
      <c r="INI61" s="88"/>
      <c r="INJ61" s="88"/>
      <c r="INK61" s="88"/>
      <c r="INL61" s="88"/>
      <c r="INM61" s="88"/>
      <c r="INN61" s="88"/>
      <c r="INO61" s="88"/>
      <c r="INP61" s="88"/>
      <c r="INQ61" s="88"/>
      <c r="INR61" s="88"/>
      <c r="INS61" s="88"/>
      <c r="INT61" s="88"/>
      <c r="INU61" s="88"/>
      <c r="INV61" s="88"/>
      <c r="INW61" s="88"/>
      <c r="INX61" s="88"/>
      <c r="INY61" s="88"/>
      <c r="INZ61" s="88"/>
      <c r="IOA61" s="88"/>
      <c r="IOB61" s="88"/>
      <c r="IOC61" s="88"/>
      <c r="IOD61" s="88"/>
      <c r="IOE61" s="88"/>
      <c r="IOF61" s="88"/>
      <c r="IOG61" s="88"/>
      <c r="IOH61" s="88"/>
      <c r="IOI61" s="88"/>
      <c r="IOJ61" s="88"/>
      <c r="IOK61" s="88"/>
      <c r="IOL61" s="88"/>
      <c r="IOM61" s="88"/>
      <c r="ION61" s="88"/>
      <c r="IOO61" s="88"/>
      <c r="IOP61" s="88"/>
      <c r="IOQ61" s="88"/>
      <c r="IOR61" s="88"/>
      <c r="IOS61" s="88"/>
      <c r="IOT61" s="88"/>
      <c r="IOU61" s="88"/>
      <c r="IOV61" s="88"/>
      <c r="IOW61" s="88"/>
      <c r="IOX61" s="88"/>
      <c r="IOY61" s="88"/>
      <c r="IOZ61" s="88"/>
      <c r="IPA61" s="88"/>
      <c r="IPB61" s="88"/>
      <c r="IPC61" s="88"/>
      <c r="IPD61" s="88"/>
      <c r="IPE61" s="88"/>
      <c r="IPF61" s="88"/>
      <c r="IPG61" s="88"/>
      <c r="IPH61" s="88"/>
      <c r="IPI61" s="88"/>
      <c r="IPJ61" s="88"/>
      <c r="IPK61" s="88"/>
      <c r="IPL61" s="88"/>
      <c r="IPM61" s="88"/>
      <c r="IPN61" s="88"/>
      <c r="IPO61" s="88"/>
      <c r="IPP61" s="88"/>
      <c r="IPQ61" s="88"/>
      <c r="IPR61" s="88"/>
      <c r="IPS61" s="88"/>
      <c r="IPT61" s="88"/>
      <c r="IPU61" s="88"/>
      <c r="IPV61" s="88"/>
      <c r="IPW61" s="88"/>
      <c r="IPX61" s="88"/>
      <c r="IPY61" s="88"/>
      <c r="IPZ61" s="88"/>
      <c r="IQA61" s="88"/>
      <c r="IQB61" s="88"/>
      <c r="IQC61" s="88"/>
      <c r="IQD61" s="88"/>
      <c r="IQE61" s="88"/>
      <c r="IQF61" s="88"/>
      <c r="IQG61" s="88"/>
      <c r="IQH61" s="88"/>
      <c r="IQI61" s="88"/>
      <c r="IQJ61" s="88"/>
      <c r="IQK61" s="88"/>
      <c r="IQL61" s="88"/>
      <c r="IQM61" s="88"/>
      <c r="IQN61" s="88"/>
      <c r="IQO61" s="88"/>
      <c r="IQP61" s="88"/>
      <c r="IQQ61" s="88"/>
      <c r="IQR61" s="88"/>
      <c r="IQS61" s="88"/>
      <c r="IQT61" s="88"/>
      <c r="IQU61" s="88"/>
      <c r="IQV61" s="88"/>
      <c r="IQW61" s="88"/>
      <c r="IQX61" s="88"/>
      <c r="IQY61" s="88"/>
      <c r="IQZ61" s="88"/>
      <c r="IRA61" s="88"/>
      <c r="IRB61" s="88"/>
      <c r="IRC61" s="88"/>
      <c r="IRD61" s="88"/>
      <c r="IRE61" s="88"/>
      <c r="IRF61" s="88"/>
      <c r="IRG61" s="88"/>
      <c r="IRH61" s="88"/>
      <c r="IRI61" s="88"/>
      <c r="IRJ61" s="88"/>
      <c r="IRK61" s="88"/>
      <c r="IRL61" s="88"/>
      <c r="IRM61" s="88"/>
      <c r="IRN61" s="88"/>
      <c r="IRO61" s="88"/>
      <c r="IRP61" s="88"/>
      <c r="IRQ61" s="88"/>
      <c r="IRR61" s="88"/>
      <c r="IRS61" s="88"/>
      <c r="IRT61" s="88"/>
      <c r="IRU61" s="88"/>
      <c r="IRV61" s="88"/>
      <c r="IRW61" s="88"/>
      <c r="IRX61" s="88"/>
      <c r="IRY61" s="88"/>
      <c r="IRZ61" s="88"/>
      <c r="ISA61" s="88"/>
      <c r="ISB61" s="88"/>
      <c r="ISC61" s="88"/>
      <c r="ISD61" s="88"/>
      <c r="ISE61" s="88"/>
      <c r="ISF61" s="88"/>
      <c r="ISG61" s="88"/>
      <c r="ISH61" s="88"/>
      <c r="ISI61" s="88"/>
      <c r="ISJ61" s="88"/>
      <c r="ISK61" s="88"/>
      <c r="ISL61" s="88"/>
      <c r="ISM61" s="88"/>
      <c r="ISN61" s="88"/>
      <c r="ISO61" s="88"/>
      <c r="ISP61" s="88"/>
      <c r="ISQ61" s="88"/>
      <c r="ISR61" s="88"/>
      <c r="ISS61" s="88"/>
      <c r="IST61" s="88"/>
      <c r="ISU61" s="88"/>
      <c r="ISV61" s="88"/>
      <c r="ISW61" s="88"/>
      <c r="ISX61" s="88"/>
      <c r="ISY61" s="88"/>
      <c r="ISZ61" s="88"/>
      <c r="ITA61" s="88"/>
      <c r="ITB61" s="88"/>
      <c r="ITC61" s="88"/>
      <c r="ITD61" s="88"/>
      <c r="ITE61" s="88"/>
      <c r="ITF61" s="88"/>
      <c r="ITG61" s="88"/>
      <c r="ITH61" s="88"/>
      <c r="ITI61" s="88"/>
      <c r="ITJ61" s="88"/>
      <c r="ITK61" s="88"/>
      <c r="ITL61" s="88"/>
      <c r="ITM61" s="88"/>
      <c r="ITN61" s="88"/>
      <c r="ITO61" s="88"/>
      <c r="ITP61" s="88"/>
      <c r="ITQ61" s="88"/>
      <c r="ITR61" s="88"/>
      <c r="ITS61" s="88"/>
      <c r="ITT61" s="88"/>
      <c r="ITU61" s="88"/>
      <c r="ITV61" s="88"/>
      <c r="ITW61" s="88"/>
      <c r="ITX61" s="88"/>
      <c r="ITY61" s="88"/>
      <c r="ITZ61" s="88"/>
      <c r="IUA61" s="88"/>
      <c r="IUB61" s="88"/>
      <c r="IUC61" s="88"/>
      <c r="IUD61" s="88"/>
      <c r="IUE61" s="88"/>
      <c r="IUF61" s="88"/>
      <c r="IUG61" s="88"/>
      <c r="IUH61" s="88"/>
      <c r="IUI61" s="88"/>
      <c r="IUJ61" s="88"/>
      <c r="IUK61" s="88"/>
      <c r="IUL61" s="88"/>
      <c r="IUM61" s="88"/>
      <c r="IUN61" s="88"/>
      <c r="IUO61" s="88"/>
      <c r="IUP61" s="88"/>
      <c r="IUQ61" s="88"/>
      <c r="IUR61" s="88"/>
      <c r="IUS61" s="88"/>
      <c r="IUT61" s="88"/>
      <c r="IUU61" s="88"/>
      <c r="IUV61" s="88"/>
      <c r="IUW61" s="88"/>
      <c r="IUX61" s="88"/>
      <c r="IUY61" s="88"/>
      <c r="IUZ61" s="88"/>
      <c r="IVA61" s="88"/>
      <c r="IVB61" s="88"/>
      <c r="IVC61" s="88"/>
      <c r="IVD61" s="88"/>
      <c r="IVE61" s="88"/>
      <c r="IVF61" s="88"/>
      <c r="IVG61" s="88"/>
      <c r="IVH61" s="88"/>
      <c r="IVI61" s="88"/>
      <c r="IVJ61" s="88"/>
      <c r="IVK61" s="88"/>
      <c r="IVL61" s="88"/>
      <c r="IVM61" s="88"/>
      <c r="IVN61" s="88"/>
      <c r="IVO61" s="88"/>
      <c r="IVP61" s="88"/>
      <c r="IVQ61" s="88"/>
      <c r="IVR61" s="88"/>
      <c r="IVS61" s="88"/>
      <c r="IVT61" s="88"/>
      <c r="IVU61" s="88"/>
      <c r="IVV61" s="88"/>
      <c r="IVW61" s="88"/>
      <c r="IVX61" s="88"/>
      <c r="IVY61" s="88"/>
      <c r="IVZ61" s="88"/>
      <c r="IWA61" s="88"/>
      <c r="IWB61" s="88"/>
      <c r="IWC61" s="88"/>
      <c r="IWD61" s="88"/>
      <c r="IWE61" s="88"/>
      <c r="IWF61" s="88"/>
      <c r="IWG61" s="88"/>
      <c r="IWH61" s="88"/>
      <c r="IWI61" s="88"/>
      <c r="IWJ61" s="88"/>
      <c r="IWK61" s="88"/>
      <c r="IWL61" s="88"/>
      <c r="IWM61" s="88"/>
      <c r="IWN61" s="88"/>
      <c r="IWO61" s="88"/>
      <c r="IWP61" s="88"/>
      <c r="IWQ61" s="88"/>
      <c r="IWR61" s="88"/>
      <c r="IWS61" s="88"/>
      <c r="IWT61" s="88"/>
      <c r="IWU61" s="88"/>
      <c r="IWV61" s="88"/>
      <c r="IWW61" s="88"/>
      <c r="IWX61" s="88"/>
      <c r="IWY61" s="88"/>
      <c r="IWZ61" s="88"/>
      <c r="IXA61" s="88"/>
      <c r="IXB61" s="88"/>
      <c r="IXC61" s="88"/>
      <c r="IXD61" s="88"/>
      <c r="IXE61" s="88"/>
      <c r="IXF61" s="88"/>
      <c r="IXG61" s="88"/>
      <c r="IXH61" s="88"/>
      <c r="IXI61" s="88"/>
      <c r="IXJ61" s="88"/>
      <c r="IXK61" s="88"/>
      <c r="IXL61" s="88"/>
      <c r="IXM61" s="88"/>
      <c r="IXN61" s="88"/>
      <c r="IXO61" s="88"/>
      <c r="IXP61" s="88"/>
      <c r="IXQ61" s="88"/>
      <c r="IXR61" s="88"/>
      <c r="IXS61" s="88"/>
      <c r="IXT61" s="88"/>
      <c r="IXU61" s="88"/>
      <c r="IXV61" s="88"/>
      <c r="IXW61" s="88"/>
      <c r="IXX61" s="88"/>
      <c r="IXY61" s="88"/>
      <c r="IXZ61" s="88"/>
      <c r="IYA61" s="88"/>
      <c r="IYB61" s="88"/>
      <c r="IYC61" s="88"/>
      <c r="IYD61" s="88"/>
      <c r="IYE61" s="88"/>
      <c r="IYF61" s="88"/>
      <c r="IYG61" s="88"/>
      <c r="IYH61" s="88"/>
      <c r="IYI61" s="88"/>
      <c r="IYJ61" s="88"/>
      <c r="IYK61" s="88"/>
      <c r="IYL61" s="88"/>
      <c r="IYM61" s="88"/>
      <c r="IYN61" s="88"/>
      <c r="IYO61" s="88"/>
      <c r="IYP61" s="88"/>
      <c r="IYQ61" s="88"/>
      <c r="IYR61" s="88"/>
      <c r="IYS61" s="88"/>
      <c r="IYT61" s="88"/>
      <c r="IYU61" s="88"/>
      <c r="IYV61" s="88"/>
      <c r="IYW61" s="88"/>
      <c r="IYX61" s="88"/>
      <c r="IYY61" s="88"/>
      <c r="IYZ61" s="88"/>
      <c r="IZA61" s="88"/>
      <c r="IZB61" s="88"/>
      <c r="IZC61" s="88"/>
      <c r="IZD61" s="88"/>
      <c r="IZE61" s="88"/>
      <c r="IZF61" s="88"/>
      <c r="IZG61" s="88"/>
      <c r="IZH61" s="88"/>
      <c r="IZI61" s="88"/>
      <c r="IZJ61" s="88"/>
      <c r="IZK61" s="88"/>
      <c r="IZL61" s="88"/>
      <c r="IZM61" s="88"/>
      <c r="IZN61" s="88"/>
      <c r="IZO61" s="88"/>
      <c r="IZP61" s="88"/>
      <c r="IZQ61" s="88"/>
      <c r="IZR61" s="88"/>
      <c r="IZS61" s="88"/>
      <c r="IZT61" s="88"/>
      <c r="IZU61" s="88"/>
      <c r="IZV61" s="88"/>
      <c r="IZW61" s="88"/>
      <c r="IZX61" s="88"/>
      <c r="IZY61" s="88"/>
      <c r="IZZ61" s="88"/>
      <c r="JAA61" s="88"/>
      <c r="JAB61" s="88"/>
      <c r="JAC61" s="88"/>
      <c r="JAD61" s="88"/>
      <c r="JAE61" s="88"/>
      <c r="JAF61" s="88"/>
      <c r="JAG61" s="88"/>
      <c r="JAH61" s="88"/>
      <c r="JAI61" s="88"/>
      <c r="JAJ61" s="88"/>
      <c r="JAK61" s="88"/>
      <c r="JAL61" s="88"/>
      <c r="JAM61" s="88"/>
      <c r="JAN61" s="88"/>
      <c r="JAO61" s="88"/>
      <c r="JAP61" s="88"/>
      <c r="JAQ61" s="88"/>
      <c r="JAR61" s="88"/>
      <c r="JAS61" s="88"/>
      <c r="JAT61" s="88"/>
      <c r="JAU61" s="88"/>
      <c r="JAV61" s="88"/>
      <c r="JAW61" s="88"/>
      <c r="JAX61" s="88"/>
      <c r="JAY61" s="88"/>
      <c r="JAZ61" s="88"/>
      <c r="JBA61" s="88"/>
      <c r="JBB61" s="88"/>
      <c r="JBC61" s="88"/>
      <c r="JBD61" s="88"/>
      <c r="JBE61" s="88"/>
      <c r="JBF61" s="88"/>
      <c r="JBG61" s="88"/>
      <c r="JBH61" s="88"/>
      <c r="JBI61" s="88"/>
      <c r="JBJ61" s="88"/>
      <c r="JBK61" s="88"/>
      <c r="JBL61" s="88"/>
      <c r="JBM61" s="88"/>
      <c r="JBN61" s="88"/>
      <c r="JBO61" s="88"/>
      <c r="JBP61" s="88"/>
      <c r="JBQ61" s="88"/>
      <c r="JBR61" s="88"/>
      <c r="JBS61" s="88"/>
      <c r="JBT61" s="88"/>
      <c r="JBU61" s="88"/>
      <c r="JBV61" s="88"/>
      <c r="JBW61" s="88"/>
      <c r="JBX61" s="88"/>
      <c r="JBY61" s="88"/>
      <c r="JBZ61" s="88"/>
      <c r="JCA61" s="88"/>
      <c r="JCB61" s="88"/>
      <c r="JCC61" s="88"/>
      <c r="JCD61" s="88"/>
      <c r="JCE61" s="88"/>
      <c r="JCF61" s="88"/>
      <c r="JCG61" s="88"/>
      <c r="JCH61" s="88"/>
      <c r="JCI61" s="88"/>
      <c r="JCJ61" s="88"/>
      <c r="JCK61" s="88"/>
      <c r="JCL61" s="88"/>
      <c r="JCM61" s="88"/>
      <c r="JCN61" s="88"/>
      <c r="JCO61" s="88"/>
      <c r="JCP61" s="88"/>
      <c r="JCQ61" s="88"/>
      <c r="JCR61" s="88"/>
      <c r="JCS61" s="88"/>
      <c r="JCT61" s="88"/>
      <c r="JCU61" s="88"/>
      <c r="JCV61" s="88"/>
      <c r="JCW61" s="88"/>
      <c r="JCX61" s="88"/>
      <c r="JCY61" s="88"/>
      <c r="JCZ61" s="88"/>
      <c r="JDA61" s="88"/>
      <c r="JDB61" s="88"/>
      <c r="JDC61" s="88"/>
      <c r="JDD61" s="88"/>
      <c r="JDE61" s="88"/>
      <c r="JDF61" s="88"/>
      <c r="JDG61" s="88"/>
      <c r="JDH61" s="88"/>
      <c r="JDI61" s="88"/>
      <c r="JDJ61" s="88"/>
      <c r="JDK61" s="88"/>
      <c r="JDL61" s="88"/>
      <c r="JDM61" s="88"/>
      <c r="JDN61" s="88"/>
      <c r="JDO61" s="88"/>
      <c r="JDP61" s="88"/>
      <c r="JDQ61" s="88"/>
      <c r="JDR61" s="88"/>
      <c r="JDS61" s="88"/>
      <c r="JDT61" s="88"/>
      <c r="JDU61" s="88"/>
      <c r="JDV61" s="88"/>
      <c r="JDW61" s="88"/>
      <c r="JDX61" s="88"/>
      <c r="JDY61" s="88"/>
      <c r="JDZ61" s="88"/>
      <c r="JEA61" s="88"/>
      <c r="JEB61" s="88"/>
      <c r="JEC61" s="88"/>
      <c r="JED61" s="88"/>
      <c r="JEE61" s="88"/>
      <c r="JEF61" s="88"/>
      <c r="JEG61" s="88"/>
      <c r="JEH61" s="88"/>
      <c r="JEI61" s="88"/>
      <c r="JEJ61" s="88"/>
      <c r="JEK61" s="88"/>
      <c r="JEL61" s="88"/>
      <c r="JEM61" s="88"/>
      <c r="JEN61" s="88"/>
      <c r="JEO61" s="88"/>
      <c r="JEP61" s="88"/>
      <c r="JEQ61" s="88"/>
      <c r="JER61" s="88"/>
      <c r="JES61" s="88"/>
      <c r="JET61" s="88"/>
      <c r="JEU61" s="88"/>
      <c r="JEV61" s="88"/>
      <c r="JEW61" s="88"/>
      <c r="JEX61" s="88"/>
      <c r="JEY61" s="88"/>
      <c r="JEZ61" s="88"/>
      <c r="JFA61" s="88"/>
      <c r="JFB61" s="88"/>
      <c r="JFC61" s="88"/>
      <c r="JFD61" s="88"/>
      <c r="JFE61" s="88"/>
      <c r="JFF61" s="88"/>
      <c r="JFG61" s="88"/>
      <c r="JFH61" s="88"/>
      <c r="JFI61" s="88"/>
      <c r="JFJ61" s="88"/>
      <c r="JFK61" s="88"/>
      <c r="JFL61" s="88"/>
      <c r="JFM61" s="88"/>
      <c r="JFN61" s="88"/>
      <c r="JFO61" s="88"/>
      <c r="JFP61" s="88"/>
      <c r="JFQ61" s="88"/>
      <c r="JFR61" s="88"/>
      <c r="JFS61" s="88"/>
      <c r="JFT61" s="88"/>
      <c r="JFU61" s="88"/>
      <c r="JFV61" s="88"/>
      <c r="JFW61" s="88"/>
      <c r="JFX61" s="88"/>
      <c r="JFY61" s="88"/>
      <c r="JFZ61" s="88"/>
      <c r="JGA61" s="88"/>
      <c r="JGB61" s="88"/>
      <c r="JGC61" s="88"/>
      <c r="JGD61" s="88"/>
      <c r="JGE61" s="88"/>
      <c r="JGF61" s="88"/>
      <c r="JGG61" s="88"/>
      <c r="JGH61" s="88"/>
      <c r="JGI61" s="88"/>
      <c r="JGJ61" s="88"/>
      <c r="JGK61" s="88"/>
      <c r="JGL61" s="88"/>
      <c r="JGM61" s="88"/>
      <c r="JGN61" s="88"/>
      <c r="JGO61" s="88"/>
      <c r="JGP61" s="88"/>
      <c r="JGQ61" s="88"/>
      <c r="JGR61" s="88"/>
      <c r="JGS61" s="88"/>
      <c r="JGT61" s="88"/>
      <c r="JGU61" s="88"/>
      <c r="JGV61" s="88"/>
      <c r="JGW61" s="88"/>
      <c r="JGX61" s="88"/>
      <c r="JGY61" s="88"/>
      <c r="JGZ61" s="88"/>
      <c r="JHA61" s="88"/>
      <c r="JHB61" s="88"/>
      <c r="JHC61" s="88"/>
      <c r="JHD61" s="88"/>
      <c r="JHE61" s="88"/>
      <c r="JHF61" s="88"/>
      <c r="JHG61" s="88"/>
      <c r="JHH61" s="88"/>
      <c r="JHI61" s="88"/>
      <c r="JHJ61" s="88"/>
      <c r="JHK61" s="88"/>
      <c r="JHL61" s="88"/>
      <c r="JHM61" s="88"/>
      <c r="JHN61" s="88"/>
      <c r="JHO61" s="88"/>
      <c r="JHP61" s="88"/>
      <c r="JHQ61" s="88"/>
      <c r="JHR61" s="88"/>
      <c r="JHS61" s="88"/>
      <c r="JHT61" s="88"/>
      <c r="JHU61" s="88"/>
      <c r="JHV61" s="88"/>
      <c r="JHW61" s="88"/>
      <c r="JHX61" s="88"/>
      <c r="JHY61" s="88"/>
      <c r="JHZ61" s="88"/>
      <c r="JIA61" s="88"/>
      <c r="JIB61" s="88"/>
      <c r="JIC61" s="88"/>
      <c r="JID61" s="88"/>
      <c r="JIE61" s="88"/>
      <c r="JIF61" s="88"/>
      <c r="JIG61" s="88"/>
      <c r="JIH61" s="88"/>
      <c r="JII61" s="88"/>
      <c r="JIJ61" s="88"/>
      <c r="JIK61" s="88"/>
      <c r="JIL61" s="88"/>
      <c r="JIM61" s="88"/>
      <c r="JIN61" s="88"/>
      <c r="JIO61" s="88"/>
      <c r="JIP61" s="88"/>
      <c r="JIQ61" s="88"/>
      <c r="JIR61" s="88"/>
      <c r="JIS61" s="88"/>
      <c r="JIT61" s="88"/>
      <c r="JIU61" s="88"/>
      <c r="JIV61" s="88"/>
      <c r="JIW61" s="88"/>
      <c r="JIX61" s="88"/>
      <c r="JIY61" s="88"/>
      <c r="JIZ61" s="88"/>
      <c r="JJA61" s="88"/>
      <c r="JJB61" s="88"/>
      <c r="JJC61" s="88"/>
      <c r="JJD61" s="88"/>
      <c r="JJE61" s="88"/>
      <c r="JJF61" s="88"/>
      <c r="JJG61" s="88"/>
      <c r="JJH61" s="88"/>
      <c r="JJI61" s="88"/>
      <c r="JJJ61" s="88"/>
      <c r="JJK61" s="88"/>
      <c r="JJL61" s="88"/>
      <c r="JJM61" s="88"/>
      <c r="JJN61" s="88"/>
      <c r="JJO61" s="88"/>
      <c r="JJP61" s="88"/>
      <c r="JJQ61" s="88"/>
      <c r="JJR61" s="88"/>
      <c r="JJS61" s="88"/>
      <c r="JJT61" s="88"/>
      <c r="JJU61" s="88"/>
      <c r="JJV61" s="88"/>
      <c r="JJW61" s="88"/>
      <c r="JJX61" s="88"/>
      <c r="JJY61" s="88"/>
      <c r="JJZ61" s="88"/>
      <c r="JKA61" s="88"/>
      <c r="JKB61" s="88"/>
      <c r="JKC61" s="88"/>
      <c r="JKD61" s="88"/>
      <c r="JKE61" s="88"/>
      <c r="JKF61" s="88"/>
      <c r="JKG61" s="88"/>
      <c r="JKH61" s="88"/>
      <c r="JKI61" s="88"/>
      <c r="JKJ61" s="88"/>
      <c r="JKK61" s="88"/>
      <c r="JKL61" s="88"/>
      <c r="JKM61" s="88"/>
      <c r="JKN61" s="88"/>
      <c r="JKO61" s="88"/>
      <c r="JKP61" s="88"/>
      <c r="JKQ61" s="88"/>
      <c r="JKR61" s="88"/>
      <c r="JKS61" s="88"/>
      <c r="JKT61" s="88"/>
      <c r="JKU61" s="88"/>
      <c r="JKV61" s="88"/>
      <c r="JKW61" s="88"/>
      <c r="JKX61" s="88"/>
      <c r="JKY61" s="88"/>
      <c r="JKZ61" s="88"/>
      <c r="JLA61" s="88"/>
      <c r="JLB61" s="88"/>
      <c r="JLC61" s="88"/>
      <c r="JLD61" s="88"/>
      <c r="JLE61" s="88"/>
      <c r="JLF61" s="88"/>
      <c r="JLG61" s="88"/>
      <c r="JLH61" s="88"/>
      <c r="JLI61" s="88"/>
      <c r="JLJ61" s="88"/>
      <c r="JLK61" s="88"/>
      <c r="JLL61" s="88"/>
      <c r="JLM61" s="88"/>
      <c r="JLN61" s="88"/>
      <c r="JLO61" s="88"/>
      <c r="JLP61" s="88"/>
      <c r="JLQ61" s="88"/>
      <c r="JLR61" s="88"/>
      <c r="JLS61" s="88"/>
      <c r="JLT61" s="88"/>
      <c r="JLU61" s="88"/>
      <c r="JLV61" s="88"/>
      <c r="JLW61" s="88"/>
      <c r="JLX61" s="88"/>
      <c r="JLY61" s="88"/>
      <c r="JLZ61" s="88"/>
      <c r="JMA61" s="88"/>
      <c r="JMB61" s="88"/>
      <c r="JMC61" s="88"/>
      <c r="JMD61" s="88"/>
      <c r="JME61" s="88"/>
      <c r="JMF61" s="88"/>
      <c r="JMG61" s="88"/>
      <c r="JMH61" s="88"/>
      <c r="JMI61" s="88"/>
      <c r="JMJ61" s="88"/>
      <c r="JMK61" s="88"/>
      <c r="JML61" s="88"/>
      <c r="JMM61" s="88"/>
      <c r="JMN61" s="88"/>
      <c r="JMO61" s="88"/>
      <c r="JMP61" s="88"/>
      <c r="JMQ61" s="88"/>
      <c r="JMR61" s="88"/>
      <c r="JMS61" s="88"/>
      <c r="JMT61" s="88"/>
      <c r="JMU61" s="88"/>
      <c r="JMV61" s="88"/>
      <c r="JMW61" s="88"/>
      <c r="JMX61" s="88"/>
      <c r="JMY61" s="88"/>
      <c r="JMZ61" s="88"/>
      <c r="JNA61" s="88"/>
      <c r="JNB61" s="88"/>
      <c r="JNC61" s="88"/>
      <c r="JND61" s="88"/>
      <c r="JNE61" s="88"/>
      <c r="JNF61" s="88"/>
      <c r="JNG61" s="88"/>
      <c r="JNH61" s="88"/>
      <c r="JNI61" s="88"/>
      <c r="JNJ61" s="88"/>
      <c r="JNK61" s="88"/>
      <c r="JNL61" s="88"/>
      <c r="JNM61" s="88"/>
      <c r="JNN61" s="88"/>
      <c r="JNO61" s="88"/>
      <c r="JNP61" s="88"/>
      <c r="JNQ61" s="88"/>
      <c r="JNR61" s="88"/>
      <c r="JNS61" s="88"/>
      <c r="JNT61" s="88"/>
      <c r="JNU61" s="88"/>
      <c r="JNV61" s="88"/>
      <c r="JNW61" s="88"/>
      <c r="JNX61" s="88"/>
      <c r="JNY61" s="88"/>
      <c r="JNZ61" s="88"/>
      <c r="JOA61" s="88"/>
      <c r="JOB61" s="88"/>
      <c r="JOC61" s="88"/>
      <c r="JOD61" s="88"/>
      <c r="JOE61" s="88"/>
      <c r="JOF61" s="88"/>
      <c r="JOG61" s="88"/>
      <c r="JOH61" s="88"/>
      <c r="JOI61" s="88"/>
      <c r="JOJ61" s="88"/>
      <c r="JOK61" s="88"/>
      <c r="JOL61" s="88"/>
      <c r="JOM61" s="88"/>
      <c r="JON61" s="88"/>
      <c r="JOO61" s="88"/>
      <c r="JOP61" s="88"/>
      <c r="JOQ61" s="88"/>
      <c r="JOR61" s="88"/>
      <c r="JOS61" s="88"/>
      <c r="JOT61" s="88"/>
      <c r="JOU61" s="88"/>
      <c r="JOV61" s="88"/>
      <c r="JOW61" s="88"/>
      <c r="JOX61" s="88"/>
      <c r="JOY61" s="88"/>
      <c r="JOZ61" s="88"/>
      <c r="JPA61" s="88"/>
      <c r="JPB61" s="88"/>
      <c r="JPC61" s="88"/>
      <c r="JPD61" s="88"/>
      <c r="JPE61" s="88"/>
      <c r="JPF61" s="88"/>
      <c r="JPG61" s="88"/>
      <c r="JPH61" s="88"/>
      <c r="JPI61" s="88"/>
      <c r="JPJ61" s="88"/>
      <c r="JPK61" s="88"/>
      <c r="JPL61" s="88"/>
      <c r="JPM61" s="88"/>
      <c r="JPN61" s="88"/>
      <c r="JPO61" s="88"/>
      <c r="JPP61" s="88"/>
      <c r="JPQ61" s="88"/>
      <c r="JPR61" s="88"/>
      <c r="JPS61" s="88"/>
      <c r="JPT61" s="88"/>
      <c r="JPU61" s="88"/>
      <c r="JPV61" s="88"/>
      <c r="JPW61" s="88"/>
      <c r="JPX61" s="88"/>
      <c r="JPY61" s="88"/>
      <c r="JPZ61" s="88"/>
      <c r="JQA61" s="88"/>
      <c r="JQB61" s="88"/>
      <c r="JQC61" s="88"/>
      <c r="JQD61" s="88"/>
      <c r="JQE61" s="88"/>
      <c r="JQF61" s="88"/>
      <c r="JQG61" s="88"/>
      <c r="JQH61" s="88"/>
      <c r="JQI61" s="88"/>
      <c r="JQJ61" s="88"/>
      <c r="JQK61" s="88"/>
      <c r="JQL61" s="88"/>
      <c r="JQM61" s="88"/>
      <c r="JQN61" s="88"/>
      <c r="JQO61" s="88"/>
      <c r="JQP61" s="88"/>
      <c r="JQQ61" s="88"/>
      <c r="JQR61" s="88"/>
      <c r="JQS61" s="88"/>
      <c r="JQT61" s="88"/>
      <c r="JQU61" s="88"/>
      <c r="JQV61" s="88"/>
      <c r="JQW61" s="88"/>
      <c r="JQX61" s="88"/>
      <c r="JQY61" s="88"/>
      <c r="JQZ61" s="88"/>
      <c r="JRA61" s="88"/>
      <c r="JRB61" s="88"/>
      <c r="JRC61" s="88"/>
      <c r="JRD61" s="88"/>
      <c r="JRE61" s="88"/>
      <c r="JRF61" s="88"/>
      <c r="JRG61" s="88"/>
      <c r="JRH61" s="88"/>
      <c r="JRI61" s="88"/>
      <c r="JRJ61" s="88"/>
      <c r="JRK61" s="88"/>
      <c r="JRL61" s="88"/>
      <c r="JRM61" s="88"/>
      <c r="JRN61" s="88"/>
      <c r="JRO61" s="88"/>
      <c r="JRP61" s="88"/>
      <c r="JRQ61" s="88"/>
      <c r="JRR61" s="88"/>
      <c r="JRS61" s="88"/>
      <c r="JRT61" s="88"/>
      <c r="JRU61" s="88"/>
      <c r="JRV61" s="88"/>
      <c r="JRW61" s="88"/>
      <c r="JRX61" s="88"/>
      <c r="JRY61" s="88"/>
      <c r="JRZ61" s="88"/>
      <c r="JSA61" s="88"/>
      <c r="JSB61" s="88"/>
      <c r="JSC61" s="88"/>
      <c r="JSD61" s="88"/>
      <c r="JSE61" s="88"/>
      <c r="JSF61" s="88"/>
      <c r="JSG61" s="88"/>
      <c r="JSH61" s="88"/>
      <c r="JSI61" s="88"/>
      <c r="JSJ61" s="88"/>
      <c r="JSK61" s="88"/>
      <c r="JSL61" s="88"/>
      <c r="JSM61" s="88"/>
      <c r="JSN61" s="88"/>
      <c r="JSO61" s="88"/>
      <c r="JSP61" s="88"/>
      <c r="JSQ61" s="88"/>
      <c r="JSR61" s="88"/>
      <c r="JSS61" s="88"/>
      <c r="JST61" s="88"/>
      <c r="JSU61" s="88"/>
      <c r="JSV61" s="88"/>
      <c r="JSW61" s="88"/>
      <c r="JSX61" s="88"/>
      <c r="JSY61" s="88"/>
      <c r="JSZ61" s="88"/>
      <c r="JTA61" s="88"/>
      <c r="JTB61" s="88"/>
      <c r="JTC61" s="88"/>
      <c r="JTD61" s="88"/>
      <c r="JTE61" s="88"/>
      <c r="JTF61" s="88"/>
      <c r="JTG61" s="88"/>
      <c r="JTH61" s="88"/>
      <c r="JTI61" s="88"/>
      <c r="JTJ61" s="88"/>
      <c r="JTK61" s="88"/>
      <c r="JTL61" s="88"/>
      <c r="JTM61" s="88"/>
      <c r="JTN61" s="88"/>
      <c r="JTO61" s="88"/>
      <c r="JTP61" s="88"/>
      <c r="JTQ61" s="88"/>
      <c r="JTR61" s="88"/>
      <c r="JTS61" s="88"/>
      <c r="JTT61" s="88"/>
      <c r="JTU61" s="88"/>
      <c r="JTV61" s="88"/>
      <c r="JTW61" s="88"/>
      <c r="JTX61" s="88"/>
      <c r="JTY61" s="88"/>
      <c r="JTZ61" s="88"/>
      <c r="JUA61" s="88"/>
      <c r="JUB61" s="88"/>
      <c r="JUC61" s="88"/>
      <c r="JUD61" s="88"/>
      <c r="JUE61" s="88"/>
      <c r="JUF61" s="88"/>
      <c r="JUG61" s="88"/>
      <c r="JUH61" s="88"/>
      <c r="JUI61" s="88"/>
      <c r="JUJ61" s="88"/>
      <c r="JUK61" s="88"/>
      <c r="JUL61" s="88"/>
      <c r="JUM61" s="88"/>
      <c r="JUN61" s="88"/>
      <c r="JUO61" s="88"/>
      <c r="JUP61" s="88"/>
      <c r="JUQ61" s="88"/>
      <c r="JUR61" s="88"/>
      <c r="JUS61" s="88"/>
      <c r="JUT61" s="88"/>
      <c r="JUU61" s="88"/>
      <c r="JUV61" s="88"/>
      <c r="JUW61" s="88"/>
      <c r="JUX61" s="88"/>
      <c r="JUY61" s="88"/>
      <c r="JUZ61" s="88"/>
      <c r="JVA61" s="88"/>
      <c r="JVB61" s="88"/>
      <c r="JVC61" s="88"/>
      <c r="JVD61" s="88"/>
      <c r="JVE61" s="88"/>
      <c r="JVF61" s="88"/>
      <c r="JVG61" s="88"/>
      <c r="JVH61" s="88"/>
      <c r="JVI61" s="88"/>
      <c r="JVJ61" s="88"/>
      <c r="JVK61" s="88"/>
      <c r="JVL61" s="88"/>
      <c r="JVM61" s="88"/>
      <c r="JVN61" s="88"/>
      <c r="JVO61" s="88"/>
      <c r="JVP61" s="88"/>
      <c r="JVQ61" s="88"/>
      <c r="JVR61" s="88"/>
      <c r="JVS61" s="88"/>
      <c r="JVT61" s="88"/>
      <c r="JVU61" s="88"/>
      <c r="JVV61" s="88"/>
      <c r="JVW61" s="88"/>
      <c r="JVX61" s="88"/>
      <c r="JVY61" s="88"/>
      <c r="JVZ61" s="88"/>
      <c r="JWA61" s="88"/>
      <c r="JWB61" s="88"/>
      <c r="JWC61" s="88"/>
      <c r="JWD61" s="88"/>
      <c r="JWE61" s="88"/>
      <c r="JWF61" s="88"/>
      <c r="JWG61" s="88"/>
      <c r="JWH61" s="88"/>
      <c r="JWI61" s="88"/>
      <c r="JWJ61" s="88"/>
      <c r="JWK61" s="88"/>
      <c r="JWL61" s="88"/>
      <c r="JWM61" s="88"/>
      <c r="JWN61" s="88"/>
      <c r="JWO61" s="88"/>
      <c r="JWP61" s="88"/>
      <c r="JWQ61" s="88"/>
      <c r="JWR61" s="88"/>
      <c r="JWS61" s="88"/>
      <c r="JWT61" s="88"/>
      <c r="JWU61" s="88"/>
      <c r="JWV61" s="88"/>
      <c r="JWW61" s="88"/>
      <c r="JWX61" s="88"/>
      <c r="JWY61" s="88"/>
      <c r="JWZ61" s="88"/>
      <c r="JXA61" s="88"/>
      <c r="JXB61" s="88"/>
      <c r="JXC61" s="88"/>
      <c r="JXD61" s="88"/>
      <c r="JXE61" s="88"/>
      <c r="JXF61" s="88"/>
      <c r="JXG61" s="88"/>
      <c r="JXH61" s="88"/>
      <c r="JXI61" s="88"/>
      <c r="JXJ61" s="88"/>
      <c r="JXK61" s="88"/>
      <c r="JXL61" s="88"/>
      <c r="JXM61" s="88"/>
      <c r="JXN61" s="88"/>
      <c r="JXO61" s="88"/>
      <c r="JXP61" s="88"/>
      <c r="JXQ61" s="88"/>
      <c r="JXR61" s="88"/>
      <c r="JXS61" s="88"/>
      <c r="JXT61" s="88"/>
      <c r="JXU61" s="88"/>
      <c r="JXV61" s="88"/>
      <c r="JXW61" s="88"/>
      <c r="JXX61" s="88"/>
      <c r="JXY61" s="88"/>
      <c r="JXZ61" s="88"/>
      <c r="JYA61" s="88"/>
      <c r="JYB61" s="88"/>
      <c r="JYC61" s="88"/>
      <c r="JYD61" s="88"/>
      <c r="JYE61" s="88"/>
      <c r="JYF61" s="88"/>
      <c r="JYG61" s="88"/>
      <c r="JYH61" s="88"/>
      <c r="JYI61" s="88"/>
      <c r="JYJ61" s="88"/>
      <c r="JYK61" s="88"/>
      <c r="JYL61" s="88"/>
      <c r="JYM61" s="88"/>
      <c r="JYN61" s="88"/>
      <c r="JYO61" s="88"/>
      <c r="JYP61" s="88"/>
      <c r="JYQ61" s="88"/>
      <c r="JYR61" s="88"/>
      <c r="JYS61" s="88"/>
      <c r="JYT61" s="88"/>
      <c r="JYU61" s="88"/>
      <c r="JYV61" s="88"/>
      <c r="JYW61" s="88"/>
      <c r="JYX61" s="88"/>
      <c r="JYY61" s="88"/>
      <c r="JYZ61" s="88"/>
      <c r="JZA61" s="88"/>
      <c r="JZB61" s="88"/>
      <c r="JZC61" s="88"/>
      <c r="JZD61" s="88"/>
      <c r="JZE61" s="88"/>
      <c r="JZF61" s="88"/>
      <c r="JZG61" s="88"/>
      <c r="JZH61" s="88"/>
      <c r="JZI61" s="88"/>
      <c r="JZJ61" s="88"/>
      <c r="JZK61" s="88"/>
      <c r="JZL61" s="88"/>
      <c r="JZM61" s="88"/>
      <c r="JZN61" s="88"/>
      <c r="JZO61" s="88"/>
      <c r="JZP61" s="88"/>
      <c r="JZQ61" s="88"/>
      <c r="JZR61" s="88"/>
      <c r="JZS61" s="88"/>
      <c r="JZT61" s="88"/>
      <c r="JZU61" s="88"/>
      <c r="JZV61" s="88"/>
      <c r="JZW61" s="88"/>
      <c r="JZX61" s="88"/>
      <c r="JZY61" s="88"/>
      <c r="JZZ61" s="88"/>
      <c r="KAA61" s="88"/>
      <c r="KAB61" s="88"/>
      <c r="KAC61" s="88"/>
      <c r="KAD61" s="88"/>
      <c r="KAE61" s="88"/>
      <c r="KAF61" s="88"/>
      <c r="KAG61" s="88"/>
      <c r="KAH61" s="88"/>
      <c r="KAI61" s="88"/>
      <c r="KAJ61" s="88"/>
      <c r="KAK61" s="88"/>
      <c r="KAL61" s="88"/>
      <c r="KAM61" s="88"/>
      <c r="KAN61" s="88"/>
      <c r="KAO61" s="88"/>
      <c r="KAP61" s="88"/>
      <c r="KAQ61" s="88"/>
      <c r="KAR61" s="88"/>
      <c r="KAS61" s="88"/>
      <c r="KAT61" s="88"/>
      <c r="KAU61" s="88"/>
      <c r="KAV61" s="88"/>
      <c r="KAW61" s="88"/>
      <c r="KAX61" s="88"/>
      <c r="KAY61" s="88"/>
      <c r="KAZ61" s="88"/>
      <c r="KBA61" s="88"/>
      <c r="KBB61" s="88"/>
      <c r="KBC61" s="88"/>
      <c r="KBD61" s="88"/>
      <c r="KBE61" s="88"/>
      <c r="KBF61" s="88"/>
      <c r="KBG61" s="88"/>
      <c r="KBH61" s="88"/>
      <c r="KBI61" s="88"/>
      <c r="KBJ61" s="88"/>
      <c r="KBK61" s="88"/>
      <c r="KBL61" s="88"/>
      <c r="KBM61" s="88"/>
      <c r="KBN61" s="88"/>
      <c r="KBO61" s="88"/>
      <c r="KBP61" s="88"/>
      <c r="KBQ61" s="88"/>
      <c r="KBR61" s="88"/>
      <c r="KBS61" s="88"/>
      <c r="KBT61" s="88"/>
      <c r="KBU61" s="88"/>
      <c r="KBV61" s="88"/>
      <c r="KBW61" s="88"/>
      <c r="KBX61" s="88"/>
      <c r="KBY61" s="88"/>
      <c r="KBZ61" s="88"/>
      <c r="KCA61" s="88"/>
      <c r="KCB61" s="88"/>
      <c r="KCC61" s="88"/>
      <c r="KCD61" s="88"/>
      <c r="KCE61" s="88"/>
      <c r="KCF61" s="88"/>
      <c r="KCG61" s="88"/>
      <c r="KCH61" s="88"/>
      <c r="KCI61" s="88"/>
      <c r="KCJ61" s="88"/>
      <c r="KCK61" s="88"/>
      <c r="KCL61" s="88"/>
      <c r="KCM61" s="88"/>
      <c r="KCN61" s="88"/>
      <c r="KCO61" s="88"/>
      <c r="KCP61" s="88"/>
      <c r="KCQ61" s="88"/>
      <c r="KCR61" s="88"/>
      <c r="KCS61" s="88"/>
      <c r="KCT61" s="88"/>
      <c r="KCU61" s="88"/>
      <c r="KCV61" s="88"/>
      <c r="KCW61" s="88"/>
      <c r="KCX61" s="88"/>
      <c r="KCY61" s="88"/>
      <c r="KCZ61" s="88"/>
      <c r="KDA61" s="88"/>
      <c r="KDB61" s="88"/>
      <c r="KDC61" s="88"/>
      <c r="KDD61" s="88"/>
      <c r="KDE61" s="88"/>
      <c r="KDF61" s="88"/>
      <c r="KDG61" s="88"/>
      <c r="KDH61" s="88"/>
      <c r="KDI61" s="88"/>
      <c r="KDJ61" s="88"/>
      <c r="KDK61" s="88"/>
      <c r="KDL61" s="88"/>
      <c r="KDM61" s="88"/>
      <c r="KDN61" s="88"/>
      <c r="KDO61" s="88"/>
      <c r="KDP61" s="88"/>
      <c r="KDQ61" s="88"/>
      <c r="KDR61" s="88"/>
      <c r="KDS61" s="88"/>
      <c r="KDT61" s="88"/>
      <c r="KDU61" s="88"/>
      <c r="KDV61" s="88"/>
      <c r="KDW61" s="88"/>
      <c r="KDX61" s="88"/>
      <c r="KDY61" s="88"/>
      <c r="KDZ61" s="88"/>
      <c r="KEA61" s="88"/>
      <c r="KEB61" s="88"/>
      <c r="KEC61" s="88"/>
      <c r="KED61" s="88"/>
      <c r="KEE61" s="88"/>
      <c r="KEF61" s="88"/>
      <c r="KEG61" s="88"/>
      <c r="KEH61" s="88"/>
      <c r="KEI61" s="88"/>
      <c r="KEJ61" s="88"/>
      <c r="KEK61" s="88"/>
      <c r="KEL61" s="88"/>
      <c r="KEM61" s="88"/>
      <c r="KEN61" s="88"/>
      <c r="KEO61" s="88"/>
      <c r="KEP61" s="88"/>
      <c r="KEQ61" s="88"/>
      <c r="KER61" s="88"/>
      <c r="KES61" s="88"/>
      <c r="KET61" s="88"/>
      <c r="KEU61" s="88"/>
      <c r="KEV61" s="88"/>
      <c r="KEW61" s="88"/>
      <c r="KEX61" s="88"/>
      <c r="KEY61" s="88"/>
      <c r="KEZ61" s="88"/>
      <c r="KFA61" s="88"/>
      <c r="KFB61" s="88"/>
      <c r="KFC61" s="88"/>
      <c r="KFD61" s="88"/>
      <c r="KFE61" s="88"/>
      <c r="KFF61" s="88"/>
      <c r="KFG61" s="88"/>
      <c r="KFH61" s="88"/>
      <c r="KFI61" s="88"/>
      <c r="KFJ61" s="88"/>
      <c r="KFK61" s="88"/>
      <c r="KFL61" s="88"/>
      <c r="KFM61" s="88"/>
      <c r="KFN61" s="88"/>
      <c r="KFO61" s="88"/>
      <c r="KFP61" s="88"/>
      <c r="KFQ61" s="88"/>
      <c r="KFR61" s="88"/>
      <c r="KFS61" s="88"/>
      <c r="KFT61" s="88"/>
      <c r="KFU61" s="88"/>
      <c r="KFV61" s="88"/>
      <c r="KFW61" s="88"/>
      <c r="KFX61" s="88"/>
      <c r="KFY61" s="88"/>
      <c r="KFZ61" s="88"/>
      <c r="KGA61" s="88"/>
      <c r="KGB61" s="88"/>
      <c r="KGC61" s="88"/>
      <c r="KGD61" s="88"/>
      <c r="KGE61" s="88"/>
      <c r="KGF61" s="88"/>
      <c r="KGG61" s="88"/>
      <c r="KGH61" s="88"/>
      <c r="KGI61" s="88"/>
      <c r="KGJ61" s="88"/>
      <c r="KGK61" s="88"/>
      <c r="KGL61" s="88"/>
      <c r="KGM61" s="88"/>
      <c r="KGN61" s="88"/>
      <c r="KGO61" s="88"/>
      <c r="KGP61" s="88"/>
      <c r="KGQ61" s="88"/>
      <c r="KGR61" s="88"/>
      <c r="KGS61" s="88"/>
      <c r="KGT61" s="88"/>
      <c r="KGU61" s="88"/>
      <c r="KGV61" s="88"/>
      <c r="KGW61" s="88"/>
      <c r="KGX61" s="88"/>
      <c r="KGY61" s="88"/>
      <c r="KGZ61" s="88"/>
      <c r="KHA61" s="88"/>
      <c r="KHB61" s="88"/>
      <c r="KHC61" s="88"/>
      <c r="KHD61" s="88"/>
      <c r="KHE61" s="88"/>
      <c r="KHF61" s="88"/>
      <c r="KHG61" s="88"/>
      <c r="KHH61" s="88"/>
      <c r="KHI61" s="88"/>
      <c r="KHJ61" s="88"/>
      <c r="KHK61" s="88"/>
      <c r="KHL61" s="88"/>
      <c r="KHM61" s="88"/>
      <c r="KHN61" s="88"/>
      <c r="KHO61" s="88"/>
      <c r="KHP61" s="88"/>
      <c r="KHQ61" s="88"/>
      <c r="KHR61" s="88"/>
      <c r="KHS61" s="88"/>
      <c r="KHT61" s="88"/>
      <c r="KHU61" s="88"/>
      <c r="KHV61" s="88"/>
      <c r="KHW61" s="88"/>
      <c r="KHX61" s="88"/>
      <c r="KHY61" s="88"/>
      <c r="KHZ61" s="88"/>
      <c r="KIA61" s="88"/>
      <c r="KIB61" s="88"/>
      <c r="KIC61" s="88"/>
      <c r="KID61" s="88"/>
      <c r="KIE61" s="88"/>
      <c r="KIF61" s="88"/>
      <c r="KIG61" s="88"/>
      <c r="KIH61" s="88"/>
      <c r="KII61" s="88"/>
      <c r="KIJ61" s="88"/>
      <c r="KIK61" s="88"/>
      <c r="KIL61" s="88"/>
      <c r="KIM61" s="88"/>
      <c r="KIN61" s="88"/>
      <c r="KIO61" s="88"/>
      <c r="KIP61" s="88"/>
      <c r="KIQ61" s="88"/>
      <c r="KIR61" s="88"/>
      <c r="KIS61" s="88"/>
      <c r="KIT61" s="88"/>
      <c r="KIU61" s="88"/>
      <c r="KIV61" s="88"/>
      <c r="KIW61" s="88"/>
      <c r="KIX61" s="88"/>
      <c r="KIY61" s="88"/>
      <c r="KIZ61" s="88"/>
      <c r="KJA61" s="88"/>
      <c r="KJB61" s="88"/>
      <c r="KJC61" s="88"/>
      <c r="KJD61" s="88"/>
      <c r="KJE61" s="88"/>
      <c r="KJF61" s="88"/>
      <c r="KJG61" s="88"/>
      <c r="KJH61" s="88"/>
      <c r="KJI61" s="88"/>
      <c r="KJJ61" s="88"/>
      <c r="KJK61" s="88"/>
      <c r="KJL61" s="88"/>
      <c r="KJM61" s="88"/>
      <c r="KJN61" s="88"/>
      <c r="KJO61" s="88"/>
      <c r="KJP61" s="88"/>
      <c r="KJQ61" s="88"/>
      <c r="KJR61" s="88"/>
      <c r="KJS61" s="88"/>
      <c r="KJT61" s="88"/>
      <c r="KJU61" s="88"/>
      <c r="KJV61" s="88"/>
      <c r="KJW61" s="88"/>
      <c r="KJX61" s="88"/>
      <c r="KJY61" s="88"/>
      <c r="KJZ61" s="88"/>
      <c r="KKA61" s="88"/>
      <c r="KKB61" s="88"/>
      <c r="KKC61" s="88"/>
      <c r="KKD61" s="88"/>
      <c r="KKE61" s="88"/>
      <c r="KKF61" s="88"/>
      <c r="KKG61" s="88"/>
      <c r="KKH61" s="88"/>
      <c r="KKI61" s="88"/>
      <c r="KKJ61" s="88"/>
      <c r="KKK61" s="88"/>
      <c r="KKL61" s="88"/>
      <c r="KKM61" s="88"/>
      <c r="KKN61" s="88"/>
      <c r="KKO61" s="88"/>
      <c r="KKP61" s="88"/>
      <c r="KKQ61" s="88"/>
      <c r="KKR61" s="88"/>
      <c r="KKS61" s="88"/>
      <c r="KKT61" s="88"/>
      <c r="KKU61" s="88"/>
      <c r="KKV61" s="88"/>
      <c r="KKW61" s="88"/>
      <c r="KKX61" s="88"/>
      <c r="KKY61" s="88"/>
      <c r="KKZ61" s="88"/>
      <c r="KLA61" s="88"/>
      <c r="KLB61" s="88"/>
      <c r="KLC61" s="88"/>
      <c r="KLD61" s="88"/>
      <c r="KLE61" s="88"/>
      <c r="KLF61" s="88"/>
      <c r="KLG61" s="88"/>
      <c r="KLH61" s="88"/>
      <c r="KLI61" s="88"/>
      <c r="KLJ61" s="88"/>
      <c r="KLK61" s="88"/>
      <c r="KLL61" s="88"/>
      <c r="KLM61" s="88"/>
      <c r="KLN61" s="88"/>
      <c r="KLO61" s="88"/>
      <c r="KLP61" s="88"/>
      <c r="KLQ61" s="88"/>
      <c r="KLR61" s="88"/>
      <c r="KLS61" s="88"/>
      <c r="KLT61" s="88"/>
      <c r="KLU61" s="88"/>
      <c r="KLV61" s="88"/>
      <c r="KLW61" s="88"/>
      <c r="KLX61" s="88"/>
      <c r="KLY61" s="88"/>
      <c r="KLZ61" s="88"/>
      <c r="KMA61" s="88"/>
      <c r="KMB61" s="88"/>
      <c r="KMC61" s="88"/>
      <c r="KMD61" s="88"/>
      <c r="KME61" s="88"/>
      <c r="KMF61" s="88"/>
      <c r="KMG61" s="88"/>
      <c r="KMH61" s="88"/>
      <c r="KMI61" s="88"/>
      <c r="KMJ61" s="88"/>
      <c r="KMK61" s="88"/>
      <c r="KML61" s="88"/>
      <c r="KMM61" s="88"/>
      <c r="KMN61" s="88"/>
      <c r="KMO61" s="88"/>
      <c r="KMP61" s="88"/>
      <c r="KMQ61" s="88"/>
      <c r="KMR61" s="88"/>
      <c r="KMS61" s="88"/>
      <c r="KMT61" s="88"/>
      <c r="KMU61" s="88"/>
      <c r="KMV61" s="88"/>
      <c r="KMW61" s="88"/>
      <c r="KMX61" s="88"/>
      <c r="KMY61" s="88"/>
      <c r="KMZ61" s="88"/>
      <c r="KNA61" s="88"/>
      <c r="KNB61" s="88"/>
      <c r="KNC61" s="88"/>
      <c r="KND61" s="88"/>
      <c r="KNE61" s="88"/>
      <c r="KNF61" s="88"/>
      <c r="KNG61" s="88"/>
      <c r="KNH61" s="88"/>
      <c r="KNI61" s="88"/>
      <c r="KNJ61" s="88"/>
      <c r="KNK61" s="88"/>
      <c r="KNL61" s="88"/>
      <c r="KNM61" s="88"/>
      <c r="KNN61" s="88"/>
      <c r="KNO61" s="88"/>
      <c r="KNP61" s="88"/>
      <c r="KNQ61" s="88"/>
      <c r="KNR61" s="88"/>
      <c r="KNS61" s="88"/>
      <c r="KNT61" s="88"/>
      <c r="KNU61" s="88"/>
      <c r="KNV61" s="88"/>
      <c r="KNW61" s="88"/>
      <c r="KNX61" s="88"/>
      <c r="KNY61" s="88"/>
      <c r="KNZ61" s="88"/>
      <c r="KOA61" s="88"/>
      <c r="KOB61" s="88"/>
      <c r="KOC61" s="88"/>
      <c r="KOD61" s="88"/>
      <c r="KOE61" s="88"/>
      <c r="KOF61" s="88"/>
      <c r="KOG61" s="88"/>
      <c r="KOH61" s="88"/>
      <c r="KOI61" s="88"/>
      <c r="KOJ61" s="88"/>
      <c r="KOK61" s="88"/>
      <c r="KOL61" s="88"/>
      <c r="KOM61" s="88"/>
      <c r="KON61" s="88"/>
      <c r="KOO61" s="88"/>
      <c r="KOP61" s="88"/>
      <c r="KOQ61" s="88"/>
      <c r="KOR61" s="88"/>
      <c r="KOS61" s="88"/>
      <c r="KOT61" s="88"/>
      <c r="KOU61" s="88"/>
      <c r="KOV61" s="88"/>
      <c r="KOW61" s="88"/>
      <c r="KOX61" s="88"/>
      <c r="KOY61" s="88"/>
      <c r="KOZ61" s="88"/>
      <c r="KPA61" s="88"/>
      <c r="KPB61" s="88"/>
      <c r="KPC61" s="88"/>
      <c r="KPD61" s="88"/>
      <c r="KPE61" s="88"/>
      <c r="KPF61" s="88"/>
      <c r="KPG61" s="88"/>
      <c r="KPH61" s="88"/>
      <c r="KPI61" s="88"/>
      <c r="KPJ61" s="88"/>
      <c r="KPK61" s="88"/>
      <c r="KPL61" s="88"/>
      <c r="KPM61" s="88"/>
      <c r="KPN61" s="88"/>
      <c r="KPO61" s="88"/>
      <c r="KPP61" s="88"/>
      <c r="KPQ61" s="88"/>
      <c r="KPR61" s="88"/>
      <c r="KPS61" s="88"/>
      <c r="KPT61" s="88"/>
      <c r="KPU61" s="88"/>
      <c r="KPV61" s="88"/>
      <c r="KPW61" s="88"/>
      <c r="KPX61" s="88"/>
      <c r="KPY61" s="88"/>
      <c r="KPZ61" s="88"/>
      <c r="KQA61" s="88"/>
      <c r="KQB61" s="88"/>
      <c r="KQC61" s="88"/>
      <c r="KQD61" s="88"/>
      <c r="KQE61" s="88"/>
      <c r="KQF61" s="88"/>
      <c r="KQG61" s="88"/>
      <c r="KQH61" s="88"/>
      <c r="KQI61" s="88"/>
      <c r="KQJ61" s="88"/>
      <c r="KQK61" s="88"/>
      <c r="KQL61" s="88"/>
      <c r="KQM61" s="88"/>
      <c r="KQN61" s="88"/>
      <c r="KQO61" s="88"/>
      <c r="KQP61" s="88"/>
      <c r="KQQ61" s="88"/>
      <c r="KQR61" s="88"/>
      <c r="KQS61" s="88"/>
      <c r="KQT61" s="88"/>
      <c r="KQU61" s="88"/>
      <c r="KQV61" s="88"/>
      <c r="KQW61" s="88"/>
      <c r="KQX61" s="88"/>
      <c r="KQY61" s="88"/>
      <c r="KQZ61" s="88"/>
      <c r="KRA61" s="88"/>
      <c r="KRB61" s="88"/>
      <c r="KRC61" s="88"/>
      <c r="KRD61" s="88"/>
      <c r="KRE61" s="88"/>
      <c r="KRF61" s="88"/>
      <c r="KRG61" s="88"/>
      <c r="KRH61" s="88"/>
      <c r="KRI61" s="88"/>
      <c r="KRJ61" s="88"/>
      <c r="KRK61" s="88"/>
      <c r="KRL61" s="88"/>
      <c r="KRM61" s="88"/>
      <c r="KRN61" s="88"/>
      <c r="KRO61" s="88"/>
      <c r="KRP61" s="88"/>
      <c r="KRQ61" s="88"/>
      <c r="KRR61" s="88"/>
      <c r="KRS61" s="88"/>
      <c r="KRT61" s="88"/>
      <c r="KRU61" s="88"/>
      <c r="KRV61" s="88"/>
      <c r="KRW61" s="88"/>
      <c r="KRX61" s="88"/>
      <c r="KRY61" s="88"/>
      <c r="KRZ61" s="88"/>
      <c r="KSA61" s="88"/>
      <c r="KSB61" s="88"/>
      <c r="KSC61" s="88"/>
      <c r="KSD61" s="88"/>
      <c r="KSE61" s="88"/>
      <c r="KSF61" s="88"/>
      <c r="KSG61" s="88"/>
      <c r="KSH61" s="88"/>
      <c r="KSI61" s="88"/>
      <c r="KSJ61" s="88"/>
      <c r="KSK61" s="88"/>
      <c r="KSL61" s="88"/>
      <c r="KSM61" s="88"/>
      <c r="KSN61" s="88"/>
      <c r="KSO61" s="88"/>
      <c r="KSP61" s="88"/>
      <c r="KSQ61" s="88"/>
      <c r="KSR61" s="88"/>
      <c r="KSS61" s="88"/>
      <c r="KST61" s="88"/>
      <c r="KSU61" s="88"/>
      <c r="KSV61" s="88"/>
      <c r="KSW61" s="88"/>
      <c r="KSX61" s="88"/>
      <c r="KSY61" s="88"/>
      <c r="KSZ61" s="88"/>
      <c r="KTA61" s="88"/>
      <c r="KTB61" s="88"/>
      <c r="KTC61" s="88"/>
      <c r="KTD61" s="88"/>
      <c r="KTE61" s="88"/>
      <c r="KTF61" s="88"/>
      <c r="KTG61" s="88"/>
      <c r="KTH61" s="88"/>
      <c r="KTI61" s="88"/>
      <c r="KTJ61" s="88"/>
      <c r="KTK61" s="88"/>
      <c r="KTL61" s="88"/>
      <c r="KTM61" s="88"/>
      <c r="KTN61" s="88"/>
      <c r="KTO61" s="88"/>
      <c r="KTP61" s="88"/>
      <c r="KTQ61" s="88"/>
      <c r="KTR61" s="88"/>
      <c r="KTS61" s="88"/>
      <c r="KTT61" s="88"/>
      <c r="KTU61" s="88"/>
      <c r="KTV61" s="88"/>
      <c r="KTW61" s="88"/>
      <c r="KTX61" s="88"/>
      <c r="KTY61" s="88"/>
      <c r="KTZ61" s="88"/>
      <c r="KUA61" s="88"/>
      <c r="KUB61" s="88"/>
      <c r="KUC61" s="88"/>
      <c r="KUD61" s="88"/>
      <c r="KUE61" s="88"/>
      <c r="KUF61" s="88"/>
      <c r="KUG61" s="88"/>
      <c r="KUH61" s="88"/>
      <c r="KUI61" s="88"/>
      <c r="KUJ61" s="88"/>
      <c r="KUK61" s="88"/>
      <c r="KUL61" s="88"/>
      <c r="KUM61" s="88"/>
      <c r="KUN61" s="88"/>
      <c r="KUO61" s="88"/>
      <c r="KUP61" s="88"/>
      <c r="KUQ61" s="88"/>
      <c r="KUR61" s="88"/>
      <c r="KUS61" s="88"/>
      <c r="KUT61" s="88"/>
      <c r="KUU61" s="88"/>
      <c r="KUV61" s="88"/>
      <c r="KUW61" s="88"/>
      <c r="KUX61" s="88"/>
      <c r="KUY61" s="88"/>
      <c r="KUZ61" s="88"/>
      <c r="KVA61" s="88"/>
      <c r="KVB61" s="88"/>
      <c r="KVC61" s="88"/>
      <c r="KVD61" s="88"/>
      <c r="KVE61" s="88"/>
      <c r="KVF61" s="88"/>
      <c r="KVG61" s="88"/>
      <c r="KVH61" s="88"/>
      <c r="KVI61" s="88"/>
      <c r="KVJ61" s="88"/>
      <c r="KVK61" s="88"/>
      <c r="KVL61" s="88"/>
      <c r="KVM61" s="88"/>
      <c r="KVN61" s="88"/>
      <c r="KVO61" s="88"/>
      <c r="KVP61" s="88"/>
      <c r="KVQ61" s="88"/>
      <c r="KVR61" s="88"/>
      <c r="KVS61" s="88"/>
      <c r="KVT61" s="88"/>
      <c r="KVU61" s="88"/>
      <c r="KVV61" s="88"/>
      <c r="KVW61" s="88"/>
      <c r="KVX61" s="88"/>
      <c r="KVY61" s="88"/>
      <c r="KVZ61" s="88"/>
      <c r="KWA61" s="88"/>
      <c r="KWB61" s="88"/>
      <c r="KWC61" s="88"/>
      <c r="KWD61" s="88"/>
      <c r="KWE61" s="88"/>
      <c r="KWF61" s="88"/>
      <c r="KWG61" s="88"/>
      <c r="KWH61" s="88"/>
      <c r="KWI61" s="88"/>
      <c r="KWJ61" s="88"/>
      <c r="KWK61" s="88"/>
      <c r="KWL61" s="88"/>
      <c r="KWM61" s="88"/>
      <c r="KWN61" s="88"/>
      <c r="KWO61" s="88"/>
      <c r="KWP61" s="88"/>
      <c r="KWQ61" s="88"/>
      <c r="KWR61" s="88"/>
      <c r="KWS61" s="88"/>
      <c r="KWT61" s="88"/>
      <c r="KWU61" s="88"/>
      <c r="KWV61" s="88"/>
      <c r="KWW61" s="88"/>
      <c r="KWX61" s="88"/>
      <c r="KWY61" s="88"/>
      <c r="KWZ61" s="88"/>
      <c r="KXA61" s="88"/>
      <c r="KXB61" s="88"/>
      <c r="KXC61" s="88"/>
      <c r="KXD61" s="88"/>
      <c r="KXE61" s="88"/>
      <c r="KXF61" s="88"/>
      <c r="KXG61" s="88"/>
      <c r="KXH61" s="88"/>
      <c r="KXI61" s="88"/>
      <c r="KXJ61" s="88"/>
      <c r="KXK61" s="88"/>
      <c r="KXL61" s="88"/>
      <c r="KXM61" s="88"/>
      <c r="KXN61" s="88"/>
      <c r="KXO61" s="88"/>
      <c r="KXP61" s="88"/>
      <c r="KXQ61" s="88"/>
      <c r="KXR61" s="88"/>
      <c r="KXS61" s="88"/>
      <c r="KXT61" s="88"/>
      <c r="KXU61" s="88"/>
      <c r="KXV61" s="88"/>
      <c r="KXW61" s="88"/>
      <c r="KXX61" s="88"/>
      <c r="KXY61" s="88"/>
      <c r="KXZ61" s="88"/>
      <c r="KYA61" s="88"/>
      <c r="KYB61" s="88"/>
      <c r="KYC61" s="88"/>
      <c r="KYD61" s="88"/>
      <c r="KYE61" s="88"/>
      <c r="KYF61" s="88"/>
      <c r="KYG61" s="88"/>
      <c r="KYH61" s="88"/>
      <c r="KYI61" s="88"/>
      <c r="KYJ61" s="88"/>
      <c r="KYK61" s="88"/>
      <c r="KYL61" s="88"/>
      <c r="KYM61" s="88"/>
      <c r="KYN61" s="88"/>
      <c r="KYO61" s="88"/>
      <c r="KYP61" s="88"/>
      <c r="KYQ61" s="88"/>
      <c r="KYR61" s="88"/>
      <c r="KYS61" s="88"/>
      <c r="KYT61" s="88"/>
      <c r="KYU61" s="88"/>
      <c r="KYV61" s="88"/>
      <c r="KYW61" s="88"/>
      <c r="KYX61" s="88"/>
      <c r="KYY61" s="88"/>
      <c r="KYZ61" s="88"/>
      <c r="KZA61" s="88"/>
      <c r="KZB61" s="88"/>
      <c r="KZC61" s="88"/>
      <c r="KZD61" s="88"/>
      <c r="KZE61" s="88"/>
      <c r="KZF61" s="88"/>
      <c r="KZG61" s="88"/>
      <c r="KZH61" s="88"/>
      <c r="KZI61" s="88"/>
      <c r="KZJ61" s="88"/>
      <c r="KZK61" s="88"/>
      <c r="KZL61" s="88"/>
      <c r="KZM61" s="88"/>
      <c r="KZN61" s="88"/>
      <c r="KZO61" s="88"/>
      <c r="KZP61" s="88"/>
      <c r="KZQ61" s="88"/>
      <c r="KZR61" s="88"/>
      <c r="KZS61" s="88"/>
      <c r="KZT61" s="88"/>
      <c r="KZU61" s="88"/>
      <c r="KZV61" s="88"/>
      <c r="KZW61" s="88"/>
      <c r="KZX61" s="88"/>
      <c r="KZY61" s="88"/>
      <c r="KZZ61" s="88"/>
      <c r="LAA61" s="88"/>
      <c r="LAB61" s="88"/>
      <c r="LAC61" s="88"/>
      <c r="LAD61" s="88"/>
      <c r="LAE61" s="88"/>
      <c r="LAF61" s="88"/>
      <c r="LAG61" s="88"/>
      <c r="LAH61" s="88"/>
      <c r="LAI61" s="88"/>
      <c r="LAJ61" s="88"/>
      <c r="LAK61" s="88"/>
      <c r="LAL61" s="88"/>
      <c r="LAM61" s="88"/>
      <c r="LAN61" s="88"/>
      <c r="LAO61" s="88"/>
      <c r="LAP61" s="88"/>
      <c r="LAQ61" s="88"/>
      <c r="LAR61" s="88"/>
      <c r="LAS61" s="88"/>
      <c r="LAT61" s="88"/>
      <c r="LAU61" s="88"/>
      <c r="LAV61" s="88"/>
      <c r="LAW61" s="88"/>
      <c r="LAX61" s="88"/>
      <c r="LAY61" s="88"/>
      <c r="LAZ61" s="88"/>
      <c r="LBA61" s="88"/>
      <c r="LBB61" s="88"/>
      <c r="LBC61" s="88"/>
      <c r="LBD61" s="88"/>
      <c r="LBE61" s="88"/>
      <c r="LBF61" s="88"/>
      <c r="LBG61" s="88"/>
      <c r="LBH61" s="88"/>
      <c r="LBI61" s="88"/>
      <c r="LBJ61" s="88"/>
      <c r="LBK61" s="88"/>
      <c r="LBL61" s="88"/>
      <c r="LBM61" s="88"/>
      <c r="LBN61" s="88"/>
      <c r="LBO61" s="88"/>
      <c r="LBP61" s="88"/>
      <c r="LBQ61" s="88"/>
      <c r="LBR61" s="88"/>
      <c r="LBS61" s="88"/>
      <c r="LBT61" s="88"/>
      <c r="LBU61" s="88"/>
      <c r="LBV61" s="88"/>
      <c r="LBW61" s="88"/>
      <c r="LBX61" s="88"/>
      <c r="LBY61" s="88"/>
      <c r="LBZ61" s="88"/>
      <c r="LCA61" s="88"/>
      <c r="LCB61" s="88"/>
      <c r="LCC61" s="88"/>
      <c r="LCD61" s="88"/>
      <c r="LCE61" s="88"/>
      <c r="LCF61" s="88"/>
      <c r="LCG61" s="88"/>
      <c r="LCH61" s="88"/>
      <c r="LCI61" s="88"/>
      <c r="LCJ61" s="88"/>
      <c r="LCK61" s="88"/>
      <c r="LCL61" s="88"/>
      <c r="LCM61" s="88"/>
      <c r="LCN61" s="88"/>
      <c r="LCO61" s="88"/>
      <c r="LCP61" s="88"/>
      <c r="LCQ61" s="88"/>
      <c r="LCR61" s="88"/>
      <c r="LCS61" s="88"/>
      <c r="LCT61" s="88"/>
      <c r="LCU61" s="88"/>
      <c r="LCV61" s="88"/>
      <c r="LCW61" s="88"/>
      <c r="LCX61" s="88"/>
      <c r="LCY61" s="88"/>
      <c r="LCZ61" s="88"/>
      <c r="LDA61" s="88"/>
      <c r="LDB61" s="88"/>
      <c r="LDC61" s="88"/>
      <c r="LDD61" s="88"/>
      <c r="LDE61" s="88"/>
      <c r="LDF61" s="88"/>
      <c r="LDG61" s="88"/>
      <c r="LDH61" s="88"/>
      <c r="LDI61" s="88"/>
      <c r="LDJ61" s="88"/>
      <c r="LDK61" s="88"/>
      <c r="LDL61" s="88"/>
      <c r="LDM61" s="88"/>
      <c r="LDN61" s="88"/>
      <c r="LDO61" s="88"/>
      <c r="LDP61" s="88"/>
      <c r="LDQ61" s="88"/>
      <c r="LDR61" s="88"/>
      <c r="LDS61" s="88"/>
      <c r="LDT61" s="88"/>
      <c r="LDU61" s="88"/>
      <c r="LDV61" s="88"/>
      <c r="LDW61" s="88"/>
      <c r="LDX61" s="88"/>
      <c r="LDY61" s="88"/>
      <c r="LDZ61" s="88"/>
      <c r="LEA61" s="88"/>
      <c r="LEB61" s="88"/>
      <c r="LEC61" s="88"/>
      <c r="LED61" s="88"/>
      <c r="LEE61" s="88"/>
      <c r="LEF61" s="88"/>
      <c r="LEG61" s="88"/>
      <c r="LEH61" s="88"/>
      <c r="LEI61" s="88"/>
      <c r="LEJ61" s="88"/>
      <c r="LEK61" s="88"/>
      <c r="LEL61" s="88"/>
      <c r="LEM61" s="88"/>
      <c r="LEN61" s="88"/>
      <c r="LEO61" s="88"/>
      <c r="LEP61" s="88"/>
      <c r="LEQ61" s="88"/>
      <c r="LER61" s="88"/>
      <c r="LES61" s="88"/>
      <c r="LET61" s="88"/>
      <c r="LEU61" s="88"/>
      <c r="LEV61" s="88"/>
      <c r="LEW61" s="88"/>
      <c r="LEX61" s="88"/>
      <c r="LEY61" s="88"/>
      <c r="LEZ61" s="88"/>
      <c r="LFA61" s="88"/>
      <c r="LFB61" s="88"/>
      <c r="LFC61" s="88"/>
      <c r="LFD61" s="88"/>
      <c r="LFE61" s="88"/>
      <c r="LFF61" s="88"/>
      <c r="LFG61" s="88"/>
      <c r="LFH61" s="88"/>
      <c r="LFI61" s="88"/>
      <c r="LFJ61" s="88"/>
      <c r="LFK61" s="88"/>
      <c r="LFL61" s="88"/>
      <c r="LFM61" s="88"/>
      <c r="LFN61" s="88"/>
      <c r="LFO61" s="88"/>
      <c r="LFP61" s="88"/>
      <c r="LFQ61" s="88"/>
      <c r="LFR61" s="88"/>
      <c r="LFS61" s="88"/>
      <c r="LFT61" s="88"/>
      <c r="LFU61" s="88"/>
      <c r="LFV61" s="88"/>
      <c r="LFW61" s="88"/>
      <c r="LFX61" s="88"/>
      <c r="LFY61" s="88"/>
      <c r="LFZ61" s="88"/>
      <c r="LGA61" s="88"/>
      <c r="LGB61" s="88"/>
      <c r="LGC61" s="88"/>
      <c r="LGD61" s="88"/>
      <c r="LGE61" s="88"/>
      <c r="LGF61" s="88"/>
      <c r="LGG61" s="88"/>
      <c r="LGH61" s="88"/>
      <c r="LGI61" s="88"/>
      <c r="LGJ61" s="88"/>
      <c r="LGK61" s="88"/>
      <c r="LGL61" s="88"/>
      <c r="LGM61" s="88"/>
      <c r="LGN61" s="88"/>
      <c r="LGO61" s="88"/>
      <c r="LGP61" s="88"/>
      <c r="LGQ61" s="88"/>
      <c r="LGR61" s="88"/>
      <c r="LGS61" s="88"/>
      <c r="LGT61" s="88"/>
      <c r="LGU61" s="88"/>
      <c r="LGV61" s="88"/>
      <c r="LGW61" s="88"/>
      <c r="LGX61" s="88"/>
      <c r="LGY61" s="88"/>
      <c r="LGZ61" s="88"/>
      <c r="LHA61" s="88"/>
      <c r="LHB61" s="88"/>
      <c r="LHC61" s="88"/>
      <c r="LHD61" s="88"/>
      <c r="LHE61" s="88"/>
      <c r="LHF61" s="88"/>
      <c r="LHG61" s="88"/>
      <c r="LHH61" s="88"/>
      <c r="LHI61" s="88"/>
      <c r="LHJ61" s="88"/>
      <c r="LHK61" s="88"/>
      <c r="LHL61" s="88"/>
      <c r="LHM61" s="88"/>
      <c r="LHN61" s="88"/>
      <c r="LHO61" s="88"/>
      <c r="LHP61" s="88"/>
      <c r="LHQ61" s="88"/>
      <c r="LHR61" s="88"/>
      <c r="LHS61" s="88"/>
      <c r="LHT61" s="88"/>
      <c r="LHU61" s="88"/>
      <c r="LHV61" s="88"/>
      <c r="LHW61" s="88"/>
      <c r="LHX61" s="88"/>
      <c r="LHY61" s="88"/>
      <c r="LHZ61" s="88"/>
      <c r="LIA61" s="88"/>
      <c r="LIB61" s="88"/>
      <c r="LIC61" s="88"/>
      <c r="LID61" s="88"/>
      <c r="LIE61" s="88"/>
      <c r="LIF61" s="88"/>
      <c r="LIG61" s="88"/>
      <c r="LIH61" s="88"/>
      <c r="LII61" s="88"/>
      <c r="LIJ61" s="88"/>
      <c r="LIK61" s="88"/>
      <c r="LIL61" s="88"/>
      <c r="LIM61" s="88"/>
      <c r="LIN61" s="88"/>
      <c r="LIO61" s="88"/>
      <c r="LIP61" s="88"/>
      <c r="LIQ61" s="88"/>
      <c r="LIR61" s="88"/>
      <c r="LIS61" s="88"/>
      <c r="LIT61" s="88"/>
      <c r="LIU61" s="88"/>
      <c r="LIV61" s="88"/>
      <c r="LIW61" s="88"/>
      <c r="LIX61" s="88"/>
      <c r="LIY61" s="88"/>
      <c r="LIZ61" s="88"/>
      <c r="LJA61" s="88"/>
      <c r="LJB61" s="88"/>
      <c r="LJC61" s="88"/>
      <c r="LJD61" s="88"/>
      <c r="LJE61" s="88"/>
      <c r="LJF61" s="88"/>
      <c r="LJG61" s="88"/>
      <c r="LJH61" s="88"/>
      <c r="LJI61" s="88"/>
      <c r="LJJ61" s="88"/>
      <c r="LJK61" s="88"/>
      <c r="LJL61" s="88"/>
      <c r="LJM61" s="88"/>
      <c r="LJN61" s="88"/>
      <c r="LJO61" s="88"/>
      <c r="LJP61" s="88"/>
      <c r="LJQ61" s="88"/>
      <c r="LJR61" s="88"/>
      <c r="LJS61" s="88"/>
      <c r="LJT61" s="88"/>
      <c r="LJU61" s="88"/>
      <c r="LJV61" s="88"/>
      <c r="LJW61" s="88"/>
      <c r="LJX61" s="88"/>
      <c r="LJY61" s="88"/>
      <c r="LJZ61" s="88"/>
      <c r="LKA61" s="88"/>
      <c r="LKB61" s="88"/>
      <c r="LKC61" s="88"/>
      <c r="LKD61" s="88"/>
      <c r="LKE61" s="88"/>
      <c r="LKF61" s="88"/>
      <c r="LKG61" s="88"/>
      <c r="LKH61" s="88"/>
      <c r="LKI61" s="88"/>
      <c r="LKJ61" s="88"/>
      <c r="LKK61" s="88"/>
      <c r="LKL61" s="88"/>
      <c r="LKM61" s="88"/>
      <c r="LKN61" s="88"/>
      <c r="LKO61" s="88"/>
      <c r="LKP61" s="88"/>
      <c r="LKQ61" s="88"/>
      <c r="LKR61" s="88"/>
      <c r="LKS61" s="88"/>
      <c r="LKT61" s="88"/>
      <c r="LKU61" s="88"/>
      <c r="LKV61" s="88"/>
      <c r="LKW61" s="88"/>
      <c r="LKX61" s="88"/>
      <c r="LKY61" s="88"/>
      <c r="LKZ61" s="88"/>
      <c r="LLA61" s="88"/>
      <c r="LLB61" s="88"/>
      <c r="LLC61" s="88"/>
      <c r="LLD61" s="88"/>
      <c r="LLE61" s="88"/>
      <c r="LLF61" s="88"/>
      <c r="LLG61" s="88"/>
      <c r="LLH61" s="88"/>
      <c r="LLI61" s="88"/>
      <c r="LLJ61" s="88"/>
      <c r="LLK61" s="88"/>
      <c r="LLL61" s="88"/>
      <c r="LLM61" s="88"/>
      <c r="LLN61" s="88"/>
      <c r="LLO61" s="88"/>
      <c r="LLP61" s="88"/>
      <c r="LLQ61" s="88"/>
      <c r="LLR61" s="88"/>
      <c r="LLS61" s="88"/>
      <c r="LLT61" s="88"/>
      <c r="LLU61" s="88"/>
      <c r="LLV61" s="88"/>
      <c r="LLW61" s="88"/>
      <c r="LLX61" s="88"/>
      <c r="LLY61" s="88"/>
      <c r="LLZ61" s="88"/>
      <c r="LMA61" s="88"/>
      <c r="LMB61" s="88"/>
      <c r="LMC61" s="88"/>
      <c r="LMD61" s="88"/>
      <c r="LME61" s="88"/>
      <c r="LMF61" s="88"/>
      <c r="LMG61" s="88"/>
      <c r="LMH61" s="88"/>
      <c r="LMI61" s="88"/>
      <c r="LMJ61" s="88"/>
      <c r="LMK61" s="88"/>
      <c r="LML61" s="88"/>
      <c r="LMM61" s="88"/>
      <c r="LMN61" s="88"/>
      <c r="LMO61" s="88"/>
      <c r="LMP61" s="88"/>
      <c r="LMQ61" s="88"/>
      <c r="LMR61" s="88"/>
      <c r="LMS61" s="88"/>
      <c r="LMT61" s="88"/>
      <c r="LMU61" s="88"/>
      <c r="LMV61" s="88"/>
      <c r="LMW61" s="88"/>
      <c r="LMX61" s="88"/>
      <c r="LMY61" s="88"/>
      <c r="LMZ61" s="88"/>
      <c r="LNA61" s="88"/>
      <c r="LNB61" s="88"/>
      <c r="LNC61" s="88"/>
      <c r="LND61" s="88"/>
      <c r="LNE61" s="88"/>
      <c r="LNF61" s="88"/>
      <c r="LNG61" s="88"/>
      <c r="LNH61" s="88"/>
      <c r="LNI61" s="88"/>
      <c r="LNJ61" s="88"/>
      <c r="LNK61" s="88"/>
      <c r="LNL61" s="88"/>
      <c r="LNM61" s="88"/>
      <c r="LNN61" s="88"/>
      <c r="LNO61" s="88"/>
      <c r="LNP61" s="88"/>
      <c r="LNQ61" s="88"/>
      <c r="LNR61" s="88"/>
      <c r="LNS61" s="88"/>
      <c r="LNT61" s="88"/>
      <c r="LNU61" s="88"/>
      <c r="LNV61" s="88"/>
      <c r="LNW61" s="88"/>
      <c r="LNX61" s="88"/>
      <c r="LNY61" s="88"/>
      <c r="LNZ61" s="88"/>
      <c r="LOA61" s="88"/>
      <c r="LOB61" s="88"/>
      <c r="LOC61" s="88"/>
      <c r="LOD61" s="88"/>
      <c r="LOE61" s="88"/>
      <c r="LOF61" s="88"/>
      <c r="LOG61" s="88"/>
      <c r="LOH61" s="88"/>
      <c r="LOI61" s="88"/>
      <c r="LOJ61" s="88"/>
      <c r="LOK61" s="88"/>
      <c r="LOL61" s="88"/>
      <c r="LOM61" s="88"/>
      <c r="LON61" s="88"/>
      <c r="LOO61" s="88"/>
      <c r="LOP61" s="88"/>
      <c r="LOQ61" s="88"/>
      <c r="LOR61" s="88"/>
      <c r="LOS61" s="88"/>
      <c r="LOT61" s="88"/>
      <c r="LOU61" s="88"/>
      <c r="LOV61" s="88"/>
      <c r="LOW61" s="88"/>
      <c r="LOX61" s="88"/>
      <c r="LOY61" s="88"/>
      <c r="LOZ61" s="88"/>
      <c r="LPA61" s="88"/>
      <c r="LPB61" s="88"/>
      <c r="LPC61" s="88"/>
      <c r="LPD61" s="88"/>
      <c r="LPE61" s="88"/>
      <c r="LPF61" s="88"/>
      <c r="LPG61" s="88"/>
      <c r="LPH61" s="88"/>
      <c r="LPI61" s="88"/>
      <c r="LPJ61" s="88"/>
      <c r="LPK61" s="88"/>
      <c r="LPL61" s="88"/>
      <c r="LPM61" s="88"/>
      <c r="LPN61" s="88"/>
      <c r="LPO61" s="88"/>
      <c r="LPP61" s="88"/>
      <c r="LPQ61" s="88"/>
      <c r="LPR61" s="88"/>
      <c r="LPS61" s="88"/>
      <c r="LPT61" s="88"/>
      <c r="LPU61" s="88"/>
      <c r="LPV61" s="88"/>
      <c r="LPW61" s="88"/>
      <c r="LPX61" s="88"/>
      <c r="LPY61" s="88"/>
      <c r="LPZ61" s="88"/>
      <c r="LQA61" s="88"/>
      <c r="LQB61" s="88"/>
      <c r="LQC61" s="88"/>
      <c r="LQD61" s="88"/>
      <c r="LQE61" s="88"/>
      <c r="LQF61" s="88"/>
      <c r="LQG61" s="88"/>
      <c r="LQH61" s="88"/>
      <c r="LQI61" s="88"/>
      <c r="LQJ61" s="88"/>
      <c r="LQK61" s="88"/>
      <c r="LQL61" s="88"/>
      <c r="LQM61" s="88"/>
      <c r="LQN61" s="88"/>
      <c r="LQO61" s="88"/>
      <c r="LQP61" s="88"/>
      <c r="LQQ61" s="88"/>
      <c r="LQR61" s="88"/>
      <c r="LQS61" s="88"/>
      <c r="LQT61" s="88"/>
      <c r="LQU61" s="88"/>
      <c r="LQV61" s="88"/>
      <c r="LQW61" s="88"/>
      <c r="LQX61" s="88"/>
      <c r="LQY61" s="88"/>
      <c r="LQZ61" s="88"/>
      <c r="LRA61" s="88"/>
      <c r="LRB61" s="88"/>
      <c r="LRC61" s="88"/>
      <c r="LRD61" s="88"/>
      <c r="LRE61" s="88"/>
      <c r="LRF61" s="88"/>
      <c r="LRG61" s="88"/>
      <c r="LRH61" s="88"/>
      <c r="LRI61" s="88"/>
      <c r="LRJ61" s="88"/>
      <c r="LRK61" s="88"/>
      <c r="LRL61" s="88"/>
      <c r="LRM61" s="88"/>
      <c r="LRN61" s="88"/>
      <c r="LRO61" s="88"/>
      <c r="LRP61" s="88"/>
      <c r="LRQ61" s="88"/>
      <c r="LRR61" s="88"/>
      <c r="LRS61" s="88"/>
      <c r="LRT61" s="88"/>
      <c r="LRU61" s="88"/>
      <c r="LRV61" s="88"/>
      <c r="LRW61" s="88"/>
      <c r="LRX61" s="88"/>
      <c r="LRY61" s="88"/>
      <c r="LRZ61" s="88"/>
      <c r="LSA61" s="88"/>
      <c r="LSB61" s="88"/>
      <c r="LSC61" s="88"/>
      <c r="LSD61" s="88"/>
      <c r="LSE61" s="88"/>
      <c r="LSF61" s="88"/>
      <c r="LSG61" s="88"/>
      <c r="LSH61" s="88"/>
      <c r="LSI61" s="88"/>
      <c r="LSJ61" s="88"/>
      <c r="LSK61" s="88"/>
      <c r="LSL61" s="88"/>
      <c r="LSM61" s="88"/>
      <c r="LSN61" s="88"/>
      <c r="LSO61" s="88"/>
      <c r="LSP61" s="88"/>
      <c r="LSQ61" s="88"/>
      <c r="LSR61" s="88"/>
      <c r="LSS61" s="88"/>
      <c r="LST61" s="88"/>
      <c r="LSU61" s="88"/>
      <c r="LSV61" s="88"/>
      <c r="LSW61" s="88"/>
      <c r="LSX61" s="88"/>
      <c r="LSY61" s="88"/>
      <c r="LSZ61" s="88"/>
      <c r="LTA61" s="88"/>
      <c r="LTB61" s="88"/>
      <c r="LTC61" s="88"/>
      <c r="LTD61" s="88"/>
      <c r="LTE61" s="88"/>
      <c r="LTF61" s="88"/>
      <c r="LTG61" s="88"/>
      <c r="LTH61" s="88"/>
      <c r="LTI61" s="88"/>
      <c r="LTJ61" s="88"/>
      <c r="LTK61" s="88"/>
      <c r="LTL61" s="88"/>
      <c r="LTM61" s="88"/>
      <c r="LTN61" s="88"/>
      <c r="LTO61" s="88"/>
      <c r="LTP61" s="88"/>
      <c r="LTQ61" s="88"/>
      <c r="LTR61" s="88"/>
      <c r="LTS61" s="88"/>
      <c r="LTT61" s="88"/>
      <c r="LTU61" s="88"/>
      <c r="LTV61" s="88"/>
      <c r="LTW61" s="88"/>
      <c r="LTX61" s="88"/>
      <c r="LTY61" s="88"/>
      <c r="LTZ61" s="88"/>
      <c r="LUA61" s="88"/>
      <c r="LUB61" s="88"/>
      <c r="LUC61" s="88"/>
      <c r="LUD61" s="88"/>
      <c r="LUE61" s="88"/>
      <c r="LUF61" s="88"/>
      <c r="LUG61" s="88"/>
      <c r="LUH61" s="88"/>
      <c r="LUI61" s="88"/>
      <c r="LUJ61" s="88"/>
      <c r="LUK61" s="88"/>
      <c r="LUL61" s="88"/>
      <c r="LUM61" s="88"/>
      <c r="LUN61" s="88"/>
      <c r="LUO61" s="88"/>
      <c r="LUP61" s="88"/>
      <c r="LUQ61" s="88"/>
      <c r="LUR61" s="88"/>
      <c r="LUS61" s="88"/>
      <c r="LUT61" s="88"/>
      <c r="LUU61" s="88"/>
      <c r="LUV61" s="88"/>
      <c r="LUW61" s="88"/>
      <c r="LUX61" s="88"/>
      <c r="LUY61" s="88"/>
      <c r="LUZ61" s="88"/>
      <c r="LVA61" s="88"/>
      <c r="LVB61" s="88"/>
      <c r="LVC61" s="88"/>
      <c r="LVD61" s="88"/>
      <c r="LVE61" s="88"/>
      <c r="LVF61" s="88"/>
      <c r="LVG61" s="88"/>
      <c r="LVH61" s="88"/>
      <c r="LVI61" s="88"/>
      <c r="LVJ61" s="88"/>
      <c r="LVK61" s="88"/>
      <c r="LVL61" s="88"/>
      <c r="LVM61" s="88"/>
      <c r="LVN61" s="88"/>
      <c r="LVO61" s="88"/>
      <c r="LVP61" s="88"/>
      <c r="LVQ61" s="88"/>
      <c r="LVR61" s="88"/>
      <c r="LVS61" s="88"/>
      <c r="LVT61" s="88"/>
      <c r="LVU61" s="88"/>
      <c r="LVV61" s="88"/>
      <c r="LVW61" s="88"/>
      <c r="LVX61" s="88"/>
      <c r="LVY61" s="88"/>
      <c r="LVZ61" s="88"/>
      <c r="LWA61" s="88"/>
      <c r="LWB61" s="88"/>
      <c r="LWC61" s="88"/>
      <c r="LWD61" s="88"/>
      <c r="LWE61" s="88"/>
      <c r="LWF61" s="88"/>
      <c r="LWG61" s="88"/>
      <c r="LWH61" s="88"/>
      <c r="LWI61" s="88"/>
      <c r="LWJ61" s="88"/>
      <c r="LWK61" s="88"/>
      <c r="LWL61" s="88"/>
      <c r="LWM61" s="88"/>
      <c r="LWN61" s="88"/>
      <c r="LWO61" s="88"/>
      <c r="LWP61" s="88"/>
      <c r="LWQ61" s="88"/>
      <c r="LWR61" s="88"/>
      <c r="LWS61" s="88"/>
      <c r="LWT61" s="88"/>
      <c r="LWU61" s="88"/>
      <c r="LWV61" s="88"/>
      <c r="LWW61" s="88"/>
      <c r="LWX61" s="88"/>
      <c r="LWY61" s="88"/>
      <c r="LWZ61" s="88"/>
      <c r="LXA61" s="88"/>
      <c r="LXB61" s="88"/>
      <c r="LXC61" s="88"/>
      <c r="LXD61" s="88"/>
      <c r="LXE61" s="88"/>
      <c r="LXF61" s="88"/>
      <c r="LXG61" s="88"/>
      <c r="LXH61" s="88"/>
      <c r="LXI61" s="88"/>
      <c r="LXJ61" s="88"/>
      <c r="LXK61" s="88"/>
      <c r="LXL61" s="88"/>
      <c r="LXM61" s="88"/>
      <c r="LXN61" s="88"/>
      <c r="LXO61" s="88"/>
      <c r="LXP61" s="88"/>
      <c r="LXQ61" s="88"/>
      <c r="LXR61" s="88"/>
      <c r="LXS61" s="88"/>
      <c r="LXT61" s="88"/>
      <c r="LXU61" s="88"/>
      <c r="LXV61" s="88"/>
      <c r="LXW61" s="88"/>
      <c r="LXX61" s="88"/>
      <c r="LXY61" s="88"/>
      <c r="LXZ61" s="88"/>
      <c r="LYA61" s="88"/>
      <c r="LYB61" s="88"/>
      <c r="LYC61" s="88"/>
      <c r="LYD61" s="88"/>
      <c r="LYE61" s="88"/>
      <c r="LYF61" s="88"/>
      <c r="LYG61" s="88"/>
      <c r="LYH61" s="88"/>
      <c r="LYI61" s="88"/>
      <c r="LYJ61" s="88"/>
      <c r="LYK61" s="88"/>
      <c r="LYL61" s="88"/>
      <c r="LYM61" s="88"/>
      <c r="LYN61" s="88"/>
      <c r="LYO61" s="88"/>
      <c r="LYP61" s="88"/>
      <c r="LYQ61" s="88"/>
      <c r="LYR61" s="88"/>
      <c r="LYS61" s="88"/>
      <c r="LYT61" s="88"/>
      <c r="LYU61" s="88"/>
      <c r="LYV61" s="88"/>
      <c r="LYW61" s="88"/>
      <c r="LYX61" s="88"/>
      <c r="LYY61" s="88"/>
      <c r="LYZ61" s="88"/>
      <c r="LZA61" s="88"/>
      <c r="LZB61" s="88"/>
      <c r="LZC61" s="88"/>
      <c r="LZD61" s="88"/>
      <c r="LZE61" s="88"/>
      <c r="LZF61" s="88"/>
      <c r="LZG61" s="88"/>
      <c r="LZH61" s="88"/>
      <c r="LZI61" s="88"/>
      <c r="LZJ61" s="88"/>
      <c r="LZK61" s="88"/>
      <c r="LZL61" s="88"/>
      <c r="LZM61" s="88"/>
      <c r="LZN61" s="88"/>
      <c r="LZO61" s="88"/>
      <c r="LZP61" s="88"/>
      <c r="LZQ61" s="88"/>
      <c r="LZR61" s="88"/>
      <c r="LZS61" s="88"/>
      <c r="LZT61" s="88"/>
      <c r="LZU61" s="88"/>
      <c r="LZV61" s="88"/>
      <c r="LZW61" s="88"/>
      <c r="LZX61" s="88"/>
      <c r="LZY61" s="88"/>
      <c r="LZZ61" s="88"/>
      <c r="MAA61" s="88"/>
      <c r="MAB61" s="88"/>
      <c r="MAC61" s="88"/>
      <c r="MAD61" s="88"/>
      <c r="MAE61" s="88"/>
      <c r="MAF61" s="88"/>
      <c r="MAG61" s="88"/>
      <c r="MAH61" s="88"/>
      <c r="MAI61" s="88"/>
      <c r="MAJ61" s="88"/>
      <c r="MAK61" s="88"/>
      <c r="MAL61" s="88"/>
      <c r="MAM61" s="88"/>
      <c r="MAN61" s="88"/>
      <c r="MAO61" s="88"/>
      <c r="MAP61" s="88"/>
      <c r="MAQ61" s="88"/>
      <c r="MAR61" s="88"/>
      <c r="MAS61" s="88"/>
      <c r="MAT61" s="88"/>
      <c r="MAU61" s="88"/>
      <c r="MAV61" s="88"/>
      <c r="MAW61" s="88"/>
      <c r="MAX61" s="88"/>
      <c r="MAY61" s="88"/>
      <c r="MAZ61" s="88"/>
      <c r="MBA61" s="88"/>
      <c r="MBB61" s="88"/>
      <c r="MBC61" s="88"/>
      <c r="MBD61" s="88"/>
      <c r="MBE61" s="88"/>
      <c r="MBF61" s="88"/>
      <c r="MBG61" s="88"/>
      <c r="MBH61" s="88"/>
      <c r="MBI61" s="88"/>
      <c r="MBJ61" s="88"/>
      <c r="MBK61" s="88"/>
      <c r="MBL61" s="88"/>
      <c r="MBM61" s="88"/>
      <c r="MBN61" s="88"/>
      <c r="MBO61" s="88"/>
      <c r="MBP61" s="88"/>
      <c r="MBQ61" s="88"/>
      <c r="MBR61" s="88"/>
      <c r="MBS61" s="88"/>
      <c r="MBT61" s="88"/>
      <c r="MBU61" s="88"/>
      <c r="MBV61" s="88"/>
      <c r="MBW61" s="88"/>
      <c r="MBX61" s="88"/>
      <c r="MBY61" s="88"/>
      <c r="MBZ61" s="88"/>
      <c r="MCA61" s="88"/>
      <c r="MCB61" s="88"/>
      <c r="MCC61" s="88"/>
      <c r="MCD61" s="88"/>
      <c r="MCE61" s="88"/>
      <c r="MCF61" s="88"/>
      <c r="MCG61" s="88"/>
      <c r="MCH61" s="88"/>
      <c r="MCI61" s="88"/>
      <c r="MCJ61" s="88"/>
      <c r="MCK61" s="88"/>
      <c r="MCL61" s="88"/>
      <c r="MCM61" s="88"/>
      <c r="MCN61" s="88"/>
      <c r="MCO61" s="88"/>
      <c r="MCP61" s="88"/>
      <c r="MCQ61" s="88"/>
      <c r="MCR61" s="88"/>
      <c r="MCS61" s="88"/>
      <c r="MCT61" s="88"/>
      <c r="MCU61" s="88"/>
      <c r="MCV61" s="88"/>
      <c r="MCW61" s="88"/>
      <c r="MCX61" s="88"/>
      <c r="MCY61" s="88"/>
      <c r="MCZ61" s="88"/>
      <c r="MDA61" s="88"/>
      <c r="MDB61" s="88"/>
      <c r="MDC61" s="88"/>
      <c r="MDD61" s="88"/>
      <c r="MDE61" s="88"/>
      <c r="MDF61" s="88"/>
      <c r="MDG61" s="88"/>
      <c r="MDH61" s="88"/>
      <c r="MDI61" s="88"/>
      <c r="MDJ61" s="88"/>
      <c r="MDK61" s="88"/>
      <c r="MDL61" s="88"/>
      <c r="MDM61" s="88"/>
      <c r="MDN61" s="88"/>
      <c r="MDO61" s="88"/>
      <c r="MDP61" s="88"/>
      <c r="MDQ61" s="88"/>
      <c r="MDR61" s="88"/>
      <c r="MDS61" s="88"/>
      <c r="MDT61" s="88"/>
      <c r="MDU61" s="88"/>
      <c r="MDV61" s="88"/>
      <c r="MDW61" s="88"/>
      <c r="MDX61" s="88"/>
      <c r="MDY61" s="88"/>
      <c r="MDZ61" s="88"/>
      <c r="MEA61" s="88"/>
      <c r="MEB61" s="88"/>
      <c r="MEC61" s="88"/>
      <c r="MED61" s="88"/>
      <c r="MEE61" s="88"/>
      <c r="MEF61" s="88"/>
      <c r="MEG61" s="88"/>
      <c r="MEH61" s="88"/>
      <c r="MEI61" s="88"/>
      <c r="MEJ61" s="88"/>
      <c r="MEK61" s="88"/>
      <c r="MEL61" s="88"/>
      <c r="MEM61" s="88"/>
      <c r="MEN61" s="88"/>
      <c r="MEO61" s="88"/>
      <c r="MEP61" s="88"/>
      <c r="MEQ61" s="88"/>
      <c r="MER61" s="88"/>
      <c r="MES61" s="88"/>
      <c r="MET61" s="88"/>
      <c r="MEU61" s="88"/>
      <c r="MEV61" s="88"/>
      <c r="MEW61" s="88"/>
      <c r="MEX61" s="88"/>
      <c r="MEY61" s="88"/>
      <c r="MEZ61" s="88"/>
      <c r="MFA61" s="88"/>
      <c r="MFB61" s="88"/>
      <c r="MFC61" s="88"/>
      <c r="MFD61" s="88"/>
      <c r="MFE61" s="88"/>
      <c r="MFF61" s="88"/>
      <c r="MFG61" s="88"/>
      <c r="MFH61" s="88"/>
      <c r="MFI61" s="88"/>
      <c r="MFJ61" s="88"/>
      <c r="MFK61" s="88"/>
      <c r="MFL61" s="88"/>
      <c r="MFM61" s="88"/>
      <c r="MFN61" s="88"/>
      <c r="MFO61" s="88"/>
      <c r="MFP61" s="88"/>
      <c r="MFQ61" s="88"/>
      <c r="MFR61" s="88"/>
      <c r="MFS61" s="88"/>
      <c r="MFT61" s="88"/>
      <c r="MFU61" s="88"/>
      <c r="MFV61" s="88"/>
      <c r="MFW61" s="88"/>
      <c r="MFX61" s="88"/>
      <c r="MFY61" s="88"/>
      <c r="MFZ61" s="88"/>
      <c r="MGA61" s="88"/>
      <c r="MGB61" s="88"/>
      <c r="MGC61" s="88"/>
      <c r="MGD61" s="88"/>
      <c r="MGE61" s="88"/>
      <c r="MGF61" s="88"/>
      <c r="MGG61" s="88"/>
      <c r="MGH61" s="88"/>
      <c r="MGI61" s="88"/>
      <c r="MGJ61" s="88"/>
      <c r="MGK61" s="88"/>
      <c r="MGL61" s="88"/>
      <c r="MGM61" s="88"/>
      <c r="MGN61" s="88"/>
      <c r="MGO61" s="88"/>
      <c r="MGP61" s="88"/>
      <c r="MGQ61" s="88"/>
      <c r="MGR61" s="88"/>
      <c r="MGS61" s="88"/>
      <c r="MGT61" s="88"/>
      <c r="MGU61" s="88"/>
      <c r="MGV61" s="88"/>
      <c r="MGW61" s="88"/>
      <c r="MGX61" s="88"/>
      <c r="MGY61" s="88"/>
      <c r="MGZ61" s="88"/>
      <c r="MHA61" s="88"/>
      <c r="MHB61" s="88"/>
      <c r="MHC61" s="88"/>
      <c r="MHD61" s="88"/>
      <c r="MHE61" s="88"/>
      <c r="MHF61" s="88"/>
      <c r="MHG61" s="88"/>
      <c r="MHH61" s="88"/>
      <c r="MHI61" s="88"/>
      <c r="MHJ61" s="88"/>
      <c r="MHK61" s="88"/>
      <c r="MHL61" s="88"/>
      <c r="MHM61" s="88"/>
      <c r="MHN61" s="88"/>
      <c r="MHO61" s="88"/>
      <c r="MHP61" s="88"/>
      <c r="MHQ61" s="88"/>
      <c r="MHR61" s="88"/>
      <c r="MHS61" s="88"/>
      <c r="MHT61" s="88"/>
      <c r="MHU61" s="88"/>
      <c r="MHV61" s="88"/>
      <c r="MHW61" s="88"/>
      <c r="MHX61" s="88"/>
      <c r="MHY61" s="88"/>
      <c r="MHZ61" s="88"/>
      <c r="MIA61" s="88"/>
      <c r="MIB61" s="88"/>
      <c r="MIC61" s="88"/>
      <c r="MID61" s="88"/>
      <c r="MIE61" s="88"/>
      <c r="MIF61" s="88"/>
      <c r="MIG61" s="88"/>
      <c r="MIH61" s="88"/>
      <c r="MII61" s="88"/>
      <c r="MIJ61" s="88"/>
      <c r="MIK61" s="88"/>
      <c r="MIL61" s="88"/>
      <c r="MIM61" s="88"/>
      <c r="MIN61" s="88"/>
      <c r="MIO61" s="88"/>
      <c r="MIP61" s="88"/>
      <c r="MIQ61" s="88"/>
      <c r="MIR61" s="88"/>
      <c r="MIS61" s="88"/>
      <c r="MIT61" s="88"/>
      <c r="MIU61" s="88"/>
      <c r="MIV61" s="88"/>
      <c r="MIW61" s="88"/>
      <c r="MIX61" s="88"/>
      <c r="MIY61" s="88"/>
      <c r="MIZ61" s="88"/>
      <c r="MJA61" s="88"/>
      <c r="MJB61" s="88"/>
      <c r="MJC61" s="88"/>
      <c r="MJD61" s="88"/>
      <c r="MJE61" s="88"/>
      <c r="MJF61" s="88"/>
      <c r="MJG61" s="88"/>
      <c r="MJH61" s="88"/>
      <c r="MJI61" s="88"/>
      <c r="MJJ61" s="88"/>
      <c r="MJK61" s="88"/>
      <c r="MJL61" s="88"/>
      <c r="MJM61" s="88"/>
      <c r="MJN61" s="88"/>
      <c r="MJO61" s="88"/>
      <c r="MJP61" s="88"/>
      <c r="MJQ61" s="88"/>
      <c r="MJR61" s="88"/>
      <c r="MJS61" s="88"/>
      <c r="MJT61" s="88"/>
      <c r="MJU61" s="88"/>
      <c r="MJV61" s="88"/>
      <c r="MJW61" s="88"/>
      <c r="MJX61" s="88"/>
      <c r="MJY61" s="88"/>
      <c r="MJZ61" s="88"/>
      <c r="MKA61" s="88"/>
      <c r="MKB61" s="88"/>
      <c r="MKC61" s="88"/>
      <c r="MKD61" s="88"/>
      <c r="MKE61" s="88"/>
      <c r="MKF61" s="88"/>
      <c r="MKG61" s="88"/>
      <c r="MKH61" s="88"/>
      <c r="MKI61" s="88"/>
      <c r="MKJ61" s="88"/>
      <c r="MKK61" s="88"/>
      <c r="MKL61" s="88"/>
      <c r="MKM61" s="88"/>
      <c r="MKN61" s="88"/>
      <c r="MKO61" s="88"/>
      <c r="MKP61" s="88"/>
      <c r="MKQ61" s="88"/>
      <c r="MKR61" s="88"/>
      <c r="MKS61" s="88"/>
      <c r="MKT61" s="88"/>
      <c r="MKU61" s="88"/>
      <c r="MKV61" s="88"/>
      <c r="MKW61" s="88"/>
      <c r="MKX61" s="88"/>
      <c r="MKY61" s="88"/>
      <c r="MKZ61" s="88"/>
      <c r="MLA61" s="88"/>
      <c r="MLB61" s="88"/>
      <c r="MLC61" s="88"/>
      <c r="MLD61" s="88"/>
      <c r="MLE61" s="88"/>
      <c r="MLF61" s="88"/>
      <c r="MLG61" s="88"/>
      <c r="MLH61" s="88"/>
      <c r="MLI61" s="88"/>
      <c r="MLJ61" s="88"/>
      <c r="MLK61" s="88"/>
      <c r="MLL61" s="88"/>
      <c r="MLM61" s="88"/>
      <c r="MLN61" s="88"/>
      <c r="MLO61" s="88"/>
      <c r="MLP61" s="88"/>
      <c r="MLQ61" s="88"/>
      <c r="MLR61" s="88"/>
      <c r="MLS61" s="88"/>
      <c r="MLT61" s="88"/>
      <c r="MLU61" s="88"/>
      <c r="MLV61" s="88"/>
      <c r="MLW61" s="88"/>
      <c r="MLX61" s="88"/>
      <c r="MLY61" s="88"/>
      <c r="MLZ61" s="88"/>
      <c r="MMA61" s="88"/>
      <c r="MMB61" s="88"/>
      <c r="MMC61" s="88"/>
      <c r="MMD61" s="88"/>
      <c r="MME61" s="88"/>
      <c r="MMF61" s="88"/>
      <c r="MMG61" s="88"/>
      <c r="MMH61" s="88"/>
      <c r="MMI61" s="88"/>
      <c r="MMJ61" s="88"/>
      <c r="MMK61" s="88"/>
      <c r="MML61" s="88"/>
      <c r="MMM61" s="88"/>
      <c r="MMN61" s="88"/>
      <c r="MMO61" s="88"/>
      <c r="MMP61" s="88"/>
      <c r="MMQ61" s="88"/>
      <c r="MMR61" s="88"/>
      <c r="MMS61" s="88"/>
      <c r="MMT61" s="88"/>
      <c r="MMU61" s="88"/>
      <c r="MMV61" s="88"/>
      <c r="MMW61" s="88"/>
      <c r="MMX61" s="88"/>
      <c r="MMY61" s="88"/>
      <c r="MMZ61" s="88"/>
      <c r="MNA61" s="88"/>
      <c r="MNB61" s="88"/>
      <c r="MNC61" s="88"/>
      <c r="MND61" s="88"/>
      <c r="MNE61" s="88"/>
      <c r="MNF61" s="88"/>
      <c r="MNG61" s="88"/>
      <c r="MNH61" s="88"/>
      <c r="MNI61" s="88"/>
      <c r="MNJ61" s="88"/>
      <c r="MNK61" s="88"/>
      <c r="MNL61" s="88"/>
      <c r="MNM61" s="88"/>
      <c r="MNN61" s="88"/>
      <c r="MNO61" s="88"/>
      <c r="MNP61" s="88"/>
      <c r="MNQ61" s="88"/>
      <c r="MNR61" s="88"/>
      <c r="MNS61" s="88"/>
      <c r="MNT61" s="88"/>
      <c r="MNU61" s="88"/>
      <c r="MNV61" s="88"/>
      <c r="MNW61" s="88"/>
      <c r="MNX61" s="88"/>
      <c r="MNY61" s="88"/>
      <c r="MNZ61" s="88"/>
      <c r="MOA61" s="88"/>
      <c r="MOB61" s="88"/>
      <c r="MOC61" s="88"/>
      <c r="MOD61" s="88"/>
      <c r="MOE61" s="88"/>
      <c r="MOF61" s="88"/>
      <c r="MOG61" s="88"/>
      <c r="MOH61" s="88"/>
      <c r="MOI61" s="88"/>
      <c r="MOJ61" s="88"/>
      <c r="MOK61" s="88"/>
      <c r="MOL61" s="88"/>
      <c r="MOM61" s="88"/>
      <c r="MON61" s="88"/>
      <c r="MOO61" s="88"/>
      <c r="MOP61" s="88"/>
      <c r="MOQ61" s="88"/>
      <c r="MOR61" s="88"/>
      <c r="MOS61" s="88"/>
      <c r="MOT61" s="88"/>
      <c r="MOU61" s="88"/>
      <c r="MOV61" s="88"/>
      <c r="MOW61" s="88"/>
      <c r="MOX61" s="88"/>
      <c r="MOY61" s="88"/>
      <c r="MOZ61" s="88"/>
      <c r="MPA61" s="88"/>
      <c r="MPB61" s="88"/>
      <c r="MPC61" s="88"/>
      <c r="MPD61" s="88"/>
      <c r="MPE61" s="88"/>
      <c r="MPF61" s="88"/>
      <c r="MPG61" s="88"/>
      <c r="MPH61" s="88"/>
      <c r="MPI61" s="88"/>
      <c r="MPJ61" s="88"/>
      <c r="MPK61" s="88"/>
      <c r="MPL61" s="88"/>
      <c r="MPM61" s="88"/>
      <c r="MPN61" s="88"/>
      <c r="MPO61" s="88"/>
      <c r="MPP61" s="88"/>
      <c r="MPQ61" s="88"/>
      <c r="MPR61" s="88"/>
      <c r="MPS61" s="88"/>
      <c r="MPT61" s="88"/>
      <c r="MPU61" s="88"/>
      <c r="MPV61" s="88"/>
      <c r="MPW61" s="88"/>
      <c r="MPX61" s="88"/>
      <c r="MPY61" s="88"/>
      <c r="MPZ61" s="88"/>
      <c r="MQA61" s="88"/>
      <c r="MQB61" s="88"/>
      <c r="MQC61" s="88"/>
      <c r="MQD61" s="88"/>
      <c r="MQE61" s="88"/>
      <c r="MQF61" s="88"/>
      <c r="MQG61" s="88"/>
      <c r="MQH61" s="88"/>
      <c r="MQI61" s="88"/>
      <c r="MQJ61" s="88"/>
      <c r="MQK61" s="88"/>
      <c r="MQL61" s="88"/>
      <c r="MQM61" s="88"/>
      <c r="MQN61" s="88"/>
      <c r="MQO61" s="88"/>
      <c r="MQP61" s="88"/>
      <c r="MQQ61" s="88"/>
      <c r="MQR61" s="88"/>
      <c r="MQS61" s="88"/>
      <c r="MQT61" s="88"/>
      <c r="MQU61" s="88"/>
      <c r="MQV61" s="88"/>
      <c r="MQW61" s="88"/>
      <c r="MQX61" s="88"/>
      <c r="MQY61" s="88"/>
      <c r="MQZ61" s="88"/>
      <c r="MRA61" s="88"/>
      <c r="MRB61" s="88"/>
      <c r="MRC61" s="88"/>
      <c r="MRD61" s="88"/>
      <c r="MRE61" s="88"/>
      <c r="MRF61" s="88"/>
      <c r="MRG61" s="88"/>
      <c r="MRH61" s="88"/>
      <c r="MRI61" s="88"/>
      <c r="MRJ61" s="88"/>
      <c r="MRK61" s="88"/>
      <c r="MRL61" s="88"/>
      <c r="MRM61" s="88"/>
      <c r="MRN61" s="88"/>
      <c r="MRO61" s="88"/>
      <c r="MRP61" s="88"/>
      <c r="MRQ61" s="88"/>
      <c r="MRR61" s="88"/>
      <c r="MRS61" s="88"/>
      <c r="MRT61" s="88"/>
      <c r="MRU61" s="88"/>
      <c r="MRV61" s="88"/>
      <c r="MRW61" s="88"/>
      <c r="MRX61" s="88"/>
      <c r="MRY61" s="88"/>
      <c r="MRZ61" s="88"/>
      <c r="MSA61" s="88"/>
      <c r="MSB61" s="88"/>
      <c r="MSC61" s="88"/>
      <c r="MSD61" s="88"/>
      <c r="MSE61" s="88"/>
      <c r="MSF61" s="88"/>
      <c r="MSG61" s="88"/>
      <c r="MSH61" s="88"/>
      <c r="MSI61" s="88"/>
      <c r="MSJ61" s="88"/>
      <c r="MSK61" s="88"/>
      <c r="MSL61" s="88"/>
      <c r="MSM61" s="88"/>
      <c r="MSN61" s="88"/>
      <c r="MSO61" s="88"/>
      <c r="MSP61" s="88"/>
      <c r="MSQ61" s="88"/>
      <c r="MSR61" s="88"/>
      <c r="MSS61" s="88"/>
      <c r="MST61" s="88"/>
      <c r="MSU61" s="88"/>
      <c r="MSV61" s="88"/>
      <c r="MSW61" s="88"/>
      <c r="MSX61" s="88"/>
      <c r="MSY61" s="88"/>
      <c r="MSZ61" s="88"/>
      <c r="MTA61" s="88"/>
      <c r="MTB61" s="88"/>
      <c r="MTC61" s="88"/>
      <c r="MTD61" s="88"/>
      <c r="MTE61" s="88"/>
      <c r="MTF61" s="88"/>
      <c r="MTG61" s="88"/>
      <c r="MTH61" s="88"/>
      <c r="MTI61" s="88"/>
      <c r="MTJ61" s="88"/>
      <c r="MTK61" s="88"/>
      <c r="MTL61" s="88"/>
      <c r="MTM61" s="88"/>
      <c r="MTN61" s="88"/>
      <c r="MTO61" s="88"/>
      <c r="MTP61" s="88"/>
      <c r="MTQ61" s="88"/>
      <c r="MTR61" s="88"/>
      <c r="MTS61" s="88"/>
      <c r="MTT61" s="88"/>
      <c r="MTU61" s="88"/>
      <c r="MTV61" s="88"/>
      <c r="MTW61" s="88"/>
      <c r="MTX61" s="88"/>
      <c r="MTY61" s="88"/>
      <c r="MTZ61" s="88"/>
      <c r="MUA61" s="88"/>
      <c r="MUB61" s="88"/>
      <c r="MUC61" s="88"/>
      <c r="MUD61" s="88"/>
      <c r="MUE61" s="88"/>
      <c r="MUF61" s="88"/>
      <c r="MUG61" s="88"/>
      <c r="MUH61" s="88"/>
      <c r="MUI61" s="88"/>
      <c r="MUJ61" s="88"/>
      <c r="MUK61" s="88"/>
      <c r="MUL61" s="88"/>
      <c r="MUM61" s="88"/>
      <c r="MUN61" s="88"/>
      <c r="MUO61" s="88"/>
      <c r="MUP61" s="88"/>
      <c r="MUQ61" s="88"/>
      <c r="MUR61" s="88"/>
      <c r="MUS61" s="88"/>
      <c r="MUT61" s="88"/>
      <c r="MUU61" s="88"/>
      <c r="MUV61" s="88"/>
      <c r="MUW61" s="88"/>
      <c r="MUX61" s="88"/>
      <c r="MUY61" s="88"/>
      <c r="MUZ61" s="88"/>
      <c r="MVA61" s="88"/>
      <c r="MVB61" s="88"/>
      <c r="MVC61" s="88"/>
      <c r="MVD61" s="88"/>
      <c r="MVE61" s="88"/>
      <c r="MVF61" s="88"/>
      <c r="MVG61" s="88"/>
      <c r="MVH61" s="88"/>
      <c r="MVI61" s="88"/>
      <c r="MVJ61" s="88"/>
      <c r="MVK61" s="88"/>
      <c r="MVL61" s="88"/>
      <c r="MVM61" s="88"/>
      <c r="MVN61" s="88"/>
      <c r="MVO61" s="88"/>
      <c r="MVP61" s="88"/>
      <c r="MVQ61" s="88"/>
      <c r="MVR61" s="88"/>
      <c r="MVS61" s="88"/>
      <c r="MVT61" s="88"/>
      <c r="MVU61" s="88"/>
      <c r="MVV61" s="88"/>
      <c r="MVW61" s="88"/>
      <c r="MVX61" s="88"/>
      <c r="MVY61" s="88"/>
      <c r="MVZ61" s="88"/>
      <c r="MWA61" s="88"/>
      <c r="MWB61" s="88"/>
      <c r="MWC61" s="88"/>
      <c r="MWD61" s="88"/>
      <c r="MWE61" s="88"/>
      <c r="MWF61" s="88"/>
      <c r="MWG61" s="88"/>
      <c r="MWH61" s="88"/>
      <c r="MWI61" s="88"/>
      <c r="MWJ61" s="88"/>
      <c r="MWK61" s="88"/>
      <c r="MWL61" s="88"/>
      <c r="MWM61" s="88"/>
      <c r="MWN61" s="88"/>
      <c r="MWO61" s="88"/>
      <c r="MWP61" s="88"/>
      <c r="MWQ61" s="88"/>
      <c r="MWR61" s="88"/>
      <c r="MWS61" s="88"/>
      <c r="MWT61" s="88"/>
      <c r="MWU61" s="88"/>
      <c r="MWV61" s="88"/>
      <c r="MWW61" s="88"/>
      <c r="MWX61" s="88"/>
      <c r="MWY61" s="88"/>
      <c r="MWZ61" s="88"/>
      <c r="MXA61" s="88"/>
      <c r="MXB61" s="88"/>
      <c r="MXC61" s="88"/>
      <c r="MXD61" s="88"/>
      <c r="MXE61" s="88"/>
      <c r="MXF61" s="88"/>
      <c r="MXG61" s="88"/>
      <c r="MXH61" s="88"/>
      <c r="MXI61" s="88"/>
      <c r="MXJ61" s="88"/>
      <c r="MXK61" s="88"/>
      <c r="MXL61" s="88"/>
      <c r="MXM61" s="88"/>
      <c r="MXN61" s="88"/>
      <c r="MXO61" s="88"/>
      <c r="MXP61" s="88"/>
      <c r="MXQ61" s="88"/>
      <c r="MXR61" s="88"/>
      <c r="MXS61" s="88"/>
      <c r="MXT61" s="88"/>
      <c r="MXU61" s="88"/>
      <c r="MXV61" s="88"/>
      <c r="MXW61" s="88"/>
      <c r="MXX61" s="88"/>
      <c r="MXY61" s="88"/>
      <c r="MXZ61" s="88"/>
      <c r="MYA61" s="88"/>
      <c r="MYB61" s="88"/>
      <c r="MYC61" s="88"/>
      <c r="MYD61" s="88"/>
      <c r="MYE61" s="88"/>
      <c r="MYF61" s="88"/>
      <c r="MYG61" s="88"/>
      <c r="MYH61" s="88"/>
      <c r="MYI61" s="88"/>
      <c r="MYJ61" s="88"/>
      <c r="MYK61" s="88"/>
      <c r="MYL61" s="88"/>
      <c r="MYM61" s="88"/>
      <c r="MYN61" s="88"/>
      <c r="MYO61" s="88"/>
      <c r="MYP61" s="88"/>
      <c r="MYQ61" s="88"/>
      <c r="MYR61" s="88"/>
      <c r="MYS61" s="88"/>
      <c r="MYT61" s="88"/>
      <c r="MYU61" s="88"/>
      <c r="MYV61" s="88"/>
      <c r="MYW61" s="88"/>
      <c r="MYX61" s="88"/>
      <c r="MYY61" s="88"/>
      <c r="MYZ61" s="88"/>
      <c r="MZA61" s="88"/>
      <c r="MZB61" s="88"/>
      <c r="MZC61" s="88"/>
      <c r="MZD61" s="88"/>
      <c r="MZE61" s="88"/>
      <c r="MZF61" s="88"/>
      <c r="MZG61" s="88"/>
      <c r="MZH61" s="88"/>
      <c r="MZI61" s="88"/>
      <c r="MZJ61" s="88"/>
      <c r="MZK61" s="88"/>
      <c r="MZL61" s="88"/>
      <c r="MZM61" s="88"/>
      <c r="MZN61" s="88"/>
      <c r="MZO61" s="88"/>
      <c r="MZP61" s="88"/>
      <c r="MZQ61" s="88"/>
      <c r="MZR61" s="88"/>
      <c r="MZS61" s="88"/>
      <c r="MZT61" s="88"/>
      <c r="MZU61" s="88"/>
      <c r="MZV61" s="88"/>
      <c r="MZW61" s="88"/>
      <c r="MZX61" s="88"/>
      <c r="MZY61" s="88"/>
      <c r="MZZ61" s="88"/>
      <c r="NAA61" s="88"/>
      <c r="NAB61" s="88"/>
      <c r="NAC61" s="88"/>
      <c r="NAD61" s="88"/>
      <c r="NAE61" s="88"/>
      <c r="NAF61" s="88"/>
      <c r="NAG61" s="88"/>
      <c r="NAH61" s="88"/>
      <c r="NAI61" s="88"/>
      <c r="NAJ61" s="88"/>
      <c r="NAK61" s="88"/>
      <c r="NAL61" s="88"/>
      <c r="NAM61" s="88"/>
      <c r="NAN61" s="88"/>
      <c r="NAO61" s="88"/>
      <c r="NAP61" s="88"/>
      <c r="NAQ61" s="88"/>
      <c r="NAR61" s="88"/>
      <c r="NAS61" s="88"/>
      <c r="NAT61" s="88"/>
      <c r="NAU61" s="88"/>
      <c r="NAV61" s="88"/>
      <c r="NAW61" s="88"/>
      <c r="NAX61" s="88"/>
      <c r="NAY61" s="88"/>
      <c r="NAZ61" s="88"/>
      <c r="NBA61" s="88"/>
      <c r="NBB61" s="88"/>
      <c r="NBC61" s="88"/>
      <c r="NBD61" s="88"/>
      <c r="NBE61" s="88"/>
      <c r="NBF61" s="88"/>
      <c r="NBG61" s="88"/>
      <c r="NBH61" s="88"/>
      <c r="NBI61" s="88"/>
      <c r="NBJ61" s="88"/>
      <c r="NBK61" s="88"/>
      <c r="NBL61" s="88"/>
      <c r="NBM61" s="88"/>
      <c r="NBN61" s="88"/>
      <c r="NBO61" s="88"/>
      <c r="NBP61" s="88"/>
      <c r="NBQ61" s="88"/>
      <c r="NBR61" s="88"/>
      <c r="NBS61" s="88"/>
      <c r="NBT61" s="88"/>
      <c r="NBU61" s="88"/>
      <c r="NBV61" s="88"/>
      <c r="NBW61" s="88"/>
      <c r="NBX61" s="88"/>
      <c r="NBY61" s="88"/>
      <c r="NBZ61" s="88"/>
      <c r="NCA61" s="88"/>
      <c r="NCB61" s="88"/>
      <c r="NCC61" s="88"/>
      <c r="NCD61" s="88"/>
      <c r="NCE61" s="88"/>
      <c r="NCF61" s="88"/>
      <c r="NCG61" s="88"/>
      <c r="NCH61" s="88"/>
      <c r="NCI61" s="88"/>
      <c r="NCJ61" s="88"/>
      <c r="NCK61" s="88"/>
      <c r="NCL61" s="88"/>
      <c r="NCM61" s="88"/>
      <c r="NCN61" s="88"/>
      <c r="NCO61" s="88"/>
      <c r="NCP61" s="88"/>
      <c r="NCQ61" s="88"/>
      <c r="NCR61" s="88"/>
      <c r="NCS61" s="88"/>
      <c r="NCT61" s="88"/>
      <c r="NCU61" s="88"/>
      <c r="NCV61" s="88"/>
      <c r="NCW61" s="88"/>
      <c r="NCX61" s="88"/>
      <c r="NCY61" s="88"/>
      <c r="NCZ61" s="88"/>
      <c r="NDA61" s="88"/>
      <c r="NDB61" s="88"/>
      <c r="NDC61" s="88"/>
      <c r="NDD61" s="88"/>
      <c r="NDE61" s="88"/>
      <c r="NDF61" s="88"/>
      <c r="NDG61" s="88"/>
      <c r="NDH61" s="88"/>
      <c r="NDI61" s="88"/>
      <c r="NDJ61" s="88"/>
      <c r="NDK61" s="88"/>
      <c r="NDL61" s="88"/>
      <c r="NDM61" s="88"/>
      <c r="NDN61" s="88"/>
      <c r="NDO61" s="88"/>
      <c r="NDP61" s="88"/>
      <c r="NDQ61" s="88"/>
      <c r="NDR61" s="88"/>
      <c r="NDS61" s="88"/>
      <c r="NDT61" s="88"/>
      <c r="NDU61" s="88"/>
      <c r="NDV61" s="88"/>
      <c r="NDW61" s="88"/>
      <c r="NDX61" s="88"/>
      <c r="NDY61" s="88"/>
      <c r="NDZ61" s="88"/>
      <c r="NEA61" s="88"/>
      <c r="NEB61" s="88"/>
      <c r="NEC61" s="88"/>
      <c r="NED61" s="88"/>
      <c r="NEE61" s="88"/>
      <c r="NEF61" s="88"/>
      <c r="NEG61" s="88"/>
      <c r="NEH61" s="88"/>
      <c r="NEI61" s="88"/>
      <c r="NEJ61" s="88"/>
      <c r="NEK61" s="88"/>
      <c r="NEL61" s="88"/>
      <c r="NEM61" s="88"/>
      <c r="NEN61" s="88"/>
      <c r="NEO61" s="88"/>
      <c r="NEP61" s="88"/>
      <c r="NEQ61" s="88"/>
      <c r="NER61" s="88"/>
      <c r="NES61" s="88"/>
      <c r="NET61" s="88"/>
      <c r="NEU61" s="88"/>
      <c r="NEV61" s="88"/>
      <c r="NEW61" s="88"/>
      <c r="NEX61" s="88"/>
      <c r="NEY61" s="88"/>
      <c r="NEZ61" s="88"/>
      <c r="NFA61" s="88"/>
      <c r="NFB61" s="88"/>
      <c r="NFC61" s="88"/>
      <c r="NFD61" s="88"/>
      <c r="NFE61" s="88"/>
      <c r="NFF61" s="88"/>
      <c r="NFG61" s="88"/>
      <c r="NFH61" s="88"/>
      <c r="NFI61" s="88"/>
      <c r="NFJ61" s="88"/>
      <c r="NFK61" s="88"/>
      <c r="NFL61" s="88"/>
      <c r="NFM61" s="88"/>
      <c r="NFN61" s="88"/>
      <c r="NFO61" s="88"/>
      <c r="NFP61" s="88"/>
      <c r="NFQ61" s="88"/>
      <c r="NFR61" s="88"/>
      <c r="NFS61" s="88"/>
      <c r="NFT61" s="88"/>
      <c r="NFU61" s="88"/>
      <c r="NFV61" s="88"/>
      <c r="NFW61" s="88"/>
      <c r="NFX61" s="88"/>
      <c r="NFY61" s="88"/>
      <c r="NFZ61" s="88"/>
      <c r="NGA61" s="88"/>
      <c r="NGB61" s="88"/>
      <c r="NGC61" s="88"/>
      <c r="NGD61" s="88"/>
      <c r="NGE61" s="88"/>
      <c r="NGF61" s="88"/>
      <c r="NGG61" s="88"/>
      <c r="NGH61" s="88"/>
      <c r="NGI61" s="88"/>
      <c r="NGJ61" s="88"/>
      <c r="NGK61" s="88"/>
      <c r="NGL61" s="88"/>
      <c r="NGM61" s="88"/>
      <c r="NGN61" s="88"/>
      <c r="NGO61" s="88"/>
      <c r="NGP61" s="88"/>
      <c r="NGQ61" s="88"/>
      <c r="NGR61" s="88"/>
      <c r="NGS61" s="88"/>
      <c r="NGT61" s="88"/>
      <c r="NGU61" s="88"/>
      <c r="NGV61" s="88"/>
      <c r="NGW61" s="88"/>
      <c r="NGX61" s="88"/>
      <c r="NGY61" s="88"/>
      <c r="NGZ61" s="88"/>
      <c r="NHA61" s="88"/>
      <c r="NHB61" s="88"/>
      <c r="NHC61" s="88"/>
      <c r="NHD61" s="88"/>
      <c r="NHE61" s="88"/>
      <c r="NHF61" s="88"/>
      <c r="NHG61" s="88"/>
      <c r="NHH61" s="88"/>
      <c r="NHI61" s="88"/>
      <c r="NHJ61" s="88"/>
      <c r="NHK61" s="88"/>
      <c r="NHL61" s="88"/>
      <c r="NHM61" s="88"/>
      <c r="NHN61" s="88"/>
      <c r="NHO61" s="88"/>
      <c r="NHP61" s="88"/>
      <c r="NHQ61" s="88"/>
      <c r="NHR61" s="88"/>
      <c r="NHS61" s="88"/>
      <c r="NHT61" s="88"/>
      <c r="NHU61" s="88"/>
      <c r="NHV61" s="88"/>
      <c r="NHW61" s="88"/>
      <c r="NHX61" s="88"/>
      <c r="NHY61" s="88"/>
      <c r="NHZ61" s="88"/>
      <c r="NIA61" s="88"/>
      <c r="NIB61" s="88"/>
      <c r="NIC61" s="88"/>
      <c r="NID61" s="88"/>
      <c r="NIE61" s="88"/>
      <c r="NIF61" s="88"/>
      <c r="NIG61" s="88"/>
      <c r="NIH61" s="88"/>
      <c r="NII61" s="88"/>
      <c r="NIJ61" s="88"/>
      <c r="NIK61" s="88"/>
      <c r="NIL61" s="88"/>
      <c r="NIM61" s="88"/>
      <c r="NIN61" s="88"/>
      <c r="NIO61" s="88"/>
      <c r="NIP61" s="88"/>
      <c r="NIQ61" s="88"/>
      <c r="NIR61" s="88"/>
      <c r="NIS61" s="88"/>
      <c r="NIT61" s="88"/>
      <c r="NIU61" s="88"/>
      <c r="NIV61" s="88"/>
      <c r="NIW61" s="88"/>
      <c r="NIX61" s="88"/>
      <c r="NIY61" s="88"/>
      <c r="NIZ61" s="88"/>
      <c r="NJA61" s="88"/>
      <c r="NJB61" s="88"/>
      <c r="NJC61" s="88"/>
      <c r="NJD61" s="88"/>
      <c r="NJE61" s="88"/>
      <c r="NJF61" s="88"/>
      <c r="NJG61" s="88"/>
      <c r="NJH61" s="88"/>
      <c r="NJI61" s="88"/>
      <c r="NJJ61" s="88"/>
      <c r="NJK61" s="88"/>
      <c r="NJL61" s="88"/>
      <c r="NJM61" s="88"/>
      <c r="NJN61" s="88"/>
      <c r="NJO61" s="88"/>
      <c r="NJP61" s="88"/>
      <c r="NJQ61" s="88"/>
      <c r="NJR61" s="88"/>
      <c r="NJS61" s="88"/>
      <c r="NJT61" s="88"/>
      <c r="NJU61" s="88"/>
      <c r="NJV61" s="88"/>
      <c r="NJW61" s="88"/>
      <c r="NJX61" s="88"/>
      <c r="NJY61" s="88"/>
      <c r="NJZ61" s="88"/>
      <c r="NKA61" s="88"/>
      <c r="NKB61" s="88"/>
      <c r="NKC61" s="88"/>
      <c r="NKD61" s="88"/>
      <c r="NKE61" s="88"/>
      <c r="NKF61" s="88"/>
      <c r="NKG61" s="88"/>
      <c r="NKH61" s="88"/>
      <c r="NKI61" s="88"/>
      <c r="NKJ61" s="88"/>
      <c r="NKK61" s="88"/>
      <c r="NKL61" s="88"/>
      <c r="NKM61" s="88"/>
      <c r="NKN61" s="88"/>
      <c r="NKO61" s="88"/>
      <c r="NKP61" s="88"/>
      <c r="NKQ61" s="88"/>
      <c r="NKR61" s="88"/>
      <c r="NKS61" s="88"/>
      <c r="NKT61" s="88"/>
      <c r="NKU61" s="88"/>
      <c r="NKV61" s="88"/>
      <c r="NKW61" s="88"/>
      <c r="NKX61" s="88"/>
      <c r="NKY61" s="88"/>
      <c r="NKZ61" s="88"/>
      <c r="NLA61" s="88"/>
      <c r="NLB61" s="88"/>
      <c r="NLC61" s="88"/>
      <c r="NLD61" s="88"/>
      <c r="NLE61" s="88"/>
      <c r="NLF61" s="88"/>
      <c r="NLG61" s="88"/>
      <c r="NLH61" s="88"/>
      <c r="NLI61" s="88"/>
      <c r="NLJ61" s="88"/>
      <c r="NLK61" s="88"/>
      <c r="NLL61" s="88"/>
      <c r="NLM61" s="88"/>
      <c r="NLN61" s="88"/>
      <c r="NLO61" s="88"/>
      <c r="NLP61" s="88"/>
      <c r="NLQ61" s="88"/>
      <c r="NLR61" s="88"/>
      <c r="NLS61" s="88"/>
      <c r="NLT61" s="88"/>
      <c r="NLU61" s="88"/>
      <c r="NLV61" s="88"/>
      <c r="NLW61" s="88"/>
      <c r="NLX61" s="88"/>
      <c r="NLY61" s="88"/>
      <c r="NLZ61" s="88"/>
      <c r="NMA61" s="88"/>
      <c r="NMB61" s="88"/>
      <c r="NMC61" s="88"/>
      <c r="NMD61" s="88"/>
      <c r="NME61" s="88"/>
      <c r="NMF61" s="88"/>
      <c r="NMG61" s="88"/>
      <c r="NMH61" s="88"/>
      <c r="NMI61" s="88"/>
      <c r="NMJ61" s="88"/>
      <c r="NMK61" s="88"/>
      <c r="NML61" s="88"/>
      <c r="NMM61" s="88"/>
      <c r="NMN61" s="88"/>
      <c r="NMO61" s="88"/>
      <c r="NMP61" s="88"/>
      <c r="NMQ61" s="88"/>
      <c r="NMR61" s="88"/>
      <c r="NMS61" s="88"/>
      <c r="NMT61" s="88"/>
      <c r="NMU61" s="88"/>
      <c r="NMV61" s="88"/>
      <c r="NMW61" s="88"/>
      <c r="NMX61" s="88"/>
      <c r="NMY61" s="88"/>
      <c r="NMZ61" s="88"/>
      <c r="NNA61" s="88"/>
      <c r="NNB61" s="88"/>
      <c r="NNC61" s="88"/>
      <c r="NND61" s="88"/>
      <c r="NNE61" s="88"/>
      <c r="NNF61" s="88"/>
      <c r="NNG61" s="88"/>
      <c r="NNH61" s="88"/>
      <c r="NNI61" s="88"/>
      <c r="NNJ61" s="88"/>
      <c r="NNK61" s="88"/>
      <c r="NNL61" s="88"/>
      <c r="NNM61" s="88"/>
      <c r="NNN61" s="88"/>
      <c r="NNO61" s="88"/>
      <c r="NNP61" s="88"/>
      <c r="NNQ61" s="88"/>
      <c r="NNR61" s="88"/>
      <c r="NNS61" s="88"/>
      <c r="NNT61" s="88"/>
      <c r="NNU61" s="88"/>
      <c r="NNV61" s="88"/>
      <c r="NNW61" s="88"/>
      <c r="NNX61" s="88"/>
      <c r="NNY61" s="88"/>
      <c r="NNZ61" s="88"/>
      <c r="NOA61" s="88"/>
      <c r="NOB61" s="88"/>
      <c r="NOC61" s="88"/>
      <c r="NOD61" s="88"/>
      <c r="NOE61" s="88"/>
      <c r="NOF61" s="88"/>
      <c r="NOG61" s="88"/>
      <c r="NOH61" s="88"/>
      <c r="NOI61" s="88"/>
      <c r="NOJ61" s="88"/>
      <c r="NOK61" s="88"/>
      <c r="NOL61" s="88"/>
      <c r="NOM61" s="88"/>
      <c r="NON61" s="88"/>
      <c r="NOO61" s="88"/>
      <c r="NOP61" s="88"/>
      <c r="NOQ61" s="88"/>
      <c r="NOR61" s="88"/>
      <c r="NOS61" s="88"/>
      <c r="NOT61" s="88"/>
      <c r="NOU61" s="88"/>
      <c r="NOV61" s="88"/>
      <c r="NOW61" s="88"/>
      <c r="NOX61" s="88"/>
      <c r="NOY61" s="88"/>
      <c r="NOZ61" s="88"/>
      <c r="NPA61" s="88"/>
      <c r="NPB61" s="88"/>
      <c r="NPC61" s="88"/>
      <c r="NPD61" s="88"/>
      <c r="NPE61" s="88"/>
      <c r="NPF61" s="88"/>
      <c r="NPG61" s="88"/>
      <c r="NPH61" s="88"/>
      <c r="NPI61" s="88"/>
      <c r="NPJ61" s="88"/>
      <c r="NPK61" s="88"/>
      <c r="NPL61" s="88"/>
      <c r="NPM61" s="88"/>
      <c r="NPN61" s="88"/>
      <c r="NPO61" s="88"/>
      <c r="NPP61" s="88"/>
      <c r="NPQ61" s="88"/>
      <c r="NPR61" s="88"/>
      <c r="NPS61" s="88"/>
      <c r="NPT61" s="88"/>
      <c r="NPU61" s="88"/>
      <c r="NPV61" s="88"/>
      <c r="NPW61" s="88"/>
      <c r="NPX61" s="88"/>
      <c r="NPY61" s="88"/>
      <c r="NPZ61" s="88"/>
      <c r="NQA61" s="88"/>
      <c r="NQB61" s="88"/>
      <c r="NQC61" s="88"/>
      <c r="NQD61" s="88"/>
      <c r="NQE61" s="88"/>
      <c r="NQF61" s="88"/>
      <c r="NQG61" s="88"/>
      <c r="NQH61" s="88"/>
      <c r="NQI61" s="88"/>
      <c r="NQJ61" s="88"/>
      <c r="NQK61" s="88"/>
      <c r="NQL61" s="88"/>
      <c r="NQM61" s="88"/>
      <c r="NQN61" s="88"/>
      <c r="NQO61" s="88"/>
      <c r="NQP61" s="88"/>
      <c r="NQQ61" s="88"/>
      <c r="NQR61" s="88"/>
      <c r="NQS61" s="88"/>
      <c r="NQT61" s="88"/>
      <c r="NQU61" s="88"/>
      <c r="NQV61" s="88"/>
      <c r="NQW61" s="88"/>
      <c r="NQX61" s="88"/>
      <c r="NQY61" s="88"/>
      <c r="NQZ61" s="88"/>
      <c r="NRA61" s="88"/>
      <c r="NRB61" s="88"/>
      <c r="NRC61" s="88"/>
      <c r="NRD61" s="88"/>
      <c r="NRE61" s="88"/>
      <c r="NRF61" s="88"/>
      <c r="NRG61" s="88"/>
      <c r="NRH61" s="88"/>
      <c r="NRI61" s="88"/>
      <c r="NRJ61" s="88"/>
      <c r="NRK61" s="88"/>
      <c r="NRL61" s="88"/>
      <c r="NRM61" s="88"/>
      <c r="NRN61" s="88"/>
      <c r="NRO61" s="88"/>
      <c r="NRP61" s="88"/>
      <c r="NRQ61" s="88"/>
      <c r="NRR61" s="88"/>
      <c r="NRS61" s="88"/>
      <c r="NRT61" s="88"/>
      <c r="NRU61" s="88"/>
      <c r="NRV61" s="88"/>
      <c r="NRW61" s="88"/>
      <c r="NRX61" s="88"/>
      <c r="NRY61" s="88"/>
      <c r="NRZ61" s="88"/>
      <c r="NSA61" s="88"/>
      <c r="NSB61" s="88"/>
      <c r="NSC61" s="88"/>
      <c r="NSD61" s="88"/>
      <c r="NSE61" s="88"/>
      <c r="NSF61" s="88"/>
      <c r="NSG61" s="88"/>
      <c r="NSH61" s="88"/>
      <c r="NSI61" s="88"/>
      <c r="NSJ61" s="88"/>
      <c r="NSK61" s="88"/>
      <c r="NSL61" s="88"/>
      <c r="NSM61" s="88"/>
      <c r="NSN61" s="88"/>
      <c r="NSO61" s="88"/>
      <c r="NSP61" s="88"/>
      <c r="NSQ61" s="88"/>
      <c r="NSR61" s="88"/>
      <c r="NSS61" s="88"/>
      <c r="NST61" s="88"/>
      <c r="NSU61" s="88"/>
      <c r="NSV61" s="88"/>
      <c r="NSW61" s="88"/>
      <c r="NSX61" s="88"/>
      <c r="NSY61" s="88"/>
      <c r="NSZ61" s="88"/>
      <c r="NTA61" s="88"/>
      <c r="NTB61" s="88"/>
      <c r="NTC61" s="88"/>
      <c r="NTD61" s="88"/>
      <c r="NTE61" s="88"/>
      <c r="NTF61" s="88"/>
      <c r="NTG61" s="88"/>
      <c r="NTH61" s="88"/>
      <c r="NTI61" s="88"/>
      <c r="NTJ61" s="88"/>
      <c r="NTK61" s="88"/>
      <c r="NTL61" s="88"/>
      <c r="NTM61" s="88"/>
      <c r="NTN61" s="88"/>
      <c r="NTO61" s="88"/>
      <c r="NTP61" s="88"/>
      <c r="NTQ61" s="88"/>
      <c r="NTR61" s="88"/>
      <c r="NTS61" s="88"/>
      <c r="NTT61" s="88"/>
      <c r="NTU61" s="88"/>
      <c r="NTV61" s="88"/>
      <c r="NTW61" s="88"/>
      <c r="NTX61" s="88"/>
      <c r="NTY61" s="88"/>
      <c r="NTZ61" s="88"/>
      <c r="NUA61" s="88"/>
      <c r="NUB61" s="88"/>
      <c r="NUC61" s="88"/>
      <c r="NUD61" s="88"/>
      <c r="NUE61" s="88"/>
      <c r="NUF61" s="88"/>
      <c r="NUG61" s="88"/>
      <c r="NUH61" s="88"/>
      <c r="NUI61" s="88"/>
      <c r="NUJ61" s="88"/>
      <c r="NUK61" s="88"/>
      <c r="NUL61" s="88"/>
      <c r="NUM61" s="88"/>
      <c r="NUN61" s="88"/>
      <c r="NUO61" s="88"/>
      <c r="NUP61" s="88"/>
      <c r="NUQ61" s="88"/>
      <c r="NUR61" s="88"/>
      <c r="NUS61" s="88"/>
      <c r="NUT61" s="88"/>
      <c r="NUU61" s="88"/>
      <c r="NUV61" s="88"/>
      <c r="NUW61" s="88"/>
      <c r="NUX61" s="88"/>
      <c r="NUY61" s="88"/>
      <c r="NUZ61" s="88"/>
      <c r="NVA61" s="88"/>
      <c r="NVB61" s="88"/>
      <c r="NVC61" s="88"/>
      <c r="NVD61" s="88"/>
      <c r="NVE61" s="88"/>
      <c r="NVF61" s="88"/>
      <c r="NVG61" s="88"/>
      <c r="NVH61" s="88"/>
      <c r="NVI61" s="88"/>
      <c r="NVJ61" s="88"/>
      <c r="NVK61" s="88"/>
      <c r="NVL61" s="88"/>
      <c r="NVM61" s="88"/>
      <c r="NVN61" s="88"/>
      <c r="NVO61" s="88"/>
      <c r="NVP61" s="88"/>
      <c r="NVQ61" s="88"/>
      <c r="NVR61" s="88"/>
      <c r="NVS61" s="88"/>
      <c r="NVT61" s="88"/>
      <c r="NVU61" s="88"/>
      <c r="NVV61" s="88"/>
      <c r="NVW61" s="88"/>
      <c r="NVX61" s="88"/>
      <c r="NVY61" s="88"/>
      <c r="NVZ61" s="88"/>
      <c r="NWA61" s="88"/>
      <c r="NWB61" s="88"/>
      <c r="NWC61" s="88"/>
      <c r="NWD61" s="88"/>
      <c r="NWE61" s="88"/>
      <c r="NWF61" s="88"/>
      <c r="NWG61" s="88"/>
      <c r="NWH61" s="88"/>
      <c r="NWI61" s="88"/>
      <c r="NWJ61" s="88"/>
      <c r="NWK61" s="88"/>
      <c r="NWL61" s="88"/>
      <c r="NWM61" s="88"/>
      <c r="NWN61" s="88"/>
      <c r="NWO61" s="88"/>
      <c r="NWP61" s="88"/>
      <c r="NWQ61" s="88"/>
      <c r="NWR61" s="88"/>
      <c r="NWS61" s="88"/>
      <c r="NWT61" s="88"/>
      <c r="NWU61" s="88"/>
      <c r="NWV61" s="88"/>
      <c r="NWW61" s="88"/>
      <c r="NWX61" s="88"/>
      <c r="NWY61" s="88"/>
      <c r="NWZ61" s="88"/>
      <c r="NXA61" s="88"/>
      <c r="NXB61" s="88"/>
      <c r="NXC61" s="88"/>
      <c r="NXD61" s="88"/>
      <c r="NXE61" s="88"/>
      <c r="NXF61" s="88"/>
      <c r="NXG61" s="88"/>
      <c r="NXH61" s="88"/>
      <c r="NXI61" s="88"/>
      <c r="NXJ61" s="88"/>
      <c r="NXK61" s="88"/>
      <c r="NXL61" s="88"/>
      <c r="NXM61" s="88"/>
      <c r="NXN61" s="88"/>
      <c r="NXO61" s="88"/>
      <c r="NXP61" s="88"/>
      <c r="NXQ61" s="88"/>
      <c r="NXR61" s="88"/>
      <c r="NXS61" s="88"/>
      <c r="NXT61" s="88"/>
      <c r="NXU61" s="88"/>
      <c r="NXV61" s="88"/>
      <c r="NXW61" s="88"/>
      <c r="NXX61" s="88"/>
      <c r="NXY61" s="88"/>
      <c r="NXZ61" s="88"/>
      <c r="NYA61" s="88"/>
      <c r="NYB61" s="88"/>
      <c r="NYC61" s="88"/>
      <c r="NYD61" s="88"/>
      <c r="NYE61" s="88"/>
      <c r="NYF61" s="88"/>
      <c r="NYG61" s="88"/>
      <c r="NYH61" s="88"/>
      <c r="NYI61" s="88"/>
      <c r="NYJ61" s="88"/>
      <c r="NYK61" s="88"/>
      <c r="NYL61" s="88"/>
      <c r="NYM61" s="88"/>
      <c r="NYN61" s="88"/>
      <c r="NYO61" s="88"/>
      <c r="NYP61" s="88"/>
      <c r="NYQ61" s="88"/>
      <c r="NYR61" s="88"/>
      <c r="NYS61" s="88"/>
      <c r="NYT61" s="88"/>
      <c r="NYU61" s="88"/>
      <c r="NYV61" s="88"/>
      <c r="NYW61" s="88"/>
      <c r="NYX61" s="88"/>
      <c r="NYY61" s="88"/>
      <c r="NYZ61" s="88"/>
      <c r="NZA61" s="88"/>
      <c r="NZB61" s="88"/>
      <c r="NZC61" s="88"/>
      <c r="NZD61" s="88"/>
      <c r="NZE61" s="88"/>
      <c r="NZF61" s="88"/>
      <c r="NZG61" s="88"/>
      <c r="NZH61" s="88"/>
      <c r="NZI61" s="88"/>
      <c r="NZJ61" s="88"/>
      <c r="NZK61" s="88"/>
      <c r="NZL61" s="88"/>
      <c r="NZM61" s="88"/>
      <c r="NZN61" s="88"/>
      <c r="NZO61" s="88"/>
      <c r="NZP61" s="88"/>
      <c r="NZQ61" s="88"/>
      <c r="NZR61" s="88"/>
      <c r="NZS61" s="88"/>
      <c r="NZT61" s="88"/>
      <c r="NZU61" s="88"/>
      <c r="NZV61" s="88"/>
      <c r="NZW61" s="88"/>
      <c r="NZX61" s="88"/>
      <c r="NZY61" s="88"/>
      <c r="NZZ61" s="88"/>
      <c r="OAA61" s="88"/>
      <c r="OAB61" s="88"/>
      <c r="OAC61" s="88"/>
      <c r="OAD61" s="88"/>
      <c r="OAE61" s="88"/>
      <c r="OAF61" s="88"/>
      <c r="OAG61" s="88"/>
      <c r="OAH61" s="88"/>
      <c r="OAI61" s="88"/>
      <c r="OAJ61" s="88"/>
      <c r="OAK61" s="88"/>
      <c r="OAL61" s="88"/>
      <c r="OAM61" s="88"/>
      <c r="OAN61" s="88"/>
      <c r="OAO61" s="88"/>
      <c r="OAP61" s="88"/>
      <c r="OAQ61" s="88"/>
      <c r="OAR61" s="88"/>
      <c r="OAS61" s="88"/>
      <c r="OAT61" s="88"/>
      <c r="OAU61" s="88"/>
      <c r="OAV61" s="88"/>
      <c r="OAW61" s="88"/>
      <c r="OAX61" s="88"/>
      <c r="OAY61" s="88"/>
      <c r="OAZ61" s="88"/>
      <c r="OBA61" s="88"/>
      <c r="OBB61" s="88"/>
      <c r="OBC61" s="88"/>
      <c r="OBD61" s="88"/>
      <c r="OBE61" s="88"/>
      <c r="OBF61" s="88"/>
      <c r="OBG61" s="88"/>
      <c r="OBH61" s="88"/>
      <c r="OBI61" s="88"/>
      <c r="OBJ61" s="88"/>
      <c r="OBK61" s="88"/>
      <c r="OBL61" s="88"/>
      <c r="OBM61" s="88"/>
      <c r="OBN61" s="88"/>
      <c r="OBO61" s="88"/>
      <c r="OBP61" s="88"/>
      <c r="OBQ61" s="88"/>
      <c r="OBR61" s="88"/>
      <c r="OBS61" s="88"/>
      <c r="OBT61" s="88"/>
      <c r="OBU61" s="88"/>
      <c r="OBV61" s="88"/>
      <c r="OBW61" s="88"/>
      <c r="OBX61" s="88"/>
      <c r="OBY61" s="88"/>
      <c r="OBZ61" s="88"/>
      <c r="OCA61" s="88"/>
      <c r="OCB61" s="88"/>
      <c r="OCC61" s="88"/>
      <c r="OCD61" s="88"/>
      <c r="OCE61" s="88"/>
      <c r="OCF61" s="88"/>
      <c r="OCG61" s="88"/>
      <c r="OCH61" s="88"/>
      <c r="OCI61" s="88"/>
      <c r="OCJ61" s="88"/>
      <c r="OCK61" s="88"/>
      <c r="OCL61" s="88"/>
      <c r="OCM61" s="88"/>
      <c r="OCN61" s="88"/>
      <c r="OCO61" s="88"/>
      <c r="OCP61" s="88"/>
      <c r="OCQ61" s="88"/>
      <c r="OCR61" s="88"/>
      <c r="OCS61" s="88"/>
      <c r="OCT61" s="88"/>
      <c r="OCU61" s="88"/>
      <c r="OCV61" s="88"/>
      <c r="OCW61" s="88"/>
      <c r="OCX61" s="88"/>
      <c r="OCY61" s="88"/>
      <c r="OCZ61" s="88"/>
      <c r="ODA61" s="88"/>
      <c r="ODB61" s="88"/>
      <c r="ODC61" s="88"/>
      <c r="ODD61" s="88"/>
      <c r="ODE61" s="88"/>
      <c r="ODF61" s="88"/>
      <c r="ODG61" s="88"/>
      <c r="ODH61" s="88"/>
      <c r="ODI61" s="88"/>
      <c r="ODJ61" s="88"/>
      <c r="ODK61" s="88"/>
      <c r="ODL61" s="88"/>
      <c r="ODM61" s="88"/>
      <c r="ODN61" s="88"/>
      <c r="ODO61" s="88"/>
      <c r="ODP61" s="88"/>
      <c r="ODQ61" s="88"/>
      <c r="ODR61" s="88"/>
      <c r="ODS61" s="88"/>
      <c r="ODT61" s="88"/>
      <c r="ODU61" s="88"/>
      <c r="ODV61" s="88"/>
      <c r="ODW61" s="88"/>
      <c r="ODX61" s="88"/>
      <c r="ODY61" s="88"/>
      <c r="ODZ61" s="88"/>
      <c r="OEA61" s="88"/>
      <c r="OEB61" s="88"/>
      <c r="OEC61" s="88"/>
      <c r="OED61" s="88"/>
      <c r="OEE61" s="88"/>
      <c r="OEF61" s="88"/>
      <c r="OEG61" s="88"/>
      <c r="OEH61" s="88"/>
      <c r="OEI61" s="88"/>
      <c r="OEJ61" s="88"/>
      <c r="OEK61" s="88"/>
      <c r="OEL61" s="88"/>
      <c r="OEM61" s="88"/>
      <c r="OEN61" s="88"/>
      <c r="OEO61" s="88"/>
      <c r="OEP61" s="88"/>
      <c r="OEQ61" s="88"/>
      <c r="OER61" s="88"/>
      <c r="OES61" s="88"/>
      <c r="OET61" s="88"/>
      <c r="OEU61" s="88"/>
      <c r="OEV61" s="88"/>
      <c r="OEW61" s="88"/>
      <c r="OEX61" s="88"/>
      <c r="OEY61" s="88"/>
      <c r="OEZ61" s="88"/>
      <c r="OFA61" s="88"/>
      <c r="OFB61" s="88"/>
      <c r="OFC61" s="88"/>
      <c r="OFD61" s="88"/>
      <c r="OFE61" s="88"/>
      <c r="OFF61" s="88"/>
      <c r="OFG61" s="88"/>
      <c r="OFH61" s="88"/>
      <c r="OFI61" s="88"/>
      <c r="OFJ61" s="88"/>
      <c r="OFK61" s="88"/>
      <c r="OFL61" s="88"/>
      <c r="OFM61" s="88"/>
      <c r="OFN61" s="88"/>
      <c r="OFO61" s="88"/>
      <c r="OFP61" s="88"/>
      <c r="OFQ61" s="88"/>
      <c r="OFR61" s="88"/>
      <c r="OFS61" s="88"/>
      <c r="OFT61" s="88"/>
      <c r="OFU61" s="88"/>
      <c r="OFV61" s="88"/>
      <c r="OFW61" s="88"/>
      <c r="OFX61" s="88"/>
      <c r="OFY61" s="88"/>
      <c r="OFZ61" s="88"/>
      <c r="OGA61" s="88"/>
      <c r="OGB61" s="88"/>
      <c r="OGC61" s="88"/>
      <c r="OGD61" s="88"/>
      <c r="OGE61" s="88"/>
      <c r="OGF61" s="88"/>
      <c r="OGG61" s="88"/>
      <c r="OGH61" s="88"/>
      <c r="OGI61" s="88"/>
      <c r="OGJ61" s="88"/>
      <c r="OGK61" s="88"/>
      <c r="OGL61" s="88"/>
      <c r="OGM61" s="88"/>
      <c r="OGN61" s="88"/>
      <c r="OGO61" s="88"/>
      <c r="OGP61" s="88"/>
      <c r="OGQ61" s="88"/>
      <c r="OGR61" s="88"/>
      <c r="OGS61" s="88"/>
      <c r="OGT61" s="88"/>
      <c r="OGU61" s="88"/>
      <c r="OGV61" s="88"/>
      <c r="OGW61" s="88"/>
      <c r="OGX61" s="88"/>
      <c r="OGY61" s="88"/>
      <c r="OGZ61" s="88"/>
      <c r="OHA61" s="88"/>
      <c r="OHB61" s="88"/>
      <c r="OHC61" s="88"/>
      <c r="OHD61" s="88"/>
      <c r="OHE61" s="88"/>
      <c r="OHF61" s="88"/>
      <c r="OHG61" s="88"/>
      <c r="OHH61" s="88"/>
      <c r="OHI61" s="88"/>
      <c r="OHJ61" s="88"/>
      <c r="OHK61" s="88"/>
      <c r="OHL61" s="88"/>
      <c r="OHM61" s="88"/>
      <c r="OHN61" s="88"/>
      <c r="OHO61" s="88"/>
      <c r="OHP61" s="88"/>
      <c r="OHQ61" s="88"/>
      <c r="OHR61" s="88"/>
      <c r="OHS61" s="88"/>
      <c r="OHT61" s="88"/>
      <c r="OHU61" s="88"/>
      <c r="OHV61" s="88"/>
      <c r="OHW61" s="88"/>
      <c r="OHX61" s="88"/>
      <c r="OHY61" s="88"/>
      <c r="OHZ61" s="88"/>
      <c r="OIA61" s="88"/>
      <c r="OIB61" s="88"/>
      <c r="OIC61" s="88"/>
      <c r="OID61" s="88"/>
      <c r="OIE61" s="88"/>
      <c r="OIF61" s="88"/>
      <c r="OIG61" s="88"/>
      <c r="OIH61" s="88"/>
      <c r="OII61" s="88"/>
      <c r="OIJ61" s="88"/>
      <c r="OIK61" s="88"/>
      <c r="OIL61" s="88"/>
      <c r="OIM61" s="88"/>
      <c r="OIN61" s="88"/>
      <c r="OIO61" s="88"/>
      <c r="OIP61" s="88"/>
      <c r="OIQ61" s="88"/>
      <c r="OIR61" s="88"/>
      <c r="OIS61" s="88"/>
      <c r="OIT61" s="88"/>
      <c r="OIU61" s="88"/>
      <c r="OIV61" s="88"/>
      <c r="OIW61" s="88"/>
      <c r="OIX61" s="88"/>
      <c r="OIY61" s="88"/>
      <c r="OIZ61" s="88"/>
      <c r="OJA61" s="88"/>
      <c r="OJB61" s="88"/>
      <c r="OJC61" s="88"/>
      <c r="OJD61" s="88"/>
      <c r="OJE61" s="88"/>
      <c r="OJF61" s="88"/>
      <c r="OJG61" s="88"/>
      <c r="OJH61" s="88"/>
      <c r="OJI61" s="88"/>
      <c r="OJJ61" s="88"/>
      <c r="OJK61" s="88"/>
      <c r="OJL61" s="88"/>
      <c r="OJM61" s="88"/>
      <c r="OJN61" s="88"/>
      <c r="OJO61" s="88"/>
      <c r="OJP61" s="88"/>
      <c r="OJQ61" s="88"/>
      <c r="OJR61" s="88"/>
      <c r="OJS61" s="88"/>
      <c r="OJT61" s="88"/>
      <c r="OJU61" s="88"/>
      <c r="OJV61" s="88"/>
      <c r="OJW61" s="88"/>
      <c r="OJX61" s="88"/>
      <c r="OJY61" s="88"/>
      <c r="OJZ61" s="88"/>
      <c r="OKA61" s="88"/>
      <c r="OKB61" s="88"/>
      <c r="OKC61" s="88"/>
      <c r="OKD61" s="88"/>
      <c r="OKE61" s="88"/>
      <c r="OKF61" s="88"/>
      <c r="OKG61" s="88"/>
      <c r="OKH61" s="88"/>
      <c r="OKI61" s="88"/>
      <c r="OKJ61" s="88"/>
      <c r="OKK61" s="88"/>
      <c r="OKL61" s="88"/>
      <c r="OKM61" s="88"/>
      <c r="OKN61" s="88"/>
      <c r="OKO61" s="88"/>
      <c r="OKP61" s="88"/>
      <c r="OKQ61" s="88"/>
      <c r="OKR61" s="88"/>
      <c r="OKS61" s="88"/>
      <c r="OKT61" s="88"/>
      <c r="OKU61" s="88"/>
      <c r="OKV61" s="88"/>
      <c r="OKW61" s="88"/>
      <c r="OKX61" s="88"/>
      <c r="OKY61" s="88"/>
      <c r="OKZ61" s="88"/>
      <c r="OLA61" s="88"/>
      <c r="OLB61" s="88"/>
      <c r="OLC61" s="88"/>
      <c r="OLD61" s="88"/>
      <c r="OLE61" s="88"/>
      <c r="OLF61" s="88"/>
      <c r="OLG61" s="88"/>
      <c r="OLH61" s="88"/>
      <c r="OLI61" s="88"/>
      <c r="OLJ61" s="88"/>
      <c r="OLK61" s="88"/>
      <c r="OLL61" s="88"/>
      <c r="OLM61" s="88"/>
      <c r="OLN61" s="88"/>
      <c r="OLO61" s="88"/>
      <c r="OLP61" s="88"/>
      <c r="OLQ61" s="88"/>
      <c r="OLR61" s="88"/>
      <c r="OLS61" s="88"/>
      <c r="OLT61" s="88"/>
      <c r="OLU61" s="88"/>
      <c r="OLV61" s="88"/>
      <c r="OLW61" s="88"/>
      <c r="OLX61" s="88"/>
      <c r="OLY61" s="88"/>
      <c r="OLZ61" s="88"/>
      <c r="OMA61" s="88"/>
      <c r="OMB61" s="88"/>
      <c r="OMC61" s="88"/>
      <c r="OMD61" s="88"/>
      <c r="OME61" s="88"/>
      <c r="OMF61" s="88"/>
      <c r="OMG61" s="88"/>
      <c r="OMH61" s="88"/>
      <c r="OMI61" s="88"/>
      <c r="OMJ61" s="88"/>
      <c r="OMK61" s="88"/>
      <c r="OML61" s="88"/>
      <c r="OMM61" s="88"/>
      <c r="OMN61" s="88"/>
      <c r="OMO61" s="88"/>
      <c r="OMP61" s="88"/>
      <c r="OMQ61" s="88"/>
      <c r="OMR61" s="88"/>
      <c r="OMS61" s="88"/>
      <c r="OMT61" s="88"/>
      <c r="OMU61" s="88"/>
      <c r="OMV61" s="88"/>
      <c r="OMW61" s="88"/>
      <c r="OMX61" s="88"/>
      <c r="OMY61" s="88"/>
      <c r="OMZ61" s="88"/>
      <c r="ONA61" s="88"/>
      <c r="ONB61" s="88"/>
      <c r="ONC61" s="88"/>
      <c r="OND61" s="88"/>
      <c r="ONE61" s="88"/>
      <c r="ONF61" s="88"/>
      <c r="ONG61" s="88"/>
      <c r="ONH61" s="88"/>
      <c r="ONI61" s="88"/>
      <c r="ONJ61" s="88"/>
      <c r="ONK61" s="88"/>
      <c r="ONL61" s="88"/>
      <c r="ONM61" s="88"/>
      <c r="ONN61" s="88"/>
      <c r="ONO61" s="88"/>
      <c r="ONP61" s="88"/>
      <c r="ONQ61" s="88"/>
      <c r="ONR61" s="88"/>
      <c r="ONS61" s="88"/>
      <c r="ONT61" s="88"/>
      <c r="ONU61" s="88"/>
      <c r="ONV61" s="88"/>
      <c r="ONW61" s="88"/>
      <c r="ONX61" s="88"/>
      <c r="ONY61" s="88"/>
      <c r="ONZ61" s="88"/>
      <c r="OOA61" s="88"/>
      <c r="OOB61" s="88"/>
      <c r="OOC61" s="88"/>
      <c r="OOD61" s="88"/>
      <c r="OOE61" s="88"/>
      <c r="OOF61" s="88"/>
      <c r="OOG61" s="88"/>
      <c r="OOH61" s="88"/>
      <c r="OOI61" s="88"/>
      <c r="OOJ61" s="88"/>
      <c r="OOK61" s="88"/>
      <c r="OOL61" s="88"/>
      <c r="OOM61" s="88"/>
      <c r="OON61" s="88"/>
      <c r="OOO61" s="88"/>
      <c r="OOP61" s="88"/>
      <c r="OOQ61" s="88"/>
      <c r="OOR61" s="88"/>
      <c r="OOS61" s="88"/>
      <c r="OOT61" s="88"/>
      <c r="OOU61" s="88"/>
      <c r="OOV61" s="88"/>
      <c r="OOW61" s="88"/>
      <c r="OOX61" s="88"/>
      <c r="OOY61" s="88"/>
      <c r="OOZ61" s="88"/>
      <c r="OPA61" s="88"/>
      <c r="OPB61" s="88"/>
      <c r="OPC61" s="88"/>
      <c r="OPD61" s="88"/>
      <c r="OPE61" s="88"/>
      <c r="OPF61" s="88"/>
      <c r="OPG61" s="88"/>
      <c r="OPH61" s="88"/>
      <c r="OPI61" s="88"/>
      <c r="OPJ61" s="88"/>
      <c r="OPK61" s="88"/>
      <c r="OPL61" s="88"/>
      <c r="OPM61" s="88"/>
      <c r="OPN61" s="88"/>
      <c r="OPO61" s="88"/>
      <c r="OPP61" s="88"/>
      <c r="OPQ61" s="88"/>
      <c r="OPR61" s="88"/>
      <c r="OPS61" s="88"/>
      <c r="OPT61" s="88"/>
      <c r="OPU61" s="88"/>
      <c r="OPV61" s="88"/>
      <c r="OPW61" s="88"/>
      <c r="OPX61" s="88"/>
      <c r="OPY61" s="88"/>
      <c r="OPZ61" s="88"/>
      <c r="OQA61" s="88"/>
      <c r="OQB61" s="88"/>
      <c r="OQC61" s="88"/>
      <c r="OQD61" s="88"/>
      <c r="OQE61" s="88"/>
      <c r="OQF61" s="88"/>
      <c r="OQG61" s="88"/>
      <c r="OQH61" s="88"/>
      <c r="OQI61" s="88"/>
      <c r="OQJ61" s="88"/>
      <c r="OQK61" s="88"/>
      <c r="OQL61" s="88"/>
      <c r="OQM61" s="88"/>
      <c r="OQN61" s="88"/>
      <c r="OQO61" s="88"/>
      <c r="OQP61" s="88"/>
      <c r="OQQ61" s="88"/>
      <c r="OQR61" s="88"/>
      <c r="OQS61" s="88"/>
      <c r="OQT61" s="88"/>
      <c r="OQU61" s="88"/>
      <c r="OQV61" s="88"/>
      <c r="OQW61" s="88"/>
      <c r="OQX61" s="88"/>
      <c r="OQY61" s="88"/>
      <c r="OQZ61" s="88"/>
      <c r="ORA61" s="88"/>
      <c r="ORB61" s="88"/>
      <c r="ORC61" s="88"/>
      <c r="ORD61" s="88"/>
      <c r="ORE61" s="88"/>
      <c r="ORF61" s="88"/>
      <c r="ORG61" s="88"/>
      <c r="ORH61" s="88"/>
      <c r="ORI61" s="88"/>
      <c r="ORJ61" s="88"/>
      <c r="ORK61" s="88"/>
      <c r="ORL61" s="88"/>
      <c r="ORM61" s="88"/>
      <c r="ORN61" s="88"/>
      <c r="ORO61" s="88"/>
      <c r="ORP61" s="88"/>
      <c r="ORQ61" s="88"/>
      <c r="ORR61" s="88"/>
      <c r="ORS61" s="88"/>
      <c r="ORT61" s="88"/>
      <c r="ORU61" s="88"/>
      <c r="ORV61" s="88"/>
      <c r="ORW61" s="88"/>
      <c r="ORX61" s="88"/>
      <c r="ORY61" s="88"/>
      <c r="ORZ61" s="88"/>
      <c r="OSA61" s="88"/>
      <c r="OSB61" s="88"/>
      <c r="OSC61" s="88"/>
      <c r="OSD61" s="88"/>
      <c r="OSE61" s="88"/>
      <c r="OSF61" s="88"/>
      <c r="OSG61" s="88"/>
      <c r="OSH61" s="88"/>
      <c r="OSI61" s="88"/>
      <c r="OSJ61" s="88"/>
      <c r="OSK61" s="88"/>
      <c r="OSL61" s="88"/>
      <c r="OSM61" s="88"/>
      <c r="OSN61" s="88"/>
      <c r="OSO61" s="88"/>
      <c r="OSP61" s="88"/>
      <c r="OSQ61" s="88"/>
      <c r="OSR61" s="88"/>
      <c r="OSS61" s="88"/>
      <c r="OST61" s="88"/>
      <c r="OSU61" s="88"/>
      <c r="OSV61" s="88"/>
      <c r="OSW61" s="88"/>
      <c r="OSX61" s="88"/>
      <c r="OSY61" s="88"/>
      <c r="OSZ61" s="88"/>
      <c r="OTA61" s="88"/>
      <c r="OTB61" s="88"/>
      <c r="OTC61" s="88"/>
      <c r="OTD61" s="88"/>
      <c r="OTE61" s="88"/>
      <c r="OTF61" s="88"/>
      <c r="OTG61" s="88"/>
      <c r="OTH61" s="88"/>
      <c r="OTI61" s="88"/>
      <c r="OTJ61" s="88"/>
      <c r="OTK61" s="88"/>
      <c r="OTL61" s="88"/>
      <c r="OTM61" s="88"/>
      <c r="OTN61" s="88"/>
      <c r="OTO61" s="88"/>
      <c r="OTP61" s="88"/>
      <c r="OTQ61" s="88"/>
      <c r="OTR61" s="88"/>
      <c r="OTS61" s="88"/>
      <c r="OTT61" s="88"/>
      <c r="OTU61" s="88"/>
      <c r="OTV61" s="88"/>
      <c r="OTW61" s="88"/>
      <c r="OTX61" s="88"/>
      <c r="OTY61" s="88"/>
      <c r="OTZ61" s="88"/>
      <c r="OUA61" s="88"/>
      <c r="OUB61" s="88"/>
      <c r="OUC61" s="88"/>
      <c r="OUD61" s="88"/>
      <c r="OUE61" s="88"/>
      <c r="OUF61" s="88"/>
      <c r="OUG61" s="88"/>
      <c r="OUH61" s="88"/>
      <c r="OUI61" s="88"/>
      <c r="OUJ61" s="88"/>
      <c r="OUK61" s="88"/>
      <c r="OUL61" s="88"/>
      <c r="OUM61" s="88"/>
      <c r="OUN61" s="88"/>
      <c r="OUO61" s="88"/>
      <c r="OUP61" s="88"/>
      <c r="OUQ61" s="88"/>
      <c r="OUR61" s="88"/>
      <c r="OUS61" s="88"/>
      <c r="OUT61" s="88"/>
      <c r="OUU61" s="88"/>
      <c r="OUV61" s="88"/>
      <c r="OUW61" s="88"/>
      <c r="OUX61" s="88"/>
      <c r="OUY61" s="88"/>
      <c r="OUZ61" s="88"/>
      <c r="OVA61" s="88"/>
      <c r="OVB61" s="88"/>
      <c r="OVC61" s="88"/>
      <c r="OVD61" s="88"/>
      <c r="OVE61" s="88"/>
      <c r="OVF61" s="88"/>
      <c r="OVG61" s="88"/>
      <c r="OVH61" s="88"/>
      <c r="OVI61" s="88"/>
      <c r="OVJ61" s="88"/>
      <c r="OVK61" s="88"/>
      <c r="OVL61" s="88"/>
      <c r="OVM61" s="88"/>
      <c r="OVN61" s="88"/>
      <c r="OVO61" s="88"/>
      <c r="OVP61" s="88"/>
      <c r="OVQ61" s="88"/>
      <c r="OVR61" s="88"/>
      <c r="OVS61" s="88"/>
      <c r="OVT61" s="88"/>
      <c r="OVU61" s="88"/>
      <c r="OVV61" s="88"/>
      <c r="OVW61" s="88"/>
      <c r="OVX61" s="88"/>
      <c r="OVY61" s="88"/>
      <c r="OVZ61" s="88"/>
      <c r="OWA61" s="88"/>
      <c r="OWB61" s="88"/>
      <c r="OWC61" s="88"/>
      <c r="OWD61" s="88"/>
      <c r="OWE61" s="88"/>
      <c r="OWF61" s="88"/>
      <c r="OWG61" s="88"/>
      <c r="OWH61" s="88"/>
      <c r="OWI61" s="88"/>
      <c r="OWJ61" s="88"/>
      <c r="OWK61" s="88"/>
      <c r="OWL61" s="88"/>
      <c r="OWM61" s="88"/>
      <c r="OWN61" s="88"/>
      <c r="OWO61" s="88"/>
      <c r="OWP61" s="88"/>
      <c r="OWQ61" s="88"/>
      <c r="OWR61" s="88"/>
      <c r="OWS61" s="88"/>
      <c r="OWT61" s="88"/>
      <c r="OWU61" s="88"/>
      <c r="OWV61" s="88"/>
      <c r="OWW61" s="88"/>
      <c r="OWX61" s="88"/>
      <c r="OWY61" s="88"/>
      <c r="OWZ61" s="88"/>
      <c r="OXA61" s="88"/>
      <c r="OXB61" s="88"/>
      <c r="OXC61" s="88"/>
      <c r="OXD61" s="88"/>
      <c r="OXE61" s="88"/>
      <c r="OXF61" s="88"/>
      <c r="OXG61" s="88"/>
      <c r="OXH61" s="88"/>
      <c r="OXI61" s="88"/>
      <c r="OXJ61" s="88"/>
      <c r="OXK61" s="88"/>
      <c r="OXL61" s="88"/>
      <c r="OXM61" s="88"/>
      <c r="OXN61" s="88"/>
      <c r="OXO61" s="88"/>
      <c r="OXP61" s="88"/>
      <c r="OXQ61" s="88"/>
      <c r="OXR61" s="88"/>
      <c r="OXS61" s="88"/>
      <c r="OXT61" s="88"/>
      <c r="OXU61" s="88"/>
      <c r="OXV61" s="88"/>
      <c r="OXW61" s="88"/>
      <c r="OXX61" s="88"/>
      <c r="OXY61" s="88"/>
      <c r="OXZ61" s="88"/>
      <c r="OYA61" s="88"/>
      <c r="OYB61" s="88"/>
      <c r="OYC61" s="88"/>
      <c r="OYD61" s="88"/>
      <c r="OYE61" s="88"/>
      <c r="OYF61" s="88"/>
      <c r="OYG61" s="88"/>
      <c r="OYH61" s="88"/>
      <c r="OYI61" s="88"/>
      <c r="OYJ61" s="88"/>
      <c r="OYK61" s="88"/>
      <c r="OYL61" s="88"/>
      <c r="OYM61" s="88"/>
      <c r="OYN61" s="88"/>
      <c r="OYO61" s="88"/>
      <c r="OYP61" s="88"/>
      <c r="OYQ61" s="88"/>
      <c r="OYR61" s="88"/>
      <c r="OYS61" s="88"/>
      <c r="OYT61" s="88"/>
      <c r="OYU61" s="88"/>
      <c r="OYV61" s="88"/>
      <c r="OYW61" s="88"/>
      <c r="OYX61" s="88"/>
      <c r="OYY61" s="88"/>
      <c r="OYZ61" s="88"/>
      <c r="OZA61" s="88"/>
      <c r="OZB61" s="88"/>
      <c r="OZC61" s="88"/>
      <c r="OZD61" s="88"/>
      <c r="OZE61" s="88"/>
      <c r="OZF61" s="88"/>
      <c r="OZG61" s="88"/>
      <c r="OZH61" s="88"/>
      <c r="OZI61" s="88"/>
      <c r="OZJ61" s="88"/>
      <c r="OZK61" s="88"/>
      <c r="OZL61" s="88"/>
      <c r="OZM61" s="88"/>
      <c r="OZN61" s="88"/>
      <c r="OZO61" s="88"/>
      <c r="OZP61" s="88"/>
      <c r="OZQ61" s="88"/>
      <c r="OZR61" s="88"/>
      <c r="OZS61" s="88"/>
      <c r="OZT61" s="88"/>
      <c r="OZU61" s="88"/>
      <c r="OZV61" s="88"/>
      <c r="OZW61" s="88"/>
      <c r="OZX61" s="88"/>
      <c r="OZY61" s="88"/>
      <c r="OZZ61" s="88"/>
      <c r="PAA61" s="88"/>
      <c r="PAB61" s="88"/>
      <c r="PAC61" s="88"/>
      <c r="PAD61" s="88"/>
      <c r="PAE61" s="88"/>
      <c r="PAF61" s="88"/>
      <c r="PAG61" s="88"/>
      <c r="PAH61" s="88"/>
      <c r="PAI61" s="88"/>
      <c r="PAJ61" s="88"/>
      <c r="PAK61" s="88"/>
      <c r="PAL61" s="88"/>
      <c r="PAM61" s="88"/>
      <c r="PAN61" s="88"/>
      <c r="PAO61" s="88"/>
      <c r="PAP61" s="88"/>
      <c r="PAQ61" s="88"/>
      <c r="PAR61" s="88"/>
      <c r="PAS61" s="88"/>
      <c r="PAT61" s="88"/>
      <c r="PAU61" s="88"/>
      <c r="PAV61" s="88"/>
      <c r="PAW61" s="88"/>
      <c r="PAX61" s="88"/>
      <c r="PAY61" s="88"/>
      <c r="PAZ61" s="88"/>
      <c r="PBA61" s="88"/>
      <c r="PBB61" s="88"/>
      <c r="PBC61" s="88"/>
      <c r="PBD61" s="88"/>
      <c r="PBE61" s="88"/>
      <c r="PBF61" s="88"/>
      <c r="PBG61" s="88"/>
      <c r="PBH61" s="88"/>
      <c r="PBI61" s="88"/>
      <c r="PBJ61" s="88"/>
      <c r="PBK61" s="88"/>
      <c r="PBL61" s="88"/>
      <c r="PBM61" s="88"/>
      <c r="PBN61" s="88"/>
      <c r="PBO61" s="88"/>
      <c r="PBP61" s="88"/>
      <c r="PBQ61" s="88"/>
      <c r="PBR61" s="88"/>
      <c r="PBS61" s="88"/>
      <c r="PBT61" s="88"/>
      <c r="PBU61" s="88"/>
      <c r="PBV61" s="88"/>
      <c r="PBW61" s="88"/>
      <c r="PBX61" s="88"/>
      <c r="PBY61" s="88"/>
      <c r="PBZ61" s="88"/>
      <c r="PCA61" s="88"/>
      <c r="PCB61" s="88"/>
      <c r="PCC61" s="88"/>
      <c r="PCD61" s="88"/>
      <c r="PCE61" s="88"/>
      <c r="PCF61" s="88"/>
      <c r="PCG61" s="88"/>
      <c r="PCH61" s="88"/>
      <c r="PCI61" s="88"/>
      <c r="PCJ61" s="88"/>
      <c r="PCK61" s="88"/>
      <c r="PCL61" s="88"/>
      <c r="PCM61" s="88"/>
      <c r="PCN61" s="88"/>
      <c r="PCO61" s="88"/>
      <c r="PCP61" s="88"/>
      <c r="PCQ61" s="88"/>
      <c r="PCR61" s="88"/>
      <c r="PCS61" s="88"/>
      <c r="PCT61" s="88"/>
      <c r="PCU61" s="88"/>
      <c r="PCV61" s="88"/>
      <c r="PCW61" s="88"/>
      <c r="PCX61" s="88"/>
      <c r="PCY61" s="88"/>
      <c r="PCZ61" s="88"/>
      <c r="PDA61" s="88"/>
      <c r="PDB61" s="88"/>
      <c r="PDC61" s="88"/>
      <c r="PDD61" s="88"/>
      <c r="PDE61" s="88"/>
      <c r="PDF61" s="88"/>
      <c r="PDG61" s="88"/>
      <c r="PDH61" s="88"/>
      <c r="PDI61" s="88"/>
      <c r="PDJ61" s="88"/>
      <c r="PDK61" s="88"/>
      <c r="PDL61" s="88"/>
      <c r="PDM61" s="88"/>
      <c r="PDN61" s="88"/>
      <c r="PDO61" s="88"/>
      <c r="PDP61" s="88"/>
      <c r="PDQ61" s="88"/>
      <c r="PDR61" s="88"/>
      <c r="PDS61" s="88"/>
      <c r="PDT61" s="88"/>
      <c r="PDU61" s="88"/>
      <c r="PDV61" s="88"/>
      <c r="PDW61" s="88"/>
      <c r="PDX61" s="88"/>
      <c r="PDY61" s="88"/>
      <c r="PDZ61" s="88"/>
      <c r="PEA61" s="88"/>
      <c r="PEB61" s="88"/>
      <c r="PEC61" s="88"/>
      <c r="PED61" s="88"/>
      <c r="PEE61" s="88"/>
      <c r="PEF61" s="88"/>
      <c r="PEG61" s="88"/>
      <c r="PEH61" s="88"/>
      <c r="PEI61" s="88"/>
      <c r="PEJ61" s="88"/>
      <c r="PEK61" s="88"/>
      <c r="PEL61" s="88"/>
      <c r="PEM61" s="88"/>
      <c r="PEN61" s="88"/>
      <c r="PEO61" s="88"/>
      <c r="PEP61" s="88"/>
      <c r="PEQ61" s="88"/>
      <c r="PER61" s="88"/>
      <c r="PES61" s="88"/>
      <c r="PET61" s="88"/>
      <c r="PEU61" s="88"/>
      <c r="PEV61" s="88"/>
      <c r="PEW61" s="88"/>
      <c r="PEX61" s="88"/>
      <c r="PEY61" s="88"/>
      <c r="PEZ61" s="88"/>
      <c r="PFA61" s="88"/>
      <c r="PFB61" s="88"/>
      <c r="PFC61" s="88"/>
      <c r="PFD61" s="88"/>
      <c r="PFE61" s="88"/>
      <c r="PFF61" s="88"/>
      <c r="PFG61" s="88"/>
      <c r="PFH61" s="88"/>
      <c r="PFI61" s="88"/>
      <c r="PFJ61" s="88"/>
      <c r="PFK61" s="88"/>
      <c r="PFL61" s="88"/>
      <c r="PFM61" s="88"/>
      <c r="PFN61" s="88"/>
      <c r="PFO61" s="88"/>
      <c r="PFP61" s="88"/>
      <c r="PFQ61" s="88"/>
      <c r="PFR61" s="88"/>
      <c r="PFS61" s="88"/>
      <c r="PFT61" s="88"/>
      <c r="PFU61" s="88"/>
      <c r="PFV61" s="88"/>
      <c r="PFW61" s="88"/>
      <c r="PFX61" s="88"/>
      <c r="PFY61" s="88"/>
      <c r="PFZ61" s="88"/>
      <c r="PGA61" s="88"/>
      <c r="PGB61" s="88"/>
      <c r="PGC61" s="88"/>
      <c r="PGD61" s="88"/>
      <c r="PGE61" s="88"/>
      <c r="PGF61" s="88"/>
      <c r="PGG61" s="88"/>
      <c r="PGH61" s="88"/>
      <c r="PGI61" s="88"/>
      <c r="PGJ61" s="88"/>
      <c r="PGK61" s="88"/>
      <c r="PGL61" s="88"/>
      <c r="PGM61" s="88"/>
      <c r="PGN61" s="88"/>
      <c r="PGO61" s="88"/>
      <c r="PGP61" s="88"/>
      <c r="PGQ61" s="88"/>
      <c r="PGR61" s="88"/>
      <c r="PGS61" s="88"/>
      <c r="PGT61" s="88"/>
      <c r="PGU61" s="88"/>
      <c r="PGV61" s="88"/>
      <c r="PGW61" s="88"/>
      <c r="PGX61" s="88"/>
      <c r="PGY61" s="88"/>
      <c r="PGZ61" s="88"/>
      <c r="PHA61" s="88"/>
      <c r="PHB61" s="88"/>
      <c r="PHC61" s="88"/>
      <c r="PHD61" s="88"/>
      <c r="PHE61" s="88"/>
      <c r="PHF61" s="88"/>
      <c r="PHG61" s="88"/>
      <c r="PHH61" s="88"/>
      <c r="PHI61" s="88"/>
      <c r="PHJ61" s="88"/>
      <c r="PHK61" s="88"/>
      <c r="PHL61" s="88"/>
      <c r="PHM61" s="88"/>
      <c r="PHN61" s="88"/>
      <c r="PHO61" s="88"/>
      <c r="PHP61" s="88"/>
      <c r="PHQ61" s="88"/>
      <c r="PHR61" s="88"/>
      <c r="PHS61" s="88"/>
      <c r="PHT61" s="88"/>
      <c r="PHU61" s="88"/>
      <c r="PHV61" s="88"/>
      <c r="PHW61" s="88"/>
      <c r="PHX61" s="88"/>
      <c r="PHY61" s="88"/>
      <c r="PHZ61" s="88"/>
      <c r="PIA61" s="88"/>
      <c r="PIB61" s="88"/>
      <c r="PIC61" s="88"/>
      <c r="PID61" s="88"/>
      <c r="PIE61" s="88"/>
      <c r="PIF61" s="88"/>
      <c r="PIG61" s="88"/>
      <c r="PIH61" s="88"/>
      <c r="PII61" s="88"/>
      <c r="PIJ61" s="88"/>
      <c r="PIK61" s="88"/>
      <c r="PIL61" s="88"/>
      <c r="PIM61" s="88"/>
      <c r="PIN61" s="88"/>
      <c r="PIO61" s="88"/>
      <c r="PIP61" s="88"/>
      <c r="PIQ61" s="88"/>
      <c r="PIR61" s="88"/>
      <c r="PIS61" s="88"/>
      <c r="PIT61" s="88"/>
      <c r="PIU61" s="88"/>
      <c r="PIV61" s="88"/>
      <c r="PIW61" s="88"/>
      <c r="PIX61" s="88"/>
      <c r="PIY61" s="88"/>
      <c r="PIZ61" s="88"/>
      <c r="PJA61" s="88"/>
      <c r="PJB61" s="88"/>
      <c r="PJC61" s="88"/>
      <c r="PJD61" s="88"/>
      <c r="PJE61" s="88"/>
      <c r="PJF61" s="88"/>
      <c r="PJG61" s="88"/>
      <c r="PJH61" s="88"/>
      <c r="PJI61" s="88"/>
      <c r="PJJ61" s="88"/>
      <c r="PJK61" s="88"/>
      <c r="PJL61" s="88"/>
      <c r="PJM61" s="88"/>
      <c r="PJN61" s="88"/>
      <c r="PJO61" s="88"/>
      <c r="PJP61" s="88"/>
      <c r="PJQ61" s="88"/>
      <c r="PJR61" s="88"/>
      <c r="PJS61" s="88"/>
      <c r="PJT61" s="88"/>
      <c r="PJU61" s="88"/>
      <c r="PJV61" s="88"/>
      <c r="PJW61" s="88"/>
      <c r="PJX61" s="88"/>
      <c r="PJY61" s="88"/>
      <c r="PJZ61" s="88"/>
      <c r="PKA61" s="88"/>
      <c r="PKB61" s="88"/>
      <c r="PKC61" s="88"/>
      <c r="PKD61" s="88"/>
      <c r="PKE61" s="88"/>
      <c r="PKF61" s="88"/>
      <c r="PKG61" s="88"/>
      <c r="PKH61" s="88"/>
      <c r="PKI61" s="88"/>
      <c r="PKJ61" s="88"/>
      <c r="PKK61" s="88"/>
      <c r="PKL61" s="88"/>
      <c r="PKM61" s="88"/>
      <c r="PKN61" s="88"/>
      <c r="PKO61" s="88"/>
      <c r="PKP61" s="88"/>
      <c r="PKQ61" s="88"/>
      <c r="PKR61" s="88"/>
      <c r="PKS61" s="88"/>
      <c r="PKT61" s="88"/>
      <c r="PKU61" s="88"/>
      <c r="PKV61" s="88"/>
      <c r="PKW61" s="88"/>
      <c r="PKX61" s="88"/>
      <c r="PKY61" s="88"/>
      <c r="PKZ61" s="88"/>
      <c r="PLA61" s="88"/>
      <c r="PLB61" s="88"/>
      <c r="PLC61" s="88"/>
      <c r="PLD61" s="88"/>
      <c r="PLE61" s="88"/>
      <c r="PLF61" s="88"/>
      <c r="PLG61" s="88"/>
      <c r="PLH61" s="88"/>
      <c r="PLI61" s="88"/>
      <c r="PLJ61" s="88"/>
      <c r="PLK61" s="88"/>
      <c r="PLL61" s="88"/>
      <c r="PLM61" s="88"/>
      <c r="PLN61" s="88"/>
      <c r="PLO61" s="88"/>
      <c r="PLP61" s="88"/>
      <c r="PLQ61" s="88"/>
      <c r="PLR61" s="88"/>
      <c r="PLS61" s="88"/>
      <c r="PLT61" s="88"/>
      <c r="PLU61" s="88"/>
      <c r="PLV61" s="88"/>
      <c r="PLW61" s="88"/>
      <c r="PLX61" s="88"/>
      <c r="PLY61" s="88"/>
      <c r="PLZ61" s="88"/>
      <c r="PMA61" s="88"/>
      <c r="PMB61" s="88"/>
      <c r="PMC61" s="88"/>
      <c r="PMD61" s="88"/>
      <c r="PME61" s="88"/>
      <c r="PMF61" s="88"/>
      <c r="PMG61" s="88"/>
      <c r="PMH61" s="88"/>
      <c r="PMI61" s="88"/>
      <c r="PMJ61" s="88"/>
      <c r="PMK61" s="88"/>
      <c r="PML61" s="88"/>
      <c r="PMM61" s="88"/>
      <c r="PMN61" s="88"/>
      <c r="PMO61" s="88"/>
      <c r="PMP61" s="88"/>
      <c r="PMQ61" s="88"/>
      <c r="PMR61" s="88"/>
      <c r="PMS61" s="88"/>
      <c r="PMT61" s="88"/>
      <c r="PMU61" s="88"/>
      <c r="PMV61" s="88"/>
      <c r="PMW61" s="88"/>
      <c r="PMX61" s="88"/>
      <c r="PMY61" s="88"/>
      <c r="PMZ61" s="88"/>
      <c r="PNA61" s="88"/>
      <c r="PNB61" s="88"/>
      <c r="PNC61" s="88"/>
      <c r="PND61" s="88"/>
      <c r="PNE61" s="88"/>
      <c r="PNF61" s="88"/>
      <c r="PNG61" s="88"/>
      <c r="PNH61" s="88"/>
      <c r="PNI61" s="88"/>
      <c r="PNJ61" s="88"/>
      <c r="PNK61" s="88"/>
      <c r="PNL61" s="88"/>
      <c r="PNM61" s="88"/>
      <c r="PNN61" s="88"/>
      <c r="PNO61" s="88"/>
      <c r="PNP61" s="88"/>
      <c r="PNQ61" s="88"/>
      <c r="PNR61" s="88"/>
      <c r="PNS61" s="88"/>
      <c r="PNT61" s="88"/>
      <c r="PNU61" s="88"/>
      <c r="PNV61" s="88"/>
      <c r="PNW61" s="88"/>
      <c r="PNX61" s="88"/>
      <c r="PNY61" s="88"/>
      <c r="PNZ61" s="88"/>
      <c r="POA61" s="88"/>
      <c r="POB61" s="88"/>
      <c r="POC61" s="88"/>
      <c r="POD61" s="88"/>
      <c r="POE61" s="88"/>
      <c r="POF61" s="88"/>
      <c r="POG61" s="88"/>
      <c r="POH61" s="88"/>
      <c r="POI61" s="88"/>
      <c r="POJ61" s="88"/>
      <c r="POK61" s="88"/>
      <c r="POL61" s="88"/>
      <c r="POM61" s="88"/>
      <c r="PON61" s="88"/>
      <c r="POO61" s="88"/>
      <c r="POP61" s="88"/>
      <c r="POQ61" s="88"/>
      <c r="POR61" s="88"/>
      <c r="POS61" s="88"/>
      <c r="POT61" s="88"/>
      <c r="POU61" s="88"/>
      <c r="POV61" s="88"/>
      <c r="POW61" s="88"/>
      <c r="POX61" s="88"/>
      <c r="POY61" s="88"/>
      <c r="POZ61" s="88"/>
      <c r="PPA61" s="88"/>
      <c r="PPB61" s="88"/>
      <c r="PPC61" s="88"/>
      <c r="PPD61" s="88"/>
      <c r="PPE61" s="88"/>
      <c r="PPF61" s="88"/>
      <c r="PPG61" s="88"/>
      <c r="PPH61" s="88"/>
      <c r="PPI61" s="88"/>
      <c r="PPJ61" s="88"/>
      <c r="PPK61" s="88"/>
      <c r="PPL61" s="88"/>
      <c r="PPM61" s="88"/>
      <c r="PPN61" s="88"/>
      <c r="PPO61" s="88"/>
      <c r="PPP61" s="88"/>
      <c r="PPQ61" s="88"/>
      <c r="PPR61" s="88"/>
      <c r="PPS61" s="88"/>
      <c r="PPT61" s="88"/>
      <c r="PPU61" s="88"/>
      <c r="PPV61" s="88"/>
      <c r="PPW61" s="88"/>
      <c r="PPX61" s="88"/>
      <c r="PPY61" s="88"/>
      <c r="PPZ61" s="88"/>
      <c r="PQA61" s="88"/>
      <c r="PQB61" s="88"/>
      <c r="PQC61" s="88"/>
      <c r="PQD61" s="88"/>
      <c r="PQE61" s="88"/>
      <c r="PQF61" s="88"/>
      <c r="PQG61" s="88"/>
      <c r="PQH61" s="88"/>
      <c r="PQI61" s="88"/>
      <c r="PQJ61" s="88"/>
      <c r="PQK61" s="88"/>
      <c r="PQL61" s="88"/>
      <c r="PQM61" s="88"/>
      <c r="PQN61" s="88"/>
      <c r="PQO61" s="88"/>
      <c r="PQP61" s="88"/>
      <c r="PQQ61" s="88"/>
      <c r="PQR61" s="88"/>
      <c r="PQS61" s="88"/>
      <c r="PQT61" s="88"/>
      <c r="PQU61" s="88"/>
      <c r="PQV61" s="88"/>
      <c r="PQW61" s="88"/>
      <c r="PQX61" s="88"/>
      <c r="PQY61" s="88"/>
      <c r="PQZ61" s="88"/>
      <c r="PRA61" s="88"/>
      <c r="PRB61" s="88"/>
      <c r="PRC61" s="88"/>
      <c r="PRD61" s="88"/>
      <c r="PRE61" s="88"/>
      <c r="PRF61" s="88"/>
      <c r="PRG61" s="88"/>
      <c r="PRH61" s="88"/>
      <c r="PRI61" s="88"/>
      <c r="PRJ61" s="88"/>
      <c r="PRK61" s="88"/>
      <c r="PRL61" s="88"/>
      <c r="PRM61" s="88"/>
      <c r="PRN61" s="88"/>
      <c r="PRO61" s="88"/>
      <c r="PRP61" s="88"/>
      <c r="PRQ61" s="88"/>
      <c r="PRR61" s="88"/>
      <c r="PRS61" s="88"/>
      <c r="PRT61" s="88"/>
      <c r="PRU61" s="88"/>
      <c r="PRV61" s="88"/>
      <c r="PRW61" s="88"/>
      <c r="PRX61" s="88"/>
      <c r="PRY61" s="88"/>
      <c r="PRZ61" s="88"/>
      <c r="PSA61" s="88"/>
      <c r="PSB61" s="88"/>
      <c r="PSC61" s="88"/>
      <c r="PSD61" s="88"/>
      <c r="PSE61" s="88"/>
      <c r="PSF61" s="88"/>
      <c r="PSG61" s="88"/>
      <c r="PSH61" s="88"/>
      <c r="PSI61" s="88"/>
      <c r="PSJ61" s="88"/>
      <c r="PSK61" s="88"/>
      <c r="PSL61" s="88"/>
      <c r="PSM61" s="88"/>
      <c r="PSN61" s="88"/>
      <c r="PSO61" s="88"/>
      <c r="PSP61" s="88"/>
      <c r="PSQ61" s="88"/>
      <c r="PSR61" s="88"/>
      <c r="PSS61" s="88"/>
      <c r="PST61" s="88"/>
      <c r="PSU61" s="88"/>
      <c r="PSV61" s="88"/>
      <c r="PSW61" s="88"/>
      <c r="PSX61" s="88"/>
      <c r="PSY61" s="88"/>
      <c r="PSZ61" s="88"/>
      <c r="PTA61" s="88"/>
      <c r="PTB61" s="88"/>
      <c r="PTC61" s="88"/>
      <c r="PTD61" s="88"/>
      <c r="PTE61" s="88"/>
      <c r="PTF61" s="88"/>
      <c r="PTG61" s="88"/>
      <c r="PTH61" s="88"/>
      <c r="PTI61" s="88"/>
      <c r="PTJ61" s="88"/>
      <c r="PTK61" s="88"/>
      <c r="PTL61" s="88"/>
      <c r="PTM61" s="88"/>
      <c r="PTN61" s="88"/>
      <c r="PTO61" s="88"/>
      <c r="PTP61" s="88"/>
      <c r="PTQ61" s="88"/>
      <c r="PTR61" s="88"/>
      <c r="PTS61" s="88"/>
      <c r="PTT61" s="88"/>
      <c r="PTU61" s="88"/>
      <c r="PTV61" s="88"/>
      <c r="PTW61" s="88"/>
      <c r="PTX61" s="88"/>
      <c r="PTY61" s="88"/>
      <c r="PTZ61" s="88"/>
      <c r="PUA61" s="88"/>
      <c r="PUB61" s="88"/>
      <c r="PUC61" s="88"/>
      <c r="PUD61" s="88"/>
      <c r="PUE61" s="88"/>
      <c r="PUF61" s="88"/>
      <c r="PUG61" s="88"/>
      <c r="PUH61" s="88"/>
      <c r="PUI61" s="88"/>
      <c r="PUJ61" s="88"/>
      <c r="PUK61" s="88"/>
      <c r="PUL61" s="88"/>
      <c r="PUM61" s="88"/>
      <c r="PUN61" s="88"/>
      <c r="PUO61" s="88"/>
      <c r="PUP61" s="88"/>
      <c r="PUQ61" s="88"/>
      <c r="PUR61" s="88"/>
      <c r="PUS61" s="88"/>
      <c r="PUT61" s="88"/>
      <c r="PUU61" s="88"/>
      <c r="PUV61" s="88"/>
      <c r="PUW61" s="88"/>
      <c r="PUX61" s="88"/>
      <c r="PUY61" s="88"/>
      <c r="PUZ61" s="88"/>
      <c r="PVA61" s="88"/>
      <c r="PVB61" s="88"/>
      <c r="PVC61" s="88"/>
      <c r="PVD61" s="88"/>
      <c r="PVE61" s="88"/>
      <c r="PVF61" s="88"/>
      <c r="PVG61" s="88"/>
      <c r="PVH61" s="88"/>
      <c r="PVI61" s="88"/>
      <c r="PVJ61" s="88"/>
      <c r="PVK61" s="88"/>
      <c r="PVL61" s="88"/>
      <c r="PVM61" s="88"/>
      <c r="PVN61" s="88"/>
      <c r="PVO61" s="88"/>
      <c r="PVP61" s="88"/>
      <c r="PVQ61" s="88"/>
      <c r="PVR61" s="88"/>
      <c r="PVS61" s="88"/>
      <c r="PVT61" s="88"/>
      <c r="PVU61" s="88"/>
      <c r="PVV61" s="88"/>
      <c r="PVW61" s="88"/>
      <c r="PVX61" s="88"/>
      <c r="PVY61" s="88"/>
      <c r="PVZ61" s="88"/>
      <c r="PWA61" s="88"/>
      <c r="PWB61" s="88"/>
      <c r="PWC61" s="88"/>
      <c r="PWD61" s="88"/>
      <c r="PWE61" s="88"/>
      <c r="PWF61" s="88"/>
      <c r="PWG61" s="88"/>
      <c r="PWH61" s="88"/>
      <c r="PWI61" s="88"/>
      <c r="PWJ61" s="88"/>
      <c r="PWK61" s="88"/>
      <c r="PWL61" s="88"/>
      <c r="PWM61" s="88"/>
      <c r="PWN61" s="88"/>
      <c r="PWO61" s="88"/>
      <c r="PWP61" s="88"/>
      <c r="PWQ61" s="88"/>
      <c r="PWR61" s="88"/>
      <c r="PWS61" s="88"/>
      <c r="PWT61" s="88"/>
      <c r="PWU61" s="88"/>
      <c r="PWV61" s="88"/>
      <c r="PWW61" s="88"/>
      <c r="PWX61" s="88"/>
      <c r="PWY61" s="88"/>
      <c r="PWZ61" s="88"/>
      <c r="PXA61" s="88"/>
      <c r="PXB61" s="88"/>
      <c r="PXC61" s="88"/>
      <c r="PXD61" s="88"/>
      <c r="PXE61" s="88"/>
      <c r="PXF61" s="88"/>
      <c r="PXG61" s="88"/>
      <c r="PXH61" s="88"/>
      <c r="PXI61" s="88"/>
      <c r="PXJ61" s="88"/>
      <c r="PXK61" s="88"/>
      <c r="PXL61" s="88"/>
      <c r="PXM61" s="88"/>
      <c r="PXN61" s="88"/>
      <c r="PXO61" s="88"/>
      <c r="PXP61" s="88"/>
      <c r="PXQ61" s="88"/>
      <c r="PXR61" s="88"/>
      <c r="PXS61" s="88"/>
      <c r="PXT61" s="88"/>
      <c r="PXU61" s="88"/>
      <c r="PXV61" s="88"/>
      <c r="PXW61" s="88"/>
      <c r="PXX61" s="88"/>
      <c r="PXY61" s="88"/>
      <c r="PXZ61" s="88"/>
      <c r="PYA61" s="88"/>
      <c r="PYB61" s="88"/>
      <c r="PYC61" s="88"/>
      <c r="PYD61" s="88"/>
      <c r="PYE61" s="88"/>
      <c r="PYF61" s="88"/>
      <c r="PYG61" s="88"/>
      <c r="PYH61" s="88"/>
      <c r="PYI61" s="88"/>
      <c r="PYJ61" s="88"/>
      <c r="PYK61" s="88"/>
      <c r="PYL61" s="88"/>
      <c r="PYM61" s="88"/>
      <c r="PYN61" s="88"/>
      <c r="PYO61" s="88"/>
      <c r="PYP61" s="88"/>
      <c r="PYQ61" s="88"/>
      <c r="PYR61" s="88"/>
      <c r="PYS61" s="88"/>
      <c r="PYT61" s="88"/>
      <c r="PYU61" s="88"/>
      <c r="PYV61" s="88"/>
      <c r="PYW61" s="88"/>
      <c r="PYX61" s="88"/>
      <c r="PYY61" s="88"/>
      <c r="PYZ61" s="88"/>
      <c r="PZA61" s="88"/>
      <c r="PZB61" s="88"/>
      <c r="PZC61" s="88"/>
      <c r="PZD61" s="88"/>
      <c r="PZE61" s="88"/>
      <c r="PZF61" s="88"/>
      <c r="PZG61" s="88"/>
      <c r="PZH61" s="88"/>
      <c r="PZI61" s="88"/>
      <c r="PZJ61" s="88"/>
      <c r="PZK61" s="88"/>
      <c r="PZL61" s="88"/>
      <c r="PZM61" s="88"/>
      <c r="PZN61" s="88"/>
      <c r="PZO61" s="88"/>
      <c r="PZP61" s="88"/>
      <c r="PZQ61" s="88"/>
      <c r="PZR61" s="88"/>
      <c r="PZS61" s="88"/>
      <c r="PZT61" s="88"/>
      <c r="PZU61" s="88"/>
      <c r="PZV61" s="88"/>
      <c r="PZW61" s="88"/>
      <c r="PZX61" s="88"/>
      <c r="PZY61" s="88"/>
      <c r="PZZ61" s="88"/>
      <c r="QAA61" s="88"/>
      <c r="QAB61" s="88"/>
      <c r="QAC61" s="88"/>
      <c r="QAD61" s="88"/>
      <c r="QAE61" s="88"/>
      <c r="QAF61" s="88"/>
      <c r="QAG61" s="88"/>
      <c r="QAH61" s="88"/>
      <c r="QAI61" s="88"/>
      <c r="QAJ61" s="88"/>
      <c r="QAK61" s="88"/>
      <c r="QAL61" s="88"/>
      <c r="QAM61" s="88"/>
      <c r="QAN61" s="88"/>
      <c r="QAO61" s="88"/>
      <c r="QAP61" s="88"/>
      <c r="QAQ61" s="88"/>
      <c r="QAR61" s="88"/>
      <c r="QAS61" s="88"/>
      <c r="QAT61" s="88"/>
      <c r="QAU61" s="88"/>
      <c r="QAV61" s="88"/>
      <c r="QAW61" s="88"/>
      <c r="QAX61" s="88"/>
      <c r="QAY61" s="88"/>
      <c r="QAZ61" s="88"/>
      <c r="QBA61" s="88"/>
      <c r="QBB61" s="88"/>
      <c r="QBC61" s="88"/>
      <c r="QBD61" s="88"/>
      <c r="QBE61" s="88"/>
      <c r="QBF61" s="88"/>
      <c r="QBG61" s="88"/>
      <c r="QBH61" s="88"/>
      <c r="QBI61" s="88"/>
      <c r="QBJ61" s="88"/>
      <c r="QBK61" s="88"/>
      <c r="QBL61" s="88"/>
      <c r="QBM61" s="88"/>
      <c r="QBN61" s="88"/>
      <c r="QBO61" s="88"/>
      <c r="QBP61" s="88"/>
      <c r="QBQ61" s="88"/>
      <c r="QBR61" s="88"/>
      <c r="QBS61" s="88"/>
      <c r="QBT61" s="88"/>
      <c r="QBU61" s="88"/>
      <c r="QBV61" s="88"/>
      <c r="QBW61" s="88"/>
      <c r="QBX61" s="88"/>
      <c r="QBY61" s="88"/>
      <c r="QBZ61" s="88"/>
      <c r="QCA61" s="88"/>
      <c r="QCB61" s="88"/>
      <c r="QCC61" s="88"/>
      <c r="QCD61" s="88"/>
      <c r="QCE61" s="88"/>
      <c r="QCF61" s="88"/>
      <c r="QCG61" s="88"/>
      <c r="QCH61" s="88"/>
      <c r="QCI61" s="88"/>
      <c r="QCJ61" s="88"/>
      <c r="QCK61" s="88"/>
      <c r="QCL61" s="88"/>
      <c r="QCM61" s="88"/>
      <c r="QCN61" s="88"/>
      <c r="QCO61" s="88"/>
      <c r="QCP61" s="88"/>
      <c r="QCQ61" s="88"/>
      <c r="QCR61" s="88"/>
      <c r="QCS61" s="88"/>
      <c r="QCT61" s="88"/>
      <c r="QCU61" s="88"/>
      <c r="QCV61" s="88"/>
      <c r="QCW61" s="88"/>
      <c r="QCX61" s="88"/>
      <c r="QCY61" s="88"/>
      <c r="QCZ61" s="88"/>
      <c r="QDA61" s="88"/>
      <c r="QDB61" s="88"/>
      <c r="QDC61" s="88"/>
      <c r="QDD61" s="88"/>
      <c r="QDE61" s="88"/>
      <c r="QDF61" s="88"/>
      <c r="QDG61" s="88"/>
      <c r="QDH61" s="88"/>
      <c r="QDI61" s="88"/>
      <c r="QDJ61" s="88"/>
      <c r="QDK61" s="88"/>
      <c r="QDL61" s="88"/>
      <c r="QDM61" s="88"/>
      <c r="QDN61" s="88"/>
      <c r="QDO61" s="88"/>
      <c r="QDP61" s="88"/>
      <c r="QDQ61" s="88"/>
      <c r="QDR61" s="88"/>
      <c r="QDS61" s="88"/>
      <c r="QDT61" s="88"/>
      <c r="QDU61" s="88"/>
      <c r="QDV61" s="88"/>
      <c r="QDW61" s="88"/>
      <c r="QDX61" s="88"/>
      <c r="QDY61" s="88"/>
      <c r="QDZ61" s="88"/>
      <c r="QEA61" s="88"/>
      <c r="QEB61" s="88"/>
      <c r="QEC61" s="88"/>
      <c r="QED61" s="88"/>
      <c r="QEE61" s="88"/>
      <c r="QEF61" s="88"/>
      <c r="QEG61" s="88"/>
      <c r="QEH61" s="88"/>
      <c r="QEI61" s="88"/>
      <c r="QEJ61" s="88"/>
      <c r="QEK61" s="88"/>
      <c r="QEL61" s="88"/>
      <c r="QEM61" s="88"/>
      <c r="QEN61" s="88"/>
      <c r="QEO61" s="88"/>
      <c r="QEP61" s="88"/>
      <c r="QEQ61" s="88"/>
      <c r="QER61" s="88"/>
      <c r="QES61" s="88"/>
      <c r="QET61" s="88"/>
      <c r="QEU61" s="88"/>
      <c r="QEV61" s="88"/>
      <c r="QEW61" s="88"/>
      <c r="QEX61" s="88"/>
      <c r="QEY61" s="88"/>
      <c r="QEZ61" s="88"/>
      <c r="QFA61" s="88"/>
      <c r="QFB61" s="88"/>
      <c r="QFC61" s="88"/>
      <c r="QFD61" s="88"/>
      <c r="QFE61" s="88"/>
      <c r="QFF61" s="88"/>
      <c r="QFG61" s="88"/>
      <c r="QFH61" s="88"/>
      <c r="QFI61" s="88"/>
      <c r="QFJ61" s="88"/>
      <c r="QFK61" s="88"/>
      <c r="QFL61" s="88"/>
      <c r="QFM61" s="88"/>
      <c r="QFN61" s="88"/>
      <c r="QFO61" s="88"/>
      <c r="QFP61" s="88"/>
      <c r="QFQ61" s="88"/>
      <c r="QFR61" s="88"/>
      <c r="QFS61" s="88"/>
      <c r="QFT61" s="88"/>
      <c r="QFU61" s="88"/>
      <c r="QFV61" s="88"/>
      <c r="QFW61" s="88"/>
      <c r="QFX61" s="88"/>
      <c r="QFY61" s="88"/>
      <c r="QFZ61" s="88"/>
      <c r="QGA61" s="88"/>
      <c r="QGB61" s="88"/>
      <c r="QGC61" s="88"/>
      <c r="QGD61" s="88"/>
      <c r="QGE61" s="88"/>
      <c r="QGF61" s="88"/>
      <c r="QGG61" s="88"/>
      <c r="QGH61" s="88"/>
      <c r="QGI61" s="88"/>
      <c r="QGJ61" s="88"/>
      <c r="QGK61" s="88"/>
      <c r="QGL61" s="88"/>
      <c r="QGM61" s="88"/>
      <c r="QGN61" s="88"/>
      <c r="QGO61" s="88"/>
      <c r="QGP61" s="88"/>
      <c r="QGQ61" s="88"/>
      <c r="QGR61" s="88"/>
      <c r="QGS61" s="88"/>
      <c r="QGT61" s="88"/>
      <c r="QGU61" s="88"/>
      <c r="QGV61" s="88"/>
      <c r="QGW61" s="88"/>
      <c r="QGX61" s="88"/>
      <c r="QGY61" s="88"/>
      <c r="QGZ61" s="88"/>
      <c r="QHA61" s="88"/>
      <c r="QHB61" s="88"/>
      <c r="QHC61" s="88"/>
      <c r="QHD61" s="88"/>
      <c r="QHE61" s="88"/>
      <c r="QHF61" s="88"/>
      <c r="QHG61" s="88"/>
      <c r="QHH61" s="88"/>
      <c r="QHI61" s="88"/>
      <c r="QHJ61" s="88"/>
      <c r="QHK61" s="88"/>
      <c r="QHL61" s="88"/>
      <c r="QHM61" s="88"/>
      <c r="QHN61" s="88"/>
      <c r="QHO61" s="88"/>
      <c r="QHP61" s="88"/>
      <c r="QHQ61" s="88"/>
      <c r="QHR61" s="88"/>
      <c r="QHS61" s="88"/>
      <c r="QHT61" s="88"/>
      <c r="QHU61" s="88"/>
      <c r="QHV61" s="88"/>
      <c r="QHW61" s="88"/>
      <c r="QHX61" s="88"/>
      <c r="QHY61" s="88"/>
      <c r="QHZ61" s="88"/>
      <c r="QIA61" s="88"/>
      <c r="QIB61" s="88"/>
      <c r="QIC61" s="88"/>
      <c r="QID61" s="88"/>
      <c r="QIE61" s="88"/>
      <c r="QIF61" s="88"/>
      <c r="QIG61" s="88"/>
      <c r="QIH61" s="88"/>
      <c r="QII61" s="88"/>
      <c r="QIJ61" s="88"/>
      <c r="QIK61" s="88"/>
      <c r="QIL61" s="88"/>
      <c r="QIM61" s="88"/>
      <c r="QIN61" s="88"/>
      <c r="QIO61" s="88"/>
      <c r="QIP61" s="88"/>
      <c r="QIQ61" s="88"/>
      <c r="QIR61" s="88"/>
      <c r="QIS61" s="88"/>
      <c r="QIT61" s="88"/>
      <c r="QIU61" s="88"/>
      <c r="QIV61" s="88"/>
      <c r="QIW61" s="88"/>
      <c r="QIX61" s="88"/>
      <c r="QIY61" s="88"/>
      <c r="QIZ61" s="88"/>
      <c r="QJA61" s="88"/>
      <c r="QJB61" s="88"/>
      <c r="QJC61" s="88"/>
      <c r="QJD61" s="88"/>
      <c r="QJE61" s="88"/>
      <c r="QJF61" s="88"/>
      <c r="QJG61" s="88"/>
      <c r="QJH61" s="88"/>
      <c r="QJI61" s="88"/>
      <c r="QJJ61" s="88"/>
      <c r="QJK61" s="88"/>
      <c r="QJL61" s="88"/>
      <c r="QJM61" s="88"/>
      <c r="QJN61" s="88"/>
      <c r="QJO61" s="88"/>
      <c r="QJP61" s="88"/>
      <c r="QJQ61" s="88"/>
      <c r="QJR61" s="88"/>
      <c r="QJS61" s="88"/>
      <c r="QJT61" s="88"/>
      <c r="QJU61" s="88"/>
      <c r="QJV61" s="88"/>
      <c r="QJW61" s="88"/>
      <c r="QJX61" s="88"/>
      <c r="QJY61" s="88"/>
      <c r="QJZ61" s="88"/>
      <c r="QKA61" s="88"/>
      <c r="QKB61" s="88"/>
      <c r="QKC61" s="88"/>
      <c r="QKD61" s="88"/>
      <c r="QKE61" s="88"/>
      <c r="QKF61" s="88"/>
      <c r="QKG61" s="88"/>
      <c r="QKH61" s="88"/>
      <c r="QKI61" s="88"/>
      <c r="QKJ61" s="88"/>
      <c r="QKK61" s="88"/>
      <c r="QKL61" s="88"/>
      <c r="QKM61" s="88"/>
      <c r="QKN61" s="88"/>
      <c r="QKO61" s="88"/>
      <c r="QKP61" s="88"/>
      <c r="QKQ61" s="88"/>
      <c r="QKR61" s="88"/>
      <c r="QKS61" s="88"/>
      <c r="QKT61" s="88"/>
      <c r="QKU61" s="88"/>
      <c r="QKV61" s="88"/>
      <c r="QKW61" s="88"/>
      <c r="QKX61" s="88"/>
      <c r="QKY61" s="88"/>
      <c r="QKZ61" s="88"/>
      <c r="QLA61" s="88"/>
      <c r="QLB61" s="88"/>
      <c r="QLC61" s="88"/>
      <c r="QLD61" s="88"/>
      <c r="QLE61" s="88"/>
      <c r="QLF61" s="88"/>
      <c r="QLG61" s="88"/>
      <c r="QLH61" s="88"/>
      <c r="QLI61" s="88"/>
      <c r="QLJ61" s="88"/>
      <c r="QLK61" s="88"/>
      <c r="QLL61" s="88"/>
      <c r="QLM61" s="88"/>
      <c r="QLN61" s="88"/>
      <c r="QLO61" s="88"/>
      <c r="QLP61" s="88"/>
      <c r="QLQ61" s="88"/>
      <c r="QLR61" s="88"/>
      <c r="QLS61" s="88"/>
      <c r="QLT61" s="88"/>
      <c r="QLU61" s="88"/>
      <c r="QLV61" s="88"/>
      <c r="QLW61" s="88"/>
      <c r="QLX61" s="88"/>
      <c r="QLY61" s="88"/>
      <c r="QLZ61" s="88"/>
      <c r="QMA61" s="88"/>
      <c r="QMB61" s="88"/>
      <c r="QMC61" s="88"/>
      <c r="QMD61" s="88"/>
      <c r="QME61" s="88"/>
      <c r="QMF61" s="88"/>
      <c r="QMG61" s="88"/>
      <c r="QMH61" s="88"/>
      <c r="QMI61" s="88"/>
      <c r="QMJ61" s="88"/>
      <c r="QMK61" s="88"/>
      <c r="QML61" s="88"/>
      <c r="QMM61" s="88"/>
      <c r="QMN61" s="88"/>
      <c r="QMO61" s="88"/>
      <c r="QMP61" s="88"/>
      <c r="QMQ61" s="88"/>
      <c r="QMR61" s="88"/>
      <c r="QMS61" s="88"/>
      <c r="QMT61" s="88"/>
      <c r="QMU61" s="88"/>
      <c r="QMV61" s="88"/>
      <c r="QMW61" s="88"/>
      <c r="QMX61" s="88"/>
      <c r="QMY61" s="88"/>
      <c r="QMZ61" s="88"/>
      <c r="QNA61" s="88"/>
      <c r="QNB61" s="88"/>
      <c r="QNC61" s="88"/>
      <c r="QND61" s="88"/>
      <c r="QNE61" s="88"/>
      <c r="QNF61" s="88"/>
      <c r="QNG61" s="88"/>
      <c r="QNH61" s="88"/>
      <c r="QNI61" s="88"/>
      <c r="QNJ61" s="88"/>
      <c r="QNK61" s="88"/>
      <c r="QNL61" s="88"/>
      <c r="QNM61" s="88"/>
      <c r="QNN61" s="88"/>
      <c r="QNO61" s="88"/>
      <c r="QNP61" s="88"/>
      <c r="QNQ61" s="88"/>
      <c r="QNR61" s="88"/>
      <c r="QNS61" s="88"/>
      <c r="QNT61" s="88"/>
      <c r="QNU61" s="88"/>
      <c r="QNV61" s="88"/>
      <c r="QNW61" s="88"/>
      <c r="QNX61" s="88"/>
      <c r="QNY61" s="88"/>
      <c r="QNZ61" s="88"/>
      <c r="QOA61" s="88"/>
      <c r="QOB61" s="88"/>
      <c r="QOC61" s="88"/>
      <c r="QOD61" s="88"/>
      <c r="QOE61" s="88"/>
      <c r="QOF61" s="88"/>
      <c r="QOG61" s="88"/>
      <c r="QOH61" s="88"/>
      <c r="QOI61" s="88"/>
      <c r="QOJ61" s="88"/>
      <c r="QOK61" s="88"/>
      <c r="QOL61" s="88"/>
      <c r="QOM61" s="88"/>
      <c r="QON61" s="88"/>
      <c r="QOO61" s="88"/>
      <c r="QOP61" s="88"/>
      <c r="QOQ61" s="88"/>
      <c r="QOR61" s="88"/>
      <c r="QOS61" s="88"/>
      <c r="QOT61" s="88"/>
      <c r="QOU61" s="88"/>
      <c r="QOV61" s="88"/>
      <c r="QOW61" s="88"/>
      <c r="QOX61" s="88"/>
      <c r="QOY61" s="88"/>
      <c r="QOZ61" s="88"/>
      <c r="QPA61" s="88"/>
      <c r="QPB61" s="88"/>
      <c r="QPC61" s="88"/>
      <c r="QPD61" s="88"/>
      <c r="QPE61" s="88"/>
      <c r="QPF61" s="88"/>
      <c r="QPG61" s="88"/>
      <c r="QPH61" s="88"/>
      <c r="QPI61" s="88"/>
      <c r="QPJ61" s="88"/>
      <c r="QPK61" s="88"/>
      <c r="QPL61" s="88"/>
      <c r="QPM61" s="88"/>
      <c r="QPN61" s="88"/>
      <c r="QPO61" s="88"/>
      <c r="QPP61" s="88"/>
      <c r="QPQ61" s="88"/>
      <c r="QPR61" s="88"/>
      <c r="QPS61" s="88"/>
      <c r="QPT61" s="88"/>
      <c r="QPU61" s="88"/>
      <c r="QPV61" s="88"/>
      <c r="QPW61" s="88"/>
      <c r="QPX61" s="88"/>
      <c r="QPY61" s="88"/>
      <c r="QPZ61" s="88"/>
      <c r="QQA61" s="88"/>
      <c r="QQB61" s="88"/>
      <c r="QQC61" s="88"/>
      <c r="QQD61" s="88"/>
      <c r="QQE61" s="88"/>
      <c r="QQF61" s="88"/>
      <c r="QQG61" s="88"/>
      <c r="QQH61" s="88"/>
      <c r="QQI61" s="88"/>
      <c r="QQJ61" s="88"/>
      <c r="QQK61" s="88"/>
      <c r="QQL61" s="88"/>
      <c r="QQM61" s="88"/>
      <c r="QQN61" s="88"/>
      <c r="QQO61" s="88"/>
      <c r="QQP61" s="88"/>
      <c r="QQQ61" s="88"/>
      <c r="QQR61" s="88"/>
      <c r="QQS61" s="88"/>
      <c r="QQT61" s="88"/>
      <c r="QQU61" s="88"/>
      <c r="QQV61" s="88"/>
      <c r="QQW61" s="88"/>
      <c r="QQX61" s="88"/>
      <c r="QQY61" s="88"/>
      <c r="QQZ61" s="88"/>
      <c r="QRA61" s="88"/>
      <c r="QRB61" s="88"/>
      <c r="QRC61" s="88"/>
      <c r="QRD61" s="88"/>
      <c r="QRE61" s="88"/>
      <c r="QRF61" s="88"/>
      <c r="QRG61" s="88"/>
      <c r="QRH61" s="88"/>
      <c r="QRI61" s="88"/>
      <c r="QRJ61" s="88"/>
      <c r="QRK61" s="88"/>
      <c r="QRL61" s="88"/>
      <c r="QRM61" s="88"/>
      <c r="QRN61" s="88"/>
      <c r="QRO61" s="88"/>
      <c r="QRP61" s="88"/>
      <c r="QRQ61" s="88"/>
      <c r="QRR61" s="88"/>
      <c r="QRS61" s="88"/>
      <c r="QRT61" s="88"/>
      <c r="QRU61" s="88"/>
      <c r="QRV61" s="88"/>
      <c r="QRW61" s="88"/>
      <c r="QRX61" s="88"/>
      <c r="QRY61" s="88"/>
      <c r="QRZ61" s="88"/>
      <c r="QSA61" s="88"/>
      <c r="QSB61" s="88"/>
      <c r="QSC61" s="88"/>
      <c r="QSD61" s="88"/>
      <c r="QSE61" s="88"/>
      <c r="QSF61" s="88"/>
      <c r="QSG61" s="88"/>
      <c r="QSH61" s="88"/>
      <c r="QSI61" s="88"/>
      <c r="QSJ61" s="88"/>
      <c r="QSK61" s="88"/>
      <c r="QSL61" s="88"/>
      <c r="QSM61" s="88"/>
      <c r="QSN61" s="88"/>
      <c r="QSO61" s="88"/>
      <c r="QSP61" s="88"/>
      <c r="QSQ61" s="88"/>
      <c r="QSR61" s="88"/>
      <c r="QSS61" s="88"/>
      <c r="QST61" s="88"/>
      <c r="QSU61" s="88"/>
      <c r="QSV61" s="88"/>
      <c r="QSW61" s="88"/>
      <c r="QSX61" s="88"/>
      <c r="QSY61" s="88"/>
      <c r="QSZ61" s="88"/>
      <c r="QTA61" s="88"/>
      <c r="QTB61" s="88"/>
      <c r="QTC61" s="88"/>
      <c r="QTD61" s="88"/>
      <c r="QTE61" s="88"/>
      <c r="QTF61" s="88"/>
      <c r="QTG61" s="88"/>
      <c r="QTH61" s="88"/>
      <c r="QTI61" s="88"/>
      <c r="QTJ61" s="88"/>
      <c r="QTK61" s="88"/>
      <c r="QTL61" s="88"/>
      <c r="QTM61" s="88"/>
      <c r="QTN61" s="88"/>
      <c r="QTO61" s="88"/>
      <c r="QTP61" s="88"/>
      <c r="QTQ61" s="88"/>
      <c r="QTR61" s="88"/>
      <c r="QTS61" s="88"/>
      <c r="QTT61" s="88"/>
      <c r="QTU61" s="88"/>
      <c r="QTV61" s="88"/>
      <c r="QTW61" s="88"/>
      <c r="QTX61" s="88"/>
      <c r="QTY61" s="88"/>
      <c r="QTZ61" s="88"/>
      <c r="QUA61" s="88"/>
      <c r="QUB61" s="88"/>
      <c r="QUC61" s="88"/>
      <c r="QUD61" s="88"/>
      <c r="QUE61" s="88"/>
      <c r="QUF61" s="88"/>
      <c r="QUG61" s="88"/>
      <c r="QUH61" s="88"/>
      <c r="QUI61" s="88"/>
      <c r="QUJ61" s="88"/>
      <c r="QUK61" s="88"/>
      <c r="QUL61" s="88"/>
      <c r="QUM61" s="88"/>
      <c r="QUN61" s="88"/>
      <c r="QUO61" s="88"/>
      <c r="QUP61" s="88"/>
      <c r="QUQ61" s="88"/>
      <c r="QUR61" s="88"/>
      <c r="QUS61" s="88"/>
      <c r="QUT61" s="88"/>
      <c r="QUU61" s="88"/>
      <c r="QUV61" s="88"/>
      <c r="QUW61" s="88"/>
      <c r="QUX61" s="88"/>
      <c r="QUY61" s="88"/>
      <c r="QUZ61" s="88"/>
      <c r="QVA61" s="88"/>
      <c r="QVB61" s="88"/>
      <c r="QVC61" s="88"/>
      <c r="QVD61" s="88"/>
      <c r="QVE61" s="88"/>
      <c r="QVF61" s="88"/>
      <c r="QVG61" s="88"/>
      <c r="QVH61" s="88"/>
      <c r="QVI61" s="88"/>
      <c r="QVJ61" s="88"/>
      <c r="QVK61" s="88"/>
      <c r="QVL61" s="88"/>
      <c r="QVM61" s="88"/>
      <c r="QVN61" s="88"/>
      <c r="QVO61" s="88"/>
      <c r="QVP61" s="88"/>
      <c r="QVQ61" s="88"/>
      <c r="QVR61" s="88"/>
      <c r="QVS61" s="88"/>
      <c r="QVT61" s="88"/>
      <c r="QVU61" s="88"/>
      <c r="QVV61" s="88"/>
      <c r="QVW61" s="88"/>
      <c r="QVX61" s="88"/>
      <c r="QVY61" s="88"/>
      <c r="QVZ61" s="88"/>
      <c r="QWA61" s="88"/>
      <c r="QWB61" s="88"/>
      <c r="QWC61" s="88"/>
      <c r="QWD61" s="88"/>
      <c r="QWE61" s="88"/>
      <c r="QWF61" s="88"/>
      <c r="QWG61" s="88"/>
      <c r="QWH61" s="88"/>
      <c r="QWI61" s="88"/>
      <c r="QWJ61" s="88"/>
      <c r="QWK61" s="88"/>
      <c r="QWL61" s="88"/>
      <c r="QWM61" s="88"/>
      <c r="QWN61" s="88"/>
      <c r="QWO61" s="88"/>
      <c r="QWP61" s="88"/>
      <c r="QWQ61" s="88"/>
      <c r="QWR61" s="88"/>
      <c r="QWS61" s="88"/>
      <c r="QWT61" s="88"/>
      <c r="QWU61" s="88"/>
      <c r="QWV61" s="88"/>
      <c r="QWW61" s="88"/>
      <c r="QWX61" s="88"/>
      <c r="QWY61" s="88"/>
      <c r="QWZ61" s="88"/>
      <c r="QXA61" s="88"/>
      <c r="QXB61" s="88"/>
      <c r="QXC61" s="88"/>
      <c r="QXD61" s="88"/>
      <c r="QXE61" s="88"/>
      <c r="QXF61" s="88"/>
      <c r="QXG61" s="88"/>
      <c r="QXH61" s="88"/>
      <c r="QXI61" s="88"/>
      <c r="QXJ61" s="88"/>
      <c r="QXK61" s="88"/>
      <c r="QXL61" s="88"/>
      <c r="QXM61" s="88"/>
      <c r="QXN61" s="88"/>
      <c r="QXO61" s="88"/>
      <c r="QXP61" s="88"/>
      <c r="QXQ61" s="88"/>
      <c r="QXR61" s="88"/>
      <c r="QXS61" s="88"/>
      <c r="QXT61" s="88"/>
      <c r="QXU61" s="88"/>
      <c r="QXV61" s="88"/>
      <c r="QXW61" s="88"/>
      <c r="QXX61" s="88"/>
      <c r="QXY61" s="88"/>
      <c r="QXZ61" s="88"/>
      <c r="QYA61" s="88"/>
      <c r="QYB61" s="88"/>
      <c r="QYC61" s="88"/>
      <c r="QYD61" s="88"/>
      <c r="QYE61" s="88"/>
      <c r="QYF61" s="88"/>
      <c r="QYG61" s="88"/>
      <c r="QYH61" s="88"/>
      <c r="QYI61" s="88"/>
      <c r="QYJ61" s="88"/>
      <c r="QYK61" s="88"/>
      <c r="QYL61" s="88"/>
      <c r="QYM61" s="88"/>
      <c r="QYN61" s="88"/>
      <c r="QYO61" s="88"/>
      <c r="QYP61" s="88"/>
      <c r="QYQ61" s="88"/>
      <c r="QYR61" s="88"/>
      <c r="QYS61" s="88"/>
      <c r="QYT61" s="88"/>
      <c r="QYU61" s="88"/>
      <c r="QYV61" s="88"/>
      <c r="QYW61" s="88"/>
      <c r="QYX61" s="88"/>
      <c r="QYY61" s="88"/>
      <c r="QYZ61" s="88"/>
      <c r="QZA61" s="88"/>
      <c r="QZB61" s="88"/>
      <c r="QZC61" s="88"/>
      <c r="QZD61" s="88"/>
      <c r="QZE61" s="88"/>
      <c r="QZF61" s="88"/>
      <c r="QZG61" s="88"/>
      <c r="QZH61" s="88"/>
      <c r="QZI61" s="88"/>
      <c r="QZJ61" s="88"/>
      <c r="QZK61" s="88"/>
      <c r="QZL61" s="88"/>
      <c r="QZM61" s="88"/>
      <c r="QZN61" s="88"/>
      <c r="QZO61" s="88"/>
      <c r="QZP61" s="88"/>
      <c r="QZQ61" s="88"/>
      <c r="QZR61" s="88"/>
      <c r="QZS61" s="88"/>
      <c r="QZT61" s="88"/>
      <c r="QZU61" s="88"/>
      <c r="QZV61" s="88"/>
      <c r="QZW61" s="88"/>
      <c r="QZX61" s="88"/>
      <c r="QZY61" s="88"/>
      <c r="QZZ61" s="88"/>
      <c r="RAA61" s="88"/>
      <c r="RAB61" s="88"/>
      <c r="RAC61" s="88"/>
      <c r="RAD61" s="88"/>
      <c r="RAE61" s="88"/>
      <c r="RAF61" s="88"/>
      <c r="RAG61" s="88"/>
      <c r="RAH61" s="88"/>
      <c r="RAI61" s="88"/>
      <c r="RAJ61" s="88"/>
      <c r="RAK61" s="88"/>
      <c r="RAL61" s="88"/>
      <c r="RAM61" s="88"/>
      <c r="RAN61" s="88"/>
      <c r="RAO61" s="88"/>
      <c r="RAP61" s="88"/>
      <c r="RAQ61" s="88"/>
      <c r="RAR61" s="88"/>
      <c r="RAS61" s="88"/>
      <c r="RAT61" s="88"/>
      <c r="RAU61" s="88"/>
      <c r="RAV61" s="88"/>
      <c r="RAW61" s="88"/>
      <c r="RAX61" s="88"/>
      <c r="RAY61" s="88"/>
      <c r="RAZ61" s="88"/>
      <c r="RBA61" s="88"/>
      <c r="RBB61" s="88"/>
      <c r="RBC61" s="88"/>
      <c r="RBD61" s="88"/>
      <c r="RBE61" s="88"/>
      <c r="RBF61" s="88"/>
      <c r="RBG61" s="88"/>
      <c r="RBH61" s="88"/>
      <c r="RBI61" s="88"/>
      <c r="RBJ61" s="88"/>
      <c r="RBK61" s="88"/>
      <c r="RBL61" s="88"/>
      <c r="RBM61" s="88"/>
      <c r="RBN61" s="88"/>
      <c r="RBO61" s="88"/>
      <c r="RBP61" s="88"/>
      <c r="RBQ61" s="88"/>
      <c r="RBR61" s="88"/>
      <c r="RBS61" s="88"/>
      <c r="RBT61" s="88"/>
      <c r="RBU61" s="88"/>
      <c r="RBV61" s="88"/>
      <c r="RBW61" s="88"/>
      <c r="RBX61" s="88"/>
      <c r="RBY61" s="88"/>
      <c r="RBZ61" s="88"/>
      <c r="RCA61" s="88"/>
      <c r="RCB61" s="88"/>
      <c r="RCC61" s="88"/>
      <c r="RCD61" s="88"/>
      <c r="RCE61" s="88"/>
      <c r="RCF61" s="88"/>
      <c r="RCG61" s="88"/>
      <c r="RCH61" s="88"/>
      <c r="RCI61" s="88"/>
      <c r="RCJ61" s="88"/>
      <c r="RCK61" s="88"/>
      <c r="RCL61" s="88"/>
      <c r="RCM61" s="88"/>
      <c r="RCN61" s="88"/>
      <c r="RCO61" s="88"/>
      <c r="RCP61" s="88"/>
      <c r="RCQ61" s="88"/>
      <c r="RCR61" s="88"/>
      <c r="RCS61" s="88"/>
      <c r="RCT61" s="88"/>
      <c r="RCU61" s="88"/>
      <c r="RCV61" s="88"/>
      <c r="RCW61" s="88"/>
      <c r="RCX61" s="88"/>
      <c r="RCY61" s="88"/>
      <c r="RCZ61" s="88"/>
      <c r="RDA61" s="88"/>
      <c r="RDB61" s="88"/>
      <c r="RDC61" s="88"/>
      <c r="RDD61" s="88"/>
      <c r="RDE61" s="88"/>
      <c r="RDF61" s="88"/>
      <c r="RDG61" s="88"/>
      <c r="RDH61" s="88"/>
      <c r="RDI61" s="88"/>
      <c r="RDJ61" s="88"/>
      <c r="RDK61" s="88"/>
      <c r="RDL61" s="88"/>
      <c r="RDM61" s="88"/>
      <c r="RDN61" s="88"/>
      <c r="RDO61" s="88"/>
      <c r="RDP61" s="88"/>
      <c r="RDQ61" s="88"/>
      <c r="RDR61" s="88"/>
      <c r="RDS61" s="88"/>
      <c r="RDT61" s="88"/>
      <c r="RDU61" s="88"/>
      <c r="RDV61" s="88"/>
      <c r="RDW61" s="88"/>
      <c r="RDX61" s="88"/>
      <c r="RDY61" s="88"/>
      <c r="RDZ61" s="88"/>
      <c r="REA61" s="88"/>
      <c r="REB61" s="88"/>
      <c r="REC61" s="88"/>
      <c r="RED61" s="88"/>
      <c r="REE61" s="88"/>
      <c r="REF61" s="88"/>
      <c r="REG61" s="88"/>
      <c r="REH61" s="88"/>
      <c r="REI61" s="88"/>
      <c r="REJ61" s="88"/>
      <c r="REK61" s="88"/>
      <c r="REL61" s="88"/>
      <c r="REM61" s="88"/>
      <c r="REN61" s="88"/>
      <c r="REO61" s="88"/>
      <c r="REP61" s="88"/>
      <c r="REQ61" s="88"/>
      <c r="RER61" s="88"/>
      <c r="RES61" s="88"/>
      <c r="RET61" s="88"/>
      <c r="REU61" s="88"/>
      <c r="REV61" s="88"/>
      <c r="REW61" s="88"/>
      <c r="REX61" s="88"/>
      <c r="REY61" s="88"/>
      <c r="REZ61" s="88"/>
      <c r="RFA61" s="88"/>
      <c r="RFB61" s="88"/>
      <c r="RFC61" s="88"/>
      <c r="RFD61" s="88"/>
      <c r="RFE61" s="88"/>
      <c r="RFF61" s="88"/>
      <c r="RFG61" s="88"/>
      <c r="RFH61" s="88"/>
      <c r="RFI61" s="88"/>
      <c r="RFJ61" s="88"/>
      <c r="RFK61" s="88"/>
      <c r="RFL61" s="88"/>
      <c r="RFM61" s="88"/>
      <c r="RFN61" s="88"/>
      <c r="RFO61" s="88"/>
      <c r="RFP61" s="88"/>
      <c r="RFQ61" s="88"/>
      <c r="RFR61" s="88"/>
      <c r="RFS61" s="88"/>
      <c r="RFT61" s="88"/>
      <c r="RFU61" s="88"/>
      <c r="RFV61" s="88"/>
      <c r="RFW61" s="88"/>
      <c r="RFX61" s="88"/>
      <c r="RFY61" s="88"/>
      <c r="RFZ61" s="88"/>
      <c r="RGA61" s="88"/>
      <c r="RGB61" s="88"/>
      <c r="RGC61" s="88"/>
      <c r="RGD61" s="88"/>
      <c r="RGE61" s="88"/>
      <c r="RGF61" s="88"/>
      <c r="RGG61" s="88"/>
      <c r="RGH61" s="88"/>
      <c r="RGI61" s="88"/>
      <c r="RGJ61" s="88"/>
      <c r="RGK61" s="88"/>
      <c r="RGL61" s="88"/>
      <c r="RGM61" s="88"/>
      <c r="RGN61" s="88"/>
      <c r="RGO61" s="88"/>
      <c r="RGP61" s="88"/>
      <c r="RGQ61" s="88"/>
      <c r="RGR61" s="88"/>
      <c r="RGS61" s="88"/>
      <c r="RGT61" s="88"/>
      <c r="RGU61" s="88"/>
      <c r="RGV61" s="88"/>
      <c r="RGW61" s="88"/>
      <c r="RGX61" s="88"/>
      <c r="RGY61" s="88"/>
      <c r="RGZ61" s="88"/>
      <c r="RHA61" s="88"/>
      <c r="RHB61" s="88"/>
      <c r="RHC61" s="88"/>
      <c r="RHD61" s="88"/>
      <c r="RHE61" s="88"/>
      <c r="RHF61" s="88"/>
      <c r="RHG61" s="88"/>
      <c r="RHH61" s="88"/>
      <c r="RHI61" s="88"/>
      <c r="RHJ61" s="88"/>
      <c r="RHK61" s="88"/>
      <c r="RHL61" s="88"/>
      <c r="RHM61" s="88"/>
      <c r="RHN61" s="88"/>
      <c r="RHO61" s="88"/>
      <c r="RHP61" s="88"/>
      <c r="RHQ61" s="88"/>
      <c r="RHR61" s="88"/>
      <c r="RHS61" s="88"/>
      <c r="RHT61" s="88"/>
      <c r="RHU61" s="88"/>
      <c r="RHV61" s="88"/>
      <c r="RHW61" s="88"/>
      <c r="RHX61" s="88"/>
      <c r="RHY61" s="88"/>
      <c r="RHZ61" s="88"/>
      <c r="RIA61" s="88"/>
      <c r="RIB61" s="88"/>
      <c r="RIC61" s="88"/>
      <c r="RID61" s="88"/>
      <c r="RIE61" s="88"/>
      <c r="RIF61" s="88"/>
      <c r="RIG61" s="88"/>
      <c r="RIH61" s="88"/>
      <c r="RII61" s="88"/>
      <c r="RIJ61" s="88"/>
      <c r="RIK61" s="88"/>
      <c r="RIL61" s="88"/>
      <c r="RIM61" s="88"/>
      <c r="RIN61" s="88"/>
      <c r="RIO61" s="88"/>
      <c r="RIP61" s="88"/>
      <c r="RIQ61" s="88"/>
      <c r="RIR61" s="88"/>
      <c r="RIS61" s="88"/>
      <c r="RIT61" s="88"/>
      <c r="RIU61" s="88"/>
      <c r="RIV61" s="88"/>
      <c r="RIW61" s="88"/>
      <c r="RIX61" s="88"/>
      <c r="RIY61" s="88"/>
      <c r="RIZ61" s="88"/>
      <c r="RJA61" s="88"/>
      <c r="RJB61" s="88"/>
      <c r="RJC61" s="88"/>
      <c r="RJD61" s="88"/>
      <c r="RJE61" s="88"/>
      <c r="RJF61" s="88"/>
      <c r="RJG61" s="88"/>
      <c r="RJH61" s="88"/>
      <c r="RJI61" s="88"/>
      <c r="RJJ61" s="88"/>
      <c r="RJK61" s="88"/>
      <c r="RJL61" s="88"/>
      <c r="RJM61" s="88"/>
      <c r="RJN61" s="88"/>
      <c r="RJO61" s="88"/>
      <c r="RJP61" s="88"/>
      <c r="RJQ61" s="88"/>
      <c r="RJR61" s="88"/>
      <c r="RJS61" s="88"/>
      <c r="RJT61" s="88"/>
      <c r="RJU61" s="88"/>
      <c r="RJV61" s="88"/>
      <c r="RJW61" s="88"/>
      <c r="RJX61" s="88"/>
      <c r="RJY61" s="88"/>
      <c r="RJZ61" s="88"/>
      <c r="RKA61" s="88"/>
      <c r="RKB61" s="88"/>
      <c r="RKC61" s="88"/>
      <c r="RKD61" s="88"/>
      <c r="RKE61" s="88"/>
      <c r="RKF61" s="88"/>
      <c r="RKG61" s="88"/>
      <c r="RKH61" s="88"/>
      <c r="RKI61" s="88"/>
      <c r="RKJ61" s="88"/>
      <c r="RKK61" s="88"/>
      <c r="RKL61" s="88"/>
      <c r="RKM61" s="88"/>
      <c r="RKN61" s="88"/>
      <c r="RKO61" s="88"/>
      <c r="RKP61" s="88"/>
      <c r="RKQ61" s="88"/>
      <c r="RKR61" s="88"/>
      <c r="RKS61" s="88"/>
      <c r="RKT61" s="88"/>
      <c r="RKU61" s="88"/>
      <c r="RKV61" s="88"/>
      <c r="RKW61" s="88"/>
      <c r="RKX61" s="88"/>
      <c r="RKY61" s="88"/>
      <c r="RKZ61" s="88"/>
      <c r="RLA61" s="88"/>
      <c r="RLB61" s="88"/>
      <c r="RLC61" s="88"/>
      <c r="RLD61" s="88"/>
      <c r="RLE61" s="88"/>
      <c r="RLF61" s="88"/>
      <c r="RLG61" s="88"/>
      <c r="RLH61" s="88"/>
      <c r="RLI61" s="88"/>
      <c r="RLJ61" s="88"/>
      <c r="RLK61" s="88"/>
      <c r="RLL61" s="88"/>
      <c r="RLM61" s="88"/>
      <c r="RLN61" s="88"/>
      <c r="RLO61" s="88"/>
      <c r="RLP61" s="88"/>
      <c r="RLQ61" s="88"/>
      <c r="RLR61" s="88"/>
      <c r="RLS61" s="88"/>
      <c r="RLT61" s="88"/>
      <c r="RLU61" s="88"/>
      <c r="RLV61" s="88"/>
      <c r="RLW61" s="88"/>
      <c r="RLX61" s="88"/>
      <c r="RLY61" s="88"/>
      <c r="RLZ61" s="88"/>
      <c r="RMA61" s="88"/>
      <c r="RMB61" s="88"/>
      <c r="RMC61" s="88"/>
      <c r="RMD61" s="88"/>
      <c r="RME61" s="88"/>
      <c r="RMF61" s="88"/>
      <c r="RMG61" s="88"/>
      <c r="RMH61" s="88"/>
      <c r="RMI61" s="88"/>
      <c r="RMJ61" s="88"/>
      <c r="RMK61" s="88"/>
      <c r="RML61" s="88"/>
      <c r="RMM61" s="88"/>
      <c r="RMN61" s="88"/>
      <c r="RMO61" s="88"/>
      <c r="RMP61" s="88"/>
      <c r="RMQ61" s="88"/>
      <c r="RMR61" s="88"/>
      <c r="RMS61" s="88"/>
      <c r="RMT61" s="88"/>
      <c r="RMU61" s="88"/>
      <c r="RMV61" s="88"/>
      <c r="RMW61" s="88"/>
      <c r="RMX61" s="88"/>
      <c r="RMY61" s="88"/>
      <c r="RMZ61" s="88"/>
      <c r="RNA61" s="88"/>
      <c r="RNB61" s="88"/>
      <c r="RNC61" s="88"/>
      <c r="RND61" s="88"/>
      <c r="RNE61" s="88"/>
      <c r="RNF61" s="88"/>
      <c r="RNG61" s="88"/>
      <c r="RNH61" s="88"/>
      <c r="RNI61" s="88"/>
      <c r="RNJ61" s="88"/>
      <c r="RNK61" s="88"/>
      <c r="RNL61" s="88"/>
      <c r="RNM61" s="88"/>
      <c r="RNN61" s="88"/>
      <c r="RNO61" s="88"/>
      <c r="RNP61" s="88"/>
      <c r="RNQ61" s="88"/>
      <c r="RNR61" s="88"/>
      <c r="RNS61" s="88"/>
      <c r="RNT61" s="88"/>
      <c r="RNU61" s="88"/>
      <c r="RNV61" s="88"/>
      <c r="RNW61" s="88"/>
      <c r="RNX61" s="88"/>
      <c r="RNY61" s="88"/>
      <c r="RNZ61" s="88"/>
      <c r="ROA61" s="88"/>
      <c r="ROB61" s="88"/>
      <c r="ROC61" s="88"/>
      <c r="ROD61" s="88"/>
      <c r="ROE61" s="88"/>
      <c r="ROF61" s="88"/>
      <c r="ROG61" s="88"/>
      <c r="ROH61" s="88"/>
      <c r="ROI61" s="88"/>
      <c r="ROJ61" s="88"/>
      <c r="ROK61" s="88"/>
      <c r="ROL61" s="88"/>
      <c r="ROM61" s="88"/>
      <c r="RON61" s="88"/>
      <c r="ROO61" s="88"/>
      <c r="ROP61" s="88"/>
      <c r="ROQ61" s="88"/>
      <c r="ROR61" s="88"/>
      <c r="ROS61" s="88"/>
      <c r="ROT61" s="88"/>
      <c r="ROU61" s="88"/>
      <c r="ROV61" s="88"/>
      <c r="ROW61" s="88"/>
      <c r="ROX61" s="88"/>
      <c r="ROY61" s="88"/>
      <c r="ROZ61" s="88"/>
      <c r="RPA61" s="88"/>
      <c r="RPB61" s="88"/>
      <c r="RPC61" s="88"/>
      <c r="RPD61" s="88"/>
      <c r="RPE61" s="88"/>
      <c r="RPF61" s="88"/>
      <c r="RPG61" s="88"/>
      <c r="RPH61" s="88"/>
      <c r="RPI61" s="88"/>
      <c r="RPJ61" s="88"/>
      <c r="RPK61" s="88"/>
      <c r="RPL61" s="88"/>
      <c r="RPM61" s="88"/>
      <c r="RPN61" s="88"/>
      <c r="RPO61" s="88"/>
      <c r="RPP61" s="88"/>
      <c r="RPQ61" s="88"/>
      <c r="RPR61" s="88"/>
      <c r="RPS61" s="88"/>
      <c r="RPT61" s="88"/>
      <c r="RPU61" s="88"/>
      <c r="RPV61" s="88"/>
      <c r="RPW61" s="88"/>
      <c r="RPX61" s="88"/>
      <c r="RPY61" s="88"/>
      <c r="RPZ61" s="88"/>
      <c r="RQA61" s="88"/>
      <c r="RQB61" s="88"/>
      <c r="RQC61" s="88"/>
      <c r="RQD61" s="88"/>
      <c r="RQE61" s="88"/>
      <c r="RQF61" s="88"/>
      <c r="RQG61" s="88"/>
      <c r="RQH61" s="88"/>
      <c r="RQI61" s="88"/>
      <c r="RQJ61" s="88"/>
      <c r="RQK61" s="88"/>
      <c r="RQL61" s="88"/>
      <c r="RQM61" s="88"/>
      <c r="RQN61" s="88"/>
      <c r="RQO61" s="88"/>
      <c r="RQP61" s="88"/>
      <c r="RQQ61" s="88"/>
      <c r="RQR61" s="88"/>
      <c r="RQS61" s="88"/>
      <c r="RQT61" s="88"/>
      <c r="RQU61" s="88"/>
      <c r="RQV61" s="88"/>
      <c r="RQW61" s="88"/>
      <c r="RQX61" s="88"/>
      <c r="RQY61" s="88"/>
      <c r="RQZ61" s="88"/>
      <c r="RRA61" s="88"/>
      <c r="RRB61" s="88"/>
      <c r="RRC61" s="88"/>
      <c r="RRD61" s="88"/>
      <c r="RRE61" s="88"/>
      <c r="RRF61" s="88"/>
      <c r="RRG61" s="88"/>
      <c r="RRH61" s="88"/>
      <c r="RRI61" s="88"/>
      <c r="RRJ61" s="88"/>
      <c r="RRK61" s="88"/>
      <c r="RRL61" s="88"/>
      <c r="RRM61" s="88"/>
      <c r="RRN61" s="88"/>
      <c r="RRO61" s="88"/>
      <c r="RRP61" s="88"/>
      <c r="RRQ61" s="88"/>
      <c r="RRR61" s="88"/>
      <c r="RRS61" s="88"/>
      <c r="RRT61" s="88"/>
      <c r="RRU61" s="88"/>
      <c r="RRV61" s="88"/>
      <c r="RRW61" s="88"/>
      <c r="RRX61" s="88"/>
      <c r="RRY61" s="88"/>
      <c r="RRZ61" s="88"/>
      <c r="RSA61" s="88"/>
      <c r="RSB61" s="88"/>
      <c r="RSC61" s="88"/>
      <c r="RSD61" s="88"/>
      <c r="RSE61" s="88"/>
      <c r="RSF61" s="88"/>
      <c r="RSG61" s="88"/>
      <c r="RSH61" s="88"/>
      <c r="RSI61" s="88"/>
      <c r="RSJ61" s="88"/>
      <c r="RSK61" s="88"/>
      <c r="RSL61" s="88"/>
      <c r="RSM61" s="88"/>
      <c r="RSN61" s="88"/>
      <c r="RSO61" s="88"/>
      <c r="RSP61" s="88"/>
      <c r="RSQ61" s="88"/>
      <c r="RSR61" s="88"/>
      <c r="RSS61" s="88"/>
      <c r="RST61" s="88"/>
      <c r="RSU61" s="88"/>
      <c r="RSV61" s="88"/>
      <c r="RSW61" s="88"/>
      <c r="RSX61" s="88"/>
      <c r="RSY61" s="88"/>
      <c r="RSZ61" s="88"/>
      <c r="RTA61" s="88"/>
      <c r="RTB61" s="88"/>
      <c r="RTC61" s="88"/>
      <c r="RTD61" s="88"/>
      <c r="RTE61" s="88"/>
      <c r="RTF61" s="88"/>
      <c r="RTG61" s="88"/>
      <c r="RTH61" s="88"/>
      <c r="RTI61" s="88"/>
      <c r="RTJ61" s="88"/>
      <c r="RTK61" s="88"/>
      <c r="RTL61" s="88"/>
      <c r="RTM61" s="88"/>
      <c r="RTN61" s="88"/>
      <c r="RTO61" s="88"/>
      <c r="RTP61" s="88"/>
      <c r="RTQ61" s="88"/>
      <c r="RTR61" s="88"/>
      <c r="RTS61" s="88"/>
      <c r="RTT61" s="88"/>
      <c r="RTU61" s="88"/>
      <c r="RTV61" s="88"/>
      <c r="RTW61" s="88"/>
      <c r="RTX61" s="88"/>
      <c r="RTY61" s="88"/>
      <c r="RTZ61" s="88"/>
      <c r="RUA61" s="88"/>
      <c r="RUB61" s="88"/>
      <c r="RUC61" s="88"/>
      <c r="RUD61" s="88"/>
      <c r="RUE61" s="88"/>
      <c r="RUF61" s="88"/>
      <c r="RUG61" s="88"/>
      <c r="RUH61" s="88"/>
      <c r="RUI61" s="88"/>
      <c r="RUJ61" s="88"/>
      <c r="RUK61" s="88"/>
      <c r="RUL61" s="88"/>
      <c r="RUM61" s="88"/>
      <c r="RUN61" s="88"/>
      <c r="RUO61" s="88"/>
      <c r="RUP61" s="88"/>
      <c r="RUQ61" s="88"/>
      <c r="RUR61" s="88"/>
      <c r="RUS61" s="88"/>
      <c r="RUT61" s="88"/>
      <c r="RUU61" s="88"/>
      <c r="RUV61" s="88"/>
      <c r="RUW61" s="88"/>
      <c r="RUX61" s="88"/>
      <c r="RUY61" s="88"/>
      <c r="RUZ61" s="88"/>
      <c r="RVA61" s="88"/>
      <c r="RVB61" s="88"/>
      <c r="RVC61" s="88"/>
      <c r="RVD61" s="88"/>
      <c r="RVE61" s="88"/>
      <c r="RVF61" s="88"/>
      <c r="RVG61" s="88"/>
      <c r="RVH61" s="88"/>
      <c r="RVI61" s="88"/>
      <c r="RVJ61" s="88"/>
      <c r="RVK61" s="88"/>
      <c r="RVL61" s="88"/>
      <c r="RVM61" s="88"/>
      <c r="RVN61" s="88"/>
      <c r="RVO61" s="88"/>
      <c r="RVP61" s="88"/>
      <c r="RVQ61" s="88"/>
      <c r="RVR61" s="88"/>
      <c r="RVS61" s="88"/>
      <c r="RVT61" s="88"/>
      <c r="RVU61" s="88"/>
      <c r="RVV61" s="88"/>
      <c r="RVW61" s="88"/>
      <c r="RVX61" s="88"/>
      <c r="RVY61" s="88"/>
      <c r="RVZ61" s="88"/>
      <c r="RWA61" s="88"/>
      <c r="RWB61" s="88"/>
      <c r="RWC61" s="88"/>
      <c r="RWD61" s="88"/>
      <c r="RWE61" s="88"/>
      <c r="RWF61" s="88"/>
      <c r="RWG61" s="88"/>
      <c r="RWH61" s="88"/>
      <c r="RWI61" s="88"/>
      <c r="RWJ61" s="88"/>
      <c r="RWK61" s="88"/>
      <c r="RWL61" s="88"/>
      <c r="RWM61" s="88"/>
      <c r="RWN61" s="88"/>
      <c r="RWO61" s="88"/>
      <c r="RWP61" s="88"/>
      <c r="RWQ61" s="88"/>
      <c r="RWR61" s="88"/>
      <c r="RWS61" s="88"/>
      <c r="RWT61" s="88"/>
      <c r="RWU61" s="88"/>
      <c r="RWV61" s="88"/>
      <c r="RWW61" s="88"/>
      <c r="RWX61" s="88"/>
      <c r="RWY61" s="88"/>
      <c r="RWZ61" s="88"/>
      <c r="RXA61" s="88"/>
      <c r="RXB61" s="88"/>
      <c r="RXC61" s="88"/>
      <c r="RXD61" s="88"/>
      <c r="RXE61" s="88"/>
      <c r="RXF61" s="88"/>
      <c r="RXG61" s="88"/>
      <c r="RXH61" s="88"/>
      <c r="RXI61" s="88"/>
      <c r="RXJ61" s="88"/>
      <c r="RXK61" s="88"/>
      <c r="RXL61" s="88"/>
      <c r="RXM61" s="88"/>
      <c r="RXN61" s="88"/>
      <c r="RXO61" s="88"/>
      <c r="RXP61" s="88"/>
      <c r="RXQ61" s="88"/>
      <c r="RXR61" s="88"/>
      <c r="RXS61" s="88"/>
      <c r="RXT61" s="88"/>
      <c r="RXU61" s="88"/>
      <c r="RXV61" s="88"/>
      <c r="RXW61" s="88"/>
      <c r="RXX61" s="88"/>
      <c r="RXY61" s="88"/>
      <c r="RXZ61" s="88"/>
      <c r="RYA61" s="88"/>
      <c r="RYB61" s="88"/>
      <c r="RYC61" s="88"/>
      <c r="RYD61" s="88"/>
      <c r="RYE61" s="88"/>
      <c r="RYF61" s="88"/>
      <c r="RYG61" s="88"/>
      <c r="RYH61" s="88"/>
      <c r="RYI61" s="88"/>
      <c r="RYJ61" s="88"/>
      <c r="RYK61" s="88"/>
      <c r="RYL61" s="88"/>
      <c r="RYM61" s="88"/>
      <c r="RYN61" s="88"/>
      <c r="RYO61" s="88"/>
      <c r="RYP61" s="88"/>
      <c r="RYQ61" s="88"/>
      <c r="RYR61" s="88"/>
      <c r="RYS61" s="88"/>
      <c r="RYT61" s="88"/>
      <c r="RYU61" s="88"/>
      <c r="RYV61" s="88"/>
      <c r="RYW61" s="88"/>
      <c r="RYX61" s="88"/>
      <c r="RYY61" s="88"/>
      <c r="RYZ61" s="88"/>
      <c r="RZA61" s="88"/>
      <c r="RZB61" s="88"/>
      <c r="RZC61" s="88"/>
      <c r="RZD61" s="88"/>
      <c r="RZE61" s="88"/>
      <c r="RZF61" s="88"/>
      <c r="RZG61" s="88"/>
      <c r="RZH61" s="88"/>
      <c r="RZI61" s="88"/>
      <c r="RZJ61" s="88"/>
      <c r="RZK61" s="88"/>
      <c r="RZL61" s="88"/>
      <c r="RZM61" s="88"/>
      <c r="RZN61" s="88"/>
      <c r="RZO61" s="88"/>
      <c r="RZP61" s="88"/>
      <c r="RZQ61" s="88"/>
      <c r="RZR61" s="88"/>
      <c r="RZS61" s="88"/>
      <c r="RZT61" s="88"/>
      <c r="RZU61" s="88"/>
      <c r="RZV61" s="88"/>
      <c r="RZW61" s="88"/>
      <c r="RZX61" s="88"/>
      <c r="RZY61" s="88"/>
      <c r="RZZ61" s="88"/>
      <c r="SAA61" s="88"/>
      <c r="SAB61" s="88"/>
      <c r="SAC61" s="88"/>
      <c r="SAD61" s="88"/>
      <c r="SAE61" s="88"/>
      <c r="SAF61" s="88"/>
      <c r="SAG61" s="88"/>
      <c r="SAH61" s="88"/>
      <c r="SAI61" s="88"/>
      <c r="SAJ61" s="88"/>
      <c r="SAK61" s="88"/>
      <c r="SAL61" s="88"/>
      <c r="SAM61" s="88"/>
      <c r="SAN61" s="88"/>
      <c r="SAO61" s="88"/>
      <c r="SAP61" s="88"/>
      <c r="SAQ61" s="88"/>
      <c r="SAR61" s="88"/>
      <c r="SAS61" s="88"/>
      <c r="SAT61" s="88"/>
      <c r="SAU61" s="88"/>
      <c r="SAV61" s="88"/>
      <c r="SAW61" s="88"/>
      <c r="SAX61" s="88"/>
      <c r="SAY61" s="88"/>
      <c r="SAZ61" s="88"/>
      <c r="SBA61" s="88"/>
      <c r="SBB61" s="88"/>
      <c r="SBC61" s="88"/>
      <c r="SBD61" s="88"/>
      <c r="SBE61" s="88"/>
      <c r="SBF61" s="88"/>
      <c r="SBG61" s="88"/>
      <c r="SBH61" s="88"/>
      <c r="SBI61" s="88"/>
      <c r="SBJ61" s="88"/>
      <c r="SBK61" s="88"/>
      <c r="SBL61" s="88"/>
      <c r="SBM61" s="88"/>
      <c r="SBN61" s="88"/>
      <c r="SBO61" s="88"/>
      <c r="SBP61" s="88"/>
      <c r="SBQ61" s="88"/>
      <c r="SBR61" s="88"/>
      <c r="SBS61" s="88"/>
      <c r="SBT61" s="88"/>
      <c r="SBU61" s="88"/>
      <c r="SBV61" s="88"/>
      <c r="SBW61" s="88"/>
      <c r="SBX61" s="88"/>
      <c r="SBY61" s="88"/>
      <c r="SBZ61" s="88"/>
      <c r="SCA61" s="88"/>
      <c r="SCB61" s="88"/>
      <c r="SCC61" s="88"/>
      <c r="SCD61" s="88"/>
      <c r="SCE61" s="88"/>
      <c r="SCF61" s="88"/>
      <c r="SCG61" s="88"/>
      <c r="SCH61" s="88"/>
      <c r="SCI61" s="88"/>
      <c r="SCJ61" s="88"/>
      <c r="SCK61" s="88"/>
      <c r="SCL61" s="88"/>
      <c r="SCM61" s="88"/>
      <c r="SCN61" s="88"/>
      <c r="SCO61" s="88"/>
      <c r="SCP61" s="88"/>
      <c r="SCQ61" s="88"/>
      <c r="SCR61" s="88"/>
      <c r="SCS61" s="88"/>
      <c r="SCT61" s="88"/>
      <c r="SCU61" s="88"/>
      <c r="SCV61" s="88"/>
      <c r="SCW61" s="88"/>
      <c r="SCX61" s="88"/>
      <c r="SCY61" s="88"/>
      <c r="SCZ61" s="88"/>
      <c r="SDA61" s="88"/>
      <c r="SDB61" s="88"/>
      <c r="SDC61" s="88"/>
      <c r="SDD61" s="88"/>
      <c r="SDE61" s="88"/>
      <c r="SDF61" s="88"/>
      <c r="SDG61" s="88"/>
      <c r="SDH61" s="88"/>
      <c r="SDI61" s="88"/>
      <c r="SDJ61" s="88"/>
      <c r="SDK61" s="88"/>
      <c r="SDL61" s="88"/>
      <c r="SDM61" s="88"/>
      <c r="SDN61" s="88"/>
      <c r="SDO61" s="88"/>
      <c r="SDP61" s="88"/>
      <c r="SDQ61" s="88"/>
      <c r="SDR61" s="88"/>
      <c r="SDS61" s="88"/>
      <c r="SDT61" s="88"/>
      <c r="SDU61" s="88"/>
      <c r="SDV61" s="88"/>
      <c r="SDW61" s="88"/>
      <c r="SDX61" s="88"/>
      <c r="SDY61" s="88"/>
      <c r="SDZ61" s="88"/>
      <c r="SEA61" s="88"/>
      <c r="SEB61" s="88"/>
      <c r="SEC61" s="88"/>
      <c r="SED61" s="88"/>
      <c r="SEE61" s="88"/>
      <c r="SEF61" s="88"/>
      <c r="SEG61" s="88"/>
      <c r="SEH61" s="88"/>
      <c r="SEI61" s="88"/>
      <c r="SEJ61" s="88"/>
      <c r="SEK61" s="88"/>
      <c r="SEL61" s="88"/>
      <c r="SEM61" s="88"/>
      <c r="SEN61" s="88"/>
      <c r="SEO61" s="88"/>
      <c r="SEP61" s="88"/>
      <c r="SEQ61" s="88"/>
      <c r="SER61" s="88"/>
      <c r="SES61" s="88"/>
      <c r="SET61" s="88"/>
      <c r="SEU61" s="88"/>
      <c r="SEV61" s="88"/>
      <c r="SEW61" s="88"/>
      <c r="SEX61" s="88"/>
      <c r="SEY61" s="88"/>
      <c r="SEZ61" s="88"/>
      <c r="SFA61" s="88"/>
      <c r="SFB61" s="88"/>
      <c r="SFC61" s="88"/>
      <c r="SFD61" s="88"/>
      <c r="SFE61" s="88"/>
      <c r="SFF61" s="88"/>
      <c r="SFG61" s="88"/>
      <c r="SFH61" s="88"/>
      <c r="SFI61" s="88"/>
      <c r="SFJ61" s="88"/>
      <c r="SFK61" s="88"/>
      <c r="SFL61" s="88"/>
      <c r="SFM61" s="88"/>
      <c r="SFN61" s="88"/>
      <c r="SFO61" s="88"/>
      <c r="SFP61" s="88"/>
      <c r="SFQ61" s="88"/>
      <c r="SFR61" s="88"/>
      <c r="SFS61" s="88"/>
      <c r="SFT61" s="88"/>
      <c r="SFU61" s="88"/>
      <c r="SFV61" s="88"/>
      <c r="SFW61" s="88"/>
      <c r="SFX61" s="88"/>
      <c r="SFY61" s="88"/>
      <c r="SFZ61" s="88"/>
      <c r="SGA61" s="88"/>
      <c r="SGB61" s="88"/>
      <c r="SGC61" s="88"/>
      <c r="SGD61" s="88"/>
      <c r="SGE61" s="88"/>
      <c r="SGF61" s="88"/>
      <c r="SGG61" s="88"/>
      <c r="SGH61" s="88"/>
      <c r="SGI61" s="88"/>
      <c r="SGJ61" s="88"/>
      <c r="SGK61" s="88"/>
      <c r="SGL61" s="88"/>
      <c r="SGM61" s="88"/>
      <c r="SGN61" s="88"/>
      <c r="SGO61" s="88"/>
      <c r="SGP61" s="88"/>
      <c r="SGQ61" s="88"/>
      <c r="SGR61" s="88"/>
      <c r="SGS61" s="88"/>
      <c r="SGT61" s="88"/>
      <c r="SGU61" s="88"/>
      <c r="SGV61" s="88"/>
      <c r="SGW61" s="88"/>
      <c r="SGX61" s="88"/>
      <c r="SGY61" s="88"/>
      <c r="SGZ61" s="88"/>
      <c r="SHA61" s="88"/>
      <c r="SHB61" s="88"/>
      <c r="SHC61" s="88"/>
      <c r="SHD61" s="88"/>
      <c r="SHE61" s="88"/>
      <c r="SHF61" s="88"/>
      <c r="SHG61" s="88"/>
      <c r="SHH61" s="88"/>
      <c r="SHI61" s="88"/>
      <c r="SHJ61" s="88"/>
      <c r="SHK61" s="88"/>
      <c r="SHL61" s="88"/>
      <c r="SHM61" s="88"/>
      <c r="SHN61" s="88"/>
      <c r="SHO61" s="88"/>
      <c r="SHP61" s="88"/>
      <c r="SHQ61" s="88"/>
      <c r="SHR61" s="88"/>
      <c r="SHS61" s="88"/>
      <c r="SHT61" s="88"/>
      <c r="SHU61" s="88"/>
      <c r="SHV61" s="88"/>
      <c r="SHW61" s="88"/>
      <c r="SHX61" s="88"/>
      <c r="SHY61" s="88"/>
      <c r="SHZ61" s="88"/>
      <c r="SIA61" s="88"/>
      <c r="SIB61" s="88"/>
      <c r="SIC61" s="88"/>
      <c r="SID61" s="88"/>
      <c r="SIE61" s="88"/>
      <c r="SIF61" s="88"/>
      <c r="SIG61" s="88"/>
      <c r="SIH61" s="88"/>
      <c r="SII61" s="88"/>
      <c r="SIJ61" s="88"/>
      <c r="SIK61" s="88"/>
      <c r="SIL61" s="88"/>
      <c r="SIM61" s="88"/>
      <c r="SIN61" s="88"/>
      <c r="SIO61" s="88"/>
      <c r="SIP61" s="88"/>
      <c r="SIQ61" s="88"/>
      <c r="SIR61" s="88"/>
      <c r="SIS61" s="88"/>
      <c r="SIT61" s="88"/>
      <c r="SIU61" s="88"/>
      <c r="SIV61" s="88"/>
      <c r="SIW61" s="88"/>
      <c r="SIX61" s="88"/>
      <c r="SIY61" s="88"/>
      <c r="SIZ61" s="88"/>
      <c r="SJA61" s="88"/>
      <c r="SJB61" s="88"/>
      <c r="SJC61" s="88"/>
      <c r="SJD61" s="88"/>
      <c r="SJE61" s="88"/>
      <c r="SJF61" s="88"/>
      <c r="SJG61" s="88"/>
      <c r="SJH61" s="88"/>
      <c r="SJI61" s="88"/>
      <c r="SJJ61" s="88"/>
      <c r="SJK61" s="88"/>
      <c r="SJL61" s="88"/>
      <c r="SJM61" s="88"/>
      <c r="SJN61" s="88"/>
      <c r="SJO61" s="88"/>
      <c r="SJP61" s="88"/>
      <c r="SJQ61" s="88"/>
      <c r="SJR61" s="88"/>
      <c r="SJS61" s="88"/>
      <c r="SJT61" s="88"/>
      <c r="SJU61" s="88"/>
      <c r="SJV61" s="88"/>
      <c r="SJW61" s="88"/>
      <c r="SJX61" s="88"/>
      <c r="SJY61" s="88"/>
      <c r="SJZ61" s="88"/>
      <c r="SKA61" s="88"/>
      <c r="SKB61" s="88"/>
      <c r="SKC61" s="88"/>
      <c r="SKD61" s="88"/>
      <c r="SKE61" s="88"/>
      <c r="SKF61" s="88"/>
      <c r="SKG61" s="88"/>
      <c r="SKH61" s="88"/>
      <c r="SKI61" s="88"/>
      <c r="SKJ61" s="88"/>
      <c r="SKK61" s="88"/>
      <c r="SKL61" s="88"/>
      <c r="SKM61" s="88"/>
      <c r="SKN61" s="88"/>
      <c r="SKO61" s="88"/>
      <c r="SKP61" s="88"/>
      <c r="SKQ61" s="88"/>
      <c r="SKR61" s="88"/>
      <c r="SKS61" s="88"/>
      <c r="SKT61" s="88"/>
      <c r="SKU61" s="88"/>
      <c r="SKV61" s="88"/>
      <c r="SKW61" s="88"/>
      <c r="SKX61" s="88"/>
      <c r="SKY61" s="88"/>
      <c r="SKZ61" s="88"/>
      <c r="SLA61" s="88"/>
      <c r="SLB61" s="88"/>
      <c r="SLC61" s="88"/>
      <c r="SLD61" s="88"/>
      <c r="SLE61" s="88"/>
      <c r="SLF61" s="88"/>
      <c r="SLG61" s="88"/>
      <c r="SLH61" s="88"/>
      <c r="SLI61" s="88"/>
      <c r="SLJ61" s="88"/>
      <c r="SLK61" s="88"/>
      <c r="SLL61" s="88"/>
      <c r="SLM61" s="88"/>
      <c r="SLN61" s="88"/>
      <c r="SLO61" s="88"/>
      <c r="SLP61" s="88"/>
      <c r="SLQ61" s="88"/>
      <c r="SLR61" s="88"/>
      <c r="SLS61" s="88"/>
      <c r="SLT61" s="88"/>
      <c r="SLU61" s="88"/>
      <c r="SLV61" s="88"/>
      <c r="SLW61" s="88"/>
      <c r="SLX61" s="88"/>
      <c r="SLY61" s="88"/>
      <c r="SLZ61" s="88"/>
      <c r="SMA61" s="88"/>
      <c r="SMB61" s="88"/>
      <c r="SMC61" s="88"/>
      <c r="SMD61" s="88"/>
      <c r="SME61" s="88"/>
      <c r="SMF61" s="88"/>
      <c r="SMG61" s="88"/>
      <c r="SMH61" s="88"/>
      <c r="SMI61" s="88"/>
      <c r="SMJ61" s="88"/>
      <c r="SMK61" s="88"/>
      <c r="SML61" s="88"/>
      <c r="SMM61" s="88"/>
      <c r="SMN61" s="88"/>
      <c r="SMO61" s="88"/>
      <c r="SMP61" s="88"/>
      <c r="SMQ61" s="88"/>
      <c r="SMR61" s="88"/>
      <c r="SMS61" s="88"/>
      <c r="SMT61" s="88"/>
      <c r="SMU61" s="88"/>
      <c r="SMV61" s="88"/>
      <c r="SMW61" s="88"/>
      <c r="SMX61" s="88"/>
      <c r="SMY61" s="88"/>
      <c r="SMZ61" s="88"/>
      <c r="SNA61" s="88"/>
      <c r="SNB61" s="88"/>
      <c r="SNC61" s="88"/>
      <c r="SND61" s="88"/>
      <c r="SNE61" s="88"/>
      <c r="SNF61" s="88"/>
      <c r="SNG61" s="88"/>
      <c r="SNH61" s="88"/>
      <c r="SNI61" s="88"/>
      <c r="SNJ61" s="88"/>
      <c r="SNK61" s="88"/>
      <c r="SNL61" s="88"/>
      <c r="SNM61" s="88"/>
      <c r="SNN61" s="88"/>
      <c r="SNO61" s="88"/>
      <c r="SNP61" s="88"/>
      <c r="SNQ61" s="88"/>
      <c r="SNR61" s="88"/>
      <c r="SNS61" s="88"/>
      <c r="SNT61" s="88"/>
      <c r="SNU61" s="88"/>
      <c r="SNV61" s="88"/>
      <c r="SNW61" s="88"/>
      <c r="SNX61" s="88"/>
      <c r="SNY61" s="88"/>
      <c r="SNZ61" s="88"/>
      <c r="SOA61" s="88"/>
      <c r="SOB61" s="88"/>
      <c r="SOC61" s="88"/>
      <c r="SOD61" s="88"/>
      <c r="SOE61" s="88"/>
      <c r="SOF61" s="88"/>
      <c r="SOG61" s="88"/>
      <c r="SOH61" s="88"/>
      <c r="SOI61" s="88"/>
      <c r="SOJ61" s="88"/>
      <c r="SOK61" s="88"/>
      <c r="SOL61" s="88"/>
      <c r="SOM61" s="88"/>
      <c r="SON61" s="88"/>
      <c r="SOO61" s="88"/>
      <c r="SOP61" s="88"/>
      <c r="SOQ61" s="88"/>
      <c r="SOR61" s="88"/>
      <c r="SOS61" s="88"/>
      <c r="SOT61" s="88"/>
      <c r="SOU61" s="88"/>
      <c r="SOV61" s="88"/>
      <c r="SOW61" s="88"/>
      <c r="SOX61" s="88"/>
      <c r="SOY61" s="88"/>
      <c r="SOZ61" s="88"/>
      <c r="SPA61" s="88"/>
      <c r="SPB61" s="88"/>
      <c r="SPC61" s="88"/>
      <c r="SPD61" s="88"/>
      <c r="SPE61" s="88"/>
      <c r="SPF61" s="88"/>
      <c r="SPG61" s="88"/>
      <c r="SPH61" s="88"/>
      <c r="SPI61" s="88"/>
      <c r="SPJ61" s="88"/>
      <c r="SPK61" s="88"/>
      <c r="SPL61" s="88"/>
      <c r="SPM61" s="88"/>
      <c r="SPN61" s="88"/>
      <c r="SPO61" s="88"/>
      <c r="SPP61" s="88"/>
      <c r="SPQ61" s="88"/>
      <c r="SPR61" s="88"/>
      <c r="SPS61" s="88"/>
      <c r="SPT61" s="88"/>
      <c r="SPU61" s="88"/>
      <c r="SPV61" s="88"/>
      <c r="SPW61" s="88"/>
      <c r="SPX61" s="88"/>
      <c r="SPY61" s="88"/>
      <c r="SPZ61" s="88"/>
      <c r="SQA61" s="88"/>
      <c r="SQB61" s="88"/>
      <c r="SQC61" s="88"/>
      <c r="SQD61" s="88"/>
      <c r="SQE61" s="88"/>
      <c r="SQF61" s="88"/>
      <c r="SQG61" s="88"/>
      <c r="SQH61" s="88"/>
      <c r="SQI61" s="88"/>
      <c r="SQJ61" s="88"/>
      <c r="SQK61" s="88"/>
      <c r="SQL61" s="88"/>
      <c r="SQM61" s="88"/>
      <c r="SQN61" s="88"/>
      <c r="SQO61" s="88"/>
      <c r="SQP61" s="88"/>
      <c r="SQQ61" s="88"/>
      <c r="SQR61" s="88"/>
      <c r="SQS61" s="88"/>
      <c r="SQT61" s="88"/>
      <c r="SQU61" s="88"/>
      <c r="SQV61" s="88"/>
      <c r="SQW61" s="88"/>
      <c r="SQX61" s="88"/>
      <c r="SQY61" s="88"/>
      <c r="SQZ61" s="88"/>
      <c r="SRA61" s="88"/>
      <c r="SRB61" s="88"/>
      <c r="SRC61" s="88"/>
      <c r="SRD61" s="88"/>
      <c r="SRE61" s="88"/>
      <c r="SRF61" s="88"/>
      <c r="SRG61" s="88"/>
      <c r="SRH61" s="88"/>
      <c r="SRI61" s="88"/>
      <c r="SRJ61" s="88"/>
      <c r="SRK61" s="88"/>
      <c r="SRL61" s="88"/>
      <c r="SRM61" s="88"/>
      <c r="SRN61" s="88"/>
      <c r="SRO61" s="88"/>
      <c r="SRP61" s="88"/>
      <c r="SRQ61" s="88"/>
      <c r="SRR61" s="88"/>
      <c r="SRS61" s="88"/>
      <c r="SRT61" s="88"/>
      <c r="SRU61" s="88"/>
      <c r="SRV61" s="88"/>
      <c r="SRW61" s="88"/>
      <c r="SRX61" s="88"/>
      <c r="SRY61" s="88"/>
      <c r="SRZ61" s="88"/>
      <c r="SSA61" s="88"/>
      <c r="SSB61" s="88"/>
      <c r="SSC61" s="88"/>
      <c r="SSD61" s="88"/>
      <c r="SSE61" s="88"/>
      <c r="SSF61" s="88"/>
      <c r="SSG61" s="88"/>
      <c r="SSH61" s="88"/>
      <c r="SSI61" s="88"/>
      <c r="SSJ61" s="88"/>
      <c r="SSK61" s="88"/>
      <c r="SSL61" s="88"/>
      <c r="SSM61" s="88"/>
      <c r="SSN61" s="88"/>
      <c r="SSO61" s="88"/>
      <c r="SSP61" s="88"/>
      <c r="SSQ61" s="88"/>
      <c r="SSR61" s="88"/>
      <c r="SSS61" s="88"/>
      <c r="SST61" s="88"/>
      <c r="SSU61" s="88"/>
      <c r="SSV61" s="88"/>
      <c r="SSW61" s="88"/>
      <c r="SSX61" s="88"/>
      <c r="SSY61" s="88"/>
      <c r="SSZ61" s="88"/>
      <c r="STA61" s="88"/>
      <c r="STB61" s="88"/>
      <c r="STC61" s="88"/>
      <c r="STD61" s="88"/>
      <c r="STE61" s="88"/>
      <c r="STF61" s="88"/>
      <c r="STG61" s="88"/>
      <c r="STH61" s="88"/>
      <c r="STI61" s="88"/>
      <c r="STJ61" s="88"/>
      <c r="STK61" s="88"/>
      <c r="STL61" s="88"/>
      <c r="STM61" s="88"/>
      <c r="STN61" s="88"/>
      <c r="STO61" s="88"/>
      <c r="STP61" s="88"/>
      <c r="STQ61" s="88"/>
      <c r="STR61" s="88"/>
      <c r="STS61" s="88"/>
      <c r="STT61" s="88"/>
      <c r="STU61" s="88"/>
      <c r="STV61" s="88"/>
      <c r="STW61" s="88"/>
      <c r="STX61" s="88"/>
      <c r="STY61" s="88"/>
      <c r="STZ61" s="88"/>
      <c r="SUA61" s="88"/>
      <c r="SUB61" s="88"/>
      <c r="SUC61" s="88"/>
      <c r="SUD61" s="88"/>
      <c r="SUE61" s="88"/>
      <c r="SUF61" s="88"/>
      <c r="SUG61" s="88"/>
      <c r="SUH61" s="88"/>
      <c r="SUI61" s="88"/>
      <c r="SUJ61" s="88"/>
      <c r="SUK61" s="88"/>
      <c r="SUL61" s="88"/>
      <c r="SUM61" s="88"/>
      <c r="SUN61" s="88"/>
      <c r="SUO61" s="88"/>
      <c r="SUP61" s="88"/>
      <c r="SUQ61" s="88"/>
      <c r="SUR61" s="88"/>
      <c r="SUS61" s="88"/>
      <c r="SUT61" s="88"/>
      <c r="SUU61" s="88"/>
      <c r="SUV61" s="88"/>
      <c r="SUW61" s="88"/>
      <c r="SUX61" s="88"/>
      <c r="SUY61" s="88"/>
      <c r="SUZ61" s="88"/>
      <c r="SVA61" s="88"/>
      <c r="SVB61" s="88"/>
      <c r="SVC61" s="88"/>
      <c r="SVD61" s="88"/>
      <c r="SVE61" s="88"/>
      <c r="SVF61" s="88"/>
      <c r="SVG61" s="88"/>
      <c r="SVH61" s="88"/>
      <c r="SVI61" s="88"/>
      <c r="SVJ61" s="88"/>
      <c r="SVK61" s="88"/>
      <c r="SVL61" s="88"/>
      <c r="SVM61" s="88"/>
      <c r="SVN61" s="88"/>
      <c r="SVO61" s="88"/>
      <c r="SVP61" s="88"/>
      <c r="SVQ61" s="88"/>
      <c r="SVR61" s="88"/>
      <c r="SVS61" s="88"/>
      <c r="SVT61" s="88"/>
      <c r="SVU61" s="88"/>
      <c r="SVV61" s="88"/>
      <c r="SVW61" s="88"/>
      <c r="SVX61" s="88"/>
      <c r="SVY61" s="88"/>
      <c r="SVZ61" s="88"/>
      <c r="SWA61" s="88"/>
      <c r="SWB61" s="88"/>
      <c r="SWC61" s="88"/>
      <c r="SWD61" s="88"/>
      <c r="SWE61" s="88"/>
      <c r="SWF61" s="88"/>
      <c r="SWG61" s="88"/>
      <c r="SWH61" s="88"/>
      <c r="SWI61" s="88"/>
      <c r="SWJ61" s="88"/>
      <c r="SWK61" s="88"/>
      <c r="SWL61" s="88"/>
      <c r="SWM61" s="88"/>
      <c r="SWN61" s="88"/>
      <c r="SWO61" s="88"/>
      <c r="SWP61" s="88"/>
      <c r="SWQ61" s="88"/>
      <c r="SWR61" s="88"/>
      <c r="SWS61" s="88"/>
      <c r="SWT61" s="88"/>
      <c r="SWU61" s="88"/>
      <c r="SWV61" s="88"/>
      <c r="SWW61" s="88"/>
      <c r="SWX61" s="88"/>
      <c r="SWY61" s="88"/>
      <c r="SWZ61" s="88"/>
      <c r="SXA61" s="88"/>
      <c r="SXB61" s="88"/>
      <c r="SXC61" s="88"/>
      <c r="SXD61" s="88"/>
      <c r="SXE61" s="88"/>
      <c r="SXF61" s="88"/>
      <c r="SXG61" s="88"/>
      <c r="SXH61" s="88"/>
      <c r="SXI61" s="88"/>
      <c r="SXJ61" s="88"/>
      <c r="SXK61" s="88"/>
      <c r="SXL61" s="88"/>
      <c r="SXM61" s="88"/>
      <c r="SXN61" s="88"/>
      <c r="SXO61" s="88"/>
      <c r="SXP61" s="88"/>
      <c r="SXQ61" s="88"/>
      <c r="SXR61" s="88"/>
      <c r="SXS61" s="88"/>
      <c r="SXT61" s="88"/>
      <c r="SXU61" s="88"/>
      <c r="SXV61" s="88"/>
      <c r="SXW61" s="88"/>
      <c r="SXX61" s="88"/>
      <c r="SXY61" s="88"/>
      <c r="SXZ61" s="88"/>
      <c r="SYA61" s="88"/>
      <c r="SYB61" s="88"/>
      <c r="SYC61" s="88"/>
      <c r="SYD61" s="88"/>
      <c r="SYE61" s="88"/>
      <c r="SYF61" s="88"/>
      <c r="SYG61" s="88"/>
      <c r="SYH61" s="88"/>
      <c r="SYI61" s="88"/>
      <c r="SYJ61" s="88"/>
      <c r="SYK61" s="88"/>
      <c r="SYL61" s="88"/>
      <c r="SYM61" s="88"/>
      <c r="SYN61" s="88"/>
      <c r="SYO61" s="88"/>
      <c r="SYP61" s="88"/>
      <c r="SYQ61" s="88"/>
      <c r="SYR61" s="88"/>
      <c r="SYS61" s="88"/>
      <c r="SYT61" s="88"/>
      <c r="SYU61" s="88"/>
      <c r="SYV61" s="88"/>
      <c r="SYW61" s="88"/>
      <c r="SYX61" s="88"/>
      <c r="SYY61" s="88"/>
      <c r="SYZ61" s="88"/>
      <c r="SZA61" s="88"/>
      <c r="SZB61" s="88"/>
      <c r="SZC61" s="88"/>
      <c r="SZD61" s="88"/>
      <c r="SZE61" s="88"/>
      <c r="SZF61" s="88"/>
      <c r="SZG61" s="88"/>
      <c r="SZH61" s="88"/>
      <c r="SZI61" s="88"/>
      <c r="SZJ61" s="88"/>
      <c r="SZK61" s="88"/>
      <c r="SZL61" s="88"/>
      <c r="SZM61" s="88"/>
      <c r="SZN61" s="88"/>
      <c r="SZO61" s="88"/>
      <c r="SZP61" s="88"/>
      <c r="SZQ61" s="88"/>
      <c r="SZR61" s="88"/>
      <c r="SZS61" s="88"/>
      <c r="SZT61" s="88"/>
      <c r="SZU61" s="88"/>
      <c r="SZV61" s="88"/>
      <c r="SZW61" s="88"/>
      <c r="SZX61" s="88"/>
      <c r="SZY61" s="88"/>
      <c r="SZZ61" s="88"/>
      <c r="TAA61" s="88"/>
      <c r="TAB61" s="88"/>
      <c r="TAC61" s="88"/>
      <c r="TAD61" s="88"/>
      <c r="TAE61" s="88"/>
      <c r="TAF61" s="88"/>
      <c r="TAG61" s="88"/>
      <c r="TAH61" s="88"/>
      <c r="TAI61" s="88"/>
      <c r="TAJ61" s="88"/>
      <c r="TAK61" s="88"/>
      <c r="TAL61" s="88"/>
      <c r="TAM61" s="88"/>
      <c r="TAN61" s="88"/>
      <c r="TAO61" s="88"/>
      <c r="TAP61" s="88"/>
      <c r="TAQ61" s="88"/>
      <c r="TAR61" s="88"/>
      <c r="TAS61" s="88"/>
      <c r="TAT61" s="88"/>
      <c r="TAU61" s="88"/>
      <c r="TAV61" s="88"/>
      <c r="TAW61" s="88"/>
      <c r="TAX61" s="88"/>
      <c r="TAY61" s="88"/>
      <c r="TAZ61" s="88"/>
      <c r="TBA61" s="88"/>
      <c r="TBB61" s="88"/>
      <c r="TBC61" s="88"/>
      <c r="TBD61" s="88"/>
      <c r="TBE61" s="88"/>
      <c r="TBF61" s="88"/>
      <c r="TBG61" s="88"/>
      <c r="TBH61" s="88"/>
      <c r="TBI61" s="88"/>
      <c r="TBJ61" s="88"/>
      <c r="TBK61" s="88"/>
      <c r="TBL61" s="88"/>
      <c r="TBM61" s="88"/>
      <c r="TBN61" s="88"/>
      <c r="TBO61" s="88"/>
      <c r="TBP61" s="88"/>
      <c r="TBQ61" s="88"/>
      <c r="TBR61" s="88"/>
      <c r="TBS61" s="88"/>
      <c r="TBT61" s="88"/>
      <c r="TBU61" s="88"/>
      <c r="TBV61" s="88"/>
      <c r="TBW61" s="88"/>
      <c r="TBX61" s="88"/>
      <c r="TBY61" s="88"/>
      <c r="TBZ61" s="88"/>
      <c r="TCA61" s="88"/>
      <c r="TCB61" s="88"/>
      <c r="TCC61" s="88"/>
      <c r="TCD61" s="88"/>
      <c r="TCE61" s="88"/>
      <c r="TCF61" s="88"/>
      <c r="TCG61" s="88"/>
      <c r="TCH61" s="88"/>
      <c r="TCI61" s="88"/>
      <c r="TCJ61" s="88"/>
      <c r="TCK61" s="88"/>
      <c r="TCL61" s="88"/>
      <c r="TCM61" s="88"/>
      <c r="TCN61" s="88"/>
      <c r="TCO61" s="88"/>
      <c r="TCP61" s="88"/>
      <c r="TCQ61" s="88"/>
      <c r="TCR61" s="88"/>
      <c r="TCS61" s="88"/>
      <c r="TCT61" s="88"/>
      <c r="TCU61" s="88"/>
      <c r="TCV61" s="88"/>
      <c r="TCW61" s="88"/>
      <c r="TCX61" s="88"/>
      <c r="TCY61" s="88"/>
      <c r="TCZ61" s="88"/>
      <c r="TDA61" s="88"/>
      <c r="TDB61" s="88"/>
      <c r="TDC61" s="88"/>
      <c r="TDD61" s="88"/>
      <c r="TDE61" s="88"/>
      <c r="TDF61" s="88"/>
      <c r="TDG61" s="88"/>
      <c r="TDH61" s="88"/>
      <c r="TDI61" s="88"/>
      <c r="TDJ61" s="88"/>
      <c r="TDK61" s="88"/>
      <c r="TDL61" s="88"/>
      <c r="TDM61" s="88"/>
      <c r="TDN61" s="88"/>
      <c r="TDO61" s="88"/>
      <c r="TDP61" s="88"/>
      <c r="TDQ61" s="88"/>
      <c r="TDR61" s="88"/>
      <c r="TDS61" s="88"/>
      <c r="TDT61" s="88"/>
      <c r="TDU61" s="88"/>
      <c r="TDV61" s="88"/>
      <c r="TDW61" s="88"/>
      <c r="TDX61" s="88"/>
      <c r="TDY61" s="88"/>
      <c r="TDZ61" s="88"/>
      <c r="TEA61" s="88"/>
      <c r="TEB61" s="88"/>
      <c r="TEC61" s="88"/>
      <c r="TED61" s="88"/>
      <c r="TEE61" s="88"/>
      <c r="TEF61" s="88"/>
      <c r="TEG61" s="88"/>
      <c r="TEH61" s="88"/>
      <c r="TEI61" s="88"/>
      <c r="TEJ61" s="88"/>
      <c r="TEK61" s="88"/>
      <c r="TEL61" s="88"/>
      <c r="TEM61" s="88"/>
      <c r="TEN61" s="88"/>
      <c r="TEO61" s="88"/>
      <c r="TEP61" s="88"/>
      <c r="TEQ61" s="88"/>
      <c r="TER61" s="88"/>
      <c r="TES61" s="88"/>
      <c r="TET61" s="88"/>
      <c r="TEU61" s="88"/>
      <c r="TEV61" s="88"/>
      <c r="TEW61" s="88"/>
      <c r="TEX61" s="88"/>
      <c r="TEY61" s="88"/>
      <c r="TEZ61" s="88"/>
      <c r="TFA61" s="88"/>
      <c r="TFB61" s="88"/>
      <c r="TFC61" s="88"/>
      <c r="TFD61" s="88"/>
      <c r="TFE61" s="88"/>
      <c r="TFF61" s="88"/>
      <c r="TFG61" s="88"/>
      <c r="TFH61" s="88"/>
      <c r="TFI61" s="88"/>
      <c r="TFJ61" s="88"/>
      <c r="TFK61" s="88"/>
      <c r="TFL61" s="88"/>
      <c r="TFM61" s="88"/>
      <c r="TFN61" s="88"/>
      <c r="TFO61" s="88"/>
      <c r="TFP61" s="88"/>
      <c r="TFQ61" s="88"/>
      <c r="TFR61" s="88"/>
      <c r="TFS61" s="88"/>
      <c r="TFT61" s="88"/>
      <c r="TFU61" s="88"/>
      <c r="TFV61" s="88"/>
      <c r="TFW61" s="88"/>
      <c r="TFX61" s="88"/>
      <c r="TFY61" s="88"/>
      <c r="TFZ61" s="88"/>
      <c r="TGA61" s="88"/>
      <c r="TGB61" s="88"/>
      <c r="TGC61" s="88"/>
      <c r="TGD61" s="88"/>
      <c r="TGE61" s="88"/>
      <c r="TGF61" s="88"/>
      <c r="TGG61" s="88"/>
      <c r="TGH61" s="88"/>
      <c r="TGI61" s="88"/>
      <c r="TGJ61" s="88"/>
      <c r="TGK61" s="88"/>
      <c r="TGL61" s="88"/>
      <c r="TGM61" s="88"/>
      <c r="TGN61" s="88"/>
      <c r="TGO61" s="88"/>
      <c r="TGP61" s="88"/>
      <c r="TGQ61" s="88"/>
      <c r="TGR61" s="88"/>
      <c r="TGS61" s="88"/>
      <c r="TGT61" s="88"/>
      <c r="TGU61" s="88"/>
      <c r="TGV61" s="88"/>
      <c r="TGW61" s="88"/>
      <c r="TGX61" s="88"/>
      <c r="TGY61" s="88"/>
      <c r="TGZ61" s="88"/>
      <c r="THA61" s="88"/>
      <c r="THB61" s="88"/>
      <c r="THC61" s="88"/>
      <c r="THD61" s="88"/>
      <c r="THE61" s="88"/>
      <c r="THF61" s="88"/>
      <c r="THG61" s="88"/>
      <c r="THH61" s="88"/>
      <c r="THI61" s="88"/>
      <c r="THJ61" s="88"/>
      <c r="THK61" s="88"/>
      <c r="THL61" s="88"/>
      <c r="THM61" s="88"/>
      <c r="THN61" s="88"/>
      <c r="THO61" s="88"/>
      <c r="THP61" s="88"/>
      <c r="THQ61" s="88"/>
      <c r="THR61" s="88"/>
      <c r="THS61" s="88"/>
      <c r="THT61" s="88"/>
      <c r="THU61" s="88"/>
      <c r="THV61" s="88"/>
      <c r="THW61" s="88"/>
      <c r="THX61" s="88"/>
      <c r="THY61" s="88"/>
      <c r="THZ61" s="88"/>
      <c r="TIA61" s="88"/>
      <c r="TIB61" s="88"/>
      <c r="TIC61" s="88"/>
      <c r="TID61" s="88"/>
      <c r="TIE61" s="88"/>
      <c r="TIF61" s="88"/>
      <c r="TIG61" s="88"/>
      <c r="TIH61" s="88"/>
      <c r="TII61" s="88"/>
      <c r="TIJ61" s="88"/>
      <c r="TIK61" s="88"/>
      <c r="TIL61" s="88"/>
      <c r="TIM61" s="88"/>
      <c r="TIN61" s="88"/>
      <c r="TIO61" s="88"/>
      <c r="TIP61" s="88"/>
      <c r="TIQ61" s="88"/>
      <c r="TIR61" s="88"/>
      <c r="TIS61" s="88"/>
      <c r="TIT61" s="88"/>
      <c r="TIU61" s="88"/>
      <c r="TIV61" s="88"/>
      <c r="TIW61" s="88"/>
      <c r="TIX61" s="88"/>
      <c r="TIY61" s="88"/>
      <c r="TIZ61" s="88"/>
      <c r="TJA61" s="88"/>
      <c r="TJB61" s="88"/>
      <c r="TJC61" s="88"/>
      <c r="TJD61" s="88"/>
      <c r="TJE61" s="88"/>
      <c r="TJF61" s="88"/>
      <c r="TJG61" s="88"/>
      <c r="TJH61" s="88"/>
      <c r="TJI61" s="88"/>
      <c r="TJJ61" s="88"/>
      <c r="TJK61" s="88"/>
      <c r="TJL61" s="88"/>
      <c r="TJM61" s="88"/>
      <c r="TJN61" s="88"/>
      <c r="TJO61" s="88"/>
      <c r="TJP61" s="88"/>
      <c r="TJQ61" s="88"/>
      <c r="TJR61" s="88"/>
      <c r="TJS61" s="88"/>
      <c r="TJT61" s="88"/>
      <c r="TJU61" s="88"/>
      <c r="TJV61" s="88"/>
      <c r="TJW61" s="88"/>
      <c r="TJX61" s="88"/>
      <c r="TJY61" s="88"/>
      <c r="TJZ61" s="88"/>
      <c r="TKA61" s="88"/>
      <c r="TKB61" s="88"/>
      <c r="TKC61" s="88"/>
      <c r="TKD61" s="88"/>
      <c r="TKE61" s="88"/>
      <c r="TKF61" s="88"/>
      <c r="TKG61" s="88"/>
      <c r="TKH61" s="88"/>
      <c r="TKI61" s="88"/>
      <c r="TKJ61" s="88"/>
      <c r="TKK61" s="88"/>
      <c r="TKL61" s="88"/>
      <c r="TKM61" s="88"/>
      <c r="TKN61" s="88"/>
      <c r="TKO61" s="88"/>
      <c r="TKP61" s="88"/>
      <c r="TKQ61" s="88"/>
      <c r="TKR61" s="88"/>
      <c r="TKS61" s="88"/>
      <c r="TKT61" s="88"/>
      <c r="TKU61" s="88"/>
      <c r="TKV61" s="88"/>
      <c r="TKW61" s="88"/>
      <c r="TKX61" s="88"/>
      <c r="TKY61" s="88"/>
      <c r="TKZ61" s="88"/>
      <c r="TLA61" s="88"/>
      <c r="TLB61" s="88"/>
      <c r="TLC61" s="88"/>
      <c r="TLD61" s="88"/>
      <c r="TLE61" s="88"/>
      <c r="TLF61" s="88"/>
      <c r="TLG61" s="88"/>
      <c r="TLH61" s="88"/>
      <c r="TLI61" s="88"/>
      <c r="TLJ61" s="88"/>
      <c r="TLK61" s="88"/>
      <c r="TLL61" s="88"/>
      <c r="TLM61" s="88"/>
      <c r="TLN61" s="88"/>
      <c r="TLO61" s="88"/>
      <c r="TLP61" s="88"/>
      <c r="TLQ61" s="88"/>
      <c r="TLR61" s="88"/>
      <c r="TLS61" s="88"/>
      <c r="TLT61" s="88"/>
      <c r="TLU61" s="88"/>
      <c r="TLV61" s="88"/>
      <c r="TLW61" s="88"/>
      <c r="TLX61" s="88"/>
      <c r="TLY61" s="88"/>
      <c r="TLZ61" s="88"/>
      <c r="TMA61" s="88"/>
      <c r="TMB61" s="88"/>
      <c r="TMC61" s="88"/>
      <c r="TMD61" s="88"/>
      <c r="TME61" s="88"/>
      <c r="TMF61" s="88"/>
      <c r="TMG61" s="88"/>
      <c r="TMH61" s="88"/>
      <c r="TMI61" s="88"/>
      <c r="TMJ61" s="88"/>
      <c r="TMK61" s="88"/>
      <c r="TML61" s="88"/>
      <c r="TMM61" s="88"/>
      <c r="TMN61" s="88"/>
      <c r="TMO61" s="88"/>
      <c r="TMP61" s="88"/>
      <c r="TMQ61" s="88"/>
      <c r="TMR61" s="88"/>
      <c r="TMS61" s="88"/>
      <c r="TMT61" s="88"/>
      <c r="TMU61" s="88"/>
      <c r="TMV61" s="88"/>
      <c r="TMW61" s="88"/>
      <c r="TMX61" s="88"/>
      <c r="TMY61" s="88"/>
      <c r="TMZ61" s="88"/>
      <c r="TNA61" s="88"/>
      <c r="TNB61" s="88"/>
      <c r="TNC61" s="88"/>
      <c r="TND61" s="88"/>
      <c r="TNE61" s="88"/>
      <c r="TNF61" s="88"/>
      <c r="TNG61" s="88"/>
      <c r="TNH61" s="88"/>
      <c r="TNI61" s="88"/>
      <c r="TNJ61" s="88"/>
      <c r="TNK61" s="88"/>
      <c r="TNL61" s="88"/>
      <c r="TNM61" s="88"/>
      <c r="TNN61" s="88"/>
      <c r="TNO61" s="88"/>
      <c r="TNP61" s="88"/>
      <c r="TNQ61" s="88"/>
      <c r="TNR61" s="88"/>
      <c r="TNS61" s="88"/>
      <c r="TNT61" s="88"/>
      <c r="TNU61" s="88"/>
      <c r="TNV61" s="88"/>
      <c r="TNW61" s="88"/>
      <c r="TNX61" s="88"/>
      <c r="TNY61" s="88"/>
      <c r="TNZ61" s="88"/>
      <c r="TOA61" s="88"/>
      <c r="TOB61" s="88"/>
      <c r="TOC61" s="88"/>
      <c r="TOD61" s="88"/>
      <c r="TOE61" s="88"/>
      <c r="TOF61" s="88"/>
      <c r="TOG61" s="88"/>
      <c r="TOH61" s="88"/>
      <c r="TOI61" s="88"/>
      <c r="TOJ61" s="88"/>
      <c r="TOK61" s="88"/>
      <c r="TOL61" s="88"/>
      <c r="TOM61" s="88"/>
      <c r="TON61" s="88"/>
      <c r="TOO61" s="88"/>
      <c r="TOP61" s="88"/>
      <c r="TOQ61" s="88"/>
      <c r="TOR61" s="88"/>
      <c r="TOS61" s="88"/>
      <c r="TOT61" s="88"/>
      <c r="TOU61" s="88"/>
      <c r="TOV61" s="88"/>
      <c r="TOW61" s="88"/>
      <c r="TOX61" s="88"/>
      <c r="TOY61" s="88"/>
      <c r="TOZ61" s="88"/>
      <c r="TPA61" s="88"/>
      <c r="TPB61" s="88"/>
      <c r="TPC61" s="88"/>
      <c r="TPD61" s="88"/>
      <c r="TPE61" s="88"/>
      <c r="TPF61" s="88"/>
      <c r="TPG61" s="88"/>
      <c r="TPH61" s="88"/>
      <c r="TPI61" s="88"/>
      <c r="TPJ61" s="88"/>
      <c r="TPK61" s="88"/>
      <c r="TPL61" s="88"/>
      <c r="TPM61" s="88"/>
      <c r="TPN61" s="88"/>
      <c r="TPO61" s="88"/>
      <c r="TPP61" s="88"/>
      <c r="TPQ61" s="88"/>
      <c r="TPR61" s="88"/>
      <c r="TPS61" s="88"/>
      <c r="TPT61" s="88"/>
      <c r="TPU61" s="88"/>
      <c r="TPV61" s="88"/>
      <c r="TPW61" s="88"/>
      <c r="TPX61" s="88"/>
      <c r="TPY61" s="88"/>
      <c r="TPZ61" s="88"/>
      <c r="TQA61" s="88"/>
      <c r="TQB61" s="88"/>
      <c r="TQC61" s="88"/>
      <c r="TQD61" s="88"/>
      <c r="TQE61" s="88"/>
      <c r="TQF61" s="88"/>
      <c r="TQG61" s="88"/>
      <c r="TQH61" s="88"/>
      <c r="TQI61" s="88"/>
      <c r="TQJ61" s="88"/>
      <c r="TQK61" s="88"/>
      <c r="TQL61" s="88"/>
      <c r="TQM61" s="88"/>
      <c r="TQN61" s="88"/>
      <c r="TQO61" s="88"/>
      <c r="TQP61" s="88"/>
      <c r="TQQ61" s="88"/>
      <c r="TQR61" s="88"/>
      <c r="TQS61" s="88"/>
      <c r="TQT61" s="88"/>
      <c r="TQU61" s="88"/>
      <c r="TQV61" s="88"/>
      <c r="TQW61" s="88"/>
      <c r="TQX61" s="88"/>
      <c r="TQY61" s="88"/>
      <c r="TQZ61" s="88"/>
      <c r="TRA61" s="88"/>
      <c r="TRB61" s="88"/>
      <c r="TRC61" s="88"/>
      <c r="TRD61" s="88"/>
      <c r="TRE61" s="88"/>
      <c r="TRF61" s="88"/>
      <c r="TRG61" s="88"/>
      <c r="TRH61" s="88"/>
      <c r="TRI61" s="88"/>
      <c r="TRJ61" s="88"/>
      <c r="TRK61" s="88"/>
      <c r="TRL61" s="88"/>
      <c r="TRM61" s="88"/>
      <c r="TRN61" s="88"/>
      <c r="TRO61" s="88"/>
      <c r="TRP61" s="88"/>
      <c r="TRQ61" s="88"/>
      <c r="TRR61" s="88"/>
      <c r="TRS61" s="88"/>
      <c r="TRT61" s="88"/>
      <c r="TRU61" s="88"/>
      <c r="TRV61" s="88"/>
      <c r="TRW61" s="88"/>
      <c r="TRX61" s="88"/>
      <c r="TRY61" s="88"/>
      <c r="TRZ61" s="88"/>
      <c r="TSA61" s="88"/>
      <c r="TSB61" s="88"/>
      <c r="TSC61" s="88"/>
      <c r="TSD61" s="88"/>
      <c r="TSE61" s="88"/>
      <c r="TSF61" s="88"/>
      <c r="TSG61" s="88"/>
      <c r="TSH61" s="88"/>
      <c r="TSI61" s="88"/>
      <c r="TSJ61" s="88"/>
      <c r="TSK61" s="88"/>
      <c r="TSL61" s="88"/>
      <c r="TSM61" s="88"/>
      <c r="TSN61" s="88"/>
      <c r="TSO61" s="88"/>
      <c r="TSP61" s="88"/>
      <c r="TSQ61" s="88"/>
      <c r="TSR61" s="88"/>
      <c r="TSS61" s="88"/>
      <c r="TST61" s="88"/>
      <c r="TSU61" s="88"/>
      <c r="TSV61" s="88"/>
      <c r="TSW61" s="88"/>
      <c r="TSX61" s="88"/>
      <c r="TSY61" s="88"/>
      <c r="TSZ61" s="88"/>
      <c r="TTA61" s="88"/>
      <c r="TTB61" s="88"/>
      <c r="TTC61" s="88"/>
      <c r="TTD61" s="88"/>
      <c r="TTE61" s="88"/>
      <c r="TTF61" s="88"/>
      <c r="TTG61" s="88"/>
      <c r="TTH61" s="88"/>
      <c r="TTI61" s="88"/>
      <c r="TTJ61" s="88"/>
      <c r="TTK61" s="88"/>
      <c r="TTL61" s="88"/>
      <c r="TTM61" s="88"/>
      <c r="TTN61" s="88"/>
      <c r="TTO61" s="88"/>
      <c r="TTP61" s="88"/>
      <c r="TTQ61" s="88"/>
      <c r="TTR61" s="88"/>
      <c r="TTS61" s="88"/>
      <c r="TTT61" s="88"/>
      <c r="TTU61" s="88"/>
      <c r="TTV61" s="88"/>
      <c r="TTW61" s="88"/>
      <c r="TTX61" s="88"/>
      <c r="TTY61" s="88"/>
      <c r="TTZ61" s="88"/>
      <c r="TUA61" s="88"/>
      <c r="TUB61" s="88"/>
      <c r="TUC61" s="88"/>
      <c r="TUD61" s="88"/>
      <c r="TUE61" s="88"/>
      <c r="TUF61" s="88"/>
      <c r="TUG61" s="88"/>
      <c r="TUH61" s="88"/>
      <c r="TUI61" s="88"/>
      <c r="TUJ61" s="88"/>
      <c r="TUK61" s="88"/>
      <c r="TUL61" s="88"/>
      <c r="TUM61" s="88"/>
      <c r="TUN61" s="88"/>
      <c r="TUO61" s="88"/>
      <c r="TUP61" s="88"/>
      <c r="TUQ61" s="88"/>
      <c r="TUR61" s="88"/>
      <c r="TUS61" s="88"/>
      <c r="TUT61" s="88"/>
      <c r="TUU61" s="88"/>
      <c r="TUV61" s="88"/>
      <c r="TUW61" s="88"/>
      <c r="TUX61" s="88"/>
      <c r="TUY61" s="88"/>
      <c r="TUZ61" s="88"/>
      <c r="TVA61" s="88"/>
      <c r="TVB61" s="88"/>
      <c r="TVC61" s="88"/>
      <c r="TVD61" s="88"/>
      <c r="TVE61" s="88"/>
      <c r="TVF61" s="88"/>
      <c r="TVG61" s="88"/>
      <c r="TVH61" s="88"/>
      <c r="TVI61" s="88"/>
      <c r="TVJ61" s="88"/>
      <c r="TVK61" s="88"/>
      <c r="TVL61" s="88"/>
      <c r="TVM61" s="88"/>
      <c r="TVN61" s="88"/>
      <c r="TVO61" s="88"/>
      <c r="TVP61" s="88"/>
      <c r="TVQ61" s="88"/>
      <c r="TVR61" s="88"/>
      <c r="TVS61" s="88"/>
      <c r="TVT61" s="88"/>
      <c r="TVU61" s="88"/>
      <c r="TVV61" s="88"/>
      <c r="TVW61" s="88"/>
      <c r="TVX61" s="88"/>
      <c r="TVY61" s="88"/>
      <c r="TVZ61" s="88"/>
      <c r="TWA61" s="88"/>
      <c r="TWB61" s="88"/>
      <c r="TWC61" s="88"/>
      <c r="TWD61" s="88"/>
      <c r="TWE61" s="88"/>
      <c r="TWF61" s="88"/>
      <c r="TWG61" s="88"/>
      <c r="TWH61" s="88"/>
      <c r="TWI61" s="88"/>
      <c r="TWJ61" s="88"/>
      <c r="TWK61" s="88"/>
      <c r="TWL61" s="88"/>
      <c r="TWM61" s="88"/>
      <c r="TWN61" s="88"/>
      <c r="TWO61" s="88"/>
      <c r="TWP61" s="88"/>
      <c r="TWQ61" s="88"/>
      <c r="TWR61" s="88"/>
      <c r="TWS61" s="88"/>
      <c r="TWT61" s="88"/>
      <c r="TWU61" s="88"/>
      <c r="TWV61" s="88"/>
      <c r="TWW61" s="88"/>
      <c r="TWX61" s="88"/>
      <c r="TWY61" s="88"/>
      <c r="TWZ61" s="88"/>
      <c r="TXA61" s="88"/>
      <c r="TXB61" s="88"/>
      <c r="TXC61" s="88"/>
      <c r="TXD61" s="88"/>
      <c r="TXE61" s="88"/>
      <c r="TXF61" s="88"/>
      <c r="TXG61" s="88"/>
      <c r="TXH61" s="88"/>
      <c r="TXI61" s="88"/>
      <c r="TXJ61" s="88"/>
      <c r="TXK61" s="88"/>
      <c r="TXL61" s="88"/>
      <c r="TXM61" s="88"/>
      <c r="TXN61" s="88"/>
      <c r="TXO61" s="88"/>
      <c r="TXP61" s="88"/>
      <c r="TXQ61" s="88"/>
      <c r="TXR61" s="88"/>
      <c r="TXS61" s="88"/>
      <c r="TXT61" s="88"/>
      <c r="TXU61" s="88"/>
      <c r="TXV61" s="88"/>
      <c r="TXW61" s="88"/>
      <c r="TXX61" s="88"/>
      <c r="TXY61" s="88"/>
      <c r="TXZ61" s="88"/>
      <c r="TYA61" s="88"/>
      <c r="TYB61" s="88"/>
      <c r="TYC61" s="88"/>
      <c r="TYD61" s="88"/>
      <c r="TYE61" s="88"/>
      <c r="TYF61" s="88"/>
      <c r="TYG61" s="88"/>
      <c r="TYH61" s="88"/>
      <c r="TYI61" s="88"/>
      <c r="TYJ61" s="88"/>
      <c r="TYK61" s="88"/>
      <c r="TYL61" s="88"/>
      <c r="TYM61" s="88"/>
      <c r="TYN61" s="88"/>
      <c r="TYO61" s="88"/>
      <c r="TYP61" s="88"/>
      <c r="TYQ61" s="88"/>
      <c r="TYR61" s="88"/>
      <c r="TYS61" s="88"/>
      <c r="TYT61" s="88"/>
      <c r="TYU61" s="88"/>
      <c r="TYV61" s="88"/>
      <c r="TYW61" s="88"/>
      <c r="TYX61" s="88"/>
      <c r="TYY61" s="88"/>
      <c r="TYZ61" s="88"/>
      <c r="TZA61" s="88"/>
      <c r="TZB61" s="88"/>
      <c r="TZC61" s="88"/>
      <c r="TZD61" s="88"/>
      <c r="TZE61" s="88"/>
      <c r="TZF61" s="88"/>
      <c r="TZG61" s="88"/>
      <c r="TZH61" s="88"/>
      <c r="TZI61" s="88"/>
      <c r="TZJ61" s="88"/>
      <c r="TZK61" s="88"/>
      <c r="TZL61" s="88"/>
      <c r="TZM61" s="88"/>
      <c r="TZN61" s="88"/>
      <c r="TZO61" s="88"/>
      <c r="TZP61" s="88"/>
      <c r="TZQ61" s="88"/>
      <c r="TZR61" s="88"/>
      <c r="TZS61" s="88"/>
      <c r="TZT61" s="88"/>
      <c r="TZU61" s="88"/>
      <c r="TZV61" s="88"/>
      <c r="TZW61" s="88"/>
      <c r="TZX61" s="88"/>
      <c r="TZY61" s="88"/>
      <c r="TZZ61" s="88"/>
      <c r="UAA61" s="88"/>
      <c r="UAB61" s="88"/>
      <c r="UAC61" s="88"/>
      <c r="UAD61" s="88"/>
      <c r="UAE61" s="88"/>
      <c r="UAF61" s="88"/>
      <c r="UAG61" s="88"/>
      <c r="UAH61" s="88"/>
      <c r="UAI61" s="88"/>
      <c r="UAJ61" s="88"/>
      <c r="UAK61" s="88"/>
      <c r="UAL61" s="88"/>
      <c r="UAM61" s="88"/>
      <c r="UAN61" s="88"/>
      <c r="UAO61" s="88"/>
      <c r="UAP61" s="88"/>
      <c r="UAQ61" s="88"/>
      <c r="UAR61" s="88"/>
      <c r="UAS61" s="88"/>
      <c r="UAT61" s="88"/>
      <c r="UAU61" s="88"/>
      <c r="UAV61" s="88"/>
      <c r="UAW61" s="88"/>
      <c r="UAX61" s="88"/>
      <c r="UAY61" s="88"/>
      <c r="UAZ61" s="88"/>
      <c r="UBA61" s="88"/>
      <c r="UBB61" s="88"/>
      <c r="UBC61" s="88"/>
      <c r="UBD61" s="88"/>
      <c r="UBE61" s="88"/>
      <c r="UBF61" s="88"/>
      <c r="UBG61" s="88"/>
      <c r="UBH61" s="88"/>
      <c r="UBI61" s="88"/>
      <c r="UBJ61" s="88"/>
      <c r="UBK61" s="88"/>
      <c r="UBL61" s="88"/>
      <c r="UBM61" s="88"/>
      <c r="UBN61" s="88"/>
      <c r="UBO61" s="88"/>
      <c r="UBP61" s="88"/>
      <c r="UBQ61" s="88"/>
      <c r="UBR61" s="88"/>
      <c r="UBS61" s="88"/>
      <c r="UBT61" s="88"/>
      <c r="UBU61" s="88"/>
      <c r="UBV61" s="88"/>
      <c r="UBW61" s="88"/>
      <c r="UBX61" s="88"/>
      <c r="UBY61" s="88"/>
      <c r="UBZ61" s="88"/>
      <c r="UCA61" s="88"/>
      <c r="UCB61" s="88"/>
      <c r="UCC61" s="88"/>
      <c r="UCD61" s="88"/>
      <c r="UCE61" s="88"/>
      <c r="UCF61" s="88"/>
      <c r="UCG61" s="88"/>
      <c r="UCH61" s="88"/>
      <c r="UCI61" s="88"/>
      <c r="UCJ61" s="88"/>
      <c r="UCK61" s="88"/>
      <c r="UCL61" s="88"/>
      <c r="UCM61" s="88"/>
      <c r="UCN61" s="88"/>
      <c r="UCO61" s="88"/>
      <c r="UCP61" s="88"/>
      <c r="UCQ61" s="88"/>
      <c r="UCR61" s="88"/>
      <c r="UCS61" s="88"/>
      <c r="UCT61" s="88"/>
      <c r="UCU61" s="88"/>
      <c r="UCV61" s="88"/>
      <c r="UCW61" s="88"/>
      <c r="UCX61" s="88"/>
      <c r="UCY61" s="88"/>
      <c r="UCZ61" s="88"/>
      <c r="UDA61" s="88"/>
      <c r="UDB61" s="88"/>
      <c r="UDC61" s="88"/>
      <c r="UDD61" s="88"/>
      <c r="UDE61" s="88"/>
      <c r="UDF61" s="88"/>
      <c r="UDG61" s="88"/>
      <c r="UDH61" s="88"/>
      <c r="UDI61" s="88"/>
      <c r="UDJ61" s="88"/>
      <c r="UDK61" s="88"/>
      <c r="UDL61" s="88"/>
      <c r="UDM61" s="88"/>
      <c r="UDN61" s="88"/>
      <c r="UDO61" s="88"/>
      <c r="UDP61" s="88"/>
      <c r="UDQ61" s="88"/>
      <c r="UDR61" s="88"/>
      <c r="UDS61" s="88"/>
      <c r="UDT61" s="88"/>
      <c r="UDU61" s="88"/>
      <c r="UDV61" s="88"/>
      <c r="UDW61" s="88"/>
      <c r="UDX61" s="88"/>
      <c r="UDY61" s="88"/>
      <c r="UDZ61" s="88"/>
      <c r="UEA61" s="88"/>
      <c r="UEB61" s="88"/>
      <c r="UEC61" s="88"/>
      <c r="UED61" s="88"/>
      <c r="UEE61" s="88"/>
      <c r="UEF61" s="88"/>
      <c r="UEG61" s="88"/>
      <c r="UEH61" s="88"/>
      <c r="UEI61" s="88"/>
      <c r="UEJ61" s="88"/>
      <c r="UEK61" s="88"/>
      <c r="UEL61" s="88"/>
      <c r="UEM61" s="88"/>
      <c r="UEN61" s="88"/>
      <c r="UEO61" s="88"/>
      <c r="UEP61" s="88"/>
      <c r="UEQ61" s="88"/>
      <c r="UER61" s="88"/>
      <c r="UES61" s="88"/>
      <c r="UET61" s="88"/>
      <c r="UEU61" s="88"/>
      <c r="UEV61" s="88"/>
      <c r="UEW61" s="88"/>
      <c r="UEX61" s="88"/>
      <c r="UEY61" s="88"/>
      <c r="UEZ61" s="88"/>
      <c r="UFA61" s="88"/>
      <c r="UFB61" s="88"/>
      <c r="UFC61" s="88"/>
      <c r="UFD61" s="88"/>
      <c r="UFE61" s="88"/>
      <c r="UFF61" s="88"/>
      <c r="UFG61" s="88"/>
      <c r="UFH61" s="88"/>
      <c r="UFI61" s="88"/>
      <c r="UFJ61" s="88"/>
      <c r="UFK61" s="88"/>
      <c r="UFL61" s="88"/>
      <c r="UFM61" s="88"/>
      <c r="UFN61" s="88"/>
      <c r="UFO61" s="88"/>
      <c r="UFP61" s="88"/>
      <c r="UFQ61" s="88"/>
      <c r="UFR61" s="88"/>
      <c r="UFS61" s="88"/>
      <c r="UFT61" s="88"/>
      <c r="UFU61" s="88"/>
      <c r="UFV61" s="88"/>
      <c r="UFW61" s="88"/>
      <c r="UFX61" s="88"/>
      <c r="UFY61" s="88"/>
      <c r="UFZ61" s="88"/>
      <c r="UGA61" s="88"/>
      <c r="UGB61" s="88"/>
      <c r="UGC61" s="88"/>
      <c r="UGD61" s="88"/>
      <c r="UGE61" s="88"/>
      <c r="UGF61" s="88"/>
      <c r="UGG61" s="88"/>
      <c r="UGH61" s="88"/>
      <c r="UGI61" s="88"/>
      <c r="UGJ61" s="88"/>
      <c r="UGK61" s="88"/>
      <c r="UGL61" s="88"/>
      <c r="UGM61" s="88"/>
      <c r="UGN61" s="88"/>
      <c r="UGO61" s="88"/>
      <c r="UGP61" s="88"/>
      <c r="UGQ61" s="88"/>
      <c r="UGR61" s="88"/>
      <c r="UGS61" s="88"/>
      <c r="UGT61" s="88"/>
      <c r="UGU61" s="88"/>
      <c r="UGV61" s="88"/>
      <c r="UGW61" s="88"/>
      <c r="UGX61" s="88"/>
      <c r="UGY61" s="88"/>
      <c r="UGZ61" s="88"/>
      <c r="UHA61" s="88"/>
      <c r="UHB61" s="88"/>
      <c r="UHC61" s="88"/>
      <c r="UHD61" s="88"/>
      <c r="UHE61" s="88"/>
      <c r="UHF61" s="88"/>
      <c r="UHG61" s="88"/>
      <c r="UHH61" s="88"/>
      <c r="UHI61" s="88"/>
      <c r="UHJ61" s="88"/>
      <c r="UHK61" s="88"/>
      <c r="UHL61" s="88"/>
      <c r="UHM61" s="88"/>
      <c r="UHN61" s="88"/>
      <c r="UHO61" s="88"/>
      <c r="UHP61" s="88"/>
      <c r="UHQ61" s="88"/>
      <c r="UHR61" s="88"/>
      <c r="UHS61" s="88"/>
      <c r="UHT61" s="88"/>
      <c r="UHU61" s="88"/>
      <c r="UHV61" s="88"/>
      <c r="UHW61" s="88"/>
      <c r="UHX61" s="88"/>
      <c r="UHY61" s="88"/>
      <c r="UHZ61" s="88"/>
      <c r="UIA61" s="88"/>
      <c r="UIB61" s="88"/>
      <c r="UIC61" s="88"/>
      <c r="UID61" s="88"/>
      <c r="UIE61" s="88"/>
      <c r="UIF61" s="88"/>
      <c r="UIG61" s="88"/>
      <c r="UIH61" s="88"/>
      <c r="UII61" s="88"/>
      <c r="UIJ61" s="88"/>
      <c r="UIK61" s="88"/>
      <c r="UIL61" s="88"/>
      <c r="UIM61" s="88"/>
      <c r="UIN61" s="88"/>
      <c r="UIO61" s="88"/>
      <c r="UIP61" s="88"/>
      <c r="UIQ61" s="88"/>
      <c r="UIR61" s="88"/>
      <c r="UIS61" s="88"/>
      <c r="UIT61" s="88"/>
      <c r="UIU61" s="88"/>
      <c r="UIV61" s="88"/>
      <c r="UIW61" s="88"/>
      <c r="UIX61" s="88"/>
      <c r="UIY61" s="88"/>
      <c r="UIZ61" s="88"/>
      <c r="UJA61" s="88"/>
      <c r="UJB61" s="88"/>
      <c r="UJC61" s="88"/>
      <c r="UJD61" s="88"/>
      <c r="UJE61" s="88"/>
      <c r="UJF61" s="88"/>
      <c r="UJG61" s="88"/>
      <c r="UJH61" s="88"/>
      <c r="UJI61" s="88"/>
      <c r="UJJ61" s="88"/>
      <c r="UJK61" s="88"/>
      <c r="UJL61" s="88"/>
      <c r="UJM61" s="88"/>
      <c r="UJN61" s="88"/>
      <c r="UJO61" s="88"/>
      <c r="UJP61" s="88"/>
      <c r="UJQ61" s="88"/>
      <c r="UJR61" s="88"/>
      <c r="UJS61" s="88"/>
      <c r="UJT61" s="88"/>
      <c r="UJU61" s="88"/>
      <c r="UJV61" s="88"/>
      <c r="UJW61" s="88"/>
      <c r="UJX61" s="88"/>
      <c r="UJY61" s="88"/>
      <c r="UJZ61" s="88"/>
      <c r="UKA61" s="88"/>
      <c r="UKB61" s="88"/>
      <c r="UKC61" s="88"/>
      <c r="UKD61" s="88"/>
      <c r="UKE61" s="88"/>
      <c r="UKF61" s="88"/>
      <c r="UKG61" s="88"/>
      <c r="UKH61" s="88"/>
      <c r="UKI61" s="88"/>
      <c r="UKJ61" s="88"/>
      <c r="UKK61" s="88"/>
      <c r="UKL61" s="88"/>
      <c r="UKM61" s="88"/>
      <c r="UKN61" s="88"/>
      <c r="UKO61" s="88"/>
      <c r="UKP61" s="88"/>
      <c r="UKQ61" s="88"/>
      <c r="UKR61" s="88"/>
      <c r="UKS61" s="88"/>
      <c r="UKT61" s="88"/>
      <c r="UKU61" s="88"/>
      <c r="UKV61" s="88"/>
      <c r="UKW61" s="88"/>
      <c r="UKX61" s="88"/>
      <c r="UKY61" s="88"/>
      <c r="UKZ61" s="88"/>
      <c r="ULA61" s="88"/>
      <c r="ULB61" s="88"/>
      <c r="ULC61" s="88"/>
      <c r="ULD61" s="88"/>
      <c r="ULE61" s="88"/>
      <c r="ULF61" s="88"/>
      <c r="ULG61" s="88"/>
      <c r="ULH61" s="88"/>
      <c r="ULI61" s="88"/>
      <c r="ULJ61" s="88"/>
      <c r="ULK61" s="88"/>
      <c r="ULL61" s="88"/>
      <c r="ULM61" s="88"/>
      <c r="ULN61" s="88"/>
      <c r="ULO61" s="88"/>
      <c r="ULP61" s="88"/>
      <c r="ULQ61" s="88"/>
      <c r="ULR61" s="88"/>
      <c r="ULS61" s="88"/>
      <c r="ULT61" s="88"/>
      <c r="ULU61" s="88"/>
      <c r="ULV61" s="88"/>
      <c r="ULW61" s="88"/>
      <c r="ULX61" s="88"/>
      <c r="ULY61" s="88"/>
      <c r="ULZ61" s="88"/>
      <c r="UMA61" s="88"/>
      <c r="UMB61" s="88"/>
      <c r="UMC61" s="88"/>
      <c r="UMD61" s="88"/>
      <c r="UME61" s="88"/>
      <c r="UMF61" s="88"/>
      <c r="UMG61" s="88"/>
      <c r="UMH61" s="88"/>
      <c r="UMI61" s="88"/>
      <c r="UMJ61" s="88"/>
      <c r="UMK61" s="88"/>
      <c r="UML61" s="88"/>
      <c r="UMM61" s="88"/>
      <c r="UMN61" s="88"/>
      <c r="UMO61" s="88"/>
      <c r="UMP61" s="88"/>
      <c r="UMQ61" s="88"/>
      <c r="UMR61" s="88"/>
      <c r="UMS61" s="88"/>
      <c r="UMT61" s="88"/>
      <c r="UMU61" s="88"/>
      <c r="UMV61" s="88"/>
      <c r="UMW61" s="88"/>
      <c r="UMX61" s="88"/>
      <c r="UMY61" s="88"/>
      <c r="UMZ61" s="88"/>
      <c r="UNA61" s="88"/>
      <c r="UNB61" s="88"/>
      <c r="UNC61" s="88"/>
      <c r="UND61" s="88"/>
      <c r="UNE61" s="88"/>
      <c r="UNF61" s="88"/>
      <c r="UNG61" s="88"/>
      <c r="UNH61" s="88"/>
      <c r="UNI61" s="88"/>
      <c r="UNJ61" s="88"/>
      <c r="UNK61" s="88"/>
      <c r="UNL61" s="88"/>
      <c r="UNM61" s="88"/>
      <c r="UNN61" s="88"/>
      <c r="UNO61" s="88"/>
      <c r="UNP61" s="88"/>
      <c r="UNQ61" s="88"/>
      <c r="UNR61" s="88"/>
      <c r="UNS61" s="88"/>
      <c r="UNT61" s="88"/>
      <c r="UNU61" s="88"/>
      <c r="UNV61" s="88"/>
      <c r="UNW61" s="88"/>
      <c r="UNX61" s="88"/>
      <c r="UNY61" s="88"/>
      <c r="UNZ61" s="88"/>
      <c r="UOA61" s="88"/>
      <c r="UOB61" s="88"/>
      <c r="UOC61" s="88"/>
      <c r="UOD61" s="88"/>
      <c r="UOE61" s="88"/>
      <c r="UOF61" s="88"/>
      <c r="UOG61" s="88"/>
      <c r="UOH61" s="88"/>
      <c r="UOI61" s="88"/>
      <c r="UOJ61" s="88"/>
      <c r="UOK61" s="88"/>
      <c r="UOL61" s="88"/>
      <c r="UOM61" s="88"/>
      <c r="UON61" s="88"/>
      <c r="UOO61" s="88"/>
      <c r="UOP61" s="88"/>
      <c r="UOQ61" s="88"/>
      <c r="UOR61" s="88"/>
      <c r="UOS61" s="88"/>
      <c r="UOT61" s="88"/>
      <c r="UOU61" s="88"/>
      <c r="UOV61" s="88"/>
      <c r="UOW61" s="88"/>
      <c r="UOX61" s="88"/>
      <c r="UOY61" s="88"/>
      <c r="UOZ61" s="88"/>
      <c r="UPA61" s="88"/>
      <c r="UPB61" s="88"/>
      <c r="UPC61" s="88"/>
      <c r="UPD61" s="88"/>
      <c r="UPE61" s="88"/>
      <c r="UPF61" s="88"/>
      <c r="UPG61" s="88"/>
      <c r="UPH61" s="88"/>
      <c r="UPI61" s="88"/>
      <c r="UPJ61" s="88"/>
      <c r="UPK61" s="88"/>
      <c r="UPL61" s="88"/>
      <c r="UPM61" s="88"/>
      <c r="UPN61" s="88"/>
      <c r="UPO61" s="88"/>
      <c r="UPP61" s="88"/>
      <c r="UPQ61" s="88"/>
      <c r="UPR61" s="88"/>
      <c r="UPS61" s="88"/>
      <c r="UPT61" s="88"/>
      <c r="UPU61" s="88"/>
      <c r="UPV61" s="88"/>
      <c r="UPW61" s="88"/>
      <c r="UPX61" s="88"/>
      <c r="UPY61" s="88"/>
      <c r="UPZ61" s="88"/>
      <c r="UQA61" s="88"/>
      <c r="UQB61" s="88"/>
      <c r="UQC61" s="88"/>
      <c r="UQD61" s="88"/>
      <c r="UQE61" s="88"/>
      <c r="UQF61" s="88"/>
      <c r="UQG61" s="88"/>
      <c r="UQH61" s="88"/>
      <c r="UQI61" s="88"/>
      <c r="UQJ61" s="88"/>
      <c r="UQK61" s="88"/>
      <c r="UQL61" s="88"/>
      <c r="UQM61" s="88"/>
      <c r="UQN61" s="88"/>
      <c r="UQO61" s="88"/>
      <c r="UQP61" s="88"/>
      <c r="UQQ61" s="88"/>
      <c r="UQR61" s="88"/>
      <c r="UQS61" s="88"/>
      <c r="UQT61" s="88"/>
      <c r="UQU61" s="88"/>
      <c r="UQV61" s="88"/>
      <c r="UQW61" s="88"/>
      <c r="UQX61" s="88"/>
      <c r="UQY61" s="88"/>
      <c r="UQZ61" s="88"/>
      <c r="URA61" s="88"/>
      <c r="URB61" s="88"/>
      <c r="URC61" s="88"/>
      <c r="URD61" s="88"/>
      <c r="URE61" s="88"/>
      <c r="URF61" s="88"/>
      <c r="URG61" s="88"/>
      <c r="URH61" s="88"/>
      <c r="URI61" s="88"/>
      <c r="URJ61" s="88"/>
      <c r="URK61" s="88"/>
      <c r="URL61" s="88"/>
      <c r="URM61" s="88"/>
      <c r="URN61" s="88"/>
      <c r="URO61" s="88"/>
      <c r="URP61" s="88"/>
      <c r="URQ61" s="88"/>
      <c r="URR61" s="88"/>
      <c r="URS61" s="88"/>
      <c r="URT61" s="88"/>
      <c r="URU61" s="88"/>
      <c r="URV61" s="88"/>
      <c r="URW61" s="88"/>
      <c r="URX61" s="88"/>
      <c r="URY61" s="88"/>
      <c r="URZ61" s="88"/>
      <c r="USA61" s="88"/>
      <c r="USB61" s="88"/>
      <c r="USC61" s="88"/>
      <c r="USD61" s="88"/>
      <c r="USE61" s="88"/>
      <c r="USF61" s="88"/>
      <c r="USG61" s="88"/>
      <c r="USH61" s="88"/>
      <c r="USI61" s="88"/>
      <c r="USJ61" s="88"/>
      <c r="USK61" s="88"/>
      <c r="USL61" s="88"/>
      <c r="USM61" s="88"/>
      <c r="USN61" s="88"/>
      <c r="USO61" s="88"/>
      <c r="USP61" s="88"/>
      <c r="USQ61" s="88"/>
      <c r="USR61" s="88"/>
      <c r="USS61" s="88"/>
      <c r="UST61" s="88"/>
      <c r="USU61" s="88"/>
      <c r="USV61" s="88"/>
      <c r="USW61" s="88"/>
      <c r="USX61" s="88"/>
      <c r="USY61" s="88"/>
      <c r="USZ61" s="88"/>
      <c r="UTA61" s="88"/>
      <c r="UTB61" s="88"/>
      <c r="UTC61" s="88"/>
      <c r="UTD61" s="88"/>
      <c r="UTE61" s="88"/>
      <c r="UTF61" s="88"/>
      <c r="UTG61" s="88"/>
      <c r="UTH61" s="88"/>
      <c r="UTI61" s="88"/>
      <c r="UTJ61" s="88"/>
      <c r="UTK61" s="88"/>
      <c r="UTL61" s="88"/>
      <c r="UTM61" s="88"/>
      <c r="UTN61" s="88"/>
      <c r="UTO61" s="88"/>
      <c r="UTP61" s="88"/>
      <c r="UTQ61" s="88"/>
      <c r="UTR61" s="88"/>
      <c r="UTS61" s="88"/>
      <c r="UTT61" s="88"/>
      <c r="UTU61" s="88"/>
      <c r="UTV61" s="88"/>
      <c r="UTW61" s="88"/>
      <c r="UTX61" s="88"/>
      <c r="UTY61" s="88"/>
      <c r="UTZ61" s="88"/>
      <c r="UUA61" s="88"/>
      <c r="UUB61" s="88"/>
      <c r="UUC61" s="88"/>
      <c r="UUD61" s="88"/>
      <c r="UUE61" s="88"/>
      <c r="UUF61" s="88"/>
      <c r="UUG61" s="88"/>
      <c r="UUH61" s="88"/>
      <c r="UUI61" s="88"/>
      <c r="UUJ61" s="88"/>
      <c r="UUK61" s="88"/>
      <c r="UUL61" s="88"/>
      <c r="UUM61" s="88"/>
      <c r="UUN61" s="88"/>
      <c r="UUO61" s="88"/>
      <c r="UUP61" s="88"/>
      <c r="UUQ61" s="88"/>
      <c r="UUR61" s="88"/>
      <c r="UUS61" s="88"/>
      <c r="UUT61" s="88"/>
      <c r="UUU61" s="88"/>
      <c r="UUV61" s="88"/>
      <c r="UUW61" s="88"/>
      <c r="UUX61" s="88"/>
      <c r="UUY61" s="88"/>
      <c r="UUZ61" s="88"/>
      <c r="UVA61" s="88"/>
      <c r="UVB61" s="88"/>
      <c r="UVC61" s="88"/>
      <c r="UVD61" s="88"/>
      <c r="UVE61" s="88"/>
      <c r="UVF61" s="88"/>
      <c r="UVG61" s="88"/>
      <c r="UVH61" s="88"/>
      <c r="UVI61" s="88"/>
      <c r="UVJ61" s="88"/>
      <c r="UVK61" s="88"/>
      <c r="UVL61" s="88"/>
      <c r="UVM61" s="88"/>
      <c r="UVN61" s="88"/>
      <c r="UVO61" s="88"/>
      <c r="UVP61" s="88"/>
      <c r="UVQ61" s="88"/>
      <c r="UVR61" s="88"/>
      <c r="UVS61" s="88"/>
      <c r="UVT61" s="88"/>
      <c r="UVU61" s="88"/>
      <c r="UVV61" s="88"/>
      <c r="UVW61" s="88"/>
      <c r="UVX61" s="88"/>
      <c r="UVY61" s="88"/>
      <c r="UVZ61" s="88"/>
      <c r="UWA61" s="88"/>
      <c r="UWB61" s="88"/>
      <c r="UWC61" s="88"/>
      <c r="UWD61" s="88"/>
      <c r="UWE61" s="88"/>
      <c r="UWF61" s="88"/>
      <c r="UWG61" s="88"/>
      <c r="UWH61" s="88"/>
      <c r="UWI61" s="88"/>
      <c r="UWJ61" s="88"/>
      <c r="UWK61" s="88"/>
      <c r="UWL61" s="88"/>
      <c r="UWM61" s="88"/>
      <c r="UWN61" s="88"/>
      <c r="UWO61" s="88"/>
      <c r="UWP61" s="88"/>
      <c r="UWQ61" s="88"/>
      <c r="UWR61" s="88"/>
      <c r="UWS61" s="88"/>
      <c r="UWT61" s="88"/>
      <c r="UWU61" s="88"/>
      <c r="UWV61" s="88"/>
      <c r="UWW61" s="88"/>
      <c r="UWX61" s="88"/>
      <c r="UWY61" s="88"/>
      <c r="UWZ61" s="88"/>
      <c r="UXA61" s="88"/>
      <c r="UXB61" s="88"/>
      <c r="UXC61" s="88"/>
      <c r="UXD61" s="88"/>
      <c r="UXE61" s="88"/>
      <c r="UXF61" s="88"/>
      <c r="UXG61" s="88"/>
      <c r="UXH61" s="88"/>
      <c r="UXI61" s="88"/>
      <c r="UXJ61" s="88"/>
      <c r="UXK61" s="88"/>
      <c r="UXL61" s="88"/>
      <c r="UXM61" s="88"/>
      <c r="UXN61" s="88"/>
      <c r="UXO61" s="88"/>
      <c r="UXP61" s="88"/>
      <c r="UXQ61" s="88"/>
      <c r="UXR61" s="88"/>
      <c r="UXS61" s="88"/>
      <c r="UXT61" s="88"/>
      <c r="UXU61" s="88"/>
      <c r="UXV61" s="88"/>
      <c r="UXW61" s="88"/>
      <c r="UXX61" s="88"/>
      <c r="UXY61" s="88"/>
      <c r="UXZ61" s="88"/>
      <c r="UYA61" s="88"/>
      <c r="UYB61" s="88"/>
      <c r="UYC61" s="88"/>
      <c r="UYD61" s="88"/>
      <c r="UYE61" s="88"/>
      <c r="UYF61" s="88"/>
      <c r="UYG61" s="88"/>
      <c r="UYH61" s="88"/>
      <c r="UYI61" s="88"/>
      <c r="UYJ61" s="88"/>
      <c r="UYK61" s="88"/>
      <c r="UYL61" s="88"/>
      <c r="UYM61" s="88"/>
      <c r="UYN61" s="88"/>
      <c r="UYO61" s="88"/>
      <c r="UYP61" s="88"/>
      <c r="UYQ61" s="88"/>
      <c r="UYR61" s="88"/>
      <c r="UYS61" s="88"/>
      <c r="UYT61" s="88"/>
      <c r="UYU61" s="88"/>
      <c r="UYV61" s="88"/>
      <c r="UYW61" s="88"/>
      <c r="UYX61" s="88"/>
      <c r="UYY61" s="88"/>
      <c r="UYZ61" s="88"/>
      <c r="UZA61" s="88"/>
      <c r="UZB61" s="88"/>
      <c r="UZC61" s="88"/>
      <c r="UZD61" s="88"/>
      <c r="UZE61" s="88"/>
      <c r="UZF61" s="88"/>
      <c r="UZG61" s="88"/>
      <c r="UZH61" s="88"/>
      <c r="UZI61" s="88"/>
      <c r="UZJ61" s="88"/>
      <c r="UZK61" s="88"/>
      <c r="UZL61" s="88"/>
      <c r="UZM61" s="88"/>
      <c r="UZN61" s="88"/>
      <c r="UZO61" s="88"/>
      <c r="UZP61" s="88"/>
      <c r="UZQ61" s="88"/>
      <c r="UZR61" s="88"/>
      <c r="UZS61" s="88"/>
      <c r="UZT61" s="88"/>
      <c r="UZU61" s="88"/>
      <c r="UZV61" s="88"/>
      <c r="UZW61" s="88"/>
      <c r="UZX61" s="88"/>
      <c r="UZY61" s="88"/>
      <c r="UZZ61" s="88"/>
      <c r="VAA61" s="88"/>
      <c r="VAB61" s="88"/>
      <c r="VAC61" s="88"/>
      <c r="VAD61" s="88"/>
      <c r="VAE61" s="88"/>
      <c r="VAF61" s="88"/>
      <c r="VAG61" s="88"/>
      <c r="VAH61" s="88"/>
      <c r="VAI61" s="88"/>
      <c r="VAJ61" s="88"/>
      <c r="VAK61" s="88"/>
      <c r="VAL61" s="88"/>
      <c r="VAM61" s="88"/>
      <c r="VAN61" s="88"/>
      <c r="VAO61" s="88"/>
      <c r="VAP61" s="88"/>
      <c r="VAQ61" s="88"/>
      <c r="VAR61" s="88"/>
      <c r="VAS61" s="88"/>
      <c r="VAT61" s="88"/>
      <c r="VAU61" s="88"/>
      <c r="VAV61" s="88"/>
      <c r="VAW61" s="88"/>
      <c r="VAX61" s="88"/>
      <c r="VAY61" s="88"/>
      <c r="VAZ61" s="88"/>
      <c r="VBA61" s="88"/>
      <c r="VBB61" s="88"/>
      <c r="VBC61" s="88"/>
      <c r="VBD61" s="88"/>
      <c r="VBE61" s="88"/>
      <c r="VBF61" s="88"/>
      <c r="VBG61" s="88"/>
      <c r="VBH61" s="88"/>
      <c r="VBI61" s="88"/>
      <c r="VBJ61" s="88"/>
      <c r="VBK61" s="88"/>
      <c r="VBL61" s="88"/>
      <c r="VBM61" s="88"/>
      <c r="VBN61" s="88"/>
      <c r="VBO61" s="88"/>
      <c r="VBP61" s="88"/>
      <c r="VBQ61" s="88"/>
      <c r="VBR61" s="88"/>
      <c r="VBS61" s="88"/>
      <c r="VBT61" s="88"/>
      <c r="VBU61" s="88"/>
      <c r="VBV61" s="88"/>
      <c r="VBW61" s="88"/>
      <c r="VBX61" s="88"/>
      <c r="VBY61" s="88"/>
      <c r="VBZ61" s="88"/>
      <c r="VCA61" s="88"/>
      <c r="VCB61" s="88"/>
      <c r="VCC61" s="88"/>
      <c r="VCD61" s="88"/>
      <c r="VCE61" s="88"/>
      <c r="VCF61" s="88"/>
      <c r="VCG61" s="88"/>
      <c r="VCH61" s="88"/>
      <c r="VCI61" s="88"/>
      <c r="VCJ61" s="88"/>
      <c r="VCK61" s="88"/>
      <c r="VCL61" s="88"/>
      <c r="VCM61" s="88"/>
      <c r="VCN61" s="88"/>
      <c r="VCO61" s="88"/>
      <c r="VCP61" s="88"/>
      <c r="VCQ61" s="88"/>
      <c r="VCR61" s="88"/>
      <c r="VCS61" s="88"/>
      <c r="VCT61" s="88"/>
      <c r="VCU61" s="88"/>
      <c r="VCV61" s="88"/>
      <c r="VCW61" s="88"/>
      <c r="VCX61" s="88"/>
      <c r="VCY61" s="88"/>
      <c r="VCZ61" s="88"/>
      <c r="VDA61" s="88"/>
      <c r="VDB61" s="88"/>
      <c r="VDC61" s="88"/>
      <c r="VDD61" s="88"/>
      <c r="VDE61" s="88"/>
      <c r="VDF61" s="88"/>
      <c r="VDG61" s="88"/>
      <c r="VDH61" s="88"/>
      <c r="VDI61" s="88"/>
      <c r="VDJ61" s="88"/>
      <c r="VDK61" s="88"/>
      <c r="VDL61" s="88"/>
      <c r="VDM61" s="88"/>
      <c r="VDN61" s="88"/>
      <c r="VDO61" s="88"/>
      <c r="VDP61" s="88"/>
      <c r="VDQ61" s="88"/>
      <c r="VDR61" s="88"/>
      <c r="VDS61" s="88"/>
      <c r="VDT61" s="88"/>
      <c r="VDU61" s="88"/>
      <c r="VDV61" s="88"/>
      <c r="VDW61" s="88"/>
      <c r="VDX61" s="88"/>
      <c r="VDY61" s="88"/>
      <c r="VDZ61" s="88"/>
      <c r="VEA61" s="88"/>
      <c r="VEB61" s="88"/>
      <c r="VEC61" s="88"/>
      <c r="VED61" s="88"/>
      <c r="VEE61" s="88"/>
      <c r="VEF61" s="88"/>
      <c r="VEG61" s="88"/>
      <c r="VEH61" s="88"/>
      <c r="VEI61" s="88"/>
      <c r="VEJ61" s="88"/>
      <c r="VEK61" s="88"/>
      <c r="VEL61" s="88"/>
      <c r="VEM61" s="88"/>
      <c r="VEN61" s="88"/>
      <c r="VEO61" s="88"/>
      <c r="VEP61" s="88"/>
      <c r="VEQ61" s="88"/>
      <c r="VER61" s="88"/>
      <c r="VES61" s="88"/>
      <c r="VET61" s="88"/>
      <c r="VEU61" s="88"/>
      <c r="VEV61" s="88"/>
      <c r="VEW61" s="88"/>
      <c r="VEX61" s="88"/>
      <c r="VEY61" s="88"/>
      <c r="VEZ61" s="88"/>
      <c r="VFA61" s="88"/>
      <c r="VFB61" s="88"/>
      <c r="VFC61" s="88"/>
      <c r="VFD61" s="88"/>
      <c r="VFE61" s="88"/>
      <c r="VFF61" s="88"/>
      <c r="VFG61" s="88"/>
      <c r="VFH61" s="88"/>
      <c r="VFI61" s="88"/>
      <c r="VFJ61" s="88"/>
      <c r="VFK61" s="88"/>
      <c r="VFL61" s="88"/>
      <c r="VFM61" s="88"/>
      <c r="VFN61" s="88"/>
      <c r="VFO61" s="88"/>
      <c r="VFP61" s="88"/>
      <c r="VFQ61" s="88"/>
      <c r="VFR61" s="88"/>
      <c r="VFS61" s="88"/>
      <c r="VFT61" s="88"/>
      <c r="VFU61" s="88"/>
      <c r="VFV61" s="88"/>
      <c r="VFW61" s="88"/>
      <c r="VFX61" s="88"/>
      <c r="VFY61" s="88"/>
      <c r="VFZ61" s="88"/>
      <c r="VGA61" s="88"/>
      <c r="VGB61" s="88"/>
      <c r="VGC61" s="88"/>
      <c r="VGD61" s="88"/>
      <c r="VGE61" s="88"/>
      <c r="VGF61" s="88"/>
      <c r="VGG61" s="88"/>
      <c r="VGH61" s="88"/>
      <c r="VGI61" s="88"/>
      <c r="VGJ61" s="88"/>
      <c r="VGK61" s="88"/>
      <c r="VGL61" s="88"/>
      <c r="VGM61" s="88"/>
      <c r="VGN61" s="88"/>
      <c r="VGO61" s="88"/>
      <c r="VGP61" s="88"/>
      <c r="VGQ61" s="88"/>
      <c r="VGR61" s="88"/>
      <c r="VGS61" s="88"/>
      <c r="VGT61" s="88"/>
      <c r="VGU61" s="88"/>
      <c r="VGV61" s="88"/>
      <c r="VGW61" s="88"/>
      <c r="VGX61" s="88"/>
      <c r="VGY61" s="88"/>
      <c r="VGZ61" s="88"/>
      <c r="VHA61" s="88"/>
      <c r="VHB61" s="88"/>
      <c r="VHC61" s="88"/>
      <c r="VHD61" s="88"/>
      <c r="VHE61" s="88"/>
      <c r="VHF61" s="88"/>
      <c r="VHG61" s="88"/>
      <c r="VHH61" s="88"/>
      <c r="VHI61" s="88"/>
      <c r="VHJ61" s="88"/>
      <c r="VHK61" s="88"/>
      <c r="VHL61" s="88"/>
      <c r="VHM61" s="88"/>
      <c r="VHN61" s="88"/>
      <c r="VHO61" s="88"/>
      <c r="VHP61" s="88"/>
      <c r="VHQ61" s="88"/>
      <c r="VHR61" s="88"/>
      <c r="VHS61" s="88"/>
      <c r="VHT61" s="88"/>
      <c r="VHU61" s="88"/>
      <c r="VHV61" s="88"/>
      <c r="VHW61" s="88"/>
      <c r="VHX61" s="88"/>
      <c r="VHY61" s="88"/>
      <c r="VHZ61" s="88"/>
      <c r="VIA61" s="88"/>
      <c r="VIB61" s="88"/>
      <c r="VIC61" s="88"/>
      <c r="VID61" s="88"/>
      <c r="VIE61" s="88"/>
      <c r="VIF61" s="88"/>
      <c r="VIG61" s="88"/>
      <c r="VIH61" s="88"/>
      <c r="VII61" s="88"/>
      <c r="VIJ61" s="88"/>
      <c r="VIK61" s="88"/>
      <c r="VIL61" s="88"/>
      <c r="VIM61" s="88"/>
      <c r="VIN61" s="88"/>
      <c r="VIO61" s="88"/>
      <c r="VIP61" s="88"/>
      <c r="VIQ61" s="88"/>
      <c r="VIR61" s="88"/>
      <c r="VIS61" s="88"/>
      <c r="VIT61" s="88"/>
      <c r="VIU61" s="88"/>
      <c r="VIV61" s="88"/>
      <c r="VIW61" s="88"/>
      <c r="VIX61" s="88"/>
      <c r="VIY61" s="88"/>
      <c r="VIZ61" s="88"/>
      <c r="VJA61" s="88"/>
      <c r="VJB61" s="88"/>
      <c r="VJC61" s="88"/>
      <c r="VJD61" s="88"/>
      <c r="VJE61" s="88"/>
      <c r="VJF61" s="88"/>
      <c r="VJG61" s="88"/>
      <c r="VJH61" s="88"/>
      <c r="VJI61" s="88"/>
      <c r="VJJ61" s="88"/>
      <c r="VJK61" s="88"/>
      <c r="VJL61" s="88"/>
      <c r="VJM61" s="88"/>
      <c r="VJN61" s="88"/>
      <c r="VJO61" s="88"/>
      <c r="VJP61" s="88"/>
      <c r="VJQ61" s="88"/>
      <c r="VJR61" s="88"/>
      <c r="VJS61" s="88"/>
      <c r="VJT61" s="88"/>
      <c r="VJU61" s="88"/>
      <c r="VJV61" s="88"/>
      <c r="VJW61" s="88"/>
      <c r="VJX61" s="88"/>
      <c r="VJY61" s="88"/>
      <c r="VJZ61" s="88"/>
      <c r="VKA61" s="88"/>
      <c r="VKB61" s="88"/>
      <c r="VKC61" s="88"/>
      <c r="VKD61" s="88"/>
      <c r="VKE61" s="88"/>
      <c r="VKF61" s="88"/>
      <c r="VKG61" s="88"/>
      <c r="VKH61" s="88"/>
      <c r="VKI61" s="88"/>
      <c r="VKJ61" s="88"/>
      <c r="VKK61" s="88"/>
      <c r="VKL61" s="88"/>
      <c r="VKM61" s="88"/>
      <c r="VKN61" s="88"/>
      <c r="VKO61" s="88"/>
      <c r="VKP61" s="88"/>
      <c r="VKQ61" s="88"/>
      <c r="VKR61" s="88"/>
      <c r="VKS61" s="88"/>
      <c r="VKT61" s="88"/>
      <c r="VKU61" s="88"/>
      <c r="VKV61" s="88"/>
      <c r="VKW61" s="88"/>
      <c r="VKX61" s="88"/>
      <c r="VKY61" s="88"/>
      <c r="VKZ61" s="88"/>
      <c r="VLA61" s="88"/>
      <c r="VLB61" s="88"/>
      <c r="VLC61" s="88"/>
      <c r="VLD61" s="88"/>
      <c r="VLE61" s="88"/>
      <c r="VLF61" s="88"/>
      <c r="VLG61" s="88"/>
      <c r="VLH61" s="88"/>
      <c r="VLI61" s="88"/>
      <c r="VLJ61" s="88"/>
      <c r="VLK61" s="88"/>
      <c r="VLL61" s="88"/>
      <c r="VLM61" s="88"/>
      <c r="VLN61" s="88"/>
      <c r="VLO61" s="88"/>
      <c r="VLP61" s="88"/>
      <c r="VLQ61" s="88"/>
      <c r="VLR61" s="88"/>
      <c r="VLS61" s="88"/>
      <c r="VLT61" s="88"/>
      <c r="VLU61" s="88"/>
      <c r="VLV61" s="88"/>
      <c r="VLW61" s="88"/>
      <c r="VLX61" s="88"/>
      <c r="VLY61" s="88"/>
      <c r="VLZ61" s="88"/>
      <c r="VMA61" s="88"/>
      <c r="VMB61" s="88"/>
      <c r="VMC61" s="88"/>
      <c r="VMD61" s="88"/>
      <c r="VME61" s="88"/>
      <c r="VMF61" s="88"/>
      <c r="VMG61" s="88"/>
      <c r="VMH61" s="88"/>
      <c r="VMI61" s="88"/>
      <c r="VMJ61" s="88"/>
      <c r="VMK61" s="88"/>
      <c r="VML61" s="88"/>
      <c r="VMM61" s="88"/>
      <c r="VMN61" s="88"/>
      <c r="VMO61" s="88"/>
      <c r="VMP61" s="88"/>
      <c r="VMQ61" s="88"/>
      <c r="VMR61" s="88"/>
      <c r="VMS61" s="88"/>
      <c r="VMT61" s="88"/>
      <c r="VMU61" s="88"/>
      <c r="VMV61" s="88"/>
      <c r="VMW61" s="88"/>
      <c r="VMX61" s="88"/>
      <c r="VMY61" s="88"/>
      <c r="VMZ61" s="88"/>
      <c r="VNA61" s="88"/>
      <c r="VNB61" s="88"/>
      <c r="VNC61" s="88"/>
      <c r="VND61" s="88"/>
      <c r="VNE61" s="88"/>
      <c r="VNF61" s="88"/>
      <c r="VNG61" s="88"/>
      <c r="VNH61" s="88"/>
      <c r="VNI61" s="88"/>
      <c r="VNJ61" s="88"/>
      <c r="VNK61" s="88"/>
      <c r="VNL61" s="88"/>
      <c r="VNM61" s="88"/>
      <c r="VNN61" s="88"/>
      <c r="VNO61" s="88"/>
      <c r="VNP61" s="88"/>
      <c r="VNQ61" s="88"/>
      <c r="VNR61" s="88"/>
      <c r="VNS61" s="88"/>
      <c r="VNT61" s="88"/>
      <c r="VNU61" s="88"/>
      <c r="VNV61" s="88"/>
      <c r="VNW61" s="88"/>
      <c r="VNX61" s="88"/>
      <c r="VNY61" s="88"/>
      <c r="VNZ61" s="88"/>
      <c r="VOA61" s="88"/>
      <c r="VOB61" s="88"/>
      <c r="VOC61" s="88"/>
      <c r="VOD61" s="88"/>
      <c r="VOE61" s="88"/>
      <c r="VOF61" s="88"/>
      <c r="VOG61" s="88"/>
      <c r="VOH61" s="88"/>
      <c r="VOI61" s="88"/>
      <c r="VOJ61" s="88"/>
      <c r="VOK61" s="88"/>
      <c r="VOL61" s="88"/>
      <c r="VOM61" s="88"/>
      <c r="VON61" s="88"/>
      <c r="VOO61" s="88"/>
      <c r="VOP61" s="88"/>
      <c r="VOQ61" s="88"/>
      <c r="VOR61" s="88"/>
      <c r="VOS61" s="88"/>
      <c r="VOT61" s="88"/>
      <c r="VOU61" s="88"/>
      <c r="VOV61" s="88"/>
      <c r="VOW61" s="88"/>
      <c r="VOX61" s="88"/>
      <c r="VOY61" s="88"/>
      <c r="VOZ61" s="88"/>
      <c r="VPA61" s="88"/>
      <c r="VPB61" s="88"/>
      <c r="VPC61" s="88"/>
      <c r="VPD61" s="88"/>
      <c r="VPE61" s="88"/>
      <c r="VPF61" s="88"/>
      <c r="VPG61" s="88"/>
      <c r="VPH61" s="88"/>
      <c r="VPI61" s="88"/>
      <c r="VPJ61" s="88"/>
      <c r="VPK61" s="88"/>
      <c r="VPL61" s="88"/>
      <c r="VPM61" s="88"/>
      <c r="VPN61" s="88"/>
      <c r="VPO61" s="88"/>
      <c r="VPP61" s="88"/>
      <c r="VPQ61" s="88"/>
      <c r="VPR61" s="88"/>
      <c r="VPS61" s="88"/>
      <c r="VPT61" s="88"/>
      <c r="VPU61" s="88"/>
      <c r="VPV61" s="88"/>
      <c r="VPW61" s="88"/>
      <c r="VPX61" s="88"/>
      <c r="VPY61" s="88"/>
      <c r="VPZ61" s="88"/>
      <c r="VQA61" s="88"/>
      <c r="VQB61" s="88"/>
      <c r="VQC61" s="88"/>
      <c r="VQD61" s="88"/>
      <c r="VQE61" s="88"/>
      <c r="VQF61" s="88"/>
      <c r="VQG61" s="88"/>
      <c r="VQH61" s="88"/>
      <c r="VQI61" s="88"/>
      <c r="VQJ61" s="88"/>
      <c r="VQK61" s="88"/>
      <c r="VQL61" s="88"/>
      <c r="VQM61" s="88"/>
      <c r="VQN61" s="88"/>
      <c r="VQO61" s="88"/>
      <c r="VQP61" s="88"/>
      <c r="VQQ61" s="88"/>
      <c r="VQR61" s="88"/>
      <c r="VQS61" s="88"/>
      <c r="VQT61" s="88"/>
      <c r="VQU61" s="88"/>
      <c r="VQV61" s="88"/>
      <c r="VQW61" s="88"/>
      <c r="VQX61" s="88"/>
      <c r="VQY61" s="88"/>
      <c r="VQZ61" s="88"/>
      <c r="VRA61" s="88"/>
      <c r="VRB61" s="88"/>
      <c r="VRC61" s="88"/>
      <c r="VRD61" s="88"/>
      <c r="VRE61" s="88"/>
      <c r="VRF61" s="88"/>
      <c r="VRG61" s="88"/>
      <c r="VRH61" s="88"/>
      <c r="VRI61" s="88"/>
      <c r="VRJ61" s="88"/>
      <c r="VRK61" s="88"/>
      <c r="VRL61" s="88"/>
      <c r="VRM61" s="88"/>
      <c r="VRN61" s="88"/>
      <c r="VRO61" s="88"/>
      <c r="VRP61" s="88"/>
      <c r="VRQ61" s="88"/>
      <c r="VRR61" s="88"/>
      <c r="VRS61" s="88"/>
      <c r="VRT61" s="88"/>
      <c r="VRU61" s="88"/>
      <c r="VRV61" s="88"/>
      <c r="VRW61" s="88"/>
      <c r="VRX61" s="88"/>
      <c r="VRY61" s="88"/>
      <c r="VRZ61" s="88"/>
      <c r="VSA61" s="88"/>
      <c r="VSB61" s="88"/>
      <c r="VSC61" s="88"/>
      <c r="VSD61" s="88"/>
      <c r="VSE61" s="88"/>
      <c r="VSF61" s="88"/>
      <c r="VSG61" s="88"/>
      <c r="VSH61" s="88"/>
      <c r="VSI61" s="88"/>
      <c r="VSJ61" s="88"/>
      <c r="VSK61" s="88"/>
      <c r="VSL61" s="88"/>
      <c r="VSM61" s="88"/>
      <c r="VSN61" s="88"/>
      <c r="VSO61" s="88"/>
      <c r="VSP61" s="88"/>
      <c r="VSQ61" s="88"/>
      <c r="VSR61" s="88"/>
      <c r="VSS61" s="88"/>
      <c r="VST61" s="88"/>
      <c r="VSU61" s="88"/>
      <c r="VSV61" s="88"/>
      <c r="VSW61" s="88"/>
      <c r="VSX61" s="88"/>
      <c r="VSY61" s="88"/>
      <c r="VSZ61" s="88"/>
      <c r="VTA61" s="88"/>
      <c r="VTB61" s="88"/>
      <c r="VTC61" s="88"/>
      <c r="VTD61" s="88"/>
      <c r="VTE61" s="88"/>
      <c r="VTF61" s="88"/>
      <c r="VTG61" s="88"/>
      <c r="VTH61" s="88"/>
      <c r="VTI61" s="88"/>
      <c r="VTJ61" s="88"/>
      <c r="VTK61" s="88"/>
      <c r="VTL61" s="88"/>
      <c r="VTM61" s="88"/>
      <c r="VTN61" s="88"/>
      <c r="VTO61" s="88"/>
      <c r="VTP61" s="88"/>
      <c r="VTQ61" s="88"/>
      <c r="VTR61" s="88"/>
      <c r="VTS61" s="88"/>
      <c r="VTT61" s="88"/>
      <c r="VTU61" s="88"/>
      <c r="VTV61" s="88"/>
      <c r="VTW61" s="88"/>
      <c r="VTX61" s="88"/>
      <c r="VTY61" s="88"/>
      <c r="VTZ61" s="88"/>
      <c r="VUA61" s="88"/>
      <c r="VUB61" s="88"/>
      <c r="VUC61" s="88"/>
      <c r="VUD61" s="88"/>
      <c r="VUE61" s="88"/>
      <c r="VUF61" s="88"/>
      <c r="VUG61" s="88"/>
      <c r="VUH61" s="88"/>
      <c r="VUI61" s="88"/>
      <c r="VUJ61" s="88"/>
      <c r="VUK61" s="88"/>
      <c r="VUL61" s="88"/>
      <c r="VUM61" s="88"/>
      <c r="VUN61" s="88"/>
      <c r="VUO61" s="88"/>
      <c r="VUP61" s="88"/>
      <c r="VUQ61" s="88"/>
      <c r="VUR61" s="88"/>
      <c r="VUS61" s="88"/>
      <c r="VUT61" s="88"/>
      <c r="VUU61" s="88"/>
      <c r="VUV61" s="88"/>
      <c r="VUW61" s="88"/>
      <c r="VUX61" s="88"/>
      <c r="VUY61" s="88"/>
      <c r="VUZ61" s="88"/>
      <c r="VVA61" s="88"/>
      <c r="VVB61" s="88"/>
      <c r="VVC61" s="88"/>
      <c r="VVD61" s="88"/>
      <c r="VVE61" s="88"/>
      <c r="VVF61" s="88"/>
      <c r="VVG61" s="88"/>
      <c r="VVH61" s="88"/>
      <c r="VVI61" s="88"/>
      <c r="VVJ61" s="88"/>
      <c r="VVK61" s="88"/>
      <c r="VVL61" s="88"/>
      <c r="VVM61" s="88"/>
      <c r="VVN61" s="88"/>
      <c r="VVO61" s="88"/>
      <c r="VVP61" s="88"/>
      <c r="VVQ61" s="88"/>
      <c r="VVR61" s="88"/>
      <c r="VVS61" s="88"/>
      <c r="VVT61" s="88"/>
      <c r="VVU61" s="88"/>
      <c r="VVV61" s="88"/>
      <c r="VVW61" s="88"/>
      <c r="VVX61" s="88"/>
      <c r="VVY61" s="88"/>
      <c r="VVZ61" s="88"/>
      <c r="VWA61" s="88"/>
      <c r="VWB61" s="88"/>
      <c r="VWC61" s="88"/>
      <c r="VWD61" s="88"/>
      <c r="VWE61" s="88"/>
      <c r="VWF61" s="88"/>
      <c r="VWG61" s="88"/>
      <c r="VWH61" s="88"/>
      <c r="VWI61" s="88"/>
      <c r="VWJ61" s="88"/>
      <c r="VWK61" s="88"/>
      <c r="VWL61" s="88"/>
      <c r="VWM61" s="88"/>
      <c r="VWN61" s="88"/>
      <c r="VWO61" s="88"/>
      <c r="VWP61" s="88"/>
      <c r="VWQ61" s="88"/>
      <c r="VWR61" s="88"/>
      <c r="VWS61" s="88"/>
      <c r="VWT61" s="88"/>
      <c r="VWU61" s="88"/>
      <c r="VWV61" s="88"/>
      <c r="VWW61" s="88"/>
      <c r="VWX61" s="88"/>
      <c r="VWY61" s="88"/>
      <c r="VWZ61" s="88"/>
      <c r="VXA61" s="88"/>
      <c r="VXB61" s="88"/>
      <c r="VXC61" s="88"/>
      <c r="VXD61" s="88"/>
      <c r="VXE61" s="88"/>
      <c r="VXF61" s="88"/>
      <c r="VXG61" s="88"/>
      <c r="VXH61" s="88"/>
      <c r="VXI61" s="88"/>
      <c r="VXJ61" s="88"/>
      <c r="VXK61" s="88"/>
      <c r="VXL61" s="88"/>
      <c r="VXM61" s="88"/>
      <c r="VXN61" s="88"/>
      <c r="VXO61" s="88"/>
      <c r="VXP61" s="88"/>
      <c r="VXQ61" s="88"/>
      <c r="VXR61" s="88"/>
      <c r="VXS61" s="88"/>
      <c r="VXT61" s="88"/>
      <c r="VXU61" s="88"/>
      <c r="VXV61" s="88"/>
      <c r="VXW61" s="88"/>
      <c r="VXX61" s="88"/>
      <c r="VXY61" s="88"/>
      <c r="VXZ61" s="88"/>
      <c r="VYA61" s="88"/>
      <c r="VYB61" s="88"/>
      <c r="VYC61" s="88"/>
      <c r="VYD61" s="88"/>
      <c r="VYE61" s="88"/>
      <c r="VYF61" s="88"/>
      <c r="VYG61" s="88"/>
      <c r="VYH61" s="88"/>
      <c r="VYI61" s="88"/>
      <c r="VYJ61" s="88"/>
      <c r="VYK61" s="88"/>
      <c r="VYL61" s="88"/>
      <c r="VYM61" s="88"/>
      <c r="VYN61" s="88"/>
      <c r="VYO61" s="88"/>
      <c r="VYP61" s="88"/>
      <c r="VYQ61" s="88"/>
      <c r="VYR61" s="88"/>
      <c r="VYS61" s="88"/>
      <c r="VYT61" s="88"/>
      <c r="VYU61" s="88"/>
      <c r="VYV61" s="88"/>
      <c r="VYW61" s="88"/>
      <c r="VYX61" s="88"/>
      <c r="VYY61" s="88"/>
      <c r="VYZ61" s="88"/>
      <c r="VZA61" s="88"/>
      <c r="VZB61" s="88"/>
      <c r="VZC61" s="88"/>
      <c r="VZD61" s="88"/>
      <c r="VZE61" s="88"/>
      <c r="VZF61" s="88"/>
      <c r="VZG61" s="88"/>
      <c r="VZH61" s="88"/>
      <c r="VZI61" s="88"/>
      <c r="VZJ61" s="88"/>
      <c r="VZK61" s="88"/>
      <c r="VZL61" s="88"/>
      <c r="VZM61" s="88"/>
      <c r="VZN61" s="88"/>
      <c r="VZO61" s="88"/>
      <c r="VZP61" s="88"/>
      <c r="VZQ61" s="88"/>
      <c r="VZR61" s="88"/>
      <c r="VZS61" s="88"/>
      <c r="VZT61" s="88"/>
      <c r="VZU61" s="88"/>
      <c r="VZV61" s="88"/>
      <c r="VZW61" s="88"/>
      <c r="VZX61" s="88"/>
      <c r="VZY61" s="88"/>
      <c r="VZZ61" s="88"/>
      <c r="WAA61" s="88"/>
      <c r="WAB61" s="88"/>
      <c r="WAC61" s="88"/>
      <c r="WAD61" s="88"/>
      <c r="WAE61" s="88"/>
      <c r="WAF61" s="88"/>
      <c r="WAG61" s="88"/>
      <c r="WAH61" s="88"/>
      <c r="WAI61" s="88"/>
      <c r="WAJ61" s="88"/>
      <c r="WAK61" s="88"/>
      <c r="WAL61" s="88"/>
      <c r="WAM61" s="88"/>
      <c r="WAN61" s="88"/>
      <c r="WAO61" s="88"/>
      <c r="WAP61" s="88"/>
      <c r="WAQ61" s="88"/>
      <c r="WAR61" s="88"/>
      <c r="WAS61" s="88"/>
      <c r="WAT61" s="88"/>
      <c r="WAU61" s="88"/>
      <c r="WAV61" s="88"/>
      <c r="WAW61" s="88"/>
      <c r="WAX61" s="88"/>
      <c r="WAY61" s="88"/>
      <c r="WAZ61" s="88"/>
      <c r="WBA61" s="88"/>
      <c r="WBB61" s="88"/>
      <c r="WBC61" s="88"/>
      <c r="WBD61" s="88"/>
      <c r="WBE61" s="88"/>
      <c r="WBF61" s="88"/>
      <c r="WBG61" s="88"/>
      <c r="WBH61" s="88"/>
      <c r="WBI61" s="88"/>
      <c r="WBJ61" s="88"/>
      <c r="WBK61" s="88"/>
      <c r="WBL61" s="88"/>
      <c r="WBM61" s="88"/>
      <c r="WBN61" s="88"/>
      <c r="WBO61" s="88"/>
      <c r="WBP61" s="88"/>
      <c r="WBQ61" s="88"/>
      <c r="WBR61" s="88"/>
      <c r="WBS61" s="88"/>
      <c r="WBT61" s="88"/>
      <c r="WBU61" s="88"/>
      <c r="WBV61" s="88"/>
      <c r="WBW61" s="88"/>
      <c r="WBX61" s="88"/>
      <c r="WBY61" s="88"/>
      <c r="WBZ61" s="88"/>
      <c r="WCA61" s="88"/>
      <c r="WCB61" s="88"/>
      <c r="WCC61" s="88"/>
      <c r="WCD61" s="88"/>
      <c r="WCE61" s="88"/>
      <c r="WCF61" s="88"/>
      <c r="WCG61" s="88"/>
      <c r="WCH61" s="88"/>
      <c r="WCI61" s="88"/>
      <c r="WCJ61" s="88"/>
      <c r="WCK61" s="88"/>
      <c r="WCL61" s="88"/>
      <c r="WCM61" s="88"/>
      <c r="WCN61" s="88"/>
      <c r="WCO61" s="88"/>
      <c r="WCP61" s="88"/>
      <c r="WCQ61" s="88"/>
      <c r="WCR61" s="88"/>
      <c r="WCS61" s="88"/>
      <c r="WCT61" s="88"/>
      <c r="WCU61" s="88"/>
      <c r="WCV61" s="88"/>
      <c r="WCW61" s="88"/>
      <c r="WCX61" s="88"/>
      <c r="WCY61" s="88"/>
      <c r="WCZ61" s="88"/>
      <c r="WDA61" s="88"/>
      <c r="WDB61" s="88"/>
      <c r="WDC61" s="88"/>
      <c r="WDD61" s="88"/>
      <c r="WDE61" s="88"/>
      <c r="WDF61" s="88"/>
      <c r="WDG61" s="88"/>
      <c r="WDH61" s="88"/>
      <c r="WDI61" s="88"/>
      <c r="WDJ61" s="88"/>
      <c r="WDK61" s="88"/>
      <c r="WDL61" s="88"/>
      <c r="WDM61" s="88"/>
      <c r="WDN61" s="88"/>
      <c r="WDO61" s="88"/>
      <c r="WDP61" s="88"/>
      <c r="WDQ61" s="88"/>
      <c r="WDR61" s="88"/>
      <c r="WDS61" s="88"/>
      <c r="WDT61" s="88"/>
      <c r="WDU61" s="88"/>
      <c r="WDV61" s="88"/>
      <c r="WDW61" s="88"/>
      <c r="WDX61" s="88"/>
      <c r="WDY61" s="88"/>
      <c r="WDZ61" s="88"/>
      <c r="WEA61" s="88"/>
      <c r="WEB61" s="88"/>
      <c r="WEC61" s="88"/>
      <c r="WED61" s="88"/>
      <c r="WEE61" s="88"/>
      <c r="WEF61" s="88"/>
      <c r="WEG61" s="88"/>
      <c r="WEH61" s="88"/>
      <c r="WEI61" s="88"/>
      <c r="WEJ61" s="88"/>
      <c r="WEK61" s="88"/>
      <c r="WEL61" s="88"/>
      <c r="WEM61" s="88"/>
      <c r="WEN61" s="88"/>
      <c r="WEO61" s="88"/>
      <c r="WEP61" s="88"/>
      <c r="WEQ61" s="88"/>
      <c r="WER61" s="88"/>
      <c r="WES61" s="88"/>
      <c r="WET61" s="88"/>
      <c r="WEU61" s="88"/>
      <c r="WEV61" s="88"/>
      <c r="WEW61" s="88"/>
      <c r="WEX61" s="88"/>
      <c r="WEY61" s="88"/>
      <c r="WEZ61" s="88"/>
      <c r="WFA61" s="88"/>
      <c r="WFB61" s="88"/>
      <c r="WFC61" s="88"/>
      <c r="WFD61" s="88"/>
      <c r="WFE61" s="88"/>
      <c r="WFF61" s="88"/>
      <c r="WFG61" s="88"/>
      <c r="WFH61" s="88"/>
      <c r="WFI61" s="88"/>
      <c r="WFJ61" s="88"/>
      <c r="WFK61" s="88"/>
      <c r="WFL61" s="88"/>
      <c r="WFM61" s="88"/>
      <c r="WFN61" s="88"/>
      <c r="WFO61" s="88"/>
      <c r="WFP61" s="88"/>
      <c r="WFQ61" s="88"/>
      <c r="WFR61" s="88"/>
      <c r="WFS61" s="88"/>
      <c r="WFT61" s="88"/>
      <c r="WFU61" s="88"/>
      <c r="WFV61" s="88"/>
      <c r="WFW61" s="88"/>
      <c r="WFX61" s="88"/>
      <c r="WFY61" s="88"/>
      <c r="WFZ61" s="88"/>
      <c r="WGA61" s="88"/>
      <c r="WGB61" s="88"/>
      <c r="WGC61" s="88"/>
      <c r="WGD61" s="88"/>
      <c r="WGE61" s="88"/>
      <c r="WGF61" s="88"/>
      <c r="WGG61" s="88"/>
      <c r="WGH61" s="88"/>
      <c r="WGI61" s="88"/>
      <c r="WGJ61" s="88"/>
      <c r="WGK61" s="88"/>
      <c r="WGL61" s="88"/>
      <c r="WGM61" s="88"/>
      <c r="WGN61" s="88"/>
      <c r="WGO61" s="88"/>
      <c r="WGP61" s="88"/>
      <c r="WGQ61" s="88"/>
      <c r="WGR61" s="88"/>
      <c r="WGS61" s="88"/>
      <c r="WGT61" s="88"/>
      <c r="WGU61" s="88"/>
      <c r="WGV61" s="88"/>
      <c r="WGW61" s="88"/>
      <c r="WGX61" s="88"/>
      <c r="WGY61" s="88"/>
      <c r="WGZ61" s="88"/>
      <c r="WHA61" s="88"/>
      <c r="WHB61" s="88"/>
      <c r="WHC61" s="88"/>
      <c r="WHD61" s="88"/>
      <c r="WHE61" s="88"/>
      <c r="WHF61" s="88"/>
      <c r="WHG61" s="88"/>
      <c r="WHH61" s="88"/>
      <c r="WHI61" s="88"/>
      <c r="WHJ61" s="88"/>
      <c r="WHK61" s="88"/>
      <c r="WHL61" s="88"/>
      <c r="WHM61" s="88"/>
      <c r="WHN61" s="88"/>
      <c r="WHO61" s="88"/>
      <c r="WHP61" s="88"/>
      <c r="WHQ61" s="88"/>
      <c r="WHR61" s="88"/>
      <c r="WHS61" s="88"/>
      <c r="WHT61" s="88"/>
      <c r="WHU61" s="88"/>
      <c r="WHV61" s="88"/>
      <c r="WHW61" s="88"/>
      <c r="WHX61" s="88"/>
      <c r="WHY61" s="88"/>
      <c r="WHZ61" s="88"/>
      <c r="WIA61" s="88"/>
      <c r="WIB61" s="88"/>
      <c r="WIC61" s="88"/>
      <c r="WID61" s="88"/>
      <c r="WIE61" s="88"/>
      <c r="WIF61" s="88"/>
      <c r="WIG61" s="88"/>
      <c r="WIH61" s="88"/>
      <c r="WII61" s="88"/>
      <c r="WIJ61" s="88"/>
      <c r="WIK61" s="88"/>
      <c r="WIL61" s="88"/>
      <c r="WIM61" s="88"/>
      <c r="WIN61" s="88"/>
      <c r="WIO61" s="88"/>
      <c r="WIP61" s="88"/>
      <c r="WIQ61" s="88"/>
      <c r="WIR61" s="88"/>
      <c r="WIS61" s="88"/>
      <c r="WIT61" s="88"/>
      <c r="WIU61" s="88"/>
      <c r="WIV61" s="88"/>
      <c r="WIW61" s="88"/>
      <c r="WIX61" s="88"/>
      <c r="WIY61" s="88"/>
      <c r="WIZ61" s="88"/>
      <c r="WJA61" s="88"/>
      <c r="WJB61" s="88"/>
      <c r="WJC61" s="88"/>
      <c r="WJD61" s="88"/>
      <c r="WJE61" s="88"/>
      <c r="WJF61" s="88"/>
      <c r="WJG61" s="88"/>
      <c r="WJH61" s="88"/>
      <c r="WJI61" s="88"/>
      <c r="WJJ61" s="88"/>
      <c r="WJK61" s="88"/>
      <c r="WJL61" s="88"/>
      <c r="WJM61" s="88"/>
      <c r="WJN61" s="88"/>
      <c r="WJO61" s="88"/>
      <c r="WJP61" s="88"/>
      <c r="WJQ61" s="88"/>
      <c r="WJR61" s="88"/>
      <c r="WJS61" s="88"/>
      <c r="WJT61" s="88"/>
      <c r="WJU61" s="88"/>
      <c r="WJV61" s="88"/>
      <c r="WJW61" s="88"/>
      <c r="WJX61" s="88"/>
      <c r="WJY61" s="88"/>
      <c r="WJZ61" s="88"/>
      <c r="WKA61" s="88"/>
      <c r="WKB61" s="88"/>
      <c r="WKC61" s="88"/>
      <c r="WKD61" s="88"/>
      <c r="WKE61" s="88"/>
      <c r="WKF61" s="88"/>
      <c r="WKG61" s="88"/>
      <c r="WKH61" s="88"/>
      <c r="WKI61" s="88"/>
      <c r="WKJ61" s="88"/>
      <c r="WKK61" s="88"/>
      <c r="WKL61" s="88"/>
      <c r="WKM61" s="88"/>
      <c r="WKN61" s="88"/>
      <c r="WKO61" s="88"/>
      <c r="WKP61" s="88"/>
      <c r="WKQ61" s="88"/>
      <c r="WKR61" s="88"/>
      <c r="WKS61" s="88"/>
      <c r="WKT61" s="88"/>
      <c r="WKU61" s="88"/>
      <c r="WKV61" s="88"/>
      <c r="WKW61" s="88"/>
      <c r="WKX61" s="88"/>
      <c r="WKY61" s="88"/>
      <c r="WKZ61" s="88"/>
      <c r="WLA61" s="88"/>
      <c r="WLB61" s="88"/>
      <c r="WLC61" s="88"/>
      <c r="WLD61" s="88"/>
      <c r="WLE61" s="88"/>
      <c r="WLF61" s="88"/>
      <c r="WLG61" s="88"/>
      <c r="WLH61" s="88"/>
      <c r="WLI61" s="88"/>
      <c r="WLJ61" s="88"/>
      <c r="WLK61" s="88"/>
      <c r="WLL61" s="88"/>
      <c r="WLM61" s="88"/>
      <c r="WLN61" s="88"/>
      <c r="WLO61" s="88"/>
      <c r="WLP61" s="88"/>
      <c r="WLQ61" s="88"/>
      <c r="WLR61" s="88"/>
      <c r="WLS61" s="88"/>
      <c r="WLT61" s="88"/>
      <c r="WLU61" s="88"/>
      <c r="WLV61" s="88"/>
      <c r="WLW61" s="88"/>
      <c r="WLX61" s="88"/>
      <c r="WLY61" s="88"/>
      <c r="WLZ61" s="88"/>
      <c r="WMA61" s="88"/>
      <c r="WMB61" s="88"/>
      <c r="WMC61" s="88"/>
      <c r="WMD61" s="88"/>
      <c r="WME61" s="88"/>
      <c r="WMF61" s="88"/>
      <c r="WMG61" s="88"/>
      <c r="WMH61" s="88"/>
      <c r="WMI61" s="88"/>
      <c r="WMJ61" s="88"/>
      <c r="WMK61" s="88"/>
      <c r="WML61" s="88"/>
      <c r="WMM61" s="88"/>
      <c r="WMN61" s="88"/>
      <c r="WMO61" s="88"/>
      <c r="WMP61" s="88"/>
      <c r="WMQ61" s="88"/>
      <c r="WMR61" s="88"/>
      <c r="WMS61" s="88"/>
      <c r="WMT61" s="88"/>
      <c r="WMU61" s="88"/>
      <c r="WMV61" s="88"/>
      <c r="WMW61" s="88"/>
      <c r="WMX61" s="88"/>
      <c r="WMY61" s="88"/>
      <c r="WMZ61" s="88"/>
      <c r="WNA61" s="88"/>
      <c r="WNB61" s="88"/>
      <c r="WNC61" s="88"/>
      <c r="WND61" s="88"/>
      <c r="WNE61" s="88"/>
      <c r="WNF61" s="88"/>
      <c r="WNG61" s="88"/>
      <c r="WNH61" s="88"/>
      <c r="WNI61" s="88"/>
      <c r="WNJ61" s="88"/>
      <c r="WNK61" s="88"/>
      <c r="WNL61" s="88"/>
      <c r="WNM61" s="88"/>
      <c r="WNN61" s="88"/>
      <c r="WNO61" s="88"/>
      <c r="WNP61" s="88"/>
      <c r="WNQ61" s="88"/>
      <c r="WNR61" s="88"/>
      <c r="WNS61" s="88"/>
      <c r="WNT61" s="88"/>
      <c r="WNU61" s="88"/>
      <c r="WNV61" s="88"/>
      <c r="WNW61" s="88"/>
      <c r="WNX61" s="88"/>
      <c r="WNY61" s="88"/>
      <c r="WNZ61" s="88"/>
      <c r="WOA61" s="88"/>
      <c r="WOB61" s="88"/>
      <c r="WOC61" s="88"/>
      <c r="WOD61" s="88"/>
      <c r="WOE61" s="88"/>
      <c r="WOF61" s="88"/>
      <c r="WOG61" s="88"/>
      <c r="WOH61" s="88"/>
      <c r="WOI61" s="88"/>
      <c r="WOJ61" s="88"/>
      <c r="WOK61" s="88"/>
      <c r="WOL61" s="88"/>
      <c r="WOM61" s="88"/>
      <c r="WON61" s="88"/>
      <c r="WOO61" s="88"/>
      <c r="WOP61" s="88"/>
      <c r="WOQ61" s="88"/>
      <c r="WOR61" s="88"/>
      <c r="WOS61" s="88"/>
      <c r="WOT61" s="88"/>
      <c r="WOU61" s="88"/>
      <c r="WOV61" s="88"/>
      <c r="WOW61" s="88"/>
      <c r="WOX61" s="88"/>
      <c r="WOY61" s="88"/>
      <c r="WOZ61" s="88"/>
      <c r="WPA61" s="88"/>
      <c r="WPB61" s="88"/>
      <c r="WPC61" s="88"/>
      <c r="WPD61" s="88"/>
      <c r="WPE61" s="88"/>
      <c r="WPF61" s="88"/>
      <c r="WPG61" s="88"/>
      <c r="WPH61" s="88"/>
      <c r="WPI61" s="88"/>
      <c r="WPJ61" s="88"/>
      <c r="WPK61" s="88"/>
      <c r="WPL61" s="88"/>
      <c r="WPM61" s="88"/>
      <c r="WPN61" s="88"/>
      <c r="WPO61" s="88"/>
      <c r="WPP61" s="88"/>
      <c r="WPQ61" s="88"/>
      <c r="WPR61" s="88"/>
      <c r="WPS61" s="88"/>
      <c r="WPT61" s="88"/>
      <c r="WPU61" s="88"/>
      <c r="WPV61" s="88"/>
      <c r="WPW61" s="88"/>
      <c r="WPX61" s="88"/>
      <c r="WPY61" s="88"/>
      <c r="WPZ61" s="88"/>
      <c r="WQA61" s="88"/>
      <c r="WQB61" s="88"/>
      <c r="WQC61" s="88"/>
      <c r="WQD61" s="88"/>
      <c r="WQE61" s="88"/>
      <c r="WQF61" s="88"/>
      <c r="WQG61" s="88"/>
      <c r="WQH61" s="88"/>
      <c r="WQI61" s="88"/>
      <c r="WQJ61" s="88"/>
      <c r="WQK61" s="88"/>
      <c r="WQL61" s="88"/>
      <c r="WQM61" s="88"/>
      <c r="WQN61" s="88"/>
      <c r="WQO61" s="88"/>
      <c r="WQP61" s="88"/>
      <c r="WQQ61" s="88"/>
      <c r="WQR61" s="88"/>
      <c r="WQS61" s="88"/>
      <c r="WQT61" s="88"/>
      <c r="WQU61" s="88"/>
      <c r="WQV61" s="88"/>
      <c r="WQW61" s="88"/>
      <c r="WQX61" s="88"/>
      <c r="WQY61" s="88"/>
      <c r="WQZ61" s="88"/>
      <c r="WRA61" s="88"/>
      <c r="WRB61" s="88"/>
      <c r="WRC61" s="88"/>
      <c r="WRD61" s="88"/>
      <c r="WRE61" s="88"/>
      <c r="WRF61" s="88"/>
      <c r="WRG61" s="88"/>
      <c r="WRH61" s="88"/>
      <c r="WRI61" s="88"/>
      <c r="WRJ61" s="88"/>
      <c r="WRK61" s="88"/>
      <c r="WRL61" s="88"/>
      <c r="WRM61" s="88"/>
      <c r="WRN61" s="88"/>
      <c r="WRO61" s="88"/>
      <c r="WRP61" s="88"/>
      <c r="WRQ61" s="88"/>
      <c r="WRR61" s="88"/>
      <c r="WRS61" s="88"/>
      <c r="WRT61" s="88"/>
      <c r="WRU61" s="88"/>
      <c r="WRV61" s="88"/>
      <c r="WRW61" s="88"/>
      <c r="WRX61" s="88"/>
      <c r="WRY61" s="88"/>
      <c r="WRZ61" s="88"/>
      <c r="WSA61" s="88"/>
      <c r="WSB61" s="88"/>
      <c r="WSC61" s="88"/>
      <c r="WSD61" s="88"/>
      <c r="WSE61" s="88"/>
      <c r="WSF61" s="88"/>
      <c r="WSG61" s="88"/>
      <c r="WSH61" s="88"/>
      <c r="WSI61" s="88"/>
      <c r="WSJ61" s="88"/>
      <c r="WSK61" s="88"/>
      <c r="WSL61" s="88"/>
      <c r="WSM61" s="88"/>
      <c r="WSN61" s="88"/>
      <c r="WSO61" s="88"/>
      <c r="WSP61" s="88"/>
      <c r="WSQ61" s="88"/>
      <c r="WSR61" s="88"/>
      <c r="WSS61" s="88"/>
      <c r="WST61" s="88"/>
      <c r="WSU61" s="88"/>
      <c r="WSV61" s="88"/>
      <c r="WSW61" s="88"/>
      <c r="WSX61" s="88"/>
      <c r="WSY61" s="88"/>
      <c r="WSZ61" s="88"/>
      <c r="WTA61" s="88"/>
      <c r="WTB61" s="88"/>
      <c r="WTC61" s="88"/>
      <c r="WTD61" s="88"/>
      <c r="WTE61" s="88"/>
      <c r="WTF61" s="88"/>
      <c r="WTG61" s="88"/>
      <c r="WTH61" s="88"/>
      <c r="WTI61" s="88"/>
      <c r="WTJ61" s="88"/>
      <c r="WTK61" s="88"/>
      <c r="WTL61" s="88"/>
      <c r="WTM61" s="88"/>
      <c r="WTN61" s="88"/>
      <c r="WTO61" s="88"/>
      <c r="WTP61" s="88"/>
      <c r="WTQ61" s="88"/>
      <c r="WTR61" s="88"/>
      <c r="WTS61" s="88"/>
      <c r="WTT61" s="88"/>
      <c r="WTU61" s="88"/>
      <c r="WTV61" s="88"/>
      <c r="WTW61" s="88"/>
      <c r="WTX61" s="88"/>
      <c r="WTY61" s="88"/>
      <c r="WTZ61" s="88"/>
      <c r="WUA61" s="88"/>
      <c r="WUB61" s="88"/>
      <c r="WUC61" s="88"/>
      <c r="WUD61" s="88"/>
      <c r="WUE61" s="88"/>
      <c r="WUF61" s="88"/>
      <c r="WUG61" s="88"/>
      <c r="WUH61" s="88"/>
      <c r="WUI61" s="88"/>
      <c r="WUJ61" s="88"/>
      <c r="WUK61" s="88"/>
      <c r="WUL61" s="88"/>
      <c r="WUM61" s="88"/>
      <c r="WUN61" s="88"/>
      <c r="WUO61" s="88"/>
      <c r="WUP61" s="88"/>
      <c r="WUQ61" s="88"/>
      <c r="WUR61" s="88"/>
      <c r="WUS61" s="88"/>
      <c r="WUT61" s="88"/>
      <c r="WUU61" s="88"/>
      <c r="WUV61" s="88"/>
      <c r="WUW61" s="88"/>
      <c r="WUX61" s="88"/>
      <c r="WUY61" s="88"/>
      <c r="WUZ61" s="88"/>
      <c r="WVA61" s="88"/>
      <c r="WVB61" s="88"/>
      <c r="WVC61" s="88"/>
      <c r="WVD61" s="88"/>
      <c r="WVE61" s="88"/>
      <c r="WVF61" s="88"/>
      <c r="WVG61" s="88"/>
      <c r="WVH61" s="88"/>
      <c r="WVI61" s="88"/>
      <c r="WVJ61" s="88"/>
      <c r="WVK61" s="88"/>
      <c r="WVL61" s="88"/>
      <c r="WVM61" s="88"/>
      <c r="WVN61" s="88"/>
      <c r="WVO61" s="88"/>
      <c r="WVP61" s="88"/>
      <c r="WVQ61" s="88"/>
      <c r="WVR61" s="88"/>
      <c r="WVS61" s="88"/>
      <c r="WVT61" s="88"/>
      <c r="WVU61" s="88"/>
    </row>
    <row r="62" spans="1:16141" ht="33" customHeight="1">
      <c r="A62" s="24">
        <v>56</v>
      </c>
      <c r="B62" s="318"/>
      <c r="C62" s="318"/>
      <c r="D62" s="6" t="s">
        <v>10</v>
      </c>
      <c r="E62" s="4" t="s">
        <v>11</v>
      </c>
      <c r="F62" s="7" t="s">
        <v>12</v>
      </c>
      <c r="G62" s="8" t="s">
        <v>13</v>
      </c>
      <c r="H62" s="9" t="s">
        <v>14</v>
      </c>
      <c r="I62" s="10" t="s">
        <v>72</v>
      </c>
      <c r="J62" s="10" t="s">
        <v>15</v>
      </c>
      <c r="K62" s="11" t="s">
        <v>134</v>
      </c>
      <c r="L62" s="17" t="s">
        <v>71</v>
      </c>
      <c r="M62" s="179" t="s">
        <v>130</v>
      </c>
      <c r="N62" s="179"/>
      <c r="O62" s="179"/>
      <c r="P62" s="180"/>
      <c r="Q62" s="180"/>
      <c r="R62" s="180"/>
      <c r="S62" s="181"/>
      <c r="T62" s="85"/>
      <c r="U62" s="85"/>
      <c r="V62" s="85"/>
      <c r="W62" s="85"/>
      <c r="X62" s="85"/>
      <c r="Y62" s="85"/>
      <c r="Z62" s="85"/>
      <c r="AA62" s="85"/>
      <c r="AB62" s="85"/>
      <c r="AC62" s="85"/>
      <c r="AD62" s="85"/>
      <c r="AE62" s="85"/>
      <c r="AF62" s="85"/>
      <c r="AG62" s="85"/>
      <c r="AH62" s="85"/>
      <c r="AI62" s="85"/>
      <c r="AJ62" s="85"/>
      <c r="AK62" s="85"/>
      <c r="AL62" s="85"/>
      <c r="AM62" s="85"/>
      <c r="AN62" s="85"/>
      <c r="AO62" s="85"/>
      <c r="AP62" s="85"/>
      <c r="AQ62" s="85"/>
      <c r="AR62" s="85"/>
      <c r="AS62" s="85"/>
      <c r="AT62" s="85"/>
      <c r="AU62" s="85"/>
      <c r="AV62" s="85"/>
      <c r="AW62" s="85"/>
      <c r="AX62" s="85"/>
      <c r="AY62" s="85"/>
      <c r="AZ62" s="85"/>
      <c r="BA62" s="85"/>
      <c r="BB62" s="85"/>
      <c r="BC62" s="85"/>
      <c r="BD62" s="85"/>
      <c r="BE62" s="85"/>
      <c r="BF62" s="85"/>
      <c r="BG62" s="85"/>
      <c r="BH62" s="85"/>
      <c r="BI62" s="85"/>
      <c r="BJ62" s="85"/>
      <c r="BK62" s="85"/>
      <c r="BL62" s="85"/>
      <c r="BM62" s="85"/>
      <c r="BN62" s="85"/>
      <c r="BO62" s="85"/>
      <c r="BP62" s="85"/>
      <c r="BQ62" s="85"/>
      <c r="BR62" s="85"/>
      <c r="BS62" s="85"/>
      <c r="BT62" s="85"/>
      <c r="BU62" s="85"/>
      <c r="BV62" s="85"/>
      <c r="BW62" s="85"/>
      <c r="BX62" s="85"/>
      <c r="BY62" s="85"/>
      <c r="BZ62" s="85"/>
      <c r="CA62" s="85"/>
      <c r="CB62" s="85"/>
      <c r="CC62" s="85"/>
      <c r="CD62" s="85"/>
      <c r="CE62" s="85"/>
      <c r="CF62" s="85"/>
      <c r="CG62" s="85"/>
      <c r="CH62" s="85"/>
      <c r="CI62" s="85"/>
      <c r="CJ62" s="85"/>
      <c r="CK62" s="85"/>
      <c r="CL62" s="85"/>
      <c r="CM62" s="85"/>
      <c r="CN62" s="85"/>
      <c r="CO62" s="85"/>
      <c r="CP62" s="85"/>
      <c r="CQ62" s="85"/>
      <c r="CR62" s="85"/>
      <c r="CS62" s="85"/>
      <c r="CT62" s="85"/>
      <c r="CU62" s="85"/>
      <c r="CV62" s="85"/>
      <c r="CW62" s="85"/>
      <c r="CX62" s="85"/>
      <c r="CY62" s="85"/>
      <c r="CZ62" s="85"/>
      <c r="DA62" s="85"/>
      <c r="DB62" s="85"/>
      <c r="DC62" s="85"/>
      <c r="DD62" s="85"/>
      <c r="DE62" s="85"/>
      <c r="DF62" s="85"/>
      <c r="DG62" s="85"/>
      <c r="DH62" s="85"/>
      <c r="DI62" s="85"/>
      <c r="DJ62" s="85"/>
      <c r="DK62" s="85"/>
      <c r="DL62" s="85"/>
      <c r="DM62" s="85"/>
      <c r="DN62" s="85"/>
      <c r="DO62" s="85"/>
      <c r="DP62" s="85"/>
      <c r="DQ62" s="85"/>
      <c r="DR62" s="85"/>
      <c r="DS62" s="85"/>
      <c r="DT62" s="85"/>
      <c r="DU62" s="85"/>
      <c r="DV62" s="85"/>
      <c r="DW62" s="85"/>
      <c r="DX62" s="85"/>
      <c r="DY62" s="85"/>
      <c r="DZ62" s="85"/>
      <c r="EA62" s="85"/>
      <c r="EB62" s="85"/>
      <c r="EC62" s="85"/>
      <c r="ED62" s="85"/>
      <c r="EE62" s="85"/>
      <c r="EF62" s="85"/>
      <c r="EG62" s="85"/>
      <c r="EH62" s="85"/>
      <c r="EI62" s="85"/>
      <c r="EJ62" s="85"/>
      <c r="EK62" s="85"/>
      <c r="EL62" s="85"/>
      <c r="EM62" s="85"/>
      <c r="EN62" s="85"/>
      <c r="EO62" s="85"/>
      <c r="EP62" s="85"/>
      <c r="EQ62" s="85"/>
      <c r="ER62" s="85"/>
      <c r="ES62" s="85"/>
      <c r="ET62" s="85"/>
      <c r="EU62" s="85"/>
      <c r="EV62" s="85"/>
      <c r="EW62" s="85"/>
      <c r="EX62" s="85"/>
      <c r="EY62" s="85"/>
      <c r="EZ62" s="85"/>
      <c r="FA62" s="85"/>
      <c r="FB62" s="85"/>
      <c r="FC62" s="85"/>
      <c r="FD62" s="85"/>
      <c r="FE62" s="85"/>
      <c r="FF62" s="85"/>
      <c r="FG62" s="85"/>
      <c r="FH62" s="85"/>
      <c r="FI62" s="85"/>
      <c r="FJ62" s="85"/>
      <c r="FK62" s="85"/>
      <c r="FL62" s="85"/>
      <c r="FM62" s="85"/>
      <c r="FN62" s="85"/>
      <c r="FO62" s="85"/>
      <c r="FP62" s="85"/>
      <c r="FQ62" s="85"/>
      <c r="FR62" s="85"/>
      <c r="FS62" s="85"/>
      <c r="FT62" s="85"/>
      <c r="FU62" s="85"/>
      <c r="FV62" s="85"/>
      <c r="FW62" s="85"/>
      <c r="FX62" s="85"/>
      <c r="FY62" s="85"/>
      <c r="FZ62" s="85"/>
      <c r="GA62" s="85"/>
      <c r="GB62" s="85"/>
      <c r="GC62" s="85"/>
      <c r="GD62" s="85"/>
      <c r="GE62" s="85"/>
      <c r="GF62" s="85"/>
      <c r="GG62" s="85"/>
      <c r="GH62" s="85"/>
      <c r="GI62" s="85"/>
      <c r="GJ62" s="85"/>
      <c r="GK62" s="85"/>
      <c r="GL62" s="85"/>
      <c r="GM62" s="85"/>
      <c r="GN62" s="85"/>
      <c r="GO62" s="85"/>
      <c r="GP62" s="85"/>
      <c r="GQ62" s="85"/>
      <c r="GR62" s="85"/>
      <c r="GS62" s="85"/>
      <c r="GT62" s="85"/>
      <c r="GU62" s="85"/>
      <c r="GV62" s="85"/>
      <c r="GW62" s="85"/>
      <c r="GX62" s="85"/>
      <c r="GY62" s="85"/>
      <c r="GZ62" s="85"/>
      <c r="HA62" s="85"/>
      <c r="HB62" s="85"/>
      <c r="HC62" s="85"/>
      <c r="HD62" s="85"/>
      <c r="HE62" s="85"/>
      <c r="HF62" s="85"/>
      <c r="HG62" s="85"/>
      <c r="HH62" s="85"/>
      <c r="HI62" s="83"/>
      <c r="HJ62" s="83"/>
      <c r="HK62" s="83"/>
      <c r="HL62" s="83"/>
      <c r="HM62" s="83"/>
      <c r="HN62" s="83"/>
      <c r="HO62" s="83"/>
      <c r="HP62" s="83"/>
      <c r="HQ62" s="83"/>
      <c r="HR62" s="83"/>
      <c r="HS62" s="83"/>
      <c r="HT62" s="83"/>
      <c r="HU62" s="83"/>
      <c r="HV62" s="83"/>
      <c r="HW62" s="83"/>
      <c r="HX62" s="83"/>
      <c r="HY62" s="83"/>
      <c r="HZ62" s="83"/>
      <c r="IA62" s="83"/>
      <c r="IB62" s="83"/>
      <c r="IC62" s="83"/>
      <c r="ID62" s="83"/>
      <c r="IE62" s="83"/>
      <c r="IF62" s="83"/>
      <c r="IG62" s="83"/>
      <c r="IH62" s="83"/>
      <c r="II62" s="83"/>
      <c r="IJ62" s="83"/>
      <c r="IK62" s="83"/>
      <c r="IL62" s="83"/>
      <c r="IM62" s="83"/>
      <c r="IN62" s="83"/>
      <c r="IO62" s="83"/>
      <c r="IP62" s="83"/>
      <c r="IQ62" s="83"/>
      <c r="IR62" s="83"/>
      <c r="IS62" s="83"/>
      <c r="IT62" s="83"/>
      <c r="IU62" s="83"/>
      <c r="IV62" s="83"/>
      <c r="IW62" s="83"/>
      <c r="IX62" s="83"/>
      <c r="IY62" s="83"/>
      <c r="IZ62" s="83"/>
      <c r="JA62" s="83"/>
      <c r="JB62" s="83"/>
      <c r="JC62" s="83"/>
      <c r="JD62" s="83"/>
      <c r="JE62" s="83"/>
      <c r="JF62" s="83"/>
      <c r="JG62" s="83"/>
      <c r="JH62" s="83"/>
      <c r="JI62" s="83"/>
      <c r="JJ62" s="83"/>
      <c r="JK62" s="83"/>
      <c r="JL62" s="83"/>
      <c r="JM62" s="83"/>
      <c r="JN62" s="83"/>
      <c r="JO62" s="83"/>
      <c r="JP62" s="83"/>
      <c r="JQ62" s="83"/>
      <c r="JR62" s="83"/>
      <c r="JS62" s="83"/>
      <c r="JT62" s="83"/>
      <c r="JU62" s="83"/>
      <c r="JV62" s="83"/>
      <c r="JW62" s="83"/>
      <c r="JX62" s="83"/>
      <c r="JY62" s="83"/>
      <c r="JZ62" s="83"/>
      <c r="KA62" s="83"/>
      <c r="KB62" s="83"/>
      <c r="KC62" s="83"/>
      <c r="KD62" s="83"/>
      <c r="KE62" s="83"/>
      <c r="KF62" s="83"/>
      <c r="KG62" s="83"/>
      <c r="KH62" s="83"/>
      <c r="KI62" s="83"/>
      <c r="KJ62" s="83"/>
      <c r="KK62" s="83"/>
      <c r="KL62" s="83"/>
      <c r="KM62" s="83"/>
      <c r="KN62" s="83"/>
      <c r="KO62" s="83"/>
      <c r="KP62" s="83"/>
      <c r="KQ62" s="83"/>
      <c r="KR62" s="83"/>
      <c r="KS62" s="83"/>
      <c r="KT62" s="83"/>
      <c r="KU62" s="83"/>
      <c r="KV62" s="83"/>
      <c r="KW62" s="83"/>
      <c r="KX62" s="83"/>
      <c r="KY62" s="83"/>
      <c r="KZ62" s="83"/>
      <c r="LA62" s="83"/>
      <c r="LB62" s="83"/>
      <c r="LC62" s="83"/>
      <c r="LD62" s="83"/>
      <c r="LE62" s="83"/>
      <c r="LF62" s="83"/>
      <c r="LG62" s="83"/>
      <c r="LH62" s="83"/>
      <c r="LI62" s="83"/>
      <c r="LJ62" s="83"/>
      <c r="LK62" s="83"/>
      <c r="LL62" s="83"/>
      <c r="LM62" s="83"/>
      <c r="LN62" s="83"/>
      <c r="LO62" s="83"/>
      <c r="LP62" s="83"/>
      <c r="LQ62" s="83"/>
      <c r="LR62" s="83"/>
      <c r="LS62" s="83"/>
      <c r="LT62" s="83"/>
      <c r="LU62" s="83"/>
      <c r="LV62" s="83"/>
      <c r="LW62" s="83"/>
      <c r="LX62" s="83"/>
      <c r="LY62" s="83"/>
      <c r="LZ62" s="83"/>
      <c r="MA62" s="83"/>
      <c r="MB62" s="83"/>
      <c r="MC62" s="83"/>
      <c r="MD62" s="83"/>
      <c r="ME62" s="83"/>
      <c r="MF62" s="83"/>
      <c r="MG62" s="83"/>
      <c r="MH62" s="83"/>
      <c r="MI62" s="83"/>
      <c r="MJ62" s="83"/>
      <c r="MK62" s="83"/>
      <c r="ML62" s="83"/>
      <c r="MM62" s="83"/>
      <c r="MN62" s="83"/>
      <c r="MO62" s="83"/>
      <c r="MP62" s="83"/>
      <c r="MQ62" s="83"/>
      <c r="MR62" s="83"/>
      <c r="MS62" s="83"/>
      <c r="MT62" s="83"/>
      <c r="MU62" s="83"/>
      <c r="MV62" s="83"/>
      <c r="MW62" s="83"/>
      <c r="MX62" s="83"/>
      <c r="MY62" s="83"/>
      <c r="MZ62" s="83"/>
      <c r="NA62" s="83"/>
      <c r="NB62" s="83"/>
      <c r="NC62" s="83"/>
      <c r="ND62" s="83"/>
      <c r="NE62" s="83"/>
      <c r="NF62" s="83"/>
      <c r="NG62" s="83"/>
      <c r="NH62" s="83"/>
      <c r="NI62" s="83"/>
      <c r="NJ62" s="83"/>
      <c r="NK62" s="83"/>
      <c r="NL62" s="83"/>
      <c r="NM62" s="83"/>
      <c r="NN62" s="83"/>
      <c r="NO62" s="83"/>
      <c r="NP62" s="83"/>
      <c r="NQ62" s="83"/>
      <c r="NR62" s="83"/>
      <c r="NS62" s="83"/>
      <c r="NT62" s="83"/>
      <c r="NU62" s="83"/>
      <c r="NV62" s="83"/>
      <c r="NW62" s="83"/>
      <c r="NX62" s="83"/>
      <c r="NY62" s="83"/>
      <c r="NZ62" s="83"/>
      <c r="OA62" s="83"/>
      <c r="OB62" s="83"/>
      <c r="OC62" s="83"/>
      <c r="OD62" s="83"/>
      <c r="OE62" s="83"/>
      <c r="OF62" s="83"/>
      <c r="OG62" s="83"/>
      <c r="OH62" s="83"/>
      <c r="OI62" s="83"/>
      <c r="OJ62" s="83"/>
      <c r="OK62" s="83"/>
      <c r="OL62" s="83"/>
      <c r="OM62" s="83"/>
      <c r="ON62" s="83"/>
      <c r="OO62" s="83"/>
      <c r="OP62" s="83"/>
      <c r="OQ62" s="83"/>
      <c r="OR62" s="83"/>
      <c r="OS62" s="83"/>
      <c r="OT62" s="83"/>
      <c r="OU62" s="83"/>
      <c r="OV62" s="83"/>
      <c r="OW62" s="83"/>
      <c r="OX62" s="83"/>
      <c r="OY62" s="83"/>
      <c r="OZ62" s="83"/>
      <c r="PA62" s="83"/>
      <c r="PB62" s="83"/>
      <c r="PC62" s="83"/>
      <c r="PD62" s="83"/>
      <c r="PE62" s="83"/>
      <c r="PF62" s="83"/>
      <c r="PG62" s="83"/>
      <c r="PH62" s="83"/>
      <c r="PI62" s="83"/>
      <c r="PJ62" s="83"/>
      <c r="PK62" s="83"/>
      <c r="PL62" s="83"/>
      <c r="PM62" s="83"/>
      <c r="PN62" s="83"/>
      <c r="PO62" s="83"/>
      <c r="PP62" s="83"/>
      <c r="PQ62" s="83"/>
      <c r="PR62" s="83"/>
      <c r="PS62" s="83"/>
      <c r="PT62" s="83"/>
      <c r="PU62" s="83"/>
      <c r="PV62" s="83"/>
      <c r="PW62" s="83"/>
      <c r="PX62" s="83"/>
      <c r="PY62" s="83"/>
      <c r="PZ62" s="83"/>
      <c r="QA62" s="83"/>
      <c r="QB62" s="83"/>
      <c r="QC62" s="83"/>
      <c r="QD62" s="83"/>
      <c r="QE62" s="83"/>
      <c r="QF62" s="83"/>
      <c r="QG62" s="83"/>
      <c r="QH62" s="83"/>
      <c r="QI62" s="83"/>
      <c r="QJ62" s="83"/>
      <c r="QK62" s="83"/>
      <c r="QL62" s="83"/>
      <c r="QM62" s="83"/>
      <c r="QN62" s="83"/>
      <c r="QO62" s="83"/>
      <c r="QP62" s="83"/>
      <c r="QQ62" s="83"/>
      <c r="QR62" s="83"/>
      <c r="QS62" s="83"/>
      <c r="QT62" s="83"/>
      <c r="QU62" s="83"/>
      <c r="QV62" s="83"/>
      <c r="QW62" s="83"/>
      <c r="QX62" s="83"/>
      <c r="QY62" s="83"/>
      <c r="QZ62" s="83"/>
      <c r="RA62" s="83"/>
      <c r="RB62" s="83"/>
      <c r="RC62" s="83"/>
      <c r="RD62" s="83"/>
      <c r="RE62" s="83"/>
      <c r="RF62" s="83"/>
      <c r="RG62" s="83"/>
      <c r="RH62" s="83"/>
      <c r="RI62" s="83"/>
      <c r="RJ62" s="83"/>
      <c r="RK62" s="83"/>
      <c r="RL62" s="83"/>
      <c r="RM62" s="83"/>
      <c r="RN62" s="83"/>
      <c r="RO62" s="83"/>
      <c r="RP62" s="83"/>
      <c r="RQ62" s="83"/>
      <c r="RR62" s="83"/>
      <c r="RS62" s="83"/>
      <c r="RT62" s="83"/>
      <c r="RU62" s="83"/>
      <c r="RV62" s="83"/>
      <c r="RW62" s="83"/>
      <c r="RX62" s="83"/>
      <c r="RY62" s="83"/>
      <c r="RZ62" s="83"/>
      <c r="SA62" s="83"/>
      <c r="SB62" s="83"/>
      <c r="SC62" s="83"/>
      <c r="SD62" s="83"/>
      <c r="SE62" s="83"/>
      <c r="SF62" s="83"/>
      <c r="SG62" s="83"/>
      <c r="SH62" s="83"/>
      <c r="SI62" s="83"/>
      <c r="SJ62" s="83"/>
      <c r="SK62" s="83"/>
      <c r="SL62" s="83"/>
      <c r="SM62" s="83"/>
      <c r="SN62" s="83"/>
      <c r="SO62" s="83"/>
      <c r="SP62" s="83"/>
      <c r="SQ62" s="83"/>
      <c r="SR62" s="83"/>
      <c r="SS62" s="83"/>
      <c r="ST62" s="83"/>
      <c r="SU62" s="83"/>
      <c r="SV62" s="83"/>
      <c r="SW62" s="83"/>
      <c r="SX62" s="83"/>
      <c r="SY62" s="83"/>
      <c r="SZ62" s="83"/>
      <c r="TA62" s="83"/>
      <c r="TB62" s="83"/>
      <c r="TC62" s="83"/>
      <c r="TD62" s="83"/>
      <c r="TE62" s="83"/>
      <c r="TF62" s="83"/>
      <c r="TG62" s="83"/>
      <c r="TH62" s="83"/>
      <c r="TI62" s="83"/>
      <c r="TJ62" s="83"/>
      <c r="TK62" s="83"/>
      <c r="TL62" s="83"/>
      <c r="TM62" s="83"/>
      <c r="TN62" s="83"/>
      <c r="TO62" s="83"/>
      <c r="TP62" s="83"/>
      <c r="TQ62" s="83"/>
      <c r="TR62" s="83"/>
      <c r="TS62" s="83"/>
      <c r="TT62" s="83"/>
      <c r="TU62" s="83"/>
      <c r="TV62" s="83"/>
      <c r="TW62" s="83"/>
      <c r="TX62" s="83"/>
      <c r="TY62" s="83"/>
      <c r="TZ62" s="83"/>
      <c r="UA62" s="83"/>
      <c r="UB62" s="83"/>
      <c r="UC62" s="83"/>
      <c r="UD62" s="83"/>
      <c r="UE62" s="83"/>
      <c r="UF62" s="83"/>
      <c r="UG62" s="83"/>
      <c r="UH62" s="83"/>
      <c r="UI62" s="83"/>
      <c r="UJ62" s="83"/>
      <c r="UK62" s="83"/>
      <c r="UL62" s="83"/>
      <c r="UM62" s="83"/>
      <c r="UN62" s="83"/>
      <c r="UO62" s="83"/>
      <c r="UP62" s="83"/>
      <c r="UQ62" s="83"/>
      <c r="UR62" s="83"/>
      <c r="US62" s="83"/>
      <c r="UT62" s="83"/>
      <c r="UU62" s="83"/>
      <c r="UV62" s="83"/>
      <c r="UW62" s="83"/>
      <c r="UX62" s="83"/>
      <c r="UY62" s="83"/>
      <c r="UZ62" s="83"/>
      <c r="VA62" s="83"/>
      <c r="VB62" s="83"/>
      <c r="VC62" s="83"/>
      <c r="VD62" s="83"/>
      <c r="VE62" s="83"/>
      <c r="VF62" s="83"/>
      <c r="VG62" s="83"/>
      <c r="VH62" s="83"/>
      <c r="VI62" s="83"/>
      <c r="VJ62" s="83"/>
      <c r="VK62" s="83"/>
      <c r="VL62" s="83"/>
      <c r="VM62" s="83"/>
      <c r="VN62" s="83"/>
      <c r="VO62" s="83"/>
      <c r="VP62" s="83"/>
      <c r="VQ62" s="83"/>
      <c r="VR62" s="83"/>
      <c r="VS62" s="83"/>
      <c r="VT62" s="83"/>
      <c r="VU62" s="83"/>
      <c r="VV62" s="83"/>
      <c r="VW62" s="83"/>
      <c r="VX62" s="83"/>
      <c r="VY62" s="83"/>
      <c r="VZ62" s="83"/>
      <c r="WA62" s="83"/>
      <c r="WB62" s="83"/>
      <c r="WC62" s="83"/>
      <c r="WD62" s="83"/>
      <c r="WE62" s="83"/>
      <c r="WF62" s="83"/>
      <c r="WG62" s="83"/>
      <c r="WH62" s="83"/>
      <c r="WI62" s="83"/>
      <c r="WJ62" s="83"/>
      <c r="WK62" s="83"/>
      <c r="WL62" s="83"/>
      <c r="WM62" s="83"/>
      <c r="WN62" s="83"/>
      <c r="WO62" s="83"/>
      <c r="WP62" s="83"/>
      <c r="WQ62" s="83"/>
      <c r="WR62" s="83"/>
      <c r="WS62" s="83"/>
      <c r="WT62" s="83"/>
      <c r="WU62" s="83"/>
      <c r="WV62" s="83"/>
      <c r="WW62" s="83"/>
      <c r="WX62" s="83"/>
      <c r="WY62" s="83"/>
      <c r="WZ62" s="83"/>
      <c r="XA62" s="83"/>
      <c r="XB62" s="83"/>
      <c r="XC62" s="83"/>
      <c r="XD62" s="83"/>
      <c r="XE62" s="83"/>
      <c r="XF62" s="83"/>
      <c r="XG62" s="83"/>
      <c r="XH62" s="83"/>
      <c r="XI62" s="83"/>
      <c r="XJ62" s="83"/>
      <c r="XK62" s="83"/>
      <c r="XL62" s="83"/>
      <c r="XM62" s="83"/>
      <c r="XN62" s="83"/>
      <c r="XO62" s="83"/>
      <c r="XP62" s="83"/>
      <c r="XQ62" s="83"/>
      <c r="XR62" s="83"/>
      <c r="XS62" s="83"/>
      <c r="XT62" s="83"/>
      <c r="XU62" s="83"/>
      <c r="XV62" s="83"/>
      <c r="XW62" s="83"/>
      <c r="XX62" s="83"/>
      <c r="XY62" s="83"/>
      <c r="XZ62" s="83"/>
      <c r="YA62" s="83"/>
      <c r="YB62" s="83"/>
      <c r="YC62" s="83"/>
      <c r="YD62" s="83"/>
      <c r="YE62" s="83"/>
      <c r="YF62" s="83"/>
      <c r="YG62" s="83"/>
      <c r="YH62" s="83"/>
      <c r="YI62" s="83"/>
      <c r="YJ62" s="83"/>
      <c r="YK62" s="83"/>
      <c r="YL62" s="83"/>
      <c r="YM62" s="83"/>
      <c r="YN62" s="83"/>
      <c r="YO62" s="83"/>
      <c r="YP62" s="83"/>
      <c r="YQ62" s="83"/>
      <c r="YR62" s="83"/>
      <c r="YS62" s="83"/>
      <c r="YT62" s="83"/>
      <c r="YU62" s="83"/>
      <c r="YV62" s="83"/>
      <c r="YW62" s="83"/>
      <c r="YX62" s="83"/>
      <c r="YY62" s="83"/>
      <c r="YZ62" s="83"/>
      <c r="ZA62" s="83"/>
      <c r="ZB62" s="83"/>
      <c r="ZC62" s="83"/>
      <c r="ZD62" s="83"/>
      <c r="ZE62" s="83"/>
      <c r="ZF62" s="83"/>
      <c r="ZG62" s="83"/>
      <c r="ZH62" s="83"/>
      <c r="ZI62" s="83"/>
      <c r="ZJ62" s="83"/>
      <c r="ZK62" s="83"/>
      <c r="ZL62" s="83"/>
      <c r="ZM62" s="83"/>
      <c r="ZN62" s="83"/>
      <c r="ZO62" s="83"/>
      <c r="ZP62" s="83"/>
      <c r="ZQ62" s="83"/>
      <c r="ZR62" s="83"/>
      <c r="ZS62" s="83"/>
      <c r="ZT62" s="83"/>
      <c r="ZU62" s="83"/>
      <c r="ZV62" s="83"/>
      <c r="ZW62" s="83"/>
      <c r="ZX62" s="83"/>
      <c r="ZY62" s="83"/>
      <c r="ZZ62" s="83"/>
      <c r="AAA62" s="83"/>
      <c r="AAB62" s="83"/>
      <c r="AAC62" s="83"/>
      <c r="AAD62" s="83"/>
      <c r="AAE62" s="83"/>
      <c r="AAF62" s="83"/>
      <c r="AAG62" s="83"/>
      <c r="AAH62" s="83"/>
      <c r="AAI62" s="83"/>
      <c r="AAJ62" s="83"/>
      <c r="AAK62" s="83"/>
      <c r="AAL62" s="83"/>
      <c r="AAM62" s="83"/>
      <c r="AAN62" s="83"/>
      <c r="AAO62" s="83"/>
      <c r="AAP62" s="83"/>
      <c r="AAQ62" s="83"/>
      <c r="AAR62" s="83"/>
      <c r="AAS62" s="83"/>
      <c r="AAT62" s="83"/>
      <c r="AAU62" s="83"/>
      <c r="AAV62" s="83"/>
      <c r="AAW62" s="83"/>
      <c r="AAX62" s="83"/>
      <c r="AAY62" s="83"/>
      <c r="AAZ62" s="83"/>
      <c r="ABA62" s="83"/>
      <c r="ABB62" s="83"/>
      <c r="ABC62" s="83"/>
      <c r="ABD62" s="83"/>
      <c r="ABE62" s="83"/>
      <c r="ABF62" s="83"/>
      <c r="ABG62" s="83"/>
      <c r="ABH62" s="83"/>
      <c r="ABI62" s="83"/>
      <c r="ABJ62" s="83"/>
      <c r="ABK62" s="83"/>
      <c r="ABL62" s="83"/>
      <c r="ABM62" s="83"/>
      <c r="ABN62" s="83"/>
      <c r="ABO62" s="83"/>
      <c r="ABP62" s="83"/>
      <c r="ABQ62" s="83"/>
      <c r="ABR62" s="83"/>
      <c r="ABS62" s="83"/>
      <c r="ABT62" s="83"/>
      <c r="ABU62" s="83"/>
      <c r="ABV62" s="83"/>
      <c r="ABW62" s="83"/>
      <c r="ABX62" s="83"/>
      <c r="ABY62" s="83"/>
      <c r="ABZ62" s="83"/>
      <c r="ACA62" s="83"/>
      <c r="ACB62" s="83"/>
      <c r="ACC62" s="83"/>
      <c r="ACD62" s="83"/>
      <c r="ACE62" s="83"/>
      <c r="ACF62" s="83"/>
      <c r="ACG62" s="83"/>
      <c r="ACH62" s="83"/>
      <c r="ACI62" s="83"/>
      <c r="ACJ62" s="83"/>
      <c r="ACK62" s="83"/>
      <c r="ACL62" s="83"/>
      <c r="ACM62" s="83"/>
      <c r="ACN62" s="83"/>
      <c r="ACO62" s="83"/>
      <c r="ACP62" s="83"/>
      <c r="ACQ62" s="83"/>
      <c r="ACR62" s="83"/>
      <c r="ACS62" s="83"/>
      <c r="ACT62" s="83"/>
      <c r="ACU62" s="83"/>
      <c r="ACV62" s="83"/>
      <c r="ACW62" s="83"/>
      <c r="ACX62" s="83"/>
      <c r="ACY62" s="83"/>
      <c r="ACZ62" s="83"/>
      <c r="ADA62" s="83"/>
      <c r="ADB62" s="83"/>
      <c r="ADC62" s="83"/>
      <c r="ADD62" s="83"/>
      <c r="ADE62" s="83"/>
      <c r="ADF62" s="83"/>
      <c r="ADG62" s="83"/>
      <c r="ADH62" s="83"/>
      <c r="ADI62" s="83"/>
      <c r="ADJ62" s="83"/>
      <c r="ADK62" s="83"/>
      <c r="ADL62" s="83"/>
      <c r="ADM62" s="83"/>
      <c r="ADN62" s="83"/>
      <c r="ADO62" s="83"/>
      <c r="ADP62" s="83"/>
      <c r="ADQ62" s="83"/>
      <c r="ADR62" s="83"/>
      <c r="ADS62" s="83"/>
      <c r="ADT62" s="83"/>
      <c r="ADU62" s="83"/>
      <c r="ADV62" s="83"/>
      <c r="ADW62" s="83"/>
      <c r="ADX62" s="83"/>
      <c r="ADY62" s="83"/>
      <c r="ADZ62" s="83"/>
      <c r="AEA62" s="83"/>
      <c r="AEB62" s="83"/>
      <c r="AEC62" s="83"/>
      <c r="AED62" s="83"/>
      <c r="AEE62" s="83"/>
      <c r="AEF62" s="83"/>
      <c r="AEG62" s="83"/>
      <c r="AEH62" s="83"/>
      <c r="AEI62" s="83"/>
      <c r="AEJ62" s="83"/>
      <c r="AEK62" s="83"/>
      <c r="AEL62" s="83"/>
      <c r="AEM62" s="83"/>
      <c r="AEN62" s="83"/>
      <c r="AEO62" s="83"/>
      <c r="AEP62" s="83"/>
      <c r="AEQ62" s="83"/>
      <c r="AER62" s="83"/>
      <c r="AES62" s="83"/>
      <c r="AET62" s="83"/>
      <c r="AEU62" s="83"/>
      <c r="AEV62" s="83"/>
      <c r="AEW62" s="83"/>
      <c r="AEX62" s="83"/>
      <c r="AEY62" s="83"/>
      <c r="AEZ62" s="83"/>
      <c r="AFA62" s="83"/>
      <c r="AFB62" s="83"/>
      <c r="AFC62" s="83"/>
      <c r="AFD62" s="83"/>
      <c r="AFE62" s="83"/>
      <c r="AFF62" s="83"/>
      <c r="AFG62" s="83"/>
      <c r="AFH62" s="83"/>
      <c r="AFI62" s="83"/>
      <c r="AFJ62" s="83"/>
      <c r="AFK62" s="83"/>
      <c r="AFL62" s="83"/>
      <c r="AFM62" s="83"/>
      <c r="AFN62" s="83"/>
      <c r="AFO62" s="83"/>
      <c r="AFP62" s="83"/>
      <c r="AFQ62" s="83"/>
      <c r="AFR62" s="83"/>
      <c r="AFS62" s="83"/>
      <c r="AFT62" s="83"/>
      <c r="AFU62" s="83"/>
      <c r="AFV62" s="83"/>
      <c r="AFW62" s="83"/>
      <c r="AFX62" s="83"/>
      <c r="AFY62" s="83"/>
      <c r="AFZ62" s="83"/>
      <c r="AGA62" s="83"/>
      <c r="AGB62" s="83"/>
      <c r="AGC62" s="83"/>
      <c r="AGD62" s="83"/>
      <c r="AGE62" s="83"/>
      <c r="AGF62" s="83"/>
      <c r="AGG62" s="83"/>
      <c r="AGH62" s="83"/>
      <c r="AGI62" s="83"/>
      <c r="AGJ62" s="83"/>
      <c r="AGK62" s="83"/>
      <c r="AGL62" s="83"/>
      <c r="AGM62" s="83"/>
      <c r="AGN62" s="83"/>
      <c r="AGO62" s="83"/>
      <c r="AGP62" s="83"/>
      <c r="AGQ62" s="83"/>
      <c r="AGR62" s="83"/>
      <c r="AGS62" s="83"/>
      <c r="AGT62" s="83"/>
      <c r="AGU62" s="83"/>
      <c r="AGV62" s="83"/>
      <c r="AGW62" s="83"/>
      <c r="AGX62" s="83"/>
      <c r="AGY62" s="83"/>
      <c r="AGZ62" s="83"/>
      <c r="AHA62" s="83"/>
      <c r="AHB62" s="83"/>
      <c r="AHC62" s="83"/>
      <c r="AHD62" s="83"/>
      <c r="AHE62" s="83"/>
      <c r="AHF62" s="83"/>
      <c r="AHG62" s="83"/>
      <c r="AHH62" s="83"/>
      <c r="AHI62" s="83"/>
      <c r="AHJ62" s="83"/>
      <c r="AHK62" s="83"/>
      <c r="AHL62" s="83"/>
      <c r="AHM62" s="83"/>
      <c r="AHN62" s="83"/>
      <c r="AHO62" s="83"/>
      <c r="AHP62" s="83"/>
      <c r="AHQ62" s="83"/>
      <c r="AHR62" s="83"/>
      <c r="AHS62" s="83"/>
      <c r="AHT62" s="83"/>
      <c r="AHU62" s="83"/>
      <c r="AHV62" s="83"/>
      <c r="AHW62" s="83"/>
      <c r="AHX62" s="83"/>
      <c r="AHY62" s="83"/>
      <c r="AHZ62" s="83"/>
      <c r="AIA62" s="83"/>
      <c r="AIB62" s="83"/>
      <c r="AIC62" s="83"/>
      <c r="AID62" s="83"/>
      <c r="AIE62" s="83"/>
      <c r="AIF62" s="83"/>
      <c r="AIG62" s="83"/>
      <c r="AIH62" s="83"/>
      <c r="AII62" s="83"/>
      <c r="AIJ62" s="83"/>
      <c r="AIK62" s="83"/>
      <c r="AIL62" s="83"/>
      <c r="AIM62" s="83"/>
      <c r="AIN62" s="83"/>
      <c r="AIO62" s="83"/>
      <c r="AIP62" s="83"/>
      <c r="AIQ62" s="83"/>
      <c r="AIR62" s="83"/>
      <c r="AIS62" s="83"/>
      <c r="AIT62" s="83"/>
      <c r="AIU62" s="83"/>
      <c r="AIV62" s="83"/>
      <c r="AIW62" s="83"/>
      <c r="AIX62" s="83"/>
      <c r="AIY62" s="83"/>
      <c r="AIZ62" s="83"/>
      <c r="AJA62" s="83"/>
      <c r="AJB62" s="83"/>
      <c r="AJC62" s="83"/>
      <c r="AJD62" s="83"/>
      <c r="AJE62" s="83"/>
      <c r="AJF62" s="83"/>
      <c r="AJG62" s="83"/>
      <c r="AJH62" s="83"/>
      <c r="AJI62" s="83"/>
      <c r="AJJ62" s="83"/>
      <c r="AJK62" s="83"/>
      <c r="AJL62" s="83"/>
      <c r="AJM62" s="83"/>
      <c r="AJN62" s="83"/>
      <c r="AJO62" s="83"/>
      <c r="AJP62" s="83"/>
      <c r="AJQ62" s="83"/>
      <c r="AJR62" s="83"/>
      <c r="AJS62" s="83"/>
      <c r="AJT62" s="83"/>
      <c r="AJU62" s="83"/>
      <c r="AJV62" s="83"/>
      <c r="AJW62" s="83"/>
      <c r="AJX62" s="83"/>
      <c r="AJY62" s="83"/>
      <c r="AJZ62" s="83"/>
      <c r="AKA62" s="83"/>
      <c r="AKB62" s="83"/>
      <c r="AKC62" s="83"/>
      <c r="AKD62" s="83"/>
      <c r="AKE62" s="83"/>
      <c r="AKF62" s="83"/>
      <c r="AKG62" s="83"/>
      <c r="AKH62" s="83"/>
      <c r="AKI62" s="83"/>
      <c r="AKJ62" s="83"/>
      <c r="AKK62" s="83"/>
      <c r="AKL62" s="83"/>
      <c r="AKM62" s="83"/>
      <c r="AKN62" s="83"/>
      <c r="AKO62" s="83"/>
      <c r="AKP62" s="83"/>
      <c r="AKQ62" s="83"/>
      <c r="AKR62" s="83"/>
      <c r="AKS62" s="83"/>
      <c r="AKT62" s="83"/>
      <c r="AKU62" s="83"/>
      <c r="AKV62" s="83"/>
      <c r="AKW62" s="83"/>
      <c r="AKX62" s="83"/>
      <c r="AKY62" s="83"/>
      <c r="AKZ62" s="83"/>
      <c r="ALA62" s="83"/>
      <c r="ALB62" s="83"/>
      <c r="ALC62" s="83"/>
      <c r="ALD62" s="83"/>
      <c r="ALE62" s="83"/>
      <c r="ALF62" s="83"/>
      <c r="ALG62" s="83"/>
      <c r="ALH62" s="83"/>
      <c r="ALI62" s="83"/>
      <c r="ALJ62" s="83"/>
      <c r="ALK62" s="83"/>
      <c r="ALL62" s="83"/>
      <c r="ALM62" s="83"/>
      <c r="ALN62" s="83"/>
      <c r="ALO62" s="83"/>
      <c r="ALP62" s="83"/>
      <c r="ALQ62" s="83"/>
      <c r="ALR62" s="83"/>
      <c r="ALS62" s="83"/>
      <c r="ALT62" s="83"/>
      <c r="ALU62" s="83"/>
      <c r="ALV62" s="83"/>
      <c r="ALW62" s="83"/>
      <c r="ALX62" s="83"/>
      <c r="ALY62" s="83"/>
      <c r="ALZ62" s="83"/>
      <c r="AMA62" s="83"/>
      <c r="AMB62" s="83"/>
      <c r="AMC62" s="83"/>
      <c r="AMD62" s="83"/>
      <c r="AME62" s="83"/>
      <c r="AMF62" s="83"/>
      <c r="AMG62" s="83"/>
      <c r="AMH62" s="83"/>
      <c r="AMI62" s="83"/>
      <c r="AMJ62" s="83"/>
      <c r="AMK62" s="83"/>
      <c r="AML62" s="83"/>
      <c r="AMM62" s="83"/>
      <c r="AMN62" s="83"/>
      <c r="AMO62" s="83"/>
      <c r="AMP62" s="83"/>
      <c r="AMQ62" s="83"/>
      <c r="AMR62" s="83"/>
      <c r="AMS62" s="83"/>
      <c r="AMT62" s="83"/>
      <c r="AMU62" s="83"/>
      <c r="AMV62" s="83"/>
      <c r="AMW62" s="83"/>
      <c r="AMX62" s="83"/>
      <c r="AMY62" s="83"/>
      <c r="AMZ62" s="83"/>
      <c r="ANA62" s="83"/>
      <c r="ANB62" s="83"/>
      <c r="ANC62" s="83"/>
      <c r="AND62" s="83"/>
      <c r="ANE62" s="83"/>
      <c r="ANF62" s="83"/>
      <c r="ANG62" s="83"/>
      <c r="ANH62" s="83"/>
      <c r="ANI62" s="83"/>
      <c r="ANJ62" s="83"/>
      <c r="ANK62" s="83"/>
      <c r="ANL62" s="83"/>
      <c r="ANM62" s="83"/>
      <c r="ANN62" s="83"/>
      <c r="ANO62" s="83"/>
      <c r="ANP62" s="83"/>
      <c r="ANQ62" s="83"/>
      <c r="ANR62" s="83"/>
      <c r="ANS62" s="83"/>
      <c r="ANT62" s="83"/>
      <c r="ANU62" s="83"/>
      <c r="ANV62" s="83"/>
      <c r="ANW62" s="83"/>
      <c r="ANX62" s="83"/>
      <c r="ANY62" s="83"/>
      <c r="ANZ62" s="83"/>
      <c r="AOA62" s="83"/>
      <c r="AOB62" s="83"/>
      <c r="AOC62" s="83"/>
      <c r="AOD62" s="83"/>
      <c r="AOE62" s="83"/>
      <c r="AOF62" s="83"/>
      <c r="AOG62" s="83"/>
      <c r="AOH62" s="83"/>
      <c r="AOI62" s="83"/>
      <c r="AOJ62" s="83"/>
      <c r="AOK62" s="83"/>
      <c r="AOL62" s="83"/>
      <c r="AOM62" s="83"/>
      <c r="AON62" s="83"/>
      <c r="AOO62" s="83"/>
      <c r="AOP62" s="83"/>
      <c r="AOQ62" s="83"/>
      <c r="AOR62" s="83"/>
      <c r="AOS62" s="83"/>
      <c r="AOT62" s="83"/>
      <c r="AOU62" s="83"/>
      <c r="AOV62" s="83"/>
      <c r="AOW62" s="83"/>
      <c r="AOX62" s="83"/>
      <c r="AOY62" s="83"/>
      <c r="AOZ62" s="83"/>
      <c r="APA62" s="83"/>
      <c r="APB62" s="83"/>
      <c r="APC62" s="83"/>
      <c r="APD62" s="83"/>
      <c r="APE62" s="83"/>
      <c r="APF62" s="83"/>
      <c r="APG62" s="83"/>
      <c r="APH62" s="83"/>
      <c r="API62" s="83"/>
      <c r="APJ62" s="83"/>
      <c r="APK62" s="83"/>
      <c r="APL62" s="83"/>
      <c r="APM62" s="83"/>
      <c r="APN62" s="83"/>
      <c r="APO62" s="83"/>
      <c r="APP62" s="83"/>
      <c r="APQ62" s="83"/>
      <c r="APR62" s="83"/>
      <c r="APS62" s="83"/>
      <c r="APT62" s="83"/>
      <c r="APU62" s="83"/>
      <c r="APV62" s="83"/>
      <c r="APW62" s="83"/>
      <c r="APX62" s="83"/>
      <c r="APY62" s="83"/>
      <c r="APZ62" s="83"/>
      <c r="AQA62" s="83"/>
      <c r="AQB62" s="83"/>
      <c r="AQC62" s="83"/>
      <c r="AQD62" s="83"/>
      <c r="AQE62" s="83"/>
      <c r="AQF62" s="83"/>
      <c r="AQG62" s="83"/>
      <c r="AQH62" s="83"/>
      <c r="AQI62" s="83"/>
      <c r="AQJ62" s="83"/>
      <c r="AQK62" s="83"/>
      <c r="AQL62" s="83"/>
      <c r="AQM62" s="83"/>
      <c r="AQN62" s="83"/>
      <c r="AQO62" s="83"/>
      <c r="AQP62" s="83"/>
      <c r="AQQ62" s="83"/>
      <c r="AQR62" s="83"/>
      <c r="AQS62" s="83"/>
      <c r="AQT62" s="83"/>
      <c r="AQU62" s="83"/>
      <c r="AQV62" s="83"/>
      <c r="AQW62" s="83"/>
      <c r="AQX62" s="83"/>
      <c r="AQY62" s="83"/>
      <c r="AQZ62" s="83"/>
      <c r="ARA62" s="83"/>
      <c r="ARB62" s="83"/>
      <c r="ARC62" s="83"/>
      <c r="ARD62" s="83"/>
      <c r="ARE62" s="83"/>
      <c r="ARF62" s="83"/>
      <c r="ARG62" s="83"/>
      <c r="ARH62" s="83"/>
      <c r="ARI62" s="83"/>
      <c r="ARJ62" s="83"/>
      <c r="ARK62" s="83"/>
      <c r="ARL62" s="83"/>
      <c r="ARM62" s="83"/>
      <c r="ARN62" s="83"/>
      <c r="ARO62" s="83"/>
      <c r="ARP62" s="83"/>
      <c r="ARQ62" s="83"/>
      <c r="ARR62" s="83"/>
      <c r="ARS62" s="83"/>
      <c r="ART62" s="83"/>
      <c r="ARU62" s="83"/>
      <c r="ARV62" s="83"/>
      <c r="ARW62" s="83"/>
      <c r="ARX62" s="83"/>
      <c r="ARY62" s="83"/>
      <c r="ARZ62" s="83"/>
      <c r="ASA62" s="83"/>
      <c r="ASB62" s="83"/>
      <c r="ASC62" s="83"/>
      <c r="ASD62" s="83"/>
      <c r="ASE62" s="83"/>
      <c r="ASF62" s="83"/>
      <c r="ASG62" s="83"/>
      <c r="ASH62" s="83"/>
      <c r="ASI62" s="83"/>
      <c r="ASJ62" s="83"/>
      <c r="ASK62" s="83"/>
      <c r="ASL62" s="83"/>
      <c r="ASM62" s="83"/>
      <c r="ASN62" s="83"/>
      <c r="ASO62" s="83"/>
      <c r="ASP62" s="83"/>
      <c r="ASQ62" s="83"/>
      <c r="ASR62" s="83"/>
      <c r="ASS62" s="83"/>
      <c r="AST62" s="83"/>
      <c r="ASU62" s="83"/>
      <c r="ASV62" s="83"/>
      <c r="ASW62" s="83"/>
      <c r="ASX62" s="83"/>
      <c r="ASY62" s="83"/>
      <c r="ASZ62" s="83"/>
      <c r="ATA62" s="83"/>
      <c r="ATB62" s="83"/>
      <c r="ATC62" s="83"/>
      <c r="ATD62" s="83"/>
      <c r="ATE62" s="83"/>
      <c r="ATF62" s="83"/>
      <c r="ATG62" s="83"/>
      <c r="ATH62" s="83"/>
      <c r="ATI62" s="83"/>
      <c r="ATJ62" s="83"/>
      <c r="ATK62" s="83"/>
      <c r="ATL62" s="83"/>
      <c r="ATM62" s="83"/>
      <c r="ATN62" s="83"/>
      <c r="ATO62" s="83"/>
      <c r="ATP62" s="83"/>
      <c r="ATQ62" s="83"/>
      <c r="ATR62" s="83"/>
      <c r="ATS62" s="83"/>
      <c r="ATT62" s="83"/>
      <c r="ATU62" s="83"/>
      <c r="ATV62" s="83"/>
      <c r="ATW62" s="83"/>
      <c r="ATX62" s="83"/>
      <c r="ATY62" s="83"/>
      <c r="ATZ62" s="83"/>
      <c r="AUA62" s="83"/>
      <c r="AUB62" s="83"/>
      <c r="AUC62" s="83"/>
      <c r="AUD62" s="83"/>
      <c r="AUE62" s="83"/>
      <c r="AUF62" s="83"/>
      <c r="AUG62" s="83"/>
      <c r="AUH62" s="83"/>
      <c r="AUI62" s="83"/>
      <c r="AUJ62" s="83"/>
      <c r="AUK62" s="83"/>
      <c r="AUL62" s="83"/>
      <c r="AUM62" s="83"/>
      <c r="AUN62" s="83"/>
      <c r="AUO62" s="83"/>
      <c r="AUP62" s="83"/>
      <c r="AUQ62" s="83"/>
      <c r="AUR62" s="83"/>
      <c r="AUS62" s="83"/>
      <c r="AUT62" s="83"/>
      <c r="AUU62" s="83"/>
      <c r="AUV62" s="83"/>
      <c r="AUW62" s="83"/>
      <c r="AUX62" s="83"/>
      <c r="AUY62" s="83"/>
      <c r="AUZ62" s="83"/>
      <c r="AVA62" s="83"/>
      <c r="AVB62" s="83"/>
      <c r="AVC62" s="83"/>
      <c r="AVD62" s="83"/>
      <c r="AVE62" s="83"/>
      <c r="AVF62" s="83"/>
      <c r="AVG62" s="83"/>
      <c r="AVH62" s="83"/>
      <c r="AVI62" s="83"/>
      <c r="AVJ62" s="83"/>
      <c r="AVK62" s="83"/>
      <c r="AVL62" s="83"/>
      <c r="AVM62" s="83"/>
      <c r="AVN62" s="83"/>
      <c r="AVO62" s="83"/>
      <c r="AVP62" s="83"/>
      <c r="AVQ62" s="83"/>
      <c r="AVR62" s="83"/>
      <c r="AVS62" s="83"/>
      <c r="AVT62" s="83"/>
      <c r="AVU62" s="83"/>
      <c r="AVV62" s="83"/>
      <c r="AVW62" s="83"/>
      <c r="AVX62" s="83"/>
      <c r="AVY62" s="83"/>
      <c r="AVZ62" s="83"/>
      <c r="AWA62" s="83"/>
      <c r="AWB62" s="83"/>
      <c r="AWC62" s="83"/>
      <c r="AWD62" s="83"/>
      <c r="AWE62" s="83"/>
      <c r="AWF62" s="83"/>
      <c r="AWG62" s="83"/>
      <c r="AWH62" s="83"/>
      <c r="AWI62" s="83"/>
      <c r="AWJ62" s="83"/>
      <c r="AWK62" s="83"/>
      <c r="AWL62" s="83"/>
      <c r="AWM62" s="83"/>
      <c r="AWN62" s="83"/>
      <c r="AWO62" s="83"/>
      <c r="AWP62" s="83"/>
      <c r="AWQ62" s="83"/>
      <c r="AWR62" s="83"/>
      <c r="AWS62" s="83"/>
      <c r="AWT62" s="83"/>
      <c r="AWU62" s="83"/>
      <c r="AWV62" s="83"/>
      <c r="AWW62" s="83"/>
      <c r="AWX62" s="83"/>
      <c r="AWY62" s="83"/>
      <c r="AWZ62" s="83"/>
      <c r="AXA62" s="83"/>
      <c r="AXB62" s="83"/>
      <c r="AXC62" s="83"/>
      <c r="AXD62" s="83"/>
      <c r="AXE62" s="83"/>
      <c r="AXF62" s="83"/>
      <c r="AXG62" s="83"/>
      <c r="AXH62" s="83"/>
      <c r="AXI62" s="83"/>
      <c r="AXJ62" s="83"/>
      <c r="AXK62" s="83"/>
      <c r="AXL62" s="83"/>
      <c r="AXM62" s="83"/>
      <c r="AXN62" s="83"/>
      <c r="AXO62" s="83"/>
      <c r="AXP62" s="83"/>
      <c r="AXQ62" s="83"/>
      <c r="AXR62" s="83"/>
      <c r="AXS62" s="83"/>
      <c r="AXT62" s="83"/>
      <c r="AXU62" s="83"/>
      <c r="AXV62" s="83"/>
      <c r="AXW62" s="83"/>
      <c r="AXX62" s="83"/>
      <c r="AXY62" s="83"/>
      <c r="AXZ62" s="83"/>
      <c r="AYA62" s="83"/>
      <c r="AYB62" s="83"/>
      <c r="AYC62" s="83"/>
      <c r="AYD62" s="83"/>
      <c r="AYE62" s="83"/>
      <c r="AYF62" s="83"/>
      <c r="AYG62" s="83"/>
      <c r="AYH62" s="83"/>
      <c r="AYI62" s="83"/>
      <c r="AYJ62" s="83"/>
      <c r="AYK62" s="83"/>
      <c r="AYL62" s="83"/>
      <c r="AYM62" s="83"/>
      <c r="AYN62" s="83"/>
      <c r="AYO62" s="83"/>
      <c r="AYP62" s="83"/>
      <c r="AYQ62" s="83"/>
      <c r="AYR62" s="83"/>
      <c r="AYS62" s="83"/>
      <c r="AYT62" s="83"/>
      <c r="AYU62" s="83"/>
      <c r="AYV62" s="83"/>
      <c r="AYW62" s="83"/>
      <c r="AYX62" s="83"/>
      <c r="AYY62" s="83"/>
      <c r="AYZ62" s="83"/>
      <c r="AZA62" s="83"/>
      <c r="AZB62" s="83"/>
      <c r="AZC62" s="83"/>
      <c r="AZD62" s="83"/>
      <c r="AZE62" s="83"/>
      <c r="AZF62" s="83"/>
      <c r="AZG62" s="83"/>
      <c r="AZH62" s="83"/>
      <c r="AZI62" s="83"/>
      <c r="AZJ62" s="83"/>
      <c r="AZK62" s="83"/>
      <c r="AZL62" s="83"/>
      <c r="AZM62" s="83"/>
      <c r="AZN62" s="83"/>
      <c r="AZO62" s="83"/>
      <c r="AZP62" s="83"/>
      <c r="AZQ62" s="83"/>
      <c r="AZR62" s="83"/>
      <c r="AZS62" s="83"/>
      <c r="AZT62" s="83"/>
      <c r="AZU62" s="83"/>
      <c r="AZV62" s="83"/>
      <c r="AZW62" s="83"/>
      <c r="AZX62" s="83"/>
      <c r="AZY62" s="83"/>
      <c r="AZZ62" s="83"/>
      <c r="BAA62" s="83"/>
      <c r="BAB62" s="83"/>
      <c r="BAC62" s="83"/>
      <c r="BAD62" s="83"/>
      <c r="BAE62" s="83"/>
      <c r="BAF62" s="83"/>
      <c r="BAG62" s="83"/>
      <c r="BAH62" s="83"/>
      <c r="BAI62" s="83"/>
      <c r="BAJ62" s="83"/>
      <c r="BAK62" s="83"/>
      <c r="BAL62" s="83"/>
      <c r="BAM62" s="83"/>
      <c r="BAN62" s="83"/>
      <c r="BAO62" s="83"/>
      <c r="BAP62" s="83"/>
      <c r="BAQ62" s="83"/>
      <c r="BAR62" s="83"/>
      <c r="BAS62" s="83"/>
      <c r="BAT62" s="83"/>
      <c r="BAU62" s="83"/>
      <c r="BAV62" s="83"/>
      <c r="BAW62" s="83"/>
      <c r="BAX62" s="83"/>
      <c r="BAY62" s="83"/>
      <c r="BAZ62" s="83"/>
      <c r="BBA62" s="83"/>
      <c r="BBB62" s="83"/>
      <c r="BBC62" s="83"/>
      <c r="BBD62" s="83"/>
      <c r="BBE62" s="83"/>
      <c r="BBF62" s="83"/>
      <c r="BBG62" s="83"/>
      <c r="BBH62" s="83"/>
      <c r="BBI62" s="83"/>
      <c r="BBJ62" s="83"/>
      <c r="BBK62" s="83"/>
      <c r="BBL62" s="83"/>
      <c r="BBM62" s="83"/>
      <c r="BBN62" s="83"/>
      <c r="BBO62" s="83"/>
      <c r="BBP62" s="83"/>
      <c r="BBQ62" s="83"/>
      <c r="BBR62" s="83"/>
      <c r="BBS62" s="83"/>
      <c r="BBT62" s="83"/>
      <c r="BBU62" s="83"/>
      <c r="BBV62" s="83"/>
      <c r="BBW62" s="83"/>
      <c r="BBX62" s="83"/>
      <c r="BBY62" s="83"/>
      <c r="BBZ62" s="83"/>
      <c r="BCA62" s="83"/>
      <c r="BCB62" s="83"/>
      <c r="BCC62" s="83"/>
      <c r="BCD62" s="83"/>
      <c r="BCE62" s="83"/>
      <c r="BCF62" s="83"/>
      <c r="BCG62" s="83"/>
      <c r="BCH62" s="83"/>
      <c r="BCI62" s="83"/>
      <c r="BCJ62" s="83"/>
      <c r="BCK62" s="83"/>
      <c r="BCL62" s="83"/>
      <c r="BCM62" s="83"/>
      <c r="BCN62" s="83"/>
      <c r="BCO62" s="83"/>
      <c r="BCP62" s="83"/>
      <c r="BCQ62" s="83"/>
      <c r="BCR62" s="83"/>
      <c r="BCS62" s="83"/>
      <c r="BCT62" s="83"/>
      <c r="BCU62" s="83"/>
      <c r="BCV62" s="83"/>
      <c r="BCW62" s="83"/>
      <c r="BCX62" s="83"/>
      <c r="BCY62" s="83"/>
      <c r="BCZ62" s="83"/>
      <c r="BDA62" s="83"/>
      <c r="BDB62" s="83"/>
      <c r="BDC62" s="83"/>
      <c r="BDD62" s="83"/>
      <c r="BDE62" s="83"/>
      <c r="BDF62" s="83"/>
      <c r="BDG62" s="83"/>
      <c r="BDH62" s="83"/>
      <c r="BDI62" s="83"/>
      <c r="BDJ62" s="83"/>
      <c r="BDK62" s="83"/>
      <c r="BDL62" s="83"/>
      <c r="BDM62" s="83"/>
      <c r="BDN62" s="83"/>
      <c r="BDO62" s="83"/>
      <c r="BDP62" s="83"/>
      <c r="BDQ62" s="83"/>
      <c r="BDR62" s="83"/>
      <c r="BDS62" s="83"/>
      <c r="BDT62" s="83"/>
      <c r="BDU62" s="83"/>
      <c r="BDV62" s="83"/>
      <c r="BDW62" s="83"/>
      <c r="BDX62" s="83"/>
      <c r="BDY62" s="83"/>
      <c r="BDZ62" s="83"/>
      <c r="BEA62" s="83"/>
      <c r="BEB62" s="83"/>
      <c r="BEC62" s="83"/>
      <c r="BED62" s="83"/>
      <c r="BEE62" s="83"/>
      <c r="BEF62" s="83"/>
      <c r="BEG62" s="83"/>
      <c r="BEH62" s="83"/>
      <c r="BEI62" s="83"/>
      <c r="BEJ62" s="83"/>
      <c r="BEK62" s="83"/>
      <c r="BEL62" s="83"/>
      <c r="BEM62" s="83"/>
      <c r="BEN62" s="83"/>
      <c r="BEO62" s="83"/>
      <c r="BEP62" s="83"/>
      <c r="BEQ62" s="83"/>
      <c r="BER62" s="83"/>
      <c r="BES62" s="83"/>
      <c r="BET62" s="83"/>
      <c r="BEU62" s="83"/>
      <c r="BEV62" s="83"/>
      <c r="BEW62" s="83"/>
      <c r="BEX62" s="83"/>
      <c r="BEY62" s="83"/>
      <c r="BEZ62" s="83"/>
      <c r="BFA62" s="83"/>
      <c r="BFB62" s="83"/>
      <c r="BFC62" s="83"/>
      <c r="BFD62" s="83"/>
      <c r="BFE62" s="83"/>
      <c r="BFF62" s="83"/>
      <c r="BFG62" s="83"/>
      <c r="BFH62" s="83"/>
      <c r="BFI62" s="83"/>
      <c r="BFJ62" s="83"/>
      <c r="BFK62" s="83"/>
      <c r="BFL62" s="83"/>
      <c r="BFM62" s="83"/>
      <c r="BFN62" s="83"/>
      <c r="BFO62" s="83"/>
      <c r="BFP62" s="83"/>
      <c r="BFQ62" s="83"/>
      <c r="BFR62" s="83"/>
      <c r="BFS62" s="83"/>
      <c r="BFT62" s="83"/>
      <c r="BFU62" s="83"/>
      <c r="BFV62" s="83"/>
      <c r="BFW62" s="83"/>
      <c r="BFX62" s="83"/>
      <c r="BFY62" s="83"/>
      <c r="BFZ62" s="83"/>
      <c r="BGA62" s="83"/>
      <c r="BGB62" s="83"/>
      <c r="BGC62" s="83"/>
      <c r="BGD62" s="83"/>
      <c r="BGE62" s="83"/>
      <c r="BGF62" s="83"/>
      <c r="BGG62" s="83"/>
      <c r="BGH62" s="83"/>
      <c r="BGI62" s="83"/>
      <c r="BGJ62" s="83"/>
      <c r="BGK62" s="83"/>
      <c r="BGL62" s="83"/>
      <c r="BGM62" s="83"/>
      <c r="BGN62" s="83"/>
      <c r="BGO62" s="83"/>
      <c r="BGP62" s="83"/>
      <c r="BGQ62" s="83"/>
      <c r="BGR62" s="83"/>
      <c r="BGS62" s="83"/>
      <c r="BGT62" s="83"/>
      <c r="BGU62" s="83"/>
      <c r="BGV62" s="83"/>
      <c r="BGW62" s="83"/>
      <c r="BGX62" s="83"/>
      <c r="BGY62" s="83"/>
      <c r="BGZ62" s="83"/>
      <c r="BHA62" s="83"/>
      <c r="BHB62" s="83"/>
      <c r="BHC62" s="83"/>
      <c r="BHD62" s="83"/>
      <c r="BHE62" s="83"/>
      <c r="BHF62" s="83"/>
      <c r="BHG62" s="83"/>
      <c r="BHH62" s="83"/>
      <c r="BHI62" s="83"/>
      <c r="BHJ62" s="83"/>
      <c r="BHK62" s="83"/>
      <c r="BHL62" s="83"/>
      <c r="BHM62" s="83"/>
      <c r="BHN62" s="83"/>
      <c r="BHO62" s="83"/>
      <c r="BHP62" s="83"/>
      <c r="BHQ62" s="83"/>
      <c r="BHR62" s="83"/>
      <c r="BHS62" s="83"/>
      <c r="BHT62" s="83"/>
      <c r="BHU62" s="83"/>
      <c r="BHV62" s="83"/>
      <c r="BHW62" s="83"/>
      <c r="BHX62" s="83"/>
      <c r="BHY62" s="83"/>
      <c r="BHZ62" s="83"/>
      <c r="BIA62" s="83"/>
      <c r="BIB62" s="83"/>
      <c r="BIC62" s="83"/>
      <c r="BID62" s="83"/>
      <c r="BIE62" s="83"/>
      <c r="BIF62" s="83"/>
      <c r="BIG62" s="83"/>
      <c r="BIH62" s="83"/>
      <c r="BII62" s="83"/>
      <c r="BIJ62" s="83"/>
      <c r="BIK62" s="83"/>
      <c r="BIL62" s="83"/>
      <c r="BIM62" s="83"/>
      <c r="BIN62" s="83"/>
      <c r="BIO62" s="83"/>
      <c r="BIP62" s="83"/>
      <c r="BIQ62" s="83"/>
      <c r="BIR62" s="83"/>
      <c r="BIS62" s="83"/>
      <c r="BIT62" s="83"/>
      <c r="BIU62" s="83"/>
      <c r="BIV62" s="83"/>
      <c r="BIW62" s="83"/>
      <c r="BIX62" s="83"/>
      <c r="BIY62" s="83"/>
      <c r="BIZ62" s="83"/>
      <c r="BJA62" s="83"/>
      <c r="BJB62" s="83"/>
      <c r="BJC62" s="83"/>
      <c r="BJD62" s="83"/>
      <c r="BJE62" s="83"/>
      <c r="BJF62" s="83"/>
      <c r="BJG62" s="83"/>
      <c r="BJH62" s="83"/>
      <c r="BJI62" s="83"/>
      <c r="BJJ62" s="83"/>
      <c r="BJK62" s="83"/>
      <c r="BJL62" s="83"/>
      <c r="BJM62" s="83"/>
      <c r="BJN62" s="83"/>
      <c r="BJO62" s="83"/>
      <c r="BJP62" s="83"/>
      <c r="BJQ62" s="83"/>
      <c r="BJR62" s="83"/>
      <c r="BJS62" s="83"/>
      <c r="BJT62" s="83"/>
      <c r="BJU62" s="83"/>
      <c r="BJV62" s="83"/>
      <c r="BJW62" s="83"/>
      <c r="BJX62" s="83"/>
      <c r="BJY62" s="83"/>
      <c r="BJZ62" s="83"/>
      <c r="BKA62" s="83"/>
      <c r="BKB62" s="83"/>
      <c r="BKC62" s="83"/>
      <c r="BKD62" s="83"/>
      <c r="BKE62" s="83"/>
      <c r="BKF62" s="83"/>
      <c r="BKG62" s="83"/>
      <c r="BKH62" s="83"/>
      <c r="BKI62" s="83"/>
      <c r="BKJ62" s="83"/>
      <c r="BKK62" s="83"/>
      <c r="BKL62" s="83"/>
      <c r="BKM62" s="83"/>
      <c r="BKN62" s="83"/>
      <c r="BKO62" s="83"/>
      <c r="BKP62" s="83"/>
      <c r="BKQ62" s="83"/>
      <c r="BKR62" s="83"/>
      <c r="BKS62" s="83"/>
      <c r="BKT62" s="83"/>
      <c r="BKU62" s="83"/>
      <c r="BKV62" s="83"/>
      <c r="BKW62" s="83"/>
      <c r="BKX62" s="83"/>
      <c r="BKY62" s="83"/>
      <c r="BKZ62" s="83"/>
      <c r="BLA62" s="83"/>
      <c r="BLB62" s="83"/>
      <c r="BLC62" s="83"/>
      <c r="BLD62" s="83"/>
      <c r="BLE62" s="83"/>
      <c r="BLF62" s="83"/>
      <c r="BLG62" s="83"/>
      <c r="BLH62" s="83"/>
      <c r="BLI62" s="83"/>
      <c r="BLJ62" s="83"/>
      <c r="BLK62" s="83"/>
      <c r="BLL62" s="83"/>
      <c r="BLM62" s="83"/>
      <c r="BLN62" s="83"/>
      <c r="BLO62" s="83"/>
      <c r="BLP62" s="83"/>
      <c r="BLQ62" s="83"/>
      <c r="BLR62" s="83"/>
      <c r="BLS62" s="83"/>
      <c r="BLT62" s="83"/>
      <c r="BLU62" s="83"/>
      <c r="BLV62" s="83"/>
      <c r="BLW62" s="83"/>
      <c r="BLX62" s="83"/>
      <c r="BLY62" s="83"/>
      <c r="BLZ62" s="83"/>
      <c r="BMA62" s="83"/>
      <c r="BMB62" s="83"/>
      <c r="BMC62" s="83"/>
      <c r="BMD62" s="83"/>
      <c r="BME62" s="83"/>
      <c r="BMF62" s="83"/>
      <c r="BMG62" s="83"/>
      <c r="BMH62" s="83"/>
      <c r="BMI62" s="83"/>
      <c r="BMJ62" s="83"/>
      <c r="BMK62" s="83"/>
      <c r="BML62" s="83"/>
      <c r="BMM62" s="83"/>
      <c r="BMN62" s="83"/>
      <c r="BMO62" s="83"/>
      <c r="BMP62" s="83"/>
      <c r="BMQ62" s="83"/>
      <c r="BMR62" s="83"/>
      <c r="BMS62" s="83"/>
      <c r="BMT62" s="83"/>
      <c r="BMU62" s="83"/>
      <c r="BMV62" s="83"/>
      <c r="BMW62" s="83"/>
      <c r="BMX62" s="83"/>
      <c r="BMY62" s="83"/>
      <c r="BMZ62" s="83"/>
      <c r="BNA62" s="83"/>
      <c r="BNB62" s="83"/>
      <c r="BNC62" s="83"/>
      <c r="BND62" s="83"/>
      <c r="BNE62" s="83"/>
      <c r="BNF62" s="83"/>
      <c r="BNG62" s="83"/>
      <c r="BNH62" s="83"/>
      <c r="BNI62" s="83"/>
      <c r="BNJ62" s="83"/>
      <c r="BNK62" s="83"/>
      <c r="BNL62" s="83"/>
      <c r="BNM62" s="83"/>
      <c r="BNN62" s="83"/>
      <c r="BNO62" s="83"/>
      <c r="BNP62" s="83"/>
      <c r="BNQ62" s="83"/>
      <c r="BNR62" s="83"/>
      <c r="BNS62" s="83"/>
      <c r="BNT62" s="83"/>
      <c r="BNU62" s="83"/>
      <c r="BNV62" s="83"/>
      <c r="BNW62" s="83"/>
      <c r="BNX62" s="83"/>
      <c r="BNY62" s="83"/>
      <c r="BNZ62" s="83"/>
      <c r="BOA62" s="83"/>
      <c r="BOB62" s="83"/>
      <c r="BOC62" s="83"/>
      <c r="BOD62" s="83"/>
      <c r="BOE62" s="83"/>
      <c r="BOF62" s="83"/>
      <c r="BOG62" s="83"/>
      <c r="BOH62" s="83"/>
      <c r="BOI62" s="83"/>
      <c r="BOJ62" s="83"/>
      <c r="BOK62" s="83"/>
      <c r="BOL62" s="83"/>
      <c r="BOM62" s="83"/>
      <c r="BON62" s="83"/>
      <c r="BOO62" s="83"/>
      <c r="BOP62" s="83"/>
      <c r="BOQ62" s="83"/>
      <c r="BOR62" s="83"/>
      <c r="BOS62" s="83"/>
      <c r="BOT62" s="83"/>
      <c r="BOU62" s="83"/>
      <c r="BOV62" s="83"/>
      <c r="BOW62" s="83"/>
      <c r="BOX62" s="83"/>
      <c r="BOY62" s="83"/>
      <c r="BOZ62" s="83"/>
      <c r="BPA62" s="83"/>
      <c r="BPB62" s="83"/>
      <c r="BPC62" s="83"/>
      <c r="BPD62" s="83"/>
      <c r="BPE62" s="83"/>
      <c r="BPF62" s="83"/>
      <c r="BPG62" s="83"/>
      <c r="BPH62" s="83"/>
      <c r="BPI62" s="83"/>
      <c r="BPJ62" s="83"/>
      <c r="BPK62" s="83"/>
      <c r="BPL62" s="83"/>
      <c r="BPM62" s="83"/>
      <c r="BPN62" s="83"/>
      <c r="BPO62" s="83"/>
      <c r="BPP62" s="83"/>
      <c r="BPQ62" s="83"/>
      <c r="BPR62" s="83"/>
      <c r="BPS62" s="83"/>
      <c r="BPT62" s="83"/>
      <c r="BPU62" s="83"/>
      <c r="BPV62" s="83"/>
      <c r="BPW62" s="83"/>
      <c r="BPX62" s="83"/>
      <c r="BPY62" s="83"/>
      <c r="BPZ62" s="83"/>
      <c r="BQA62" s="83"/>
      <c r="BQB62" s="83"/>
      <c r="BQC62" s="83"/>
      <c r="BQD62" s="83"/>
      <c r="BQE62" s="83"/>
      <c r="BQF62" s="83"/>
      <c r="BQG62" s="83"/>
      <c r="BQH62" s="83"/>
      <c r="BQI62" s="83"/>
      <c r="BQJ62" s="83"/>
      <c r="BQK62" s="83"/>
      <c r="BQL62" s="83"/>
      <c r="BQM62" s="83"/>
      <c r="BQN62" s="83"/>
      <c r="BQO62" s="83"/>
      <c r="BQP62" s="83"/>
      <c r="BQQ62" s="83"/>
      <c r="BQR62" s="83"/>
      <c r="BQS62" s="83"/>
      <c r="BQT62" s="83"/>
      <c r="BQU62" s="83"/>
      <c r="BQV62" s="83"/>
      <c r="BQW62" s="83"/>
      <c r="BQX62" s="83"/>
      <c r="BQY62" s="83"/>
      <c r="BQZ62" s="83"/>
      <c r="BRA62" s="83"/>
      <c r="BRB62" s="83"/>
      <c r="BRC62" s="83"/>
      <c r="BRD62" s="83"/>
      <c r="BRE62" s="83"/>
      <c r="BRF62" s="83"/>
      <c r="BRG62" s="83"/>
      <c r="BRH62" s="83"/>
      <c r="BRI62" s="83"/>
      <c r="BRJ62" s="83"/>
      <c r="BRK62" s="83"/>
      <c r="BRL62" s="83"/>
      <c r="BRM62" s="83"/>
      <c r="BRN62" s="83"/>
      <c r="BRO62" s="83"/>
      <c r="BRP62" s="83"/>
      <c r="BRQ62" s="83"/>
      <c r="BRR62" s="83"/>
      <c r="BRS62" s="83"/>
      <c r="BRT62" s="83"/>
      <c r="BRU62" s="83"/>
      <c r="BRV62" s="83"/>
      <c r="BRW62" s="83"/>
      <c r="BRX62" s="83"/>
      <c r="BRY62" s="83"/>
      <c r="BRZ62" s="83"/>
      <c r="BSA62" s="83"/>
      <c r="BSB62" s="83"/>
      <c r="BSC62" s="83"/>
      <c r="BSD62" s="83"/>
      <c r="BSE62" s="83"/>
      <c r="BSF62" s="83"/>
      <c r="BSG62" s="83"/>
      <c r="BSH62" s="83"/>
      <c r="BSI62" s="83"/>
      <c r="BSJ62" s="83"/>
      <c r="BSK62" s="83"/>
      <c r="BSL62" s="83"/>
      <c r="BSM62" s="83"/>
      <c r="BSN62" s="83"/>
      <c r="BSO62" s="83"/>
      <c r="BSP62" s="83"/>
      <c r="BSQ62" s="83"/>
      <c r="BSR62" s="83"/>
      <c r="BSS62" s="83"/>
      <c r="BST62" s="83"/>
      <c r="BSU62" s="83"/>
      <c r="BSV62" s="83"/>
      <c r="BSW62" s="83"/>
      <c r="BSX62" s="83"/>
      <c r="BSY62" s="83"/>
      <c r="BSZ62" s="83"/>
      <c r="BTA62" s="83"/>
      <c r="BTB62" s="83"/>
      <c r="BTC62" s="83"/>
      <c r="BTD62" s="83"/>
      <c r="BTE62" s="83"/>
      <c r="BTF62" s="83"/>
      <c r="BTG62" s="83"/>
      <c r="BTH62" s="83"/>
      <c r="BTI62" s="83"/>
      <c r="BTJ62" s="83"/>
      <c r="BTK62" s="83"/>
      <c r="BTL62" s="83"/>
      <c r="BTM62" s="83"/>
      <c r="BTN62" s="83"/>
      <c r="BTO62" s="83"/>
      <c r="BTP62" s="83"/>
      <c r="BTQ62" s="83"/>
      <c r="BTR62" s="83"/>
      <c r="BTS62" s="83"/>
      <c r="BTT62" s="83"/>
      <c r="BTU62" s="83"/>
      <c r="BTV62" s="83"/>
      <c r="BTW62" s="83"/>
      <c r="BTX62" s="83"/>
      <c r="BTY62" s="83"/>
      <c r="BTZ62" s="83"/>
      <c r="BUA62" s="83"/>
      <c r="BUB62" s="83"/>
      <c r="BUC62" s="83"/>
      <c r="BUD62" s="83"/>
      <c r="BUE62" s="83"/>
      <c r="BUF62" s="83"/>
      <c r="BUG62" s="83"/>
      <c r="BUH62" s="83"/>
      <c r="BUI62" s="83"/>
      <c r="BUJ62" s="83"/>
      <c r="BUK62" s="83"/>
      <c r="BUL62" s="83"/>
      <c r="BUM62" s="83"/>
      <c r="BUN62" s="83"/>
      <c r="BUO62" s="83"/>
      <c r="BUP62" s="83"/>
      <c r="BUQ62" s="83"/>
      <c r="BUR62" s="83"/>
      <c r="BUS62" s="83"/>
      <c r="BUT62" s="83"/>
      <c r="BUU62" s="83"/>
      <c r="BUV62" s="83"/>
      <c r="BUW62" s="83"/>
      <c r="BUX62" s="83"/>
      <c r="BUY62" s="83"/>
      <c r="BUZ62" s="83"/>
      <c r="BVA62" s="83"/>
      <c r="BVB62" s="83"/>
      <c r="BVC62" s="83"/>
      <c r="BVD62" s="83"/>
      <c r="BVE62" s="83"/>
      <c r="BVF62" s="83"/>
      <c r="BVG62" s="83"/>
      <c r="BVH62" s="83"/>
      <c r="BVI62" s="83"/>
      <c r="BVJ62" s="83"/>
      <c r="BVK62" s="83"/>
      <c r="BVL62" s="83"/>
      <c r="BVM62" s="83"/>
      <c r="BVN62" s="83"/>
      <c r="BVO62" s="83"/>
      <c r="BVP62" s="83"/>
      <c r="BVQ62" s="83"/>
      <c r="BVR62" s="83"/>
      <c r="BVS62" s="83"/>
      <c r="BVT62" s="83"/>
      <c r="BVU62" s="83"/>
      <c r="BVV62" s="83"/>
      <c r="BVW62" s="83"/>
      <c r="BVX62" s="83"/>
      <c r="BVY62" s="83"/>
      <c r="BVZ62" s="83"/>
      <c r="BWA62" s="83"/>
      <c r="BWB62" s="83"/>
      <c r="BWC62" s="83"/>
      <c r="BWD62" s="83"/>
      <c r="BWE62" s="83"/>
      <c r="BWF62" s="83"/>
      <c r="BWG62" s="83"/>
      <c r="BWH62" s="83"/>
      <c r="BWI62" s="83"/>
      <c r="BWJ62" s="83"/>
      <c r="BWK62" s="83"/>
      <c r="BWL62" s="83"/>
      <c r="BWM62" s="83"/>
      <c r="BWN62" s="83"/>
      <c r="BWO62" s="83"/>
      <c r="BWP62" s="83"/>
      <c r="BWQ62" s="83"/>
      <c r="BWR62" s="83"/>
      <c r="BWS62" s="83"/>
      <c r="BWT62" s="83"/>
      <c r="BWU62" s="83"/>
      <c r="BWV62" s="83"/>
      <c r="BWW62" s="83"/>
      <c r="BWX62" s="83"/>
      <c r="BWY62" s="83"/>
      <c r="BWZ62" s="83"/>
      <c r="BXA62" s="83"/>
      <c r="BXB62" s="83"/>
      <c r="BXC62" s="83"/>
      <c r="BXD62" s="83"/>
      <c r="BXE62" s="83"/>
      <c r="BXF62" s="83"/>
      <c r="BXG62" s="83"/>
      <c r="BXH62" s="83"/>
      <c r="BXI62" s="83"/>
      <c r="BXJ62" s="83"/>
      <c r="BXK62" s="83"/>
      <c r="BXL62" s="83"/>
      <c r="BXM62" s="83"/>
      <c r="BXN62" s="83"/>
      <c r="BXO62" s="83"/>
      <c r="BXP62" s="83"/>
      <c r="BXQ62" s="83"/>
      <c r="BXR62" s="83"/>
      <c r="BXS62" s="83"/>
      <c r="BXT62" s="83"/>
      <c r="BXU62" s="83"/>
      <c r="BXV62" s="83"/>
      <c r="BXW62" s="83"/>
      <c r="BXX62" s="83"/>
      <c r="BXY62" s="83"/>
      <c r="BXZ62" s="83"/>
      <c r="BYA62" s="83"/>
      <c r="BYB62" s="83"/>
      <c r="BYC62" s="83"/>
      <c r="BYD62" s="83"/>
      <c r="BYE62" s="83"/>
      <c r="BYF62" s="83"/>
      <c r="BYG62" s="83"/>
      <c r="BYH62" s="83"/>
      <c r="BYI62" s="83"/>
      <c r="BYJ62" s="83"/>
      <c r="BYK62" s="83"/>
      <c r="BYL62" s="83"/>
      <c r="BYM62" s="83"/>
      <c r="BYN62" s="83"/>
      <c r="BYO62" s="83"/>
      <c r="BYP62" s="83"/>
      <c r="BYQ62" s="83"/>
      <c r="BYR62" s="83"/>
      <c r="BYS62" s="83"/>
      <c r="BYT62" s="83"/>
      <c r="BYU62" s="83"/>
      <c r="BYV62" s="83"/>
      <c r="BYW62" s="83"/>
      <c r="BYX62" s="83"/>
      <c r="BYY62" s="83"/>
      <c r="BYZ62" s="83"/>
      <c r="BZA62" s="83"/>
      <c r="BZB62" s="83"/>
      <c r="BZC62" s="83"/>
      <c r="BZD62" s="83"/>
      <c r="BZE62" s="83"/>
      <c r="BZF62" s="83"/>
      <c r="BZG62" s="83"/>
      <c r="BZH62" s="83"/>
      <c r="BZI62" s="83"/>
      <c r="BZJ62" s="83"/>
      <c r="BZK62" s="83"/>
      <c r="BZL62" s="83"/>
      <c r="BZM62" s="83"/>
      <c r="BZN62" s="83"/>
      <c r="BZO62" s="83"/>
      <c r="BZP62" s="83"/>
      <c r="BZQ62" s="83"/>
      <c r="BZR62" s="83"/>
      <c r="BZS62" s="83"/>
      <c r="BZT62" s="83"/>
      <c r="BZU62" s="83"/>
      <c r="BZV62" s="83"/>
      <c r="BZW62" s="83"/>
      <c r="BZX62" s="83"/>
      <c r="BZY62" s="83"/>
      <c r="BZZ62" s="83"/>
      <c r="CAA62" s="83"/>
      <c r="CAB62" s="83"/>
      <c r="CAC62" s="83"/>
      <c r="CAD62" s="83"/>
      <c r="CAE62" s="83"/>
      <c r="CAF62" s="83"/>
      <c r="CAG62" s="83"/>
      <c r="CAH62" s="83"/>
      <c r="CAI62" s="83"/>
      <c r="CAJ62" s="83"/>
      <c r="CAK62" s="83"/>
      <c r="CAL62" s="83"/>
      <c r="CAM62" s="83"/>
      <c r="CAN62" s="83"/>
      <c r="CAO62" s="83"/>
      <c r="CAP62" s="83"/>
      <c r="CAQ62" s="83"/>
      <c r="CAR62" s="83"/>
      <c r="CAS62" s="83"/>
      <c r="CAT62" s="83"/>
      <c r="CAU62" s="83"/>
      <c r="CAV62" s="83"/>
      <c r="CAW62" s="83"/>
      <c r="CAX62" s="83"/>
      <c r="CAY62" s="83"/>
      <c r="CAZ62" s="83"/>
      <c r="CBA62" s="83"/>
      <c r="CBB62" s="83"/>
      <c r="CBC62" s="83"/>
      <c r="CBD62" s="83"/>
      <c r="CBE62" s="83"/>
      <c r="CBF62" s="83"/>
      <c r="CBG62" s="83"/>
      <c r="CBH62" s="83"/>
      <c r="CBI62" s="83"/>
      <c r="CBJ62" s="83"/>
      <c r="CBK62" s="83"/>
      <c r="CBL62" s="83"/>
      <c r="CBM62" s="83"/>
      <c r="CBN62" s="83"/>
      <c r="CBO62" s="83"/>
      <c r="CBP62" s="83"/>
      <c r="CBQ62" s="83"/>
      <c r="CBR62" s="83"/>
      <c r="CBS62" s="83"/>
      <c r="CBT62" s="83"/>
      <c r="CBU62" s="83"/>
      <c r="CBV62" s="83"/>
      <c r="CBW62" s="83"/>
      <c r="CBX62" s="83"/>
      <c r="CBY62" s="83"/>
      <c r="CBZ62" s="83"/>
      <c r="CCA62" s="83"/>
      <c r="CCB62" s="83"/>
      <c r="CCC62" s="83"/>
      <c r="CCD62" s="83"/>
      <c r="CCE62" s="83"/>
      <c r="CCF62" s="83"/>
      <c r="CCG62" s="83"/>
      <c r="CCH62" s="83"/>
      <c r="CCI62" s="83"/>
      <c r="CCJ62" s="83"/>
      <c r="CCK62" s="83"/>
      <c r="CCL62" s="83"/>
      <c r="CCM62" s="83"/>
      <c r="CCN62" s="83"/>
      <c r="CCO62" s="83"/>
      <c r="CCP62" s="83"/>
      <c r="CCQ62" s="83"/>
      <c r="CCR62" s="83"/>
      <c r="CCS62" s="83"/>
      <c r="CCT62" s="83"/>
      <c r="CCU62" s="83"/>
      <c r="CCV62" s="83"/>
      <c r="CCW62" s="83"/>
      <c r="CCX62" s="83"/>
      <c r="CCY62" s="83"/>
      <c r="CCZ62" s="83"/>
      <c r="CDA62" s="83"/>
      <c r="CDB62" s="83"/>
      <c r="CDC62" s="83"/>
      <c r="CDD62" s="83"/>
      <c r="CDE62" s="83"/>
      <c r="CDF62" s="83"/>
      <c r="CDG62" s="83"/>
      <c r="CDH62" s="83"/>
      <c r="CDI62" s="83"/>
      <c r="CDJ62" s="83"/>
      <c r="CDK62" s="83"/>
      <c r="CDL62" s="83"/>
      <c r="CDM62" s="83"/>
      <c r="CDN62" s="83"/>
      <c r="CDO62" s="83"/>
      <c r="CDP62" s="83"/>
      <c r="CDQ62" s="83"/>
      <c r="CDR62" s="83"/>
      <c r="CDS62" s="83"/>
      <c r="CDT62" s="83"/>
      <c r="CDU62" s="83"/>
      <c r="CDV62" s="83"/>
      <c r="CDW62" s="83"/>
      <c r="CDX62" s="83"/>
      <c r="CDY62" s="83"/>
      <c r="CDZ62" s="83"/>
      <c r="CEA62" s="83"/>
      <c r="CEB62" s="83"/>
      <c r="CEC62" s="83"/>
      <c r="CED62" s="83"/>
      <c r="CEE62" s="83"/>
      <c r="CEF62" s="83"/>
      <c r="CEG62" s="83"/>
      <c r="CEH62" s="83"/>
      <c r="CEI62" s="83"/>
      <c r="CEJ62" s="83"/>
      <c r="CEK62" s="83"/>
      <c r="CEL62" s="83"/>
      <c r="CEM62" s="83"/>
      <c r="CEN62" s="83"/>
      <c r="CEO62" s="83"/>
      <c r="CEP62" s="83"/>
      <c r="CEQ62" s="83"/>
      <c r="CER62" s="83"/>
      <c r="CES62" s="83"/>
      <c r="CET62" s="83"/>
      <c r="CEU62" s="83"/>
      <c r="CEV62" s="83"/>
      <c r="CEW62" s="83"/>
      <c r="CEX62" s="83"/>
      <c r="CEY62" s="83"/>
      <c r="CEZ62" s="83"/>
      <c r="CFA62" s="83"/>
      <c r="CFB62" s="83"/>
      <c r="CFC62" s="83"/>
      <c r="CFD62" s="83"/>
      <c r="CFE62" s="83"/>
      <c r="CFF62" s="83"/>
      <c r="CFG62" s="83"/>
      <c r="CFH62" s="83"/>
      <c r="CFI62" s="83"/>
      <c r="CFJ62" s="83"/>
      <c r="CFK62" s="83"/>
      <c r="CFL62" s="83"/>
      <c r="CFM62" s="83"/>
      <c r="CFN62" s="83"/>
      <c r="CFO62" s="83"/>
      <c r="CFP62" s="83"/>
      <c r="CFQ62" s="83"/>
      <c r="CFR62" s="83"/>
      <c r="CFS62" s="83"/>
      <c r="CFT62" s="83"/>
      <c r="CFU62" s="83"/>
      <c r="CFV62" s="83"/>
      <c r="CFW62" s="83"/>
      <c r="CFX62" s="83"/>
      <c r="CFY62" s="83"/>
      <c r="CFZ62" s="83"/>
      <c r="CGA62" s="83"/>
      <c r="CGB62" s="83"/>
      <c r="CGC62" s="83"/>
      <c r="CGD62" s="83"/>
      <c r="CGE62" s="83"/>
      <c r="CGF62" s="83"/>
      <c r="CGG62" s="83"/>
      <c r="CGH62" s="83"/>
      <c r="CGI62" s="83"/>
      <c r="CGJ62" s="83"/>
      <c r="CGK62" s="83"/>
      <c r="CGL62" s="83"/>
      <c r="CGM62" s="83"/>
      <c r="CGN62" s="83"/>
      <c r="CGO62" s="83"/>
      <c r="CGP62" s="83"/>
      <c r="CGQ62" s="83"/>
      <c r="CGR62" s="83"/>
      <c r="CGS62" s="83"/>
      <c r="CGT62" s="83"/>
      <c r="CGU62" s="83"/>
      <c r="CGV62" s="83"/>
      <c r="CGW62" s="83"/>
      <c r="CGX62" s="83"/>
      <c r="CGY62" s="83"/>
      <c r="CGZ62" s="83"/>
      <c r="CHA62" s="83"/>
      <c r="CHB62" s="83"/>
      <c r="CHC62" s="83"/>
      <c r="CHD62" s="83"/>
      <c r="CHE62" s="83"/>
      <c r="CHF62" s="83"/>
      <c r="CHG62" s="83"/>
      <c r="CHH62" s="83"/>
      <c r="CHI62" s="83"/>
      <c r="CHJ62" s="83"/>
      <c r="CHK62" s="83"/>
      <c r="CHL62" s="83"/>
      <c r="CHM62" s="83"/>
      <c r="CHN62" s="83"/>
      <c r="CHO62" s="83"/>
      <c r="CHP62" s="83"/>
      <c r="CHQ62" s="83"/>
      <c r="CHR62" s="83"/>
      <c r="CHS62" s="83"/>
      <c r="CHT62" s="83"/>
      <c r="CHU62" s="83"/>
      <c r="CHV62" s="83"/>
      <c r="CHW62" s="83"/>
      <c r="CHX62" s="83"/>
      <c r="CHY62" s="83"/>
      <c r="CHZ62" s="83"/>
      <c r="CIA62" s="83"/>
      <c r="CIB62" s="83"/>
      <c r="CIC62" s="83"/>
      <c r="CID62" s="83"/>
      <c r="CIE62" s="83"/>
      <c r="CIF62" s="83"/>
      <c r="CIG62" s="83"/>
      <c r="CIH62" s="83"/>
      <c r="CII62" s="83"/>
      <c r="CIJ62" s="83"/>
      <c r="CIK62" s="83"/>
      <c r="CIL62" s="83"/>
      <c r="CIM62" s="83"/>
      <c r="CIN62" s="83"/>
      <c r="CIO62" s="83"/>
      <c r="CIP62" s="83"/>
      <c r="CIQ62" s="83"/>
      <c r="CIR62" s="83"/>
      <c r="CIS62" s="83"/>
      <c r="CIT62" s="83"/>
      <c r="CIU62" s="83"/>
      <c r="CIV62" s="83"/>
      <c r="CIW62" s="83"/>
      <c r="CIX62" s="83"/>
      <c r="CIY62" s="83"/>
      <c r="CIZ62" s="83"/>
      <c r="CJA62" s="83"/>
      <c r="CJB62" s="83"/>
      <c r="CJC62" s="83"/>
      <c r="CJD62" s="83"/>
      <c r="CJE62" s="83"/>
      <c r="CJF62" s="83"/>
      <c r="CJG62" s="83"/>
      <c r="CJH62" s="83"/>
      <c r="CJI62" s="83"/>
      <c r="CJJ62" s="83"/>
      <c r="CJK62" s="83"/>
      <c r="CJL62" s="83"/>
      <c r="CJM62" s="83"/>
      <c r="CJN62" s="83"/>
      <c r="CJO62" s="83"/>
      <c r="CJP62" s="83"/>
      <c r="CJQ62" s="83"/>
      <c r="CJR62" s="83"/>
      <c r="CJS62" s="83"/>
      <c r="CJT62" s="83"/>
      <c r="CJU62" s="83"/>
      <c r="CJV62" s="83"/>
      <c r="CJW62" s="83"/>
      <c r="CJX62" s="83"/>
      <c r="CJY62" s="83"/>
      <c r="CJZ62" s="83"/>
      <c r="CKA62" s="83"/>
      <c r="CKB62" s="83"/>
      <c r="CKC62" s="83"/>
      <c r="CKD62" s="83"/>
      <c r="CKE62" s="83"/>
      <c r="CKF62" s="83"/>
      <c r="CKG62" s="83"/>
      <c r="CKH62" s="83"/>
      <c r="CKI62" s="83"/>
      <c r="CKJ62" s="83"/>
      <c r="CKK62" s="83"/>
      <c r="CKL62" s="83"/>
      <c r="CKM62" s="83"/>
      <c r="CKN62" s="83"/>
      <c r="CKO62" s="83"/>
      <c r="CKP62" s="83"/>
      <c r="CKQ62" s="83"/>
      <c r="CKR62" s="83"/>
      <c r="CKS62" s="83"/>
      <c r="CKT62" s="83"/>
      <c r="CKU62" s="83"/>
      <c r="CKV62" s="83"/>
      <c r="CKW62" s="83"/>
      <c r="CKX62" s="83"/>
      <c r="CKY62" s="83"/>
      <c r="CKZ62" s="83"/>
      <c r="CLA62" s="83"/>
      <c r="CLB62" s="83"/>
      <c r="CLC62" s="83"/>
      <c r="CLD62" s="83"/>
      <c r="CLE62" s="83"/>
      <c r="CLF62" s="83"/>
      <c r="CLG62" s="83"/>
      <c r="CLH62" s="83"/>
      <c r="CLI62" s="83"/>
      <c r="CLJ62" s="83"/>
      <c r="CLK62" s="83"/>
      <c r="CLL62" s="83"/>
      <c r="CLM62" s="83"/>
      <c r="CLN62" s="83"/>
      <c r="CLO62" s="83"/>
      <c r="CLP62" s="83"/>
      <c r="CLQ62" s="83"/>
      <c r="CLR62" s="83"/>
      <c r="CLS62" s="83"/>
      <c r="CLT62" s="83"/>
      <c r="CLU62" s="83"/>
      <c r="CLV62" s="83"/>
      <c r="CLW62" s="83"/>
      <c r="CLX62" s="83"/>
      <c r="CLY62" s="83"/>
      <c r="CLZ62" s="83"/>
      <c r="CMA62" s="83"/>
      <c r="CMB62" s="83"/>
      <c r="CMC62" s="83"/>
      <c r="CMD62" s="83"/>
      <c r="CME62" s="83"/>
      <c r="CMF62" s="83"/>
      <c r="CMG62" s="83"/>
      <c r="CMH62" s="83"/>
      <c r="CMI62" s="83"/>
      <c r="CMJ62" s="83"/>
      <c r="CMK62" s="83"/>
      <c r="CML62" s="83"/>
      <c r="CMM62" s="83"/>
      <c r="CMN62" s="83"/>
      <c r="CMO62" s="83"/>
      <c r="CMP62" s="83"/>
      <c r="CMQ62" s="83"/>
      <c r="CMR62" s="83"/>
      <c r="CMS62" s="83"/>
      <c r="CMT62" s="83"/>
      <c r="CMU62" s="83"/>
      <c r="CMV62" s="83"/>
      <c r="CMW62" s="83"/>
      <c r="CMX62" s="83"/>
      <c r="CMY62" s="83"/>
      <c r="CMZ62" s="83"/>
      <c r="CNA62" s="83"/>
      <c r="CNB62" s="83"/>
      <c r="CNC62" s="83"/>
      <c r="CND62" s="83"/>
      <c r="CNE62" s="83"/>
      <c r="CNF62" s="83"/>
      <c r="CNG62" s="83"/>
      <c r="CNH62" s="83"/>
      <c r="CNI62" s="83"/>
      <c r="CNJ62" s="83"/>
      <c r="CNK62" s="83"/>
      <c r="CNL62" s="83"/>
      <c r="CNM62" s="83"/>
      <c r="CNN62" s="83"/>
      <c r="CNO62" s="83"/>
      <c r="CNP62" s="83"/>
      <c r="CNQ62" s="83"/>
      <c r="CNR62" s="83"/>
      <c r="CNS62" s="83"/>
      <c r="CNT62" s="83"/>
      <c r="CNU62" s="83"/>
      <c r="CNV62" s="83"/>
      <c r="CNW62" s="83"/>
      <c r="CNX62" s="83"/>
      <c r="CNY62" s="83"/>
      <c r="CNZ62" s="83"/>
      <c r="COA62" s="83"/>
      <c r="COB62" s="83"/>
      <c r="COC62" s="83"/>
      <c r="COD62" s="83"/>
      <c r="COE62" s="83"/>
      <c r="COF62" s="83"/>
      <c r="COG62" s="83"/>
      <c r="COH62" s="83"/>
      <c r="COI62" s="83"/>
      <c r="COJ62" s="83"/>
      <c r="COK62" s="83"/>
      <c r="COL62" s="83"/>
      <c r="COM62" s="83"/>
      <c r="CON62" s="83"/>
      <c r="COO62" s="83"/>
      <c r="COP62" s="83"/>
      <c r="COQ62" s="83"/>
      <c r="COR62" s="83"/>
      <c r="COS62" s="83"/>
      <c r="COT62" s="83"/>
      <c r="COU62" s="83"/>
      <c r="COV62" s="83"/>
      <c r="COW62" s="83"/>
      <c r="COX62" s="83"/>
      <c r="COY62" s="83"/>
      <c r="COZ62" s="83"/>
      <c r="CPA62" s="83"/>
      <c r="CPB62" s="83"/>
      <c r="CPC62" s="83"/>
      <c r="CPD62" s="83"/>
      <c r="CPE62" s="83"/>
      <c r="CPF62" s="83"/>
      <c r="CPG62" s="83"/>
      <c r="CPH62" s="83"/>
      <c r="CPI62" s="83"/>
      <c r="CPJ62" s="83"/>
      <c r="CPK62" s="83"/>
      <c r="CPL62" s="83"/>
      <c r="CPM62" s="83"/>
      <c r="CPN62" s="83"/>
      <c r="CPO62" s="83"/>
      <c r="CPP62" s="83"/>
      <c r="CPQ62" s="83"/>
      <c r="CPR62" s="83"/>
      <c r="CPS62" s="83"/>
      <c r="CPT62" s="83"/>
      <c r="CPU62" s="83"/>
      <c r="CPV62" s="83"/>
      <c r="CPW62" s="83"/>
      <c r="CPX62" s="83"/>
      <c r="CPY62" s="83"/>
      <c r="CPZ62" s="83"/>
      <c r="CQA62" s="83"/>
      <c r="CQB62" s="83"/>
      <c r="CQC62" s="83"/>
      <c r="CQD62" s="83"/>
      <c r="CQE62" s="83"/>
      <c r="CQF62" s="83"/>
      <c r="CQG62" s="83"/>
      <c r="CQH62" s="83"/>
      <c r="CQI62" s="83"/>
      <c r="CQJ62" s="83"/>
      <c r="CQK62" s="83"/>
      <c r="CQL62" s="83"/>
      <c r="CQM62" s="83"/>
      <c r="CQN62" s="83"/>
      <c r="CQO62" s="83"/>
      <c r="CQP62" s="83"/>
      <c r="CQQ62" s="83"/>
      <c r="CQR62" s="83"/>
      <c r="CQS62" s="83"/>
      <c r="CQT62" s="83"/>
      <c r="CQU62" s="83"/>
      <c r="CQV62" s="83"/>
      <c r="CQW62" s="83"/>
      <c r="CQX62" s="83"/>
      <c r="CQY62" s="83"/>
      <c r="CQZ62" s="83"/>
      <c r="CRA62" s="83"/>
      <c r="CRB62" s="83"/>
      <c r="CRC62" s="83"/>
      <c r="CRD62" s="83"/>
      <c r="CRE62" s="83"/>
      <c r="CRF62" s="83"/>
      <c r="CRG62" s="83"/>
      <c r="CRH62" s="83"/>
      <c r="CRI62" s="83"/>
      <c r="CRJ62" s="83"/>
      <c r="CRK62" s="83"/>
      <c r="CRL62" s="83"/>
      <c r="CRM62" s="83"/>
      <c r="CRN62" s="83"/>
      <c r="CRO62" s="83"/>
      <c r="CRP62" s="83"/>
      <c r="CRQ62" s="83"/>
      <c r="CRR62" s="83"/>
      <c r="CRS62" s="83"/>
      <c r="CRT62" s="83"/>
      <c r="CRU62" s="83"/>
      <c r="CRV62" s="83"/>
      <c r="CRW62" s="83"/>
      <c r="CRX62" s="83"/>
      <c r="CRY62" s="83"/>
      <c r="CRZ62" s="83"/>
      <c r="CSA62" s="83"/>
      <c r="CSB62" s="83"/>
      <c r="CSC62" s="83"/>
      <c r="CSD62" s="83"/>
      <c r="CSE62" s="83"/>
      <c r="CSF62" s="83"/>
      <c r="CSG62" s="83"/>
      <c r="CSH62" s="83"/>
      <c r="CSI62" s="83"/>
      <c r="CSJ62" s="83"/>
      <c r="CSK62" s="83"/>
      <c r="CSL62" s="83"/>
      <c r="CSM62" s="83"/>
      <c r="CSN62" s="83"/>
      <c r="CSO62" s="83"/>
      <c r="CSP62" s="83"/>
      <c r="CSQ62" s="83"/>
      <c r="CSR62" s="83"/>
      <c r="CSS62" s="83"/>
      <c r="CST62" s="83"/>
      <c r="CSU62" s="83"/>
      <c r="CSV62" s="83"/>
      <c r="CSW62" s="83"/>
      <c r="CSX62" s="83"/>
      <c r="CSY62" s="83"/>
      <c r="CSZ62" s="83"/>
      <c r="CTA62" s="83"/>
      <c r="CTB62" s="83"/>
      <c r="CTC62" s="83"/>
      <c r="CTD62" s="83"/>
      <c r="CTE62" s="83"/>
      <c r="CTF62" s="83"/>
      <c r="CTG62" s="83"/>
      <c r="CTH62" s="83"/>
      <c r="CTI62" s="83"/>
      <c r="CTJ62" s="83"/>
      <c r="CTK62" s="83"/>
      <c r="CTL62" s="83"/>
      <c r="CTM62" s="83"/>
      <c r="CTN62" s="83"/>
      <c r="CTO62" s="83"/>
      <c r="CTP62" s="83"/>
      <c r="CTQ62" s="83"/>
      <c r="CTR62" s="83"/>
      <c r="CTS62" s="83"/>
      <c r="CTT62" s="83"/>
      <c r="CTU62" s="83"/>
      <c r="CTV62" s="83"/>
      <c r="CTW62" s="83"/>
      <c r="CTX62" s="83"/>
      <c r="CTY62" s="83"/>
      <c r="CTZ62" s="83"/>
      <c r="CUA62" s="83"/>
      <c r="CUB62" s="83"/>
      <c r="CUC62" s="83"/>
      <c r="CUD62" s="83"/>
      <c r="CUE62" s="83"/>
      <c r="CUF62" s="83"/>
      <c r="CUG62" s="83"/>
      <c r="CUH62" s="83"/>
      <c r="CUI62" s="83"/>
      <c r="CUJ62" s="83"/>
      <c r="CUK62" s="83"/>
      <c r="CUL62" s="83"/>
      <c r="CUM62" s="83"/>
      <c r="CUN62" s="83"/>
      <c r="CUO62" s="83"/>
      <c r="CUP62" s="83"/>
      <c r="CUQ62" s="83"/>
      <c r="CUR62" s="83"/>
      <c r="CUS62" s="83"/>
      <c r="CUT62" s="83"/>
      <c r="CUU62" s="83"/>
      <c r="CUV62" s="83"/>
      <c r="CUW62" s="83"/>
      <c r="CUX62" s="83"/>
      <c r="CUY62" s="83"/>
      <c r="CUZ62" s="83"/>
      <c r="CVA62" s="83"/>
      <c r="CVB62" s="83"/>
      <c r="CVC62" s="83"/>
      <c r="CVD62" s="83"/>
      <c r="CVE62" s="83"/>
      <c r="CVF62" s="83"/>
      <c r="CVG62" s="83"/>
      <c r="CVH62" s="83"/>
      <c r="CVI62" s="83"/>
      <c r="CVJ62" s="83"/>
      <c r="CVK62" s="83"/>
      <c r="CVL62" s="83"/>
      <c r="CVM62" s="83"/>
      <c r="CVN62" s="83"/>
      <c r="CVO62" s="83"/>
      <c r="CVP62" s="83"/>
      <c r="CVQ62" s="83"/>
      <c r="CVR62" s="83"/>
      <c r="CVS62" s="83"/>
      <c r="CVT62" s="83"/>
      <c r="CVU62" s="83"/>
      <c r="CVV62" s="83"/>
      <c r="CVW62" s="83"/>
      <c r="CVX62" s="83"/>
      <c r="CVY62" s="83"/>
      <c r="CVZ62" s="83"/>
      <c r="CWA62" s="83"/>
      <c r="CWB62" s="83"/>
      <c r="CWC62" s="83"/>
      <c r="CWD62" s="83"/>
      <c r="CWE62" s="83"/>
      <c r="CWF62" s="83"/>
      <c r="CWG62" s="83"/>
      <c r="CWH62" s="83"/>
      <c r="CWI62" s="83"/>
      <c r="CWJ62" s="83"/>
      <c r="CWK62" s="83"/>
      <c r="CWL62" s="83"/>
      <c r="CWM62" s="83"/>
      <c r="CWN62" s="83"/>
      <c r="CWO62" s="83"/>
      <c r="CWP62" s="83"/>
      <c r="CWQ62" s="83"/>
      <c r="CWR62" s="83"/>
      <c r="CWS62" s="83"/>
      <c r="CWT62" s="83"/>
      <c r="CWU62" s="83"/>
      <c r="CWV62" s="83"/>
      <c r="CWW62" s="83"/>
      <c r="CWX62" s="83"/>
      <c r="CWY62" s="83"/>
      <c r="CWZ62" s="83"/>
      <c r="CXA62" s="83"/>
      <c r="CXB62" s="83"/>
      <c r="CXC62" s="83"/>
      <c r="CXD62" s="83"/>
      <c r="CXE62" s="83"/>
      <c r="CXF62" s="83"/>
      <c r="CXG62" s="83"/>
      <c r="CXH62" s="83"/>
      <c r="CXI62" s="83"/>
      <c r="CXJ62" s="83"/>
      <c r="CXK62" s="83"/>
      <c r="CXL62" s="83"/>
      <c r="CXM62" s="83"/>
      <c r="CXN62" s="83"/>
      <c r="CXO62" s="83"/>
      <c r="CXP62" s="83"/>
      <c r="CXQ62" s="83"/>
      <c r="CXR62" s="83"/>
      <c r="CXS62" s="83"/>
      <c r="CXT62" s="83"/>
      <c r="CXU62" s="83"/>
      <c r="CXV62" s="83"/>
      <c r="CXW62" s="83"/>
      <c r="CXX62" s="83"/>
      <c r="CXY62" s="83"/>
      <c r="CXZ62" s="83"/>
      <c r="CYA62" s="83"/>
      <c r="CYB62" s="83"/>
      <c r="CYC62" s="83"/>
      <c r="CYD62" s="83"/>
      <c r="CYE62" s="83"/>
      <c r="CYF62" s="83"/>
      <c r="CYG62" s="83"/>
      <c r="CYH62" s="83"/>
      <c r="CYI62" s="83"/>
      <c r="CYJ62" s="83"/>
      <c r="CYK62" s="83"/>
      <c r="CYL62" s="83"/>
      <c r="CYM62" s="83"/>
      <c r="CYN62" s="83"/>
      <c r="CYO62" s="83"/>
      <c r="CYP62" s="83"/>
      <c r="CYQ62" s="83"/>
      <c r="CYR62" s="83"/>
      <c r="CYS62" s="83"/>
      <c r="CYT62" s="83"/>
      <c r="CYU62" s="83"/>
      <c r="CYV62" s="83"/>
      <c r="CYW62" s="83"/>
      <c r="CYX62" s="83"/>
      <c r="CYY62" s="83"/>
      <c r="CYZ62" s="83"/>
      <c r="CZA62" s="83"/>
      <c r="CZB62" s="83"/>
      <c r="CZC62" s="83"/>
      <c r="CZD62" s="83"/>
      <c r="CZE62" s="83"/>
      <c r="CZF62" s="83"/>
      <c r="CZG62" s="83"/>
      <c r="CZH62" s="83"/>
      <c r="CZI62" s="83"/>
      <c r="CZJ62" s="83"/>
      <c r="CZK62" s="83"/>
      <c r="CZL62" s="83"/>
      <c r="CZM62" s="83"/>
      <c r="CZN62" s="83"/>
      <c r="CZO62" s="83"/>
      <c r="CZP62" s="83"/>
      <c r="CZQ62" s="83"/>
      <c r="CZR62" s="83"/>
      <c r="CZS62" s="83"/>
      <c r="CZT62" s="83"/>
      <c r="CZU62" s="83"/>
      <c r="CZV62" s="83"/>
      <c r="CZW62" s="83"/>
      <c r="CZX62" s="83"/>
      <c r="CZY62" s="83"/>
      <c r="CZZ62" s="83"/>
      <c r="DAA62" s="83"/>
      <c r="DAB62" s="83"/>
      <c r="DAC62" s="83"/>
      <c r="DAD62" s="83"/>
      <c r="DAE62" s="83"/>
      <c r="DAF62" s="83"/>
      <c r="DAG62" s="83"/>
      <c r="DAH62" s="83"/>
      <c r="DAI62" s="83"/>
      <c r="DAJ62" s="83"/>
      <c r="DAK62" s="83"/>
      <c r="DAL62" s="83"/>
      <c r="DAM62" s="83"/>
      <c r="DAN62" s="83"/>
      <c r="DAO62" s="83"/>
      <c r="DAP62" s="83"/>
      <c r="DAQ62" s="83"/>
      <c r="DAR62" s="83"/>
      <c r="DAS62" s="83"/>
      <c r="DAT62" s="83"/>
      <c r="DAU62" s="83"/>
      <c r="DAV62" s="83"/>
      <c r="DAW62" s="83"/>
      <c r="DAX62" s="83"/>
      <c r="DAY62" s="83"/>
      <c r="DAZ62" s="83"/>
      <c r="DBA62" s="83"/>
      <c r="DBB62" s="83"/>
      <c r="DBC62" s="83"/>
      <c r="DBD62" s="83"/>
      <c r="DBE62" s="83"/>
      <c r="DBF62" s="83"/>
      <c r="DBG62" s="83"/>
      <c r="DBH62" s="83"/>
      <c r="DBI62" s="83"/>
      <c r="DBJ62" s="83"/>
      <c r="DBK62" s="83"/>
      <c r="DBL62" s="83"/>
      <c r="DBM62" s="83"/>
      <c r="DBN62" s="83"/>
      <c r="DBO62" s="83"/>
      <c r="DBP62" s="83"/>
      <c r="DBQ62" s="83"/>
      <c r="DBR62" s="83"/>
      <c r="DBS62" s="83"/>
      <c r="DBT62" s="83"/>
      <c r="DBU62" s="83"/>
      <c r="DBV62" s="83"/>
      <c r="DBW62" s="83"/>
      <c r="DBX62" s="83"/>
      <c r="DBY62" s="83"/>
      <c r="DBZ62" s="83"/>
      <c r="DCA62" s="83"/>
      <c r="DCB62" s="83"/>
      <c r="DCC62" s="83"/>
      <c r="DCD62" s="83"/>
      <c r="DCE62" s="83"/>
      <c r="DCF62" s="83"/>
      <c r="DCG62" s="83"/>
      <c r="DCH62" s="83"/>
      <c r="DCI62" s="83"/>
      <c r="DCJ62" s="83"/>
      <c r="DCK62" s="83"/>
      <c r="DCL62" s="83"/>
      <c r="DCM62" s="83"/>
      <c r="DCN62" s="83"/>
      <c r="DCO62" s="83"/>
      <c r="DCP62" s="83"/>
      <c r="DCQ62" s="83"/>
      <c r="DCR62" s="83"/>
      <c r="DCS62" s="83"/>
      <c r="DCT62" s="83"/>
      <c r="DCU62" s="83"/>
      <c r="DCV62" s="83"/>
      <c r="DCW62" s="83"/>
      <c r="DCX62" s="83"/>
      <c r="DCY62" s="83"/>
      <c r="DCZ62" s="83"/>
      <c r="DDA62" s="83"/>
      <c r="DDB62" s="83"/>
      <c r="DDC62" s="83"/>
      <c r="DDD62" s="83"/>
      <c r="DDE62" s="83"/>
      <c r="DDF62" s="83"/>
      <c r="DDG62" s="83"/>
      <c r="DDH62" s="83"/>
      <c r="DDI62" s="83"/>
      <c r="DDJ62" s="83"/>
      <c r="DDK62" s="83"/>
      <c r="DDL62" s="83"/>
      <c r="DDM62" s="83"/>
      <c r="DDN62" s="83"/>
      <c r="DDO62" s="83"/>
      <c r="DDP62" s="83"/>
      <c r="DDQ62" s="83"/>
      <c r="DDR62" s="83"/>
      <c r="DDS62" s="83"/>
      <c r="DDT62" s="83"/>
      <c r="DDU62" s="83"/>
      <c r="DDV62" s="83"/>
      <c r="DDW62" s="83"/>
      <c r="DDX62" s="83"/>
      <c r="DDY62" s="83"/>
      <c r="DDZ62" s="83"/>
      <c r="DEA62" s="83"/>
      <c r="DEB62" s="83"/>
      <c r="DEC62" s="83"/>
      <c r="DED62" s="83"/>
      <c r="DEE62" s="83"/>
      <c r="DEF62" s="83"/>
      <c r="DEG62" s="83"/>
      <c r="DEH62" s="83"/>
      <c r="DEI62" s="83"/>
      <c r="DEJ62" s="83"/>
      <c r="DEK62" s="83"/>
      <c r="DEL62" s="83"/>
      <c r="DEM62" s="83"/>
      <c r="DEN62" s="83"/>
      <c r="DEO62" s="83"/>
      <c r="DEP62" s="83"/>
      <c r="DEQ62" s="83"/>
      <c r="DER62" s="83"/>
      <c r="DES62" s="83"/>
      <c r="DET62" s="83"/>
      <c r="DEU62" s="83"/>
      <c r="DEV62" s="83"/>
      <c r="DEW62" s="83"/>
      <c r="DEX62" s="83"/>
      <c r="DEY62" s="83"/>
      <c r="DEZ62" s="83"/>
      <c r="DFA62" s="83"/>
      <c r="DFB62" s="83"/>
      <c r="DFC62" s="83"/>
      <c r="DFD62" s="83"/>
      <c r="DFE62" s="83"/>
      <c r="DFF62" s="83"/>
      <c r="DFG62" s="83"/>
      <c r="DFH62" s="83"/>
      <c r="DFI62" s="83"/>
      <c r="DFJ62" s="83"/>
      <c r="DFK62" s="83"/>
      <c r="DFL62" s="83"/>
      <c r="DFM62" s="83"/>
      <c r="DFN62" s="83"/>
      <c r="DFO62" s="83"/>
      <c r="DFP62" s="83"/>
      <c r="DFQ62" s="83"/>
      <c r="DFR62" s="83"/>
      <c r="DFS62" s="83"/>
      <c r="DFT62" s="83"/>
      <c r="DFU62" s="83"/>
      <c r="DFV62" s="83"/>
      <c r="DFW62" s="83"/>
      <c r="DFX62" s="83"/>
      <c r="DFY62" s="83"/>
      <c r="DFZ62" s="83"/>
      <c r="DGA62" s="83"/>
      <c r="DGB62" s="83"/>
      <c r="DGC62" s="83"/>
      <c r="DGD62" s="83"/>
      <c r="DGE62" s="83"/>
      <c r="DGF62" s="83"/>
      <c r="DGG62" s="83"/>
      <c r="DGH62" s="83"/>
      <c r="DGI62" s="83"/>
      <c r="DGJ62" s="83"/>
      <c r="DGK62" s="83"/>
      <c r="DGL62" s="83"/>
      <c r="DGM62" s="83"/>
      <c r="DGN62" s="83"/>
      <c r="DGO62" s="83"/>
      <c r="DGP62" s="83"/>
      <c r="DGQ62" s="83"/>
      <c r="DGR62" s="83"/>
      <c r="DGS62" s="83"/>
      <c r="DGT62" s="83"/>
      <c r="DGU62" s="83"/>
      <c r="DGV62" s="83"/>
      <c r="DGW62" s="83"/>
      <c r="DGX62" s="83"/>
      <c r="DGY62" s="83"/>
      <c r="DGZ62" s="83"/>
      <c r="DHA62" s="83"/>
      <c r="DHB62" s="83"/>
      <c r="DHC62" s="83"/>
      <c r="DHD62" s="83"/>
      <c r="DHE62" s="83"/>
      <c r="DHF62" s="83"/>
      <c r="DHG62" s="83"/>
      <c r="DHH62" s="83"/>
      <c r="DHI62" s="83"/>
      <c r="DHJ62" s="83"/>
      <c r="DHK62" s="83"/>
      <c r="DHL62" s="83"/>
      <c r="DHM62" s="83"/>
      <c r="DHN62" s="83"/>
      <c r="DHO62" s="83"/>
      <c r="DHP62" s="83"/>
      <c r="DHQ62" s="83"/>
      <c r="DHR62" s="83"/>
      <c r="DHS62" s="83"/>
      <c r="DHT62" s="83"/>
      <c r="DHU62" s="83"/>
      <c r="DHV62" s="83"/>
      <c r="DHW62" s="83"/>
      <c r="DHX62" s="83"/>
      <c r="DHY62" s="83"/>
      <c r="DHZ62" s="83"/>
      <c r="DIA62" s="83"/>
      <c r="DIB62" s="83"/>
      <c r="DIC62" s="83"/>
      <c r="DID62" s="83"/>
      <c r="DIE62" s="83"/>
      <c r="DIF62" s="83"/>
      <c r="DIG62" s="83"/>
      <c r="DIH62" s="83"/>
      <c r="DII62" s="83"/>
      <c r="DIJ62" s="83"/>
      <c r="DIK62" s="83"/>
      <c r="DIL62" s="83"/>
      <c r="DIM62" s="83"/>
      <c r="DIN62" s="83"/>
      <c r="DIO62" s="83"/>
      <c r="DIP62" s="83"/>
      <c r="DIQ62" s="83"/>
      <c r="DIR62" s="83"/>
      <c r="DIS62" s="83"/>
      <c r="DIT62" s="83"/>
      <c r="DIU62" s="83"/>
      <c r="DIV62" s="83"/>
      <c r="DIW62" s="83"/>
      <c r="DIX62" s="83"/>
      <c r="DIY62" s="83"/>
      <c r="DIZ62" s="83"/>
      <c r="DJA62" s="83"/>
      <c r="DJB62" s="83"/>
      <c r="DJC62" s="83"/>
      <c r="DJD62" s="83"/>
      <c r="DJE62" s="83"/>
      <c r="DJF62" s="83"/>
      <c r="DJG62" s="83"/>
      <c r="DJH62" s="83"/>
      <c r="DJI62" s="83"/>
      <c r="DJJ62" s="83"/>
      <c r="DJK62" s="83"/>
      <c r="DJL62" s="83"/>
      <c r="DJM62" s="83"/>
      <c r="DJN62" s="83"/>
      <c r="DJO62" s="83"/>
      <c r="DJP62" s="83"/>
      <c r="DJQ62" s="83"/>
      <c r="DJR62" s="83"/>
      <c r="DJS62" s="83"/>
      <c r="DJT62" s="83"/>
      <c r="DJU62" s="83"/>
      <c r="DJV62" s="83"/>
      <c r="DJW62" s="83"/>
      <c r="DJX62" s="83"/>
      <c r="DJY62" s="83"/>
      <c r="DJZ62" s="83"/>
      <c r="DKA62" s="83"/>
      <c r="DKB62" s="83"/>
      <c r="DKC62" s="83"/>
      <c r="DKD62" s="83"/>
      <c r="DKE62" s="83"/>
      <c r="DKF62" s="83"/>
      <c r="DKG62" s="83"/>
      <c r="DKH62" s="83"/>
      <c r="DKI62" s="83"/>
      <c r="DKJ62" s="83"/>
      <c r="DKK62" s="83"/>
      <c r="DKL62" s="83"/>
      <c r="DKM62" s="83"/>
      <c r="DKN62" s="83"/>
      <c r="DKO62" s="83"/>
      <c r="DKP62" s="83"/>
      <c r="DKQ62" s="83"/>
      <c r="DKR62" s="83"/>
      <c r="DKS62" s="83"/>
      <c r="DKT62" s="83"/>
      <c r="DKU62" s="83"/>
      <c r="DKV62" s="83"/>
      <c r="DKW62" s="83"/>
      <c r="DKX62" s="83"/>
      <c r="DKY62" s="83"/>
      <c r="DKZ62" s="83"/>
      <c r="DLA62" s="83"/>
      <c r="DLB62" s="83"/>
      <c r="DLC62" s="83"/>
      <c r="DLD62" s="83"/>
      <c r="DLE62" s="83"/>
      <c r="DLF62" s="83"/>
      <c r="DLG62" s="83"/>
      <c r="DLH62" s="83"/>
      <c r="DLI62" s="83"/>
      <c r="DLJ62" s="83"/>
      <c r="DLK62" s="83"/>
      <c r="DLL62" s="83"/>
      <c r="DLM62" s="83"/>
      <c r="DLN62" s="83"/>
      <c r="DLO62" s="83"/>
      <c r="DLP62" s="83"/>
      <c r="DLQ62" s="83"/>
      <c r="DLR62" s="83"/>
      <c r="DLS62" s="83"/>
      <c r="DLT62" s="83"/>
      <c r="DLU62" s="83"/>
      <c r="DLV62" s="83"/>
      <c r="DLW62" s="83"/>
      <c r="DLX62" s="83"/>
      <c r="DLY62" s="83"/>
      <c r="DLZ62" s="83"/>
      <c r="DMA62" s="83"/>
      <c r="DMB62" s="83"/>
      <c r="DMC62" s="83"/>
      <c r="DMD62" s="83"/>
      <c r="DME62" s="83"/>
      <c r="DMF62" s="83"/>
      <c r="DMG62" s="83"/>
      <c r="DMH62" s="83"/>
      <c r="DMI62" s="83"/>
      <c r="DMJ62" s="83"/>
      <c r="DMK62" s="83"/>
      <c r="DML62" s="83"/>
      <c r="DMM62" s="83"/>
      <c r="DMN62" s="83"/>
      <c r="DMO62" s="83"/>
      <c r="DMP62" s="83"/>
      <c r="DMQ62" s="83"/>
      <c r="DMR62" s="83"/>
      <c r="DMS62" s="83"/>
      <c r="DMT62" s="83"/>
      <c r="DMU62" s="83"/>
      <c r="DMV62" s="83"/>
      <c r="DMW62" s="83"/>
      <c r="DMX62" s="83"/>
      <c r="DMY62" s="83"/>
      <c r="DMZ62" s="83"/>
      <c r="DNA62" s="83"/>
      <c r="DNB62" s="83"/>
      <c r="DNC62" s="83"/>
      <c r="DND62" s="83"/>
      <c r="DNE62" s="83"/>
      <c r="DNF62" s="83"/>
      <c r="DNG62" s="83"/>
      <c r="DNH62" s="83"/>
      <c r="DNI62" s="83"/>
      <c r="DNJ62" s="83"/>
      <c r="DNK62" s="83"/>
      <c r="DNL62" s="83"/>
      <c r="DNM62" s="83"/>
      <c r="DNN62" s="83"/>
      <c r="DNO62" s="83"/>
      <c r="DNP62" s="83"/>
      <c r="DNQ62" s="83"/>
      <c r="DNR62" s="83"/>
      <c r="DNS62" s="83"/>
      <c r="DNT62" s="83"/>
      <c r="DNU62" s="83"/>
      <c r="DNV62" s="83"/>
      <c r="DNW62" s="83"/>
      <c r="DNX62" s="83"/>
      <c r="DNY62" s="83"/>
      <c r="DNZ62" s="83"/>
      <c r="DOA62" s="83"/>
      <c r="DOB62" s="83"/>
      <c r="DOC62" s="83"/>
      <c r="DOD62" s="83"/>
      <c r="DOE62" s="83"/>
      <c r="DOF62" s="83"/>
      <c r="DOG62" s="83"/>
      <c r="DOH62" s="83"/>
      <c r="DOI62" s="83"/>
      <c r="DOJ62" s="83"/>
      <c r="DOK62" s="83"/>
      <c r="DOL62" s="83"/>
      <c r="DOM62" s="83"/>
      <c r="DON62" s="83"/>
      <c r="DOO62" s="83"/>
      <c r="DOP62" s="83"/>
      <c r="DOQ62" s="83"/>
      <c r="DOR62" s="83"/>
      <c r="DOS62" s="83"/>
      <c r="DOT62" s="83"/>
      <c r="DOU62" s="83"/>
      <c r="DOV62" s="83"/>
      <c r="DOW62" s="83"/>
      <c r="DOX62" s="83"/>
      <c r="DOY62" s="83"/>
      <c r="DOZ62" s="83"/>
      <c r="DPA62" s="83"/>
      <c r="DPB62" s="83"/>
      <c r="DPC62" s="83"/>
      <c r="DPD62" s="83"/>
      <c r="DPE62" s="83"/>
      <c r="DPF62" s="83"/>
      <c r="DPG62" s="83"/>
      <c r="DPH62" s="83"/>
      <c r="DPI62" s="83"/>
      <c r="DPJ62" s="83"/>
      <c r="DPK62" s="83"/>
      <c r="DPL62" s="83"/>
      <c r="DPM62" s="83"/>
      <c r="DPN62" s="83"/>
      <c r="DPO62" s="83"/>
      <c r="DPP62" s="83"/>
      <c r="DPQ62" s="83"/>
      <c r="DPR62" s="83"/>
      <c r="DPS62" s="83"/>
      <c r="DPT62" s="83"/>
      <c r="DPU62" s="83"/>
      <c r="DPV62" s="83"/>
      <c r="DPW62" s="83"/>
      <c r="DPX62" s="83"/>
      <c r="DPY62" s="83"/>
      <c r="DPZ62" s="83"/>
      <c r="DQA62" s="83"/>
      <c r="DQB62" s="83"/>
      <c r="DQC62" s="83"/>
      <c r="DQD62" s="83"/>
      <c r="DQE62" s="83"/>
      <c r="DQF62" s="83"/>
      <c r="DQG62" s="83"/>
      <c r="DQH62" s="83"/>
      <c r="DQI62" s="83"/>
      <c r="DQJ62" s="83"/>
      <c r="DQK62" s="83"/>
      <c r="DQL62" s="83"/>
      <c r="DQM62" s="83"/>
      <c r="DQN62" s="83"/>
      <c r="DQO62" s="83"/>
      <c r="DQP62" s="83"/>
      <c r="DQQ62" s="83"/>
      <c r="DQR62" s="83"/>
      <c r="DQS62" s="83"/>
      <c r="DQT62" s="83"/>
      <c r="DQU62" s="83"/>
      <c r="DQV62" s="83"/>
      <c r="DQW62" s="83"/>
      <c r="DQX62" s="83"/>
      <c r="DQY62" s="83"/>
      <c r="DQZ62" s="83"/>
      <c r="DRA62" s="83"/>
      <c r="DRB62" s="83"/>
      <c r="DRC62" s="83"/>
      <c r="DRD62" s="83"/>
      <c r="DRE62" s="83"/>
      <c r="DRF62" s="83"/>
      <c r="DRG62" s="83"/>
      <c r="DRH62" s="83"/>
      <c r="DRI62" s="83"/>
      <c r="DRJ62" s="83"/>
      <c r="DRK62" s="83"/>
      <c r="DRL62" s="83"/>
      <c r="DRM62" s="83"/>
      <c r="DRN62" s="83"/>
      <c r="DRO62" s="83"/>
      <c r="DRP62" s="83"/>
      <c r="DRQ62" s="83"/>
      <c r="DRR62" s="83"/>
      <c r="DRS62" s="83"/>
      <c r="DRT62" s="83"/>
      <c r="DRU62" s="83"/>
      <c r="DRV62" s="83"/>
      <c r="DRW62" s="83"/>
      <c r="DRX62" s="83"/>
      <c r="DRY62" s="83"/>
      <c r="DRZ62" s="83"/>
      <c r="DSA62" s="83"/>
      <c r="DSB62" s="83"/>
      <c r="DSC62" s="83"/>
      <c r="DSD62" s="83"/>
      <c r="DSE62" s="83"/>
      <c r="DSF62" s="83"/>
      <c r="DSG62" s="83"/>
      <c r="DSH62" s="83"/>
      <c r="DSI62" s="83"/>
      <c r="DSJ62" s="83"/>
      <c r="DSK62" s="83"/>
      <c r="DSL62" s="83"/>
      <c r="DSM62" s="83"/>
      <c r="DSN62" s="83"/>
      <c r="DSO62" s="83"/>
      <c r="DSP62" s="83"/>
      <c r="DSQ62" s="83"/>
      <c r="DSR62" s="83"/>
      <c r="DSS62" s="83"/>
      <c r="DST62" s="83"/>
      <c r="DSU62" s="83"/>
      <c r="DSV62" s="83"/>
      <c r="DSW62" s="83"/>
      <c r="DSX62" s="83"/>
      <c r="DSY62" s="83"/>
      <c r="DSZ62" s="83"/>
      <c r="DTA62" s="83"/>
      <c r="DTB62" s="83"/>
      <c r="DTC62" s="83"/>
      <c r="DTD62" s="83"/>
      <c r="DTE62" s="83"/>
      <c r="DTF62" s="83"/>
      <c r="DTG62" s="83"/>
      <c r="DTH62" s="83"/>
      <c r="DTI62" s="83"/>
      <c r="DTJ62" s="83"/>
      <c r="DTK62" s="83"/>
      <c r="DTL62" s="83"/>
      <c r="DTM62" s="83"/>
      <c r="DTN62" s="83"/>
      <c r="DTO62" s="83"/>
      <c r="DTP62" s="83"/>
      <c r="DTQ62" s="83"/>
      <c r="DTR62" s="83"/>
      <c r="DTS62" s="83"/>
      <c r="DTT62" s="83"/>
      <c r="DTU62" s="83"/>
      <c r="DTV62" s="83"/>
      <c r="DTW62" s="83"/>
      <c r="DTX62" s="83"/>
      <c r="DTY62" s="83"/>
      <c r="DTZ62" s="83"/>
      <c r="DUA62" s="83"/>
      <c r="DUB62" s="83"/>
      <c r="DUC62" s="83"/>
      <c r="DUD62" s="83"/>
      <c r="DUE62" s="83"/>
      <c r="DUF62" s="83"/>
      <c r="DUG62" s="83"/>
      <c r="DUH62" s="83"/>
      <c r="DUI62" s="83"/>
      <c r="DUJ62" s="83"/>
      <c r="DUK62" s="83"/>
      <c r="DUL62" s="83"/>
      <c r="DUM62" s="83"/>
      <c r="DUN62" s="83"/>
      <c r="DUO62" s="83"/>
      <c r="DUP62" s="83"/>
      <c r="DUQ62" s="83"/>
      <c r="DUR62" s="83"/>
      <c r="DUS62" s="83"/>
      <c r="DUT62" s="83"/>
      <c r="DUU62" s="83"/>
      <c r="DUV62" s="83"/>
      <c r="DUW62" s="83"/>
      <c r="DUX62" s="83"/>
      <c r="DUY62" s="83"/>
      <c r="DUZ62" s="83"/>
      <c r="DVA62" s="83"/>
      <c r="DVB62" s="83"/>
      <c r="DVC62" s="83"/>
      <c r="DVD62" s="83"/>
      <c r="DVE62" s="83"/>
      <c r="DVF62" s="83"/>
      <c r="DVG62" s="83"/>
      <c r="DVH62" s="83"/>
      <c r="DVI62" s="83"/>
      <c r="DVJ62" s="83"/>
      <c r="DVK62" s="83"/>
      <c r="DVL62" s="83"/>
      <c r="DVM62" s="83"/>
      <c r="DVN62" s="83"/>
      <c r="DVO62" s="83"/>
      <c r="DVP62" s="83"/>
      <c r="DVQ62" s="83"/>
      <c r="DVR62" s="83"/>
      <c r="DVS62" s="83"/>
      <c r="DVT62" s="83"/>
      <c r="DVU62" s="83"/>
      <c r="DVV62" s="83"/>
      <c r="DVW62" s="83"/>
      <c r="DVX62" s="83"/>
      <c r="DVY62" s="83"/>
      <c r="DVZ62" s="83"/>
      <c r="DWA62" s="83"/>
      <c r="DWB62" s="83"/>
      <c r="DWC62" s="83"/>
      <c r="DWD62" s="83"/>
      <c r="DWE62" s="83"/>
      <c r="DWF62" s="83"/>
      <c r="DWG62" s="83"/>
      <c r="DWH62" s="83"/>
      <c r="DWI62" s="83"/>
      <c r="DWJ62" s="83"/>
      <c r="DWK62" s="83"/>
      <c r="DWL62" s="83"/>
      <c r="DWM62" s="83"/>
      <c r="DWN62" s="83"/>
      <c r="DWO62" s="83"/>
      <c r="DWP62" s="83"/>
      <c r="DWQ62" s="83"/>
      <c r="DWR62" s="83"/>
      <c r="DWS62" s="83"/>
      <c r="DWT62" s="83"/>
      <c r="DWU62" s="83"/>
      <c r="DWV62" s="83"/>
      <c r="DWW62" s="83"/>
      <c r="DWX62" s="83"/>
      <c r="DWY62" s="83"/>
      <c r="DWZ62" s="83"/>
      <c r="DXA62" s="83"/>
      <c r="DXB62" s="83"/>
      <c r="DXC62" s="83"/>
      <c r="DXD62" s="83"/>
      <c r="DXE62" s="83"/>
      <c r="DXF62" s="83"/>
      <c r="DXG62" s="83"/>
      <c r="DXH62" s="83"/>
      <c r="DXI62" s="83"/>
      <c r="DXJ62" s="83"/>
      <c r="DXK62" s="83"/>
      <c r="DXL62" s="83"/>
      <c r="DXM62" s="83"/>
      <c r="DXN62" s="83"/>
      <c r="DXO62" s="83"/>
      <c r="DXP62" s="83"/>
      <c r="DXQ62" s="83"/>
      <c r="DXR62" s="83"/>
      <c r="DXS62" s="83"/>
      <c r="DXT62" s="83"/>
      <c r="DXU62" s="83"/>
      <c r="DXV62" s="83"/>
      <c r="DXW62" s="83"/>
      <c r="DXX62" s="83"/>
      <c r="DXY62" s="83"/>
      <c r="DXZ62" s="83"/>
      <c r="DYA62" s="83"/>
      <c r="DYB62" s="83"/>
      <c r="DYC62" s="83"/>
      <c r="DYD62" s="83"/>
      <c r="DYE62" s="83"/>
      <c r="DYF62" s="83"/>
      <c r="DYG62" s="83"/>
      <c r="DYH62" s="83"/>
      <c r="DYI62" s="83"/>
      <c r="DYJ62" s="83"/>
      <c r="DYK62" s="83"/>
      <c r="DYL62" s="83"/>
      <c r="DYM62" s="83"/>
      <c r="DYN62" s="83"/>
      <c r="DYO62" s="83"/>
      <c r="DYP62" s="83"/>
      <c r="DYQ62" s="83"/>
      <c r="DYR62" s="83"/>
      <c r="DYS62" s="83"/>
      <c r="DYT62" s="83"/>
      <c r="DYU62" s="83"/>
      <c r="DYV62" s="83"/>
      <c r="DYW62" s="83"/>
      <c r="DYX62" s="83"/>
      <c r="DYY62" s="83"/>
      <c r="DYZ62" s="83"/>
      <c r="DZA62" s="83"/>
      <c r="DZB62" s="83"/>
      <c r="DZC62" s="83"/>
      <c r="DZD62" s="83"/>
      <c r="DZE62" s="83"/>
      <c r="DZF62" s="83"/>
      <c r="DZG62" s="83"/>
      <c r="DZH62" s="83"/>
      <c r="DZI62" s="83"/>
      <c r="DZJ62" s="83"/>
      <c r="DZK62" s="83"/>
      <c r="DZL62" s="83"/>
      <c r="DZM62" s="83"/>
      <c r="DZN62" s="83"/>
      <c r="DZO62" s="83"/>
      <c r="DZP62" s="83"/>
      <c r="DZQ62" s="83"/>
      <c r="DZR62" s="83"/>
      <c r="DZS62" s="83"/>
      <c r="DZT62" s="83"/>
      <c r="DZU62" s="83"/>
      <c r="DZV62" s="83"/>
      <c r="DZW62" s="83"/>
      <c r="DZX62" s="83"/>
      <c r="DZY62" s="83"/>
      <c r="DZZ62" s="83"/>
      <c r="EAA62" s="83"/>
      <c r="EAB62" s="83"/>
      <c r="EAC62" s="83"/>
      <c r="EAD62" s="83"/>
      <c r="EAE62" s="83"/>
      <c r="EAF62" s="83"/>
      <c r="EAG62" s="83"/>
      <c r="EAH62" s="83"/>
      <c r="EAI62" s="83"/>
      <c r="EAJ62" s="83"/>
      <c r="EAK62" s="83"/>
      <c r="EAL62" s="83"/>
      <c r="EAM62" s="83"/>
      <c r="EAN62" s="83"/>
      <c r="EAO62" s="83"/>
      <c r="EAP62" s="83"/>
      <c r="EAQ62" s="83"/>
      <c r="EAR62" s="83"/>
      <c r="EAS62" s="83"/>
      <c r="EAT62" s="83"/>
      <c r="EAU62" s="83"/>
      <c r="EAV62" s="83"/>
      <c r="EAW62" s="83"/>
      <c r="EAX62" s="83"/>
      <c r="EAY62" s="83"/>
      <c r="EAZ62" s="83"/>
      <c r="EBA62" s="83"/>
      <c r="EBB62" s="83"/>
      <c r="EBC62" s="83"/>
      <c r="EBD62" s="83"/>
      <c r="EBE62" s="83"/>
      <c r="EBF62" s="83"/>
      <c r="EBG62" s="83"/>
      <c r="EBH62" s="83"/>
      <c r="EBI62" s="83"/>
      <c r="EBJ62" s="83"/>
      <c r="EBK62" s="83"/>
      <c r="EBL62" s="83"/>
      <c r="EBM62" s="83"/>
      <c r="EBN62" s="83"/>
      <c r="EBO62" s="83"/>
      <c r="EBP62" s="83"/>
      <c r="EBQ62" s="83"/>
      <c r="EBR62" s="83"/>
      <c r="EBS62" s="83"/>
      <c r="EBT62" s="83"/>
      <c r="EBU62" s="83"/>
      <c r="EBV62" s="83"/>
      <c r="EBW62" s="83"/>
      <c r="EBX62" s="83"/>
      <c r="EBY62" s="83"/>
      <c r="EBZ62" s="83"/>
      <c r="ECA62" s="83"/>
      <c r="ECB62" s="83"/>
      <c r="ECC62" s="83"/>
      <c r="ECD62" s="83"/>
      <c r="ECE62" s="83"/>
      <c r="ECF62" s="83"/>
      <c r="ECG62" s="83"/>
      <c r="ECH62" s="83"/>
      <c r="ECI62" s="83"/>
      <c r="ECJ62" s="83"/>
      <c r="ECK62" s="83"/>
      <c r="ECL62" s="83"/>
      <c r="ECM62" s="83"/>
      <c r="ECN62" s="83"/>
      <c r="ECO62" s="83"/>
      <c r="ECP62" s="83"/>
      <c r="ECQ62" s="83"/>
      <c r="ECR62" s="83"/>
      <c r="ECS62" s="83"/>
      <c r="ECT62" s="83"/>
      <c r="ECU62" s="83"/>
      <c r="ECV62" s="83"/>
      <c r="ECW62" s="83"/>
      <c r="ECX62" s="83"/>
      <c r="ECY62" s="83"/>
      <c r="ECZ62" s="83"/>
      <c r="EDA62" s="83"/>
      <c r="EDB62" s="83"/>
      <c r="EDC62" s="83"/>
      <c r="EDD62" s="83"/>
      <c r="EDE62" s="83"/>
      <c r="EDF62" s="83"/>
      <c r="EDG62" s="83"/>
      <c r="EDH62" s="83"/>
      <c r="EDI62" s="83"/>
      <c r="EDJ62" s="83"/>
      <c r="EDK62" s="83"/>
      <c r="EDL62" s="83"/>
      <c r="EDM62" s="83"/>
      <c r="EDN62" s="83"/>
      <c r="EDO62" s="83"/>
      <c r="EDP62" s="83"/>
      <c r="EDQ62" s="83"/>
      <c r="EDR62" s="83"/>
      <c r="EDS62" s="83"/>
      <c r="EDT62" s="83"/>
      <c r="EDU62" s="83"/>
      <c r="EDV62" s="83"/>
      <c r="EDW62" s="83"/>
      <c r="EDX62" s="83"/>
      <c r="EDY62" s="83"/>
      <c r="EDZ62" s="83"/>
      <c r="EEA62" s="83"/>
      <c r="EEB62" s="83"/>
      <c r="EEC62" s="83"/>
      <c r="EED62" s="83"/>
      <c r="EEE62" s="83"/>
      <c r="EEF62" s="83"/>
      <c r="EEG62" s="83"/>
      <c r="EEH62" s="83"/>
      <c r="EEI62" s="83"/>
      <c r="EEJ62" s="83"/>
      <c r="EEK62" s="83"/>
      <c r="EEL62" s="83"/>
      <c r="EEM62" s="83"/>
      <c r="EEN62" s="83"/>
      <c r="EEO62" s="83"/>
      <c r="EEP62" s="83"/>
      <c r="EEQ62" s="83"/>
      <c r="EER62" s="83"/>
      <c r="EES62" s="83"/>
      <c r="EET62" s="83"/>
      <c r="EEU62" s="83"/>
      <c r="EEV62" s="83"/>
      <c r="EEW62" s="83"/>
      <c r="EEX62" s="83"/>
      <c r="EEY62" s="83"/>
      <c r="EEZ62" s="83"/>
      <c r="EFA62" s="83"/>
      <c r="EFB62" s="83"/>
      <c r="EFC62" s="83"/>
      <c r="EFD62" s="83"/>
      <c r="EFE62" s="83"/>
      <c r="EFF62" s="83"/>
      <c r="EFG62" s="83"/>
      <c r="EFH62" s="83"/>
      <c r="EFI62" s="83"/>
      <c r="EFJ62" s="83"/>
      <c r="EFK62" s="83"/>
      <c r="EFL62" s="83"/>
      <c r="EFM62" s="83"/>
      <c r="EFN62" s="83"/>
      <c r="EFO62" s="83"/>
      <c r="EFP62" s="83"/>
      <c r="EFQ62" s="83"/>
      <c r="EFR62" s="83"/>
      <c r="EFS62" s="83"/>
      <c r="EFT62" s="83"/>
      <c r="EFU62" s="83"/>
      <c r="EFV62" s="83"/>
      <c r="EFW62" s="83"/>
      <c r="EFX62" s="83"/>
      <c r="EFY62" s="83"/>
      <c r="EFZ62" s="83"/>
      <c r="EGA62" s="83"/>
      <c r="EGB62" s="83"/>
      <c r="EGC62" s="83"/>
      <c r="EGD62" s="83"/>
      <c r="EGE62" s="83"/>
      <c r="EGF62" s="83"/>
      <c r="EGG62" s="83"/>
      <c r="EGH62" s="83"/>
      <c r="EGI62" s="83"/>
      <c r="EGJ62" s="83"/>
      <c r="EGK62" s="83"/>
      <c r="EGL62" s="83"/>
      <c r="EGM62" s="83"/>
      <c r="EGN62" s="83"/>
      <c r="EGO62" s="83"/>
      <c r="EGP62" s="83"/>
      <c r="EGQ62" s="83"/>
      <c r="EGR62" s="83"/>
      <c r="EGS62" s="83"/>
      <c r="EGT62" s="83"/>
      <c r="EGU62" s="83"/>
      <c r="EGV62" s="83"/>
      <c r="EGW62" s="83"/>
      <c r="EGX62" s="83"/>
      <c r="EGY62" s="83"/>
      <c r="EGZ62" s="83"/>
      <c r="EHA62" s="83"/>
      <c r="EHB62" s="83"/>
      <c r="EHC62" s="83"/>
      <c r="EHD62" s="83"/>
      <c r="EHE62" s="83"/>
      <c r="EHF62" s="83"/>
      <c r="EHG62" s="83"/>
      <c r="EHH62" s="83"/>
      <c r="EHI62" s="83"/>
      <c r="EHJ62" s="83"/>
      <c r="EHK62" s="83"/>
      <c r="EHL62" s="83"/>
      <c r="EHM62" s="83"/>
      <c r="EHN62" s="83"/>
      <c r="EHO62" s="83"/>
      <c r="EHP62" s="83"/>
      <c r="EHQ62" s="83"/>
      <c r="EHR62" s="83"/>
      <c r="EHS62" s="83"/>
      <c r="EHT62" s="83"/>
      <c r="EHU62" s="83"/>
      <c r="EHV62" s="83"/>
      <c r="EHW62" s="83"/>
      <c r="EHX62" s="83"/>
      <c r="EHY62" s="83"/>
      <c r="EHZ62" s="83"/>
      <c r="EIA62" s="83"/>
      <c r="EIB62" s="83"/>
      <c r="EIC62" s="83"/>
      <c r="EID62" s="83"/>
      <c r="EIE62" s="83"/>
      <c r="EIF62" s="83"/>
      <c r="EIG62" s="83"/>
      <c r="EIH62" s="83"/>
      <c r="EII62" s="83"/>
      <c r="EIJ62" s="83"/>
      <c r="EIK62" s="83"/>
      <c r="EIL62" s="83"/>
      <c r="EIM62" s="83"/>
      <c r="EIN62" s="83"/>
      <c r="EIO62" s="83"/>
      <c r="EIP62" s="83"/>
      <c r="EIQ62" s="83"/>
      <c r="EIR62" s="83"/>
      <c r="EIS62" s="83"/>
      <c r="EIT62" s="83"/>
      <c r="EIU62" s="83"/>
      <c r="EIV62" s="83"/>
      <c r="EIW62" s="83"/>
      <c r="EIX62" s="83"/>
      <c r="EIY62" s="83"/>
      <c r="EIZ62" s="83"/>
      <c r="EJA62" s="83"/>
      <c r="EJB62" s="83"/>
      <c r="EJC62" s="83"/>
      <c r="EJD62" s="83"/>
      <c r="EJE62" s="83"/>
      <c r="EJF62" s="83"/>
      <c r="EJG62" s="83"/>
      <c r="EJH62" s="83"/>
      <c r="EJI62" s="83"/>
      <c r="EJJ62" s="83"/>
      <c r="EJK62" s="83"/>
      <c r="EJL62" s="83"/>
      <c r="EJM62" s="83"/>
      <c r="EJN62" s="83"/>
      <c r="EJO62" s="83"/>
      <c r="EJP62" s="83"/>
      <c r="EJQ62" s="83"/>
      <c r="EJR62" s="83"/>
      <c r="EJS62" s="83"/>
      <c r="EJT62" s="83"/>
      <c r="EJU62" s="83"/>
      <c r="EJV62" s="83"/>
      <c r="EJW62" s="83"/>
      <c r="EJX62" s="83"/>
      <c r="EJY62" s="83"/>
      <c r="EJZ62" s="83"/>
      <c r="EKA62" s="83"/>
      <c r="EKB62" s="83"/>
      <c r="EKC62" s="83"/>
      <c r="EKD62" s="83"/>
      <c r="EKE62" s="83"/>
      <c r="EKF62" s="83"/>
      <c r="EKG62" s="83"/>
      <c r="EKH62" s="83"/>
      <c r="EKI62" s="83"/>
      <c r="EKJ62" s="83"/>
      <c r="EKK62" s="83"/>
      <c r="EKL62" s="83"/>
      <c r="EKM62" s="83"/>
      <c r="EKN62" s="83"/>
      <c r="EKO62" s="83"/>
      <c r="EKP62" s="83"/>
      <c r="EKQ62" s="83"/>
      <c r="EKR62" s="83"/>
      <c r="EKS62" s="83"/>
      <c r="EKT62" s="83"/>
      <c r="EKU62" s="83"/>
      <c r="EKV62" s="83"/>
      <c r="EKW62" s="83"/>
      <c r="EKX62" s="83"/>
      <c r="EKY62" s="83"/>
      <c r="EKZ62" s="83"/>
      <c r="ELA62" s="83"/>
      <c r="ELB62" s="83"/>
      <c r="ELC62" s="83"/>
      <c r="ELD62" s="83"/>
      <c r="ELE62" s="83"/>
      <c r="ELF62" s="83"/>
      <c r="ELG62" s="83"/>
      <c r="ELH62" s="83"/>
      <c r="ELI62" s="83"/>
      <c r="ELJ62" s="83"/>
      <c r="ELK62" s="83"/>
      <c r="ELL62" s="83"/>
      <c r="ELM62" s="83"/>
      <c r="ELN62" s="83"/>
      <c r="ELO62" s="83"/>
      <c r="ELP62" s="83"/>
      <c r="ELQ62" s="83"/>
      <c r="ELR62" s="83"/>
      <c r="ELS62" s="83"/>
      <c r="ELT62" s="83"/>
      <c r="ELU62" s="83"/>
      <c r="ELV62" s="83"/>
      <c r="ELW62" s="83"/>
      <c r="ELX62" s="83"/>
      <c r="ELY62" s="83"/>
      <c r="ELZ62" s="83"/>
      <c r="EMA62" s="83"/>
      <c r="EMB62" s="83"/>
      <c r="EMC62" s="83"/>
      <c r="EMD62" s="83"/>
      <c r="EME62" s="83"/>
      <c r="EMF62" s="83"/>
      <c r="EMG62" s="83"/>
      <c r="EMH62" s="83"/>
      <c r="EMI62" s="83"/>
      <c r="EMJ62" s="83"/>
      <c r="EMK62" s="83"/>
      <c r="EML62" s="83"/>
      <c r="EMM62" s="83"/>
      <c r="EMN62" s="83"/>
      <c r="EMO62" s="83"/>
      <c r="EMP62" s="83"/>
      <c r="EMQ62" s="83"/>
      <c r="EMR62" s="83"/>
      <c r="EMS62" s="83"/>
      <c r="EMT62" s="83"/>
      <c r="EMU62" s="83"/>
      <c r="EMV62" s="83"/>
      <c r="EMW62" s="83"/>
      <c r="EMX62" s="83"/>
      <c r="EMY62" s="83"/>
      <c r="EMZ62" s="83"/>
      <c r="ENA62" s="83"/>
      <c r="ENB62" s="83"/>
      <c r="ENC62" s="83"/>
      <c r="END62" s="83"/>
      <c r="ENE62" s="83"/>
      <c r="ENF62" s="83"/>
      <c r="ENG62" s="83"/>
      <c r="ENH62" s="83"/>
      <c r="ENI62" s="83"/>
      <c r="ENJ62" s="83"/>
      <c r="ENK62" s="83"/>
      <c r="ENL62" s="83"/>
      <c r="ENM62" s="83"/>
      <c r="ENN62" s="83"/>
      <c r="ENO62" s="83"/>
      <c r="ENP62" s="83"/>
      <c r="ENQ62" s="83"/>
      <c r="ENR62" s="83"/>
      <c r="ENS62" s="83"/>
      <c r="ENT62" s="83"/>
      <c r="ENU62" s="83"/>
      <c r="ENV62" s="83"/>
      <c r="ENW62" s="83"/>
      <c r="ENX62" s="83"/>
      <c r="ENY62" s="83"/>
      <c r="ENZ62" s="83"/>
      <c r="EOA62" s="83"/>
      <c r="EOB62" s="83"/>
      <c r="EOC62" s="83"/>
      <c r="EOD62" s="83"/>
      <c r="EOE62" s="83"/>
      <c r="EOF62" s="83"/>
      <c r="EOG62" s="83"/>
      <c r="EOH62" s="83"/>
      <c r="EOI62" s="83"/>
      <c r="EOJ62" s="83"/>
      <c r="EOK62" s="83"/>
      <c r="EOL62" s="83"/>
      <c r="EOM62" s="83"/>
      <c r="EON62" s="83"/>
      <c r="EOO62" s="83"/>
      <c r="EOP62" s="83"/>
      <c r="EOQ62" s="83"/>
      <c r="EOR62" s="83"/>
      <c r="EOS62" s="83"/>
      <c r="EOT62" s="83"/>
      <c r="EOU62" s="83"/>
      <c r="EOV62" s="83"/>
      <c r="EOW62" s="83"/>
      <c r="EOX62" s="83"/>
      <c r="EOY62" s="83"/>
      <c r="EOZ62" s="83"/>
      <c r="EPA62" s="83"/>
      <c r="EPB62" s="83"/>
      <c r="EPC62" s="83"/>
      <c r="EPD62" s="83"/>
      <c r="EPE62" s="83"/>
      <c r="EPF62" s="83"/>
      <c r="EPG62" s="83"/>
      <c r="EPH62" s="83"/>
      <c r="EPI62" s="83"/>
      <c r="EPJ62" s="83"/>
      <c r="EPK62" s="83"/>
      <c r="EPL62" s="83"/>
      <c r="EPM62" s="83"/>
      <c r="EPN62" s="83"/>
      <c r="EPO62" s="83"/>
      <c r="EPP62" s="83"/>
      <c r="EPQ62" s="83"/>
      <c r="EPR62" s="83"/>
      <c r="EPS62" s="83"/>
      <c r="EPT62" s="83"/>
      <c r="EPU62" s="83"/>
      <c r="EPV62" s="83"/>
      <c r="EPW62" s="83"/>
      <c r="EPX62" s="83"/>
      <c r="EPY62" s="83"/>
      <c r="EPZ62" s="83"/>
      <c r="EQA62" s="83"/>
      <c r="EQB62" s="83"/>
      <c r="EQC62" s="83"/>
      <c r="EQD62" s="83"/>
      <c r="EQE62" s="83"/>
      <c r="EQF62" s="83"/>
      <c r="EQG62" s="83"/>
      <c r="EQH62" s="83"/>
      <c r="EQI62" s="83"/>
      <c r="EQJ62" s="83"/>
      <c r="EQK62" s="83"/>
      <c r="EQL62" s="83"/>
      <c r="EQM62" s="83"/>
      <c r="EQN62" s="83"/>
      <c r="EQO62" s="83"/>
      <c r="EQP62" s="83"/>
      <c r="EQQ62" s="83"/>
      <c r="EQR62" s="83"/>
      <c r="EQS62" s="83"/>
      <c r="EQT62" s="83"/>
      <c r="EQU62" s="83"/>
      <c r="EQV62" s="83"/>
      <c r="EQW62" s="83"/>
      <c r="EQX62" s="83"/>
      <c r="EQY62" s="83"/>
      <c r="EQZ62" s="83"/>
      <c r="ERA62" s="83"/>
      <c r="ERB62" s="83"/>
      <c r="ERC62" s="83"/>
      <c r="ERD62" s="83"/>
      <c r="ERE62" s="83"/>
      <c r="ERF62" s="83"/>
      <c r="ERG62" s="83"/>
      <c r="ERH62" s="83"/>
      <c r="ERI62" s="83"/>
      <c r="ERJ62" s="83"/>
      <c r="ERK62" s="83"/>
      <c r="ERL62" s="83"/>
      <c r="ERM62" s="83"/>
      <c r="ERN62" s="83"/>
      <c r="ERO62" s="83"/>
      <c r="ERP62" s="83"/>
      <c r="ERQ62" s="83"/>
      <c r="ERR62" s="83"/>
      <c r="ERS62" s="83"/>
      <c r="ERT62" s="83"/>
      <c r="ERU62" s="83"/>
      <c r="ERV62" s="83"/>
      <c r="ERW62" s="83"/>
      <c r="ERX62" s="83"/>
      <c r="ERY62" s="83"/>
      <c r="ERZ62" s="83"/>
      <c r="ESA62" s="83"/>
      <c r="ESB62" s="83"/>
      <c r="ESC62" s="83"/>
      <c r="ESD62" s="83"/>
      <c r="ESE62" s="83"/>
      <c r="ESF62" s="83"/>
      <c r="ESG62" s="83"/>
      <c r="ESH62" s="83"/>
      <c r="ESI62" s="83"/>
      <c r="ESJ62" s="83"/>
      <c r="ESK62" s="83"/>
      <c r="ESL62" s="83"/>
      <c r="ESM62" s="83"/>
      <c r="ESN62" s="83"/>
      <c r="ESO62" s="83"/>
      <c r="ESP62" s="83"/>
      <c r="ESQ62" s="83"/>
      <c r="ESR62" s="83"/>
      <c r="ESS62" s="83"/>
      <c r="EST62" s="83"/>
      <c r="ESU62" s="83"/>
      <c r="ESV62" s="83"/>
      <c r="ESW62" s="83"/>
      <c r="ESX62" s="83"/>
      <c r="ESY62" s="83"/>
      <c r="ESZ62" s="83"/>
      <c r="ETA62" s="83"/>
      <c r="ETB62" s="83"/>
      <c r="ETC62" s="83"/>
      <c r="ETD62" s="83"/>
      <c r="ETE62" s="83"/>
      <c r="ETF62" s="83"/>
      <c r="ETG62" s="83"/>
      <c r="ETH62" s="83"/>
      <c r="ETI62" s="83"/>
      <c r="ETJ62" s="83"/>
      <c r="ETK62" s="83"/>
      <c r="ETL62" s="83"/>
      <c r="ETM62" s="83"/>
      <c r="ETN62" s="83"/>
      <c r="ETO62" s="83"/>
      <c r="ETP62" s="83"/>
      <c r="ETQ62" s="83"/>
      <c r="ETR62" s="83"/>
      <c r="ETS62" s="83"/>
      <c r="ETT62" s="83"/>
      <c r="ETU62" s="83"/>
      <c r="ETV62" s="83"/>
      <c r="ETW62" s="83"/>
      <c r="ETX62" s="83"/>
      <c r="ETY62" s="83"/>
      <c r="ETZ62" s="83"/>
      <c r="EUA62" s="83"/>
      <c r="EUB62" s="83"/>
      <c r="EUC62" s="83"/>
      <c r="EUD62" s="83"/>
      <c r="EUE62" s="83"/>
      <c r="EUF62" s="83"/>
      <c r="EUG62" s="83"/>
      <c r="EUH62" s="83"/>
      <c r="EUI62" s="83"/>
      <c r="EUJ62" s="83"/>
      <c r="EUK62" s="83"/>
      <c r="EUL62" s="83"/>
      <c r="EUM62" s="83"/>
      <c r="EUN62" s="83"/>
      <c r="EUO62" s="83"/>
      <c r="EUP62" s="83"/>
      <c r="EUQ62" s="83"/>
      <c r="EUR62" s="83"/>
      <c r="EUS62" s="83"/>
      <c r="EUT62" s="83"/>
      <c r="EUU62" s="83"/>
      <c r="EUV62" s="83"/>
      <c r="EUW62" s="83"/>
      <c r="EUX62" s="83"/>
      <c r="EUY62" s="83"/>
      <c r="EUZ62" s="83"/>
      <c r="EVA62" s="83"/>
      <c r="EVB62" s="83"/>
      <c r="EVC62" s="83"/>
      <c r="EVD62" s="83"/>
      <c r="EVE62" s="83"/>
      <c r="EVF62" s="83"/>
      <c r="EVG62" s="83"/>
      <c r="EVH62" s="83"/>
      <c r="EVI62" s="83"/>
      <c r="EVJ62" s="83"/>
      <c r="EVK62" s="83"/>
      <c r="EVL62" s="83"/>
      <c r="EVM62" s="83"/>
      <c r="EVN62" s="83"/>
      <c r="EVO62" s="83"/>
      <c r="EVP62" s="83"/>
      <c r="EVQ62" s="83"/>
      <c r="EVR62" s="83"/>
      <c r="EVS62" s="83"/>
      <c r="EVT62" s="83"/>
      <c r="EVU62" s="83"/>
      <c r="EVV62" s="83"/>
      <c r="EVW62" s="83"/>
      <c r="EVX62" s="83"/>
      <c r="EVY62" s="83"/>
      <c r="EVZ62" s="83"/>
      <c r="EWA62" s="83"/>
      <c r="EWB62" s="83"/>
      <c r="EWC62" s="83"/>
      <c r="EWD62" s="83"/>
      <c r="EWE62" s="83"/>
      <c r="EWF62" s="83"/>
      <c r="EWG62" s="83"/>
      <c r="EWH62" s="83"/>
      <c r="EWI62" s="83"/>
      <c r="EWJ62" s="83"/>
      <c r="EWK62" s="83"/>
      <c r="EWL62" s="83"/>
      <c r="EWM62" s="83"/>
      <c r="EWN62" s="83"/>
      <c r="EWO62" s="83"/>
      <c r="EWP62" s="83"/>
      <c r="EWQ62" s="83"/>
      <c r="EWR62" s="83"/>
      <c r="EWS62" s="83"/>
      <c r="EWT62" s="83"/>
      <c r="EWU62" s="83"/>
      <c r="EWV62" s="83"/>
      <c r="EWW62" s="83"/>
      <c r="EWX62" s="83"/>
      <c r="EWY62" s="83"/>
      <c r="EWZ62" s="83"/>
      <c r="EXA62" s="83"/>
      <c r="EXB62" s="83"/>
      <c r="EXC62" s="83"/>
      <c r="EXD62" s="83"/>
      <c r="EXE62" s="83"/>
      <c r="EXF62" s="83"/>
      <c r="EXG62" s="83"/>
      <c r="EXH62" s="83"/>
      <c r="EXI62" s="83"/>
      <c r="EXJ62" s="83"/>
      <c r="EXK62" s="83"/>
      <c r="EXL62" s="83"/>
      <c r="EXM62" s="83"/>
      <c r="EXN62" s="83"/>
      <c r="EXO62" s="83"/>
      <c r="EXP62" s="83"/>
      <c r="EXQ62" s="83"/>
      <c r="EXR62" s="83"/>
      <c r="EXS62" s="83"/>
      <c r="EXT62" s="83"/>
      <c r="EXU62" s="83"/>
      <c r="EXV62" s="83"/>
      <c r="EXW62" s="83"/>
      <c r="EXX62" s="83"/>
      <c r="EXY62" s="83"/>
      <c r="EXZ62" s="83"/>
      <c r="EYA62" s="83"/>
      <c r="EYB62" s="83"/>
      <c r="EYC62" s="83"/>
      <c r="EYD62" s="83"/>
      <c r="EYE62" s="83"/>
      <c r="EYF62" s="83"/>
      <c r="EYG62" s="83"/>
      <c r="EYH62" s="83"/>
      <c r="EYI62" s="83"/>
      <c r="EYJ62" s="83"/>
      <c r="EYK62" s="83"/>
      <c r="EYL62" s="83"/>
      <c r="EYM62" s="83"/>
      <c r="EYN62" s="83"/>
      <c r="EYO62" s="83"/>
      <c r="EYP62" s="83"/>
      <c r="EYQ62" s="83"/>
      <c r="EYR62" s="83"/>
      <c r="EYS62" s="83"/>
      <c r="EYT62" s="83"/>
      <c r="EYU62" s="83"/>
      <c r="EYV62" s="83"/>
      <c r="EYW62" s="83"/>
      <c r="EYX62" s="83"/>
      <c r="EYY62" s="83"/>
      <c r="EYZ62" s="83"/>
      <c r="EZA62" s="83"/>
      <c r="EZB62" s="83"/>
      <c r="EZC62" s="83"/>
      <c r="EZD62" s="83"/>
      <c r="EZE62" s="83"/>
      <c r="EZF62" s="83"/>
      <c r="EZG62" s="83"/>
      <c r="EZH62" s="83"/>
      <c r="EZI62" s="83"/>
      <c r="EZJ62" s="83"/>
      <c r="EZK62" s="83"/>
      <c r="EZL62" s="83"/>
      <c r="EZM62" s="83"/>
      <c r="EZN62" s="83"/>
      <c r="EZO62" s="83"/>
      <c r="EZP62" s="83"/>
      <c r="EZQ62" s="83"/>
      <c r="EZR62" s="83"/>
      <c r="EZS62" s="83"/>
      <c r="EZT62" s="83"/>
      <c r="EZU62" s="83"/>
      <c r="EZV62" s="83"/>
      <c r="EZW62" s="83"/>
      <c r="EZX62" s="83"/>
      <c r="EZY62" s="83"/>
      <c r="EZZ62" s="83"/>
      <c r="FAA62" s="83"/>
      <c r="FAB62" s="83"/>
      <c r="FAC62" s="83"/>
      <c r="FAD62" s="83"/>
      <c r="FAE62" s="83"/>
      <c r="FAF62" s="83"/>
      <c r="FAG62" s="83"/>
      <c r="FAH62" s="83"/>
      <c r="FAI62" s="83"/>
      <c r="FAJ62" s="83"/>
      <c r="FAK62" s="83"/>
      <c r="FAL62" s="83"/>
      <c r="FAM62" s="83"/>
      <c r="FAN62" s="83"/>
      <c r="FAO62" s="83"/>
      <c r="FAP62" s="83"/>
      <c r="FAQ62" s="83"/>
      <c r="FAR62" s="83"/>
      <c r="FAS62" s="83"/>
      <c r="FAT62" s="83"/>
      <c r="FAU62" s="83"/>
      <c r="FAV62" s="83"/>
      <c r="FAW62" s="83"/>
      <c r="FAX62" s="83"/>
      <c r="FAY62" s="83"/>
      <c r="FAZ62" s="83"/>
      <c r="FBA62" s="83"/>
      <c r="FBB62" s="83"/>
      <c r="FBC62" s="83"/>
      <c r="FBD62" s="83"/>
      <c r="FBE62" s="83"/>
      <c r="FBF62" s="83"/>
      <c r="FBG62" s="83"/>
      <c r="FBH62" s="83"/>
      <c r="FBI62" s="83"/>
      <c r="FBJ62" s="83"/>
      <c r="FBK62" s="83"/>
      <c r="FBL62" s="83"/>
      <c r="FBM62" s="83"/>
      <c r="FBN62" s="83"/>
      <c r="FBO62" s="83"/>
      <c r="FBP62" s="83"/>
      <c r="FBQ62" s="83"/>
      <c r="FBR62" s="83"/>
      <c r="FBS62" s="83"/>
      <c r="FBT62" s="83"/>
      <c r="FBU62" s="83"/>
      <c r="FBV62" s="83"/>
      <c r="FBW62" s="83"/>
      <c r="FBX62" s="83"/>
      <c r="FBY62" s="83"/>
      <c r="FBZ62" s="83"/>
      <c r="FCA62" s="83"/>
      <c r="FCB62" s="83"/>
      <c r="FCC62" s="83"/>
      <c r="FCD62" s="83"/>
      <c r="FCE62" s="83"/>
      <c r="FCF62" s="83"/>
      <c r="FCG62" s="83"/>
      <c r="FCH62" s="83"/>
      <c r="FCI62" s="83"/>
      <c r="FCJ62" s="83"/>
      <c r="FCK62" s="83"/>
      <c r="FCL62" s="83"/>
      <c r="FCM62" s="83"/>
      <c r="FCN62" s="83"/>
      <c r="FCO62" s="83"/>
      <c r="FCP62" s="83"/>
      <c r="FCQ62" s="83"/>
      <c r="FCR62" s="83"/>
      <c r="FCS62" s="83"/>
      <c r="FCT62" s="83"/>
      <c r="FCU62" s="83"/>
      <c r="FCV62" s="83"/>
      <c r="FCW62" s="83"/>
      <c r="FCX62" s="83"/>
      <c r="FCY62" s="83"/>
      <c r="FCZ62" s="83"/>
      <c r="FDA62" s="83"/>
      <c r="FDB62" s="83"/>
      <c r="FDC62" s="83"/>
      <c r="FDD62" s="83"/>
      <c r="FDE62" s="83"/>
      <c r="FDF62" s="83"/>
      <c r="FDG62" s="83"/>
      <c r="FDH62" s="83"/>
      <c r="FDI62" s="83"/>
      <c r="FDJ62" s="83"/>
      <c r="FDK62" s="83"/>
      <c r="FDL62" s="83"/>
      <c r="FDM62" s="83"/>
      <c r="FDN62" s="83"/>
      <c r="FDO62" s="83"/>
      <c r="FDP62" s="83"/>
      <c r="FDQ62" s="83"/>
      <c r="FDR62" s="83"/>
      <c r="FDS62" s="83"/>
      <c r="FDT62" s="83"/>
      <c r="FDU62" s="83"/>
      <c r="FDV62" s="83"/>
      <c r="FDW62" s="83"/>
      <c r="FDX62" s="83"/>
      <c r="FDY62" s="83"/>
      <c r="FDZ62" s="83"/>
      <c r="FEA62" s="83"/>
      <c r="FEB62" s="83"/>
      <c r="FEC62" s="83"/>
      <c r="FED62" s="83"/>
      <c r="FEE62" s="83"/>
      <c r="FEF62" s="83"/>
      <c r="FEG62" s="83"/>
      <c r="FEH62" s="83"/>
      <c r="FEI62" s="83"/>
      <c r="FEJ62" s="83"/>
      <c r="FEK62" s="83"/>
      <c r="FEL62" s="83"/>
      <c r="FEM62" s="83"/>
      <c r="FEN62" s="83"/>
      <c r="FEO62" s="83"/>
      <c r="FEP62" s="83"/>
      <c r="FEQ62" s="83"/>
      <c r="FER62" s="83"/>
      <c r="FES62" s="83"/>
      <c r="FET62" s="83"/>
      <c r="FEU62" s="83"/>
      <c r="FEV62" s="83"/>
      <c r="FEW62" s="83"/>
      <c r="FEX62" s="83"/>
      <c r="FEY62" s="83"/>
      <c r="FEZ62" s="83"/>
      <c r="FFA62" s="83"/>
      <c r="FFB62" s="83"/>
      <c r="FFC62" s="83"/>
      <c r="FFD62" s="83"/>
      <c r="FFE62" s="83"/>
      <c r="FFF62" s="83"/>
      <c r="FFG62" s="83"/>
      <c r="FFH62" s="83"/>
      <c r="FFI62" s="83"/>
      <c r="FFJ62" s="83"/>
      <c r="FFK62" s="83"/>
      <c r="FFL62" s="83"/>
      <c r="FFM62" s="83"/>
      <c r="FFN62" s="83"/>
      <c r="FFO62" s="83"/>
      <c r="FFP62" s="83"/>
      <c r="FFQ62" s="83"/>
      <c r="FFR62" s="83"/>
      <c r="FFS62" s="83"/>
      <c r="FFT62" s="83"/>
      <c r="FFU62" s="83"/>
      <c r="FFV62" s="83"/>
      <c r="FFW62" s="83"/>
      <c r="FFX62" s="83"/>
      <c r="FFY62" s="83"/>
      <c r="FFZ62" s="83"/>
      <c r="FGA62" s="83"/>
      <c r="FGB62" s="83"/>
      <c r="FGC62" s="83"/>
      <c r="FGD62" s="83"/>
      <c r="FGE62" s="83"/>
      <c r="FGF62" s="83"/>
      <c r="FGG62" s="83"/>
      <c r="FGH62" s="83"/>
      <c r="FGI62" s="83"/>
      <c r="FGJ62" s="83"/>
      <c r="FGK62" s="83"/>
      <c r="FGL62" s="83"/>
      <c r="FGM62" s="83"/>
      <c r="FGN62" s="83"/>
      <c r="FGO62" s="83"/>
      <c r="FGP62" s="83"/>
      <c r="FGQ62" s="83"/>
      <c r="FGR62" s="83"/>
      <c r="FGS62" s="83"/>
      <c r="FGT62" s="83"/>
      <c r="FGU62" s="83"/>
      <c r="FGV62" s="83"/>
      <c r="FGW62" s="83"/>
      <c r="FGX62" s="83"/>
      <c r="FGY62" s="83"/>
      <c r="FGZ62" s="83"/>
      <c r="FHA62" s="83"/>
      <c r="FHB62" s="83"/>
      <c r="FHC62" s="83"/>
      <c r="FHD62" s="83"/>
      <c r="FHE62" s="83"/>
      <c r="FHF62" s="83"/>
      <c r="FHG62" s="83"/>
      <c r="FHH62" s="83"/>
      <c r="FHI62" s="83"/>
      <c r="FHJ62" s="83"/>
      <c r="FHK62" s="83"/>
      <c r="FHL62" s="83"/>
      <c r="FHM62" s="83"/>
      <c r="FHN62" s="83"/>
      <c r="FHO62" s="83"/>
      <c r="FHP62" s="83"/>
      <c r="FHQ62" s="83"/>
      <c r="FHR62" s="83"/>
      <c r="FHS62" s="83"/>
      <c r="FHT62" s="83"/>
      <c r="FHU62" s="83"/>
      <c r="FHV62" s="83"/>
      <c r="FHW62" s="83"/>
      <c r="FHX62" s="83"/>
      <c r="FHY62" s="83"/>
      <c r="FHZ62" s="83"/>
      <c r="FIA62" s="83"/>
      <c r="FIB62" s="83"/>
      <c r="FIC62" s="83"/>
      <c r="FID62" s="83"/>
      <c r="FIE62" s="83"/>
      <c r="FIF62" s="83"/>
      <c r="FIG62" s="83"/>
      <c r="FIH62" s="83"/>
      <c r="FII62" s="83"/>
      <c r="FIJ62" s="83"/>
      <c r="FIK62" s="83"/>
      <c r="FIL62" s="83"/>
      <c r="FIM62" s="83"/>
      <c r="FIN62" s="83"/>
      <c r="FIO62" s="83"/>
      <c r="FIP62" s="83"/>
      <c r="FIQ62" s="83"/>
      <c r="FIR62" s="83"/>
      <c r="FIS62" s="83"/>
      <c r="FIT62" s="83"/>
      <c r="FIU62" s="83"/>
      <c r="FIV62" s="83"/>
      <c r="FIW62" s="83"/>
      <c r="FIX62" s="83"/>
      <c r="FIY62" s="83"/>
      <c r="FIZ62" s="83"/>
      <c r="FJA62" s="83"/>
      <c r="FJB62" s="83"/>
      <c r="FJC62" s="83"/>
      <c r="FJD62" s="83"/>
      <c r="FJE62" s="83"/>
      <c r="FJF62" s="83"/>
      <c r="FJG62" s="83"/>
      <c r="FJH62" s="83"/>
      <c r="FJI62" s="83"/>
      <c r="FJJ62" s="83"/>
      <c r="FJK62" s="83"/>
      <c r="FJL62" s="83"/>
      <c r="FJM62" s="83"/>
      <c r="FJN62" s="83"/>
      <c r="FJO62" s="83"/>
      <c r="FJP62" s="83"/>
      <c r="FJQ62" s="83"/>
      <c r="FJR62" s="83"/>
      <c r="FJS62" s="83"/>
      <c r="FJT62" s="83"/>
      <c r="FJU62" s="83"/>
      <c r="FJV62" s="83"/>
      <c r="FJW62" s="83"/>
      <c r="FJX62" s="83"/>
      <c r="FJY62" s="83"/>
      <c r="FJZ62" s="83"/>
      <c r="FKA62" s="83"/>
      <c r="FKB62" s="83"/>
      <c r="FKC62" s="83"/>
      <c r="FKD62" s="83"/>
      <c r="FKE62" s="83"/>
      <c r="FKF62" s="83"/>
      <c r="FKG62" s="83"/>
      <c r="FKH62" s="83"/>
      <c r="FKI62" s="83"/>
      <c r="FKJ62" s="83"/>
      <c r="FKK62" s="83"/>
      <c r="FKL62" s="83"/>
      <c r="FKM62" s="83"/>
      <c r="FKN62" s="83"/>
      <c r="FKO62" s="83"/>
      <c r="FKP62" s="83"/>
      <c r="FKQ62" s="83"/>
      <c r="FKR62" s="83"/>
      <c r="FKS62" s="83"/>
      <c r="FKT62" s="83"/>
      <c r="FKU62" s="83"/>
      <c r="FKV62" s="83"/>
      <c r="FKW62" s="83"/>
      <c r="FKX62" s="83"/>
      <c r="FKY62" s="83"/>
      <c r="FKZ62" s="83"/>
      <c r="FLA62" s="83"/>
      <c r="FLB62" s="83"/>
      <c r="FLC62" s="83"/>
      <c r="FLD62" s="83"/>
      <c r="FLE62" s="83"/>
      <c r="FLF62" s="83"/>
      <c r="FLG62" s="83"/>
      <c r="FLH62" s="83"/>
      <c r="FLI62" s="83"/>
      <c r="FLJ62" s="83"/>
      <c r="FLK62" s="83"/>
      <c r="FLL62" s="83"/>
      <c r="FLM62" s="83"/>
      <c r="FLN62" s="83"/>
      <c r="FLO62" s="83"/>
      <c r="FLP62" s="83"/>
      <c r="FLQ62" s="83"/>
      <c r="FLR62" s="83"/>
      <c r="FLS62" s="83"/>
      <c r="FLT62" s="83"/>
      <c r="FLU62" s="83"/>
      <c r="FLV62" s="83"/>
      <c r="FLW62" s="83"/>
      <c r="FLX62" s="83"/>
      <c r="FLY62" s="83"/>
      <c r="FLZ62" s="83"/>
      <c r="FMA62" s="83"/>
      <c r="FMB62" s="83"/>
      <c r="FMC62" s="83"/>
      <c r="FMD62" s="83"/>
      <c r="FME62" s="83"/>
      <c r="FMF62" s="83"/>
      <c r="FMG62" s="83"/>
      <c r="FMH62" s="83"/>
      <c r="FMI62" s="83"/>
      <c r="FMJ62" s="83"/>
      <c r="FMK62" s="83"/>
      <c r="FML62" s="83"/>
      <c r="FMM62" s="83"/>
      <c r="FMN62" s="83"/>
      <c r="FMO62" s="83"/>
      <c r="FMP62" s="83"/>
      <c r="FMQ62" s="83"/>
      <c r="FMR62" s="83"/>
      <c r="FMS62" s="83"/>
      <c r="FMT62" s="83"/>
      <c r="FMU62" s="83"/>
      <c r="FMV62" s="83"/>
      <c r="FMW62" s="83"/>
      <c r="FMX62" s="83"/>
      <c r="FMY62" s="83"/>
      <c r="FMZ62" s="83"/>
      <c r="FNA62" s="83"/>
      <c r="FNB62" s="83"/>
      <c r="FNC62" s="83"/>
      <c r="FND62" s="83"/>
      <c r="FNE62" s="83"/>
      <c r="FNF62" s="83"/>
      <c r="FNG62" s="83"/>
      <c r="FNH62" s="83"/>
      <c r="FNI62" s="83"/>
      <c r="FNJ62" s="83"/>
      <c r="FNK62" s="83"/>
      <c r="FNL62" s="83"/>
      <c r="FNM62" s="83"/>
      <c r="FNN62" s="83"/>
      <c r="FNO62" s="83"/>
      <c r="FNP62" s="83"/>
      <c r="FNQ62" s="83"/>
      <c r="FNR62" s="83"/>
      <c r="FNS62" s="83"/>
      <c r="FNT62" s="83"/>
      <c r="FNU62" s="83"/>
      <c r="FNV62" s="83"/>
      <c r="FNW62" s="83"/>
      <c r="FNX62" s="83"/>
      <c r="FNY62" s="83"/>
      <c r="FNZ62" s="83"/>
      <c r="FOA62" s="83"/>
      <c r="FOB62" s="83"/>
      <c r="FOC62" s="83"/>
      <c r="FOD62" s="83"/>
      <c r="FOE62" s="83"/>
      <c r="FOF62" s="83"/>
      <c r="FOG62" s="83"/>
      <c r="FOH62" s="83"/>
      <c r="FOI62" s="83"/>
      <c r="FOJ62" s="83"/>
      <c r="FOK62" s="83"/>
      <c r="FOL62" s="83"/>
      <c r="FOM62" s="83"/>
      <c r="FON62" s="83"/>
      <c r="FOO62" s="83"/>
      <c r="FOP62" s="83"/>
      <c r="FOQ62" s="83"/>
      <c r="FOR62" s="83"/>
      <c r="FOS62" s="83"/>
      <c r="FOT62" s="83"/>
      <c r="FOU62" s="83"/>
      <c r="FOV62" s="83"/>
      <c r="FOW62" s="83"/>
      <c r="FOX62" s="83"/>
      <c r="FOY62" s="83"/>
      <c r="FOZ62" s="83"/>
      <c r="FPA62" s="83"/>
      <c r="FPB62" s="83"/>
      <c r="FPC62" s="83"/>
      <c r="FPD62" s="83"/>
      <c r="FPE62" s="83"/>
      <c r="FPF62" s="83"/>
      <c r="FPG62" s="83"/>
      <c r="FPH62" s="83"/>
      <c r="FPI62" s="83"/>
      <c r="FPJ62" s="83"/>
      <c r="FPK62" s="83"/>
      <c r="FPL62" s="83"/>
      <c r="FPM62" s="83"/>
      <c r="FPN62" s="83"/>
      <c r="FPO62" s="83"/>
      <c r="FPP62" s="83"/>
      <c r="FPQ62" s="83"/>
      <c r="FPR62" s="83"/>
      <c r="FPS62" s="83"/>
      <c r="FPT62" s="83"/>
      <c r="FPU62" s="83"/>
      <c r="FPV62" s="83"/>
      <c r="FPW62" s="83"/>
      <c r="FPX62" s="83"/>
      <c r="FPY62" s="83"/>
      <c r="FPZ62" s="83"/>
      <c r="FQA62" s="83"/>
      <c r="FQB62" s="83"/>
      <c r="FQC62" s="83"/>
      <c r="FQD62" s="83"/>
      <c r="FQE62" s="83"/>
      <c r="FQF62" s="83"/>
      <c r="FQG62" s="83"/>
      <c r="FQH62" s="83"/>
      <c r="FQI62" s="83"/>
      <c r="FQJ62" s="83"/>
      <c r="FQK62" s="83"/>
      <c r="FQL62" s="83"/>
      <c r="FQM62" s="83"/>
      <c r="FQN62" s="83"/>
      <c r="FQO62" s="83"/>
      <c r="FQP62" s="83"/>
      <c r="FQQ62" s="83"/>
      <c r="FQR62" s="83"/>
      <c r="FQS62" s="83"/>
      <c r="FQT62" s="83"/>
      <c r="FQU62" s="83"/>
      <c r="FQV62" s="83"/>
      <c r="FQW62" s="83"/>
      <c r="FQX62" s="83"/>
      <c r="FQY62" s="83"/>
      <c r="FQZ62" s="83"/>
      <c r="FRA62" s="83"/>
      <c r="FRB62" s="83"/>
      <c r="FRC62" s="83"/>
      <c r="FRD62" s="83"/>
      <c r="FRE62" s="83"/>
      <c r="FRF62" s="83"/>
      <c r="FRG62" s="83"/>
      <c r="FRH62" s="83"/>
      <c r="FRI62" s="83"/>
      <c r="FRJ62" s="83"/>
      <c r="FRK62" s="83"/>
      <c r="FRL62" s="83"/>
      <c r="FRM62" s="83"/>
      <c r="FRN62" s="83"/>
      <c r="FRO62" s="83"/>
      <c r="FRP62" s="83"/>
      <c r="FRQ62" s="83"/>
      <c r="FRR62" s="83"/>
      <c r="FRS62" s="83"/>
      <c r="FRT62" s="83"/>
      <c r="FRU62" s="83"/>
      <c r="FRV62" s="83"/>
      <c r="FRW62" s="83"/>
      <c r="FRX62" s="83"/>
      <c r="FRY62" s="83"/>
      <c r="FRZ62" s="83"/>
      <c r="FSA62" s="83"/>
      <c r="FSB62" s="83"/>
      <c r="FSC62" s="83"/>
      <c r="FSD62" s="83"/>
      <c r="FSE62" s="83"/>
      <c r="FSF62" s="83"/>
      <c r="FSG62" s="83"/>
      <c r="FSH62" s="83"/>
      <c r="FSI62" s="83"/>
      <c r="FSJ62" s="83"/>
      <c r="FSK62" s="83"/>
      <c r="FSL62" s="83"/>
      <c r="FSM62" s="83"/>
      <c r="FSN62" s="83"/>
      <c r="FSO62" s="83"/>
      <c r="FSP62" s="83"/>
      <c r="FSQ62" s="83"/>
      <c r="FSR62" s="83"/>
      <c r="FSS62" s="83"/>
      <c r="FST62" s="83"/>
      <c r="FSU62" s="83"/>
      <c r="FSV62" s="83"/>
      <c r="FSW62" s="83"/>
      <c r="FSX62" s="83"/>
      <c r="FSY62" s="83"/>
      <c r="FSZ62" s="83"/>
      <c r="FTA62" s="83"/>
      <c r="FTB62" s="83"/>
      <c r="FTC62" s="83"/>
      <c r="FTD62" s="83"/>
      <c r="FTE62" s="83"/>
      <c r="FTF62" s="83"/>
      <c r="FTG62" s="83"/>
      <c r="FTH62" s="83"/>
      <c r="FTI62" s="83"/>
      <c r="FTJ62" s="83"/>
      <c r="FTK62" s="83"/>
      <c r="FTL62" s="83"/>
      <c r="FTM62" s="83"/>
      <c r="FTN62" s="83"/>
      <c r="FTO62" s="83"/>
      <c r="FTP62" s="83"/>
      <c r="FTQ62" s="83"/>
      <c r="FTR62" s="83"/>
      <c r="FTS62" s="83"/>
      <c r="FTT62" s="83"/>
      <c r="FTU62" s="83"/>
      <c r="FTV62" s="83"/>
      <c r="FTW62" s="83"/>
      <c r="FTX62" s="83"/>
      <c r="FTY62" s="83"/>
      <c r="FTZ62" s="83"/>
      <c r="FUA62" s="83"/>
      <c r="FUB62" s="83"/>
      <c r="FUC62" s="83"/>
      <c r="FUD62" s="83"/>
      <c r="FUE62" s="83"/>
      <c r="FUF62" s="83"/>
      <c r="FUG62" s="83"/>
      <c r="FUH62" s="83"/>
      <c r="FUI62" s="83"/>
      <c r="FUJ62" s="83"/>
      <c r="FUK62" s="83"/>
      <c r="FUL62" s="83"/>
      <c r="FUM62" s="83"/>
      <c r="FUN62" s="83"/>
      <c r="FUO62" s="83"/>
      <c r="FUP62" s="83"/>
      <c r="FUQ62" s="83"/>
      <c r="FUR62" s="83"/>
      <c r="FUS62" s="83"/>
      <c r="FUT62" s="83"/>
      <c r="FUU62" s="83"/>
      <c r="FUV62" s="83"/>
      <c r="FUW62" s="83"/>
      <c r="FUX62" s="83"/>
      <c r="FUY62" s="83"/>
      <c r="FUZ62" s="83"/>
      <c r="FVA62" s="83"/>
      <c r="FVB62" s="83"/>
      <c r="FVC62" s="83"/>
      <c r="FVD62" s="83"/>
      <c r="FVE62" s="83"/>
      <c r="FVF62" s="83"/>
      <c r="FVG62" s="83"/>
      <c r="FVH62" s="83"/>
      <c r="FVI62" s="83"/>
      <c r="FVJ62" s="83"/>
      <c r="FVK62" s="83"/>
      <c r="FVL62" s="83"/>
      <c r="FVM62" s="83"/>
      <c r="FVN62" s="83"/>
      <c r="FVO62" s="83"/>
      <c r="FVP62" s="83"/>
      <c r="FVQ62" s="83"/>
      <c r="FVR62" s="83"/>
      <c r="FVS62" s="83"/>
      <c r="FVT62" s="83"/>
      <c r="FVU62" s="83"/>
      <c r="FVV62" s="83"/>
      <c r="FVW62" s="83"/>
      <c r="FVX62" s="83"/>
      <c r="FVY62" s="83"/>
      <c r="FVZ62" s="83"/>
      <c r="FWA62" s="83"/>
      <c r="FWB62" s="83"/>
      <c r="FWC62" s="83"/>
      <c r="FWD62" s="83"/>
      <c r="FWE62" s="83"/>
      <c r="FWF62" s="83"/>
      <c r="FWG62" s="83"/>
      <c r="FWH62" s="83"/>
      <c r="FWI62" s="83"/>
      <c r="FWJ62" s="83"/>
      <c r="FWK62" s="83"/>
      <c r="FWL62" s="83"/>
      <c r="FWM62" s="83"/>
      <c r="FWN62" s="83"/>
      <c r="FWO62" s="83"/>
      <c r="FWP62" s="83"/>
      <c r="FWQ62" s="83"/>
      <c r="FWR62" s="83"/>
      <c r="FWS62" s="83"/>
      <c r="FWT62" s="83"/>
      <c r="FWU62" s="83"/>
      <c r="FWV62" s="83"/>
      <c r="FWW62" s="83"/>
      <c r="FWX62" s="83"/>
      <c r="FWY62" s="83"/>
      <c r="FWZ62" s="83"/>
      <c r="FXA62" s="83"/>
      <c r="FXB62" s="83"/>
      <c r="FXC62" s="83"/>
      <c r="FXD62" s="83"/>
      <c r="FXE62" s="83"/>
      <c r="FXF62" s="83"/>
      <c r="FXG62" s="83"/>
      <c r="FXH62" s="83"/>
      <c r="FXI62" s="83"/>
      <c r="FXJ62" s="83"/>
      <c r="FXK62" s="83"/>
      <c r="FXL62" s="83"/>
      <c r="FXM62" s="83"/>
      <c r="FXN62" s="83"/>
      <c r="FXO62" s="83"/>
      <c r="FXP62" s="83"/>
      <c r="FXQ62" s="83"/>
      <c r="FXR62" s="83"/>
      <c r="FXS62" s="83"/>
      <c r="FXT62" s="83"/>
      <c r="FXU62" s="83"/>
      <c r="FXV62" s="83"/>
      <c r="FXW62" s="83"/>
      <c r="FXX62" s="83"/>
      <c r="FXY62" s="83"/>
      <c r="FXZ62" s="83"/>
      <c r="FYA62" s="83"/>
      <c r="FYB62" s="83"/>
      <c r="FYC62" s="83"/>
      <c r="FYD62" s="83"/>
      <c r="FYE62" s="83"/>
      <c r="FYF62" s="83"/>
      <c r="FYG62" s="83"/>
      <c r="FYH62" s="83"/>
      <c r="FYI62" s="83"/>
      <c r="FYJ62" s="83"/>
      <c r="FYK62" s="83"/>
      <c r="FYL62" s="83"/>
      <c r="FYM62" s="83"/>
      <c r="FYN62" s="83"/>
      <c r="FYO62" s="83"/>
      <c r="FYP62" s="83"/>
      <c r="FYQ62" s="83"/>
      <c r="FYR62" s="83"/>
      <c r="FYS62" s="83"/>
      <c r="FYT62" s="83"/>
      <c r="FYU62" s="83"/>
      <c r="FYV62" s="83"/>
      <c r="FYW62" s="83"/>
      <c r="FYX62" s="83"/>
      <c r="FYY62" s="83"/>
      <c r="FYZ62" s="83"/>
      <c r="FZA62" s="83"/>
      <c r="FZB62" s="83"/>
      <c r="FZC62" s="83"/>
      <c r="FZD62" s="83"/>
      <c r="FZE62" s="83"/>
      <c r="FZF62" s="83"/>
      <c r="FZG62" s="83"/>
      <c r="FZH62" s="83"/>
      <c r="FZI62" s="83"/>
      <c r="FZJ62" s="83"/>
      <c r="FZK62" s="83"/>
      <c r="FZL62" s="83"/>
      <c r="FZM62" s="83"/>
      <c r="FZN62" s="83"/>
      <c r="FZO62" s="83"/>
      <c r="FZP62" s="83"/>
      <c r="FZQ62" s="83"/>
      <c r="FZR62" s="83"/>
      <c r="FZS62" s="83"/>
      <c r="FZT62" s="83"/>
      <c r="FZU62" s="83"/>
      <c r="FZV62" s="83"/>
      <c r="FZW62" s="83"/>
      <c r="FZX62" s="83"/>
      <c r="FZY62" s="83"/>
      <c r="FZZ62" s="83"/>
      <c r="GAA62" s="83"/>
      <c r="GAB62" s="83"/>
      <c r="GAC62" s="83"/>
      <c r="GAD62" s="83"/>
      <c r="GAE62" s="83"/>
      <c r="GAF62" s="83"/>
      <c r="GAG62" s="83"/>
      <c r="GAH62" s="83"/>
      <c r="GAI62" s="83"/>
      <c r="GAJ62" s="83"/>
      <c r="GAK62" s="83"/>
      <c r="GAL62" s="83"/>
      <c r="GAM62" s="83"/>
      <c r="GAN62" s="83"/>
      <c r="GAO62" s="83"/>
      <c r="GAP62" s="83"/>
      <c r="GAQ62" s="83"/>
      <c r="GAR62" s="83"/>
      <c r="GAS62" s="83"/>
      <c r="GAT62" s="83"/>
      <c r="GAU62" s="83"/>
      <c r="GAV62" s="83"/>
      <c r="GAW62" s="83"/>
      <c r="GAX62" s="83"/>
      <c r="GAY62" s="83"/>
      <c r="GAZ62" s="83"/>
      <c r="GBA62" s="83"/>
      <c r="GBB62" s="83"/>
      <c r="GBC62" s="83"/>
      <c r="GBD62" s="83"/>
      <c r="GBE62" s="83"/>
      <c r="GBF62" s="83"/>
      <c r="GBG62" s="83"/>
      <c r="GBH62" s="83"/>
      <c r="GBI62" s="83"/>
      <c r="GBJ62" s="83"/>
      <c r="GBK62" s="83"/>
      <c r="GBL62" s="83"/>
      <c r="GBM62" s="83"/>
      <c r="GBN62" s="83"/>
      <c r="GBO62" s="83"/>
      <c r="GBP62" s="83"/>
      <c r="GBQ62" s="83"/>
      <c r="GBR62" s="83"/>
      <c r="GBS62" s="83"/>
      <c r="GBT62" s="83"/>
      <c r="GBU62" s="83"/>
      <c r="GBV62" s="83"/>
      <c r="GBW62" s="83"/>
      <c r="GBX62" s="83"/>
      <c r="GBY62" s="83"/>
      <c r="GBZ62" s="83"/>
      <c r="GCA62" s="83"/>
      <c r="GCB62" s="83"/>
      <c r="GCC62" s="83"/>
      <c r="GCD62" s="83"/>
      <c r="GCE62" s="83"/>
      <c r="GCF62" s="83"/>
      <c r="GCG62" s="83"/>
      <c r="GCH62" s="83"/>
      <c r="GCI62" s="83"/>
      <c r="GCJ62" s="83"/>
      <c r="GCK62" s="83"/>
      <c r="GCL62" s="83"/>
      <c r="GCM62" s="83"/>
      <c r="GCN62" s="83"/>
      <c r="GCO62" s="83"/>
      <c r="GCP62" s="83"/>
      <c r="GCQ62" s="83"/>
      <c r="GCR62" s="83"/>
      <c r="GCS62" s="83"/>
      <c r="GCT62" s="83"/>
      <c r="GCU62" s="83"/>
      <c r="GCV62" s="83"/>
      <c r="GCW62" s="83"/>
      <c r="GCX62" s="83"/>
      <c r="GCY62" s="83"/>
      <c r="GCZ62" s="83"/>
      <c r="GDA62" s="83"/>
      <c r="GDB62" s="83"/>
      <c r="GDC62" s="83"/>
      <c r="GDD62" s="83"/>
      <c r="GDE62" s="83"/>
      <c r="GDF62" s="83"/>
      <c r="GDG62" s="83"/>
      <c r="GDH62" s="83"/>
      <c r="GDI62" s="83"/>
      <c r="GDJ62" s="83"/>
      <c r="GDK62" s="83"/>
      <c r="GDL62" s="83"/>
      <c r="GDM62" s="83"/>
      <c r="GDN62" s="83"/>
      <c r="GDO62" s="83"/>
      <c r="GDP62" s="83"/>
      <c r="GDQ62" s="83"/>
      <c r="GDR62" s="83"/>
      <c r="GDS62" s="83"/>
      <c r="GDT62" s="83"/>
      <c r="GDU62" s="83"/>
      <c r="GDV62" s="83"/>
      <c r="GDW62" s="83"/>
      <c r="GDX62" s="83"/>
      <c r="GDY62" s="83"/>
      <c r="GDZ62" s="83"/>
      <c r="GEA62" s="83"/>
      <c r="GEB62" s="83"/>
      <c r="GEC62" s="83"/>
      <c r="GED62" s="83"/>
      <c r="GEE62" s="83"/>
      <c r="GEF62" s="83"/>
      <c r="GEG62" s="83"/>
      <c r="GEH62" s="83"/>
      <c r="GEI62" s="83"/>
      <c r="GEJ62" s="83"/>
      <c r="GEK62" s="83"/>
      <c r="GEL62" s="83"/>
      <c r="GEM62" s="83"/>
      <c r="GEN62" s="83"/>
      <c r="GEO62" s="83"/>
      <c r="GEP62" s="83"/>
      <c r="GEQ62" s="83"/>
      <c r="GER62" s="83"/>
      <c r="GES62" s="83"/>
      <c r="GET62" s="83"/>
      <c r="GEU62" s="83"/>
      <c r="GEV62" s="83"/>
      <c r="GEW62" s="83"/>
      <c r="GEX62" s="83"/>
      <c r="GEY62" s="83"/>
      <c r="GEZ62" s="83"/>
      <c r="GFA62" s="83"/>
      <c r="GFB62" s="83"/>
      <c r="GFC62" s="83"/>
      <c r="GFD62" s="83"/>
      <c r="GFE62" s="83"/>
      <c r="GFF62" s="83"/>
      <c r="GFG62" s="83"/>
      <c r="GFH62" s="83"/>
      <c r="GFI62" s="83"/>
      <c r="GFJ62" s="83"/>
      <c r="GFK62" s="83"/>
      <c r="GFL62" s="83"/>
      <c r="GFM62" s="83"/>
      <c r="GFN62" s="83"/>
      <c r="GFO62" s="83"/>
      <c r="GFP62" s="83"/>
      <c r="GFQ62" s="83"/>
      <c r="GFR62" s="83"/>
      <c r="GFS62" s="83"/>
      <c r="GFT62" s="83"/>
      <c r="GFU62" s="83"/>
      <c r="GFV62" s="83"/>
      <c r="GFW62" s="83"/>
      <c r="GFX62" s="83"/>
      <c r="GFY62" s="83"/>
      <c r="GFZ62" s="83"/>
      <c r="GGA62" s="83"/>
      <c r="GGB62" s="83"/>
      <c r="GGC62" s="83"/>
      <c r="GGD62" s="83"/>
      <c r="GGE62" s="83"/>
      <c r="GGF62" s="83"/>
      <c r="GGG62" s="83"/>
      <c r="GGH62" s="83"/>
      <c r="GGI62" s="83"/>
      <c r="GGJ62" s="83"/>
      <c r="GGK62" s="83"/>
      <c r="GGL62" s="83"/>
      <c r="GGM62" s="83"/>
      <c r="GGN62" s="83"/>
      <c r="GGO62" s="83"/>
      <c r="GGP62" s="83"/>
      <c r="GGQ62" s="83"/>
      <c r="GGR62" s="83"/>
      <c r="GGS62" s="83"/>
      <c r="GGT62" s="83"/>
      <c r="GGU62" s="83"/>
      <c r="GGV62" s="83"/>
      <c r="GGW62" s="83"/>
      <c r="GGX62" s="83"/>
      <c r="GGY62" s="83"/>
      <c r="GGZ62" s="83"/>
      <c r="GHA62" s="83"/>
      <c r="GHB62" s="83"/>
      <c r="GHC62" s="83"/>
      <c r="GHD62" s="83"/>
      <c r="GHE62" s="83"/>
      <c r="GHF62" s="83"/>
      <c r="GHG62" s="83"/>
      <c r="GHH62" s="83"/>
      <c r="GHI62" s="83"/>
      <c r="GHJ62" s="83"/>
      <c r="GHK62" s="83"/>
      <c r="GHL62" s="83"/>
      <c r="GHM62" s="83"/>
      <c r="GHN62" s="83"/>
      <c r="GHO62" s="83"/>
      <c r="GHP62" s="83"/>
      <c r="GHQ62" s="83"/>
      <c r="GHR62" s="83"/>
      <c r="GHS62" s="83"/>
      <c r="GHT62" s="83"/>
      <c r="GHU62" s="83"/>
      <c r="GHV62" s="83"/>
      <c r="GHW62" s="83"/>
      <c r="GHX62" s="83"/>
      <c r="GHY62" s="83"/>
      <c r="GHZ62" s="83"/>
      <c r="GIA62" s="83"/>
      <c r="GIB62" s="83"/>
      <c r="GIC62" s="83"/>
      <c r="GID62" s="83"/>
      <c r="GIE62" s="83"/>
      <c r="GIF62" s="83"/>
      <c r="GIG62" s="83"/>
      <c r="GIH62" s="83"/>
      <c r="GII62" s="83"/>
      <c r="GIJ62" s="83"/>
      <c r="GIK62" s="83"/>
      <c r="GIL62" s="83"/>
      <c r="GIM62" s="83"/>
      <c r="GIN62" s="83"/>
      <c r="GIO62" s="83"/>
      <c r="GIP62" s="83"/>
      <c r="GIQ62" s="83"/>
      <c r="GIR62" s="83"/>
      <c r="GIS62" s="83"/>
      <c r="GIT62" s="83"/>
      <c r="GIU62" s="83"/>
      <c r="GIV62" s="83"/>
      <c r="GIW62" s="83"/>
      <c r="GIX62" s="83"/>
      <c r="GIY62" s="83"/>
      <c r="GIZ62" s="83"/>
      <c r="GJA62" s="83"/>
      <c r="GJB62" s="83"/>
      <c r="GJC62" s="83"/>
      <c r="GJD62" s="83"/>
      <c r="GJE62" s="83"/>
      <c r="GJF62" s="83"/>
      <c r="GJG62" s="83"/>
      <c r="GJH62" s="83"/>
      <c r="GJI62" s="83"/>
      <c r="GJJ62" s="83"/>
      <c r="GJK62" s="83"/>
      <c r="GJL62" s="83"/>
      <c r="GJM62" s="83"/>
      <c r="GJN62" s="83"/>
      <c r="GJO62" s="83"/>
      <c r="GJP62" s="83"/>
      <c r="GJQ62" s="83"/>
      <c r="GJR62" s="83"/>
      <c r="GJS62" s="83"/>
      <c r="GJT62" s="83"/>
      <c r="GJU62" s="83"/>
      <c r="GJV62" s="83"/>
      <c r="GJW62" s="83"/>
      <c r="GJX62" s="83"/>
      <c r="GJY62" s="83"/>
      <c r="GJZ62" s="83"/>
      <c r="GKA62" s="83"/>
      <c r="GKB62" s="83"/>
      <c r="GKC62" s="83"/>
      <c r="GKD62" s="83"/>
      <c r="GKE62" s="83"/>
      <c r="GKF62" s="83"/>
      <c r="GKG62" s="83"/>
      <c r="GKH62" s="83"/>
      <c r="GKI62" s="83"/>
      <c r="GKJ62" s="83"/>
      <c r="GKK62" s="83"/>
      <c r="GKL62" s="83"/>
      <c r="GKM62" s="83"/>
      <c r="GKN62" s="83"/>
      <c r="GKO62" s="83"/>
      <c r="GKP62" s="83"/>
      <c r="GKQ62" s="83"/>
      <c r="GKR62" s="83"/>
      <c r="GKS62" s="83"/>
      <c r="GKT62" s="83"/>
      <c r="GKU62" s="83"/>
      <c r="GKV62" s="83"/>
      <c r="GKW62" s="83"/>
      <c r="GKX62" s="83"/>
      <c r="GKY62" s="83"/>
      <c r="GKZ62" s="83"/>
      <c r="GLA62" s="83"/>
      <c r="GLB62" s="83"/>
      <c r="GLC62" s="83"/>
      <c r="GLD62" s="83"/>
      <c r="GLE62" s="83"/>
      <c r="GLF62" s="83"/>
      <c r="GLG62" s="83"/>
      <c r="GLH62" s="83"/>
      <c r="GLI62" s="83"/>
      <c r="GLJ62" s="83"/>
      <c r="GLK62" s="83"/>
      <c r="GLL62" s="83"/>
      <c r="GLM62" s="83"/>
      <c r="GLN62" s="83"/>
      <c r="GLO62" s="83"/>
      <c r="GLP62" s="83"/>
      <c r="GLQ62" s="83"/>
      <c r="GLR62" s="83"/>
      <c r="GLS62" s="83"/>
      <c r="GLT62" s="83"/>
      <c r="GLU62" s="83"/>
      <c r="GLV62" s="83"/>
      <c r="GLW62" s="83"/>
      <c r="GLX62" s="83"/>
      <c r="GLY62" s="83"/>
      <c r="GLZ62" s="83"/>
      <c r="GMA62" s="83"/>
      <c r="GMB62" s="83"/>
      <c r="GMC62" s="83"/>
      <c r="GMD62" s="83"/>
      <c r="GME62" s="83"/>
      <c r="GMF62" s="83"/>
      <c r="GMG62" s="83"/>
      <c r="GMH62" s="83"/>
      <c r="GMI62" s="83"/>
      <c r="GMJ62" s="83"/>
      <c r="GMK62" s="83"/>
      <c r="GML62" s="83"/>
      <c r="GMM62" s="83"/>
      <c r="GMN62" s="83"/>
      <c r="GMO62" s="83"/>
      <c r="GMP62" s="83"/>
      <c r="GMQ62" s="83"/>
      <c r="GMR62" s="83"/>
      <c r="GMS62" s="83"/>
      <c r="GMT62" s="83"/>
      <c r="GMU62" s="83"/>
      <c r="GMV62" s="83"/>
      <c r="GMW62" s="83"/>
      <c r="GMX62" s="83"/>
      <c r="GMY62" s="83"/>
      <c r="GMZ62" s="83"/>
      <c r="GNA62" s="83"/>
      <c r="GNB62" s="83"/>
      <c r="GNC62" s="83"/>
      <c r="GND62" s="83"/>
      <c r="GNE62" s="83"/>
      <c r="GNF62" s="83"/>
      <c r="GNG62" s="83"/>
      <c r="GNH62" s="83"/>
      <c r="GNI62" s="83"/>
      <c r="GNJ62" s="83"/>
      <c r="GNK62" s="83"/>
      <c r="GNL62" s="83"/>
      <c r="GNM62" s="83"/>
      <c r="GNN62" s="83"/>
      <c r="GNO62" s="83"/>
      <c r="GNP62" s="83"/>
      <c r="GNQ62" s="83"/>
      <c r="GNR62" s="83"/>
      <c r="GNS62" s="83"/>
      <c r="GNT62" s="83"/>
      <c r="GNU62" s="83"/>
      <c r="GNV62" s="83"/>
      <c r="GNW62" s="83"/>
      <c r="GNX62" s="83"/>
      <c r="GNY62" s="83"/>
      <c r="GNZ62" s="83"/>
      <c r="GOA62" s="83"/>
      <c r="GOB62" s="83"/>
      <c r="GOC62" s="83"/>
      <c r="GOD62" s="83"/>
      <c r="GOE62" s="83"/>
      <c r="GOF62" s="83"/>
      <c r="GOG62" s="83"/>
      <c r="GOH62" s="83"/>
      <c r="GOI62" s="83"/>
      <c r="GOJ62" s="83"/>
      <c r="GOK62" s="83"/>
      <c r="GOL62" s="83"/>
      <c r="GOM62" s="83"/>
      <c r="GON62" s="83"/>
      <c r="GOO62" s="83"/>
      <c r="GOP62" s="83"/>
      <c r="GOQ62" s="83"/>
      <c r="GOR62" s="83"/>
      <c r="GOS62" s="83"/>
      <c r="GOT62" s="83"/>
      <c r="GOU62" s="83"/>
      <c r="GOV62" s="83"/>
      <c r="GOW62" s="83"/>
      <c r="GOX62" s="83"/>
      <c r="GOY62" s="83"/>
      <c r="GOZ62" s="83"/>
      <c r="GPA62" s="83"/>
      <c r="GPB62" s="83"/>
      <c r="GPC62" s="83"/>
      <c r="GPD62" s="83"/>
      <c r="GPE62" s="83"/>
      <c r="GPF62" s="83"/>
      <c r="GPG62" s="83"/>
      <c r="GPH62" s="83"/>
      <c r="GPI62" s="83"/>
      <c r="GPJ62" s="83"/>
      <c r="GPK62" s="83"/>
      <c r="GPL62" s="83"/>
      <c r="GPM62" s="83"/>
      <c r="GPN62" s="83"/>
      <c r="GPO62" s="83"/>
      <c r="GPP62" s="83"/>
      <c r="GPQ62" s="83"/>
      <c r="GPR62" s="83"/>
      <c r="GPS62" s="83"/>
      <c r="GPT62" s="83"/>
      <c r="GPU62" s="83"/>
      <c r="GPV62" s="83"/>
      <c r="GPW62" s="83"/>
      <c r="GPX62" s="83"/>
      <c r="GPY62" s="83"/>
      <c r="GPZ62" s="83"/>
      <c r="GQA62" s="83"/>
      <c r="GQB62" s="83"/>
      <c r="GQC62" s="83"/>
      <c r="GQD62" s="83"/>
      <c r="GQE62" s="83"/>
      <c r="GQF62" s="83"/>
      <c r="GQG62" s="83"/>
      <c r="GQH62" s="83"/>
      <c r="GQI62" s="83"/>
      <c r="GQJ62" s="83"/>
      <c r="GQK62" s="83"/>
      <c r="GQL62" s="83"/>
      <c r="GQM62" s="83"/>
      <c r="GQN62" s="83"/>
      <c r="GQO62" s="83"/>
      <c r="GQP62" s="83"/>
      <c r="GQQ62" s="83"/>
      <c r="GQR62" s="83"/>
      <c r="GQS62" s="83"/>
      <c r="GQT62" s="83"/>
      <c r="GQU62" s="83"/>
      <c r="GQV62" s="83"/>
      <c r="GQW62" s="83"/>
      <c r="GQX62" s="83"/>
      <c r="GQY62" s="83"/>
      <c r="GQZ62" s="83"/>
      <c r="GRA62" s="83"/>
      <c r="GRB62" s="83"/>
      <c r="GRC62" s="83"/>
      <c r="GRD62" s="83"/>
      <c r="GRE62" s="83"/>
      <c r="GRF62" s="83"/>
      <c r="GRG62" s="83"/>
      <c r="GRH62" s="83"/>
      <c r="GRI62" s="83"/>
      <c r="GRJ62" s="83"/>
      <c r="GRK62" s="83"/>
      <c r="GRL62" s="83"/>
      <c r="GRM62" s="83"/>
      <c r="GRN62" s="83"/>
      <c r="GRO62" s="83"/>
      <c r="GRP62" s="83"/>
      <c r="GRQ62" s="83"/>
      <c r="GRR62" s="83"/>
      <c r="GRS62" s="83"/>
      <c r="GRT62" s="83"/>
      <c r="GRU62" s="83"/>
      <c r="GRV62" s="83"/>
      <c r="GRW62" s="83"/>
      <c r="GRX62" s="83"/>
      <c r="GRY62" s="83"/>
      <c r="GRZ62" s="83"/>
      <c r="GSA62" s="83"/>
      <c r="GSB62" s="83"/>
      <c r="GSC62" s="83"/>
      <c r="GSD62" s="83"/>
      <c r="GSE62" s="83"/>
      <c r="GSF62" s="83"/>
      <c r="GSG62" s="83"/>
      <c r="GSH62" s="83"/>
      <c r="GSI62" s="83"/>
      <c r="GSJ62" s="83"/>
      <c r="GSK62" s="83"/>
      <c r="GSL62" s="83"/>
      <c r="GSM62" s="83"/>
      <c r="GSN62" s="83"/>
      <c r="GSO62" s="83"/>
      <c r="GSP62" s="83"/>
      <c r="GSQ62" s="83"/>
      <c r="GSR62" s="83"/>
      <c r="GSS62" s="83"/>
      <c r="GST62" s="83"/>
      <c r="GSU62" s="83"/>
      <c r="GSV62" s="83"/>
      <c r="GSW62" s="83"/>
      <c r="GSX62" s="83"/>
      <c r="GSY62" s="83"/>
      <c r="GSZ62" s="83"/>
      <c r="GTA62" s="83"/>
      <c r="GTB62" s="83"/>
      <c r="GTC62" s="83"/>
      <c r="GTD62" s="83"/>
      <c r="GTE62" s="83"/>
      <c r="GTF62" s="83"/>
      <c r="GTG62" s="83"/>
      <c r="GTH62" s="83"/>
      <c r="GTI62" s="83"/>
      <c r="GTJ62" s="83"/>
      <c r="GTK62" s="83"/>
      <c r="GTL62" s="83"/>
      <c r="GTM62" s="83"/>
      <c r="GTN62" s="83"/>
      <c r="GTO62" s="83"/>
      <c r="GTP62" s="83"/>
      <c r="GTQ62" s="83"/>
      <c r="GTR62" s="83"/>
      <c r="GTS62" s="83"/>
      <c r="GTT62" s="83"/>
      <c r="GTU62" s="83"/>
      <c r="GTV62" s="83"/>
      <c r="GTW62" s="83"/>
      <c r="GTX62" s="83"/>
      <c r="GTY62" s="83"/>
      <c r="GTZ62" s="83"/>
      <c r="GUA62" s="83"/>
      <c r="GUB62" s="83"/>
      <c r="GUC62" s="83"/>
      <c r="GUD62" s="83"/>
      <c r="GUE62" s="83"/>
      <c r="GUF62" s="83"/>
      <c r="GUG62" s="83"/>
      <c r="GUH62" s="83"/>
      <c r="GUI62" s="83"/>
      <c r="GUJ62" s="83"/>
      <c r="GUK62" s="83"/>
      <c r="GUL62" s="83"/>
      <c r="GUM62" s="83"/>
      <c r="GUN62" s="83"/>
      <c r="GUO62" s="83"/>
      <c r="GUP62" s="83"/>
      <c r="GUQ62" s="83"/>
      <c r="GUR62" s="83"/>
      <c r="GUS62" s="83"/>
      <c r="GUT62" s="83"/>
      <c r="GUU62" s="83"/>
      <c r="GUV62" s="83"/>
      <c r="GUW62" s="83"/>
      <c r="GUX62" s="83"/>
      <c r="GUY62" s="83"/>
      <c r="GUZ62" s="83"/>
      <c r="GVA62" s="83"/>
      <c r="GVB62" s="83"/>
      <c r="GVC62" s="83"/>
      <c r="GVD62" s="83"/>
      <c r="GVE62" s="83"/>
      <c r="GVF62" s="83"/>
      <c r="GVG62" s="83"/>
      <c r="GVH62" s="83"/>
      <c r="GVI62" s="83"/>
      <c r="GVJ62" s="83"/>
      <c r="GVK62" s="83"/>
      <c r="GVL62" s="83"/>
      <c r="GVM62" s="83"/>
      <c r="GVN62" s="83"/>
      <c r="GVO62" s="83"/>
      <c r="GVP62" s="83"/>
      <c r="GVQ62" s="83"/>
      <c r="GVR62" s="83"/>
      <c r="GVS62" s="83"/>
      <c r="GVT62" s="83"/>
      <c r="GVU62" s="83"/>
      <c r="GVV62" s="83"/>
      <c r="GVW62" s="83"/>
      <c r="GVX62" s="83"/>
      <c r="GVY62" s="83"/>
      <c r="GVZ62" s="83"/>
      <c r="GWA62" s="83"/>
      <c r="GWB62" s="83"/>
      <c r="GWC62" s="83"/>
      <c r="GWD62" s="83"/>
      <c r="GWE62" s="83"/>
      <c r="GWF62" s="83"/>
      <c r="GWG62" s="83"/>
      <c r="GWH62" s="83"/>
      <c r="GWI62" s="83"/>
      <c r="GWJ62" s="83"/>
      <c r="GWK62" s="83"/>
      <c r="GWL62" s="83"/>
      <c r="GWM62" s="83"/>
      <c r="GWN62" s="83"/>
      <c r="GWO62" s="83"/>
      <c r="GWP62" s="83"/>
      <c r="GWQ62" s="83"/>
      <c r="GWR62" s="83"/>
      <c r="GWS62" s="83"/>
      <c r="GWT62" s="83"/>
      <c r="GWU62" s="83"/>
      <c r="GWV62" s="83"/>
      <c r="GWW62" s="83"/>
      <c r="GWX62" s="83"/>
      <c r="GWY62" s="83"/>
      <c r="GWZ62" s="83"/>
      <c r="GXA62" s="83"/>
      <c r="GXB62" s="83"/>
      <c r="GXC62" s="83"/>
      <c r="GXD62" s="83"/>
      <c r="GXE62" s="83"/>
      <c r="GXF62" s="83"/>
      <c r="GXG62" s="83"/>
      <c r="GXH62" s="83"/>
      <c r="GXI62" s="83"/>
      <c r="GXJ62" s="83"/>
      <c r="GXK62" s="83"/>
      <c r="GXL62" s="83"/>
      <c r="GXM62" s="83"/>
      <c r="GXN62" s="83"/>
      <c r="GXO62" s="83"/>
      <c r="GXP62" s="83"/>
      <c r="GXQ62" s="83"/>
      <c r="GXR62" s="83"/>
      <c r="GXS62" s="83"/>
      <c r="GXT62" s="83"/>
      <c r="GXU62" s="83"/>
      <c r="GXV62" s="83"/>
      <c r="GXW62" s="83"/>
      <c r="GXX62" s="83"/>
      <c r="GXY62" s="83"/>
      <c r="GXZ62" s="83"/>
      <c r="GYA62" s="83"/>
      <c r="GYB62" s="83"/>
      <c r="GYC62" s="83"/>
      <c r="GYD62" s="83"/>
      <c r="GYE62" s="83"/>
      <c r="GYF62" s="83"/>
      <c r="GYG62" s="83"/>
      <c r="GYH62" s="83"/>
      <c r="GYI62" s="83"/>
      <c r="GYJ62" s="83"/>
      <c r="GYK62" s="83"/>
      <c r="GYL62" s="83"/>
      <c r="GYM62" s="83"/>
      <c r="GYN62" s="83"/>
      <c r="GYO62" s="83"/>
      <c r="GYP62" s="83"/>
      <c r="GYQ62" s="83"/>
      <c r="GYR62" s="83"/>
      <c r="GYS62" s="83"/>
      <c r="GYT62" s="83"/>
      <c r="GYU62" s="83"/>
      <c r="GYV62" s="83"/>
      <c r="GYW62" s="83"/>
      <c r="GYX62" s="83"/>
      <c r="GYY62" s="83"/>
      <c r="GYZ62" s="83"/>
      <c r="GZA62" s="83"/>
      <c r="GZB62" s="83"/>
      <c r="GZC62" s="83"/>
      <c r="GZD62" s="83"/>
      <c r="GZE62" s="83"/>
      <c r="GZF62" s="83"/>
      <c r="GZG62" s="83"/>
      <c r="GZH62" s="83"/>
      <c r="GZI62" s="83"/>
      <c r="GZJ62" s="83"/>
      <c r="GZK62" s="83"/>
      <c r="GZL62" s="83"/>
      <c r="GZM62" s="83"/>
      <c r="GZN62" s="83"/>
      <c r="GZO62" s="83"/>
      <c r="GZP62" s="83"/>
      <c r="GZQ62" s="83"/>
      <c r="GZR62" s="83"/>
      <c r="GZS62" s="83"/>
      <c r="GZT62" s="83"/>
      <c r="GZU62" s="83"/>
      <c r="GZV62" s="83"/>
      <c r="GZW62" s="83"/>
      <c r="GZX62" s="83"/>
      <c r="GZY62" s="83"/>
      <c r="GZZ62" s="83"/>
      <c r="HAA62" s="83"/>
      <c r="HAB62" s="83"/>
      <c r="HAC62" s="83"/>
      <c r="HAD62" s="83"/>
      <c r="HAE62" s="83"/>
      <c r="HAF62" s="83"/>
      <c r="HAG62" s="83"/>
      <c r="HAH62" s="83"/>
      <c r="HAI62" s="83"/>
      <c r="HAJ62" s="83"/>
      <c r="HAK62" s="83"/>
      <c r="HAL62" s="83"/>
      <c r="HAM62" s="83"/>
      <c r="HAN62" s="83"/>
      <c r="HAO62" s="83"/>
      <c r="HAP62" s="83"/>
      <c r="HAQ62" s="83"/>
      <c r="HAR62" s="83"/>
      <c r="HAS62" s="83"/>
      <c r="HAT62" s="83"/>
      <c r="HAU62" s="83"/>
      <c r="HAV62" s="83"/>
      <c r="HAW62" s="83"/>
      <c r="HAX62" s="83"/>
      <c r="HAY62" s="83"/>
      <c r="HAZ62" s="83"/>
      <c r="HBA62" s="83"/>
      <c r="HBB62" s="83"/>
      <c r="HBC62" s="83"/>
      <c r="HBD62" s="83"/>
      <c r="HBE62" s="83"/>
      <c r="HBF62" s="83"/>
      <c r="HBG62" s="83"/>
      <c r="HBH62" s="83"/>
      <c r="HBI62" s="83"/>
      <c r="HBJ62" s="83"/>
      <c r="HBK62" s="83"/>
      <c r="HBL62" s="83"/>
      <c r="HBM62" s="83"/>
      <c r="HBN62" s="83"/>
      <c r="HBO62" s="83"/>
      <c r="HBP62" s="83"/>
      <c r="HBQ62" s="83"/>
      <c r="HBR62" s="83"/>
      <c r="HBS62" s="83"/>
      <c r="HBT62" s="83"/>
      <c r="HBU62" s="83"/>
      <c r="HBV62" s="83"/>
      <c r="HBW62" s="83"/>
      <c r="HBX62" s="83"/>
      <c r="HBY62" s="83"/>
      <c r="HBZ62" s="83"/>
      <c r="HCA62" s="83"/>
      <c r="HCB62" s="83"/>
      <c r="HCC62" s="83"/>
      <c r="HCD62" s="83"/>
      <c r="HCE62" s="83"/>
      <c r="HCF62" s="83"/>
      <c r="HCG62" s="83"/>
      <c r="HCH62" s="83"/>
      <c r="HCI62" s="83"/>
      <c r="HCJ62" s="83"/>
      <c r="HCK62" s="83"/>
      <c r="HCL62" s="83"/>
      <c r="HCM62" s="83"/>
      <c r="HCN62" s="83"/>
      <c r="HCO62" s="83"/>
      <c r="HCP62" s="83"/>
      <c r="HCQ62" s="83"/>
      <c r="HCR62" s="83"/>
      <c r="HCS62" s="83"/>
      <c r="HCT62" s="83"/>
      <c r="HCU62" s="83"/>
      <c r="HCV62" s="83"/>
      <c r="HCW62" s="83"/>
      <c r="HCX62" s="83"/>
      <c r="HCY62" s="83"/>
      <c r="HCZ62" s="83"/>
      <c r="HDA62" s="83"/>
      <c r="HDB62" s="83"/>
      <c r="HDC62" s="83"/>
      <c r="HDD62" s="83"/>
      <c r="HDE62" s="83"/>
      <c r="HDF62" s="83"/>
      <c r="HDG62" s="83"/>
      <c r="HDH62" s="83"/>
      <c r="HDI62" s="83"/>
      <c r="HDJ62" s="83"/>
      <c r="HDK62" s="83"/>
      <c r="HDL62" s="83"/>
      <c r="HDM62" s="83"/>
      <c r="HDN62" s="83"/>
      <c r="HDO62" s="83"/>
      <c r="HDP62" s="83"/>
      <c r="HDQ62" s="83"/>
      <c r="HDR62" s="83"/>
      <c r="HDS62" s="83"/>
      <c r="HDT62" s="83"/>
      <c r="HDU62" s="83"/>
      <c r="HDV62" s="83"/>
      <c r="HDW62" s="83"/>
      <c r="HDX62" s="83"/>
      <c r="HDY62" s="83"/>
      <c r="HDZ62" s="83"/>
      <c r="HEA62" s="83"/>
      <c r="HEB62" s="83"/>
      <c r="HEC62" s="83"/>
      <c r="HED62" s="83"/>
      <c r="HEE62" s="83"/>
      <c r="HEF62" s="83"/>
      <c r="HEG62" s="83"/>
      <c r="HEH62" s="83"/>
      <c r="HEI62" s="83"/>
      <c r="HEJ62" s="83"/>
      <c r="HEK62" s="83"/>
      <c r="HEL62" s="83"/>
      <c r="HEM62" s="83"/>
      <c r="HEN62" s="83"/>
      <c r="HEO62" s="83"/>
      <c r="HEP62" s="83"/>
      <c r="HEQ62" s="83"/>
      <c r="HER62" s="83"/>
      <c r="HES62" s="83"/>
      <c r="HET62" s="83"/>
      <c r="HEU62" s="83"/>
      <c r="HEV62" s="83"/>
      <c r="HEW62" s="83"/>
      <c r="HEX62" s="83"/>
      <c r="HEY62" s="83"/>
      <c r="HEZ62" s="83"/>
      <c r="HFA62" s="83"/>
      <c r="HFB62" s="83"/>
      <c r="HFC62" s="83"/>
      <c r="HFD62" s="83"/>
      <c r="HFE62" s="83"/>
      <c r="HFF62" s="83"/>
      <c r="HFG62" s="83"/>
      <c r="HFH62" s="83"/>
      <c r="HFI62" s="83"/>
      <c r="HFJ62" s="83"/>
      <c r="HFK62" s="83"/>
      <c r="HFL62" s="83"/>
      <c r="HFM62" s="83"/>
      <c r="HFN62" s="83"/>
      <c r="HFO62" s="83"/>
      <c r="HFP62" s="83"/>
      <c r="HFQ62" s="83"/>
      <c r="HFR62" s="83"/>
      <c r="HFS62" s="83"/>
      <c r="HFT62" s="83"/>
      <c r="HFU62" s="83"/>
      <c r="HFV62" s="83"/>
      <c r="HFW62" s="83"/>
      <c r="HFX62" s="83"/>
      <c r="HFY62" s="83"/>
      <c r="HFZ62" s="83"/>
      <c r="HGA62" s="83"/>
      <c r="HGB62" s="83"/>
      <c r="HGC62" s="83"/>
      <c r="HGD62" s="83"/>
      <c r="HGE62" s="83"/>
      <c r="HGF62" s="83"/>
      <c r="HGG62" s="83"/>
      <c r="HGH62" s="83"/>
      <c r="HGI62" s="83"/>
      <c r="HGJ62" s="83"/>
      <c r="HGK62" s="83"/>
      <c r="HGL62" s="83"/>
      <c r="HGM62" s="83"/>
      <c r="HGN62" s="83"/>
      <c r="HGO62" s="83"/>
      <c r="HGP62" s="83"/>
      <c r="HGQ62" s="83"/>
      <c r="HGR62" s="83"/>
      <c r="HGS62" s="83"/>
      <c r="HGT62" s="83"/>
      <c r="HGU62" s="83"/>
      <c r="HGV62" s="83"/>
      <c r="HGW62" s="83"/>
      <c r="HGX62" s="83"/>
      <c r="HGY62" s="83"/>
      <c r="HGZ62" s="83"/>
      <c r="HHA62" s="83"/>
      <c r="HHB62" s="83"/>
      <c r="HHC62" s="83"/>
      <c r="HHD62" s="83"/>
      <c r="HHE62" s="83"/>
      <c r="HHF62" s="83"/>
      <c r="HHG62" s="83"/>
      <c r="HHH62" s="83"/>
      <c r="HHI62" s="83"/>
      <c r="HHJ62" s="83"/>
      <c r="HHK62" s="83"/>
      <c r="HHL62" s="83"/>
      <c r="HHM62" s="83"/>
      <c r="HHN62" s="83"/>
      <c r="HHO62" s="83"/>
      <c r="HHP62" s="83"/>
      <c r="HHQ62" s="83"/>
      <c r="HHR62" s="83"/>
      <c r="HHS62" s="83"/>
      <c r="HHT62" s="83"/>
      <c r="HHU62" s="83"/>
      <c r="HHV62" s="83"/>
      <c r="HHW62" s="83"/>
      <c r="HHX62" s="83"/>
      <c r="HHY62" s="83"/>
      <c r="HHZ62" s="83"/>
      <c r="HIA62" s="83"/>
      <c r="HIB62" s="83"/>
      <c r="HIC62" s="83"/>
      <c r="HID62" s="83"/>
      <c r="HIE62" s="83"/>
      <c r="HIF62" s="83"/>
      <c r="HIG62" s="83"/>
      <c r="HIH62" s="83"/>
      <c r="HII62" s="83"/>
      <c r="HIJ62" s="83"/>
      <c r="HIK62" s="83"/>
      <c r="HIL62" s="83"/>
      <c r="HIM62" s="83"/>
      <c r="HIN62" s="83"/>
      <c r="HIO62" s="83"/>
      <c r="HIP62" s="83"/>
      <c r="HIQ62" s="83"/>
      <c r="HIR62" s="83"/>
      <c r="HIS62" s="83"/>
      <c r="HIT62" s="83"/>
      <c r="HIU62" s="83"/>
      <c r="HIV62" s="83"/>
      <c r="HIW62" s="83"/>
      <c r="HIX62" s="83"/>
      <c r="HIY62" s="83"/>
      <c r="HIZ62" s="83"/>
      <c r="HJA62" s="83"/>
      <c r="HJB62" s="83"/>
      <c r="HJC62" s="83"/>
      <c r="HJD62" s="83"/>
      <c r="HJE62" s="83"/>
      <c r="HJF62" s="83"/>
      <c r="HJG62" s="83"/>
      <c r="HJH62" s="83"/>
      <c r="HJI62" s="83"/>
      <c r="HJJ62" s="83"/>
      <c r="HJK62" s="83"/>
      <c r="HJL62" s="83"/>
      <c r="HJM62" s="83"/>
      <c r="HJN62" s="83"/>
      <c r="HJO62" s="83"/>
      <c r="HJP62" s="83"/>
      <c r="HJQ62" s="83"/>
      <c r="HJR62" s="83"/>
      <c r="HJS62" s="83"/>
      <c r="HJT62" s="83"/>
      <c r="HJU62" s="83"/>
      <c r="HJV62" s="83"/>
      <c r="HJW62" s="83"/>
      <c r="HJX62" s="83"/>
      <c r="HJY62" s="83"/>
      <c r="HJZ62" s="83"/>
      <c r="HKA62" s="83"/>
      <c r="HKB62" s="83"/>
      <c r="HKC62" s="83"/>
      <c r="HKD62" s="83"/>
      <c r="HKE62" s="83"/>
      <c r="HKF62" s="83"/>
      <c r="HKG62" s="83"/>
      <c r="HKH62" s="83"/>
      <c r="HKI62" s="83"/>
      <c r="HKJ62" s="83"/>
      <c r="HKK62" s="83"/>
      <c r="HKL62" s="83"/>
      <c r="HKM62" s="83"/>
      <c r="HKN62" s="83"/>
      <c r="HKO62" s="83"/>
      <c r="HKP62" s="83"/>
      <c r="HKQ62" s="83"/>
      <c r="HKR62" s="83"/>
      <c r="HKS62" s="83"/>
      <c r="HKT62" s="83"/>
      <c r="HKU62" s="83"/>
      <c r="HKV62" s="83"/>
      <c r="HKW62" s="83"/>
      <c r="HKX62" s="83"/>
      <c r="HKY62" s="83"/>
      <c r="HKZ62" s="83"/>
      <c r="HLA62" s="83"/>
      <c r="HLB62" s="83"/>
      <c r="HLC62" s="83"/>
      <c r="HLD62" s="83"/>
      <c r="HLE62" s="83"/>
      <c r="HLF62" s="83"/>
      <c r="HLG62" s="83"/>
      <c r="HLH62" s="83"/>
      <c r="HLI62" s="83"/>
      <c r="HLJ62" s="83"/>
      <c r="HLK62" s="83"/>
      <c r="HLL62" s="83"/>
      <c r="HLM62" s="83"/>
      <c r="HLN62" s="83"/>
      <c r="HLO62" s="83"/>
      <c r="HLP62" s="83"/>
      <c r="HLQ62" s="83"/>
      <c r="HLR62" s="83"/>
      <c r="HLS62" s="83"/>
      <c r="HLT62" s="83"/>
      <c r="HLU62" s="83"/>
      <c r="HLV62" s="83"/>
      <c r="HLW62" s="83"/>
      <c r="HLX62" s="83"/>
      <c r="HLY62" s="83"/>
      <c r="HLZ62" s="83"/>
      <c r="HMA62" s="83"/>
      <c r="HMB62" s="83"/>
      <c r="HMC62" s="83"/>
      <c r="HMD62" s="83"/>
      <c r="HME62" s="83"/>
      <c r="HMF62" s="83"/>
      <c r="HMG62" s="83"/>
      <c r="HMH62" s="83"/>
      <c r="HMI62" s="83"/>
      <c r="HMJ62" s="83"/>
      <c r="HMK62" s="83"/>
      <c r="HML62" s="83"/>
      <c r="HMM62" s="83"/>
      <c r="HMN62" s="83"/>
      <c r="HMO62" s="83"/>
      <c r="HMP62" s="83"/>
      <c r="HMQ62" s="83"/>
      <c r="HMR62" s="83"/>
      <c r="HMS62" s="83"/>
      <c r="HMT62" s="83"/>
      <c r="HMU62" s="83"/>
      <c r="HMV62" s="83"/>
      <c r="HMW62" s="83"/>
      <c r="HMX62" s="83"/>
      <c r="HMY62" s="83"/>
      <c r="HMZ62" s="83"/>
      <c r="HNA62" s="83"/>
      <c r="HNB62" s="83"/>
      <c r="HNC62" s="83"/>
      <c r="HND62" s="83"/>
      <c r="HNE62" s="83"/>
      <c r="HNF62" s="83"/>
      <c r="HNG62" s="83"/>
      <c r="HNH62" s="83"/>
      <c r="HNI62" s="83"/>
      <c r="HNJ62" s="83"/>
      <c r="HNK62" s="83"/>
      <c r="HNL62" s="83"/>
      <c r="HNM62" s="83"/>
      <c r="HNN62" s="83"/>
      <c r="HNO62" s="83"/>
      <c r="HNP62" s="83"/>
      <c r="HNQ62" s="83"/>
      <c r="HNR62" s="83"/>
      <c r="HNS62" s="83"/>
      <c r="HNT62" s="83"/>
      <c r="HNU62" s="83"/>
      <c r="HNV62" s="83"/>
      <c r="HNW62" s="83"/>
      <c r="HNX62" s="83"/>
      <c r="HNY62" s="83"/>
      <c r="HNZ62" s="83"/>
      <c r="HOA62" s="83"/>
      <c r="HOB62" s="83"/>
      <c r="HOC62" s="83"/>
      <c r="HOD62" s="83"/>
      <c r="HOE62" s="83"/>
      <c r="HOF62" s="83"/>
      <c r="HOG62" s="83"/>
      <c r="HOH62" s="83"/>
      <c r="HOI62" s="83"/>
      <c r="HOJ62" s="83"/>
      <c r="HOK62" s="83"/>
      <c r="HOL62" s="83"/>
      <c r="HOM62" s="83"/>
      <c r="HON62" s="83"/>
      <c r="HOO62" s="83"/>
      <c r="HOP62" s="83"/>
      <c r="HOQ62" s="83"/>
      <c r="HOR62" s="83"/>
      <c r="HOS62" s="83"/>
      <c r="HOT62" s="83"/>
      <c r="HOU62" s="83"/>
      <c r="HOV62" s="83"/>
      <c r="HOW62" s="83"/>
      <c r="HOX62" s="83"/>
      <c r="HOY62" s="83"/>
      <c r="HOZ62" s="83"/>
      <c r="HPA62" s="83"/>
      <c r="HPB62" s="83"/>
      <c r="HPC62" s="83"/>
      <c r="HPD62" s="83"/>
      <c r="HPE62" s="83"/>
      <c r="HPF62" s="83"/>
      <c r="HPG62" s="83"/>
      <c r="HPH62" s="83"/>
      <c r="HPI62" s="83"/>
      <c r="HPJ62" s="83"/>
      <c r="HPK62" s="83"/>
      <c r="HPL62" s="83"/>
      <c r="HPM62" s="83"/>
      <c r="HPN62" s="83"/>
      <c r="HPO62" s="83"/>
      <c r="HPP62" s="83"/>
      <c r="HPQ62" s="83"/>
      <c r="HPR62" s="83"/>
      <c r="HPS62" s="83"/>
      <c r="HPT62" s="83"/>
      <c r="HPU62" s="83"/>
      <c r="HPV62" s="83"/>
      <c r="HPW62" s="83"/>
      <c r="HPX62" s="83"/>
      <c r="HPY62" s="83"/>
      <c r="HPZ62" s="83"/>
      <c r="HQA62" s="83"/>
      <c r="HQB62" s="83"/>
      <c r="HQC62" s="83"/>
      <c r="HQD62" s="83"/>
      <c r="HQE62" s="83"/>
      <c r="HQF62" s="83"/>
      <c r="HQG62" s="83"/>
      <c r="HQH62" s="83"/>
      <c r="HQI62" s="83"/>
      <c r="HQJ62" s="83"/>
      <c r="HQK62" s="83"/>
      <c r="HQL62" s="83"/>
      <c r="HQM62" s="83"/>
      <c r="HQN62" s="83"/>
      <c r="HQO62" s="83"/>
      <c r="HQP62" s="83"/>
      <c r="HQQ62" s="83"/>
      <c r="HQR62" s="83"/>
      <c r="HQS62" s="83"/>
      <c r="HQT62" s="83"/>
      <c r="HQU62" s="83"/>
      <c r="HQV62" s="83"/>
      <c r="HQW62" s="83"/>
      <c r="HQX62" s="83"/>
      <c r="HQY62" s="83"/>
      <c r="HQZ62" s="83"/>
      <c r="HRA62" s="83"/>
      <c r="HRB62" s="83"/>
      <c r="HRC62" s="83"/>
      <c r="HRD62" s="83"/>
      <c r="HRE62" s="83"/>
      <c r="HRF62" s="83"/>
      <c r="HRG62" s="83"/>
      <c r="HRH62" s="83"/>
      <c r="HRI62" s="83"/>
      <c r="HRJ62" s="83"/>
      <c r="HRK62" s="83"/>
      <c r="HRL62" s="83"/>
      <c r="HRM62" s="83"/>
      <c r="HRN62" s="83"/>
      <c r="HRO62" s="83"/>
      <c r="HRP62" s="83"/>
      <c r="HRQ62" s="83"/>
      <c r="HRR62" s="83"/>
      <c r="HRS62" s="83"/>
      <c r="HRT62" s="83"/>
      <c r="HRU62" s="83"/>
      <c r="HRV62" s="83"/>
      <c r="HRW62" s="83"/>
      <c r="HRX62" s="83"/>
      <c r="HRY62" s="83"/>
      <c r="HRZ62" s="83"/>
      <c r="HSA62" s="83"/>
      <c r="HSB62" s="83"/>
      <c r="HSC62" s="83"/>
      <c r="HSD62" s="83"/>
      <c r="HSE62" s="83"/>
      <c r="HSF62" s="83"/>
      <c r="HSG62" s="83"/>
      <c r="HSH62" s="83"/>
      <c r="HSI62" s="83"/>
      <c r="HSJ62" s="83"/>
      <c r="HSK62" s="83"/>
      <c r="HSL62" s="83"/>
      <c r="HSM62" s="83"/>
      <c r="HSN62" s="83"/>
      <c r="HSO62" s="83"/>
      <c r="HSP62" s="83"/>
      <c r="HSQ62" s="83"/>
      <c r="HSR62" s="83"/>
      <c r="HSS62" s="83"/>
      <c r="HST62" s="83"/>
      <c r="HSU62" s="83"/>
      <c r="HSV62" s="83"/>
      <c r="HSW62" s="83"/>
      <c r="HSX62" s="83"/>
      <c r="HSY62" s="83"/>
      <c r="HSZ62" s="83"/>
      <c r="HTA62" s="83"/>
      <c r="HTB62" s="83"/>
      <c r="HTC62" s="83"/>
      <c r="HTD62" s="83"/>
      <c r="HTE62" s="83"/>
      <c r="HTF62" s="83"/>
      <c r="HTG62" s="83"/>
      <c r="HTH62" s="83"/>
      <c r="HTI62" s="83"/>
      <c r="HTJ62" s="83"/>
      <c r="HTK62" s="83"/>
      <c r="HTL62" s="83"/>
      <c r="HTM62" s="83"/>
      <c r="HTN62" s="83"/>
      <c r="HTO62" s="83"/>
      <c r="HTP62" s="83"/>
      <c r="HTQ62" s="83"/>
      <c r="HTR62" s="83"/>
      <c r="HTS62" s="83"/>
      <c r="HTT62" s="83"/>
      <c r="HTU62" s="83"/>
      <c r="HTV62" s="83"/>
      <c r="HTW62" s="83"/>
      <c r="HTX62" s="83"/>
      <c r="HTY62" s="83"/>
      <c r="HTZ62" s="83"/>
      <c r="HUA62" s="83"/>
      <c r="HUB62" s="83"/>
      <c r="HUC62" s="83"/>
      <c r="HUD62" s="83"/>
      <c r="HUE62" s="83"/>
      <c r="HUF62" s="83"/>
      <c r="HUG62" s="83"/>
      <c r="HUH62" s="83"/>
      <c r="HUI62" s="83"/>
      <c r="HUJ62" s="83"/>
      <c r="HUK62" s="83"/>
      <c r="HUL62" s="83"/>
      <c r="HUM62" s="83"/>
      <c r="HUN62" s="83"/>
      <c r="HUO62" s="83"/>
      <c r="HUP62" s="83"/>
      <c r="HUQ62" s="83"/>
      <c r="HUR62" s="83"/>
      <c r="HUS62" s="83"/>
      <c r="HUT62" s="83"/>
      <c r="HUU62" s="83"/>
      <c r="HUV62" s="83"/>
      <c r="HUW62" s="83"/>
      <c r="HUX62" s="83"/>
      <c r="HUY62" s="83"/>
      <c r="HUZ62" s="83"/>
      <c r="HVA62" s="83"/>
      <c r="HVB62" s="83"/>
      <c r="HVC62" s="83"/>
      <c r="HVD62" s="83"/>
      <c r="HVE62" s="83"/>
      <c r="HVF62" s="83"/>
      <c r="HVG62" s="83"/>
      <c r="HVH62" s="83"/>
      <c r="HVI62" s="83"/>
      <c r="HVJ62" s="83"/>
      <c r="HVK62" s="83"/>
      <c r="HVL62" s="83"/>
      <c r="HVM62" s="83"/>
      <c r="HVN62" s="83"/>
      <c r="HVO62" s="83"/>
      <c r="HVP62" s="83"/>
      <c r="HVQ62" s="83"/>
      <c r="HVR62" s="83"/>
      <c r="HVS62" s="83"/>
      <c r="HVT62" s="83"/>
      <c r="HVU62" s="83"/>
      <c r="HVV62" s="83"/>
      <c r="HVW62" s="83"/>
      <c r="HVX62" s="83"/>
      <c r="HVY62" s="83"/>
      <c r="HVZ62" s="83"/>
      <c r="HWA62" s="83"/>
      <c r="HWB62" s="83"/>
      <c r="HWC62" s="83"/>
      <c r="HWD62" s="83"/>
      <c r="HWE62" s="83"/>
      <c r="HWF62" s="83"/>
      <c r="HWG62" s="83"/>
      <c r="HWH62" s="83"/>
      <c r="HWI62" s="83"/>
      <c r="HWJ62" s="83"/>
      <c r="HWK62" s="83"/>
      <c r="HWL62" s="83"/>
      <c r="HWM62" s="83"/>
      <c r="HWN62" s="83"/>
      <c r="HWO62" s="83"/>
      <c r="HWP62" s="83"/>
      <c r="HWQ62" s="83"/>
      <c r="HWR62" s="83"/>
      <c r="HWS62" s="83"/>
      <c r="HWT62" s="83"/>
      <c r="HWU62" s="83"/>
      <c r="HWV62" s="83"/>
      <c r="HWW62" s="83"/>
      <c r="HWX62" s="83"/>
      <c r="HWY62" s="83"/>
      <c r="HWZ62" s="83"/>
      <c r="HXA62" s="83"/>
      <c r="HXB62" s="83"/>
      <c r="HXC62" s="83"/>
      <c r="HXD62" s="83"/>
      <c r="HXE62" s="83"/>
      <c r="HXF62" s="83"/>
      <c r="HXG62" s="83"/>
      <c r="HXH62" s="83"/>
      <c r="HXI62" s="83"/>
      <c r="HXJ62" s="83"/>
      <c r="HXK62" s="83"/>
      <c r="HXL62" s="83"/>
      <c r="HXM62" s="83"/>
      <c r="HXN62" s="83"/>
      <c r="HXO62" s="83"/>
      <c r="HXP62" s="83"/>
      <c r="HXQ62" s="83"/>
      <c r="HXR62" s="83"/>
      <c r="HXS62" s="83"/>
      <c r="HXT62" s="83"/>
      <c r="HXU62" s="83"/>
      <c r="HXV62" s="83"/>
      <c r="HXW62" s="83"/>
      <c r="HXX62" s="83"/>
      <c r="HXY62" s="83"/>
      <c r="HXZ62" s="83"/>
      <c r="HYA62" s="83"/>
      <c r="HYB62" s="83"/>
      <c r="HYC62" s="83"/>
      <c r="HYD62" s="83"/>
      <c r="HYE62" s="83"/>
      <c r="HYF62" s="83"/>
      <c r="HYG62" s="83"/>
      <c r="HYH62" s="83"/>
      <c r="HYI62" s="83"/>
      <c r="HYJ62" s="83"/>
      <c r="HYK62" s="83"/>
      <c r="HYL62" s="83"/>
      <c r="HYM62" s="83"/>
      <c r="HYN62" s="83"/>
      <c r="HYO62" s="83"/>
      <c r="HYP62" s="83"/>
      <c r="HYQ62" s="83"/>
      <c r="HYR62" s="83"/>
      <c r="HYS62" s="83"/>
      <c r="HYT62" s="83"/>
      <c r="HYU62" s="83"/>
      <c r="HYV62" s="83"/>
      <c r="HYW62" s="83"/>
      <c r="HYX62" s="83"/>
      <c r="HYY62" s="83"/>
      <c r="HYZ62" s="83"/>
      <c r="HZA62" s="83"/>
      <c r="HZB62" s="83"/>
      <c r="HZC62" s="83"/>
      <c r="HZD62" s="83"/>
      <c r="HZE62" s="83"/>
      <c r="HZF62" s="83"/>
      <c r="HZG62" s="83"/>
      <c r="HZH62" s="83"/>
      <c r="HZI62" s="83"/>
      <c r="HZJ62" s="83"/>
      <c r="HZK62" s="83"/>
      <c r="HZL62" s="83"/>
      <c r="HZM62" s="83"/>
      <c r="HZN62" s="83"/>
      <c r="HZO62" s="83"/>
      <c r="HZP62" s="83"/>
      <c r="HZQ62" s="83"/>
      <c r="HZR62" s="83"/>
      <c r="HZS62" s="83"/>
      <c r="HZT62" s="83"/>
      <c r="HZU62" s="83"/>
      <c r="HZV62" s="83"/>
      <c r="HZW62" s="83"/>
      <c r="HZX62" s="83"/>
      <c r="HZY62" s="83"/>
      <c r="HZZ62" s="83"/>
      <c r="IAA62" s="83"/>
      <c r="IAB62" s="83"/>
      <c r="IAC62" s="83"/>
      <c r="IAD62" s="83"/>
      <c r="IAE62" s="83"/>
      <c r="IAF62" s="83"/>
      <c r="IAG62" s="83"/>
      <c r="IAH62" s="83"/>
      <c r="IAI62" s="83"/>
      <c r="IAJ62" s="83"/>
      <c r="IAK62" s="83"/>
      <c r="IAL62" s="83"/>
      <c r="IAM62" s="83"/>
      <c r="IAN62" s="83"/>
      <c r="IAO62" s="83"/>
      <c r="IAP62" s="83"/>
      <c r="IAQ62" s="83"/>
      <c r="IAR62" s="83"/>
      <c r="IAS62" s="83"/>
      <c r="IAT62" s="83"/>
      <c r="IAU62" s="83"/>
      <c r="IAV62" s="83"/>
      <c r="IAW62" s="83"/>
      <c r="IAX62" s="83"/>
      <c r="IAY62" s="83"/>
      <c r="IAZ62" s="83"/>
      <c r="IBA62" s="83"/>
      <c r="IBB62" s="83"/>
      <c r="IBC62" s="83"/>
      <c r="IBD62" s="83"/>
      <c r="IBE62" s="83"/>
      <c r="IBF62" s="83"/>
      <c r="IBG62" s="83"/>
      <c r="IBH62" s="83"/>
      <c r="IBI62" s="83"/>
      <c r="IBJ62" s="83"/>
      <c r="IBK62" s="83"/>
      <c r="IBL62" s="83"/>
      <c r="IBM62" s="83"/>
      <c r="IBN62" s="83"/>
      <c r="IBO62" s="83"/>
      <c r="IBP62" s="83"/>
      <c r="IBQ62" s="83"/>
      <c r="IBR62" s="83"/>
      <c r="IBS62" s="83"/>
      <c r="IBT62" s="83"/>
      <c r="IBU62" s="83"/>
      <c r="IBV62" s="83"/>
      <c r="IBW62" s="83"/>
      <c r="IBX62" s="83"/>
      <c r="IBY62" s="83"/>
      <c r="IBZ62" s="83"/>
      <c r="ICA62" s="83"/>
      <c r="ICB62" s="83"/>
      <c r="ICC62" s="83"/>
      <c r="ICD62" s="83"/>
      <c r="ICE62" s="83"/>
      <c r="ICF62" s="83"/>
      <c r="ICG62" s="83"/>
      <c r="ICH62" s="83"/>
      <c r="ICI62" s="83"/>
      <c r="ICJ62" s="83"/>
      <c r="ICK62" s="83"/>
      <c r="ICL62" s="83"/>
      <c r="ICM62" s="83"/>
      <c r="ICN62" s="83"/>
      <c r="ICO62" s="83"/>
      <c r="ICP62" s="83"/>
      <c r="ICQ62" s="83"/>
      <c r="ICR62" s="83"/>
      <c r="ICS62" s="83"/>
      <c r="ICT62" s="83"/>
      <c r="ICU62" s="83"/>
      <c r="ICV62" s="83"/>
      <c r="ICW62" s="83"/>
      <c r="ICX62" s="83"/>
      <c r="ICY62" s="83"/>
      <c r="ICZ62" s="83"/>
      <c r="IDA62" s="83"/>
      <c r="IDB62" s="83"/>
      <c r="IDC62" s="83"/>
      <c r="IDD62" s="83"/>
      <c r="IDE62" s="83"/>
      <c r="IDF62" s="83"/>
      <c r="IDG62" s="83"/>
      <c r="IDH62" s="83"/>
      <c r="IDI62" s="83"/>
      <c r="IDJ62" s="83"/>
      <c r="IDK62" s="83"/>
      <c r="IDL62" s="83"/>
      <c r="IDM62" s="83"/>
      <c r="IDN62" s="83"/>
      <c r="IDO62" s="83"/>
      <c r="IDP62" s="83"/>
      <c r="IDQ62" s="83"/>
      <c r="IDR62" s="83"/>
      <c r="IDS62" s="83"/>
      <c r="IDT62" s="83"/>
      <c r="IDU62" s="83"/>
      <c r="IDV62" s="83"/>
      <c r="IDW62" s="83"/>
      <c r="IDX62" s="83"/>
      <c r="IDY62" s="83"/>
      <c r="IDZ62" s="83"/>
      <c r="IEA62" s="83"/>
      <c r="IEB62" s="83"/>
      <c r="IEC62" s="83"/>
      <c r="IED62" s="83"/>
      <c r="IEE62" s="83"/>
      <c r="IEF62" s="83"/>
      <c r="IEG62" s="83"/>
      <c r="IEH62" s="83"/>
      <c r="IEI62" s="83"/>
      <c r="IEJ62" s="83"/>
      <c r="IEK62" s="83"/>
      <c r="IEL62" s="83"/>
      <c r="IEM62" s="83"/>
      <c r="IEN62" s="83"/>
      <c r="IEO62" s="83"/>
      <c r="IEP62" s="83"/>
      <c r="IEQ62" s="83"/>
      <c r="IER62" s="83"/>
      <c r="IES62" s="83"/>
      <c r="IET62" s="83"/>
      <c r="IEU62" s="83"/>
      <c r="IEV62" s="83"/>
      <c r="IEW62" s="83"/>
      <c r="IEX62" s="83"/>
      <c r="IEY62" s="83"/>
      <c r="IEZ62" s="83"/>
      <c r="IFA62" s="83"/>
      <c r="IFB62" s="83"/>
      <c r="IFC62" s="83"/>
      <c r="IFD62" s="83"/>
      <c r="IFE62" s="83"/>
      <c r="IFF62" s="83"/>
      <c r="IFG62" s="83"/>
      <c r="IFH62" s="83"/>
      <c r="IFI62" s="83"/>
      <c r="IFJ62" s="83"/>
      <c r="IFK62" s="83"/>
      <c r="IFL62" s="83"/>
      <c r="IFM62" s="83"/>
      <c r="IFN62" s="83"/>
      <c r="IFO62" s="83"/>
      <c r="IFP62" s="83"/>
      <c r="IFQ62" s="83"/>
      <c r="IFR62" s="83"/>
      <c r="IFS62" s="83"/>
      <c r="IFT62" s="83"/>
      <c r="IFU62" s="83"/>
      <c r="IFV62" s="83"/>
      <c r="IFW62" s="83"/>
      <c r="IFX62" s="83"/>
      <c r="IFY62" s="83"/>
      <c r="IFZ62" s="83"/>
      <c r="IGA62" s="83"/>
      <c r="IGB62" s="83"/>
      <c r="IGC62" s="83"/>
      <c r="IGD62" s="83"/>
      <c r="IGE62" s="83"/>
      <c r="IGF62" s="83"/>
      <c r="IGG62" s="83"/>
      <c r="IGH62" s="83"/>
      <c r="IGI62" s="83"/>
      <c r="IGJ62" s="83"/>
      <c r="IGK62" s="83"/>
      <c r="IGL62" s="83"/>
      <c r="IGM62" s="83"/>
      <c r="IGN62" s="83"/>
      <c r="IGO62" s="83"/>
      <c r="IGP62" s="83"/>
      <c r="IGQ62" s="83"/>
      <c r="IGR62" s="83"/>
      <c r="IGS62" s="83"/>
      <c r="IGT62" s="83"/>
      <c r="IGU62" s="83"/>
      <c r="IGV62" s="83"/>
      <c r="IGW62" s="83"/>
      <c r="IGX62" s="83"/>
      <c r="IGY62" s="83"/>
      <c r="IGZ62" s="83"/>
      <c r="IHA62" s="83"/>
      <c r="IHB62" s="83"/>
      <c r="IHC62" s="83"/>
      <c r="IHD62" s="83"/>
      <c r="IHE62" s="83"/>
      <c r="IHF62" s="83"/>
      <c r="IHG62" s="83"/>
      <c r="IHH62" s="83"/>
      <c r="IHI62" s="83"/>
      <c r="IHJ62" s="83"/>
      <c r="IHK62" s="83"/>
      <c r="IHL62" s="83"/>
      <c r="IHM62" s="83"/>
      <c r="IHN62" s="83"/>
      <c r="IHO62" s="83"/>
      <c r="IHP62" s="83"/>
      <c r="IHQ62" s="83"/>
      <c r="IHR62" s="83"/>
      <c r="IHS62" s="83"/>
      <c r="IHT62" s="83"/>
      <c r="IHU62" s="83"/>
      <c r="IHV62" s="83"/>
      <c r="IHW62" s="83"/>
      <c r="IHX62" s="83"/>
      <c r="IHY62" s="83"/>
      <c r="IHZ62" s="83"/>
      <c r="IIA62" s="83"/>
      <c r="IIB62" s="83"/>
      <c r="IIC62" s="83"/>
      <c r="IID62" s="83"/>
      <c r="IIE62" s="83"/>
      <c r="IIF62" s="83"/>
      <c r="IIG62" s="83"/>
      <c r="IIH62" s="83"/>
      <c r="III62" s="83"/>
      <c r="IIJ62" s="83"/>
      <c r="IIK62" s="83"/>
      <c r="IIL62" s="83"/>
      <c r="IIM62" s="83"/>
      <c r="IIN62" s="83"/>
      <c r="IIO62" s="83"/>
      <c r="IIP62" s="83"/>
      <c r="IIQ62" s="83"/>
      <c r="IIR62" s="83"/>
      <c r="IIS62" s="83"/>
      <c r="IIT62" s="83"/>
      <c r="IIU62" s="83"/>
      <c r="IIV62" s="83"/>
      <c r="IIW62" s="83"/>
      <c r="IIX62" s="83"/>
      <c r="IIY62" s="83"/>
      <c r="IIZ62" s="83"/>
      <c r="IJA62" s="83"/>
      <c r="IJB62" s="83"/>
      <c r="IJC62" s="83"/>
      <c r="IJD62" s="83"/>
      <c r="IJE62" s="83"/>
      <c r="IJF62" s="83"/>
      <c r="IJG62" s="83"/>
      <c r="IJH62" s="83"/>
      <c r="IJI62" s="83"/>
      <c r="IJJ62" s="83"/>
      <c r="IJK62" s="83"/>
      <c r="IJL62" s="83"/>
      <c r="IJM62" s="83"/>
      <c r="IJN62" s="83"/>
      <c r="IJO62" s="83"/>
      <c r="IJP62" s="83"/>
      <c r="IJQ62" s="83"/>
      <c r="IJR62" s="83"/>
      <c r="IJS62" s="83"/>
      <c r="IJT62" s="83"/>
      <c r="IJU62" s="83"/>
      <c r="IJV62" s="83"/>
      <c r="IJW62" s="83"/>
      <c r="IJX62" s="83"/>
      <c r="IJY62" s="83"/>
      <c r="IJZ62" s="83"/>
      <c r="IKA62" s="83"/>
      <c r="IKB62" s="83"/>
      <c r="IKC62" s="83"/>
      <c r="IKD62" s="83"/>
      <c r="IKE62" s="83"/>
      <c r="IKF62" s="83"/>
      <c r="IKG62" s="83"/>
      <c r="IKH62" s="83"/>
      <c r="IKI62" s="83"/>
      <c r="IKJ62" s="83"/>
      <c r="IKK62" s="83"/>
      <c r="IKL62" s="83"/>
      <c r="IKM62" s="83"/>
      <c r="IKN62" s="83"/>
      <c r="IKO62" s="83"/>
      <c r="IKP62" s="83"/>
      <c r="IKQ62" s="83"/>
      <c r="IKR62" s="83"/>
      <c r="IKS62" s="83"/>
      <c r="IKT62" s="83"/>
      <c r="IKU62" s="83"/>
      <c r="IKV62" s="83"/>
      <c r="IKW62" s="83"/>
      <c r="IKX62" s="83"/>
      <c r="IKY62" s="83"/>
      <c r="IKZ62" s="83"/>
      <c r="ILA62" s="83"/>
      <c r="ILB62" s="83"/>
      <c r="ILC62" s="83"/>
      <c r="ILD62" s="83"/>
      <c r="ILE62" s="83"/>
      <c r="ILF62" s="83"/>
      <c r="ILG62" s="83"/>
      <c r="ILH62" s="83"/>
      <c r="ILI62" s="83"/>
      <c r="ILJ62" s="83"/>
      <c r="ILK62" s="83"/>
      <c r="ILL62" s="83"/>
      <c r="ILM62" s="83"/>
      <c r="ILN62" s="83"/>
      <c r="ILO62" s="83"/>
      <c r="ILP62" s="83"/>
      <c r="ILQ62" s="83"/>
      <c r="ILR62" s="83"/>
      <c r="ILS62" s="83"/>
      <c r="ILT62" s="83"/>
      <c r="ILU62" s="83"/>
      <c r="ILV62" s="83"/>
      <c r="ILW62" s="83"/>
      <c r="ILX62" s="83"/>
      <c r="ILY62" s="83"/>
      <c r="ILZ62" s="83"/>
      <c r="IMA62" s="83"/>
      <c r="IMB62" s="83"/>
      <c r="IMC62" s="83"/>
      <c r="IMD62" s="83"/>
      <c r="IME62" s="83"/>
      <c r="IMF62" s="83"/>
      <c r="IMG62" s="83"/>
      <c r="IMH62" s="83"/>
      <c r="IMI62" s="83"/>
      <c r="IMJ62" s="83"/>
      <c r="IMK62" s="83"/>
      <c r="IML62" s="83"/>
      <c r="IMM62" s="83"/>
      <c r="IMN62" s="83"/>
      <c r="IMO62" s="83"/>
      <c r="IMP62" s="83"/>
      <c r="IMQ62" s="83"/>
      <c r="IMR62" s="83"/>
      <c r="IMS62" s="83"/>
      <c r="IMT62" s="83"/>
      <c r="IMU62" s="83"/>
      <c r="IMV62" s="83"/>
      <c r="IMW62" s="83"/>
      <c r="IMX62" s="83"/>
      <c r="IMY62" s="83"/>
      <c r="IMZ62" s="83"/>
      <c r="INA62" s="83"/>
      <c r="INB62" s="83"/>
      <c r="INC62" s="83"/>
      <c r="IND62" s="83"/>
      <c r="INE62" s="83"/>
      <c r="INF62" s="83"/>
      <c r="ING62" s="83"/>
      <c r="INH62" s="83"/>
      <c r="INI62" s="83"/>
      <c r="INJ62" s="83"/>
      <c r="INK62" s="83"/>
      <c r="INL62" s="83"/>
      <c r="INM62" s="83"/>
      <c r="INN62" s="83"/>
      <c r="INO62" s="83"/>
      <c r="INP62" s="83"/>
      <c r="INQ62" s="83"/>
      <c r="INR62" s="83"/>
      <c r="INS62" s="83"/>
      <c r="INT62" s="83"/>
      <c r="INU62" s="83"/>
      <c r="INV62" s="83"/>
      <c r="INW62" s="83"/>
      <c r="INX62" s="83"/>
      <c r="INY62" s="83"/>
      <c r="INZ62" s="83"/>
      <c r="IOA62" s="83"/>
      <c r="IOB62" s="83"/>
      <c r="IOC62" s="83"/>
      <c r="IOD62" s="83"/>
      <c r="IOE62" s="83"/>
      <c r="IOF62" s="83"/>
      <c r="IOG62" s="83"/>
      <c r="IOH62" s="83"/>
      <c r="IOI62" s="83"/>
      <c r="IOJ62" s="83"/>
      <c r="IOK62" s="83"/>
      <c r="IOL62" s="83"/>
      <c r="IOM62" s="83"/>
      <c r="ION62" s="83"/>
      <c r="IOO62" s="83"/>
      <c r="IOP62" s="83"/>
      <c r="IOQ62" s="83"/>
      <c r="IOR62" s="83"/>
      <c r="IOS62" s="83"/>
      <c r="IOT62" s="83"/>
      <c r="IOU62" s="83"/>
      <c r="IOV62" s="83"/>
      <c r="IOW62" s="83"/>
      <c r="IOX62" s="83"/>
      <c r="IOY62" s="83"/>
      <c r="IOZ62" s="83"/>
      <c r="IPA62" s="83"/>
      <c r="IPB62" s="83"/>
      <c r="IPC62" s="83"/>
      <c r="IPD62" s="83"/>
      <c r="IPE62" s="83"/>
      <c r="IPF62" s="83"/>
      <c r="IPG62" s="83"/>
      <c r="IPH62" s="83"/>
      <c r="IPI62" s="83"/>
      <c r="IPJ62" s="83"/>
      <c r="IPK62" s="83"/>
      <c r="IPL62" s="83"/>
      <c r="IPM62" s="83"/>
      <c r="IPN62" s="83"/>
      <c r="IPO62" s="83"/>
      <c r="IPP62" s="83"/>
      <c r="IPQ62" s="83"/>
      <c r="IPR62" s="83"/>
      <c r="IPS62" s="83"/>
      <c r="IPT62" s="83"/>
      <c r="IPU62" s="83"/>
      <c r="IPV62" s="83"/>
      <c r="IPW62" s="83"/>
      <c r="IPX62" s="83"/>
      <c r="IPY62" s="83"/>
      <c r="IPZ62" s="83"/>
      <c r="IQA62" s="83"/>
      <c r="IQB62" s="83"/>
      <c r="IQC62" s="83"/>
      <c r="IQD62" s="83"/>
      <c r="IQE62" s="83"/>
      <c r="IQF62" s="83"/>
      <c r="IQG62" s="83"/>
      <c r="IQH62" s="83"/>
      <c r="IQI62" s="83"/>
      <c r="IQJ62" s="83"/>
      <c r="IQK62" s="83"/>
      <c r="IQL62" s="83"/>
      <c r="IQM62" s="83"/>
      <c r="IQN62" s="83"/>
      <c r="IQO62" s="83"/>
      <c r="IQP62" s="83"/>
      <c r="IQQ62" s="83"/>
      <c r="IQR62" s="83"/>
      <c r="IQS62" s="83"/>
      <c r="IQT62" s="83"/>
      <c r="IQU62" s="83"/>
      <c r="IQV62" s="83"/>
      <c r="IQW62" s="83"/>
      <c r="IQX62" s="83"/>
      <c r="IQY62" s="83"/>
      <c r="IQZ62" s="83"/>
      <c r="IRA62" s="83"/>
      <c r="IRB62" s="83"/>
      <c r="IRC62" s="83"/>
      <c r="IRD62" s="83"/>
      <c r="IRE62" s="83"/>
      <c r="IRF62" s="83"/>
      <c r="IRG62" s="83"/>
      <c r="IRH62" s="83"/>
      <c r="IRI62" s="83"/>
      <c r="IRJ62" s="83"/>
      <c r="IRK62" s="83"/>
      <c r="IRL62" s="83"/>
      <c r="IRM62" s="83"/>
      <c r="IRN62" s="83"/>
      <c r="IRO62" s="83"/>
      <c r="IRP62" s="83"/>
      <c r="IRQ62" s="83"/>
      <c r="IRR62" s="83"/>
      <c r="IRS62" s="83"/>
      <c r="IRT62" s="83"/>
      <c r="IRU62" s="83"/>
      <c r="IRV62" s="83"/>
      <c r="IRW62" s="83"/>
      <c r="IRX62" s="83"/>
      <c r="IRY62" s="83"/>
      <c r="IRZ62" s="83"/>
      <c r="ISA62" s="83"/>
      <c r="ISB62" s="83"/>
      <c r="ISC62" s="83"/>
      <c r="ISD62" s="83"/>
      <c r="ISE62" s="83"/>
      <c r="ISF62" s="83"/>
      <c r="ISG62" s="83"/>
      <c r="ISH62" s="83"/>
      <c r="ISI62" s="83"/>
      <c r="ISJ62" s="83"/>
      <c r="ISK62" s="83"/>
      <c r="ISL62" s="83"/>
      <c r="ISM62" s="83"/>
      <c r="ISN62" s="83"/>
      <c r="ISO62" s="83"/>
      <c r="ISP62" s="83"/>
      <c r="ISQ62" s="83"/>
      <c r="ISR62" s="83"/>
      <c r="ISS62" s="83"/>
      <c r="IST62" s="83"/>
      <c r="ISU62" s="83"/>
      <c r="ISV62" s="83"/>
      <c r="ISW62" s="83"/>
      <c r="ISX62" s="83"/>
      <c r="ISY62" s="83"/>
      <c r="ISZ62" s="83"/>
      <c r="ITA62" s="83"/>
      <c r="ITB62" s="83"/>
      <c r="ITC62" s="83"/>
      <c r="ITD62" s="83"/>
      <c r="ITE62" s="83"/>
      <c r="ITF62" s="83"/>
      <c r="ITG62" s="83"/>
      <c r="ITH62" s="83"/>
      <c r="ITI62" s="83"/>
      <c r="ITJ62" s="83"/>
      <c r="ITK62" s="83"/>
      <c r="ITL62" s="83"/>
      <c r="ITM62" s="83"/>
      <c r="ITN62" s="83"/>
      <c r="ITO62" s="83"/>
      <c r="ITP62" s="83"/>
      <c r="ITQ62" s="83"/>
      <c r="ITR62" s="83"/>
      <c r="ITS62" s="83"/>
      <c r="ITT62" s="83"/>
      <c r="ITU62" s="83"/>
      <c r="ITV62" s="83"/>
      <c r="ITW62" s="83"/>
      <c r="ITX62" s="83"/>
      <c r="ITY62" s="83"/>
      <c r="ITZ62" s="83"/>
      <c r="IUA62" s="83"/>
      <c r="IUB62" s="83"/>
      <c r="IUC62" s="83"/>
      <c r="IUD62" s="83"/>
      <c r="IUE62" s="83"/>
      <c r="IUF62" s="83"/>
      <c r="IUG62" s="83"/>
      <c r="IUH62" s="83"/>
      <c r="IUI62" s="83"/>
      <c r="IUJ62" s="83"/>
      <c r="IUK62" s="83"/>
      <c r="IUL62" s="83"/>
      <c r="IUM62" s="83"/>
      <c r="IUN62" s="83"/>
      <c r="IUO62" s="83"/>
      <c r="IUP62" s="83"/>
      <c r="IUQ62" s="83"/>
      <c r="IUR62" s="83"/>
      <c r="IUS62" s="83"/>
      <c r="IUT62" s="83"/>
      <c r="IUU62" s="83"/>
      <c r="IUV62" s="83"/>
      <c r="IUW62" s="83"/>
      <c r="IUX62" s="83"/>
      <c r="IUY62" s="83"/>
      <c r="IUZ62" s="83"/>
      <c r="IVA62" s="83"/>
      <c r="IVB62" s="83"/>
      <c r="IVC62" s="83"/>
      <c r="IVD62" s="83"/>
      <c r="IVE62" s="83"/>
      <c r="IVF62" s="83"/>
      <c r="IVG62" s="83"/>
      <c r="IVH62" s="83"/>
      <c r="IVI62" s="83"/>
      <c r="IVJ62" s="83"/>
      <c r="IVK62" s="83"/>
      <c r="IVL62" s="83"/>
      <c r="IVM62" s="83"/>
      <c r="IVN62" s="83"/>
      <c r="IVO62" s="83"/>
      <c r="IVP62" s="83"/>
      <c r="IVQ62" s="83"/>
      <c r="IVR62" s="83"/>
      <c r="IVS62" s="83"/>
      <c r="IVT62" s="83"/>
      <c r="IVU62" s="83"/>
      <c r="IVV62" s="83"/>
      <c r="IVW62" s="83"/>
      <c r="IVX62" s="83"/>
      <c r="IVY62" s="83"/>
      <c r="IVZ62" s="83"/>
      <c r="IWA62" s="83"/>
      <c r="IWB62" s="83"/>
      <c r="IWC62" s="83"/>
      <c r="IWD62" s="83"/>
      <c r="IWE62" s="83"/>
      <c r="IWF62" s="83"/>
      <c r="IWG62" s="83"/>
      <c r="IWH62" s="83"/>
      <c r="IWI62" s="83"/>
      <c r="IWJ62" s="83"/>
      <c r="IWK62" s="83"/>
      <c r="IWL62" s="83"/>
      <c r="IWM62" s="83"/>
      <c r="IWN62" s="83"/>
      <c r="IWO62" s="83"/>
      <c r="IWP62" s="83"/>
      <c r="IWQ62" s="83"/>
      <c r="IWR62" s="83"/>
      <c r="IWS62" s="83"/>
      <c r="IWT62" s="83"/>
      <c r="IWU62" s="83"/>
      <c r="IWV62" s="83"/>
      <c r="IWW62" s="83"/>
      <c r="IWX62" s="83"/>
      <c r="IWY62" s="83"/>
      <c r="IWZ62" s="83"/>
      <c r="IXA62" s="83"/>
      <c r="IXB62" s="83"/>
      <c r="IXC62" s="83"/>
      <c r="IXD62" s="83"/>
      <c r="IXE62" s="83"/>
      <c r="IXF62" s="83"/>
      <c r="IXG62" s="83"/>
      <c r="IXH62" s="83"/>
      <c r="IXI62" s="83"/>
      <c r="IXJ62" s="83"/>
      <c r="IXK62" s="83"/>
      <c r="IXL62" s="83"/>
      <c r="IXM62" s="83"/>
      <c r="IXN62" s="83"/>
      <c r="IXO62" s="83"/>
      <c r="IXP62" s="83"/>
      <c r="IXQ62" s="83"/>
      <c r="IXR62" s="83"/>
      <c r="IXS62" s="83"/>
      <c r="IXT62" s="83"/>
      <c r="IXU62" s="83"/>
      <c r="IXV62" s="83"/>
      <c r="IXW62" s="83"/>
      <c r="IXX62" s="83"/>
      <c r="IXY62" s="83"/>
      <c r="IXZ62" s="83"/>
      <c r="IYA62" s="83"/>
      <c r="IYB62" s="83"/>
      <c r="IYC62" s="83"/>
      <c r="IYD62" s="83"/>
      <c r="IYE62" s="83"/>
      <c r="IYF62" s="83"/>
      <c r="IYG62" s="83"/>
      <c r="IYH62" s="83"/>
      <c r="IYI62" s="83"/>
      <c r="IYJ62" s="83"/>
      <c r="IYK62" s="83"/>
      <c r="IYL62" s="83"/>
      <c r="IYM62" s="83"/>
      <c r="IYN62" s="83"/>
      <c r="IYO62" s="83"/>
      <c r="IYP62" s="83"/>
      <c r="IYQ62" s="83"/>
      <c r="IYR62" s="83"/>
      <c r="IYS62" s="83"/>
      <c r="IYT62" s="83"/>
      <c r="IYU62" s="83"/>
      <c r="IYV62" s="83"/>
      <c r="IYW62" s="83"/>
      <c r="IYX62" s="83"/>
      <c r="IYY62" s="83"/>
      <c r="IYZ62" s="83"/>
      <c r="IZA62" s="83"/>
      <c r="IZB62" s="83"/>
      <c r="IZC62" s="83"/>
      <c r="IZD62" s="83"/>
      <c r="IZE62" s="83"/>
      <c r="IZF62" s="83"/>
      <c r="IZG62" s="83"/>
      <c r="IZH62" s="83"/>
      <c r="IZI62" s="83"/>
      <c r="IZJ62" s="83"/>
      <c r="IZK62" s="83"/>
      <c r="IZL62" s="83"/>
      <c r="IZM62" s="83"/>
      <c r="IZN62" s="83"/>
      <c r="IZO62" s="83"/>
      <c r="IZP62" s="83"/>
      <c r="IZQ62" s="83"/>
      <c r="IZR62" s="83"/>
      <c r="IZS62" s="83"/>
      <c r="IZT62" s="83"/>
      <c r="IZU62" s="83"/>
      <c r="IZV62" s="83"/>
      <c r="IZW62" s="83"/>
      <c r="IZX62" s="83"/>
      <c r="IZY62" s="83"/>
      <c r="IZZ62" s="83"/>
      <c r="JAA62" s="83"/>
      <c r="JAB62" s="83"/>
      <c r="JAC62" s="83"/>
      <c r="JAD62" s="83"/>
      <c r="JAE62" s="83"/>
      <c r="JAF62" s="83"/>
      <c r="JAG62" s="83"/>
      <c r="JAH62" s="83"/>
      <c r="JAI62" s="83"/>
      <c r="JAJ62" s="83"/>
      <c r="JAK62" s="83"/>
      <c r="JAL62" s="83"/>
      <c r="JAM62" s="83"/>
      <c r="JAN62" s="83"/>
      <c r="JAO62" s="83"/>
      <c r="JAP62" s="83"/>
      <c r="JAQ62" s="83"/>
      <c r="JAR62" s="83"/>
      <c r="JAS62" s="83"/>
      <c r="JAT62" s="83"/>
      <c r="JAU62" s="83"/>
      <c r="JAV62" s="83"/>
      <c r="JAW62" s="83"/>
      <c r="JAX62" s="83"/>
      <c r="JAY62" s="83"/>
      <c r="JAZ62" s="83"/>
      <c r="JBA62" s="83"/>
      <c r="JBB62" s="83"/>
      <c r="JBC62" s="83"/>
      <c r="JBD62" s="83"/>
      <c r="JBE62" s="83"/>
      <c r="JBF62" s="83"/>
      <c r="JBG62" s="83"/>
      <c r="JBH62" s="83"/>
      <c r="JBI62" s="83"/>
      <c r="JBJ62" s="83"/>
      <c r="JBK62" s="83"/>
      <c r="JBL62" s="83"/>
      <c r="JBM62" s="83"/>
      <c r="JBN62" s="83"/>
      <c r="JBO62" s="83"/>
      <c r="JBP62" s="83"/>
      <c r="JBQ62" s="83"/>
      <c r="JBR62" s="83"/>
      <c r="JBS62" s="83"/>
      <c r="JBT62" s="83"/>
      <c r="JBU62" s="83"/>
      <c r="JBV62" s="83"/>
      <c r="JBW62" s="83"/>
      <c r="JBX62" s="83"/>
      <c r="JBY62" s="83"/>
      <c r="JBZ62" s="83"/>
      <c r="JCA62" s="83"/>
      <c r="JCB62" s="83"/>
      <c r="JCC62" s="83"/>
      <c r="JCD62" s="83"/>
      <c r="JCE62" s="83"/>
      <c r="JCF62" s="83"/>
      <c r="JCG62" s="83"/>
      <c r="JCH62" s="83"/>
      <c r="JCI62" s="83"/>
      <c r="JCJ62" s="83"/>
      <c r="JCK62" s="83"/>
      <c r="JCL62" s="83"/>
      <c r="JCM62" s="83"/>
      <c r="JCN62" s="83"/>
      <c r="JCO62" s="83"/>
      <c r="JCP62" s="83"/>
      <c r="JCQ62" s="83"/>
      <c r="JCR62" s="83"/>
      <c r="JCS62" s="83"/>
      <c r="JCT62" s="83"/>
      <c r="JCU62" s="83"/>
      <c r="JCV62" s="83"/>
      <c r="JCW62" s="83"/>
      <c r="JCX62" s="83"/>
      <c r="JCY62" s="83"/>
      <c r="JCZ62" s="83"/>
      <c r="JDA62" s="83"/>
      <c r="JDB62" s="83"/>
      <c r="JDC62" s="83"/>
      <c r="JDD62" s="83"/>
      <c r="JDE62" s="83"/>
      <c r="JDF62" s="83"/>
      <c r="JDG62" s="83"/>
      <c r="JDH62" s="83"/>
      <c r="JDI62" s="83"/>
      <c r="JDJ62" s="83"/>
      <c r="JDK62" s="83"/>
      <c r="JDL62" s="83"/>
      <c r="JDM62" s="83"/>
      <c r="JDN62" s="83"/>
      <c r="JDO62" s="83"/>
      <c r="JDP62" s="83"/>
      <c r="JDQ62" s="83"/>
      <c r="JDR62" s="83"/>
      <c r="JDS62" s="83"/>
      <c r="JDT62" s="83"/>
      <c r="JDU62" s="83"/>
      <c r="JDV62" s="83"/>
      <c r="JDW62" s="83"/>
      <c r="JDX62" s="83"/>
      <c r="JDY62" s="83"/>
      <c r="JDZ62" s="83"/>
      <c r="JEA62" s="83"/>
      <c r="JEB62" s="83"/>
      <c r="JEC62" s="83"/>
      <c r="JED62" s="83"/>
      <c r="JEE62" s="83"/>
      <c r="JEF62" s="83"/>
      <c r="JEG62" s="83"/>
      <c r="JEH62" s="83"/>
      <c r="JEI62" s="83"/>
      <c r="JEJ62" s="83"/>
      <c r="JEK62" s="83"/>
      <c r="JEL62" s="83"/>
      <c r="JEM62" s="83"/>
      <c r="JEN62" s="83"/>
      <c r="JEO62" s="83"/>
      <c r="JEP62" s="83"/>
      <c r="JEQ62" s="83"/>
      <c r="JER62" s="83"/>
      <c r="JES62" s="83"/>
      <c r="JET62" s="83"/>
      <c r="JEU62" s="83"/>
      <c r="JEV62" s="83"/>
      <c r="JEW62" s="83"/>
      <c r="JEX62" s="83"/>
      <c r="JEY62" s="83"/>
      <c r="JEZ62" s="83"/>
      <c r="JFA62" s="83"/>
      <c r="JFB62" s="83"/>
      <c r="JFC62" s="83"/>
      <c r="JFD62" s="83"/>
      <c r="JFE62" s="83"/>
      <c r="JFF62" s="83"/>
      <c r="JFG62" s="83"/>
      <c r="JFH62" s="83"/>
      <c r="JFI62" s="83"/>
      <c r="JFJ62" s="83"/>
      <c r="JFK62" s="83"/>
      <c r="JFL62" s="83"/>
      <c r="JFM62" s="83"/>
      <c r="JFN62" s="83"/>
      <c r="JFO62" s="83"/>
      <c r="JFP62" s="83"/>
      <c r="JFQ62" s="83"/>
      <c r="JFR62" s="83"/>
      <c r="JFS62" s="83"/>
      <c r="JFT62" s="83"/>
      <c r="JFU62" s="83"/>
      <c r="JFV62" s="83"/>
      <c r="JFW62" s="83"/>
      <c r="JFX62" s="83"/>
      <c r="JFY62" s="83"/>
      <c r="JFZ62" s="83"/>
      <c r="JGA62" s="83"/>
      <c r="JGB62" s="83"/>
      <c r="JGC62" s="83"/>
      <c r="JGD62" s="83"/>
      <c r="JGE62" s="83"/>
      <c r="JGF62" s="83"/>
      <c r="JGG62" s="83"/>
      <c r="JGH62" s="83"/>
      <c r="JGI62" s="83"/>
      <c r="JGJ62" s="83"/>
      <c r="JGK62" s="83"/>
      <c r="JGL62" s="83"/>
      <c r="JGM62" s="83"/>
      <c r="JGN62" s="83"/>
      <c r="JGO62" s="83"/>
      <c r="JGP62" s="83"/>
      <c r="JGQ62" s="83"/>
      <c r="JGR62" s="83"/>
      <c r="JGS62" s="83"/>
      <c r="JGT62" s="83"/>
      <c r="JGU62" s="83"/>
      <c r="JGV62" s="83"/>
      <c r="JGW62" s="83"/>
      <c r="JGX62" s="83"/>
      <c r="JGY62" s="83"/>
      <c r="JGZ62" s="83"/>
      <c r="JHA62" s="83"/>
      <c r="JHB62" s="83"/>
      <c r="JHC62" s="83"/>
      <c r="JHD62" s="83"/>
      <c r="JHE62" s="83"/>
      <c r="JHF62" s="83"/>
      <c r="JHG62" s="83"/>
      <c r="JHH62" s="83"/>
      <c r="JHI62" s="83"/>
      <c r="JHJ62" s="83"/>
      <c r="JHK62" s="83"/>
      <c r="JHL62" s="83"/>
      <c r="JHM62" s="83"/>
      <c r="JHN62" s="83"/>
      <c r="JHO62" s="83"/>
      <c r="JHP62" s="83"/>
      <c r="JHQ62" s="83"/>
      <c r="JHR62" s="83"/>
      <c r="JHS62" s="83"/>
      <c r="JHT62" s="83"/>
      <c r="JHU62" s="83"/>
      <c r="JHV62" s="83"/>
      <c r="JHW62" s="83"/>
      <c r="JHX62" s="83"/>
      <c r="JHY62" s="83"/>
      <c r="JHZ62" s="83"/>
      <c r="JIA62" s="83"/>
      <c r="JIB62" s="83"/>
      <c r="JIC62" s="83"/>
      <c r="JID62" s="83"/>
      <c r="JIE62" s="83"/>
      <c r="JIF62" s="83"/>
      <c r="JIG62" s="83"/>
      <c r="JIH62" s="83"/>
      <c r="JII62" s="83"/>
      <c r="JIJ62" s="83"/>
      <c r="JIK62" s="83"/>
      <c r="JIL62" s="83"/>
      <c r="JIM62" s="83"/>
      <c r="JIN62" s="83"/>
      <c r="JIO62" s="83"/>
      <c r="JIP62" s="83"/>
      <c r="JIQ62" s="83"/>
      <c r="JIR62" s="83"/>
      <c r="JIS62" s="83"/>
      <c r="JIT62" s="83"/>
      <c r="JIU62" s="83"/>
      <c r="JIV62" s="83"/>
      <c r="JIW62" s="83"/>
      <c r="JIX62" s="83"/>
      <c r="JIY62" s="83"/>
      <c r="JIZ62" s="83"/>
      <c r="JJA62" s="83"/>
      <c r="JJB62" s="83"/>
      <c r="JJC62" s="83"/>
      <c r="JJD62" s="83"/>
      <c r="JJE62" s="83"/>
      <c r="JJF62" s="83"/>
      <c r="JJG62" s="83"/>
      <c r="JJH62" s="83"/>
      <c r="JJI62" s="83"/>
      <c r="JJJ62" s="83"/>
      <c r="JJK62" s="83"/>
      <c r="JJL62" s="83"/>
      <c r="JJM62" s="83"/>
      <c r="JJN62" s="83"/>
      <c r="JJO62" s="83"/>
      <c r="JJP62" s="83"/>
      <c r="JJQ62" s="83"/>
      <c r="JJR62" s="83"/>
      <c r="JJS62" s="83"/>
      <c r="JJT62" s="83"/>
      <c r="JJU62" s="83"/>
      <c r="JJV62" s="83"/>
      <c r="JJW62" s="83"/>
      <c r="JJX62" s="83"/>
      <c r="JJY62" s="83"/>
      <c r="JJZ62" s="83"/>
      <c r="JKA62" s="83"/>
      <c r="JKB62" s="83"/>
      <c r="JKC62" s="83"/>
      <c r="JKD62" s="83"/>
      <c r="JKE62" s="83"/>
      <c r="JKF62" s="83"/>
      <c r="JKG62" s="83"/>
      <c r="JKH62" s="83"/>
      <c r="JKI62" s="83"/>
      <c r="JKJ62" s="83"/>
      <c r="JKK62" s="83"/>
      <c r="JKL62" s="83"/>
      <c r="JKM62" s="83"/>
      <c r="JKN62" s="83"/>
      <c r="JKO62" s="83"/>
      <c r="JKP62" s="83"/>
      <c r="JKQ62" s="83"/>
      <c r="JKR62" s="83"/>
      <c r="JKS62" s="83"/>
      <c r="JKT62" s="83"/>
      <c r="JKU62" s="83"/>
      <c r="JKV62" s="83"/>
      <c r="JKW62" s="83"/>
      <c r="JKX62" s="83"/>
      <c r="JKY62" s="83"/>
      <c r="JKZ62" s="83"/>
      <c r="JLA62" s="83"/>
      <c r="JLB62" s="83"/>
      <c r="JLC62" s="83"/>
      <c r="JLD62" s="83"/>
      <c r="JLE62" s="83"/>
      <c r="JLF62" s="83"/>
      <c r="JLG62" s="83"/>
      <c r="JLH62" s="83"/>
      <c r="JLI62" s="83"/>
      <c r="JLJ62" s="83"/>
      <c r="JLK62" s="83"/>
      <c r="JLL62" s="83"/>
      <c r="JLM62" s="83"/>
      <c r="JLN62" s="83"/>
      <c r="JLO62" s="83"/>
      <c r="JLP62" s="83"/>
      <c r="JLQ62" s="83"/>
      <c r="JLR62" s="83"/>
      <c r="JLS62" s="83"/>
      <c r="JLT62" s="83"/>
      <c r="JLU62" s="83"/>
      <c r="JLV62" s="83"/>
      <c r="JLW62" s="83"/>
      <c r="JLX62" s="83"/>
      <c r="JLY62" s="83"/>
      <c r="JLZ62" s="83"/>
      <c r="JMA62" s="83"/>
      <c r="JMB62" s="83"/>
      <c r="JMC62" s="83"/>
      <c r="JMD62" s="83"/>
      <c r="JME62" s="83"/>
      <c r="JMF62" s="83"/>
      <c r="JMG62" s="83"/>
      <c r="JMH62" s="83"/>
      <c r="JMI62" s="83"/>
      <c r="JMJ62" s="83"/>
      <c r="JMK62" s="83"/>
      <c r="JML62" s="83"/>
      <c r="JMM62" s="83"/>
      <c r="JMN62" s="83"/>
      <c r="JMO62" s="83"/>
      <c r="JMP62" s="83"/>
      <c r="JMQ62" s="83"/>
      <c r="JMR62" s="83"/>
      <c r="JMS62" s="83"/>
      <c r="JMT62" s="83"/>
      <c r="JMU62" s="83"/>
      <c r="JMV62" s="83"/>
      <c r="JMW62" s="83"/>
      <c r="JMX62" s="83"/>
      <c r="JMY62" s="83"/>
      <c r="JMZ62" s="83"/>
      <c r="JNA62" s="83"/>
      <c r="JNB62" s="83"/>
      <c r="JNC62" s="83"/>
      <c r="JND62" s="83"/>
      <c r="JNE62" s="83"/>
      <c r="JNF62" s="83"/>
      <c r="JNG62" s="83"/>
      <c r="JNH62" s="83"/>
      <c r="JNI62" s="83"/>
      <c r="JNJ62" s="83"/>
      <c r="JNK62" s="83"/>
      <c r="JNL62" s="83"/>
      <c r="JNM62" s="83"/>
      <c r="JNN62" s="83"/>
      <c r="JNO62" s="83"/>
      <c r="JNP62" s="83"/>
      <c r="JNQ62" s="83"/>
      <c r="JNR62" s="83"/>
      <c r="JNS62" s="83"/>
      <c r="JNT62" s="83"/>
      <c r="JNU62" s="83"/>
      <c r="JNV62" s="83"/>
      <c r="JNW62" s="83"/>
      <c r="JNX62" s="83"/>
      <c r="JNY62" s="83"/>
      <c r="JNZ62" s="83"/>
      <c r="JOA62" s="83"/>
      <c r="JOB62" s="83"/>
      <c r="JOC62" s="83"/>
      <c r="JOD62" s="83"/>
      <c r="JOE62" s="83"/>
      <c r="JOF62" s="83"/>
      <c r="JOG62" s="83"/>
      <c r="JOH62" s="83"/>
      <c r="JOI62" s="83"/>
      <c r="JOJ62" s="83"/>
      <c r="JOK62" s="83"/>
      <c r="JOL62" s="83"/>
      <c r="JOM62" s="83"/>
      <c r="JON62" s="83"/>
      <c r="JOO62" s="83"/>
      <c r="JOP62" s="83"/>
      <c r="JOQ62" s="83"/>
      <c r="JOR62" s="83"/>
      <c r="JOS62" s="83"/>
      <c r="JOT62" s="83"/>
      <c r="JOU62" s="83"/>
      <c r="JOV62" s="83"/>
      <c r="JOW62" s="83"/>
      <c r="JOX62" s="83"/>
      <c r="JOY62" s="83"/>
      <c r="JOZ62" s="83"/>
      <c r="JPA62" s="83"/>
      <c r="JPB62" s="83"/>
      <c r="JPC62" s="83"/>
      <c r="JPD62" s="83"/>
      <c r="JPE62" s="83"/>
      <c r="JPF62" s="83"/>
      <c r="JPG62" s="83"/>
      <c r="JPH62" s="83"/>
      <c r="JPI62" s="83"/>
      <c r="JPJ62" s="83"/>
      <c r="JPK62" s="83"/>
      <c r="JPL62" s="83"/>
      <c r="JPM62" s="83"/>
      <c r="JPN62" s="83"/>
      <c r="JPO62" s="83"/>
      <c r="JPP62" s="83"/>
      <c r="JPQ62" s="83"/>
      <c r="JPR62" s="83"/>
      <c r="JPS62" s="83"/>
      <c r="JPT62" s="83"/>
      <c r="JPU62" s="83"/>
      <c r="JPV62" s="83"/>
      <c r="JPW62" s="83"/>
      <c r="JPX62" s="83"/>
      <c r="JPY62" s="83"/>
      <c r="JPZ62" s="83"/>
      <c r="JQA62" s="83"/>
      <c r="JQB62" s="83"/>
      <c r="JQC62" s="83"/>
      <c r="JQD62" s="83"/>
      <c r="JQE62" s="83"/>
      <c r="JQF62" s="83"/>
      <c r="JQG62" s="83"/>
      <c r="JQH62" s="83"/>
      <c r="JQI62" s="83"/>
      <c r="JQJ62" s="83"/>
      <c r="JQK62" s="83"/>
      <c r="JQL62" s="83"/>
      <c r="JQM62" s="83"/>
      <c r="JQN62" s="83"/>
      <c r="JQO62" s="83"/>
      <c r="JQP62" s="83"/>
      <c r="JQQ62" s="83"/>
      <c r="JQR62" s="83"/>
      <c r="JQS62" s="83"/>
      <c r="JQT62" s="83"/>
      <c r="JQU62" s="83"/>
      <c r="JQV62" s="83"/>
      <c r="JQW62" s="83"/>
      <c r="JQX62" s="83"/>
      <c r="JQY62" s="83"/>
      <c r="JQZ62" s="83"/>
      <c r="JRA62" s="83"/>
      <c r="JRB62" s="83"/>
      <c r="JRC62" s="83"/>
      <c r="JRD62" s="83"/>
      <c r="JRE62" s="83"/>
      <c r="JRF62" s="83"/>
      <c r="JRG62" s="83"/>
      <c r="JRH62" s="83"/>
      <c r="JRI62" s="83"/>
      <c r="JRJ62" s="83"/>
      <c r="JRK62" s="83"/>
      <c r="JRL62" s="83"/>
      <c r="JRM62" s="83"/>
      <c r="JRN62" s="83"/>
      <c r="JRO62" s="83"/>
      <c r="JRP62" s="83"/>
      <c r="JRQ62" s="83"/>
      <c r="JRR62" s="83"/>
      <c r="JRS62" s="83"/>
      <c r="JRT62" s="83"/>
      <c r="JRU62" s="83"/>
      <c r="JRV62" s="83"/>
      <c r="JRW62" s="83"/>
      <c r="JRX62" s="83"/>
      <c r="JRY62" s="83"/>
      <c r="JRZ62" s="83"/>
      <c r="JSA62" s="83"/>
      <c r="JSB62" s="83"/>
      <c r="JSC62" s="83"/>
      <c r="JSD62" s="83"/>
      <c r="JSE62" s="83"/>
      <c r="JSF62" s="83"/>
      <c r="JSG62" s="83"/>
      <c r="JSH62" s="83"/>
      <c r="JSI62" s="83"/>
      <c r="JSJ62" s="83"/>
      <c r="JSK62" s="83"/>
      <c r="JSL62" s="83"/>
      <c r="JSM62" s="83"/>
      <c r="JSN62" s="83"/>
      <c r="JSO62" s="83"/>
      <c r="JSP62" s="83"/>
      <c r="JSQ62" s="83"/>
      <c r="JSR62" s="83"/>
      <c r="JSS62" s="83"/>
      <c r="JST62" s="83"/>
      <c r="JSU62" s="83"/>
      <c r="JSV62" s="83"/>
      <c r="JSW62" s="83"/>
      <c r="JSX62" s="83"/>
      <c r="JSY62" s="83"/>
      <c r="JSZ62" s="83"/>
      <c r="JTA62" s="83"/>
      <c r="JTB62" s="83"/>
      <c r="JTC62" s="83"/>
      <c r="JTD62" s="83"/>
      <c r="JTE62" s="83"/>
      <c r="JTF62" s="83"/>
      <c r="JTG62" s="83"/>
      <c r="JTH62" s="83"/>
      <c r="JTI62" s="83"/>
      <c r="JTJ62" s="83"/>
      <c r="JTK62" s="83"/>
      <c r="JTL62" s="83"/>
      <c r="JTM62" s="83"/>
      <c r="JTN62" s="83"/>
      <c r="JTO62" s="83"/>
      <c r="JTP62" s="83"/>
      <c r="JTQ62" s="83"/>
      <c r="JTR62" s="83"/>
      <c r="JTS62" s="83"/>
      <c r="JTT62" s="83"/>
      <c r="JTU62" s="83"/>
      <c r="JTV62" s="83"/>
      <c r="JTW62" s="83"/>
      <c r="JTX62" s="83"/>
      <c r="JTY62" s="83"/>
      <c r="JTZ62" s="83"/>
      <c r="JUA62" s="83"/>
      <c r="JUB62" s="83"/>
      <c r="JUC62" s="83"/>
      <c r="JUD62" s="83"/>
      <c r="JUE62" s="83"/>
      <c r="JUF62" s="83"/>
      <c r="JUG62" s="83"/>
      <c r="JUH62" s="83"/>
      <c r="JUI62" s="83"/>
      <c r="JUJ62" s="83"/>
      <c r="JUK62" s="83"/>
      <c r="JUL62" s="83"/>
      <c r="JUM62" s="83"/>
      <c r="JUN62" s="83"/>
      <c r="JUO62" s="83"/>
      <c r="JUP62" s="83"/>
      <c r="JUQ62" s="83"/>
      <c r="JUR62" s="83"/>
      <c r="JUS62" s="83"/>
      <c r="JUT62" s="83"/>
      <c r="JUU62" s="83"/>
      <c r="JUV62" s="83"/>
      <c r="JUW62" s="83"/>
      <c r="JUX62" s="83"/>
      <c r="JUY62" s="83"/>
      <c r="JUZ62" s="83"/>
      <c r="JVA62" s="83"/>
      <c r="JVB62" s="83"/>
      <c r="JVC62" s="83"/>
      <c r="JVD62" s="83"/>
      <c r="JVE62" s="83"/>
      <c r="JVF62" s="83"/>
      <c r="JVG62" s="83"/>
      <c r="JVH62" s="83"/>
      <c r="JVI62" s="83"/>
      <c r="JVJ62" s="83"/>
      <c r="JVK62" s="83"/>
      <c r="JVL62" s="83"/>
      <c r="JVM62" s="83"/>
      <c r="JVN62" s="83"/>
      <c r="JVO62" s="83"/>
      <c r="JVP62" s="83"/>
      <c r="JVQ62" s="83"/>
      <c r="JVR62" s="83"/>
      <c r="JVS62" s="83"/>
      <c r="JVT62" s="83"/>
      <c r="JVU62" s="83"/>
      <c r="JVV62" s="83"/>
      <c r="JVW62" s="83"/>
      <c r="JVX62" s="83"/>
      <c r="JVY62" s="83"/>
      <c r="JVZ62" s="83"/>
      <c r="JWA62" s="83"/>
      <c r="JWB62" s="83"/>
      <c r="JWC62" s="83"/>
      <c r="JWD62" s="83"/>
      <c r="JWE62" s="83"/>
      <c r="JWF62" s="83"/>
      <c r="JWG62" s="83"/>
      <c r="JWH62" s="83"/>
      <c r="JWI62" s="83"/>
      <c r="JWJ62" s="83"/>
      <c r="JWK62" s="83"/>
      <c r="JWL62" s="83"/>
      <c r="JWM62" s="83"/>
      <c r="JWN62" s="83"/>
      <c r="JWO62" s="83"/>
      <c r="JWP62" s="83"/>
      <c r="JWQ62" s="83"/>
      <c r="JWR62" s="83"/>
      <c r="JWS62" s="83"/>
      <c r="JWT62" s="83"/>
      <c r="JWU62" s="83"/>
      <c r="JWV62" s="83"/>
      <c r="JWW62" s="83"/>
      <c r="JWX62" s="83"/>
      <c r="JWY62" s="83"/>
      <c r="JWZ62" s="83"/>
      <c r="JXA62" s="83"/>
      <c r="JXB62" s="83"/>
      <c r="JXC62" s="83"/>
      <c r="JXD62" s="83"/>
      <c r="JXE62" s="83"/>
      <c r="JXF62" s="83"/>
      <c r="JXG62" s="83"/>
      <c r="JXH62" s="83"/>
      <c r="JXI62" s="83"/>
      <c r="JXJ62" s="83"/>
      <c r="JXK62" s="83"/>
      <c r="JXL62" s="83"/>
      <c r="JXM62" s="83"/>
      <c r="JXN62" s="83"/>
      <c r="JXO62" s="83"/>
      <c r="JXP62" s="83"/>
      <c r="JXQ62" s="83"/>
      <c r="JXR62" s="83"/>
      <c r="JXS62" s="83"/>
      <c r="JXT62" s="83"/>
      <c r="JXU62" s="83"/>
      <c r="JXV62" s="83"/>
      <c r="JXW62" s="83"/>
      <c r="JXX62" s="83"/>
      <c r="JXY62" s="83"/>
      <c r="JXZ62" s="83"/>
      <c r="JYA62" s="83"/>
      <c r="JYB62" s="83"/>
      <c r="JYC62" s="83"/>
      <c r="JYD62" s="83"/>
      <c r="JYE62" s="83"/>
      <c r="JYF62" s="83"/>
      <c r="JYG62" s="83"/>
      <c r="JYH62" s="83"/>
      <c r="JYI62" s="83"/>
      <c r="JYJ62" s="83"/>
      <c r="JYK62" s="83"/>
      <c r="JYL62" s="83"/>
      <c r="JYM62" s="83"/>
      <c r="JYN62" s="83"/>
      <c r="JYO62" s="83"/>
      <c r="JYP62" s="83"/>
      <c r="JYQ62" s="83"/>
      <c r="JYR62" s="83"/>
      <c r="JYS62" s="83"/>
      <c r="JYT62" s="83"/>
      <c r="JYU62" s="83"/>
      <c r="JYV62" s="83"/>
      <c r="JYW62" s="83"/>
      <c r="JYX62" s="83"/>
      <c r="JYY62" s="83"/>
      <c r="JYZ62" s="83"/>
      <c r="JZA62" s="83"/>
      <c r="JZB62" s="83"/>
      <c r="JZC62" s="83"/>
      <c r="JZD62" s="83"/>
      <c r="JZE62" s="83"/>
      <c r="JZF62" s="83"/>
      <c r="JZG62" s="83"/>
      <c r="JZH62" s="83"/>
      <c r="JZI62" s="83"/>
      <c r="JZJ62" s="83"/>
      <c r="JZK62" s="83"/>
      <c r="JZL62" s="83"/>
      <c r="JZM62" s="83"/>
      <c r="JZN62" s="83"/>
      <c r="JZO62" s="83"/>
      <c r="JZP62" s="83"/>
      <c r="JZQ62" s="83"/>
      <c r="JZR62" s="83"/>
      <c r="JZS62" s="83"/>
      <c r="JZT62" s="83"/>
      <c r="JZU62" s="83"/>
      <c r="JZV62" s="83"/>
      <c r="JZW62" s="83"/>
      <c r="JZX62" s="83"/>
      <c r="JZY62" s="83"/>
      <c r="JZZ62" s="83"/>
      <c r="KAA62" s="83"/>
      <c r="KAB62" s="83"/>
      <c r="KAC62" s="83"/>
      <c r="KAD62" s="83"/>
      <c r="KAE62" s="83"/>
      <c r="KAF62" s="83"/>
      <c r="KAG62" s="83"/>
      <c r="KAH62" s="83"/>
      <c r="KAI62" s="83"/>
      <c r="KAJ62" s="83"/>
      <c r="KAK62" s="83"/>
      <c r="KAL62" s="83"/>
      <c r="KAM62" s="83"/>
      <c r="KAN62" s="83"/>
      <c r="KAO62" s="83"/>
      <c r="KAP62" s="83"/>
      <c r="KAQ62" s="83"/>
      <c r="KAR62" s="83"/>
      <c r="KAS62" s="83"/>
      <c r="KAT62" s="83"/>
      <c r="KAU62" s="83"/>
      <c r="KAV62" s="83"/>
      <c r="KAW62" s="83"/>
      <c r="KAX62" s="83"/>
      <c r="KAY62" s="83"/>
      <c r="KAZ62" s="83"/>
      <c r="KBA62" s="83"/>
      <c r="KBB62" s="83"/>
      <c r="KBC62" s="83"/>
      <c r="KBD62" s="83"/>
      <c r="KBE62" s="83"/>
      <c r="KBF62" s="83"/>
      <c r="KBG62" s="83"/>
      <c r="KBH62" s="83"/>
      <c r="KBI62" s="83"/>
      <c r="KBJ62" s="83"/>
      <c r="KBK62" s="83"/>
      <c r="KBL62" s="83"/>
      <c r="KBM62" s="83"/>
      <c r="KBN62" s="83"/>
      <c r="KBO62" s="83"/>
      <c r="KBP62" s="83"/>
      <c r="KBQ62" s="83"/>
      <c r="KBR62" s="83"/>
      <c r="KBS62" s="83"/>
      <c r="KBT62" s="83"/>
      <c r="KBU62" s="83"/>
      <c r="KBV62" s="83"/>
      <c r="KBW62" s="83"/>
      <c r="KBX62" s="83"/>
      <c r="KBY62" s="83"/>
      <c r="KBZ62" s="83"/>
      <c r="KCA62" s="83"/>
      <c r="KCB62" s="83"/>
      <c r="KCC62" s="83"/>
      <c r="KCD62" s="83"/>
      <c r="KCE62" s="83"/>
      <c r="KCF62" s="83"/>
      <c r="KCG62" s="83"/>
      <c r="KCH62" s="83"/>
      <c r="KCI62" s="83"/>
      <c r="KCJ62" s="83"/>
      <c r="KCK62" s="83"/>
      <c r="KCL62" s="83"/>
      <c r="KCM62" s="83"/>
      <c r="KCN62" s="83"/>
      <c r="KCO62" s="83"/>
      <c r="KCP62" s="83"/>
      <c r="KCQ62" s="83"/>
      <c r="KCR62" s="83"/>
      <c r="KCS62" s="83"/>
      <c r="KCT62" s="83"/>
      <c r="KCU62" s="83"/>
      <c r="KCV62" s="83"/>
      <c r="KCW62" s="83"/>
      <c r="KCX62" s="83"/>
      <c r="KCY62" s="83"/>
      <c r="KCZ62" s="83"/>
      <c r="KDA62" s="83"/>
      <c r="KDB62" s="83"/>
      <c r="KDC62" s="83"/>
      <c r="KDD62" s="83"/>
      <c r="KDE62" s="83"/>
      <c r="KDF62" s="83"/>
      <c r="KDG62" s="83"/>
      <c r="KDH62" s="83"/>
      <c r="KDI62" s="83"/>
      <c r="KDJ62" s="83"/>
      <c r="KDK62" s="83"/>
      <c r="KDL62" s="83"/>
      <c r="KDM62" s="83"/>
      <c r="KDN62" s="83"/>
      <c r="KDO62" s="83"/>
      <c r="KDP62" s="83"/>
      <c r="KDQ62" s="83"/>
      <c r="KDR62" s="83"/>
      <c r="KDS62" s="83"/>
      <c r="KDT62" s="83"/>
      <c r="KDU62" s="83"/>
      <c r="KDV62" s="83"/>
      <c r="KDW62" s="83"/>
      <c r="KDX62" s="83"/>
      <c r="KDY62" s="83"/>
      <c r="KDZ62" s="83"/>
      <c r="KEA62" s="83"/>
      <c r="KEB62" s="83"/>
      <c r="KEC62" s="83"/>
      <c r="KED62" s="83"/>
      <c r="KEE62" s="83"/>
      <c r="KEF62" s="83"/>
      <c r="KEG62" s="83"/>
      <c r="KEH62" s="83"/>
      <c r="KEI62" s="83"/>
      <c r="KEJ62" s="83"/>
      <c r="KEK62" s="83"/>
      <c r="KEL62" s="83"/>
      <c r="KEM62" s="83"/>
      <c r="KEN62" s="83"/>
      <c r="KEO62" s="83"/>
      <c r="KEP62" s="83"/>
      <c r="KEQ62" s="83"/>
      <c r="KER62" s="83"/>
      <c r="KES62" s="83"/>
      <c r="KET62" s="83"/>
      <c r="KEU62" s="83"/>
      <c r="KEV62" s="83"/>
      <c r="KEW62" s="83"/>
      <c r="KEX62" s="83"/>
      <c r="KEY62" s="83"/>
      <c r="KEZ62" s="83"/>
      <c r="KFA62" s="83"/>
      <c r="KFB62" s="83"/>
      <c r="KFC62" s="83"/>
      <c r="KFD62" s="83"/>
      <c r="KFE62" s="83"/>
      <c r="KFF62" s="83"/>
      <c r="KFG62" s="83"/>
      <c r="KFH62" s="83"/>
      <c r="KFI62" s="83"/>
      <c r="KFJ62" s="83"/>
      <c r="KFK62" s="83"/>
      <c r="KFL62" s="83"/>
      <c r="KFM62" s="83"/>
      <c r="KFN62" s="83"/>
      <c r="KFO62" s="83"/>
      <c r="KFP62" s="83"/>
      <c r="KFQ62" s="83"/>
      <c r="KFR62" s="83"/>
      <c r="KFS62" s="83"/>
      <c r="KFT62" s="83"/>
      <c r="KFU62" s="83"/>
      <c r="KFV62" s="83"/>
      <c r="KFW62" s="83"/>
      <c r="KFX62" s="83"/>
      <c r="KFY62" s="83"/>
      <c r="KFZ62" s="83"/>
      <c r="KGA62" s="83"/>
      <c r="KGB62" s="83"/>
      <c r="KGC62" s="83"/>
      <c r="KGD62" s="83"/>
      <c r="KGE62" s="83"/>
      <c r="KGF62" s="83"/>
      <c r="KGG62" s="83"/>
      <c r="KGH62" s="83"/>
      <c r="KGI62" s="83"/>
      <c r="KGJ62" s="83"/>
      <c r="KGK62" s="83"/>
      <c r="KGL62" s="83"/>
      <c r="KGM62" s="83"/>
      <c r="KGN62" s="83"/>
      <c r="KGO62" s="83"/>
      <c r="KGP62" s="83"/>
      <c r="KGQ62" s="83"/>
      <c r="KGR62" s="83"/>
      <c r="KGS62" s="83"/>
      <c r="KGT62" s="83"/>
      <c r="KGU62" s="83"/>
      <c r="KGV62" s="83"/>
      <c r="KGW62" s="83"/>
      <c r="KGX62" s="83"/>
      <c r="KGY62" s="83"/>
      <c r="KGZ62" s="83"/>
      <c r="KHA62" s="83"/>
      <c r="KHB62" s="83"/>
      <c r="KHC62" s="83"/>
      <c r="KHD62" s="83"/>
      <c r="KHE62" s="83"/>
      <c r="KHF62" s="83"/>
      <c r="KHG62" s="83"/>
      <c r="KHH62" s="83"/>
      <c r="KHI62" s="83"/>
      <c r="KHJ62" s="83"/>
      <c r="KHK62" s="83"/>
      <c r="KHL62" s="83"/>
      <c r="KHM62" s="83"/>
      <c r="KHN62" s="83"/>
      <c r="KHO62" s="83"/>
      <c r="KHP62" s="83"/>
      <c r="KHQ62" s="83"/>
      <c r="KHR62" s="83"/>
      <c r="KHS62" s="83"/>
      <c r="KHT62" s="83"/>
      <c r="KHU62" s="83"/>
      <c r="KHV62" s="83"/>
      <c r="KHW62" s="83"/>
      <c r="KHX62" s="83"/>
      <c r="KHY62" s="83"/>
      <c r="KHZ62" s="83"/>
      <c r="KIA62" s="83"/>
      <c r="KIB62" s="83"/>
      <c r="KIC62" s="83"/>
      <c r="KID62" s="83"/>
      <c r="KIE62" s="83"/>
      <c r="KIF62" s="83"/>
      <c r="KIG62" s="83"/>
      <c r="KIH62" s="83"/>
      <c r="KII62" s="83"/>
      <c r="KIJ62" s="83"/>
      <c r="KIK62" s="83"/>
      <c r="KIL62" s="83"/>
      <c r="KIM62" s="83"/>
      <c r="KIN62" s="83"/>
      <c r="KIO62" s="83"/>
      <c r="KIP62" s="83"/>
      <c r="KIQ62" s="83"/>
      <c r="KIR62" s="83"/>
      <c r="KIS62" s="83"/>
      <c r="KIT62" s="83"/>
      <c r="KIU62" s="83"/>
      <c r="KIV62" s="83"/>
      <c r="KIW62" s="83"/>
      <c r="KIX62" s="83"/>
      <c r="KIY62" s="83"/>
      <c r="KIZ62" s="83"/>
      <c r="KJA62" s="83"/>
      <c r="KJB62" s="83"/>
      <c r="KJC62" s="83"/>
      <c r="KJD62" s="83"/>
      <c r="KJE62" s="83"/>
      <c r="KJF62" s="83"/>
      <c r="KJG62" s="83"/>
      <c r="KJH62" s="83"/>
      <c r="KJI62" s="83"/>
      <c r="KJJ62" s="83"/>
      <c r="KJK62" s="83"/>
      <c r="KJL62" s="83"/>
      <c r="KJM62" s="83"/>
      <c r="KJN62" s="83"/>
      <c r="KJO62" s="83"/>
      <c r="KJP62" s="83"/>
      <c r="KJQ62" s="83"/>
      <c r="KJR62" s="83"/>
      <c r="KJS62" s="83"/>
      <c r="KJT62" s="83"/>
      <c r="KJU62" s="83"/>
      <c r="KJV62" s="83"/>
      <c r="KJW62" s="83"/>
      <c r="KJX62" s="83"/>
      <c r="KJY62" s="83"/>
      <c r="KJZ62" s="83"/>
      <c r="KKA62" s="83"/>
      <c r="KKB62" s="83"/>
      <c r="KKC62" s="83"/>
      <c r="KKD62" s="83"/>
      <c r="KKE62" s="83"/>
      <c r="KKF62" s="83"/>
      <c r="KKG62" s="83"/>
      <c r="KKH62" s="83"/>
      <c r="KKI62" s="83"/>
      <c r="KKJ62" s="83"/>
      <c r="KKK62" s="83"/>
      <c r="KKL62" s="83"/>
      <c r="KKM62" s="83"/>
      <c r="KKN62" s="83"/>
      <c r="KKO62" s="83"/>
      <c r="KKP62" s="83"/>
      <c r="KKQ62" s="83"/>
      <c r="KKR62" s="83"/>
      <c r="KKS62" s="83"/>
      <c r="KKT62" s="83"/>
      <c r="KKU62" s="83"/>
      <c r="KKV62" s="83"/>
      <c r="KKW62" s="83"/>
      <c r="KKX62" s="83"/>
      <c r="KKY62" s="83"/>
      <c r="KKZ62" s="83"/>
      <c r="KLA62" s="83"/>
      <c r="KLB62" s="83"/>
      <c r="KLC62" s="83"/>
      <c r="KLD62" s="83"/>
      <c r="KLE62" s="83"/>
      <c r="KLF62" s="83"/>
      <c r="KLG62" s="83"/>
      <c r="KLH62" s="83"/>
      <c r="KLI62" s="83"/>
      <c r="KLJ62" s="83"/>
      <c r="KLK62" s="83"/>
      <c r="KLL62" s="83"/>
      <c r="KLM62" s="83"/>
      <c r="KLN62" s="83"/>
      <c r="KLO62" s="83"/>
      <c r="KLP62" s="83"/>
      <c r="KLQ62" s="83"/>
      <c r="KLR62" s="83"/>
      <c r="KLS62" s="83"/>
      <c r="KLT62" s="83"/>
      <c r="KLU62" s="83"/>
      <c r="KLV62" s="83"/>
      <c r="KLW62" s="83"/>
      <c r="KLX62" s="83"/>
      <c r="KLY62" s="83"/>
      <c r="KLZ62" s="83"/>
      <c r="KMA62" s="83"/>
      <c r="KMB62" s="83"/>
      <c r="KMC62" s="83"/>
      <c r="KMD62" s="83"/>
      <c r="KME62" s="83"/>
      <c r="KMF62" s="83"/>
      <c r="KMG62" s="83"/>
      <c r="KMH62" s="83"/>
      <c r="KMI62" s="83"/>
      <c r="KMJ62" s="83"/>
      <c r="KMK62" s="83"/>
      <c r="KML62" s="83"/>
      <c r="KMM62" s="83"/>
      <c r="KMN62" s="83"/>
      <c r="KMO62" s="83"/>
      <c r="KMP62" s="83"/>
      <c r="KMQ62" s="83"/>
      <c r="KMR62" s="83"/>
      <c r="KMS62" s="83"/>
      <c r="KMT62" s="83"/>
      <c r="KMU62" s="83"/>
      <c r="KMV62" s="83"/>
      <c r="KMW62" s="83"/>
      <c r="KMX62" s="83"/>
      <c r="KMY62" s="83"/>
      <c r="KMZ62" s="83"/>
      <c r="KNA62" s="83"/>
      <c r="KNB62" s="83"/>
      <c r="KNC62" s="83"/>
      <c r="KND62" s="83"/>
      <c r="KNE62" s="83"/>
      <c r="KNF62" s="83"/>
      <c r="KNG62" s="83"/>
      <c r="KNH62" s="83"/>
      <c r="KNI62" s="83"/>
      <c r="KNJ62" s="83"/>
      <c r="KNK62" s="83"/>
      <c r="KNL62" s="83"/>
      <c r="KNM62" s="83"/>
      <c r="KNN62" s="83"/>
      <c r="KNO62" s="83"/>
      <c r="KNP62" s="83"/>
      <c r="KNQ62" s="83"/>
      <c r="KNR62" s="83"/>
      <c r="KNS62" s="83"/>
      <c r="KNT62" s="83"/>
      <c r="KNU62" s="83"/>
      <c r="KNV62" s="83"/>
      <c r="KNW62" s="83"/>
      <c r="KNX62" s="83"/>
      <c r="KNY62" s="83"/>
      <c r="KNZ62" s="83"/>
      <c r="KOA62" s="83"/>
      <c r="KOB62" s="83"/>
      <c r="KOC62" s="83"/>
      <c r="KOD62" s="83"/>
      <c r="KOE62" s="83"/>
      <c r="KOF62" s="83"/>
      <c r="KOG62" s="83"/>
      <c r="KOH62" s="83"/>
      <c r="KOI62" s="83"/>
      <c r="KOJ62" s="83"/>
      <c r="KOK62" s="83"/>
      <c r="KOL62" s="83"/>
      <c r="KOM62" s="83"/>
      <c r="KON62" s="83"/>
      <c r="KOO62" s="83"/>
      <c r="KOP62" s="83"/>
      <c r="KOQ62" s="83"/>
      <c r="KOR62" s="83"/>
      <c r="KOS62" s="83"/>
      <c r="KOT62" s="83"/>
      <c r="KOU62" s="83"/>
      <c r="KOV62" s="83"/>
      <c r="KOW62" s="83"/>
      <c r="KOX62" s="83"/>
      <c r="KOY62" s="83"/>
      <c r="KOZ62" s="83"/>
      <c r="KPA62" s="83"/>
      <c r="KPB62" s="83"/>
      <c r="KPC62" s="83"/>
      <c r="KPD62" s="83"/>
      <c r="KPE62" s="83"/>
      <c r="KPF62" s="83"/>
      <c r="KPG62" s="83"/>
      <c r="KPH62" s="83"/>
      <c r="KPI62" s="83"/>
      <c r="KPJ62" s="83"/>
      <c r="KPK62" s="83"/>
      <c r="KPL62" s="83"/>
      <c r="KPM62" s="83"/>
      <c r="KPN62" s="83"/>
      <c r="KPO62" s="83"/>
      <c r="KPP62" s="83"/>
      <c r="KPQ62" s="83"/>
      <c r="KPR62" s="83"/>
      <c r="KPS62" s="83"/>
      <c r="KPT62" s="83"/>
      <c r="KPU62" s="83"/>
      <c r="KPV62" s="83"/>
      <c r="KPW62" s="83"/>
      <c r="KPX62" s="83"/>
      <c r="KPY62" s="83"/>
      <c r="KPZ62" s="83"/>
      <c r="KQA62" s="83"/>
      <c r="KQB62" s="83"/>
      <c r="KQC62" s="83"/>
      <c r="KQD62" s="83"/>
      <c r="KQE62" s="83"/>
      <c r="KQF62" s="83"/>
      <c r="KQG62" s="83"/>
      <c r="KQH62" s="83"/>
      <c r="KQI62" s="83"/>
      <c r="KQJ62" s="83"/>
      <c r="KQK62" s="83"/>
      <c r="KQL62" s="83"/>
      <c r="KQM62" s="83"/>
      <c r="KQN62" s="83"/>
      <c r="KQO62" s="83"/>
      <c r="KQP62" s="83"/>
      <c r="KQQ62" s="83"/>
      <c r="KQR62" s="83"/>
      <c r="KQS62" s="83"/>
      <c r="KQT62" s="83"/>
      <c r="KQU62" s="83"/>
      <c r="KQV62" s="83"/>
      <c r="KQW62" s="83"/>
      <c r="KQX62" s="83"/>
      <c r="KQY62" s="83"/>
      <c r="KQZ62" s="83"/>
      <c r="KRA62" s="83"/>
      <c r="KRB62" s="83"/>
      <c r="KRC62" s="83"/>
      <c r="KRD62" s="83"/>
      <c r="KRE62" s="83"/>
      <c r="KRF62" s="83"/>
      <c r="KRG62" s="83"/>
      <c r="KRH62" s="83"/>
      <c r="KRI62" s="83"/>
      <c r="KRJ62" s="83"/>
      <c r="KRK62" s="83"/>
      <c r="KRL62" s="83"/>
      <c r="KRM62" s="83"/>
      <c r="KRN62" s="83"/>
      <c r="KRO62" s="83"/>
      <c r="KRP62" s="83"/>
      <c r="KRQ62" s="83"/>
      <c r="KRR62" s="83"/>
      <c r="KRS62" s="83"/>
      <c r="KRT62" s="83"/>
      <c r="KRU62" s="83"/>
      <c r="KRV62" s="83"/>
      <c r="KRW62" s="83"/>
      <c r="KRX62" s="83"/>
      <c r="KRY62" s="83"/>
      <c r="KRZ62" s="83"/>
      <c r="KSA62" s="83"/>
      <c r="KSB62" s="83"/>
      <c r="KSC62" s="83"/>
      <c r="KSD62" s="83"/>
      <c r="KSE62" s="83"/>
      <c r="KSF62" s="83"/>
      <c r="KSG62" s="83"/>
      <c r="KSH62" s="83"/>
      <c r="KSI62" s="83"/>
      <c r="KSJ62" s="83"/>
      <c r="KSK62" s="83"/>
      <c r="KSL62" s="83"/>
      <c r="KSM62" s="83"/>
      <c r="KSN62" s="83"/>
      <c r="KSO62" s="83"/>
      <c r="KSP62" s="83"/>
      <c r="KSQ62" s="83"/>
      <c r="KSR62" s="83"/>
      <c r="KSS62" s="83"/>
      <c r="KST62" s="83"/>
      <c r="KSU62" s="83"/>
      <c r="KSV62" s="83"/>
      <c r="KSW62" s="83"/>
      <c r="KSX62" s="83"/>
      <c r="KSY62" s="83"/>
      <c r="KSZ62" s="83"/>
      <c r="KTA62" s="83"/>
      <c r="KTB62" s="83"/>
      <c r="KTC62" s="83"/>
      <c r="KTD62" s="83"/>
      <c r="KTE62" s="83"/>
      <c r="KTF62" s="83"/>
      <c r="KTG62" s="83"/>
      <c r="KTH62" s="83"/>
      <c r="KTI62" s="83"/>
      <c r="KTJ62" s="83"/>
      <c r="KTK62" s="83"/>
      <c r="KTL62" s="83"/>
      <c r="KTM62" s="83"/>
      <c r="KTN62" s="83"/>
      <c r="KTO62" s="83"/>
      <c r="KTP62" s="83"/>
      <c r="KTQ62" s="83"/>
      <c r="KTR62" s="83"/>
      <c r="KTS62" s="83"/>
      <c r="KTT62" s="83"/>
      <c r="KTU62" s="83"/>
      <c r="KTV62" s="83"/>
      <c r="KTW62" s="83"/>
      <c r="KTX62" s="83"/>
      <c r="KTY62" s="83"/>
      <c r="KTZ62" s="83"/>
      <c r="KUA62" s="83"/>
      <c r="KUB62" s="83"/>
      <c r="KUC62" s="83"/>
      <c r="KUD62" s="83"/>
      <c r="KUE62" s="83"/>
      <c r="KUF62" s="83"/>
      <c r="KUG62" s="83"/>
      <c r="KUH62" s="83"/>
      <c r="KUI62" s="83"/>
      <c r="KUJ62" s="83"/>
      <c r="KUK62" s="83"/>
      <c r="KUL62" s="83"/>
      <c r="KUM62" s="83"/>
      <c r="KUN62" s="83"/>
      <c r="KUO62" s="83"/>
      <c r="KUP62" s="83"/>
      <c r="KUQ62" s="83"/>
      <c r="KUR62" s="83"/>
      <c r="KUS62" s="83"/>
      <c r="KUT62" s="83"/>
      <c r="KUU62" s="83"/>
      <c r="KUV62" s="83"/>
      <c r="KUW62" s="83"/>
      <c r="KUX62" s="83"/>
      <c r="KUY62" s="83"/>
      <c r="KUZ62" s="83"/>
      <c r="KVA62" s="83"/>
      <c r="KVB62" s="83"/>
      <c r="KVC62" s="83"/>
      <c r="KVD62" s="83"/>
      <c r="KVE62" s="83"/>
      <c r="KVF62" s="83"/>
      <c r="KVG62" s="83"/>
      <c r="KVH62" s="83"/>
      <c r="KVI62" s="83"/>
      <c r="KVJ62" s="83"/>
      <c r="KVK62" s="83"/>
      <c r="KVL62" s="83"/>
      <c r="KVM62" s="83"/>
      <c r="KVN62" s="83"/>
      <c r="KVO62" s="83"/>
      <c r="KVP62" s="83"/>
      <c r="KVQ62" s="83"/>
      <c r="KVR62" s="83"/>
      <c r="KVS62" s="83"/>
      <c r="KVT62" s="83"/>
      <c r="KVU62" s="83"/>
      <c r="KVV62" s="83"/>
      <c r="KVW62" s="83"/>
      <c r="KVX62" s="83"/>
      <c r="KVY62" s="83"/>
      <c r="KVZ62" s="83"/>
      <c r="KWA62" s="83"/>
      <c r="KWB62" s="83"/>
      <c r="KWC62" s="83"/>
      <c r="KWD62" s="83"/>
      <c r="KWE62" s="83"/>
      <c r="KWF62" s="83"/>
      <c r="KWG62" s="83"/>
      <c r="KWH62" s="83"/>
      <c r="KWI62" s="83"/>
      <c r="KWJ62" s="83"/>
      <c r="KWK62" s="83"/>
      <c r="KWL62" s="83"/>
      <c r="KWM62" s="83"/>
      <c r="KWN62" s="83"/>
      <c r="KWO62" s="83"/>
      <c r="KWP62" s="83"/>
      <c r="KWQ62" s="83"/>
      <c r="KWR62" s="83"/>
      <c r="KWS62" s="83"/>
      <c r="KWT62" s="83"/>
      <c r="KWU62" s="83"/>
      <c r="KWV62" s="83"/>
      <c r="KWW62" s="83"/>
      <c r="KWX62" s="83"/>
      <c r="KWY62" s="83"/>
      <c r="KWZ62" s="83"/>
      <c r="KXA62" s="83"/>
      <c r="KXB62" s="83"/>
      <c r="KXC62" s="83"/>
      <c r="KXD62" s="83"/>
      <c r="KXE62" s="83"/>
      <c r="KXF62" s="83"/>
      <c r="KXG62" s="83"/>
      <c r="KXH62" s="83"/>
      <c r="KXI62" s="83"/>
      <c r="KXJ62" s="83"/>
      <c r="KXK62" s="83"/>
      <c r="KXL62" s="83"/>
      <c r="KXM62" s="83"/>
      <c r="KXN62" s="83"/>
      <c r="KXO62" s="83"/>
      <c r="KXP62" s="83"/>
      <c r="KXQ62" s="83"/>
      <c r="KXR62" s="83"/>
      <c r="KXS62" s="83"/>
      <c r="KXT62" s="83"/>
      <c r="KXU62" s="83"/>
      <c r="KXV62" s="83"/>
      <c r="KXW62" s="83"/>
      <c r="KXX62" s="83"/>
      <c r="KXY62" s="83"/>
      <c r="KXZ62" s="83"/>
      <c r="KYA62" s="83"/>
      <c r="KYB62" s="83"/>
      <c r="KYC62" s="83"/>
      <c r="KYD62" s="83"/>
      <c r="KYE62" s="83"/>
      <c r="KYF62" s="83"/>
      <c r="KYG62" s="83"/>
      <c r="KYH62" s="83"/>
      <c r="KYI62" s="83"/>
      <c r="KYJ62" s="83"/>
      <c r="KYK62" s="83"/>
      <c r="KYL62" s="83"/>
      <c r="KYM62" s="83"/>
      <c r="KYN62" s="83"/>
      <c r="KYO62" s="83"/>
      <c r="KYP62" s="83"/>
      <c r="KYQ62" s="83"/>
      <c r="KYR62" s="83"/>
      <c r="KYS62" s="83"/>
      <c r="KYT62" s="83"/>
      <c r="KYU62" s="83"/>
      <c r="KYV62" s="83"/>
      <c r="KYW62" s="83"/>
      <c r="KYX62" s="83"/>
      <c r="KYY62" s="83"/>
      <c r="KYZ62" s="83"/>
      <c r="KZA62" s="83"/>
      <c r="KZB62" s="83"/>
      <c r="KZC62" s="83"/>
      <c r="KZD62" s="83"/>
      <c r="KZE62" s="83"/>
      <c r="KZF62" s="83"/>
      <c r="KZG62" s="83"/>
      <c r="KZH62" s="83"/>
      <c r="KZI62" s="83"/>
      <c r="KZJ62" s="83"/>
      <c r="KZK62" s="83"/>
      <c r="KZL62" s="83"/>
      <c r="KZM62" s="83"/>
      <c r="KZN62" s="83"/>
      <c r="KZO62" s="83"/>
      <c r="KZP62" s="83"/>
      <c r="KZQ62" s="83"/>
      <c r="KZR62" s="83"/>
      <c r="KZS62" s="83"/>
      <c r="KZT62" s="83"/>
      <c r="KZU62" s="83"/>
      <c r="KZV62" s="83"/>
      <c r="KZW62" s="83"/>
      <c r="KZX62" s="83"/>
      <c r="KZY62" s="83"/>
      <c r="KZZ62" s="83"/>
      <c r="LAA62" s="83"/>
      <c r="LAB62" s="83"/>
      <c r="LAC62" s="83"/>
      <c r="LAD62" s="83"/>
      <c r="LAE62" s="83"/>
      <c r="LAF62" s="83"/>
      <c r="LAG62" s="83"/>
      <c r="LAH62" s="83"/>
      <c r="LAI62" s="83"/>
      <c r="LAJ62" s="83"/>
      <c r="LAK62" s="83"/>
      <c r="LAL62" s="83"/>
      <c r="LAM62" s="83"/>
      <c r="LAN62" s="83"/>
      <c r="LAO62" s="83"/>
      <c r="LAP62" s="83"/>
      <c r="LAQ62" s="83"/>
      <c r="LAR62" s="83"/>
      <c r="LAS62" s="83"/>
      <c r="LAT62" s="83"/>
      <c r="LAU62" s="83"/>
      <c r="LAV62" s="83"/>
      <c r="LAW62" s="83"/>
      <c r="LAX62" s="83"/>
      <c r="LAY62" s="83"/>
      <c r="LAZ62" s="83"/>
      <c r="LBA62" s="83"/>
      <c r="LBB62" s="83"/>
      <c r="LBC62" s="83"/>
      <c r="LBD62" s="83"/>
      <c r="LBE62" s="83"/>
      <c r="LBF62" s="83"/>
      <c r="LBG62" s="83"/>
      <c r="LBH62" s="83"/>
      <c r="LBI62" s="83"/>
      <c r="LBJ62" s="83"/>
      <c r="LBK62" s="83"/>
      <c r="LBL62" s="83"/>
      <c r="LBM62" s="83"/>
      <c r="LBN62" s="83"/>
      <c r="LBO62" s="83"/>
      <c r="LBP62" s="83"/>
      <c r="LBQ62" s="83"/>
      <c r="LBR62" s="83"/>
      <c r="LBS62" s="83"/>
      <c r="LBT62" s="83"/>
      <c r="LBU62" s="83"/>
      <c r="LBV62" s="83"/>
      <c r="LBW62" s="83"/>
      <c r="LBX62" s="83"/>
      <c r="LBY62" s="83"/>
      <c r="LBZ62" s="83"/>
      <c r="LCA62" s="83"/>
      <c r="LCB62" s="83"/>
      <c r="LCC62" s="83"/>
      <c r="LCD62" s="83"/>
      <c r="LCE62" s="83"/>
      <c r="LCF62" s="83"/>
      <c r="LCG62" s="83"/>
      <c r="LCH62" s="83"/>
      <c r="LCI62" s="83"/>
      <c r="LCJ62" s="83"/>
      <c r="LCK62" s="83"/>
      <c r="LCL62" s="83"/>
      <c r="LCM62" s="83"/>
      <c r="LCN62" s="83"/>
      <c r="LCO62" s="83"/>
      <c r="LCP62" s="83"/>
      <c r="LCQ62" s="83"/>
      <c r="LCR62" s="83"/>
      <c r="LCS62" s="83"/>
      <c r="LCT62" s="83"/>
      <c r="LCU62" s="83"/>
      <c r="LCV62" s="83"/>
      <c r="LCW62" s="83"/>
      <c r="LCX62" s="83"/>
      <c r="LCY62" s="83"/>
      <c r="LCZ62" s="83"/>
      <c r="LDA62" s="83"/>
      <c r="LDB62" s="83"/>
      <c r="LDC62" s="83"/>
      <c r="LDD62" s="83"/>
      <c r="LDE62" s="83"/>
      <c r="LDF62" s="83"/>
      <c r="LDG62" s="83"/>
      <c r="LDH62" s="83"/>
      <c r="LDI62" s="83"/>
      <c r="LDJ62" s="83"/>
      <c r="LDK62" s="83"/>
      <c r="LDL62" s="83"/>
      <c r="LDM62" s="83"/>
      <c r="LDN62" s="83"/>
      <c r="LDO62" s="83"/>
      <c r="LDP62" s="83"/>
      <c r="LDQ62" s="83"/>
      <c r="LDR62" s="83"/>
      <c r="LDS62" s="83"/>
      <c r="LDT62" s="83"/>
      <c r="LDU62" s="83"/>
      <c r="LDV62" s="83"/>
      <c r="LDW62" s="83"/>
      <c r="LDX62" s="83"/>
      <c r="LDY62" s="83"/>
      <c r="LDZ62" s="83"/>
      <c r="LEA62" s="83"/>
      <c r="LEB62" s="83"/>
      <c r="LEC62" s="83"/>
      <c r="LED62" s="83"/>
      <c r="LEE62" s="83"/>
      <c r="LEF62" s="83"/>
      <c r="LEG62" s="83"/>
      <c r="LEH62" s="83"/>
      <c r="LEI62" s="83"/>
      <c r="LEJ62" s="83"/>
      <c r="LEK62" s="83"/>
      <c r="LEL62" s="83"/>
      <c r="LEM62" s="83"/>
      <c r="LEN62" s="83"/>
      <c r="LEO62" s="83"/>
      <c r="LEP62" s="83"/>
      <c r="LEQ62" s="83"/>
      <c r="LER62" s="83"/>
      <c r="LES62" s="83"/>
      <c r="LET62" s="83"/>
      <c r="LEU62" s="83"/>
      <c r="LEV62" s="83"/>
      <c r="LEW62" s="83"/>
      <c r="LEX62" s="83"/>
      <c r="LEY62" s="83"/>
      <c r="LEZ62" s="83"/>
      <c r="LFA62" s="83"/>
      <c r="LFB62" s="83"/>
      <c r="LFC62" s="83"/>
      <c r="LFD62" s="83"/>
      <c r="LFE62" s="83"/>
      <c r="LFF62" s="83"/>
      <c r="LFG62" s="83"/>
      <c r="LFH62" s="83"/>
      <c r="LFI62" s="83"/>
      <c r="LFJ62" s="83"/>
      <c r="LFK62" s="83"/>
      <c r="LFL62" s="83"/>
      <c r="LFM62" s="83"/>
      <c r="LFN62" s="83"/>
      <c r="LFO62" s="83"/>
      <c r="LFP62" s="83"/>
      <c r="LFQ62" s="83"/>
      <c r="LFR62" s="83"/>
      <c r="LFS62" s="83"/>
      <c r="LFT62" s="83"/>
      <c r="LFU62" s="83"/>
      <c r="LFV62" s="83"/>
      <c r="LFW62" s="83"/>
      <c r="LFX62" s="83"/>
      <c r="LFY62" s="83"/>
      <c r="LFZ62" s="83"/>
      <c r="LGA62" s="83"/>
      <c r="LGB62" s="83"/>
      <c r="LGC62" s="83"/>
      <c r="LGD62" s="83"/>
      <c r="LGE62" s="83"/>
      <c r="LGF62" s="83"/>
      <c r="LGG62" s="83"/>
      <c r="LGH62" s="83"/>
      <c r="LGI62" s="83"/>
      <c r="LGJ62" s="83"/>
      <c r="LGK62" s="83"/>
      <c r="LGL62" s="83"/>
      <c r="LGM62" s="83"/>
      <c r="LGN62" s="83"/>
      <c r="LGO62" s="83"/>
      <c r="LGP62" s="83"/>
      <c r="LGQ62" s="83"/>
      <c r="LGR62" s="83"/>
      <c r="LGS62" s="83"/>
      <c r="LGT62" s="83"/>
      <c r="LGU62" s="83"/>
      <c r="LGV62" s="83"/>
      <c r="LGW62" s="83"/>
      <c r="LGX62" s="83"/>
      <c r="LGY62" s="83"/>
      <c r="LGZ62" s="83"/>
      <c r="LHA62" s="83"/>
      <c r="LHB62" s="83"/>
      <c r="LHC62" s="83"/>
      <c r="LHD62" s="83"/>
      <c r="LHE62" s="83"/>
      <c r="LHF62" s="83"/>
      <c r="LHG62" s="83"/>
      <c r="LHH62" s="83"/>
      <c r="LHI62" s="83"/>
      <c r="LHJ62" s="83"/>
      <c r="LHK62" s="83"/>
      <c r="LHL62" s="83"/>
      <c r="LHM62" s="83"/>
      <c r="LHN62" s="83"/>
      <c r="LHO62" s="83"/>
      <c r="LHP62" s="83"/>
      <c r="LHQ62" s="83"/>
      <c r="LHR62" s="83"/>
      <c r="LHS62" s="83"/>
      <c r="LHT62" s="83"/>
      <c r="LHU62" s="83"/>
      <c r="LHV62" s="83"/>
      <c r="LHW62" s="83"/>
      <c r="LHX62" s="83"/>
      <c r="LHY62" s="83"/>
      <c r="LHZ62" s="83"/>
      <c r="LIA62" s="83"/>
      <c r="LIB62" s="83"/>
      <c r="LIC62" s="83"/>
      <c r="LID62" s="83"/>
      <c r="LIE62" s="83"/>
      <c r="LIF62" s="83"/>
      <c r="LIG62" s="83"/>
      <c r="LIH62" s="83"/>
      <c r="LII62" s="83"/>
      <c r="LIJ62" s="83"/>
      <c r="LIK62" s="83"/>
      <c r="LIL62" s="83"/>
      <c r="LIM62" s="83"/>
      <c r="LIN62" s="83"/>
      <c r="LIO62" s="83"/>
      <c r="LIP62" s="83"/>
      <c r="LIQ62" s="83"/>
      <c r="LIR62" s="83"/>
      <c r="LIS62" s="83"/>
      <c r="LIT62" s="83"/>
      <c r="LIU62" s="83"/>
      <c r="LIV62" s="83"/>
      <c r="LIW62" s="83"/>
      <c r="LIX62" s="83"/>
      <c r="LIY62" s="83"/>
      <c r="LIZ62" s="83"/>
      <c r="LJA62" s="83"/>
      <c r="LJB62" s="83"/>
      <c r="LJC62" s="83"/>
      <c r="LJD62" s="83"/>
      <c r="LJE62" s="83"/>
      <c r="LJF62" s="83"/>
      <c r="LJG62" s="83"/>
      <c r="LJH62" s="83"/>
      <c r="LJI62" s="83"/>
      <c r="LJJ62" s="83"/>
      <c r="LJK62" s="83"/>
      <c r="LJL62" s="83"/>
      <c r="LJM62" s="83"/>
      <c r="LJN62" s="83"/>
      <c r="LJO62" s="83"/>
      <c r="LJP62" s="83"/>
      <c r="LJQ62" s="83"/>
      <c r="LJR62" s="83"/>
      <c r="LJS62" s="83"/>
      <c r="LJT62" s="83"/>
      <c r="LJU62" s="83"/>
      <c r="LJV62" s="83"/>
      <c r="LJW62" s="83"/>
      <c r="LJX62" s="83"/>
      <c r="LJY62" s="83"/>
      <c r="LJZ62" s="83"/>
      <c r="LKA62" s="83"/>
      <c r="LKB62" s="83"/>
      <c r="LKC62" s="83"/>
      <c r="LKD62" s="83"/>
      <c r="LKE62" s="83"/>
      <c r="LKF62" s="83"/>
      <c r="LKG62" s="83"/>
      <c r="LKH62" s="83"/>
      <c r="LKI62" s="83"/>
      <c r="LKJ62" s="83"/>
      <c r="LKK62" s="83"/>
      <c r="LKL62" s="83"/>
      <c r="LKM62" s="83"/>
      <c r="LKN62" s="83"/>
      <c r="LKO62" s="83"/>
      <c r="LKP62" s="83"/>
      <c r="LKQ62" s="83"/>
      <c r="LKR62" s="83"/>
      <c r="LKS62" s="83"/>
      <c r="LKT62" s="83"/>
      <c r="LKU62" s="83"/>
      <c r="LKV62" s="83"/>
      <c r="LKW62" s="83"/>
      <c r="LKX62" s="83"/>
      <c r="LKY62" s="83"/>
      <c r="LKZ62" s="83"/>
      <c r="LLA62" s="83"/>
      <c r="LLB62" s="83"/>
      <c r="LLC62" s="83"/>
      <c r="LLD62" s="83"/>
      <c r="LLE62" s="83"/>
      <c r="LLF62" s="83"/>
      <c r="LLG62" s="83"/>
      <c r="LLH62" s="83"/>
      <c r="LLI62" s="83"/>
      <c r="LLJ62" s="83"/>
      <c r="LLK62" s="83"/>
      <c r="LLL62" s="83"/>
      <c r="LLM62" s="83"/>
      <c r="LLN62" s="83"/>
      <c r="LLO62" s="83"/>
      <c r="LLP62" s="83"/>
      <c r="LLQ62" s="83"/>
      <c r="LLR62" s="83"/>
      <c r="LLS62" s="83"/>
      <c r="LLT62" s="83"/>
      <c r="LLU62" s="83"/>
      <c r="LLV62" s="83"/>
      <c r="LLW62" s="83"/>
      <c r="LLX62" s="83"/>
      <c r="LLY62" s="83"/>
      <c r="LLZ62" s="83"/>
      <c r="LMA62" s="83"/>
      <c r="LMB62" s="83"/>
      <c r="LMC62" s="83"/>
      <c r="LMD62" s="83"/>
      <c r="LME62" s="83"/>
      <c r="LMF62" s="83"/>
      <c r="LMG62" s="83"/>
      <c r="LMH62" s="83"/>
      <c r="LMI62" s="83"/>
      <c r="LMJ62" s="83"/>
      <c r="LMK62" s="83"/>
      <c r="LML62" s="83"/>
      <c r="LMM62" s="83"/>
      <c r="LMN62" s="83"/>
      <c r="LMO62" s="83"/>
      <c r="LMP62" s="83"/>
      <c r="LMQ62" s="83"/>
      <c r="LMR62" s="83"/>
      <c r="LMS62" s="83"/>
      <c r="LMT62" s="83"/>
      <c r="LMU62" s="83"/>
      <c r="LMV62" s="83"/>
      <c r="LMW62" s="83"/>
      <c r="LMX62" s="83"/>
      <c r="LMY62" s="83"/>
      <c r="LMZ62" s="83"/>
      <c r="LNA62" s="83"/>
      <c r="LNB62" s="83"/>
      <c r="LNC62" s="83"/>
      <c r="LND62" s="83"/>
      <c r="LNE62" s="83"/>
      <c r="LNF62" s="83"/>
      <c r="LNG62" s="83"/>
      <c r="LNH62" s="83"/>
      <c r="LNI62" s="83"/>
      <c r="LNJ62" s="83"/>
      <c r="LNK62" s="83"/>
      <c r="LNL62" s="83"/>
      <c r="LNM62" s="83"/>
      <c r="LNN62" s="83"/>
      <c r="LNO62" s="83"/>
      <c r="LNP62" s="83"/>
      <c r="LNQ62" s="83"/>
      <c r="LNR62" s="83"/>
      <c r="LNS62" s="83"/>
      <c r="LNT62" s="83"/>
      <c r="LNU62" s="83"/>
      <c r="LNV62" s="83"/>
      <c r="LNW62" s="83"/>
      <c r="LNX62" s="83"/>
      <c r="LNY62" s="83"/>
      <c r="LNZ62" s="83"/>
      <c r="LOA62" s="83"/>
      <c r="LOB62" s="83"/>
      <c r="LOC62" s="83"/>
      <c r="LOD62" s="83"/>
      <c r="LOE62" s="83"/>
      <c r="LOF62" s="83"/>
      <c r="LOG62" s="83"/>
      <c r="LOH62" s="83"/>
      <c r="LOI62" s="83"/>
      <c r="LOJ62" s="83"/>
      <c r="LOK62" s="83"/>
      <c r="LOL62" s="83"/>
      <c r="LOM62" s="83"/>
      <c r="LON62" s="83"/>
      <c r="LOO62" s="83"/>
      <c r="LOP62" s="83"/>
      <c r="LOQ62" s="83"/>
      <c r="LOR62" s="83"/>
      <c r="LOS62" s="83"/>
      <c r="LOT62" s="83"/>
      <c r="LOU62" s="83"/>
      <c r="LOV62" s="83"/>
      <c r="LOW62" s="83"/>
      <c r="LOX62" s="83"/>
      <c r="LOY62" s="83"/>
      <c r="LOZ62" s="83"/>
      <c r="LPA62" s="83"/>
      <c r="LPB62" s="83"/>
      <c r="LPC62" s="83"/>
      <c r="LPD62" s="83"/>
      <c r="LPE62" s="83"/>
      <c r="LPF62" s="83"/>
      <c r="LPG62" s="83"/>
      <c r="LPH62" s="83"/>
      <c r="LPI62" s="83"/>
      <c r="LPJ62" s="83"/>
      <c r="LPK62" s="83"/>
      <c r="LPL62" s="83"/>
      <c r="LPM62" s="83"/>
      <c r="LPN62" s="83"/>
      <c r="LPO62" s="83"/>
      <c r="LPP62" s="83"/>
      <c r="LPQ62" s="83"/>
      <c r="LPR62" s="83"/>
      <c r="LPS62" s="83"/>
      <c r="LPT62" s="83"/>
      <c r="LPU62" s="83"/>
      <c r="LPV62" s="83"/>
      <c r="LPW62" s="83"/>
      <c r="LPX62" s="83"/>
      <c r="LPY62" s="83"/>
      <c r="LPZ62" s="83"/>
      <c r="LQA62" s="83"/>
      <c r="LQB62" s="83"/>
      <c r="LQC62" s="83"/>
      <c r="LQD62" s="83"/>
      <c r="LQE62" s="83"/>
      <c r="LQF62" s="83"/>
      <c r="LQG62" s="83"/>
      <c r="LQH62" s="83"/>
      <c r="LQI62" s="83"/>
      <c r="LQJ62" s="83"/>
      <c r="LQK62" s="83"/>
      <c r="LQL62" s="83"/>
      <c r="LQM62" s="83"/>
      <c r="LQN62" s="83"/>
      <c r="LQO62" s="83"/>
      <c r="LQP62" s="83"/>
      <c r="LQQ62" s="83"/>
      <c r="LQR62" s="83"/>
      <c r="LQS62" s="83"/>
      <c r="LQT62" s="83"/>
      <c r="LQU62" s="83"/>
      <c r="LQV62" s="83"/>
      <c r="LQW62" s="83"/>
      <c r="LQX62" s="83"/>
      <c r="LQY62" s="83"/>
      <c r="LQZ62" s="83"/>
      <c r="LRA62" s="83"/>
      <c r="LRB62" s="83"/>
      <c r="LRC62" s="83"/>
      <c r="LRD62" s="83"/>
      <c r="LRE62" s="83"/>
      <c r="LRF62" s="83"/>
      <c r="LRG62" s="83"/>
      <c r="LRH62" s="83"/>
      <c r="LRI62" s="83"/>
      <c r="LRJ62" s="83"/>
      <c r="LRK62" s="83"/>
      <c r="LRL62" s="83"/>
      <c r="LRM62" s="83"/>
      <c r="LRN62" s="83"/>
      <c r="LRO62" s="83"/>
      <c r="LRP62" s="83"/>
      <c r="LRQ62" s="83"/>
      <c r="LRR62" s="83"/>
      <c r="LRS62" s="83"/>
      <c r="LRT62" s="83"/>
      <c r="LRU62" s="83"/>
      <c r="LRV62" s="83"/>
      <c r="LRW62" s="83"/>
      <c r="LRX62" s="83"/>
      <c r="LRY62" s="83"/>
      <c r="LRZ62" s="83"/>
      <c r="LSA62" s="83"/>
      <c r="LSB62" s="83"/>
      <c r="LSC62" s="83"/>
      <c r="LSD62" s="83"/>
      <c r="LSE62" s="83"/>
      <c r="LSF62" s="83"/>
      <c r="LSG62" s="83"/>
      <c r="LSH62" s="83"/>
      <c r="LSI62" s="83"/>
      <c r="LSJ62" s="83"/>
      <c r="LSK62" s="83"/>
      <c r="LSL62" s="83"/>
      <c r="LSM62" s="83"/>
      <c r="LSN62" s="83"/>
      <c r="LSO62" s="83"/>
      <c r="LSP62" s="83"/>
      <c r="LSQ62" s="83"/>
      <c r="LSR62" s="83"/>
      <c r="LSS62" s="83"/>
      <c r="LST62" s="83"/>
      <c r="LSU62" s="83"/>
      <c r="LSV62" s="83"/>
      <c r="LSW62" s="83"/>
      <c r="LSX62" s="83"/>
      <c r="LSY62" s="83"/>
      <c r="LSZ62" s="83"/>
      <c r="LTA62" s="83"/>
      <c r="LTB62" s="83"/>
      <c r="LTC62" s="83"/>
      <c r="LTD62" s="83"/>
      <c r="LTE62" s="83"/>
      <c r="LTF62" s="83"/>
      <c r="LTG62" s="83"/>
      <c r="LTH62" s="83"/>
      <c r="LTI62" s="83"/>
      <c r="LTJ62" s="83"/>
      <c r="LTK62" s="83"/>
      <c r="LTL62" s="83"/>
      <c r="LTM62" s="83"/>
      <c r="LTN62" s="83"/>
      <c r="LTO62" s="83"/>
      <c r="LTP62" s="83"/>
      <c r="LTQ62" s="83"/>
      <c r="LTR62" s="83"/>
      <c r="LTS62" s="83"/>
      <c r="LTT62" s="83"/>
      <c r="LTU62" s="83"/>
      <c r="LTV62" s="83"/>
      <c r="LTW62" s="83"/>
      <c r="LTX62" s="83"/>
      <c r="LTY62" s="83"/>
      <c r="LTZ62" s="83"/>
      <c r="LUA62" s="83"/>
      <c r="LUB62" s="83"/>
      <c r="LUC62" s="83"/>
      <c r="LUD62" s="83"/>
      <c r="LUE62" s="83"/>
      <c r="LUF62" s="83"/>
      <c r="LUG62" s="83"/>
      <c r="LUH62" s="83"/>
      <c r="LUI62" s="83"/>
      <c r="LUJ62" s="83"/>
      <c r="LUK62" s="83"/>
      <c r="LUL62" s="83"/>
      <c r="LUM62" s="83"/>
      <c r="LUN62" s="83"/>
      <c r="LUO62" s="83"/>
      <c r="LUP62" s="83"/>
      <c r="LUQ62" s="83"/>
      <c r="LUR62" s="83"/>
      <c r="LUS62" s="83"/>
      <c r="LUT62" s="83"/>
      <c r="LUU62" s="83"/>
      <c r="LUV62" s="83"/>
      <c r="LUW62" s="83"/>
      <c r="LUX62" s="83"/>
      <c r="LUY62" s="83"/>
      <c r="LUZ62" s="83"/>
      <c r="LVA62" s="83"/>
      <c r="LVB62" s="83"/>
      <c r="LVC62" s="83"/>
      <c r="LVD62" s="83"/>
      <c r="LVE62" s="83"/>
      <c r="LVF62" s="83"/>
      <c r="LVG62" s="83"/>
      <c r="LVH62" s="83"/>
      <c r="LVI62" s="83"/>
      <c r="LVJ62" s="83"/>
      <c r="LVK62" s="83"/>
      <c r="LVL62" s="83"/>
      <c r="LVM62" s="83"/>
      <c r="LVN62" s="83"/>
      <c r="LVO62" s="83"/>
      <c r="LVP62" s="83"/>
      <c r="LVQ62" s="83"/>
      <c r="LVR62" s="83"/>
      <c r="LVS62" s="83"/>
      <c r="LVT62" s="83"/>
      <c r="LVU62" s="83"/>
      <c r="LVV62" s="83"/>
      <c r="LVW62" s="83"/>
      <c r="LVX62" s="83"/>
      <c r="LVY62" s="83"/>
      <c r="LVZ62" s="83"/>
      <c r="LWA62" s="83"/>
      <c r="LWB62" s="83"/>
      <c r="LWC62" s="83"/>
      <c r="LWD62" s="83"/>
      <c r="LWE62" s="83"/>
      <c r="LWF62" s="83"/>
      <c r="LWG62" s="83"/>
      <c r="LWH62" s="83"/>
      <c r="LWI62" s="83"/>
      <c r="LWJ62" s="83"/>
      <c r="LWK62" s="83"/>
      <c r="LWL62" s="83"/>
      <c r="LWM62" s="83"/>
      <c r="LWN62" s="83"/>
      <c r="LWO62" s="83"/>
      <c r="LWP62" s="83"/>
      <c r="LWQ62" s="83"/>
      <c r="LWR62" s="83"/>
      <c r="LWS62" s="83"/>
      <c r="LWT62" s="83"/>
      <c r="LWU62" s="83"/>
      <c r="LWV62" s="83"/>
      <c r="LWW62" s="83"/>
      <c r="LWX62" s="83"/>
      <c r="LWY62" s="83"/>
      <c r="LWZ62" s="83"/>
      <c r="LXA62" s="83"/>
      <c r="LXB62" s="83"/>
      <c r="LXC62" s="83"/>
      <c r="LXD62" s="83"/>
      <c r="LXE62" s="83"/>
      <c r="LXF62" s="83"/>
      <c r="LXG62" s="83"/>
      <c r="LXH62" s="83"/>
      <c r="LXI62" s="83"/>
      <c r="LXJ62" s="83"/>
      <c r="LXK62" s="83"/>
      <c r="LXL62" s="83"/>
      <c r="LXM62" s="83"/>
      <c r="LXN62" s="83"/>
      <c r="LXO62" s="83"/>
      <c r="LXP62" s="83"/>
      <c r="LXQ62" s="83"/>
      <c r="LXR62" s="83"/>
      <c r="LXS62" s="83"/>
      <c r="LXT62" s="83"/>
      <c r="LXU62" s="83"/>
      <c r="LXV62" s="83"/>
      <c r="LXW62" s="83"/>
      <c r="LXX62" s="83"/>
      <c r="LXY62" s="83"/>
      <c r="LXZ62" s="83"/>
      <c r="LYA62" s="83"/>
      <c r="LYB62" s="83"/>
      <c r="LYC62" s="83"/>
      <c r="LYD62" s="83"/>
      <c r="LYE62" s="83"/>
      <c r="LYF62" s="83"/>
      <c r="LYG62" s="83"/>
      <c r="LYH62" s="83"/>
      <c r="LYI62" s="83"/>
      <c r="LYJ62" s="83"/>
      <c r="LYK62" s="83"/>
      <c r="LYL62" s="83"/>
      <c r="LYM62" s="83"/>
      <c r="LYN62" s="83"/>
      <c r="LYO62" s="83"/>
      <c r="LYP62" s="83"/>
      <c r="LYQ62" s="83"/>
      <c r="LYR62" s="83"/>
      <c r="LYS62" s="83"/>
      <c r="LYT62" s="83"/>
      <c r="LYU62" s="83"/>
      <c r="LYV62" s="83"/>
      <c r="LYW62" s="83"/>
      <c r="LYX62" s="83"/>
      <c r="LYY62" s="83"/>
      <c r="LYZ62" s="83"/>
      <c r="LZA62" s="83"/>
      <c r="LZB62" s="83"/>
      <c r="LZC62" s="83"/>
      <c r="LZD62" s="83"/>
      <c r="LZE62" s="83"/>
      <c r="LZF62" s="83"/>
      <c r="LZG62" s="83"/>
      <c r="LZH62" s="83"/>
      <c r="LZI62" s="83"/>
      <c r="LZJ62" s="83"/>
      <c r="LZK62" s="83"/>
      <c r="LZL62" s="83"/>
      <c r="LZM62" s="83"/>
      <c r="LZN62" s="83"/>
      <c r="LZO62" s="83"/>
      <c r="LZP62" s="83"/>
      <c r="LZQ62" s="83"/>
      <c r="LZR62" s="83"/>
      <c r="LZS62" s="83"/>
      <c r="LZT62" s="83"/>
      <c r="LZU62" s="83"/>
      <c r="LZV62" s="83"/>
      <c r="LZW62" s="83"/>
      <c r="LZX62" s="83"/>
      <c r="LZY62" s="83"/>
      <c r="LZZ62" s="83"/>
      <c r="MAA62" s="83"/>
      <c r="MAB62" s="83"/>
      <c r="MAC62" s="83"/>
      <c r="MAD62" s="83"/>
      <c r="MAE62" s="83"/>
      <c r="MAF62" s="83"/>
      <c r="MAG62" s="83"/>
      <c r="MAH62" s="83"/>
      <c r="MAI62" s="83"/>
      <c r="MAJ62" s="83"/>
      <c r="MAK62" s="83"/>
      <c r="MAL62" s="83"/>
      <c r="MAM62" s="83"/>
      <c r="MAN62" s="83"/>
      <c r="MAO62" s="83"/>
      <c r="MAP62" s="83"/>
      <c r="MAQ62" s="83"/>
      <c r="MAR62" s="83"/>
      <c r="MAS62" s="83"/>
      <c r="MAT62" s="83"/>
      <c r="MAU62" s="83"/>
      <c r="MAV62" s="83"/>
      <c r="MAW62" s="83"/>
      <c r="MAX62" s="83"/>
      <c r="MAY62" s="83"/>
      <c r="MAZ62" s="83"/>
      <c r="MBA62" s="83"/>
      <c r="MBB62" s="83"/>
      <c r="MBC62" s="83"/>
      <c r="MBD62" s="83"/>
      <c r="MBE62" s="83"/>
      <c r="MBF62" s="83"/>
      <c r="MBG62" s="83"/>
      <c r="MBH62" s="83"/>
      <c r="MBI62" s="83"/>
      <c r="MBJ62" s="83"/>
      <c r="MBK62" s="83"/>
      <c r="MBL62" s="83"/>
      <c r="MBM62" s="83"/>
      <c r="MBN62" s="83"/>
      <c r="MBO62" s="83"/>
      <c r="MBP62" s="83"/>
      <c r="MBQ62" s="83"/>
      <c r="MBR62" s="83"/>
      <c r="MBS62" s="83"/>
      <c r="MBT62" s="83"/>
      <c r="MBU62" s="83"/>
      <c r="MBV62" s="83"/>
      <c r="MBW62" s="83"/>
      <c r="MBX62" s="83"/>
      <c r="MBY62" s="83"/>
      <c r="MBZ62" s="83"/>
      <c r="MCA62" s="83"/>
      <c r="MCB62" s="83"/>
      <c r="MCC62" s="83"/>
      <c r="MCD62" s="83"/>
      <c r="MCE62" s="83"/>
      <c r="MCF62" s="83"/>
      <c r="MCG62" s="83"/>
      <c r="MCH62" s="83"/>
      <c r="MCI62" s="83"/>
      <c r="MCJ62" s="83"/>
      <c r="MCK62" s="83"/>
      <c r="MCL62" s="83"/>
      <c r="MCM62" s="83"/>
      <c r="MCN62" s="83"/>
      <c r="MCO62" s="83"/>
      <c r="MCP62" s="83"/>
      <c r="MCQ62" s="83"/>
      <c r="MCR62" s="83"/>
      <c r="MCS62" s="83"/>
      <c r="MCT62" s="83"/>
      <c r="MCU62" s="83"/>
      <c r="MCV62" s="83"/>
      <c r="MCW62" s="83"/>
      <c r="MCX62" s="83"/>
      <c r="MCY62" s="83"/>
      <c r="MCZ62" s="83"/>
      <c r="MDA62" s="83"/>
      <c r="MDB62" s="83"/>
      <c r="MDC62" s="83"/>
      <c r="MDD62" s="83"/>
      <c r="MDE62" s="83"/>
      <c r="MDF62" s="83"/>
      <c r="MDG62" s="83"/>
      <c r="MDH62" s="83"/>
      <c r="MDI62" s="83"/>
      <c r="MDJ62" s="83"/>
      <c r="MDK62" s="83"/>
      <c r="MDL62" s="83"/>
      <c r="MDM62" s="83"/>
      <c r="MDN62" s="83"/>
      <c r="MDO62" s="83"/>
      <c r="MDP62" s="83"/>
      <c r="MDQ62" s="83"/>
      <c r="MDR62" s="83"/>
      <c r="MDS62" s="83"/>
      <c r="MDT62" s="83"/>
      <c r="MDU62" s="83"/>
      <c r="MDV62" s="83"/>
      <c r="MDW62" s="83"/>
      <c r="MDX62" s="83"/>
      <c r="MDY62" s="83"/>
      <c r="MDZ62" s="83"/>
      <c r="MEA62" s="83"/>
      <c r="MEB62" s="83"/>
      <c r="MEC62" s="83"/>
      <c r="MED62" s="83"/>
      <c r="MEE62" s="83"/>
      <c r="MEF62" s="83"/>
      <c r="MEG62" s="83"/>
      <c r="MEH62" s="83"/>
      <c r="MEI62" s="83"/>
      <c r="MEJ62" s="83"/>
      <c r="MEK62" s="83"/>
      <c r="MEL62" s="83"/>
      <c r="MEM62" s="83"/>
      <c r="MEN62" s="83"/>
      <c r="MEO62" s="83"/>
      <c r="MEP62" s="83"/>
      <c r="MEQ62" s="83"/>
      <c r="MER62" s="83"/>
      <c r="MES62" s="83"/>
      <c r="MET62" s="83"/>
      <c r="MEU62" s="83"/>
      <c r="MEV62" s="83"/>
      <c r="MEW62" s="83"/>
      <c r="MEX62" s="83"/>
      <c r="MEY62" s="83"/>
      <c r="MEZ62" s="83"/>
      <c r="MFA62" s="83"/>
      <c r="MFB62" s="83"/>
      <c r="MFC62" s="83"/>
      <c r="MFD62" s="83"/>
      <c r="MFE62" s="83"/>
      <c r="MFF62" s="83"/>
      <c r="MFG62" s="83"/>
      <c r="MFH62" s="83"/>
      <c r="MFI62" s="83"/>
      <c r="MFJ62" s="83"/>
      <c r="MFK62" s="83"/>
      <c r="MFL62" s="83"/>
      <c r="MFM62" s="83"/>
      <c r="MFN62" s="83"/>
      <c r="MFO62" s="83"/>
      <c r="MFP62" s="83"/>
      <c r="MFQ62" s="83"/>
      <c r="MFR62" s="83"/>
      <c r="MFS62" s="83"/>
      <c r="MFT62" s="83"/>
      <c r="MFU62" s="83"/>
      <c r="MFV62" s="83"/>
      <c r="MFW62" s="83"/>
      <c r="MFX62" s="83"/>
      <c r="MFY62" s="83"/>
      <c r="MFZ62" s="83"/>
      <c r="MGA62" s="83"/>
      <c r="MGB62" s="83"/>
      <c r="MGC62" s="83"/>
      <c r="MGD62" s="83"/>
      <c r="MGE62" s="83"/>
      <c r="MGF62" s="83"/>
      <c r="MGG62" s="83"/>
      <c r="MGH62" s="83"/>
      <c r="MGI62" s="83"/>
      <c r="MGJ62" s="83"/>
      <c r="MGK62" s="83"/>
      <c r="MGL62" s="83"/>
      <c r="MGM62" s="83"/>
      <c r="MGN62" s="83"/>
      <c r="MGO62" s="83"/>
      <c r="MGP62" s="83"/>
      <c r="MGQ62" s="83"/>
      <c r="MGR62" s="83"/>
      <c r="MGS62" s="83"/>
      <c r="MGT62" s="83"/>
      <c r="MGU62" s="83"/>
      <c r="MGV62" s="83"/>
      <c r="MGW62" s="83"/>
      <c r="MGX62" s="83"/>
      <c r="MGY62" s="83"/>
      <c r="MGZ62" s="83"/>
      <c r="MHA62" s="83"/>
      <c r="MHB62" s="83"/>
      <c r="MHC62" s="83"/>
      <c r="MHD62" s="83"/>
      <c r="MHE62" s="83"/>
      <c r="MHF62" s="83"/>
      <c r="MHG62" s="83"/>
      <c r="MHH62" s="83"/>
      <c r="MHI62" s="83"/>
      <c r="MHJ62" s="83"/>
      <c r="MHK62" s="83"/>
      <c r="MHL62" s="83"/>
      <c r="MHM62" s="83"/>
      <c r="MHN62" s="83"/>
      <c r="MHO62" s="83"/>
      <c r="MHP62" s="83"/>
      <c r="MHQ62" s="83"/>
      <c r="MHR62" s="83"/>
      <c r="MHS62" s="83"/>
      <c r="MHT62" s="83"/>
      <c r="MHU62" s="83"/>
      <c r="MHV62" s="83"/>
      <c r="MHW62" s="83"/>
      <c r="MHX62" s="83"/>
      <c r="MHY62" s="83"/>
      <c r="MHZ62" s="83"/>
      <c r="MIA62" s="83"/>
      <c r="MIB62" s="83"/>
      <c r="MIC62" s="83"/>
      <c r="MID62" s="83"/>
      <c r="MIE62" s="83"/>
      <c r="MIF62" s="83"/>
      <c r="MIG62" s="83"/>
      <c r="MIH62" s="83"/>
      <c r="MII62" s="83"/>
      <c r="MIJ62" s="83"/>
      <c r="MIK62" s="83"/>
      <c r="MIL62" s="83"/>
      <c r="MIM62" s="83"/>
      <c r="MIN62" s="83"/>
      <c r="MIO62" s="83"/>
      <c r="MIP62" s="83"/>
      <c r="MIQ62" s="83"/>
      <c r="MIR62" s="83"/>
      <c r="MIS62" s="83"/>
      <c r="MIT62" s="83"/>
      <c r="MIU62" s="83"/>
      <c r="MIV62" s="83"/>
      <c r="MIW62" s="83"/>
      <c r="MIX62" s="83"/>
      <c r="MIY62" s="83"/>
      <c r="MIZ62" s="83"/>
      <c r="MJA62" s="83"/>
      <c r="MJB62" s="83"/>
      <c r="MJC62" s="83"/>
      <c r="MJD62" s="83"/>
      <c r="MJE62" s="83"/>
      <c r="MJF62" s="83"/>
      <c r="MJG62" s="83"/>
      <c r="MJH62" s="83"/>
      <c r="MJI62" s="83"/>
      <c r="MJJ62" s="83"/>
      <c r="MJK62" s="83"/>
      <c r="MJL62" s="83"/>
      <c r="MJM62" s="83"/>
      <c r="MJN62" s="83"/>
      <c r="MJO62" s="83"/>
      <c r="MJP62" s="83"/>
      <c r="MJQ62" s="83"/>
      <c r="MJR62" s="83"/>
      <c r="MJS62" s="83"/>
      <c r="MJT62" s="83"/>
      <c r="MJU62" s="83"/>
      <c r="MJV62" s="83"/>
      <c r="MJW62" s="83"/>
      <c r="MJX62" s="83"/>
      <c r="MJY62" s="83"/>
      <c r="MJZ62" s="83"/>
      <c r="MKA62" s="83"/>
      <c r="MKB62" s="83"/>
      <c r="MKC62" s="83"/>
      <c r="MKD62" s="83"/>
      <c r="MKE62" s="83"/>
      <c r="MKF62" s="83"/>
      <c r="MKG62" s="83"/>
      <c r="MKH62" s="83"/>
      <c r="MKI62" s="83"/>
      <c r="MKJ62" s="83"/>
      <c r="MKK62" s="83"/>
      <c r="MKL62" s="83"/>
      <c r="MKM62" s="83"/>
      <c r="MKN62" s="83"/>
      <c r="MKO62" s="83"/>
      <c r="MKP62" s="83"/>
      <c r="MKQ62" s="83"/>
      <c r="MKR62" s="83"/>
      <c r="MKS62" s="83"/>
      <c r="MKT62" s="83"/>
      <c r="MKU62" s="83"/>
      <c r="MKV62" s="83"/>
      <c r="MKW62" s="83"/>
      <c r="MKX62" s="83"/>
      <c r="MKY62" s="83"/>
      <c r="MKZ62" s="83"/>
      <c r="MLA62" s="83"/>
      <c r="MLB62" s="83"/>
      <c r="MLC62" s="83"/>
      <c r="MLD62" s="83"/>
      <c r="MLE62" s="83"/>
      <c r="MLF62" s="83"/>
      <c r="MLG62" s="83"/>
      <c r="MLH62" s="83"/>
      <c r="MLI62" s="83"/>
      <c r="MLJ62" s="83"/>
      <c r="MLK62" s="83"/>
      <c r="MLL62" s="83"/>
      <c r="MLM62" s="83"/>
      <c r="MLN62" s="83"/>
      <c r="MLO62" s="83"/>
      <c r="MLP62" s="83"/>
      <c r="MLQ62" s="83"/>
      <c r="MLR62" s="83"/>
      <c r="MLS62" s="83"/>
      <c r="MLT62" s="83"/>
      <c r="MLU62" s="83"/>
      <c r="MLV62" s="83"/>
      <c r="MLW62" s="83"/>
      <c r="MLX62" s="83"/>
      <c r="MLY62" s="83"/>
      <c r="MLZ62" s="83"/>
      <c r="MMA62" s="83"/>
      <c r="MMB62" s="83"/>
      <c r="MMC62" s="83"/>
      <c r="MMD62" s="83"/>
      <c r="MME62" s="83"/>
      <c r="MMF62" s="83"/>
      <c r="MMG62" s="83"/>
      <c r="MMH62" s="83"/>
      <c r="MMI62" s="83"/>
      <c r="MMJ62" s="83"/>
      <c r="MMK62" s="83"/>
      <c r="MML62" s="83"/>
      <c r="MMM62" s="83"/>
      <c r="MMN62" s="83"/>
      <c r="MMO62" s="83"/>
      <c r="MMP62" s="83"/>
      <c r="MMQ62" s="83"/>
      <c r="MMR62" s="83"/>
      <c r="MMS62" s="83"/>
      <c r="MMT62" s="83"/>
      <c r="MMU62" s="83"/>
      <c r="MMV62" s="83"/>
      <c r="MMW62" s="83"/>
      <c r="MMX62" s="83"/>
      <c r="MMY62" s="83"/>
      <c r="MMZ62" s="83"/>
      <c r="MNA62" s="83"/>
      <c r="MNB62" s="83"/>
      <c r="MNC62" s="83"/>
      <c r="MND62" s="83"/>
      <c r="MNE62" s="83"/>
      <c r="MNF62" s="83"/>
      <c r="MNG62" s="83"/>
      <c r="MNH62" s="83"/>
      <c r="MNI62" s="83"/>
      <c r="MNJ62" s="83"/>
      <c r="MNK62" s="83"/>
      <c r="MNL62" s="83"/>
      <c r="MNM62" s="83"/>
      <c r="MNN62" s="83"/>
      <c r="MNO62" s="83"/>
      <c r="MNP62" s="83"/>
      <c r="MNQ62" s="83"/>
      <c r="MNR62" s="83"/>
      <c r="MNS62" s="83"/>
      <c r="MNT62" s="83"/>
      <c r="MNU62" s="83"/>
      <c r="MNV62" s="83"/>
      <c r="MNW62" s="83"/>
      <c r="MNX62" s="83"/>
      <c r="MNY62" s="83"/>
      <c r="MNZ62" s="83"/>
      <c r="MOA62" s="83"/>
      <c r="MOB62" s="83"/>
      <c r="MOC62" s="83"/>
      <c r="MOD62" s="83"/>
      <c r="MOE62" s="83"/>
      <c r="MOF62" s="83"/>
      <c r="MOG62" s="83"/>
      <c r="MOH62" s="83"/>
      <c r="MOI62" s="83"/>
      <c r="MOJ62" s="83"/>
      <c r="MOK62" s="83"/>
      <c r="MOL62" s="83"/>
      <c r="MOM62" s="83"/>
      <c r="MON62" s="83"/>
      <c r="MOO62" s="83"/>
      <c r="MOP62" s="83"/>
      <c r="MOQ62" s="83"/>
      <c r="MOR62" s="83"/>
      <c r="MOS62" s="83"/>
      <c r="MOT62" s="83"/>
      <c r="MOU62" s="83"/>
      <c r="MOV62" s="83"/>
      <c r="MOW62" s="83"/>
      <c r="MOX62" s="83"/>
      <c r="MOY62" s="83"/>
      <c r="MOZ62" s="83"/>
      <c r="MPA62" s="83"/>
      <c r="MPB62" s="83"/>
      <c r="MPC62" s="83"/>
      <c r="MPD62" s="83"/>
      <c r="MPE62" s="83"/>
      <c r="MPF62" s="83"/>
      <c r="MPG62" s="83"/>
      <c r="MPH62" s="83"/>
      <c r="MPI62" s="83"/>
      <c r="MPJ62" s="83"/>
      <c r="MPK62" s="83"/>
      <c r="MPL62" s="83"/>
      <c r="MPM62" s="83"/>
      <c r="MPN62" s="83"/>
      <c r="MPO62" s="83"/>
      <c r="MPP62" s="83"/>
      <c r="MPQ62" s="83"/>
      <c r="MPR62" s="83"/>
      <c r="MPS62" s="83"/>
      <c r="MPT62" s="83"/>
      <c r="MPU62" s="83"/>
      <c r="MPV62" s="83"/>
      <c r="MPW62" s="83"/>
      <c r="MPX62" s="83"/>
      <c r="MPY62" s="83"/>
      <c r="MPZ62" s="83"/>
      <c r="MQA62" s="83"/>
      <c r="MQB62" s="83"/>
      <c r="MQC62" s="83"/>
      <c r="MQD62" s="83"/>
      <c r="MQE62" s="83"/>
      <c r="MQF62" s="83"/>
      <c r="MQG62" s="83"/>
      <c r="MQH62" s="83"/>
      <c r="MQI62" s="83"/>
      <c r="MQJ62" s="83"/>
      <c r="MQK62" s="83"/>
      <c r="MQL62" s="83"/>
      <c r="MQM62" s="83"/>
      <c r="MQN62" s="83"/>
      <c r="MQO62" s="83"/>
      <c r="MQP62" s="83"/>
      <c r="MQQ62" s="83"/>
      <c r="MQR62" s="83"/>
      <c r="MQS62" s="83"/>
      <c r="MQT62" s="83"/>
      <c r="MQU62" s="83"/>
      <c r="MQV62" s="83"/>
      <c r="MQW62" s="83"/>
      <c r="MQX62" s="83"/>
      <c r="MQY62" s="83"/>
      <c r="MQZ62" s="83"/>
      <c r="MRA62" s="83"/>
      <c r="MRB62" s="83"/>
      <c r="MRC62" s="83"/>
      <c r="MRD62" s="83"/>
      <c r="MRE62" s="83"/>
      <c r="MRF62" s="83"/>
      <c r="MRG62" s="83"/>
      <c r="MRH62" s="83"/>
      <c r="MRI62" s="83"/>
      <c r="MRJ62" s="83"/>
      <c r="MRK62" s="83"/>
      <c r="MRL62" s="83"/>
      <c r="MRM62" s="83"/>
      <c r="MRN62" s="83"/>
      <c r="MRO62" s="83"/>
      <c r="MRP62" s="83"/>
      <c r="MRQ62" s="83"/>
      <c r="MRR62" s="83"/>
      <c r="MRS62" s="83"/>
      <c r="MRT62" s="83"/>
      <c r="MRU62" s="83"/>
      <c r="MRV62" s="83"/>
      <c r="MRW62" s="83"/>
      <c r="MRX62" s="83"/>
      <c r="MRY62" s="83"/>
      <c r="MRZ62" s="83"/>
      <c r="MSA62" s="83"/>
      <c r="MSB62" s="83"/>
      <c r="MSC62" s="83"/>
      <c r="MSD62" s="83"/>
      <c r="MSE62" s="83"/>
      <c r="MSF62" s="83"/>
      <c r="MSG62" s="83"/>
      <c r="MSH62" s="83"/>
      <c r="MSI62" s="83"/>
      <c r="MSJ62" s="83"/>
      <c r="MSK62" s="83"/>
      <c r="MSL62" s="83"/>
      <c r="MSM62" s="83"/>
      <c r="MSN62" s="83"/>
      <c r="MSO62" s="83"/>
      <c r="MSP62" s="83"/>
      <c r="MSQ62" s="83"/>
      <c r="MSR62" s="83"/>
      <c r="MSS62" s="83"/>
      <c r="MST62" s="83"/>
      <c r="MSU62" s="83"/>
      <c r="MSV62" s="83"/>
      <c r="MSW62" s="83"/>
      <c r="MSX62" s="83"/>
      <c r="MSY62" s="83"/>
      <c r="MSZ62" s="83"/>
      <c r="MTA62" s="83"/>
      <c r="MTB62" s="83"/>
      <c r="MTC62" s="83"/>
      <c r="MTD62" s="83"/>
      <c r="MTE62" s="83"/>
      <c r="MTF62" s="83"/>
      <c r="MTG62" s="83"/>
      <c r="MTH62" s="83"/>
      <c r="MTI62" s="83"/>
      <c r="MTJ62" s="83"/>
      <c r="MTK62" s="83"/>
      <c r="MTL62" s="83"/>
      <c r="MTM62" s="83"/>
      <c r="MTN62" s="83"/>
      <c r="MTO62" s="83"/>
      <c r="MTP62" s="83"/>
      <c r="MTQ62" s="83"/>
      <c r="MTR62" s="83"/>
      <c r="MTS62" s="83"/>
      <c r="MTT62" s="83"/>
      <c r="MTU62" s="83"/>
      <c r="MTV62" s="83"/>
      <c r="MTW62" s="83"/>
      <c r="MTX62" s="83"/>
      <c r="MTY62" s="83"/>
      <c r="MTZ62" s="83"/>
      <c r="MUA62" s="83"/>
      <c r="MUB62" s="83"/>
      <c r="MUC62" s="83"/>
      <c r="MUD62" s="83"/>
      <c r="MUE62" s="83"/>
      <c r="MUF62" s="83"/>
      <c r="MUG62" s="83"/>
      <c r="MUH62" s="83"/>
      <c r="MUI62" s="83"/>
      <c r="MUJ62" s="83"/>
      <c r="MUK62" s="83"/>
      <c r="MUL62" s="83"/>
      <c r="MUM62" s="83"/>
      <c r="MUN62" s="83"/>
      <c r="MUO62" s="83"/>
      <c r="MUP62" s="83"/>
      <c r="MUQ62" s="83"/>
      <c r="MUR62" s="83"/>
      <c r="MUS62" s="83"/>
      <c r="MUT62" s="83"/>
      <c r="MUU62" s="83"/>
      <c r="MUV62" s="83"/>
      <c r="MUW62" s="83"/>
      <c r="MUX62" s="83"/>
      <c r="MUY62" s="83"/>
      <c r="MUZ62" s="83"/>
      <c r="MVA62" s="83"/>
      <c r="MVB62" s="83"/>
      <c r="MVC62" s="83"/>
      <c r="MVD62" s="83"/>
      <c r="MVE62" s="83"/>
      <c r="MVF62" s="83"/>
      <c r="MVG62" s="83"/>
      <c r="MVH62" s="83"/>
      <c r="MVI62" s="83"/>
      <c r="MVJ62" s="83"/>
      <c r="MVK62" s="83"/>
      <c r="MVL62" s="83"/>
      <c r="MVM62" s="83"/>
      <c r="MVN62" s="83"/>
      <c r="MVO62" s="83"/>
      <c r="MVP62" s="83"/>
      <c r="MVQ62" s="83"/>
      <c r="MVR62" s="83"/>
      <c r="MVS62" s="83"/>
      <c r="MVT62" s="83"/>
      <c r="MVU62" s="83"/>
      <c r="MVV62" s="83"/>
      <c r="MVW62" s="83"/>
      <c r="MVX62" s="83"/>
      <c r="MVY62" s="83"/>
      <c r="MVZ62" s="83"/>
      <c r="MWA62" s="83"/>
      <c r="MWB62" s="83"/>
      <c r="MWC62" s="83"/>
      <c r="MWD62" s="83"/>
      <c r="MWE62" s="83"/>
      <c r="MWF62" s="83"/>
      <c r="MWG62" s="83"/>
      <c r="MWH62" s="83"/>
      <c r="MWI62" s="83"/>
      <c r="MWJ62" s="83"/>
      <c r="MWK62" s="83"/>
      <c r="MWL62" s="83"/>
      <c r="MWM62" s="83"/>
      <c r="MWN62" s="83"/>
      <c r="MWO62" s="83"/>
      <c r="MWP62" s="83"/>
      <c r="MWQ62" s="83"/>
      <c r="MWR62" s="83"/>
      <c r="MWS62" s="83"/>
      <c r="MWT62" s="83"/>
      <c r="MWU62" s="83"/>
      <c r="MWV62" s="83"/>
      <c r="MWW62" s="83"/>
      <c r="MWX62" s="83"/>
      <c r="MWY62" s="83"/>
      <c r="MWZ62" s="83"/>
      <c r="MXA62" s="83"/>
      <c r="MXB62" s="83"/>
      <c r="MXC62" s="83"/>
      <c r="MXD62" s="83"/>
      <c r="MXE62" s="83"/>
      <c r="MXF62" s="83"/>
      <c r="MXG62" s="83"/>
      <c r="MXH62" s="83"/>
      <c r="MXI62" s="83"/>
      <c r="MXJ62" s="83"/>
      <c r="MXK62" s="83"/>
      <c r="MXL62" s="83"/>
      <c r="MXM62" s="83"/>
      <c r="MXN62" s="83"/>
      <c r="MXO62" s="83"/>
      <c r="MXP62" s="83"/>
      <c r="MXQ62" s="83"/>
      <c r="MXR62" s="83"/>
      <c r="MXS62" s="83"/>
      <c r="MXT62" s="83"/>
      <c r="MXU62" s="83"/>
      <c r="MXV62" s="83"/>
      <c r="MXW62" s="83"/>
      <c r="MXX62" s="83"/>
      <c r="MXY62" s="83"/>
      <c r="MXZ62" s="83"/>
      <c r="MYA62" s="83"/>
      <c r="MYB62" s="83"/>
      <c r="MYC62" s="83"/>
      <c r="MYD62" s="83"/>
      <c r="MYE62" s="83"/>
      <c r="MYF62" s="83"/>
      <c r="MYG62" s="83"/>
      <c r="MYH62" s="83"/>
      <c r="MYI62" s="83"/>
      <c r="MYJ62" s="83"/>
      <c r="MYK62" s="83"/>
      <c r="MYL62" s="83"/>
      <c r="MYM62" s="83"/>
      <c r="MYN62" s="83"/>
      <c r="MYO62" s="83"/>
      <c r="MYP62" s="83"/>
      <c r="MYQ62" s="83"/>
      <c r="MYR62" s="83"/>
      <c r="MYS62" s="83"/>
      <c r="MYT62" s="83"/>
      <c r="MYU62" s="83"/>
      <c r="MYV62" s="83"/>
      <c r="MYW62" s="83"/>
      <c r="MYX62" s="83"/>
      <c r="MYY62" s="83"/>
      <c r="MYZ62" s="83"/>
      <c r="MZA62" s="83"/>
      <c r="MZB62" s="83"/>
      <c r="MZC62" s="83"/>
      <c r="MZD62" s="83"/>
      <c r="MZE62" s="83"/>
      <c r="MZF62" s="83"/>
      <c r="MZG62" s="83"/>
      <c r="MZH62" s="83"/>
      <c r="MZI62" s="83"/>
      <c r="MZJ62" s="83"/>
      <c r="MZK62" s="83"/>
      <c r="MZL62" s="83"/>
      <c r="MZM62" s="83"/>
      <c r="MZN62" s="83"/>
      <c r="MZO62" s="83"/>
      <c r="MZP62" s="83"/>
      <c r="MZQ62" s="83"/>
      <c r="MZR62" s="83"/>
      <c r="MZS62" s="83"/>
      <c r="MZT62" s="83"/>
      <c r="MZU62" s="83"/>
      <c r="MZV62" s="83"/>
      <c r="MZW62" s="83"/>
      <c r="MZX62" s="83"/>
      <c r="MZY62" s="83"/>
      <c r="MZZ62" s="83"/>
      <c r="NAA62" s="83"/>
      <c r="NAB62" s="83"/>
      <c r="NAC62" s="83"/>
      <c r="NAD62" s="83"/>
      <c r="NAE62" s="83"/>
      <c r="NAF62" s="83"/>
      <c r="NAG62" s="83"/>
      <c r="NAH62" s="83"/>
      <c r="NAI62" s="83"/>
      <c r="NAJ62" s="83"/>
      <c r="NAK62" s="83"/>
      <c r="NAL62" s="83"/>
      <c r="NAM62" s="83"/>
      <c r="NAN62" s="83"/>
      <c r="NAO62" s="83"/>
      <c r="NAP62" s="83"/>
      <c r="NAQ62" s="83"/>
      <c r="NAR62" s="83"/>
      <c r="NAS62" s="83"/>
      <c r="NAT62" s="83"/>
      <c r="NAU62" s="83"/>
      <c r="NAV62" s="83"/>
      <c r="NAW62" s="83"/>
      <c r="NAX62" s="83"/>
      <c r="NAY62" s="83"/>
      <c r="NAZ62" s="83"/>
      <c r="NBA62" s="83"/>
      <c r="NBB62" s="83"/>
      <c r="NBC62" s="83"/>
      <c r="NBD62" s="83"/>
      <c r="NBE62" s="83"/>
      <c r="NBF62" s="83"/>
      <c r="NBG62" s="83"/>
      <c r="NBH62" s="83"/>
      <c r="NBI62" s="83"/>
      <c r="NBJ62" s="83"/>
      <c r="NBK62" s="83"/>
      <c r="NBL62" s="83"/>
      <c r="NBM62" s="83"/>
      <c r="NBN62" s="83"/>
      <c r="NBO62" s="83"/>
      <c r="NBP62" s="83"/>
      <c r="NBQ62" s="83"/>
      <c r="NBR62" s="83"/>
      <c r="NBS62" s="83"/>
      <c r="NBT62" s="83"/>
      <c r="NBU62" s="83"/>
      <c r="NBV62" s="83"/>
      <c r="NBW62" s="83"/>
      <c r="NBX62" s="83"/>
      <c r="NBY62" s="83"/>
      <c r="NBZ62" s="83"/>
      <c r="NCA62" s="83"/>
      <c r="NCB62" s="83"/>
      <c r="NCC62" s="83"/>
      <c r="NCD62" s="83"/>
      <c r="NCE62" s="83"/>
      <c r="NCF62" s="83"/>
      <c r="NCG62" s="83"/>
      <c r="NCH62" s="83"/>
      <c r="NCI62" s="83"/>
      <c r="NCJ62" s="83"/>
      <c r="NCK62" s="83"/>
      <c r="NCL62" s="83"/>
      <c r="NCM62" s="83"/>
      <c r="NCN62" s="83"/>
      <c r="NCO62" s="83"/>
      <c r="NCP62" s="83"/>
      <c r="NCQ62" s="83"/>
      <c r="NCR62" s="83"/>
      <c r="NCS62" s="83"/>
      <c r="NCT62" s="83"/>
      <c r="NCU62" s="83"/>
      <c r="NCV62" s="83"/>
      <c r="NCW62" s="83"/>
      <c r="NCX62" s="83"/>
      <c r="NCY62" s="83"/>
      <c r="NCZ62" s="83"/>
      <c r="NDA62" s="83"/>
      <c r="NDB62" s="83"/>
      <c r="NDC62" s="83"/>
      <c r="NDD62" s="83"/>
      <c r="NDE62" s="83"/>
      <c r="NDF62" s="83"/>
      <c r="NDG62" s="83"/>
      <c r="NDH62" s="83"/>
      <c r="NDI62" s="83"/>
      <c r="NDJ62" s="83"/>
      <c r="NDK62" s="83"/>
      <c r="NDL62" s="83"/>
      <c r="NDM62" s="83"/>
      <c r="NDN62" s="83"/>
      <c r="NDO62" s="83"/>
      <c r="NDP62" s="83"/>
      <c r="NDQ62" s="83"/>
      <c r="NDR62" s="83"/>
      <c r="NDS62" s="83"/>
      <c r="NDT62" s="83"/>
      <c r="NDU62" s="83"/>
      <c r="NDV62" s="83"/>
      <c r="NDW62" s="83"/>
      <c r="NDX62" s="83"/>
      <c r="NDY62" s="83"/>
      <c r="NDZ62" s="83"/>
      <c r="NEA62" s="83"/>
      <c r="NEB62" s="83"/>
      <c r="NEC62" s="83"/>
      <c r="NED62" s="83"/>
      <c r="NEE62" s="83"/>
      <c r="NEF62" s="83"/>
      <c r="NEG62" s="83"/>
      <c r="NEH62" s="83"/>
      <c r="NEI62" s="83"/>
      <c r="NEJ62" s="83"/>
      <c r="NEK62" s="83"/>
      <c r="NEL62" s="83"/>
      <c r="NEM62" s="83"/>
      <c r="NEN62" s="83"/>
      <c r="NEO62" s="83"/>
      <c r="NEP62" s="83"/>
      <c r="NEQ62" s="83"/>
      <c r="NER62" s="83"/>
      <c r="NES62" s="83"/>
      <c r="NET62" s="83"/>
      <c r="NEU62" s="83"/>
      <c r="NEV62" s="83"/>
      <c r="NEW62" s="83"/>
      <c r="NEX62" s="83"/>
      <c r="NEY62" s="83"/>
      <c r="NEZ62" s="83"/>
      <c r="NFA62" s="83"/>
      <c r="NFB62" s="83"/>
      <c r="NFC62" s="83"/>
      <c r="NFD62" s="83"/>
      <c r="NFE62" s="83"/>
      <c r="NFF62" s="83"/>
      <c r="NFG62" s="83"/>
      <c r="NFH62" s="83"/>
      <c r="NFI62" s="83"/>
      <c r="NFJ62" s="83"/>
      <c r="NFK62" s="83"/>
      <c r="NFL62" s="83"/>
      <c r="NFM62" s="83"/>
      <c r="NFN62" s="83"/>
      <c r="NFO62" s="83"/>
      <c r="NFP62" s="83"/>
      <c r="NFQ62" s="83"/>
      <c r="NFR62" s="83"/>
      <c r="NFS62" s="83"/>
      <c r="NFT62" s="83"/>
      <c r="NFU62" s="83"/>
      <c r="NFV62" s="83"/>
      <c r="NFW62" s="83"/>
      <c r="NFX62" s="83"/>
      <c r="NFY62" s="83"/>
      <c r="NFZ62" s="83"/>
      <c r="NGA62" s="83"/>
      <c r="NGB62" s="83"/>
      <c r="NGC62" s="83"/>
      <c r="NGD62" s="83"/>
      <c r="NGE62" s="83"/>
      <c r="NGF62" s="83"/>
      <c r="NGG62" s="83"/>
      <c r="NGH62" s="83"/>
      <c r="NGI62" s="83"/>
      <c r="NGJ62" s="83"/>
      <c r="NGK62" s="83"/>
      <c r="NGL62" s="83"/>
      <c r="NGM62" s="83"/>
      <c r="NGN62" s="83"/>
      <c r="NGO62" s="83"/>
      <c r="NGP62" s="83"/>
      <c r="NGQ62" s="83"/>
      <c r="NGR62" s="83"/>
      <c r="NGS62" s="83"/>
      <c r="NGT62" s="83"/>
      <c r="NGU62" s="83"/>
      <c r="NGV62" s="83"/>
      <c r="NGW62" s="83"/>
      <c r="NGX62" s="83"/>
      <c r="NGY62" s="83"/>
      <c r="NGZ62" s="83"/>
      <c r="NHA62" s="83"/>
      <c r="NHB62" s="83"/>
      <c r="NHC62" s="83"/>
      <c r="NHD62" s="83"/>
      <c r="NHE62" s="83"/>
      <c r="NHF62" s="83"/>
      <c r="NHG62" s="83"/>
      <c r="NHH62" s="83"/>
      <c r="NHI62" s="83"/>
      <c r="NHJ62" s="83"/>
      <c r="NHK62" s="83"/>
      <c r="NHL62" s="83"/>
      <c r="NHM62" s="83"/>
      <c r="NHN62" s="83"/>
      <c r="NHO62" s="83"/>
      <c r="NHP62" s="83"/>
      <c r="NHQ62" s="83"/>
      <c r="NHR62" s="83"/>
      <c r="NHS62" s="83"/>
      <c r="NHT62" s="83"/>
      <c r="NHU62" s="83"/>
      <c r="NHV62" s="83"/>
      <c r="NHW62" s="83"/>
      <c r="NHX62" s="83"/>
      <c r="NHY62" s="83"/>
      <c r="NHZ62" s="83"/>
      <c r="NIA62" s="83"/>
      <c r="NIB62" s="83"/>
      <c r="NIC62" s="83"/>
      <c r="NID62" s="83"/>
      <c r="NIE62" s="83"/>
      <c r="NIF62" s="83"/>
      <c r="NIG62" s="83"/>
      <c r="NIH62" s="83"/>
      <c r="NII62" s="83"/>
      <c r="NIJ62" s="83"/>
      <c r="NIK62" s="83"/>
      <c r="NIL62" s="83"/>
      <c r="NIM62" s="83"/>
      <c r="NIN62" s="83"/>
      <c r="NIO62" s="83"/>
      <c r="NIP62" s="83"/>
      <c r="NIQ62" s="83"/>
      <c r="NIR62" s="83"/>
      <c r="NIS62" s="83"/>
      <c r="NIT62" s="83"/>
      <c r="NIU62" s="83"/>
      <c r="NIV62" s="83"/>
      <c r="NIW62" s="83"/>
      <c r="NIX62" s="83"/>
      <c r="NIY62" s="83"/>
      <c r="NIZ62" s="83"/>
      <c r="NJA62" s="83"/>
      <c r="NJB62" s="83"/>
      <c r="NJC62" s="83"/>
      <c r="NJD62" s="83"/>
      <c r="NJE62" s="83"/>
      <c r="NJF62" s="83"/>
      <c r="NJG62" s="83"/>
      <c r="NJH62" s="83"/>
      <c r="NJI62" s="83"/>
      <c r="NJJ62" s="83"/>
      <c r="NJK62" s="83"/>
      <c r="NJL62" s="83"/>
      <c r="NJM62" s="83"/>
      <c r="NJN62" s="83"/>
      <c r="NJO62" s="83"/>
      <c r="NJP62" s="83"/>
      <c r="NJQ62" s="83"/>
      <c r="NJR62" s="83"/>
      <c r="NJS62" s="83"/>
      <c r="NJT62" s="83"/>
      <c r="NJU62" s="83"/>
      <c r="NJV62" s="83"/>
      <c r="NJW62" s="83"/>
      <c r="NJX62" s="83"/>
      <c r="NJY62" s="83"/>
      <c r="NJZ62" s="83"/>
      <c r="NKA62" s="83"/>
      <c r="NKB62" s="83"/>
      <c r="NKC62" s="83"/>
      <c r="NKD62" s="83"/>
      <c r="NKE62" s="83"/>
      <c r="NKF62" s="83"/>
      <c r="NKG62" s="83"/>
      <c r="NKH62" s="83"/>
      <c r="NKI62" s="83"/>
      <c r="NKJ62" s="83"/>
      <c r="NKK62" s="83"/>
      <c r="NKL62" s="83"/>
      <c r="NKM62" s="83"/>
      <c r="NKN62" s="83"/>
      <c r="NKO62" s="83"/>
      <c r="NKP62" s="83"/>
      <c r="NKQ62" s="83"/>
      <c r="NKR62" s="83"/>
      <c r="NKS62" s="83"/>
      <c r="NKT62" s="83"/>
      <c r="NKU62" s="83"/>
      <c r="NKV62" s="83"/>
      <c r="NKW62" s="83"/>
      <c r="NKX62" s="83"/>
      <c r="NKY62" s="83"/>
      <c r="NKZ62" s="83"/>
      <c r="NLA62" s="83"/>
      <c r="NLB62" s="83"/>
      <c r="NLC62" s="83"/>
      <c r="NLD62" s="83"/>
      <c r="NLE62" s="83"/>
      <c r="NLF62" s="83"/>
      <c r="NLG62" s="83"/>
      <c r="NLH62" s="83"/>
      <c r="NLI62" s="83"/>
      <c r="NLJ62" s="83"/>
      <c r="NLK62" s="83"/>
      <c r="NLL62" s="83"/>
      <c r="NLM62" s="83"/>
      <c r="NLN62" s="83"/>
      <c r="NLO62" s="83"/>
      <c r="NLP62" s="83"/>
      <c r="NLQ62" s="83"/>
      <c r="NLR62" s="83"/>
      <c r="NLS62" s="83"/>
      <c r="NLT62" s="83"/>
      <c r="NLU62" s="83"/>
      <c r="NLV62" s="83"/>
      <c r="NLW62" s="83"/>
      <c r="NLX62" s="83"/>
      <c r="NLY62" s="83"/>
      <c r="NLZ62" s="83"/>
      <c r="NMA62" s="83"/>
      <c r="NMB62" s="83"/>
      <c r="NMC62" s="83"/>
      <c r="NMD62" s="83"/>
      <c r="NME62" s="83"/>
      <c r="NMF62" s="83"/>
      <c r="NMG62" s="83"/>
      <c r="NMH62" s="83"/>
      <c r="NMI62" s="83"/>
      <c r="NMJ62" s="83"/>
      <c r="NMK62" s="83"/>
      <c r="NML62" s="83"/>
      <c r="NMM62" s="83"/>
      <c r="NMN62" s="83"/>
      <c r="NMO62" s="83"/>
      <c r="NMP62" s="83"/>
      <c r="NMQ62" s="83"/>
      <c r="NMR62" s="83"/>
      <c r="NMS62" s="83"/>
      <c r="NMT62" s="83"/>
      <c r="NMU62" s="83"/>
      <c r="NMV62" s="83"/>
      <c r="NMW62" s="83"/>
      <c r="NMX62" s="83"/>
      <c r="NMY62" s="83"/>
      <c r="NMZ62" s="83"/>
      <c r="NNA62" s="83"/>
      <c r="NNB62" s="83"/>
      <c r="NNC62" s="83"/>
      <c r="NND62" s="83"/>
      <c r="NNE62" s="83"/>
      <c r="NNF62" s="83"/>
      <c r="NNG62" s="83"/>
      <c r="NNH62" s="83"/>
      <c r="NNI62" s="83"/>
      <c r="NNJ62" s="83"/>
      <c r="NNK62" s="83"/>
      <c r="NNL62" s="83"/>
      <c r="NNM62" s="83"/>
      <c r="NNN62" s="83"/>
      <c r="NNO62" s="83"/>
      <c r="NNP62" s="83"/>
      <c r="NNQ62" s="83"/>
      <c r="NNR62" s="83"/>
      <c r="NNS62" s="83"/>
      <c r="NNT62" s="83"/>
      <c r="NNU62" s="83"/>
      <c r="NNV62" s="83"/>
      <c r="NNW62" s="83"/>
      <c r="NNX62" s="83"/>
      <c r="NNY62" s="83"/>
      <c r="NNZ62" s="83"/>
      <c r="NOA62" s="83"/>
      <c r="NOB62" s="83"/>
      <c r="NOC62" s="83"/>
      <c r="NOD62" s="83"/>
      <c r="NOE62" s="83"/>
      <c r="NOF62" s="83"/>
      <c r="NOG62" s="83"/>
      <c r="NOH62" s="83"/>
      <c r="NOI62" s="83"/>
      <c r="NOJ62" s="83"/>
      <c r="NOK62" s="83"/>
      <c r="NOL62" s="83"/>
      <c r="NOM62" s="83"/>
      <c r="NON62" s="83"/>
      <c r="NOO62" s="83"/>
      <c r="NOP62" s="83"/>
      <c r="NOQ62" s="83"/>
      <c r="NOR62" s="83"/>
      <c r="NOS62" s="83"/>
      <c r="NOT62" s="83"/>
      <c r="NOU62" s="83"/>
      <c r="NOV62" s="83"/>
      <c r="NOW62" s="83"/>
      <c r="NOX62" s="83"/>
      <c r="NOY62" s="83"/>
      <c r="NOZ62" s="83"/>
      <c r="NPA62" s="83"/>
      <c r="NPB62" s="83"/>
      <c r="NPC62" s="83"/>
      <c r="NPD62" s="83"/>
      <c r="NPE62" s="83"/>
      <c r="NPF62" s="83"/>
      <c r="NPG62" s="83"/>
      <c r="NPH62" s="83"/>
      <c r="NPI62" s="83"/>
      <c r="NPJ62" s="83"/>
      <c r="NPK62" s="83"/>
      <c r="NPL62" s="83"/>
      <c r="NPM62" s="83"/>
      <c r="NPN62" s="83"/>
      <c r="NPO62" s="83"/>
      <c r="NPP62" s="83"/>
      <c r="NPQ62" s="83"/>
      <c r="NPR62" s="83"/>
      <c r="NPS62" s="83"/>
      <c r="NPT62" s="83"/>
      <c r="NPU62" s="83"/>
      <c r="NPV62" s="83"/>
      <c r="NPW62" s="83"/>
      <c r="NPX62" s="83"/>
      <c r="NPY62" s="83"/>
      <c r="NPZ62" s="83"/>
      <c r="NQA62" s="83"/>
      <c r="NQB62" s="83"/>
      <c r="NQC62" s="83"/>
      <c r="NQD62" s="83"/>
      <c r="NQE62" s="83"/>
      <c r="NQF62" s="83"/>
      <c r="NQG62" s="83"/>
      <c r="NQH62" s="83"/>
      <c r="NQI62" s="83"/>
      <c r="NQJ62" s="83"/>
      <c r="NQK62" s="83"/>
      <c r="NQL62" s="83"/>
      <c r="NQM62" s="83"/>
      <c r="NQN62" s="83"/>
      <c r="NQO62" s="83"/>
      <c r="NQP62" s="83"/>
      <c r="NQQ62" s="83"/>
      <c r="NQR62" s="83"/>
      <c r="NQS62" s="83"/>
      <c r="NQT62" s="83"/>
      <c r="NQU62" s="83"/>
      <c r="NQV62" s="83"/>
      <c r="NQW62" s="83"/>
      <c r="NQX62" s="83"/>
      <c r="NQY62" s="83"/>
      <c r="NQZ62" s="83"/>
      <c r="NRA62" s="83"/>
      <c r="NRB62" s="83"/>
      <c r="NRC62" s="83"/>
      <c r="NRD62" s="83"/>
      <c r="NRE62" s="83"/>
      <c r="NRF62" s="83"/>
      <c r="NRG62" s="83"/>
      <c r="NRH62" s="83"/>
      <c r="NRI62" s="83"/>
      <c r="NRJ62" s="83"/>
      <c r="NRK62" s="83"/>
      <c r="NRL62" s="83"/>
      <c r="NRM62" s="83"/>
      <c r="NRN62" s="83"/>
      <c r="NRO62" s="83"/>
      <c r="NRP62" s="83"/>
      <c r="NRQ62" s="83"/>
      <c r="NRR62" s="83"/>
      <c r="NRS62" s="83"/>
      <c r="NRT62" s="83"/>
      <c r="NRU62" s="83"/>
      <c r="NRV62" s="83"/>
      <c r="NRW62" s="83"/>
      <c r="NRX62" s="83"/>
      <c r="NRY62" s="83"/>
      <c r="NRZ62" s="83"/>
      <c r="NSA62" s="83"/>
      <c r="NSB62" s="83"/>
      <c r="NSC62" s="83"/>
      <c r="NSD62" s="83"/>
      <c r="NSE62" s="83"/>
      <c r="NSF62" s="83"/>
      <c r="NSG62" s="83"/>
      <c r="NSH62" s="83"/>
      <c r="NSI62" s="83"/>
      <c r="NSJ62" s="83"/>
      <c r="NSK62" s="83"/>
      <c r="NSL62" s="83"/>
      <c r="NSM62" s="83"/>
      <c r="NSN62" s="83"/>
      <c r="NSO62" s="83"/>
      <c r="NSP62" s="83"/>
      <c r="NSQ62" s="83"/>
      <c r="NSR62" s="83"/>
      <c r="NSS62" s="83"/>
      <c r="NST62" s="83"/>
      <c r="NSU62" s="83"/>
      <c r="NSV62" s="83"/>
      <c r="NSW62" s="83"/>
      <c r="NSX62" s="83"/>
      <c r="NSY62" s="83"/>
      <c r="NSZ62" s="83"/>
      <c r="NTA62" s="83"/>
      <c r="NTB62" s="83"/>
      <c r="NTC62" s="83"/>
      <c r="NTD62" s="83"/>
      <c r="NTE62" s="83"/>
      <c r="NTF62" s="83"/>
      <c r="NTG62" s="83"/>
      <c r="NTH62" s="83"/>
      <c r="NTI62" s="83"/>
      <c r="NTJ62" s="83"/>
      <c r="NTK62" s="83"/>
      <c r="NTL62" s="83"/>
      <c r="NTM62" s="83"/>
      <c r="NTN62" s="83"/>
      <c r="NTO62" s="83"/>
      <c r="NTP62" s="83"/>
      <c r="NTQ62" s="83"/>
      <c r="NTR62" s="83"/>
      <c r="NTS62" s="83"/>
      <c r="NTT62" s="83"/>
      <c r="NTU62" s="83"/>
      <c r="NTV62" s="83"/>
      <c r="NTW62" s="83"/>
      <c r="NTX62" s="83"/>
      <c r="NTY62" s="83"/>
      <c r="NTZ62" s="83"/>
      <c r="NUA62" s="83"/>
      <c r="NUB62" s="83"/>
      <c r="NUC62" s="83"/>
      <c r="NUD62" s="83"/>
      <c r="NUE62" s="83"/>
      <c r="NUF62" s="83"/>
      <c r="NUG62" s="83"/>
      <c r="NUH62" s="83"/>
      <c r="NUI62" s="83"/>
      <c r="NUJ62" s="83"/>
      <c r="NUK62" s="83"/>
      <c r="NUL62" s="83"/>
      <c r="NUM62" s="83"/>
      <c r="NUN62" s="83"/>
      <c r="NUO62" s="83"/>
      <c r="NUP62" s="83"/>
      <c r="NUQ62" s="83"/>
      <c r="NUR62" s="83"/>
      <c r="NUS62" s="83"/>
      <c r="NUT62" s="83"/>
      <c r="NUU62" s="83"/>
      <c r="NUV62" s="83"/>
      <c r="NUW62" s="83"/>
      <c r="NUX62" s="83"/>
      <c r="NUY62" s="83"/>
      <c r="NUZ62" s="83"/>
      <c r="NVA62" s="83"/>
      <c r="NVB62" s="83"/>
      <c r="NVC62" s="83"/>
      <c r="NVD62" s="83"/>
      <c r="NVE62" s="83"/>
      <c r="NVF62" s="83"/>
      <c r="NVG62" s="83"/>
      <c r="NVH62" s="83"/>
      <c r="NVI62" s="83"/>
      <c r="NVJ62" s="83"/>
      <c r="NVK62" s="83"/>
      <c r="NVL62" s="83"/>
      <c r="NVM62" s="83"/>
      <c r="NVN62" s="83"/>
      <c r="NVO62" s="83"/>
      <c r="NVP62" s="83"/>
      <c r="NVQ62" s="83"/>
      <c r="NVR62" s="83"/>
      <c r="NVS62" s="83"/>
      <c r="NVT62" s="83"/>
      <c r="NVU62" s="83"/>
      <c r="NVV62" s="83"/>
      <c r="NVW62" s="83"/>
      <c r="NVX62" s="83"/>
      <c r="NVY62" s="83"/>
      <c r="NVZ62" s="83"/>
      <c r="NWA62" s="83"/>
      <c r="NWB62" s="83"/>
      <c r="NWC62" s="83"/>
      <c r="NWD62" s="83"/>
      <c r="NWE62" s="83"/>
      <c r="NWF62" s="83"/>
      <c r="NWG62" s="83"/>
      <c r="NWH62" s="83"/>
      <c r="NWI62" s="83"/>
      <c r="NWJ62" s="83"/>
      <c r="NWK62" s="83"/>
      <c r="NWL62" s="83"/>
      <c r="NWM62" s="83"/>
      <c r="NWN62" s="83"/>
      <c r="NWO62" s="83"/>
      <c r="NWP62" s="83"/>
      <c r="NWQ62" s="83"/>
      <c r="NWR62" s="83"/>
      <c r="NWS62" s="83"/>
      <c r="NWT62" s="83"/>
      <c r="NWU62" s="83"/>
      <c r="NWV62" s="83"/>
      <c r="NWW62" s="83"/>
      <c r="NWX62" s="83"/>
      <c r="NWY62" s="83"/>
      <c r="NWZ62" s="83"/>
      <c r="NXA62" s="83"/>
      <c r="NXB62" s="83"/>
      <c r="NXC62" s="83"/>
      <c r="NXD62" s="83"/>
      <c r="NXE62" s="83"/>
      <c r="NXF62" s="83"/>
      <c r="NXG62" s="83"/>
      <c r="NXH62" s="83"/>
      <c r="NXI62" s="83"/>
      <c r="NXJ62" s="83"/>
      <c r="NXK62" s="83"/>
      <c r="NXL62" s="83"/>
      <c r="NXM62" s="83"/>
      <c r="NXN62" s="83"/>
      <c r="NXO62" s="83"/>
      <c r="NXP62" s="83"/>
      <c r="NXQ62" s="83"/>
      <c r="NXR62" s="83"/>
      <c r="NXS62" s="83"/>
      <c r="NXT62" s="83"/>
      <c r="NXU62" s="83"/>
      <c r="NXV62" s="83"/>
      <c r="NXW62" s="83"/>
      <c r="NXX62" s="83"/>
      <c r="NXY62" s="83"/>
      <c r="NXZ62" s="83"/>
      <c r="NYA62" s="83"/>
      <c r="NYB62" s="83"/>
      <c r="NYC62" s="83"/>
      <c r="NYD62" s="83"/>
      <c r="NYE62" s="83"/>
      <c r="NYF62" s="83"/>
      <c r="NYG62" s="83"/>
      <c r="NYH62" s="83"/>
      <c r="NYI62" s="83"/>
      <c r="NYJ62" s="83"/>
      <c r="NYK62" s="83"/>
      <c r="NYL62" s="83"/>
      <c r="NYM62" s="83"/>
      <c r="NYN62" s="83"/>
      <c r="NYO62" s="83"/>
      <c r="NYP62" s="83"/>
      <c r="NYQ62" s="83"/>
      <c r="NYR62" s="83"/>
      <c r="NYS62" s="83"/>
      <c r="NYT62" s="83"/>
      <c r="NYU62" s="83"/>
      <c r="NYV62" s="83"/>
      <c r="NYW62" s="83"/>
      <c r="NYX62" s="83"/>
      <c r="NYY62" s="83"/>
      <c r="NYZ62" s="83"/>
      <c r="NZA62" s="83"/>
      <c r="NZB62" s="83"/>
      <c r="NZC62" s="83"/>
      <c r="NZD62" s="83"/>
      <c r="NZE62" s="83"/>
      <c r="NZF62" s="83"/>
      <c r="NZG62" s="83"/>
      <c r="NZH62" s="83"/>
      <c r="NZI62" s="83"/>
      <c r="NZJ62" s="83"/>
      <c r="NZK62" s="83"/>
      <c r="NZL62" s="83"/>
      <c r="NZM62" s="83"/>
      <c r="NZN62" s="83"/>
      <c r="NZO62" s="83"/>
      <c r="NZP62" s="83"/>
      <c r="NZQ62" s="83"/>
      <c r="NZR62" s="83"/>
      <c r="NZS62" s="83"/>
      <c r="NZT62" s="83"/>
      <c r="NZU62" s="83"/>
      <c r="NZV62" s="83"/>
      <c r="NZW62" s="83"/>
      <c r="NZX62" s="83"/>
      <c r="NZY62" s="83"/>
      <c r="NZZ62" s="83"/>
      <c r="OAA62" s="83"/>
      <c r="OAB62" s="83"/>
      <c r="OAC62" s="83"/>
      <c r="OAD62" s="83"/>
      <c r="OAE62" s="83"/>
      <c r="OAF62" s="83"/>
      <c r="OAG62" s="83"/>
      <c r="OAH62" s="83"/>
      <c r="OAI62" s="83"/>
      <c r="OAJ62" s="83"/>
      <c r="OAK62" s="83"/>
      <c r="OAL62" s="83"/>
      <c r="OAM62" s="83"/>
      <c r="OAN62" s="83"/>
      <c r="OAO62" s="83"/>
      <c r="OAP62" s="83"/>
      <c r="OAQ62" s="83"/>
      <c r="OAR62" s="83"/>
      <c r="OAS62" s="83"/>
      <c r="OAT62" s="83"/>
      <c r="OAU62" s="83"/>
      <c r="OAV62" s="83"/>
      <c r="OAW62" s="83"/>
      <c r="OAX62" s="83"/>
      <c r="OAY62" s="83"/>
      <c r="OAZ62" s="83"/>
      <c r="OBA62" s="83"/>
      <c r="OBB62" s="83"/>
      <c r="OBC62" s="83"/>
      <c r="OBD62" s="83"/>
      <c r="OBE62" s="83"/>
      <c r="OBF62" s="83"/>
      <c r="OBG62" s="83"/>
      <c r="OBH62" s="83"/>
      <c r="OBI62" s="83"/>
      <c r="OBJ62" s="83"/>
      <c r="OBK62" s="83"/>
      <c r="OBL62" s="83"/>
      <c r="OBM62" s="83"/>
      <c r="OBN62" s="83"/>
      <c r="OBO62" s="83"/>
      <c r="OBP62" s="83"/>
      <c r="OBQ62" s="83"/>
      <c r="OBR62" s="83"/>
      <c r="OBS62" s="83"/>
      <c r="OBT62" s="83"/>
      <c r="OBU62" s="83"/>
      <c r="OBV62" s="83"/>
      <c r="OBW62" s="83"/>
      <c r="OBX62" s="83"/>
      <c r="OBY62" s="83"/>
      <c r="OBZ62" s="83"/>
      <c r="OCA62" s="83"/>
      <c r="OCB62" s="83"/>
      <c r="OCC62" s="83"/>
      <c r="OCD62" s="83"/>
      <c r="OCE62" s="83"/>
      <c r="OCF62" s="83"/>
      <c r="OCG62" s="83"/>
      <c r="OCH62" s="83"/>
      <c r="OCI62" s="83"/>
      <c r="OCJ62" s="83"/>
      <c r="OCK62" s="83"/>
      <c r="OCL62" s="83"/>
      <c r="OCM62" s="83"/>
      <c r="OCN62" s="83"/>
      <c r="OCO62" s="83"/>
      <c r="OCP62" s="83"/>
      <c r="OCQ62" s="83"/>
      <c r="OCR62" s="83"/>
      <c r="OCS62" s="83"/>
      <c r="OCT62" s="83"/>
      <c r="OCU62" s="83"/>
      <c r="OCV62" s="83"/>
      <c r="OCW62" s="83"/>
      <c r="OCX62" s="83"/>
      <c r="OCY62" s="83"/>
      <c r="OCZ62" s="83"/>
      <c r="ODA62" s="83"/>
      <c r="ODB62" s="83"/>
      <c r="ODC62" s="83"/>
      <c r="ODD62" s="83"/>
      <c r="ODE62" s="83"/>
      <c r="ODF62" s="83"/>
      <c r="ODG62" s="83"/>
      <c r="ODH62" s="83"/>
      <c r="ODI62" s="83"/>
      <c r="ODJ62" s="83"/>
      <c r="ODK62" s="83"/>
      <c r="ODL62" s="83"/>
      <c r="ODM62" s="83"/>
      <c r="ODN62" s="83"/>
      <c r="ODO62" s="83"/>
      <c r="ODP62" s="83"/>
      <c r="ODQ62" s="83"/>
      <c r="ODR62" s="83"/>
      <c r="ODS62" s="83"/>
      <c r="ODT62" s="83"/>
      <c r="ODU62" s="83"/>
      <c r="ODV62" s="83"/>
      <c r="ODW62" s="83"/>
      <c r="ODX62" s="83"/>
      <c r="ODY62" s="83"/>
      <c r="ODZ62" s="83"/>
      <c r="OEA62" s="83"/>
      <c r="OEB62" s="83"/>
      <c r="OEC62" s="83"/>
      <c r="OED62" s="83"/>
      <c r="OEE62" s="83"/>
      <c r="OEF62" s="83"/>
      <c r="OEG62" s="83"/>
      <c r="OEH62" s="83"/>
      <c r="OEI62" s="83"/>
      <c r="OEJ62" s="83"/>
      <c r="OEK62" s="83"/>
      <c r="OEL62" s="83"/>
      <c r="OEM62" s="83"/>
      <c r="OEN62" s="83"/>
      <c r="OEO62" s="83"/>
      <c r="OEP62" s="83"/>
      <c r="OEQ62" s="83"/>
      <c r="OER62" s="83"/>
      <c r="OES62" s="83"/>
      <c r="OET62" s="83"/>
      <c r="OEU62" s="83"/>
      <c r="OEV62" s="83"/>
      <c r="OEW62" s="83"/>
      <c r="OEX62" s="83"/>
      <c r="OEY62" s="83"/>
      <c r="OEZ62" s="83"/>
      <c r="OFA62" s="83"/>
      <c r="OFB62" s="83"/>
      <c r="OFC62" s="83"/>
      <c r="OFD62" s="83"/>
      <c r="OFE62" s="83"/>
      <c r="OFF62" s="83"/>
      <c r="OFG62" s="83"/>
      <c r="OFH62" s="83"/>
      <c r="OFI62" s="83"/>
      <c r="OFJ62" s="83"/>
      <c r="OFK62" s="83"/>
      <c r="OFL62" s="83"/>
      <c r="OFM62" s="83"/>
      <c r="OFN62" s="83"/>
      <c r="OFO62" s="83"/>
      <c r="OFP62" s="83"/>
      <c r="OFQ62" s="83"/>
      <c r="OFR62" s="83"/>
      <c r="OFS62" s="83"/>
      <c r="OFT62" s="83"/>
      <c r="OFU62" s="83"/>
      <c r="OFV62" s="83"/>
      <c r="OFW62" s="83"/>
      <c r="OFX62" s="83"/>
      <c r="OFY62" s="83"/>
      <c r="OFZ62" s="83"/>
      <c r="OGA62" s="83"/>
      <c r="OGB62" s="83"/>
      <c r="OGC62" s="83"/>
      <c r="OGD62" s="83"/>
      <c r="OGE62" s="83"/>
      <c r="OGF62" s="83"/>
      <c r="OGG62" s="83"/>
      <c r="OGH62" s="83"/>
      <c r="OGI62" s="83"/>
      <c r="OGJ62" s="83"/>
      <c r="OGK62" s="83"/>
      <c r="OGL62" s="83"/>
      <c r="OGM62" s="83"/>
      <c r="OGN62" s="83"/>
      <c r="OGO62" s="83"/>
      <c r="OGP62" s="83"/>
      <c r="OGQ62" s="83"/>
      <c r="OGR62" s="83"/>
      <c r="OGS62" s="83"/>
      <c r="OGT62" s="83"/>
      <c r="OGU62" s="83"/>
      <c r="OGV62" s="83"/>
      <c r="OGW62" s="83"/>
      <c r="OGX62" s="83"/>
      <c r="OGY62" s="83"/>
      <c r="OGZ62" s="83"/>
      <c r="OHA62" s="83"/>
      <c r="OHB62" s="83"/>
      <c r="OHC62" s="83"/>
      <c r="OHD62" s="83"/>
      <c r="OHE62" s="83"/>
      <c r="OHF62" s="83"/>
      <c r="OHG62" s="83"/>
      <c r="OHH62" s="83"/>
      <c r="OHI62" s="83"/>
      <c r="OHJ62" s="83"/>
      <c r="OHK62" s="83"/>
      <c r="OHL62" s="83"/>
      <c r="OHM62" s="83"/>
      <c r="OHN62" s="83"/>
      <c r="OHO62" s="83"/>
      <c r="OHP62" s="83"/>
      <c r="OHQ62" s="83"/>
      <c r="OHR62" s="83"/>
      <c r="OHS62" s="83"/>
      <c r="OHT62" s="83"/>
      <c r="OHU62" s="83"/>
      <c r="OHV62" s="83"/>
      <c r="OHW62" s="83"/>
      <c r="OHX62" s="83"/>
      <c r="OHY62" s="83"/>
      <c r="OHZ62" s="83"/>
      <c r="OIA62" s="83"/>
      <c r="OIB62" s="83"/>
      <c r="OIC62" s="83"/>
      <c r="OID62" s="83"/>
      <c r="OIE62" s="83"/>
      <c r="OIF62" s="83"/>
      <c r="OIG62" s="83"/>
      <c r="OIH62" s="83"/>
      <c r="OII62" s="83"/>
      <c r="OIJ62" s="83"/>
      <c r="OIK62" s="83"/>
      <c r="OIL62" s="83"/>
      <c r="OIM62" s="83"/>
      <c r="OIN62" s="83"/>
      <c r="OIO62" s="83"/>
      <c r="OIP62" s="83"/>
      <c r="OIQ62" s="83"/>
      <c r="OIR62" s="83"/>
      <c r="OIS62" s="83"/>
      <c r="OIT62" s="83"/>
      <c r="OIU62" s="83"/>
      <c r="OIV62" s="83"/>
      <c r="OIW62" s="83"/>
      <c r="OIX62" s="83"/>
      <c r="OIY62" s="83"/>
      <c r="OIZ62" s="83"/>
      <c r="OJA62" s="83"/>
      <c r="OJB62" s="83"/>
      <c r="OJC62" s="83"/>
      <c r="OJD62" s="83"/>
      <c r="OJE62" s="83"/>
      <c r="OJF62" s="83"/>
      <c r="OJG62" s="83"/>
      <c r="OJH62" s="83"/>
      <c r="OJI62" s="83"/>
      <c r="OJJ62" s="83"/>
      <c r="OJK62" s="83"/>
      <c r="OJL62" s="83"/>
      <c r="OJM62" s="83"/>
      <c r="OJN62" s="83"/>
      <c r="OJO62" s="83"/>
      <c r="OJP62" s="83"/>
      <c r="OJQ62" s="83"/>
      <c r="OJR62" s="83"/>
      <c r="OJS62" s="83"/>
      <c r="OJT62" s="83"/>
      <c r="OJU62" s="83"/>
      <c r="OJV62" s="83"/>
      <c r="OJW62" s="83"/>
      <c r="OJX62" s="83"/>
      <c r="OJY62" s="83"/>
      <c r="OJZ62" s="83"/>
      <c r="OKA62" s="83"/>
      <c r="OKB62" s="83"/>
      <c r="OKC62" s="83"/>
      <c r="OKD62" s="83"/>
      <c r="OKE62" s="83"/>
      <c r="OKF62" s="83"/>
      <c r="OKG62" s="83"/>
      <c r="OKH62" s="83"/>
      <c r="OKI62" s="83"/>
      <c r="OKJ62" s="83"/>
      <c r="OKK62" s="83"/>
      <c r="OKL62" s="83"/>
      <c r="OKM62" s="83"/>
      <c r="OKN62" s="83"/>
      <c r="OKO62" s="83"/>
      <c r="OKP62" s="83"/>
      <c r="OKQ62" s="83"/>
      <c r="OKR62" s="83"/>
      <c r="OKS62" s="83"/>
      <c r="OKT62" s="83"/>
      <c r="OKU62" s="83"/>
      <c r="OKV62" s="83"/>
      <c r="OKW62" s="83"/>
      <c r="OKX62" s="83"/>
      <c r="OKY62" s="83"/>
      <c r="OKZ62" s="83"/>
      <c r="OLA62" s="83"/>
      <c r="OLB62" s="83"/>
      <c r="OLC62" s="83"/>
      <c r="OLD62" s="83"/>
      <c r="OLE62" s="83"/>
      <c r="OLF62" s="83"/>
      <c r="OLG62" s="83"/>
      <c r="OLH62" s="83"/>
      <c r="OLI62" s="83"/>
      <c r="OLJ62" s="83"/>
      <c r="OLK62" s="83"/>
      <c r="OLL62" s="83"/>
      <c r="OLM62" s="83"/>
      <c r="OLN62" s="83"/>
      <c r="OLO62" s="83"/>
      <c r="OLP62" s="83"/>
      <c r="OLQ62" s="83"/>
      <c r="OLR62" s="83"/>
      <c r="OLS62" s="83"/>
      <c r="OLT62" s="83"/>
      <c r="OLU62" s="83"/>
      <c r="OLV62" s="83"/>
      <c r="OLW62" s="83"/>
      <c r="OLX62" s="83"/>
      <c r="OLY62" s="83"/>
      <c r="OLZ62" s="83"/>
      <c r="OMA62" s="83"/>
      <c r="OMB62" s="83"/>
      <c r="OMC62" s="83"/>
      <c r="OMD62" s="83"/>
      <c r="OME62" s="83"/>
      <c r="OMF62" s="83"/>
      <c r="OMG62" s="83"/>
      <c r="OMH62" s="83"/>
      <c r="OMI62" s="83"/>
      <c r="OMJ62" s="83"/>
      <c r="OMK62" s="83"/>
      <c r="OML62" s="83"/>
      <c r="OMM62" s="83"/>
      <c r="OMN62" s="83"/>
      <c r="OMO62" s="83"/>
      <c r="OMP62" s="83"/>
      <c r="OMQ62" s="83"/>
      <c r="OMR62" s="83"/>
      <c r="OMS62" s="83"/>
      <c r="OMT62" s="83"/>
      <c r="OMU62" s="83"/>
      <c r="OMV62" s="83"/>
      <c r="OMW62" s="83"/>
      <c r="OMX62" s="83"/>
      <c r="OMY62" s="83"/>
      <c r="OMZ62" s="83"/>
      <c r="ONA62" s="83"/>
      <c r="ONB62" s="83"/>
      <c r="ONC62" s="83"/>
      <c r="OND62" s="83"/>
      <c r="ONE62" s="83"/>
      <c r="ONF62" s="83"/>
      <c r="ONG62" s="83"/>
      <c r="ONH62" s="83"/>
      <c r="ONI62" s="83"/>
      <c r="ONJ62" s="83"/>
      <c r="ONK62" s="83"/>
      <c r="ONL62" s="83"/>
      <c r="ONM62" s="83"/>
      <c r="ONN62" s="83"/>
      <c r="ONO62" s="83"/>
      <c r="ONP62" s="83"/>
      <c r="ONQ62" s="83"/>
      <c r="ONR62" s="83"/>
      <c r="ONS62" s="83"/>
      <c r="ONT62" s="83"/>
      <c r="ONU62" s="83"/>
      <c r="ONV62" s="83"/>
      <c r="ONW62" s="83"/>
      <c r="ONX62" s="83"/>
      <c r="ONY62" s="83"/>
      <c r="ONZ62" s="83"/>
      <c r="OOA62" s="83"/>
      <c r="OOB62" s="83"/>
      <c r="OOC62" s="83"/>
      <c r="OOD62" s="83"/>
      <c r="OOE62" s="83"/>
      <c r="OOF62" s="83"/>
      <c r="OOG62" s="83"/>
      <c r="OOH62" s="83"/>
      <c r="OOI62" s="83"/>
      <c r="OOJ62" s="83"/>
      <c r="OOK62" s="83"/>
      <c r="OOL62" s="83"/>
      <c r="OOM62" s="83"/>
      <c r="OON62" s="83"/>
      <c r="OOO62" s="83"/>
      <c r="OOP62" s="83"/>
      <c r="OOQ62" s="83"/>
      <c r="OOR62" s="83"/>
      <c r="OOS62" s="83"/>
      <c r="OOT62" s="83"/>
      <c r="OOU62" s="83"/>
      <c r="OOV62" s="83"/>
      <c r="OOW62" s="83"/>
      <c r="OOX62" s="83"/>
      <c r="OOY62" s="83"/>
      <c r="OOZ62" s="83"/>
      <c r="OPA62" s="83"/>
      <c r="OPB62" s="83"/>
      <c r="OPC62" s="83"/>
      <c r="OPD62" s="83"/>
      <c r="OPE62" s="83"/>
      <c r="OPF62" s="83"/>
      <c r="OPG62" s="83"/>
      <c r="OPH62" s="83"/>
      <c r="OPI62" s="83"/>
      <c r="OPJ62" s="83"/>
      <c r="OPK62" s="83"/>
      <c r="OPL62" s="83"/>
      <c r="OPM62" s="83"/>
      <c r="OPN62" s="83"/>
      <c r="OPO62" s="83"/>
      <c r="OPP62" s="83"/>
      <c r="OPQ62" s="83"/>
      <c r="OPR62" s="83"/>
      <c r="OPS62" s="83"/>
      <c r="OPT62" s="83"/>
      <c r="OPU62" s="83"/>
      <c r="OPV62" s="83"/>
      <c r="OPW62" s="83"/>
      <c r="OPX62" s="83"/>
      <c r="OPY62" s="83"/>
      <c r="OPZ62" s="83"/>
      <c r="OQA62" s="83"/>
      <c r="OQB62" s="83"/>
      <c r="OQC62" s="83"/>
      <c r="OQD62" s="83"/>
      <c r="OQE62" s="83"/>
      <c r="OQF62" s="83"/>
      <c r="OQG62" s="83"/>
      <c r="OQH62" s="83"/>
      <c r="OQI62" s="83"/>
      <c r="OQJ62" s="83"/>
      <c r="OQK62" s="83"/>
      <c r="OQL62" s="83"/>
      <c r="OQM62" s="83"/>
      <c r="OQN62" s="83"/>
      <c r="OQO62" s="83"/>
      <c r="OQP62" s="83"/>
      <c r="OQQ62" s="83"/>
      <c r="OQR62" s="83"/>
      <c r="OQS62" s="83"/>
      <c r="OQT62" s="83"/>
      <c r="OQU62" s="83"/>
      <c r="OQV62" s="83"/>
      <c r="OQW62" s="83"/>
      <c r="OQX62" s="83"/>
      <c r="OQY62" s="83"/>
      <c r="OQZ62" s="83"/>
      <c r="ORA62" s="83"/>
      <c r="ORB62" s="83"/>
      <c r="ORC62" s="83"/>
      <c r="ORD62" s="83"/>
      <c r="ORE62" s="83"/>
      <c r="ORF62" s="83"/>
      <c r="ORG62" s="83"/>
      <c r="ORH62" s="83"/>
      <c r="ORI62" s="83"/>
      <c r="ORJ62" s="83"/>
      <c r="ORK62" s="83"/>
      <c r="ORL62" s="83"/>
      <c r="ORM62" s="83"/>
      <c r="ORN62" s="83"/>
      <c r="ORO62" s="83"/>
      <c r="ORP62" s="83"/>
      <c r="ORQ62" s="83"/>
      <c r="ORR62" s="83"/>
      <c r="ORS62" s="83"/>
      <c r="ORT62" s="83"/>
      <c r="ORU62" s="83"/>
      <c r="ORV62" s="83"/>
      <c r="ORW62" s="83"/>
      <c r="ORX62" s="83"/>
      <c r="ORY62" s="83"/>
      <c r="ORZ62" s="83"/>
      <c r="OSA62" s="83"/>
      <c r="OSB62" s="83"/>
      <c r="OSC62" s="83"/>
      <c r="OSD62" s="83"/>
      <c r="OSE62" s="83"/>
      <c r="OSF62" s="83"/>
      <c r="OSG62" s="83"/>
      <c r="OSH62" s="83"/>
      <c r="OSI62" s="83"/>
      <c r="OSJ62" s="83"/>
      <c r="OSK62" s="83"/>
      <c r="OSL62" s="83"/>
      <c r="OSM62" s="83"/>
      <c r="OSN62" s="83"/>
      <c r="OSO62" s="83"/>
      <c r="OSP62" s="83"/>
      <c r="OSQ62" s="83"/>
      <c r="OSR62" s="83"/>
      <c r="OSS62" s="83"/>
      <c r="OST62" s="83"/>
      <c r="OSU62" s="83"/>
      <c r="OSV62" s="83"/>
      <c r="OSW62" s="83"/>
      <c r="OSX62" s="83"/>
      <c r="OSY62" s="83"/>
      <c r="OSZ62" s="83"/>
      <c r="OTA62" s="83"/>
      <c r="OTB62" s="83"/>
      <c r="OTC62" s="83"/>
      <c r="OTD62" s="83"/>
      <c r="OTE62" s="83"/>
      <c r="OTF62" s="83"/>
      <c r="OTG62" s="83"/>
      <c r="OTH62" s="83"/>
      <c r="OTI62" s="83"/>
      <c r="OTJ62" s="83"/>
      <c r="OTK62" s="83"/>
      <c r="OTL62" s="83"/>
      <c r="OTM62" s="83"/>
      <c r="OTN62" s="83"/>
      <c r="OTO62" s="83"/>
      <c r="OTP62" s="83"/>
      <c r="OTQ62" s="83"/>
      <c r="OTR62" s="83"/>
      <c r="OTS62" s="83"/>
      <c r="OTT62" s="83"/>
      <c r="OTU62" s="83"/>
      <c r="OTV62" s="83"/>
      <c r="OTW62" s="83"/>
      <c r="OTX62" s="83"/>
      <c r="OTY62" s="83"/>
      <c r="OTZ62" s="83"/>
      <c r="OUA62" s="83"/>
      <c r="OUB62" s="83"/>
      <c r="OUC62" s="83"/>
      <c r="OUD62" s="83"/>
      <c r="OUE62" s="83"/>
      <c r="OUF62" s="83"/>
      <c r="OUG62" s="83"/>
      <c r="OUH62" s="83"/>
      <c r="OUI62" s="83"/>
      <c r="OUJ62" s="83"/>
      <c r="OUK62" s="83"/>
      <c r="OUL62" s="83"/>
      <c r="OUM62" s="83"/>
      <c r="OUN62" s="83"/>
      <c r="OUO62" s="83"/>
      <c r="OUP62" s="83"/>
      <c r="OUQ62" s="83"/>
      <c r="OUR62" s="83"/>
      <c r="OUS62" s="83"/>
      <c r="OUT62" s="83"/>
      <c r="OUU62" s="83"/>
      <c r="OUV62" s="83"/>
      <c r="OUW62" s="83"/>
      <c r="OUX62" s="83"/>
      <c r="OUY62" s="83"/>
      <c r="OUZ62" s="83"/>
      <c r="OVA62" s="83"/>
      <c r="OVB62" s="83"/>
      <c r="OVC62" s="83"/>
      <c r="OVD62" s="83"/>
      <c r="OVE62" s="83"/>
      <c r="OVF62" s="83"/>
      <c r="OVG62" s="83"/>
      <c r="OVH62" s="83"/>
      <c r="OVI62" s="83"/>
      <c r="OVJ62" s="83"/>
      <c r="OVK62" s="83"/>
      <c r="OVL62" s="83"/>
      <c r="OVM62" s="83"/>
      <c r="OVN62" s="83"/>
      <c r="OVO62" s="83"/>
      <c r="OVP62" s="83"/>
      <c r="OVQ62" s="83"/>
      <c r="OVR62" s="83"/>
      <c r="OVS62" s="83"/>
      <c r="OVT62" s="83"/>
      <c r="OVU62" s="83"/>
      <c r="OVV62" s="83"/>
      <c r="OVW62" s="83"/>
      <c r="OVX62" s="83"/>
      <c r="OVY62" s="83"/>
      <c r="OVZ62" s="83"/>
      <c r="OWA62" s="83"/>
      <c r="OWB62" s="83"/>
      <c r="OWC62" s="83"/>
      <c r="OWD62" s="83"/>
      <c r="OWE62" s="83"/>
      <c r="OWF62" s="83"/>
      <c r="OWG62" s="83"/>
      <c r="OWH62" s="83"/>
      <c r="OWI62" s="83"/>
      <c r="OWJ62" s="83"/>
      <c r="OWK62" s="83"/>
      <c r="OWL62" s="83"/>
      <c r="OWM62" s="83"/>
      <c r="OWN62" s="83"/>
      <c r="OWO62" s="83"/>
      <c r="OWP62" s="83"/>
      <c r="OWQ62" s="83"/>
      <c r="OWR62" s="83"/>
      <c r="OWS62" s="83"/>
      <c r="OWT62" s="83"/>
      <c r="OWU62" s="83"/>
      <c r="OWV62" s="83"/>
      <c r="OWW62" s="83"/>
      <c r="OWX62" s="83"/>
      <c r="OWY62" s="83"/>
      <c r="OWZ62" s="83"/>
      <c r="OXA62" s="83"/>
      <c r="OXB62" s="83"/>
      <c r="OXC62" s="83"/>
      <c r="OXD62" s="83"/>
      <c r="OXE62" s="83"/>
      <c r="OXF62" s="83"/>
      <c r="OXG62" s="83"/>
      <c r="OXH62" s="83"/>
      <c r="OXI62" s="83"/>
      <c r="OXJ62" s="83"/>
      <c r="OXK62" s="83"/>
      <c r="OXL62" s="83"/>
      <c r="OXM62" s="83"/>
      <c r="OXN62" s="83"/>
      <c r="OXO62" s="83"/>
      <c r="OXP62" s="83"/>
      <c r="OXQ62" s="83"/>
      <c r="OXR62" s="83"/>
      <c r="OXS62" s="83"/>
      <c r="OXT62" s="83"/>
      <c r="OXU62" s="83"/>
      <c r="OXV62" s="83"/>
      <c r="OXW62" s="83"/>
      <c r="OXX62" s="83"/>
      <c r="OXY62" s="83"/>
      <c r="OXZ62" s="83"/>
      <c r="OYA62" s="83"/>
      <c r="OYB62" s="83"/>
      <c r="OYC62" s="83"/>
      <c r="OYD62" s="83"/>
      <c r="OYE62" s="83"/>
      <c r="OYF62" s="83"/>
      <c r="OYG62" s="83"/>
      <c r="OYH62" s="83"/>
      <c r="OYI62" s="83"/>
      <c r="OYJ62" s="83"/>
      <c r="OYK62" s="83"/>
      <c r="OYL62" s="83"/>
      <c r="OYM62" s="83"/>
      <c r="OYN62" s="83"/>
      <c r="OYO62" s="83"/>
      <c r="OYP62" s="83"/>
      <c r="OYQ62" s="83"/>
      <c r="OYR62" s="83"/>
      <c r="OYS62" s="83"/>
      <c r="OYT62" s="83"/>
      <c r="OYU62" s="83"/>
      <c r="OYV62" s="83"/>
      <c r="OYW62" s="83"/>
      <c r="OYX62" s="83"/>
      <c r="OYY62" s="83"/>
      <c r="OYZ62" s="83"/>
      <c r="OZA62" s="83"/>
      <c r="OZB62" s="83"/>
      <c r="OZC62" s="83"/>
      <c r="OZD62" s="83"/>
      <c r="OZE62" s="83"/>
      <c r="OZF62" s="83"/>
      <c r="OZG62" s="83"/>
      <c r="OZH62" s="83"/>
      <c r="OZI62" s="83"/>
      <c r="OZJ62" s="83"/>
      <c r="OZK62" s="83"/>
      <c r="OZL62" s="83"/>
      <c r="OZM62" s="83"/>
      <c r="OZN62" s="83"/>
      <c r="OZO62" s="83"/>
      <c r="OZP62" s="83"/>
      <c r="OZQ62" s="83"/>
      <c r="OZR62" s="83"/>
      <c r="OZS62" s="83"/>
      <c r="OZT62" s="83"/>
      <c r="OZU62" s="83"/>
      <c r="OZV62" s="83"/>
      <c r="OZW62" s="83"/>
      <c r="OZX62" s="83"/>
      <c r="OZY62" s="83"/>
      <c r="OZZ62" s="83"/>
      <c r="PAA62" s="83"/>
      <c r="PAB62" s="83"/>
      <c r="PAC62" s="83"/>
      <c r="PAD62" s="83"/>
      <c r="PAE62" s="83"/>
      <c r="PAF62" s="83"/>
      <c r="PAG62" s="83"/>
      <c r="PAH62" s="83"/>
      <c r="PAI62" s="83"/>
      <c r="PAJ62" s="83"/>
      <c r="PAK62" s="83"/>
      <c r="PAL62" s="83"/>
      <c r="PAM62" s="83"/>
      <c r="PAN62" s="83"/>
      <c r="PAO62" s="83"/>
      <c r="PAP62" s="83"/>
      <c r="PAQ62" s="83"/>
      <c r="PAR62" s="83"/>
      <c r="PAS62" s="83"/>
      <c r="PAT62" s="83"/>
      <c r="PAU62" s="83"/>
      <c r="PAV62" s="83"/>
      <c r="PAW62" s="83"/>
      <c r="PAX62" s="83"/>
      <c r="PAY62" s="83"/>
      <c r="PAZ62" s="83"/>
      <c r="PBA62" s="83"/>
      <c r="PBB62" s="83"/>
      <c r="PBC62" s="83"/>
      <c r="PBD62" s="83"/>
      <c r="PBE62" s="83"/>
      <c r="PBF62" s="83"/>
      <c r="PBG62" s="83"/>
      <c r="PBH62" s="83"/>
      <c r="PBI62" s="83"/>
      <c r="PBJ62" s="83"/>
      <c r="PBK62" s="83"/>
      <c r="PBL62" s="83"/>
      <c r="PBM62" s="83"/>
      <c r="PBN62" s="83"/>
      <c r="PBO62" s="83"/>
      <c r="PBP62" s="83"/>
      <c r="PBQ62" s="83"/>
      <c r="PBR62" s="83"/>
      <c r="PBS62" s="83"/>
      <c r="PBT62" s="83"/>
      <c r="PBU62" s="83"/>
      <c r="PBV62" s="83"/>
      <c r="PBW62" s="83"/>
      <c r="PBX62" s="83"/>
      <c r="PBY62" s="83"/>
      <c r="PBZ62" s="83"/>
      <c r="PCA62" s="83"/>
      <c r="PCB62" s="83"/>
      <c r="PCC62" s="83"/>
      <c r="PCD62" s="83"/>
      <c r="PCE62" s="83"/>
      <c r="PCF62" s="83"/>
      <c r="PCG62" s="83"/>
      <c r="PCH62" s="83"/>
      <c r="PCI62" s="83"/>
      <c r="PCJ62" s="83"/>
      <c r="PCK62" s="83"/>
      <c r="PCL62" s="83"/>
      <c r="PCM62" s="83"/>
      <c r="PCN62" s="83"/>
      <c r="PCO62" s="83"/>
      <c r="PCP62" s="83"/>
      <c r="PCQ62" s="83"/>
      <c r="PCR62" s="83"/>
      <c r="PCS62" s="83"/>
      <c r="PCT62" s="83"/>
      <c r="PCU62" s="83"/>
      <c r="PCV62" s="83"/>
      <c r="PCW62" s="83"/>
      <c r="PCX62" s="83"/>
      <c r="PCY62" s="83"/>
      <c r="PCZ62" s="83"/>
      <c r="PDA62" s="83"/>
      <c r="PDB62" s="83"/>
      <c r="PDC62" s="83"/>
      <c r="PDD62" s="83"/>
      <c r="PDE62" s="83"/>
      <c r="PDF62" s="83"/>
      <c r="PDG62" s="83"/>
      <c r="PDH62" s="83"/>
      <c r="PDI62" s="83"/>
      <c r="PDJ62" s="83"/>
      <c r="PDK62" s="83"/>
      <c r="PDL62" s="83"/>
      <c r="PDM62" s="83"/>
      <c r="PDN62" s="83"/>
      <c r="PDO62" s="83"/>
      <c r="PDP62" s="83"/>
      <c r="PDQ62" s="83"/>
      <c r="PDR62" s="83"/>
      <c r="PDS62" s="83"/>
      <c r="PDT62" s="83"/>
      <c r="PDU62" s="83"/>
      <c r="PDV62" s="83"/>
      <c r="PDW62" s="83"/>
      <c r="PDX62" s="83"/>
      <c r="PDY62" s="83"/>
      <c r="PDZ62" s="83"/>
      <c r="PEA62" s="83"/>
      <c r="PEB62" s="83"/>
      <c r="PEC62" s="83"/>
      <c r="PED62" s="83"/>
      <c r="PEE62" s="83"/>
      <c r="PEF62" s="83"/>
      <c r="PEG62" s="83"/>
      <c r="PEH62" s="83"/>
      <c r="PEI62" s="83"/>
      <c r="PEJ62" s="83"/>
      <c r="PEK62" s="83"/>
      <c r="PEL62" s="83"/>
      <c r="PEM62" s="83"/>
      <c r="PEN62" s="83"/>
      <c r="PEO62" s="83"/>
      <c r="PEP62" s="83"/>
      <c r="PEQ62" s="83"/>
      <c r="PER62" s="83"/>
      <c r="PES62" s="83"/>
      <c r="PET62" s="83"/>
      <c r="PEU62" s="83"/>
      <c r="PEV62" s="83"/>
      <c r="PEW62" s="83"/>
      <c r="PEX62" s="83"/>
      <c r="PEY62" s="83"/>
      <c r="PEZ62" s="83"/>
      <c r="PFA62" s="83"/>
      <c r="PFB62" s="83"/>
      <c r="PFC62" s="83"/>
      <c r="PFD62" s="83"/>
      <c r="PFE62" s="83"/>
      <c r="PFF62" s="83"/>
      <c r="PFG62" s="83"/>
      <c r="PFH62" s="83"/>
      <c r="PFI62" s="83"/>
      <c r="PFJ62" s="83"/>
      <c r="PFK62" s="83"/>
      <c r="PFL62" s="83"/>
      <c r="PFM62" s="83"/>
      <c r="PFN62" s="83"/>
      <c r="PFO62" s="83"/>
      <c r="PFP62" s="83"/>
      <c r="PFQ62" s="83"/>
      <c r="PFR62" s="83"/>
      <c r="PFS62" s="83"/>
      <c r="PFT62" s="83"/>
      <c r="PFU62" s="83"/>
      <c r="PFV62" s="83"/>
      <c r="PFW62" s="83"/>
      <c r="PFX62" s="83"/>
      <c r="PFY62" s="83"/>
      <c r="PFZ62" s="83"/>
      <c r="PGA62" s="83"/>
      <c r="PGB62" s="83"/>
      <c r="PGC62" s="83"/>
      <c r="PGD62" s="83"/>
      <c r="PGE62" s="83"/>
      <c r="PGF62" s="83"/>
      <c r="PGG62" s="83"/>
      <c r="PGH62" s="83"/>
      <c r="PGI62" s="83"/>
      <c r="PGJ62" s="83"/>
      <c r="PGK62" s="83"/>
      <c r="PGL62" s="83"/>
      <c r="PGM62" s="83"/>
      <c r="PGN62" s="83"/>
      <c r="PGO62" s="83"/>
      <c r="PGP62" s="83"/>
      <c r="PGQ62" s="83"/>
      <c r="PGR62" s="83"/>
      <c r="PGS62" s="83"/>
      <c r="PGT62" s="83"/>
      <c r="PGU62" s="83"/>
      <c r="PGV62" s="83"/>
      <c r="PGW62" s="83"/>
      <c r="PGX62" s="83"/>
      <c r="PGY62" s="83"/>
      <c r="PGZ62" s="83"/>
      <c r="PHA62" s="83"/>
      <c r="PHB62" s="83"/>
      <c r="PHC62" s="83"/>
      <c r="PHD62" s="83"/>
      <c r="PHE62" s="83"/>
      <c r="PHF62" s="83"/>
      <c r="PHG62" s="83"/>
      <c r="PHH62" s="83"/>
      <c r="PHI62" s="83"/>
      <c r="PHJ62" s="83"/>
      <c r="PHK62" s="83"/>
      <c r="PHL62" s="83"/>
      <c r="PHM62" s="83"/>
      <c r="PHN62" s="83"/>
      <c r="PHO62" s="83"/>
      <c r="PHP62" s="83"/>
      <c r="PHQ62" s="83"/>
      <c r="PHR62" s="83"/>
      <c r="PHS62" s="83"/>
      <c r="PHT62" s="83"/>
      <c r="PHU62" s="83"/>
      <c r="PHV62" s="83"/>
      <c r="PHW62" s="83"/>
      <c r="PHX62" s="83"/>
      <c r="PHY62" s="83"/>
      <c r="PHZ62" s="83"/>
      <c r="PIA62" s="83"/>
      <c r="PIB62" s="83"/>
      <c r="PIC62" s="83"/>
      <c r="PID62" s="83"/>
      <c r="PIE62" s="83"/>
      <c r="PIF62" s="83"/>
      <c r="PIG62" s="83"/>
      <c r="PIH62" s="83"/>
      <c r="PII62" s="83"/>
      <c r="PIJ62" s="83"/>
      <c r="PIK62" s="83"/>
      <c r="PIL62" s="83"/>
      <c r="PIM62" s="83"/>
      <c r="PIN62" s="83"/>
      <c r="PIO62" s="83"/>
      <c r="PIP62" s="83"/>
      <c r="PIQ62" s="83"/>
      <c r="PIR62" s="83"/>
      <c r="PIS62" s="83"/>
      <c r="PIT62" s="83"/>
      <c r="PIU62" s="83"/>
      <c r="PIV62" s="83"/>
      <c r="PIW62" s="83"/>
      <c r="PIX62" s="83"/>
      <c r="PIY62" s="83"/>
      <c r="PIZ62" s="83"/>
      <c r="PJA62" s="83"/>
      <c r="PJB62" s="83"/>
      <c r="PJC62" s="83"/>
      <c r="PJD62" s="83"/>
      <c r="PJE62" s="83"/>
      <c r="PJF62" s="83"/>
      <c r="PJG62" s="83"/>
      <c r="PJH62" s="83"/>
      <c r="PJI62" s="83"/>
      <c r="PJJ62" s="83"/>
      <c r="PJK62" s="83"/>
      <c r="PJL62" s="83"/>
      <c r="PJM62" s="83"/>
      <c r="PJN62" s="83"/>
      <c r="PJO62" s="83"/>
      <c r="PJP62" s="83"/>
      <c r="PJQ62" s="83"/>
      <c r="PJR62" s="83"/>
      <c r="PJS62" s="83"/>
      <c r="PJT62" s="83"/>
      <c r="PJU62" s="83"/>
      <c r="PJV62" s="83"/>
      <c r="PJW62" s="83"/>
      <c r="PJX62" s="83"/>
      <c r="PJY62" s="83"/>
      <c r="PJZ62" s="83"/>
      <c r="PKA62" s="83"/>
      <c r="PKB62" s="83"/>
      <c r="PKC62" s="83"/>
      <c r="PKD62" s="83"/>
      <c r="PKE62" s="83"/>
      <c r="PKF62" s="83"/>
      <c r="PKG62" s="83"/>
      <c r="PKH62" s="83"/>
      <c r="PKI62" s="83"/>
      <c r="PKJ62" s="83"/>
      <c r="PKK62" s="83"/>
      <c r="PKL62" s="83"/>
      <c r="PKM62" s="83"/>
      <c r="PKN62" s="83"/>
      <c r="PKO62" s="83"/>
      <c r="PKP62" s="83"/>
      <c r="PKQ62" s="83"/>
      <c r="PKR62" s="83"/>
      <c r="PKS62" s="83"/>
      <c r="PKT62" s="83"/>
      <c r="PKU62" s="83"/>
      <c r="PKV62" s="83"/>
      <c r="PKW62" s="83"/>
      <c r="PKX62" s="83"/>
      <c r="PKY62" s="83"/>
      <c r="PKZ62" s="83"/>
      <c r="PLA62" s="83"/>
      <c r="PLB62" s="83"/>
      <c r="PLC62" s="83"/>
      <c r="PLD62" s="83"/>
      <c r="PLE62" s="83"/>
      <c r="PLF62" s="83"/>
      <c r="PLG62" s="83"/>
      <c r="PLH62" s="83"/>
      <c r="PLI62" s="83"/>
      <c r="PLJ62" s="83"/>
      <c r="PLK62" s="83"/>
      <c r="PLL62" s="83"/>
      <c r="PLM62" s="83"/>
      <c r="PLN62" s="83"/>
      <c r="PLO62" s="83"/>
      <c r="PLP62" s="83"/>
      <c r="PLQ62" s="83"/>
      <c r="PLR62" s="83"/>
      <c r="PLS62" s="83"/>
      <c r="PLT62" s="83"/>
      <c r="PLU62" s="83"/>
      <c r="PLV62" s="83"/>
      <c r="PLW62" s="83"/>
      <c r="PLX62" s="83"/>
      <c r="PLY62" s="83"/>
      <c r="PLZ62" s="83"/>
      <c r="PMA62" s="83"/>
      <c r="PMB62" s="83"/>
      <c r="PMC62" s="83"/>
      <c r="PMD62" s="83"/>
      <c r="PME62" s="83"/>
      <c r="PMF62" s="83"/>
      <c r="PMG62" s="83"/>
      <c r="PMH62" s="83"/>
      <c r="PMI62" s="83"/>
      <c r="PMJ62" s="83"/>
      <c r="PMK62" s="83"/>
      <c r="PML62" s="83"/>
      <c r="PMM62" s="83"/>
      <c r="PMN62" s="83"/>
      <c r="PMO62" s="83"/>
      <c r="PMP62" s="83"/>
      <c r="PMQ62" s="83"/>
      <c r="PMR62" s="83"/>
      <c r="PMS62" s="83"/>
      <c r="PMT62" s="83"/>
      <c r="PMU62" s="83"/>
      <c r="PMV62" s="83"/>
      <c r="PMW62" s="83"/>
      <c r="PMX62" s="83"/>
      <c r="PMY62" s="83"/>
      <c r="PMZ62" s="83"/>
      <c r="PNA62" s="83"/>
      <c r="PNB62" s="83"/>
      <c r="PNC62" s="83"/>
      <c r="PND62" s="83"/>
      <c r="PNE62" s="83"/>
      <c r="PNF62" s="83"/>
      <c r="PNG62" s="83"/>
      <c r="PNH62" s="83"/>
      <c r="PNI62" s="83"/>
      <c r="PNJ62" s="83"/>
      <c r="PNK62" s="83"/>
      <c r="PNL62" s="83"/>
      <c r="PNM62" s="83"/>
      <c r="PNN62" s="83"/>
      <c r="PNO62" s="83"/>
      <c r="PNP62" s="83"/>
      <c r="PNQ62" s="83"/>
      <c r="PNR62" s="83"/>
      <c r="PNS62" s="83"/>
      <c r="PNT62" s="83"/>
      <c r="PNU62" s="83"/>
      <c r="PNV62" s="83"/>
      <c r="PNW62" s="83"/>
      <c r="PNX62" s="83"/>
      <c r="PNY62" s="83"/>
      <c r="PNZ62" s="83"/>
      <c r="POA62" s="83"/>
      <c r="POB62" s="83"/>
      <c r="POC62" s="83"/>
      <c r="POD62" s="83"/>
      <c r="POE62" s="83"/>
      <c r="POF62" s="83"/>
      <c r="POG62" s="83"/>
      <c r="POH62" s="83"/>
      <c r="POI62" s="83"/>
      <c r="POJ62" s="83"/>
      <c r="POK62" s="83"/>
      <c r="POL62" s="83"/>
      <c r="POM62" s="83"/>
      <c r="PON62" s="83"/>
      <c r="POO62" s="83"/>
      <c r="POP62" s="83"/>
      <c r="POQ62" s="83"/>
      <c r="POR62" s="83"/>
      <c r="POS62" s="83"/>
      <c r="POT62" s="83"/>
      <c r="POU62" s="83"/>
      <c r="POV62" s="83"/>
      <c r="POW62" s="83"/>
      <c r="POX62" s="83"/>
      <c r="POY62" s="83"/>
      <c r="POZ62" s="83"/>
      <c r="PPA62" s="83"/>
      <c r="PPB62" s="83"/>
      <c r="PPC62" s="83"/>
      <c r="PPD62" s="83"/>
      <c r="PPE62" s="83"/>
      <c r="PPF62" s="83"/>
      <c r="PPG62" s="83"/>
      <c r="PPH62" s="83"/>
      <c r="PPI62" s="83"/>
      <c r="PPJ62" s="83"/>
      <c r="PPK62" s="83"/>
      <c r="PPL62" s="83"/>
      <c r="PPM62" s="83"/>
      <c r="PPN62" s="83"/>
      <c r="PPO62" s="83"/>
      <c r="PPP62" s="83"/>
      <c r="PPQ62" s="83"/>
      <c r="PPR62" s="83"/>
      <c r="PPS62" s="83"/>
      <c r="PPT62" s="83"/>
      <c r="PPU62" s="83"/>
      <c r="PPV62" s="83"/>
      <c r="PPW62" s="83"/>
      <c r="PPX62" s="83"/>
      <c r="PPY62" s="83"/>
      <c r="PPZ62" s="83"/>
      <c r="PQA62" s="83"/>
      <c r="PQB62" s="83"/>
      <c r="PQC62" s="83"/>
      <c r="PQD62" s="83"/>
      <c r="PQE62" s="83"/>
      <c r="PQF62" s="83"/>
      <c r="PQG62" s="83"/>
      <c r="PQH62" s="83"/>
      <c r="PQI62" s="83"/>
      <c r="PQJ62" s="83"/>
      <c r="PQK62" s="83"/>
      <c r="PQL62" s="83"/>
      <c r="PQM62" s="83"/>
      <c r="PQN62" s="83"/>
      <c r="PQO62" s="83"/>
      <c r="PQP62" s="83"/>
      <c r="PQQ62" s="83"/>
      <c r="PQR62" s="83"/>
      <c r="PQS62" s="83"/>
      <c r="PQT62" s="83"/>
      <c r="PQU62" s="83"/>
      <c r="PQV62" s="83"/>
      <c r="PQW62" s="83"/>
      <c r="PQX62" s="83"/>
      <c r="PQY62" s="83"/>
      <c r="PQZ62" s="83"/>
      <c r="PRA62" s="83"/>
      <c r="PRB62" s="83"/>
      <c r="PRC62" s="83"/>
      <c r="PRD62" s="83"/>
      <c r="PRE62" s="83"/>
      <c r="PRF62" s="83"/>
      <c r="PRG62" s="83"/>
      <c r="PRH62" s="83"/>
      <c r="PRI62" s="83"/>
      <c r="PRJ62" s="83"/>
      <c r="PRK62" s="83"/>
      <c r="PRL62" s="83"/>
      <c r="PRM62" s="83"/>
      <c r="PRN62" s="83"/>
      <c r="PRO62" s="83"/>
      <c r="PRP62" s="83"/>
      <c r="PRQ62" s="83"/>
      <c r="PRR62" s="83"/>
      <c r="PRS62" s="83"/>
      <c r="PRT62" s="83"/>
      <c r="PRU62" s="83"/>
      <c r="PRV62" s="83"/>
      <c r="PRW62" s="83"/>
      <c r="PRX62" s="83"/>
      <c r="PRY62" s="83"/>
      <c r="PRZ62" s="83"/>
      <c r="PSA62" s="83"/>
      <c r="PSB62" s="83"/>
      <c r="PSC62" s="83"/>
      <c r="PSD62" s="83"/>
      <c r="PSE62" s="83"/>
      <c r="PSF62" s="83"/>
      <c r="PSG62" s="83"/>
      <c r="PSH62" s="83"/>
      <c r="PSI62" s="83"/>
      <c r="PSJ62" s="83"/>
      <c r="PSK62" s="83"/>
      <c r="PSL62" s="83"/>
      <c r="PSM62" s="83"/>
      <c r="PSN62" s="83"/>
      <c r="PSO62" s="83"/>
      <c r="PSP62" s="83"/>
      <c r="PSQ62" s="83"/>
      <c r="PSR62" s="83"/>
      <c r="PSS62" s="83"/>
      <c r="PST62" s="83"/>
      <c r="PSU62" s="83"/>
      <c r="PSV62" s="83"/>
      <c r="PSW62" s="83"/>
      <c r="PSX62" s="83"/>
      <c r="PSY62" s="83"/>
      <c r="PSZ62" s="83"/>
      <c r="PTA62" s="83"/>
      <c r="PTB62" s="83"/>
      <c r="PTC62" s="83"/>
      <c r="PTD62" s="83"/>
      <c r="PTE62" s="83"/>
      <c r="PTF62" s="83"/>
      <c r="PTG62" s="83"/>
      <c r="PTH62" s="83"/>
      <c r="PTI62" s="83"/>
      <c r="PTJ62" s="83"/>
      <c r="PTK62" s="83"/>
      <c r="PTL62" s="83"/>
      <c r="PTM62" s="83"/>
      <c r="PTN62" s="83"/>
      <c r="PTO62" s="83"/>
      <c r="PTP62" s="83"/>
      <c r="PTQ62" s="83"/>
      <c r="PTR62" s="83"/>
      <c r="PTS62" s="83"/>
      <c r="PTT62" s="83"/>
      <c r="PTU62" s="83"/>
      <c r="PTV62" s="83"/>
      <c r="PTW62" s="83"/>
      <c r="PTX62" s="83"/>
      <c r="PTY62" s="83"/>
      <c r="PTZ62" s="83"/>
      <c r="PUA62" s="83"/>
      <c r="PUB62" s="83"/>
      <c r="PUC62" s="83"/>
      <c r="PUD62" s="83"/>
      <c r="PUE62" s="83"/>
      <c r="PUF62" s="83"/>
      <c r="PUG62" s="83"/>
      <c r="PUH62" s="83"/>
      <c r="PUI62" s="83"/>
      <c r="PUJ62" s="83"/>
      <c r="PUK62" s="83"/>
      <c r="PUL62" s="83"/>
      <c r="PUM62" s="83"/>
      <c r="PUN62" s="83"/>
      <c r="PUO62" s="83"/>
      <c r="PUP62" s="83"/>
      <c r="PUQ62" s="83"/>
      <c r="PUR62" s="83"/>
      <c r="PUS62" s="83"/>
      <c r="PUT62" s="83"/>
      <c r="PUU62" s="83"/>
      <c r="PUV62" s="83"/>
      <c r="PUW62" s="83"/>
      <c r="PUX62" s="83"/>
      <c r="PUY62" s="83"/>
      <c r="PUZ62" s="83"/>
      <c r="PVA62" s="83"/>
      <c r="PVB62" s="83"/>
      <c r="PVC62" s="83"/>
      <c r="PVD62" s="83"/>
      <c r="PVE62" s="83"/>
      <c r="PVF62" s="83"/>
      <c r="PVG62" s="83"/>
      <c r="PVH62" s="83"/>
      <c r="PVI62" s="83"/>
      <c r="PVJ62" s="83"/>
      <c r="PVK62" s="83"/>
      <c r="PVL62" s="83"/>
      <c r="PVM62" s="83"/>
      <c r="PVN62" s="83"/>
      <c r="PVO62" s="83"/>
      <c r="PVP62" s="83"/>
      <c r="PVQ62" s="83"/>
      <c r="PVR62" s="83"/>
      <c r="PVS62" s="83"/>
      <c r="PVT62" s="83"/>
      <c r="PVU62" s="83"/>
      <c r="PVV62" s="83"/>
      <c r="PVW62" s="83"/>
      <c r="PVX62" s="83"/>
      <c r="PVY62" s="83"/>
      <c r="PVZ62" s="83"/>
      <c r="PWA62" s="83"/>
      <c r="PWB62" s="83"/>
      <c r="PWC62" s="83"/>
      <c r="PWD62" s="83"/>
      <c r="PWE62" s="83"/>
      <c r="PWF62" s="83"/>
      <c r="PWG62" s="83"/>
      <c r="PWH62" s="83"/>
      <c r="PWI62" s="83"/>
      <c r="PWJ62" s="83"/>
      <c r="PWK62" s="83"/>
      <c r="PWL62" s="83"/>
      <c r="PWM62" s="83"/>
      <c r="PWN62" s="83"/>
      <c r="PWO62" s="83"/>
      <c r="PWP62" s="83"/>
      <c r="PWQ62" s="83"/>
      <c r="PWR62" s="83"/>
      <c r="PWS62" s="83"/>
      <c r="PWT62" s="83"/>
      <c r="PWU62" s="83"/>
      <c r="PWV62" s="83"/>
      <c r="PWW62" s="83"/>
      <c r="PWX62" s="83"/>
      <c r="PWY62" s="83"/>
      <c r="PWZ62" s="83"/>
      <c r="PXA62" s="83"/>
      <c r="PXB62" s="83"/>
      <c r="PXC62" s="83"/>
      <c r="PXD62" s="83"/>
      <c r="PXE62" s="83"/>
      <c r="PXF62" s="83"/>
      <c r="PXG62" s="83"/>
      <c r="PXH62" s="83"/>
      <c r="PXI62" s="83"/>
      <c r="PXJ62" s="83"/>
      <c r="PXK62" s="83"/>
      <c r="PXL62" s="83"/>
      <c r="PXM62" s="83"/>
      <c r="PXN62" s="83"/>
      <c r="PXO62" s="83"/>
      <c r="PXP62" s="83"/>
      <c r="PXQ62" s="83"/>
      <c r="PXR62" s="83"/>
      <c r="PXS62" s="83"/>
      <c r="PXT62" s="83"/>
      <c r="PXU62" s="83"/>
      <c r="PXV62" s="83"/>
      <c r="PXW62" s="83"/>
      <c r="PXX62" s="83"/>
      <c r="PXY62" s="83"/>
      <c r="PXZ62" s="83"/>
      <c r="PYA62" s="83"/>
      <c r="PYB62" s="83"/>
      <c r="PYC62" s="83"/>
      <c r="PYD62" s="83"/>
      <c r="PYE62" s="83"/>
      <c r="PYF62" s="83"/>
      <c r="PYG62" s="83"/>
      <c r="PYH62" s="83"/>
      <c r="PYI62" s="83"/>
      <c r="PYJ62" s="83"/>
      <c r="PYK62" s="83"/>
      <c r="PYL62" s="83"/>
      <c r="PYM62" s="83"/>
      <c r="PYN62" s="83"/>
      <c r="PYO62" s="83"/>
      <c r="PYP62" s="83"/>
      <c r="PYQ62" s="83"/>
      <c r="PYR62" s="83"/>
      <c r="PYS62" s="83"/>
      <c r="PYT62" s="83"/>
      <c r="PYU62" s="83"/>
      <c r="PYV62" s="83"/>
      <c r="PYW62" s="83"/>
      <c r="PYX62" s="83"/>
      <c r="PYY62" s="83"/>
      <c r="PYZ62" s="83"/>
      <c r="PZA62" s="83"/>
      <c r="PZB62" s="83"/>
      <c r="PZC62" s="83"/>
      <c r="PZD62" s="83"/>
      <c r="PZE62" s="83"/>
      <c r="PZF62" s="83"/>
      <c r="PZG62" s="83"/>
      <c r="PZH62" s="83"/>
      <c r="PZI62" s="83"/>
      <c r="PZJ62" s="83"/>
      <c r="PZK62" s="83"/>
      <c r="PZL62" s="83"/>
      <c r="PZM62" s="83"/>
      <c r="PZN62" s="83"/>
      <c r="PZO62" s="83"/>
      <c r="PZP62" s="83"/>
      <c r="PZQ62" s="83"/>
      <c r="PZR62" s="83"/>
      <c r="PZS62" s="83"/>
      <c r="PZT62" s="83"/>
      <c r="PZU62" s="83"/>
      <c r="PZV62" s="83"/>
      <c r="PZW62" s="83"/>
      <c r="PZX62" s="83"/>
      <c r="PZY62" s="83"/>
      <c r="PZZ62" s="83"/>
      <c r="QAA62" s="83"/>
      <c r="QAB62" s="83"/>
      <c r="QAC62" s="83"/>
      <c r="QAD62" s="83"/>
      <c r="QAE62" s="83"/>
      <c r="QAF62" s="83"/>
      <c r="QAG62" s="83"/>
      <c r="QAH62" s="83"/>
      <c r="QAI62" s="83"/>
      <c r="QAJ62" s="83"/>
      <c r="QAK62" s="83"/>
      <c r="QAL62" s="83"/>
      <c r="QAM62" s="83"/>
      <c r="QAN62" s="83"/>
      <c r="QAO62" s="83"/>
      <c r="QAP62" s="83"/>
      <c r="QAQ62" s="83"/>
      <c r="QAR62" s="83"/>
      <c r="QAS62" s="83"/>
      <c r="QAT62" s="83"/>
      <c r="QAU62" s="83"/>
      <c r="QAV62" s="83"/>
      <c r="QAW62" s="83"/>
      <c r="QAX62" s="83"/>
      <c r="QAY62" s="83"/>
      <c r="QAZ62" s="83"/>
      <c r="QBA62" s="83"/>
      <c r="QBB62" s="83"/>
      <c r="QBC62" s="83"/>
      <c r="QBD62" s="83"/>
      <c r="QBE62" s="83"/>
      <c r="QBF62" s="83"/>
      <c r="QBG62" s="83"/>
      <c r="QBH62" s="83"/>
      <c r="QBI62" s="83"/>
      <c r="QBJ62" s="83"/>
      <c r="QBK62" s="83"/>
      <c r="QBL62" s="83"/>
      <c r="QBM62" s="83"/>
      <c r="QBN62" s="83"/>
      <c r="QBO62" s="83"/>
      <c r="QBP62" s="83"/>
      <c r="QBQ62" s="83"/>
      <c r="QBR62" s="83"/>
      <c r="QBS62" s="83"/>
      <c r="QBT62" s="83"/>
      <c r="QBU62" s="83"/>
      <c r="QBV62" s="83"/>
      <c r="QBW62" s="83"/>
      <c r="QBX62" s="83"/>
      <c r="QBY62" s="83"/>
      <c r="QBZ62" s="83"/>
      <c r="QCA62" s="83"/>
      <c r="QCB62" s="83"/>
      <c r="QCC62" s="83"/>
      <c r="QCD62" s="83"/>
      <c r="QCE62" s="83"/>
      <c r="QCF62" s="83"/>
      <c r="QCG62" s="83"/>
      <c r="QCH62" s="83"/>
      <c r="QCI62" s="83"/>
      <c r="QCJ62" s="83"/>
      <c r="QCK62" s="83"/>
      <c r="QCL62" s="83"/>
      <c r="QCM62" s="83"/>
      <c r="QCN62" s="83"/>
      <c r="QCO62" s="83"/>
      <c r="QCP62" s="83"/>
      <c r="QCQ62" s="83"/>
      <c r="QCR62" s="83"/>
      <c r="QCS62" s="83"/>
      <c r="QCT62" s="83"/>
      <c r="QCU62" s="83"/>
      <c r="QCV62" s="83"/>
      <c r="QCW62" s="83"/>
      <c r="QCX62" s="83"/>
      <c r="QCY62" s="83"/>
      <c r="QCZ62" s="83"/>
      <c r="QDA62" s="83"/>
      <c r="QDB62" s="83"/>
      <c r="QDC62" s="83"/>
      <c r="QDD62" s="83"/>
      <c r="QDE62" s="83"/>
      <c r="QDF62" s="83"/>
      <c r="QDG62" s="83"/>
      <c r="QDH62" s="83"/>
      <c r="QDI62" s="83"/>
      <c r="QDJ62" s="83"/>
      <c r="QDK62" s="83"/>
      <c r="QDL62" s="83"/>
      <c r="QDM62" s="83"/>
      <c r="QDN62" s="83"/>
      <c r="QDO62" s="83"/>
      <c r="QDP62" s="83"/>
      <c r="QDQ62" s="83"/>
      <c r="QDR62" s="83"/>
      <c r="QDS62" s="83"/>
      <c r="QDT62" s="83"/>
      <c r="QDU62" s="83"/>
      <c r="QDV62" s="83"/>
      <c r="QDW62" s="83"/>
      <c r="QDX62" s="83"/>
      <c r="QDY62" s="83"/>
      <c r="QDZ62" s="83"/>
      <c r="QEA62" s="83"/>
      <c r="QEB62" s="83"/>
      <c r="QEC62" s="83"/>
      <c r="QED62" s="83"/>
      <c r="QEE62" s="83"/>
      <c r="QEF62" s="83"/>
      <c r="QEG62" s="83"/>
      <c r="QEH62" s="83"/>
      <c r="QEI62" s="83"/>
      <c r="QEJ62" s="83"/>
      <c r="QEK62" s="83"/>
      <c r="QEL62" s="83"/>
      <c r="QEM62" s="83"/>
      <c r="QEN62" s="83"/>
      <c r="QEO62" s="83"/>
      <c r="QEP62" s="83"/>
      <c r="QEQ62" s="83"/>
      <c r="QER62" s="83"/>
      <c r="QES62" s="83"/>
      <c r="QET62" s="83"/>
      <c r="QEU62" s="83"/>
      <c r="QEV62" s="83"/>
      <c r="QEW62" s="83"/>
      <c r="QEX62" s="83"/>
      <c r="QEY62" s="83"/>
      <c r="QEZ62" s="83"/>
      <c r="QFA62" s="83"/>
      <c r="QFB62" s="83"/>
      <c r="QFC62" s="83"/>
      <c r="QFD62" s="83"/>
      <c r="QFE62" s="83"/>
      <c r="QFF62" s="83"/>
      <c r="QFG62" s="83"/>
      <c r="QFH62" s="83"/>
      <c r="QFI62" s="83"/>
      <c r="QFJ62" s="83"/>
      <c r="QFK62" s="83"/>
      <c r="QFL62" s="83"/>
      <c r="QFM62" s="83"/>
      <c r="QFN62" s="83"/>
      <c r="QFO62" s="83"/>
      <c r="QFP62" s="83"/>
      <c r="QFQ62" s="83"/>
      <c r="QFR62" s="83"/>
      <c r="QFS62" s="83"/>
      <c r="QFT62" s="83"/>
      <c r="QFU62" s="83"/>
      <c r="QFV62" s="83"/>
      <c r="QFW62" s="83"/>
      <c r="QFX62" s="83"/>
      <c r="QFY62" s="83"/>
      <c r="QFZ62" s="83"/>
      <c r="QGA62" s="83"/>
      <c r="QGB62" s="83"/>
      <c r="QGC62" s="83"/>
      <c r="QGD62" s="83"/>
      <c r="QGE62" s="83"/>
      <c r="QGF62" s="83"/>
      <c r="QGG62" s="83"/>
      <c r="QGH62" s="83"/>
      <c r="QGI62" s="83"/>
      <c r="QGJ62" s="83"/>
      <c r="QGK62" s="83"/>
      <c r="QGL62" s="83"/>
      <c r="QGM62" s="83"/>
      <c r="QGN62" s="83"/>
      <c r="QGO62" s="83"/>
      <c r="QGP62" s="83"/>
      <c r="QGQ62" s="83"/>
      <c r="QGR62" s="83"/>
      <c r="QGS62" s="83"/>
      <c r="QGT62" s="83"/>
      <c r="QGU62" s="83"/>
      <c r="QGV62" s="83"/>
      <c r="QGW62" s="83"/>
      <c r="QGX62" s="83"/>
      <c r="QGY62" s="83"/>
      <c r="QGZ62" s="83"/>
      <c r="QHA62" s="83"/>
      <c r="QHB62" s="83"/>
      <c r="QHC62" s="83"/>
      <c r="QHD62" s="83"/>
      <c r="QHE62" s="83"/>
      <c r="QHF62" s="83"/>
      <c r="QHG62" s="83"/>
      <c r="QHH62" s="83"/>
      <c r="QHI62" s="83"/>
      <c r="QHJ62" s="83"/>
      <c r="QHK62" s="83"/>
      <c r="QHL62" s="83"/>
      <c r="QHM62" s="83"/>
      <c r="QHN62" s="83"/>
      <c r="QHO62" s="83"/>
      <c r="QHP62" s="83"/>
      <c r="QHQ62" s="83"/>
      <c r="QHR62" s="83"/>
      <c r="QHS62" s="83"/>
      <c r="QHT62" s="83"/>
      <c r="QHU62" s="83"/>
      <c r="QHV62" s="83"/>
      <c r="QHW62" s="83"/>
      <c r="QHX62" s="83"/>
      <c r="QHY62" s="83"/>
      <c r="QHZ62" s="83"/>
      <c r="QIA62" s="83"/>
      <c r="QIB62" s="83"/>
      <c r="QIC62" s="83"/>
      <c r="QID62" s="83"/>
      <c r="QIE62" s="83"/>
      <c r="QIF62" s="83"/>
      <c r="QIG62" s="83"/>
      <c r="QIH62" s="83"/>
      <c r="QII62" s="83"/>
      <c r="QIJ62" s="83"/>
      <c r="QIK62" s="83"/>
      <c r="QIL62" s="83"/>
      <c r="QIM62" s="83"/>
      <c r="QIN62" s="83"/>
      <c r="QIO62" s="83"/>
      <c r="QIP62" s="83"/>
      <c r="QIQ62" s="83"/>
      <c r="QIR62" s="83"/>
      <c r="QIS62" s="83"/>
      <c r="QIT62" s="83"/>
      <c r="QIU62" s="83"/>
      <c r="QIV62" s="83"/>
      <c r="QIW62" s="83"/>
      <c r="QIX62" s="83"/>
      <c r="QIY62" s="83"/>
      <c r="QIZ62" s="83"/>
      <c r="QJA62" s="83"/>
      <c r="QJB62" s="83"/>
      <c r="QJC62" s="83"/>
      <c r="QJD62" s="83"/>
      <c r="QJE62" s="83"/>
      <c r="QJF62" s="83"/>
      <c r="QJG62" s="83"/>
      <c r="QJH62" s="83"/>
      <c r="QJI62" s="83"/>
      <c r="QJJ62" s="83"/>
      <c r="QJK62" s="83"/>
      <c r="QJL62" s="83"/>
      <c r="QJM62" s="83"/>
      <c r="QJN62" s="83"/>
      <c r="QJO62" s="83"/>
      <c r="QJP62" s="83"/>
      <c r="QJQ62" s="83"/>
      <c r="QJR62" s="83"/>
      <c r="QJS62" s="83"/>
      <c r="QJT62" s="83"/>
      <c r="QJU62" s="83"/>
      <c r="QJV62" s="83"/>
      <c r="QJW62" s="83"/>
      <c r="QJX62" s="83"/>
      <c r="QJY62" s="83"/>
      <c r="QJZ62" s="83"/>
      <c r="QKA62" s="83"/>
      <c r="QKB62" s="83"/>
      <c r="QKC62" s="83"/>
      <c r="QKD62" s="83"/>
      <c r="QKE62" s="83"/>
      <c r="QKF62" s="83"/>
      <c r="QKG62" s="83"/>
      <c r="QKH62" s="83"/>
      <c r="QKI62" s="83"/>
      <c r="QKJ62" s="83"/>
      <c r="QKK62" s="83"/>
      <c r="QKL62" s="83"/>
      <c r="QKM62" s="83"/>
      <c r="QKN62" s="83"/>
      <c r="QKO62" s="83"/>
      <c r="QKP62" s="83"/>
      <c r="QKQ62" s="83"/>
      <c r="QKR62" s="83"/>
      <c r="QKS62" s="83"/>
      <c r="QKT62" s="83"/>
      <c r="QKU62" s="83"/>
      <c r="QKV62" s="83"/>
      <c r="QKW62" s="83"/>
      <c r="QKX62" s="83"/>
      <c r="QKY62" s="83"/>
      <c r="QKZ62" s="83"/>
      <c r="QLA62" s="83"/>
      <c r="QLB62" s="83"/>
      <c r="QLC62" s="83"/>
      <c r="QLD62" s="83"/>
      <c r="QLE62" s="83"/>
      <c r="QLF62" s="83"/>
      <c r="QLG62" s="83"/>
      <c r="QLH62" s="83"/>
      <c r="QLI62" s="83"/>
      <c r="QLJ62" s="83"/>
      <c r="QLK62" s="83"/>
      <c r="QLL62" s="83"/>
      <c r="QLM62" s="83"/>
      <c r="QLN62" s="83"/>
      <c r="QLO62" s="83"/>
      <c r="QLP62" s="83"/>
      <c r="QLQ62" s="83"/>
      <c r="QLR62" s="83"/>
      <c r="QLS62" s="83"/>
      <c r="QLT62" s="83"/>
      <c r="QLU62" s="83"/>
      <c r="QLV62" s="83"/>
      <c r="QLW62" s="83"/>
      <c r="QLX62" s="83"/>
      <c r="QLY62" s="83"/>
      <c r="QLZ62" s="83"/>
      <c r="QMA62" s="83"/>
      <c r="QMB62" s="83"/>
      <c r="QMC62" s="83"/>
      <c r="QMD62" s="83"/>
      <c r="QME62" s="83"/>
      <c r="QMF62" s="83"/>
      <c r="QMG62" s="83"/>
      <c r="QMH62" s="83"/>
      <c r="QMI62" s="83"/>
      <c r="QMJ62" s="83"/>
      <c r="QMK62" s="83"/>
      <c r="QML62" s="83"/>
      <c r="QMM62" s="83"/>
      <c r="QMN62" s="83"/>
      <c r="QMO62" s="83"/>
      <c r="QMP62" s="83"/>
      <c r="QMQ62" s="83"/>
      <c r="QMR62" s="83"/>
      <c r="QMS62" s="83"/>
      <c r="QMT62" s="83"/>
      <c r="QMU62" s="83"/>
      <c r="QMV62" s="83"/>
      <c r="QMW62" s="83"/>
      <c r="QMX62" s="83"/>
      <c r="QMY62" s="83"/>
      <c r="QMZ62" s="83"/>
      <c r="QNA62" s="83"/>
      <c r="QNB62" s="83"/>
      <c r="QNC62" s="83"/>
      <c r="QND62" s="83"/>
      <c r="QNE62" s="83"/>
      <c r="QNF62" s="83"/>
      <c r="QNG62" s="83"/>
      <c r="QNH62" s="83"/>
      <c r="QNI62" s="83"/>
      <c r="QNJ62" s="83"/>
      <c r="QNK62" s="83"/>
      <c r="QNL62" s="83"/>
      <c r="QNM62" s="83"/>
      <c r="QNN62" s="83"/>
      <c r="QNO62" s="83"/>
      <c r="QNP62" s="83"/>
      <c r="QNQ62" s="83"/>
      <c r="QNR62" s="83"/>
      <c r="QNS62" s="83"/>
      <c r="QNT62" s="83"/>
      <c r="QNU62" s="83"/>
      <c r="QNV62" s="83"/>
      <c r="QNW62" s="83"/>
      <c r="QNX62" s="83"/>
      <c r="QNY62" s="83"/>
      <c r="QNZ62" s="83"/>
      <c r="QOA62" s="83"/>
      <c r="QOB62" s="83"/>
      <c r="QOC62" s="83"/>
      <c r="QOD62" s="83"/>
      <c r="QOE62" s="83"/>
      <c r="QOF62" s="83"/>
      <c r="QOG62" s="83"/>
      <c r="QOH62" s="83"/>
      <c r="QOI62" s="83"/>
      <c r="QOJ62" s="83"/>
      <c r="QOK62" s="83"/>
      <c r="QOL62" s="83"/>
      <c r="QOM62" s="83"/>
      <c r="QON62" s="83"/>
      <c r="QOO62" s="83"/>
      <c r="QOP62" s="83"/>
      <c r="QOQ62" s="83"/>
      <c r="QOR62" s="83"/>
      <c r="QOS62" s="83"/>
      <c r="QOT62" s="83"/>
      <c r="QOU62" s="83"/>
      <c r="QOV62" s="83"/>
      <c r="QOW62" s="83"/>
      <c r="QOX62" s="83"/>
      <c r="QOY62" s="83"/>
      <c r="QOZ62" s="83"/>
      <c r="QPA62" s="83"/>
      <c r="QPB62" s="83"/>
      <c r="QPC62" s="83"/>
      <c r="QPD62" s="83"/>
      <c r="QPE62" s="83"/>
      <c r="QPF62" s="83"/>
      <c r="QPG62" s="83"/>
      <c r="QPH62" s="83"/>
      <c r="QPI62" s="83"/>
      <c r="QPJ62" s="83"/>
      <c r="QPK62" s="83"/>
      <c r="QPL62" s="83"/>
      <c r="QPM62" s="83"/>
      <c r="QPN62" s="83"/>
      <c r="QPO62" s="83"/>
      <c r="QPP62" s="83"/>
      <c r="QPQ62" s="83"/>
      <c r="QPR62" s="83"/>
      <c r="QPS62" s="83"/>
      <c r="QPT62" s="83"/>
      <c r="QPU62" s="83"/>
      <c r="QPV62" s="83"/>
      <c r="QPW62" s="83"/>
      <c r="QPX62" s="83"/>
      <c r="QPY62" s="83"/>
      <c r="QPZ62" s="83"/>
      <c r="QQA62" s="83"/>
      <c r="QQB62" s="83"/>
      <c r="QQC62" s="83"/>
      <c r="QQD62" s="83"/>
      <c r="QQE62" s="83"/>
      <c r="QQF62" s="83"/>
      <c r="QQG62" s="83"/>
      <c r="QQH62" s="83"/>
      <c r="QQI62" s="83"/>
      <c r="QQJ62" s="83"/>
      <c r="QQK62" s="83"/>
      <c r="QQL62" s="83"/>
      <c r="QQM62" s="83"/>
      <c r="QQN62" s="83"/>
      <c r="QQO62" s="83"/>
      <c r="QQP62" s="83"/>
      <c r="QQQ62" s="83"/>
      <c r="QQR62" s="83"/>
      <c r="QQS62" s="83"/>
      <c r="QQT62" s="83"/>
      <c r="QQU62" s="83"/>
      <c r="QQV62" s="83"/>
      <c r="QQW62" s="83"/>
      <c r="QQX62" s="83"/>
      <c r="QQY62" s="83"/>
      <c r="QQZ62" s="83"/>
      <c r="QRA62" s="83"/>
      <c r="QRB62" s="83"/>
      <c r="QRC62" s="83"/>
      <c r="QRD62" s="83"/>
      <c r="QRE62" s="83"/>
      <c r="QRF62" s="83"/>
      <c r="QRG62" s="83"/>
      <c r="QRH62" s="83"/>
      <c r="QRI62" s="83"/>
      <c r="QRJ62" s="83"/>
      <c r="QRK62" s="83"/>
      <c r="QRL62" s="83"/>
      <c r="QRM62" s="83"/>
      <c r="QRN62" s="83"/>
      <c r="QRO62" s="83"/>
      <c r="QRP62" s="83"/>
      <c r="QRQ62" s="83"/>
      <c r="QRR62" s="83"/>
      <c r="QRS62" s="83"/>
      <c r="QRT62" s="83"/>
      <c r="QRU62" s="83"/>
      <c r="QRV62" s="83"/>
      <c r="QRW62" s="83"/>
      <c r="QRX62" s="83"/>
      <c r="QRY62" s="83"/>
      <c r="QRZ62" s="83"/>
      <c r="QSA62" s="83"/>
      <c r="QSB62" s="83"/>
      <c r="QSC62" s="83"/>
      <c r="QSD62" s="83"/>
      <c r="QSE62" s="83"/>
      <c r="QSF62" s="83"/>
      <c r="QSG62" s="83"/>
      <c r="QSH62" s="83"/>
      <c r="QSI62" s="83"/>
      <c r="QSJ62" s="83"/>
      <c r="QSK62" s="83"/>
      <c r="QSL62" s="83"/>
      <c r="QSM62" s="83"/>
      <c r="QSN62" s="83"/>
      <c r="QSO62" s="83"/>
      <c r="QSP62" s="83"/>
      <c r="QSQ62" s="83"/>
      <c r="QSR62" s="83"/>
      <c r="QSS62" s="83"/>
      <c r="QST62" s="83"/>
      <c r="QSU62" s="83"/>
      <c r="QSV62" s="83"/>
      <c r="QSW62" s="83"/>
      <c r="QSX62" s="83"/>
      <c r="QSY62" s="83"/>
      <c r="QSZ62" s="83"/>
      <c r="QTA62" s="83"/>
      <c r="QTB62" s="83"/>
      <c r="QTC62" s="83"/>
      <c r="QTD62" s="83"/>
      <c r="QTE62" s="83"/>
      <c r="QTF62" s="83"/>
      <c r="QTG62" s="83"/>
      <c r="QTH62" s="83"/>
      <c r="QTI62" s="83"/>
      <c r="QTJ62" s="83"/>
      <c r="QTK62" s="83"/>
      <c r="QTL62" s="83"/>
      <c r="QTM62" s="83"/>
      <c r="QTN62" s="83"/>
      <c r="QTO62" s="83"/>
      <c r="QTP62" s="83"/>
      <c r="QTQ62" s="83"/>
      <c r="QTR62" s="83"/>
      <c r="QTS62" s="83"/>
      <c r="QTT62" s="83"/>
      <c r="QTU62" s="83"/>
      <c r="QTV62" s="83"/>
      <c r="QTW62" s="83"/>
      <c r="QTX62" s="83"/>
      <c r="QTY62" s="83"/>
      <c r="QTZ62" s="83"/>
      <c r="QUA62" s="83"/>
      <c r="QUB62" s="83"/>
      <c r="QUC62" s="83"/>
      <c r="QUD62" s="83"/>
      <c r="QUE62" s="83"/>
      <c r="QUF62" s="83"/>
      <c r="QUG62" s="83"/>
      <c r="QUH62" s="83"/>
      <c r="QUI62" s="83"/>
      <c r="QUJ62" s="83"/>
      <c r="QUK62" s="83"/>
      <c r="QUL62" s="83"/>
      <c r="QUM62" s="83"/>
      <c r="QUN62" s="83"/>
      <c r="QUO62" s="83"/>
      <c r="QUP62" s="83"/>
      <c r="QUQ62" s="83"/>
      <c r="QUR62" s="83"/>
      <c r="QUS62" s="83"/>
      <c r="QUT62" s="83"/>
      <c r="QUU62" s="83"/>
      <c r="QUV62" s="83"/>
      <c r="QUW62" s="83"/>
      <c r="QUX62" s="83"/>
      <c r="QUY62" s="83"/>
      <c r="QUZ62" s="83"/>
      <c r="QVA62" s="83"/>
      <c r="QVB62" s="83"/>
      <c r="QVC62" s="83"/>
      <c r="QVD62" s="83"/>
      <c r="QVE62" s="83"/>
      <c r="QVF62" s="83"/>
      <c r="QVG62" s="83"/>
      <c r="QVH62" s="83"/>
      <c r="QVI62" s="83"/>
      <c r="QVJ62" s="83"/>
      <c r="QVK62" s="83"/>
      <c r="QVL62" s="83"/>
      <c r="QVM62" s="83"/>
      <c r="QVN62" s="83"/>
      <c r="QVO62" s="83"/>
      <c r="QVP62" s="83"/>
      <c r="QVQ62" s="83"/>
      <c r="QVR62" s="83"/>
      <c r="QVS62" s="83"/>
      <c r="QVT62" s="83"/>
      <c r="QVU62" s="83"/>
      <c r="QVV62" s="83"/>
      <c r="QVW62" s="83"/>
      <c r="QVX62" s="83"/>
      <c r="QVY62" s="83"/>
      <c r="QVZ62" s="83"/>
      <c r="QWA62" s="83"/>
      <c r="QWB62" s="83"/>
      <c r="QWC62" s="83"/>
      <c r="QWD62" s="83"/>
      <c r="QWE62" s="83"/>
      <c r="QWF62" s="83"/>
      <c r="QWG62" s="83"/>
      <c r="QWH62" s="83"/>
      <c r="QWI62" s="83"/>
      <c r="QWJ62" s="83"/>
      <c r="QWK62" s="83"/>
      <c r="QWL62" s="83"/>
      <c r="QWM62" s="83"/>
      <c r="QWN62" s="83"/>
      <c r="QWO62" s="83"/>
      <c r="QWP62" s="83"/>
      <c r="QWQ62" s="83"/>
      <c r="QWR62" s="83"/>
      <c r="QWS62" s="83"/>
      <c r="QWT62" s="83"/>
      <c r="QWU62" s="83"/>
      <c r="QWV62" s="83"/>
      <c r="QWW62" s="83"/>
      <c r="QWX62" s="83"/>
      <c r="QWY62" s="83"/>
      <c r="QWZ62" s="83"/>
      <c r="QXA62" s="83"/>
      <c r="QXB62" s="83"/>
      <c r="QXC62" s="83"/>
      <c r="QXD62" s="83"/>
      <c r="QXE62" s="83"/>
      <c r="QXF62" s="83"/>
      <c r="QXG62" s="83"/>
      <c r="QXH62" s="83"/>
      <c r="QXI62" s="83"/>
      <c r="QXJ62" s="83"/>
      <c r="QXK62" s="83"/>
      <c r="QXL62" s="83"/>
      <c r="QXM62" s="83"/>
      <c r="QXN62" s="83"/>
      <c r="QXO62" s="83"/>
      <c r="QXP62" s="83"/>
      <c r="QXQ62" s="83"/>
      <c r="QXR62" s="83"/>
      <c r="QXS62" s="83"/>
      <c r="QXT62" s="83"/>
      <c r="QXU62" s="83"/>
      <c r="QXV62" s="83"/>
      <c r="QXW62" s="83"/>
      <c r="QXX62" s="83"/>
      <c r="QXY62" s="83"/>
      <c r="QXZ62" s="83"/>
      <c r="QYA62" s="83"/>
      <c r="QYB62" s="83"/>
      <c r="QYC62" s="83"/>
      <c r="QYD62" s="83"/>
      <c r="QYE62" s="83"/>
      <c r="QYF62" s="83"/>
      <c r="QYG62" s="83"/>
      <c r="QYH62" s="83"/>
      <c r="QYI62" s="83"/>
      <c r="QYJ62" s="83"/>
      <c r="QYK62" s="83"/>
      <c r="QYL62" s="83"/>
      <c r="QYM62" s="83"/>
      <c r="QYN62" s="83"/>
      <c r="QYO62" s="83"/>
      <c r="QYP62" s="83"/>
      <c r="QYQ62" s="83"/>
      <c r="QYR62" s="83"/>
      <c r="QYS62" s="83"/>
      <c r="QYT62" s="83"/>
      <c r="QYU62" s="83"/>
      <c r="QYV62" s="83"/>
      <c r="QYW62" s="83"/>
      <c r="QYX62" s="83"/>
      <c r="QYY62" s="83"/>
      <c r="QYZ62" s="83"/>
      <c r="QZA62" s="83"/>
      <c r="QZB62" s="83"/>
      <c r="QZC62" s="83"/>
      <c r="QZD62" s="83"/>
      <c r="QZE62" s="83"/>
      <c r="QZF62" s="83"/>
      <c r="QZG62" s="83"/>
      <c r="QZH62" s="83"/>
      <c r="QZI62" s="83"/>
      <c r="QZJ62" s="83"/>
      <c r="QZK62" s="83"/>
      <c r="QZL62" s="83"/>
      <c r="QZM62" s="83"/>
      <c r="QZN62" s="83"/>
      <c r="QZO62" s="83"/>
      <c r="QZP62" s="83"/>
      <c r="QZQ62" s="83"/>
      <c r="QZR62" s="83"/>
      <c r="QZS62" s="83"/>
      <c r="QZT62" s="83"/>
      <c r="QZU62" s="83"/>
      <c r="QZV62" s="83"/>
      <c r="QZW62" s="83"/>
      <c r="QZX62" s="83"/>
      <c r="QZY62" s="83"/>
      <c r="QZZ62" s="83"/>
      <c r="RAA62" s="83"/>
      <c r="RAB62" s="83"/>
      <c r="RAC62" s="83"/>
      <c r="RAD62" s="83"/>
      <c r="RAE62" s="83"/>
      <c r="RAF62" s="83"/>
      <c r="RAG62" s="83"/>
      <c r="RAH62" s="83"/>
      <c r="RAI62" s="83"/>
      <c r="RAJ62" s="83"/>
      <c r="RAK62" s="83"/>
      <c r="RAL62" s="83"/>
      <c r="RAM62" s="83"/>
      <c r="RAN62" s="83"/>
      <c r="RAO62" s="83"/>
      <c r="RAP62" s="83"/>
      <c r="RAQ62" s="83"/>
      <c r="RAR62" s="83"/>
      <c r="RAS62" s="83"/>
      <c r="RAT62" s="83"/>
      <c r="RAU62" s="83"/>
      <c r="RAV62" s="83"/>
      <c r="RAW62" s="83"/>
      <c r="RAX62" s="83"/>
      <c r="RAY62" s="83"/>
      <c r="RAZ62" s="83"/>
      <c r="RBA62" s="83"/>
      <c r="RBB62" s="83"/>
      <c r="RBC62" s="83"/>
      <c r="RBD62" s="83"/>
      <c r="RBE62" s="83"/>
      <c r="RBF62" s="83"/>
      <c r="RBG62" s="83"/>
      <c r="RBH62" s="83"/>
      <c r="RBI62" s="83"/>
      <c r="RBJ62" s="83"/>
      <c r="RBK62" s="83"/>
      <c r="RBL62" s="83"/>
      <c r="RBM62" s="83"/>
      <c r="RBN62" s="83"/>
      <c r="RBO62" s="83"/>
      <c r="RBP62" s="83"/>
      <c r="RBQ62" s="83"/>
      <c r="RBR62" s="83"/>
      <c r="RBS62" s="83"/>
      <c r="RBT62" s="83"/>
      <c r="RBU62" s="83"/>
      <c r="RBV62" s="83"/>
      <c r="RBW62" s="83"/>
      <c r="RBX62" s="83"/>
      <c r="RBY62" s="83"/>
      <c r="RBZ62" s="83"/>
      <c r="RCA62" s="83"/>
      <c r="RCB62" s="83"/>
      <c r="RCC62" s="83"/>
      <c r="RCD62" s="83"/>
      <c r="RCE62" s="83"/>
      <c r="RCF62" s="83"/>
      <c r="RCG62" s="83"/>
      <c r="RCH62" s="83"/>
      <c r="RCI62" s="83"/>
      <c r="RCJ62" s="83"/>
      <c r="RCK62" s="83"/>
      <c r="RCL62" s="83"/>
      <c r="RCM62" s="83"/>
      <c r="RCN62" s="83"/>
      <c r="RCO62" s="83"/>
      <c r="RCP62" s="83"/>
      <c r="RCQ62" s="83"/>
      <c r="RCR62" s="83"/>
      <c r="RCS62" s="83"/>
      <c r="RCT62" s="83"/>
      <c r="RCU62" s="83"/>
      <c r="RCV62" s="83"/>
      <c r="RCW62" s="83"/>
      <c r="RCX62" s="83"/>
      <c r="RCY62" s="83"/>
      <c r="RCZ62" s="83"/>
      <c r="RDA62" s="83"/>
      <c r="RDB62" s="83"/>
      <c r="RDC62" s="83"/>
      <c r="RDD62" s="83"/>
      <c r="RDE62" s="83"/>
      <c r="RDF62" s="83"/>
      <c r="RDG62" s="83"/>
      <c r="RDH62" s="83"/>
      <c r="RDI62" s="83"/>
      <c r="RDJ62" s="83"/>
      <c r="RDK62" s="83"/>
      <c r="RDL62" s="83"/>
      <c r="RDM62" s="83"/>
      <c r="RDN62" s="83"/>
      <c r="RDO62" s="83"/>
      <c r="RDP62" s="83"/>
      <c r="RDQ62" s="83"/>
      <c r="RDR62" s="83"/>
      <c r="RDS62" s="83"/>
      <c r="RDT62" s="83"/>
      <c r="RDU62" s="83"/>
      <c r="RDV62" s="83"/>
      <c r="RDW62" s="83"/>
      <c r="RDX62" s="83"/>
      <c r="RDY62" s="83"/>
      <c r="RDZ62" s="83"/>
      <c r="REA62" s="83"/>
      <c r="REB62" s="83"/>
      <c r="REC62" s="83"/>
      <c r="RED62" s="83"/>
      <c r="REE62" s="83"/>
      <c r="REF62" s="83"/>
      <c r="REG62" s="83"/>
      <c r="REH62" s="83"/>
      <c r="REI62" s="83"/>
      <c r="REJ62" s="83"/>
      <c r="REK62" s="83"/>
      <c r="REL62" s="83"/>
      <c r="REM62" s="83"/>
      <c r="REN62" s="83"/>
      <c r="REO62" s="83"/>
      <c r="REP62" s="83"/>
      <c r="REQ62" s="83"/>
      <c r="RER62" s="83"/>
      <c r="RES62" s="83"/>
      <c r="RET62" s="83"/>
      <c r="REU62" s="83"/>
      <c r="REV62" s="83"/>
      <c r="REW62" s="83"/>
      <c r="REX62" s="83"/>
      <c r="REY62" s="83"/>
      <c r="REZ62" s="83"/>
      <c r="RFA62" s="83"/>
      <c r="RFB62" s="83"/>
      <c r="RFC62" s="83"/>
      <c r="RFD62" s="83"/>
      <c r="RFE62" s="83"/>
      <c r="RFF62" s="83"/>
      <c r="RFG62" s="83"/>
      <c r="RFH62" s="83"/>
      <c r="RFI62" s="83"/>
      <c r="RFJ62" s="83"/>
      <c r="RFK62" s="83"/>
      <c r="RFL62" s="83"/>
      <c r="RFM62" s="83"/>
      <c r="RFN62" s="83"/>
      <c r="RFO62" s="83"/>
      <c r="RFP62" s="83"/>
      <c r="RFQ62" s="83"/>
      <c r="RFR62" s="83"/>
      <c r="RFS62" s="83"/>
      <c r="RFT62" s="83"/>
      <c r="RFU62" s="83"/>
      <c r="RFV62" s="83"/>
      <c r="RFW62" s="83"/>
      <c r="RFX62" s="83"/>
      <c r="RFY62" s="83"/>
      <c r="RFZ62" s="83"/>
      <c r="RGA62" s="83"/>
      <c r="RGB62" s="83"/>
      <c r="RGC62" s="83"/>
      <c r="RGD62" s="83"/>
      <c r="RGE62" s="83"/>
      <c r="RGF62" s="83"/>
      <c r="RGG62" s="83"/>
      <c r="RGH62" s="83"/>
      <c r="RGI62" s="83"/>
      <c r="RGJ62" s="83"/>
      <c r="RGK62" s="83"/>
      <c r="RGL62" s="83"/>
      <c r="RGM62" s="83"/>
      <c r="RGN62" s="83"/>
      <c r="RGO62" s="83"/>
      <c r="RGP62" s="83"/>
      <c r="RGQ62" s="83"/>
      <c r="RGR62" s="83"/>
      <c r="RGS62" s="83"/>
      <c r="RGT62" s="83"/>
      <c r="RGU62" s="83"/>
      <c r="RGV62" s="83"/>
      <c r="RGW62" s="83"/>
      <c r="RGX62" s="83"/>
      <c r="RGY62" s="83"/>
      <c r="RGZ62" s="83"/>
      <c r="RHA62" s="83"/>
      <c r="RHB62" s="83"/>
      <c r="RHC62" s="83"/>
      <c r="RHD62" s="83"/>
      <c r="RHE62" s="83"/>
      <c r="RHF62" s="83"/>
      <c r="RHG62" s="83"/>
      <c r="RHH62" s="83"/>
      <c r="RHI62" s="83"/>
      <c r="RHJ62" s="83"/>
      <c r="RHK62" s="83"/>
      <c r="RHL62" s="83"/>
      <c r="RHM62" s="83"/>
      <c r="RHN62" s="83"/>
      <c r="RHO62" s="83"/>
      <c r="RHP62" s="83"/>
      <c r="RHQ62" s="83"/>
      <c r="RHR62" s="83"/>
      <c r="RHS62" s="83"/>
      <c r="RHT62" s="83"/>
      <c r="RHU62" s="83"/>
      <c r="RHV62" s="83"/>
      <c r="RHW62" s="83"/>
      <c r="RHX62" s="83"/>
      <c r="RHY62" s="83"/>
      <c r="RHZ62" s="83"/>
      <c r="RIA62" s="83"/>
      <c r="RIB62" s="83"/>
      <c r="RIC62" s="83"/>
      <c r="RID62" s="83"/>
      <c r="RIE62" s="83"/>
      <c r="RIF62" s="83"/>
      <c r="RIG62" s="83"/>
      <c r="RIH62" s="83"/>
      <c r="RII62" s="83"/>
      <c r="RIJ62" s="83"/>
      <c r="RIK62" s="83"/>
      <c r="RIL62" s="83"/>
      <c r="RIM62" s="83"/>
      <c r="RIN62" s="83"/>
      <c r="RIO62" s="83"/>
      <c r="RIP62" s="83"/>
      <c r="RIQ62" s="83"/>
      <c r="RIR62" s="83"/>
      <c r="RIS62" s="83"/>
      <c r="RIT62" s="83"/>
      <c r="RIU62" s="83"/>
      <c r="RIV62" s="83"/>
      <c r="RIW62" s="83"/>
      <c r="RIX62" s="83"/>
      <c r="RIY62" s="83"/>
      <c r="RIZ62" s="83"/>
      <c r="RJA62" s="83"/>
      <c r="RJB62" s="83"/>
      <c r="RJC62" s="83"/>
      <c r="RJD62" s="83"/>
      <c r="RJE62" s="83"/>
      <c r="RJF62" s="83"/>
      <c r="RJG62" s="83"/>
      <c r="RJH62" s="83"/>
      <c r="RJI62" s="83"/>
      <c r="RJJ62" s="83"/>
      <c r="RJK62" s="83"/>
      <c r="RJL62" s="83"/>
      <c r="RJM62" s="83"/>
      <c r="RJN62" s="83"/>
      <c r="RJO62" s="83"/>
      <c r="RJP62" s="83"/>
      <c r="RJQ62" s="83"/>
      <c r="RJR62" s="83"/>
      <c r="RJS62" s="83"/>
      <c r="RJT62" s="83"/>
      <c r="RJU62" s="83"/>
      <c r="RJV62" s="83"/>
      <c r="RJW62" s="83"/>
      <c r="RJX62" s="83"/>
      <c r="RJY62" s="83"/>
      <c r="RJZ62" s="83"/>
      <c r="RKA62" s="83"/>
      <c r="RKB62" s="83"/>
      <c r="RKC62" s="83"/>
      <c r="RKD62" s="83"/>
      <c r="RKE62" s="83"/>
      <c r="RKF62" s="83"/>
      <c r="RKG62" s="83"/>
      <c r="RKH62" s="83"/>
      <c r="RKI62" s="83"/>
      <c r="RKJ62" s="83"/>
      <c r="RKK62" s="83"/>
      <c r="RKL62" s="83"/>
      <c r="RKM62" s="83"/>
      <c r="RKN62" s="83"/>
      <c r="RKO62" s="83"/>
      <c r="RKP62" s="83"/>
      <c r="RKQ62" s="83"/>
      <c r="RKR62" s="83"/>
      <c r="RKS62" s="83"/>
      <c r="RKT62" s="83"/>
      <c r="RKU62" s="83"/>
      <c r="RKV62" s="83"/>
      <c r="RKW62" s="83"/>
      <c r="RKX62" s="83"/>
      <c r="RKY62" s="83"/>
      <c r="RKZ62" s="83"/>
      <c r="RLA62" s="83"/>
      <c r="RLB62" s="83"/>
      <c r="RLC62" s="83"/>
      <c r="RLD62" s="83"/>
      <c r="RLE62" s="83"/>
      <c r="RLF62" s="83"/>
      <c r="RLG62" s="83"/>
      <c r="RLH62" s="83"/>
      <c r="RLI62" s="83"/>
      <c r="RLJ62" s="83"/>
      <c r="RLK62" s="83"/>
      <c r="RLL62" s="83"/>
      <c r="RLM62" s="83"/>
      <c r="RLN62" s="83"/>
      <c r="RLO62" s="83"/>
      <c r="RLP62" s="83"/>
      <c r="RLQ62" s="83"/>
      <c r="RLR62" s="83"/>
      <c r="RLS62" s="83"/>
      <c r="RLT62" s="83"/>
      <c r="RLU62" s="83"/>
      <c r="RLV62" s="83"/>
      <c r="RLW62" s="83"/>
      <c r="RLX62" s="83"/>
      <c r="RLY62" s="83"/>
      <c r="RLZ62" s="83"/>
      <c r="RMA62" s="83"/>
      <c r="RMB62" s="83"/>
      <c r="RMC62" s="83"/>
      <c r="RMD62" s="83"/>
      <c r="RME62" s="83"/>
      <c r="RMF62" s="83"/>
      <c r="RMG62" s="83"/>
      <c r="RMH62" s="83"/>
      <c r="RMI62" s="83"/>
      <c r="RMJ62" s="83"/>
      <c r="RMK62" s="83"/>
      <c r="RML62" s="83"/>
      <c r="RMM62" s="83"/>
      <c r="RMN62" s="83"/>
      <c r="RMO62" s="83"/>
      <c r="RMP62" s="83"/>
      <c r="RMQ62" s="83"/>
      <c r="RMR62" s="83"/>
      <c r="RMS62" s="83"/>
      <c r="RMT62" s="83"/>
      <c r="RMU62" s="83"/>
      <c r="RMV62" s="83"/>
      <c r="RMW62" s="83"/>
      <c r="RMX62" s="83"/>
      <c r="RMY62" s="83"/>
      <c r="RMZ62" s="83"/>
      <c r="RNA62" s="83"/>
      <c r="RNB62" s="83"/>
      <c r="RNC62" s="83"/>
      <c r="RND62" s="83"/>
      <c r="RNE62" s="83"/>
      <c r="RNF62" s="83"/>
      <c r="RNG62" s="83"/>
      <c r="RNH62" s="83"/>
      <c r="RNI62" s="83"/>
      <c r="RNJ62" s="83"/>
      <c r="RNK62" s="83"/>
      <c r="RNL62" s="83"/>
      <c r="RNM62" s="83"/>
      <c r="RNN62" s="83"/>
      <c r="RNO62" s="83"/>
      <c r="RNP62" s="83"/>
      <c r="RNQ62" s="83"/>
      <c r="RNR62" s="83"/>
      <c r="RNS62" s="83"/>
      <c r="RNT62" s="83"/>
      <c r="RNU62" s="83"/>
      <c r="RNV62" s="83"/>
      <c r="RNW62" s="83"/>
      <c r="RNX62" s="83"/>
      <c r="RNY62" s="83"/>
      <c r="RNZ62" s="83"/>
      <c r="ROA62" s="83"/>
      <c r="ROB62" s="83"/>
      <c r="ROC62" s="83"/>
      <c r="ROD62" s="83"/>
      <c r="ROE62" s="83"/>
      <c r="ROF62" s="83"/>
      <c r="ROG62" s="83"/>
      <c r="ROH62" s="83"/>
      <c r="ROI62" s="83"/>
      <c r="ROJ62" s="83"/>
      <c r="ROK62" s="83"/>
      <c r="ROL62" s="83"/>
      <c r="ROM62" s="83"/>
      <c r="RON62" s="83"/>
      <c r="ROO62" s="83"/>
      <c r="ROP62" s="83"/>
      <c r="ROQ62" s="83"/>
      <c r="ROR62" s="83"/>
      <c r="ROS62" s="83"/>
      <c r="ROT62" s="83"/>
      <c r="ROU62" s="83"/>
      <c r="ROV62" s="83"/>
      <c r="ROW62" s="83"/>
      <c r="ROX62" s="83"/>
      <c r="ROY62" s="83"/>
      <c r="ROZ62" s="83"/>
      <c r="RPA62" s="83"/>
      <c r="RPB62" s="83"/>
      <c r="RPC62" s="83"/>
      <c r="RPD62" s="83"/>
      <c r="RPE62" s="83"/>
      <c r="RPF62" s="83"/>
      <c r="RPG62" s="83"/>
      <c r="RPH62" s="83"/>
      <c r="RPI62" s="83"/>
      <c r="RPJ62" s="83"/>
      <c r="RPK62" s="83"/>
      <c r="RPL62" s="83"/>
      <c r="RPM62" s="83"/>
      <c r="RPN62" s="83"/>
      <c r="RPO62" s="83"/>
      <c r="RPP62" s="83"/>
      <c r="RPQ62" s="83"/>
      <c r="RPR62" s="83"/>
      <c r="RPS62" s="83"/>
      <c r="RPT62" s="83"/>
      <c r="RPU62" s="83"/>
      <c r="RPV62" s="83"/>
      <c r="RPW62" s="83"/>
      <c r="RPX62" s="83"/>
      <c r="RPY62" s="83"/>
      <c r="RPZ62" s="83"/>
      <c r="RQA62" s="83"/>
      <c r="RQB62" s="83"/>
      <c r="RQC62" s="83"/>
      <c r="RQD62" s="83"/>
      <c r="RQE62" s="83"/>
      <c r="RQF62" s="83"/>
      <c r="RQG62" s="83"/>
      <c r="RQH62" s="83"/>
      <c r="RQI62" s="83"/>
      <c r="RQJ62" s="83"/>
      <c r="RQK62" s="83"/>
      <c r="RQL62" s="83"/>
      <c r="RQM62" s="83"/>
      <c r="RQN62" s="83"/>
      <c r="RQO62" s="83"/>
      <c r="RQP62" s="83"/>
      <c r="RQQ62" s="83"/>
      <c r="RQR62" s="83"/>
      <c r="RQS62" s="83"/>
      <c r="RQT62" s="83"/>
      <c r="RQU62" s="83"/>
      <c r="RQV62" s="83"/>
      <c r="RQW62" s="83"/>
      <c r="RQX62" s="83"/>
      <c r="RQY62" s="83"/>
      <c r="RQZ62" s="83"/>
      <c r="RRA62" s="83"/>
      <c r="RRB62" s="83"/>
      <c r="RRC62" s="83"/>
      <c r="RRD62" s="83"/>
      <c r="RRE62" s="83"/>
      <c r="RRF62" s="83"/>
      <c r="RRG62" s="83"/>
      <c r="RRH62" s="83"/>
      <c r="RRI62" s="83"/>
      <c r="RRJ62" s="83"/>
      <c r="RRK62" s="83"/>
      <c r="RRL62" s="83"/>
      <c r="RRM62" s="83"/>
      <c r="RRN62" s="83"/>
      <c r="RRO62" s="83"/>
      <c r="RRP62" s="83"/>
      <c r="RRQ62" s="83"/>
      <c r="RRR62" s="83"/>
      <c r="RRS62" s="83"/>
      <c r="RRT62" s="83"/>
      <c r="RRU62" s="83"/>
      <c r="RRV62" s="83"/>
      <c r="RRW62" s="83"/>
      <c r="RRX62" s="83"/>
      <c r="RRY62" s="83"/>
      <c r="RRZ62" s="83"/>
      <c r="RSA62" s="83"/>
      <c r="RSB62" s="83"/>
      <c r="RSC62" s="83"/>
      <c r="RSD62" s="83"/>
      <c r="RSE62" s="83"/>
      <c r="RSF62" s="83"/>
      <c r="RSG62" s="83"/>
      <c r="RSH62" s="83"/>
      <c r="RSI62" s="83"/>
      <c r="RSJ62" s="83"/>
      <c r="RSK62" s="83"/>
      <c r="RSL62" s="83"/>
      <c r="RSM62" s="83"/>
      <c r="RSN62" s="83"/>
      <c r="RSO62" s="83"/>
      <c r="RSP62" s="83"/>
      <c r="RSQ62" s="83"/>
      <c r="RSR62" s="83"/>
      <c r="RSS62" s="83"/>
      <c r="RST62" s="83"/>
      <c r="RSU62" s="83"/>
      <c r="RSV62" s="83"/>
      <c r="RSW62" s="83"/>
      <c r="RSX62" s="83"/>
      <c r="RSY62" s="83"/>
      <c r="RSZ62" s="83"/>
      <c r="RTA62" s="83"/>
      <c r="RTB62" s="83"/>
      <c r="RTC62" s="83"/>
      <c r="RTD62" s="83"/>
      <c r="RTE62" s="83"/>
      <c r="RTF62" s="83"/>
      <c r="RTG62" s="83"/>
      <c r="RTH62" s="83"/>
      <c r="RTI62" s="83"/>
      <c r="RTJ62" s="83"/>
      <c r="RTK62" s="83"/>
      <c r="RTL62" s="83"/>
      <c r="RTM62" s="83"/>
      <c r="RTN62" s="83"/>
      <c r="RTO62" s="83"/>
      <c r="RTP62" s="83"/>
      <c r="RTQ62" s="83"/>
      <c r="RTR62" s="83"/>
      <c r="RTS62" s="83"/>
      <c r="RTT62" s="83"/>
      <c r="RTU62" s="83"/>
      <c r="RTV62" s="83"/>
      <c r="RTW62" s="83"/>
      <c r="RTX62" s="83"/>
      <c r="RTY62" s="83"/>
      <c r="RTZ62" s="83"/>
      <c r="RUA62" s="83"/>
      <c r="RUB62" s="83"/>
      <c r="RUC62" s="83"/>
      <c r="RUD62" s="83"/>
      <c r="RUE62" s="83"/>
      <c r="RUF62" s="83"/>
      <c r="RUG62" s="83"/>
      <c r="RUH62" s="83"/>
      <c r="RUI62" s="83"/>
      <c r="RUJ62" s="83"/>
      <c r="RUK62" s="83"/>
      <c r="RUL62" s="83"/>
      <c r="RUM62" s="83"/>
      <c r="RUN62" s="83"/>
      <c r="RUO62" s="83"/>
      <c r="RUP62" s="83"/>
      <c r="RUQ62" s="83"/>
      <c r="RUR62" s="83"/>
      <c r="RUS62" s="83"/>
      <c r="RUT62" s="83"/>
      <c r="RUU62" s="83"/>
      <c r="RUV62" s="83"/>
      <c r="RUW62" s="83"/>
      <c r="RUX62" s="83"/>
      <c r="RUY62" s="83"/>
      <c r="RUZ62" s="83"/>
      <c r="RVA62" s="83"/>
      <c r="RVB62" s="83"/>
      <c r="RVC62" s="83"/>
      <c r="RVD62" s="83"/>
      <c r="RVE62" s="83"/>
      <c r="RVF62" s="83"/>
      <c r="RVG62" s="83"/>
      <c r="RVH62" s="83"/>
      <c r="RVI62" s="83"/>
      <c r="RVJ62" s="83"/>
      <c r="RVK62" s="83"/>
      <c r="RVL62" s="83"/>
      <c r="RVM62" s="83"/>
      <c r="RVN62" s="83"/>
      <c r="RVO62" s="83"/>
      <c r="RVP62" s="83"/>
      <c r="RVQ62" s="83"/>
      <c r="RVR62" s="83"/>
      <c r="RVS62" s="83"/>
      <c r="RVT62" s="83"/>
      <c r="RVU62" s="83"/>
      <c r="RVV62" s="83"/>
      <c r="RVW62" s="83"/>
      <c r="RVX62" s="83"/>
      <c r="RVY62" s="83"/>
      <c r="RVZ62" s="83"/>
      <c r="RWA62" s="83"/>
      <c r="RWB62" s="83"/>
      <c r="RWC62" s="83"/>
      <c r="RWD62" s="83"/>
      <c r="RWE62" s="83"/>
      <c r="RWF62" s="83"/>
      <c r="RWG62" s="83"/>
      <c r="RWH62" s="83"/>
      <c r="RWI62" s="83"/>
      <c r="RWJ62" s="83"/>
      <c r="RWK62" s="83"/>
      <c r="RWL62" s="83"/>
      <c r="RWM62" s="83"/>
      <c r="RWN62" s="83"/>
      <c r="RWO62" s="83"/>
      <c r="RWP62" s="83"/>
      <c r="RWQ62" s="83"/>
      <c r="RWR62" s="83"/>
      <c r="RWS62" s="83"/>
      <c r="RWT62" s="83"/>
      <c r="RWU62" s="83"/>
      <c r="RWV62" s="83"/>
      <c r="RWW62" s="83"/>
      <c r="RWX62" s="83"/>
      <c r="RWY62" s="83"/>
      <c r="RWZ62" s="83"/>
      <c r="RXA62" s="83"/>
      <c r="RXB62" s="83"/>
      <c r="RXC62" s="83"/>
      <c r="RXD62" s="83"/>
      <c r="RXE62" s="83"/>
      <c r="RXF62" s="83"/>
      <c r="RXG62" s="83"/>
      <c r="RXH62" s="83"/>
      <c r="RXI62" s="83"/>
      <c r="RXJ62" s="83"/>
      <c r="RXK62" s="83"/>
      <c r="RXL62" s="83"/>
      <c r="RXM62" s="83"/>
      <c r="RXN62" s="83"/>
      <c r="RXO62" s="83"/>
      <c r="RXP62" s="83"/>
      <c r="RXQ62" s="83"/>
      <c r="RXR62" s="83"/>
      <c r="RXS62" s="83"/>
      <c r="RXT62" s="83"/>
      <c r="RXU62" s="83"/>
      <c r="RXV62" s="83"/>
      <c r="RXW62" s="83"/>
      <c r="RXX62" s="83"/>
      <c r="RXY62" s="83"/>
      <c r="RXZ62" s="83"/>
      <c r="RYA62" s="83"/>
      <c r="RYB62" s="83"/>
      <c r="RYC62" s="83"/>
      <c r="RYD62" s="83"/>
      <c r="RYE62" s="83"/>
      <c r="RYF62" s="83"/>
      <c r="RYG62" s="83"/>
      <c r="RYH62" s="83"/>
      <c r="RYI62" s="83"/>
      <c r="RYJ62" s="83"/>
      <c r="RYK62" s="83"/>
      <c r="RYL62" s="83"/>
      <c r="RYM62" s="83"/>
      <c r="RYN62" s="83"/>
      <c r="RYO62" s="83"/>
      <c r="RYP62" s="83"/>
      <c r="RYQ62" s="83"/>
      <c r="RYR62" s="83"/>
      <c r="RYS62" s="83"/>
      <c r="RYT62" s="83"/>
      <c r="RYU62" s="83"/>
      <c r="RYV62" s="83"/>
      <c r="RYW62" s="83"/>
      <c r="RYX62" s="83"/>
      <c r="RYY62" s="83"/>
      <c r="RYZ62" s="83"/>
      <c r="RZA62" s="83"/>
      <c r="RZB62" s="83"/>
      <c r="RZC62" s="83"/>
      <c r="RZD62" s="83"/>
      <c r="RZE62" s="83"/>
      <c r="RZF62" s="83"/>
      <c r="RZG62" s="83"/>
      <c r="RZH62" s="83"/>
      <c r="RZI62" s="83"/>
      <c r="RZJ62" s="83"/>
      <c r="RZK62" s="83"/>
      <c r="RZL62" s="83"/>
      <c r="RZM62" s="83"/>
      <c r="RZN62" s="83"/>
      <c r="RZO62" s="83"/>
      <c r="RZP62" s="83"/>
      <c r="RZQ62" s="83"/>
      <c r="RZR62" s="83"/>
      <c r="RZS62" s="83"/>
      <c r="RZT62" s="83"/>
      <c r="RZU62" s="83"/>
      <c r="RZV62" s="83"/>
      <c r="RZW62" s="83"/>
      <c r="RZX62" s="83"/>
      <c r="RZY62" s="83"/>
      <c r="RZZ62" s="83"/>
      <c r="SAA62" s="83"/>
      <c r="SAB62" s="83"/>
      <c r="SAC62" s="83"/>
      <c r="SAD62" s="83"/>
      <c r="SAE62" s="83"/>
      <c r="SAF62" s="83"/>
      <c r="SAG62" s="83"/>
      <c r="SAH62" s="83"/>
      <c r="SAI62" s="83"/>
      <c r="SAJ62" s="83"/>
      <c r="SAK62" s="83"/>
      <c r="SAL62" s="83"/>
      <c r="SAM62" s="83"/>
      <c r="SAN62" s="83"/>
      <c r="SAO62" s="83"/>
      <c r="SAP62" s="83"/>
      <c r="SAQ62" s="83"/>
      <c r="SAR62" s="83"/>
      <c r="SAS62" s="83"/>
      <c r="SAT62" s="83"/>
      <c r="SAU62" s="83"/>
      <c r="SAV62" s="83"/>
      <c r="SAW62" s="83"/>
      <c r="SAX62" s="83"/>
      <c r="SAY62" s="83"/>
      <c r="SAZ62" s="83"/>
      <c r="SBA62" s="83"/>
      <c r="SBB62" s="83"/>
      <c r="SBC62" s="83"/>
      <c r="SBD62" s="83"/>
      <c r="SBE62" s="83"/>
      <c r="SBF62" s="83"/>
      <c r="SBG62" s="83"/>
      <c r="SBH62" s="83"/>
      <c r="SBI62" s="83"/>
      <c r="SBJ62" s="83"/>
      <c r="SBK62" s="83"/>
      <c r="SBL62" s="83"/>
      <c r="SBM62" s="83"/>
      <c r="SBN62" s="83"/>
      <c r="SBO62" s="83"/>
      <c r="SBP62" s="83"/>
      <c r="SBQ62" s="83"/>
      <c r="SBR62" s="83"/>
      <c r="SBS62" s="83"/>
      <c r="SBT62" s="83"/>
      <c r="SBU62" s="83"/>
      <c r="SBV62" s="83"/>
      <c r="SBW62" s="83"/>
      <c r="SBX62" s="83"/>
      <c r="SBY62" s="83"/>
      <c r="SBZ62" s="83"/>
      <c r="SCA62" s="83"/>
      <c r="SCB62" s="83"/>
      <c r="SCC62" s="83"/>
      <c r="SCD62" s="83"/>
      <c r="SCE62" s="83"/>
      <c r="SCF62" s="83"/>
      <c r="SCG62" s="83"/>
      <c r="SCH62" s="83"/>
      <c r="SCI62" s="83"/>
      <c r="SCJ62" s="83"/>
      <c r="SCK62" s="83"/>
      <c r="SCL62" s="83"/>
      <c r="SCM62" s="83"/>
      <c r="SCN62" s="83"/>
      <c r="SCO62" s="83"/>
      <c r="SCP62" s="83"/>
      <c r="SCQ62" s="83"/>
      <c r="SCR62" s="83"/>
      <c r="SCS62" s="83"/>
      <c r="SCT62" s="83"/>
      <c r="SCU62" s="83"/>
      <c r="SCV62" s="83"/>
      <c r="SCW62" s="83"/>
      <c r="SCX62" s="83"/>
      <c r="SCY62" s="83"/>
      <c r="SCZ62" s="83"/>
      <c r="SDA62" s="83"/>
      <c r="SDB62" s="83"/>
      <c r="SDC62" s="83"/>
      <c r="SDD62" s="83"/>
      <c r="SDE62" s="83"/>
      <c r="SDF62" s="83"/>
      <c r="SDG62" s="83"/>
      <c r="SDH62" s="83"/>
      <c r="SDI62" s="83"/>
      <c r="SDJ62" s="83"/>
      <c r="SDK62" s="83"/>
      <c r="SDL62" s="83"/>
      <c r="SDM62" s="83"/>
      <c r="SDN62" s="83"/>
      <c r="SDO62" s="83"/>
      <c r="SDP62" s="83"/>
      <c r="SDQ62" s="83"/>
      <c r="SDR62" s="83"/>
      <c r="SDS62" s="83"/>
      <c r="SDT62" s="83"/>
      <c r="SDU62" s="83"/>
      <c r="SDV62" s="83"/>
      <c r="SDW62" s="83"/>
      <c r="SDX62" s="83"/>
      <c r="SDY62" s="83"/>
      <c r="SDZ62" s="83"/>
      <c r="SEA62" s="83"/>
      <c r="SEB62" s="83"/>
      <c r="SEC62" s="83"/>
      <c r="SED62" s="83"/>
      <c r="SEE62" s="83"/>
      <c r="SEF62" s="83"/>
      <c r="SEG62" s="83"/>
      <c r="SEH62" s="83"/>
      <c r="SEI62" s="83"/>
      <c r="SEJ62" s="83"/>
      <c r="SEK62" s="83"/>
      <c r="SEL62" s="83"/>
      <c r="SEM62" s="83"/>
      <c r="SEN62" s="83"/>
      <c r="SEO62" s="83"/>
      <c r="SEP62" s="83"/>
      <c r="SEQ62" s="83"/>
      <c r="SER62" s="83"/>
      <c r="SES62" s="83"/>
      <c r="SET62" s="83"/>
      <c r="SEU62" s="83"/>
      <c r="SEV62" s="83"/>
      <c r="SEW62" s="83"/>
      <c r="SEX62" s="83"/>
      <c r="SEY62" s="83"/>
      <c r="SEZ62" s="83"/>
      <c r="SFA62" s="83"/>
      <c r="SFB62" s="83"/>
      <c r="SFC62" s="83"/>
      <c r="SFD62" s="83"/>
      <c r="SFE62" s="83"/>
      <c r="SFF62" s="83"/>
      <c r="SFG62" s="83"/>
      <c r="SFH62" s="83"/>
      <c r="SFI62" s="83"/>
      <c r="SFJ62" s="83"/>
      <c r="SFK62" s="83"/>
      <c r="SFL62" s="83"/>
      <c r="SFM62" s="83"/>
      <c r="SFN62" s="83"/>
      <c r="SFO62" s="83"/>
      <c r="SFP62" s="83"/>
      <c r="SFQ62" s="83"/>
      <c r="SFR62" s="83"/>
      <c r="SFS62" s="83"/>
      <c r="SFT62" s="83"/>
      <c r="SFU62" s="83"/>
      <c r="SFV62" s="83"/>
      <c r="SFW62" s="83"/>
      <c r="SFX62" s="83"/>
      <c r="SFY62" s="83"/>
      <c r="SFZ62" s="83"/>
      <c r="SGA62" s="83"/>
      <c r="SGB62" s="83"/>
      <c r="SGC62" s="83"/>
      <c r="SGD62" s="83"/>
      <c r="SGE62" s="83"/>
      <c r="SGF62" s="83"/>
      <c r="SGG62" s="83"/>
      <c r="SGH62" s="83"/>
      <c r="SGI62" s="83"/>
      <c r="SGJ62" s="83"/>
      <c r="SGK62" s="83"/>
      <c r="SGL62" s="83"/>
      <c r="SGM62" s="83"/>
      <c r="SGN62" s="83"/>
      <c r="SGO62" s="83"/>
      <c r="SGP62" s="83"/>
      <c r="SGQ62" s="83"/>
      <c r="SGR62" s="83"/>
      <c r="SGS62" s="83"/>
      <c r="SGT62" s="83"/>
      <c r="SGU62" s="83"/>
      <c r="SGV62" s="83"/>
      <c r="SGW62" s="83"/>
      <c r="SGX62" s="83"/>
      <c r="SGY62" s="83"/>
      <c r="SGZ62" s="83"/>
      <c r="SHA62" s="83"/>
      <c r="SHB62" s="83"/>
      <c r="SHC62" s="83"/>
      <c r="SHD62" s="83"/>
      <c r="SHE62" s="83"/>
      <c r="SHF62" s="83"/>
      <c r="SHG62" s="83"/>
      <c r="SHH62" s="83"/>
      <c r="SHI62" s="83"/>
      <c r="SHJ62" s="83"/>
      <c r="SHK62" s="83"/>
      <c r="SHL62" s="83"/>
      <c r="SHM62" s="83"/>
      <c r="SHN62" s="83"/>
      <c r="SHO62" s="83"/>
      <c r="SHP62" s="83"/>
      <c r="SHQ62" s="83"/>
      <c r="SHR62" s="83"/>
      <c r="SHS62" s="83"/>
      <c r="SHT62" s="83"/>
      <c r="SHU62" s="83"/>
      <c r="SHV62" s="83"/>
      <c r="SHW62" s="83"/>
      <c r="SHX62" s="83"/>
      <c r="SHY62" s="83"/>
      <c r="SHZ62" s="83"/>
      <c r="SIA62" s="83"/>
      <c r="SIB62" s="83"/>
      <c r="SIC62" s="83"/>
      <c r="SID62" s="83"/>
      <c r="SIE62" s="83"/>
      <c r="SIF62" s="83"/>
      <c r="SIG62" s="83"/>
      <c r="SIH62" s="83"/>
      <c r="SII62" s="83"/>
      <c r="SIJ62" s="83"/>
      <c r="SIK62" s="83"/>
      <c r="SIL62" s="83"/>
      <c r="SIM62" s="83"/>
      <c r="SIN62" s="83"/>
      <c r="SIO62" s="83"/>
      <c r="SIP62" s="83"/>
      <c r="SIQ62" s="83"/>
      <c r="SIR62" s="83"/>
      <c r="SIS62" s="83"/>
      <c r="SIT62" s="83"/>
      <c r="SIU62" s="83"/>
      <c r="SIV62" s="83"/>
      <c r="SIW62" s="83"/>
      <c r="SIX62" s="83"/>
      <c r="SIY62" s="83"/>
      <c r="SIZ62" s="83"/>
      <c r="SJA62" s="83"/>
      <c r="SJB62" s="83"/>
      <c r="SJC62" s="83"/>
      <c r="SJD62" s="83"/>
      <c r="SJE62" s="83"/>
      <c r="SJF62" s="83"/>
      <c r="SJG62" s="83"/>
      <c r="SJH62" s="83"/>
      <c r="SJI62" s="83"/>
      <c r="SJJ62" s="83"/>
      <c r="SJK62" s="83"/>
      <c r="SJL62" s="83"/>
      <c r="SJM62" s="83"/>
      <c r="SJN62" s="83"/>
      <c r="SJO62" s="83"/>
      <c r="SJP62" s="83"/>
      <c r="SJQ62" s="83"/>
      <c r="SJR62" s="83"/>
      <c r="SJS62" s="83"/>
      <c r="SJT62" s="83"/>
      <c r="SJU62" s="83"/>
      <c r="SJV62" s="83"/>
      <c r="SJW62" s="83"/>
      <c r="SJX62" s="83"/>
      <c r="SJY62" s="83"/>
      <c r="SJZ62" s="83"/>
      <c r="SKA62" s="83"/>
      <c r="SKB62" s="83"/>
      <c r="SKC62" s="83"/>
      <c r="SKD62" s="83"/>
      <c r="SKE62" s="83"/>
      <c r="SKF62" s="83"/>
      <c r="SKG62" s="83"/>
      <c r="SKH62" s="83"/>
      <c r="SKI62" s="83"/>
      <c r="SKJ62" s="83"/>
      <c r="SKK62" s="83"/>
      <c r="SKL62" s="83"/>
      <c r="SKM62" s="83"/>
      <c r="SKN62" s="83"/>
      <c r="SKO62" s="83"/>
      <c r="SKP62" s="83"/>
      <c r="SKQ62" s="83"/>
      <c r="SKR62" s="83"/>
      <c r="SKS62" s="83"/>
      <c r="SKT62" s="83"/>
      <c r="SKU62" s="83"/>
      <c r="SKV62" s="83"/>
      <c r="SKW62" s="83"/>
      <c r="SKX62" s="83"/>
      <c r="SKY62" s="83"/>
      <c r="SKZ62" s="83"/>
      <c r="SLA62" s="83"/>
      <c r="SLB62" s="83"/>
      <c r="SLC62" s="83"/>
      <c r="SLD62" s="83"/>
      <c r="SLE62" s="83"/>
      <c r="SLF62" s="83"/>
      <c r="SLG62" s="83"/>
      <c r="SLH62" s="83"/>
      <c r="SLI62" s="83"/>
      <c r="SLJ62" s="83"/>
      <c r="SLK62" s="83"/>
      <c r="SLL62" s="83"/>
      <c r="SLM62" s="83"/>
      <c r="SLN62" s="83"/>
      <c r="SLO62" s="83"/>
      <c r="SLP62" s="83"/>
      <c r="SLQ62" s="83"/>
      <c r="SLR62" s="83"/>
      <c r="SLS62" s="83"/>
      <c r="SLT62" s="83"/>
      <c r="SLU62" s="83"/>
      <c r="SLV62" s="83"/>
      <c r="SLW62" s="83"/>
      <c r="SLX62" s="83"/>
      <c r="SLY62" s="83"/>
      <c r="SLZ62" s="83"/>
      <c r="SMA62" s="83"/>
      <c r="SMB62" s="83"/>
      <c r="SMC62" s="83"/>
      <c r="SMD62" s="83"/>
      <c r="SME62" s="83"/>
      <c r="SMF62" s="83"/>
      <c r="SMG62" s="83"/>
      <c r="SMH62" s="83"/>
      <c r="SMI62" s="83"/>
      <c r="SMJ62" s="83"/>
      <c r="SMK62" s="83"/>
      <c r="SML62" s="83"/>
      <c r="SMM62" s="83"/>
      <c r="SMN62" s="83"/>
      <c r="SMO62" s="83"/>
      <c r="SMP62" s="83"/>
      <c r="SMQ62" s="83"/>
      <c r="SMR62" s="83"/>
      <c r="SMS62" s="83"/>
      <c r="SMT62" s="83"/>
      <c r="SMU62" s="83"/>
      <c r="SMV62" s="83"/>
      <c r="SMW62" s="83"/>
      <c r="SMX62" s="83"/>
      <c r="SMY62" s="83"/>
      <c r="SMZ62" s="83"/>
      <c r="SNA62" s="83"/>
      <c r="SNB62" s="83"/>
      <c r="SNC62" s="83"/>
      <c r="SND62" s="83"/>
      <c r="SNE62" s="83"/>
      <c r="SNF62" s="83"/>
      <c r="SNG62" s="83"/>
      <c r="SNH62" s="83"/>
      <c r="SNI62" s="83"/>
      <c r="SNJ62" s="83"/>
      <c r="SNK62" s="83"/>
      <c r="SNL62" s="83"/>
      <c r="SNM62" s="83"/>
      <c r="SNN62" s="83"/>
      <c r="SNO62" s="83"/>
      <c r="SNP62" s="83"/>
      <c r="SNQ62" s="83"/>
      <c r="SNR62" s="83"/>
      <c r="SNS62" s="83"/>
      <c r="SNT62" s="83"/>
      <c r="SNU62" s="83"/>
      <c r="SNV62" s="83"/>
      <c r="SNW62" s="83"/>
      <c r="SNX62" s="83"/>
      <c r="SNY62" s="83"/>
      <c r="SNZ62" s="83"/>
      <c r="SOA62" s="83"/>
      <c r="SOB62" s="83"/>
      <c r="SOC62" s="83"/>
      <c r="SOD62" s="83"/>
      <c r="SOE62" s="83"/>
      <c r="SOF62" s="83"/>
      <c r="SOG62" s="83"/>
      <c r="SOH62" s="83"/>
      <c r="SOI62" s="83"/>
      <c r="SOJ62" s="83"/>
      <c r="SOK62" s="83"/>
      <c r="SOL62" s="83"/>
      <c r="SOM62" s="83"/>
      <c r="SON62" s="83"/>
      <c r="SOO62" s="83"/>
      <c r="SOP62" s="83"/>
      <c r="SOQ62" s="83"/>
      <c r="SOR62" s="83"/>
      <c r="SOS62" s="83"/>
      <c r="SOT62" s="83"/>
      <c r="SOU62" s="83"/>
      <c r="SOV62" s="83"/>
      <c r="SOW62" s="83"/>
      <c r="SOX62" s="83"/>
      <c r="SOY62" s="83"/>
      <c r="SOZ62" s="83"/>
      <c r="SPA62" s="83"/>
      <c r="SPB62" s="83"/>
      <c r="SPC62" s="83"/>
      <c r="SPD62" s="83"/>
      <c r="SPE62" s="83"/>
      <c r="SPF62" s="83"/>
      <c r="SPG62" s="83"/>
      <c r="SPH62" s="83"/>
      <c r="SPI62" s="83"/>
      <c r="SPJ62" s="83"/>
      <c r="SPK62" s="83"/>
      <c r="SPL62" s="83"/>
      <c r="SPM62" s="83"/>
      <c r="SPN62" s="83"/>
      <c r="SPO62" s="83"/>
      <c r="SPP62" s="83"/>
      <c r="SPQ62" s="83"/>
      <c r="SPR62" s="83"/>
      <c r="SPS62" s="83"/>
      <c r="SPT62" s="83"/>
      <c r="SPU62" s="83"/>
      <c r="SPV62" s="83"/>
      <c r="SPW62" s="83"/>
      <c r="SPX62" s="83"/>
      <c r="SPY62" s="83"/>
      <c r="SPZ62" s="83"/>
      <c r="SQA62" s="83"/>
      <c r="SQB62" s="83"/>
      <c r="SQC62" s="83"/>
      <c r="SQD62" s="83"/>
      <c r="SQE62" s="83"/>
      <c r="SQF62" s="83"/>
      <c r="SQG62" s="83"/>
      <c r="SQH62" s="83"/>
      <c r="SQI62" s="83"/>
      <c r="SQJ62" s="83"/>
      <c r="SQK62" s="83"/>
      <c r="SQL62" s="83"/>
      <c r="SQM62" s="83"/>
      <c r="SQN62" s="83"/>
      <c r="SQO62" s="83"/>
      <c r="SQP62" s="83"/>
      <c r="SQQ62" s="83"/>
      <c r="SQR62" s="83"/>
      <c r="SQS62" s="83"/>
      <c r="SQT62" s="83"/>
      <c r="SQU62" s="83"/>
      <c r="SQV62" s="83"/>
      <c r="SQW62" s="83"/>
      <c r="SQX62" s="83"/>
      <c r="SQY62" s="83"/>
      <c r="SQZ62" s="83"/>
      <c r="SRA62" s="83"/>
      <c r="SRB62" s="83"/>
      <c r="SRC62" s="83"/>
      <c r="SRD62" s="83"/>
      <c r="SRE62" s="83"/>
      <c r="SRF62" s="83"/>
      <c r="SRG62" s="83"/>
      <c r="SRH62" s="83"/>
      <c r="SRI62" s="83"/>
      <c r="SRJ62" s="83"/>
      <c r="SRK62" s="83"/>
      <c r="SRL62" s="83"/>
      <c r="SRM62" s="83"/>
      <c r="SRN62" s="83"/>
      <c r="SRO62" s="83"/>
      <c r="SRP62" s="83"/>
      <c r="SRQ62" s="83"/>
      <c r="SRR62" s="83"/>
      <c r="SRS62" s="83"/>
      <c r="SRT62" s="83"/>
      <c r="SRU62" s="83"/>
      <c r="SRV62" s="83"/>
      <c r="SRW62" s="83"/>
      <c r="SRX62" s="83"/>
      <c r="SRY62" s="83"/>
      <c r="SRZ62" s="83"/>
      <c r="SSA62" s="83"/>
      <c r="SSB62" s="83"/>
      <c r="SSC62" s="83"/>
      <c r="SSD62" s="83"/>
      <c r="SSE62" s="83"/>
      <c r="SSF62" s="83"/>
      <c r="SSG62" s="83"/>
      <c r="SSH62" s="83"/>
      <c r="SSI62" s="83"/>
      <c r="SSJ62" s="83"/>
      <c r="SSK62" s="83"/>
      <c r="SSL62" s="83"/>
      <c r="SSM62" s="83"/>
      <c r="SSN62" s="83"/>
      <c r="SSO62" s="83"/>
      <c r="SSP62" s="83"/>
      <c r="SSQ62" s="83"/>
      <c r="SSR62" s="83"/>
      <c r="SSS62" s="83"/>
      <c r="SST62" s="83"/>
      <c r="SSU62" s="83"/>
      <c r="SSV62" s="83"/>
      <c r="SSW62" s="83"/>
      <c r="SSX62" s="83"/>
      <c r="SSY62" s="83"/>
      <c r="SSZ62" s="83"/>
      <c r="STA62" s="83"/>
      <c r="STB62" s="83"/>
      <c r="STC62" s="83"/>
      <c r="STD62" s="83"/>
      <c r="STE62" s="83"/>
      <c r="STF62" s="83"/>
      <c r="STG62" s="83"/>
      <c r="STH62" s="83"/>
      <c r="STI62" s="83"/>
      <c r="STJ62" s="83"/>
      <c r="STK62" s="83"/>
      <c r="STL62" s="83"/>
      <c r="STM62" s="83"/>
      <c r="STN62" s="83"/>
      <c r="STO62" s="83"/>
      <c r="STP62" s="83"/>
      <c r="STQ62" s="83"/>
      <c r="STR62" s="83"/>
      <c r="STS62" s="83"/>
      <c r="STT62" s="83"/>
      <c r="STU62" s="83"/>
      <c r="STV62" s="83"/>
      <c r="STW62" s="83"/>
      <c r="STX62" s="83"/>
      <c r="STY62" s="83"/>
      <c r="STZ62" s="83"/>
      <c r="SUA62" s="83"/>
      <c r="SUB62" s="83"/>
      <c r="SUC62" s="83"/>
      <c r="SUD62" s="83"/>
      <c r="SUE62" s="83"/>
      <c r="SUF62" s="83"/>
      <c r="SUG62" s="83"/>
      <c r="SUH62" s="83"/>
      <c r="SUI62" s="83"/>
      <c r="SUJ62" s="83"/>
      <c r="SUK62" s="83"/>
      <c r="SUL62" s="83"/>
      <c r="SUM62" s="83"/>
      <c r="SUN62" s="83"/>
      <c r="SUO62" s="83"/>
      <c r="SUP62" s="83"/>
      <c r="SUQ62" s="83"/>
      <c r="SUR62" s="83"/>
      <c r="SUS62" s="83"/>
      <c r="SUT62" s="83"/>
      <c r="SUU62" s="83"/>
      <c r="SUV62" s="83"/>
      <c r="SUW62" s="83"/>
      <c r="SUX62" s="83"/>
      <c r="SUY62" s="83"/>
      <c r="SUZ62" s="83"/>
      <c r="SVA62" s="83"/>
      <c r="SVB62" s="83"/>
      <c r="SVC62" s="83"/>
      <c r="SVD62" s="83"/>
      <c r="SVE62" s="83"/>
      <c r="SVF62" s="83"/>
      <c r="SVG62" s="83"/>
      <c r="SVH62" s="83"/>
      <c r="SVI62" s="83"/>
      <c r="SVJ62" s="83"/>
      <c r="SVK62" s="83"/>
      <c r="SVL62" s="83"/>
      <c r="SVM62" s="83"/>
      <c r="SVN62" s="83"/>
      <c r="SVO62" s="83"/>
      <c r="SVP62" s="83"/>
      <c r="SVQ62" s="83"/>
      <c r="SVR62" s="83"/>
      <c r="SVS62" s="83"/>
      <c r="SVT62" s="83"/>
      <c r="SVU62" s="83"/>
      <c r="SVV62" s="83"/>
      <c r="SVW62" s="83"/>
      <c r="SVX62" s="83"/>
      <c r="SVY62" s="83"/>
      <c r="SVZ62" s="83"/>
      <c r="SWA62" s="83"/>
      <c r="SWB62" s="83"/>
      <c r="SWC62" s="83"/>
      <c r="SWD62" s="83"/>
      <c r="SWE62" s="83"/>
      <c r="SWF62" s="83"/>
      <c r="SWG62" s="83"/>
      <c r="SWH62" s="83"/>
      <c r="SWI62" s="83"/>
      <c r="SWJ62" s="83"/>
      <c r="SWK62" s="83"/>
      <c r="SWL62" s="83"/>
      <c r="SWM62" s="83"/>
      <c r="SWN62" s="83"/>
      <c r="SWO62" s="83"/>
      <c r="SWP62" s="83"/>
      <c r="SWQ62" s="83"/>
      <c r="SWR62" s="83"/>
      <c r="SWS62" s="83"/>
      <c r="SWT62" s="83"/>
      <c r="SWU62" s="83"/>
      <c r="SWV62" s="83"/>
      <c r="SWW62" s="83"/>
      <c r="SWX62" s="83"/>
      <c r="SWY62" s="83"/>
      <c r="SWZ62" s="83"/>
      <c r="SXA62" s="83"/>
      <c r="SXB62" s="83"/>
      <c r="SXC62" s="83"/>
      <c r="SXD62" s="83"/>
      <c r="SXE62" s="83"/>
      <c r="SXF62" s="83"/>
      <c r="SXG62" s="83"/>
      <c r="SXH62" s="83"/>
      <c r="SXI62" s="83"/>
      <c r="SXJ62" s="83"/>
      <c r="SXK62" s="83"/>
      <c r="SXL62" s="83"/>
      <c r="SXM62" s="83"/>
      <c r="SXN62" s="83"/>
      <c r="SXO62" s="83"/>
      <c r="SXP62" s="83"/>
      <c r="SXQ62" s="83"/>
      <c r="SXR62" s="83"/>
      <c r="SXS62" s="83"/>
      <c r="SXT62" s="83"/>
      <c r="SXU62" s="83"/>
      <c r="SXV62" s="83"/>
      <c r="SXW62" s="83"/>
      <c r="SXX62" s="83"/>
      <c r="SXY62" s="83"/>
      <c r="SXZ62" s="83"/>
      <c r="SYA62" s="83"/>
      <c r="SYB62" s="83"/>
      <c r="SYC62" s="83"/>
      <c r="SYD62" s="83"/>
      <c r="SYE62" s="83"/>
      <c r="SYF62" s="83"/>
      <c r="SYG62" s="83"/>
      <c r="SYH62" s="83"/>
      <c r="SYI62" s="83"/>
      <c r="SYJ62" s="83"/>
      <c r="SYK62" s="83"/>
      <c r="SYL62" s="83"/>
      <c r="SYM62" s="83"/>
      <c r="SYN62" s="83"/>
      <c r="SYO62" s="83"/>
      <c r="SYP62" s="83"/>
      <c r="SYQ62" s="83"/>
      <c r="SYR62" s="83"/>
      <c r="SYS62" s="83"/>
      <c r="SYT62" s="83"/>
      <c r="SYU62" s="83"/>
      <c r="SYV62" s="83"/>
      <c r="SYW62" s="83"/>
      <c r="SYX62" s="83"/>
      <c r="SYY62" s="83"/>
      <c r="SYZ62" s="83"/>
      <c r="SZA62" s="83"/>
      <c r="SZB62" s="83"/>
      <c r="SZC62" s="83"/>
      <c r="SZD62" s="83"/>
      <c r="SZE62" s="83"/>
      <c r="SZF62" s="83"/>
      <c r="SZG62" s="83"/>
      <c r="SZH62" s="83"/>
      <c r="SZI62" s="83"/>
      <c r="SZJ62" s="83"/>
      <c r="SZK62" s="83"/>
      <c r="SZL62" s="83"/>
      <c r="SZM62" s="83"/>
      <c r="SZN62" s="83"/>
      <c r="SZO62" s="83"/>
      <c r="SZP62" s="83"/>
      <c r="SZQ62" s="83"/>
      <c r="SZR62" s="83"/>
      <c r="SZS62" s="83"/>
      <c r="SZT62" s="83"/>
      <c r="SZU62" s="83"/>
      <c r="SZV62" s="83"/>
      <c r="SZW62" s="83"/>
      <c r="SZX62" s="83"/>
      <c r="SZY62" s="83"/>
      <c r="SZZ62" s="83"/>
      <c r="TAA62" s="83"/>
      <c r="TAB62" s="83"/>
      <c r="TAC62" s="83"/>
      <c r="TAD62" s="83"/>
      <c r="TAE62" s="83"/>
      <c r="TAF62" s="83"/>
      <c r="TAG62" s="83"/>
      <c r="TAH62" s="83"/>
      <c r="TAI62" s="83"/>
      <c r="TAJ62" s="83"/>
      <c r="TAK62" s="83"/>
      <c r="TAL62" s="83"/>
      <c r="TAM62" s="83"/>
      <c r="TAN62" s="83"/>
      <c r="TAO62" s="83"/>
      <c r="TAP62" s="83"/>
      <c r="TAQ62" s="83"/>
      <c r="TAR62" s="83"/>
      <c r="TAS62" s="83"/>
      <c r="TAT62" s="83"/>
      <c r="TAU62" s="83"/>
      <c r="TAV62" s="83"/>
      <c r="TAW62" s="83"/>
      <c r="TAX62" s="83"/>
      <c r="TAY62" s="83"/>
      <c r="TAZ62" s="83"/>
      <c r="TBA62" s="83"/>
      <c r="TBB62" s="83"/>
      <c r="TBC62" s="83"/>
      <c r="TBD62" s="83"/>
      <c r="TBE62" s="83"/>
      <c r="TBF62" s="83"/>
      <c r="TBG62" s="83"/>
      <c r="TBH62" s="83"/>
      <c r="TBI62" s="83"/>
      <c r="TBJ62" s="83"/>
      <c r="TBK62" s="83"/>
      <c r="TBL62" s="83"/>
      <c r="TBM62" s="83"/>
      <c r="TBN62" s="83"/>
      <c r="TBO62" s="83"/>
      <c r="TBP62" s="83"/>
      <c r="TBQ62" s="83"/>
      <c r="TBR62" s="83"/>
      <c r="TBS62" s="83"/>
      <c r="TBT62" s="83"/>
      <c r="TBU62" s="83"/>
      <c r="TBV62" s="83"/>
      <c r="TBW62" s="83"/>
      <c r="TBX62" s="83"/>
      <c r="TBY62" s="83"/>
      <c r="TBZ62" s="83"/>
      <c r="TCA62" s="83"/>
      <c r="TCB62" s="83"/>
      <c r="TCC62" s="83"/>
      <c r="TCD62" s="83"/>
      <c r="TCE62" s="83"/>
      <c r="TCF62" s="83"/>
      <c r="TCG62" s="83"/>
      <c r="TCH62" s="83"/>
      <c r="TCI62" s="83"/>
      <c r="TCJ62" s="83"/>
      <c r="TCK62" s="83"/>
      <c r="TCL62" s="83"/>
      <c r="TCM62" s="83"/>
      <c r="TCN62" s="83"/>
      <c r="TCO62" s="83"/>
      <c r="TCP62" s="83"/>
      <c r="TCQ62" s="83"/>
      <c r="TCR62" s="83"/>
      <c r="TCS62" s="83"/>
      <c r="TCT62" s="83"/>
      <c r="TCU62" s="83"/>
      <c r="TCV62" s="83"/>
      <c r="TCW62" s="83"/>
      <c r="TCX62" s="83"/>
      <c r="TCY62" s="83"/>
      <c r="TCZ62" s="83"/>
      <c r="TDA62" s="83"/>
      <c r="TDB62" s="83"/>
      <c r="TDC62" s="83"/>
      <c r="TDD62" s="83"/>
      <c r="TDE62" s="83"/>
      <c r="TDF62" s="83"/>
      <c r="TDG62" s="83"/>
      <c r="TDH62" s="83"/>
      <c r="TDI62" s="83"/>
      <c r="TDJ62" s="83"/>
      <c r="TDK62" s="83"/>
      <c r="TDL62" s="83"/>
      <c r="TDM62" s="83"/>
      <c r="TDN62" s="83"/>
      <c r="TDO62" s="83"/>
      <c r="TDP62" s="83"/>
      <c r="TDQ62" s="83"/>
      <c r="TDR62" s="83"/>
      <c r="TDS62" s="83"/>
      <c r="TDT62" s="83"/>
      <c r="TDU62" s="83"/>
      <c r="TDV62" s="83"/>
      <c r="TDW62" s="83"/>
      <c r="TDX62" s="83"/>
      <c r="TDY62" s="83"/>
      <c r="TDZ62" s="83"/>
      <c r="TEA62" s="83"/>
      <c r="TEB62" s="83"/>
      <c r="TEC62" s="83"/>
      <c r="TED62" s="83"/>
      <c r="TEE62" s="83"/>
      <c r="TEF62" s="83"/>
      <c r="TEG62" s="83"/>
      <c r="TEH62" s="83"/>
      <c r="TEI62" s="83"/>
      <c r="TEJ62" s="83"/>
      <c r="TEK62" s="83"/>
      <c r="TEL62" s="83"/>
      <c r="TEM62" s="83"/>
      <c r="TEN62" s="83"/>
      <c r="TEO62" s="83"/>
      <c r="TEP62" s="83"/>
      <c r="TEQ62" s="83"/>
      <c r="TER62" s="83"/>
      <c r="TES62" s="83"/>
      <c r="TET62" s="83"/>
      <c r="TEU62" s="83"/>
      <c r="TEV62" s="83"/>
      <c r="TEW62" s="83"/>
      <c r="TEX62" s="83"/>
      <c r="TEY62" s="83"/>
      <c r="TEZ62" s="83"/>
      <c r="TFA62" s="83"/>
      <c r="TFB62" s="83"/>
      <c r="TFC62" s="83"/>
      <c r="TFD62" s="83"/>
      <c r="TFE62" s="83"/>
      <c r="TFF62" s="83"/>
      <c r="TFG62" s="83"/>
      <c r="TFH62" s="83"/>
      <c r="TFI62" s="83"/>
      <c r="TFJ62" s="83"/>
      <c r="TFK62" s="83"/>
      <c r="TFL62" s="83"/>
      <c r="TFM62" s="83"/>
      <c r="TFN62" s="83"/>
      <c r="TFO62" s="83"/>
      <c r="TFP62" s="83"/>
      <c r="TFQ62" s="83"/>
      <c r="TFR62" s="83"/>
      <c r="TFS62" s="83"/>
      <c r="TFT62" s="83"/>
      <c r="TFU62" s="83"/>
      <c r="TFV62" s="83"/>
      <c r="TFW62" s="83"/>
      <c r="TFX62" s="83"/>
      <c r="TFY62" s="83"/>
      <c r="TFZ62" s="83"/>
      <c r="TGA62" s="83"/>
      <c r="TGB62" s="83"/>
      <c r="TGC62" s="83"/>
      <c r="TGD62" s="83"/>
      <c r="TGE62" s="83"/>
      <c r="TGF62" s="83"/>
      <c r="TGG62" s="83"/>
      <c r="TGH62" s="83"/>
      <c r="TGI62" s="83"/>
      <c r="TGJ62" s="83"/>
      <c r="TGK62" s="83"/>
      <c r="TGL62" s="83"/>
      <c r="TGM62" s="83"/>
      <c r="TGN62" s="83"/>
      <c r="TGO62" s="83"/>
      <c r="TGP62" s="83"/>
      <c r="TGQ62" s="83"/>
      <c r="TGR62" s="83"/>
      <c r="TGS62" s="83"/>
      <c r="TGT62" s="83"/>
      <c r="TGU62" s="83"/>
      <c r="TGV62" s="83"/>
      <c r="TGW62" s="83"/>
      <c r="TGX62" s="83"/>
      <c r="TGY62" s="83"/>
      <c r="TGZ62" s="83"/>
      <c r="THA62" s="83"/>
      <c r="THB62" s="83"/>
      <c r="THC62" s="83"/>
      <c r="THD62" s="83"/>
      <c r="THE62" s="83"/>
      <c r="THF62" s="83"/>
      <c r="THG62" s="83"/>
      <c r="THH62" s="83"/>
      <c r="THI62" s="83"/>
      <c r="THJ62" s="83"/>
      <c r="THK62" s="83"/>
      <c r="THL62" s="83"/>
      <c r="THM62" s="83"/>
      <c r="THN62" s="83"/>
      <c r="THO62" s="83"/>
      <c r="THP62" s="83"/>
      <c r="THQ62" s="83"/>
      <c r="THR62" s="83"/>
      <c r="THS62" s="83"/>
      <c r="THT62" s="83"/>
      <c r="THU62" s="83"/>
      <c r="THV62" s="83"/>
      <c r="THW62" s="83"/>
      <c r="THX62" s="83"/>
      <c r="THY62" s="83"/>
      <c r="THZ62" s="83"/>
      <c r="TIA62" s="83"/>
      <c r="TIB62" s="83"/>
      <c r="TIC62" s="83"/>
      <c r="TID62" s="83"/>
      <c r="TIE62" s="83"/>
      <c r="TIF62" s="83"/>
      <c r="TIG62" s="83"/>
      <c r="TIH62" s="83"/>
      <c r="TII62" s="83"/>
      <c r="TIJ62" s="83"/>
      <c r="TIK62" s="83"/>
      <c r="TIL62" s="83"/>
      <c r="TIM62" s="83"/>
      <c r="TIN62" s="83"/>
      <c r="TIO62" s="83"/>
      <c r="TIP62" s="83"/>
      <c r="TIQ62" s="83"/>
      <c r="TIR62" s="83"/>
      <c r="TIS62" s="83"/>
      <c r="TIT62" s="83"/>
      <c r="TIU62" s="83"/>
      <c r="TIV62" s="83"/>
      <c r="TIW62" s="83"/>
      <c r="TIX62" s="83"/>
      <c r="TIY62" s="83"/>
      <c r="TIZ62" s="83"/>
      <c r="TJA62" s="83"/>
      <c r="TJB62" s="83"/>
      <c r="TJC62" s="83"/>
      <c r="TJD62" s="83"/>
      <c r="TJE62" s="83"/>
      <c r="TJF62" s="83"/>
      <c r="TJG62" s="83"/>
      <c r="TJH62" s="83"/>
      <c r="TJI62" s="83"/>
      <c r="TJJ62" s="83"/>
      <c r="TJK62" s="83"/>
      <c r="TJL62" s="83"/>
      <c r="TJM62" s="83"/>
      <c r="TJN62" s="83"/>
      <c r="TJO62" s="83"/>
      <c r="TJP62" s="83"/>
      <c r="TJQ62" s="83"/>
      <c r="TJR62" s="83"/>
      <c r="TJS62" s="83"/>
      <c r="TJT62" s="83"/>
      <c r="TJU62" s="83"/>
      <c r="TJV62" s="83"/>
      <c r="TJW62" s="83"/>
      <c r="TJX62" s="83"/>
      <c r="TJY62" s="83"/>
      <c r="TJZ62" s="83"/>
      <c r="TKA62" s="83"/>
      <c r="TKB62" s="83"/>
      <c r="TKC62" s="83"/>
      <c r="TKD62" s="83"/>
      <c r="TKE62" s="83"/>
      <c r="TKF62" s="83"/>
      <c r="TKG62" s="83"/>
      <c r="TKH62" s="83"/>
      <c r="TKI62" s="83"/>
      <c r="TKJ62" s="83"/>
      <c r="TKK62" s="83"/>
      <c r="TKL62" s="83"/>
      <c r="TKM62" s="83"/>
      <c r="TKN62" s="83"/>
      <c r="TKO62" s="83"/>
      <c r="TKP62" s="83"/>
      <c r="TKQ62" s="83"/>
      <c r="TKR62" s="83"/>
      <c r="TKS62" s="83"/>
      <c r="TKT62" s="83"/>
      <c r="TKU62" s="83"/>
      <c r="TKV62" s="83"/>
      <c r="TKW62" s="83"/>
      <c r="TKX62" s="83"/>
      <c r="TKY62" s="83"/>
      <c r="TKZ62" s="83"/>
      <c r="TLA62" s="83"/>
      <c r="TLB62" s="83"/>
      <c r="TLC62" s="83"/>
      <c r="TLD62" s="83"/>
      <c r="TLE62" s="83"/>
      <c r="TLF62" s="83"/>
      <c r="TLG62" s="83"/>
      <c r="TLH62" s="83"/>
      <c r="TLI62" s="83"/>
      <c r="TLJ62" s="83"/>
      <c r="TLK62" s="83"/>
      <c r="TLL62" s="83"/>
      <c r="TLM62" s="83"/>
      <c r="TLN62" s="83"/>
      <c r="TLO62" s="83"/>
      <c r="TLP62" s="83"/>
      <c r="TLQ62" s="83"/>
      <c r="TLR62" s="83"/>
      <c r="TLS62" s="83"/>
      <c r="TLT62" s="83"/>
      <c r="TLU62" s="83"/>
      <c r="TLV62" s="83"/>
      <c r="TLW62" s="83"/>
      <c r="TLX62" s="83"/>
      <c r="TLY62" s="83"/>
      <c r="TLZ62" s="83"/>
      <c r="TMA62" s="83"/>
      <c r="TMB62" s="83"/>
      <c r="TMC62" s="83"/>
      <c r="TMD62" s="83"/>
      <c r="TME62" s="83"/>
      <c r="TMF62" s="83"/>
      <c r="TMG62" s="83"/>
      <c r="TMH62" s="83"/>
      <c r="TMI62" s="83"/>
      <c r="TMJ62" s="83"/>
      <c r="TMK62" s="83"/>
      <c r="TML62" s="83"/>
      <c r="TMM62" s="83"/>
      <c r="TMN62" s="83"/>
      <c r="TMO62" s="83"/>
      <c r="TMP62" s="83"/>
      <c r="TMQ62" s="83"/>
      <c r="TMR62" s="83"/>
      <c r="TMS62" s="83"/>
      <c r="TMT62" s="83"/>
      <c r="TMU62" s="83"/>
      <c r="TMV62" s="83"/>
      <c r="TMW62" s="83"/>
      <c r="TMX62" s="83"/>
      <c r="TMY62" s="83"/>
      <c r="TMZ62" s="83"/>
      <c r="TNA62" s="83"/>
      <c r="TNB62" s="83"/>
      <c r="TNC62" s="83"/>
      <c r="TND62" s="83"/>
      <c r="TNE62" s="83"/>
      <c r="TNF62" s="83"/>
      <c r="TNG62" s="83"/>
      <c r="TNH62" s="83"/>
      <c r="TNI62" s="83"/>
      <c r="TNJ62" s="83"/>
      <c r="TNK62" s="83"/>
      <c r="TNL62" s="83"/>
      <c r="TNM62" s="83"/>
      <c r="TNN62" s="83"/>
      <c r="TNO62" s="83"/>
      <c r="TNP62" s="83"/>
      <c r="TNQ62" s="83"/>
      <c r="TNR62" s="83"/>
      <c r="TNS62" s="83"/>
      <c r="TNT62" s="83"/>
      <c r="TNU62" s="83"/>
      <c r="TNV62" s="83"/>
      <c r="TNW62" s="83"/>
      <c r="TNX62" s="83"/>
      <c r="TNY62" s="83"/>
      <c r="TNZ62" s="83"/>
      <c r="TOA62" s="83"/>
      <c r="TOB62" s="83"/>
      <c r="TOC62" s="83"/>
      <c r="TOD62" s="83"/>
      <c r="TOE62" s="83"/>
      <c r="TOF62" s="83"/>
      <c r="TOG62" s="83"/>
      <c r="TOH62" s="83"/>
      <c r="TOI62" s="83"/>
      <c r="TOJ62" s="83"/>
      <c r="TOK62" s="83"/>
      <c r="TOL62" s="83"/>
      <c r="TOM62" s="83"/>
      <c r="TON62" s="83"/>
      <c r="TOO62" s="83"/>
      <c r="TOP62" s="83"/>
      <c r="TOQ62" s="83"/>
      <c r="TOR62" s="83"/>
      <c r="TOS62" s="83"/>
      <c r="TOT62" s="83"/>
      <c r="TOU62" s="83"/>
      <c r="TOV62" s="83"/>
      <c r="TOW62" s="83"/>
      <c r="TOX62" s="83"/>
      <c r="TOY62" s="83"/>
      <c r="TOZ62" s="83"/>
      <c r="TPA62" s="83"/>
      <c r="TPB62" s="83"/>
      <c r="TPC62" s="83"/>
      <c r="TPD62" s="83"/>
      <c r="TPE62" s="83"/>
      <c r="TPF62" s="83"/>
      <c r="TPG62" s="83"/>
      <c r="TPH62" s="83"/>
      <c r="TPI62" s="83"/>
      <c r="TPJ62" s="83"/>
      <c r="TPK62" s="83"/>
      <c r="TPL62" s="83"/>
      <c r="TPM62" s="83"/>
      <c r="TPN62" s="83"/>
      <c r="TPO62" s="83"/>
      <c r="TPP62" s="83"/>
      <c r="TPQ62" s="83"/>
      <c r="TPR62" s="83"/>
      <c r="TPS62" s="83"/>
      <c r="TPT62" s="83"/>
      <c r="TPU62" s="83"/>
      <c r="TPV62" s="83"/>
      <c r="TPW62" s="83"/>
      <c r="TPX62" s="83"/>
      <c r="TPY62" s="83"/>
      <c r="TPZ62" s="83"/>
      <c r="TQA62" s="83"/>
      <c r="TQB62" s="83"/>
      <c r="TQC62" s="83"/>
      <c r="TQD62" s="83"/>
      <c r="TQE62" s="83"/>
      <c r="TQF62" s="83"/>
      <c r="TQG62" s="83"/>
      <c r="TQH62" s="83"/>
      <c r="TQI62" s="83"/>
      <c r="TQJ62" s="83"/>
      <c r="TQK62" s="83"/>
      <c r="TQL62" s="83"/>
      <c r="TQM62" s="83"/>
      <c r="TQN62" s="83"/>
      <c r="TQO62" s="83"/>
      <c r="TQP62" s="83"/>
      <c r="TQQ62" s="83"/>
      <c r="TQR62" s="83"/>
      <c r="TQS62" s="83"/>
      <c r="TQT62" s="83"/>
      <c r="TQU62" s="83"/>
      <c r="TQV62" s="83"/>
      <c r="TQW62" s="83"/>
      <c r="TQX62" s="83"/>
      <c r="TQY62" s="83"/>
      <c r="TQZ62" s="83"/>
      <c r="TRA62" s="83"/>
      <c r="TRB62" s="83"/>
      <c r="TRC62" s="83"/>
      <c r="TRD62" s="83"/>
      <c r="TRE62" s="83"/>
      <c r="TRF62" s="83"/>
      <c r="TRG62" s="83"/>
      <c r="TRH62" s="83"/>
      <c r="TRI62" s="83"/>
      <c r="TRJ62" s="83"/>
      <c r="TRK62" s="83"/>
      <c r="TRL62" s="83"/>
      <c r="TRM62" s="83"/>
      <c r="TRN62" s="83"/>
      <c r="TRO62" s="83"/>
      <c r="TRP62" s="83"/>
      <c r="TRQ62" s="83"/>
      <c r="TRR62" s="83"/>
      <c r="TRS62" s="83"/>
      <c r="TRT62" s="83"/>
      <c r="TRU62" s="83"/>
      <c r="TRV62" s="83"/>
      <c r="TRW62" s="83"/>
      <c r="TRX62" s="83"/>
      <c r="TRY62" s="83"/>
      <c r="TRZ62" s="83"/>
      <c r="TSA62" s="83"/>
      <c r="TSB62" s="83"/>
      <c r="TSC62" s="83"/>
      <c r="TSD62" s="83"/>
      <c r="TSE62" s="83"/>
      <c r="TSF62" s="83"/>
      <c r="TSG62" s="83"/>
      <c r="TSH62" s="83"/>
      <c r="TSI62" s="83"/>
      <c r="TSJ62" s="83"/>
      <c r="TSK62" s="83"/>
      <c r="TSL62" s="83"/>
      <c r="TSM62" s="83"/>
      <c r="TSN62" s="83"/>
      <c r="TSO62" s="83"/>
      <c r="TSP62" s="83"/>
      <c r="TSQ62" s="83"/>
      <c r="TSR62" s="83"/>
      <c r="TSS62" s="83"/>
      <c r="TST62" s="83"/>
      <c r="TSU62" s="83"/>
      <c r="TSV62" s="83"/>
      <c r="TSW62" s="83"/>
      <c r="TSX62" s="83"/>
      <c r="TSY62" s="83"/>
      <c r="TSZ62" s="83"/>
      <c r="TTA62" s="83"/>
      <c r="TTB62" s="83"/>
      <c r="TTC62" s="83"/>
      <c r="TTD62" s="83"/>
      <c r="TTE62" s="83"/>
      <c r="TTF62" s="83"/>
      <c r="TTG62" s="83"/>
      <c r="TTH62" s="83"/>
      <c r="TTI62" s="83"/>
      <c r="TTJ62" s="83"/>
      <c r="TTK62" s="83"/>
      <c r="TTL62" s="83"/>
      <c r="TTM62" s="83"/>
      <c r="TTN62" s="83"/>
      <c r="TTO62" s="83"/>
      <c r="TTP62" s="83"/>
      <c r="TTQ62" s="83"/>
      <c r="TTR62" s="83"/>
      <c r="TTS62" s="83"/>
      <c r="TTT62" s="83"/>
      <c r="TTU62" s="83"/>
      <c r="TTV62" s="83"/>
      <c r="TTW62" s="83"/>
      <c r="TTX62" s="83"/>
      <c r="TTY62" s="83"/>
      <c r="TTZ62" s="83"/>
      <c r="TUA62" s="83"/>
      <c r="TUB62" s="83"/>
      <c r="TUC62" s="83"/>
      <c r="TUD62" s="83"/>
      <c r="TUE62" s="83"/>
      <c r="TUF62" s="83"/>
      <c r="TUG62" s="83"/>
      <c r="TUH62" s="83"/>
      <c r="TUI62" s="83"/>
      <c r="TUJ62" s="83"/>
      <c r="TUK62" s="83"/>
      <c r="TUL62" s="83"/>
      <c r="TUM62" s="83"/>
      <c r="TUN62" s="83"/>
      <c r="TUO62" s="83"/>
      <c r="TUP62" s="83"/>
      <c r="TUQ62" s="83"/>
      <c r="TUR62" s="83"/>
      <c r="TUS62" s="83"/>
      <c r="TUT62" s="83"/>
      <c r="TUU62" s="83"/>
      <c r="TUV62" s="83"/>
      <c r="TUW62" s="83"/>
      <c r="TUX62" s="83"/>
      <c r="TUY62" s="83"/>
      <c r="TUZ62" s="83"/>
      <c r="TVA62" s="83"/>
      <c r="TVB62" s="83"/>
      <c r="TVC62" s="83"/>
      <c r="TVD62" s="83"/>
      <c r="TVE62" s="83"/>
      <c r="TVF62" s="83"/>
      <c r="TVG62" s="83"/>
      <c r="TVH62" s="83"/>
      <c r="TVI62" s="83"/>
      <c r="TVJ62" s="83"/>
      <c r="TVK62" s="83"/>
      <c r="TVL62" s="83"/>
      <c r="TVM62" s="83"/>
      <c r="TVN62" s="83"/>
      <c r="TVO62" s="83"/>
      <c r="TVP62" s="83"/>
      <c r="TVQ62" s="83"/>
      <c r="TVR62" s="83"/>
      <c r="TVS62" s="83"/>
      <c r="TVT62" s="83"/>
      <c r="TVU62" s="83"/>
      <c r="TVV62" s="83"/>
      <c r="TVW62" s="83"/>
      <c r="TVX62" s="83"/>
      <c r="TVY62" s="83"/>
      <c r="TVZ62" s="83"/>
      <c r="TWA62" s="83"/>
      <c r="TWB62" s="83"/>
      <c r="TWC62" s="83"/>
      <c r="TWD62" s="83"/>
      <c r="TWE62" s="83"/>
      <c r="TWF62" s="83"/>
      <c r="TWG62" s="83"/>
      <c r="TWH62" s="83"/>
      <c r="TWI62" s="83"/>
      <c r="TWJ62" s="83"/>
      <c r="TWK62" s="83"/>
      <c r="TWL62" s="83"/>
      <c r="TWM62" s="83"/>
      <c r="TWN62" s="83"/>
      <c r="TWO62" s="83"/>
      <c r="TWP62" s="83"/>
      <c r="TWQ62" s="83"/>
      <c r="TWR62" s="83"/>
      <c r="TWS62" s="83"/>
      <c r="TWT62" s="83"/>
      <c r="TWU62" s="83"/>
      <c r="TWV62" s="83"/>
      <c r="TWW62" s="83"/>
      <c r="TWX62" s="83"/>
      <c r="TWY62" s="83"/>
      <c r="TWZ62" s="83"/>
      <c r="TXA62" s="83"/>
      <c r="TXB62" s="83"/>
      <c r="TXC62" s="83"/>
      <c r="TXD62" s="83"/>
      <c r="TXE62" s="83"/>
      <c r="TXF62" s="83"/>
      <c r="TXG62" s="83"/>
      <c r="TXH62" s="83"/>
      <c r="TXI62" s="83"/>
      <c r="TXJ62" s="83"/>
      <c r="TXK62" s="83"/>
      <c r="TXL62" s="83"/>
      <c r="TXM62" s="83"/>
      <c r="TXN62" s="83"/>
      <c r="TXO62" s="83"/>
      <c r="TXP62" s="83"/>
      <c r="TXQ62" s="83"/>
      <c r="TXR62" s="83"/>
      <c r="TXS62" s="83"/>
      <c r="TXT62" s="83"/>
      <c r="TXU62" s="83"/>
      <c r="TXV62" s="83"/>
      <c r="TXW62" s="83"/>
      <c r="TXX62" s="83"/>
      <c r="TXY62" s="83"/>
      <c r="TXZ62" s="83"/>
      <c r="TYA62" s="83"/>
      <c r="TYB62" s="83"/>
      <c r="TYC62" s="83"/>
      <c r="TYD62" s="83"/>
      <c r="TYE62" s="83"/>
      <c r="TYF62" s="83"/>
      <c r="TYG62" s="83"/>
      <c r="TYH62" s="83"/>
      <c r="TYI62" s="83"/>
      <c r="TYJ62" s="83"/>
      <c r="TYK62" s="83"/>
      <c r="TYL62" s="83"/>
      <c r="TYM62" s="83"/>
      <c r="TYN62" s="83"/>
      <c r="TYO62" s="83"/>
      <c r="TYP62" s="83"/>
      <c r="TYQ62" s="83"/>
      <c r="TYR62" s="83"/>
      <c r="TYS62" s="83"/>
      <c r="TYT62" s="83"/>
      <c r="TYU62" s="83"/>
      <c r="TYV62" s="83"/>
      <c r="TYW62" s="83"/>
      <c r="TYX62" s="83"/>
      <c r="TYY62" s="83"/>
      <c r="TYZ62" s="83"/>
      <c r="TZA62" s="83"/>
      <c r="TZB62" s="83"/>
      <c r="TZC62" s="83"/>
      <c r="TZD62" s="83"/>
      <c r="TZE62" s="83"/>
      <c r="TZF62" s="83"/>
      <c r="TZG62" s="83"/>
      <c r="TZH62" s="83"/>
      <c r="TZI62" s="83"/>
      <c r="TZJ62" s="83"/>
      <c r="TZK62" s="83"/>
      <c r="TZL62" s="83"/>
      <c r="TZM62" s="83"/>
      <c r="TZN62" s="83"/>
      <c r="TZO62" s="83"/>
      <c r="TZP62" s="83"/>
      <c r="TZQ62" s="83"/>
      <c r="TZR62" s="83"/>
      <c r="TZS62" s="83"/>
      <c r="TZT62" s="83"/>
      <c r="TZU62" s="83"/>
      <c r="TZV62" s="83"/>
      <c r="TZW62" s="83"/>
      <c r="TZX62" s="83"/>
      <c r="TZY62" s="83"/>
      <c r="TZZ62" s="83"/>
      <c r="UAA62" s="83"/>
      <c r="UAB62" s="83"/>
      <c r="UAC62" s="83"/>
      <c r="UAD62" s="83"/>
      <c r="UAE62" s="83"/>
      <c r="UAF62" s="83"/>
      <c r="UAG62" s="83"/>
      <c r="UAH62" s="83"/>
      <c r="UAI62" s="83"/>
      <c r="UAJ62" s="83"/>
      <c r="UAK62" s="83"/>
      <c r="UAL62" s="83"/>
      <c r="UAM62" s="83"/>
      <c r="UAN62" s="83"/>
      <c r="UAO62" s="83"/>
      <c r="UAP62" s="83"/>
      <c r="UAQ62" s="83"/>
      <c r="UAR62" s="83"/>
      <c r="UAS62" s="83"/>
      <c r="UAT62" s="83"/>
      <c r="UAU62" s="83"/>
      <c r="UAV62" s="83"/>
      <c r="UAW62" s="83"/>
      <c r="UAX62" s="83"/>
      <c r="UAY62" s="83"/>
      <c r="UAZ62" s="83"/>
      <c r="UBA62" s="83"/>
      <c r="UBB62" s="83"/>
      <c r="UBC62" s="83"/>
      <c r="UBD62" s="83"/>
      <c r="UBE62" s="83"/>
      <c r="UBF62" s="83"/>
      <c r="UBG62" s="83"/>
      <c r="UBH62" s="83"/>
      <c r="UBI62" s="83"/>
      <c r="UBJ62" s="83"/>
      <c r="UBK62" s="83"/>
      <c r="UBL62" s="83"/>
      <c r="UBM62" s="83"/>
      <c r="UBN62" s="83"/>
      <c r="UBO62" s="83"/>
      <c r="UBP62" s="83"/>
      <c r="UBQ62" s="83"/>
      <c r="UBR62" s="83"/>
      <c r="UBS62" s="83"/>
      <c r="UBT62" s="83"/>
      <c r="UBU62" s="83"/>
      <c r="UBV62" s="83"/>
      <c r="UBW62" s="83"/>
      <c r="UBX62" s="83"/>
      <c r="UBY62" s="83"/>
      <c r="UBZ62" s="83"/>
      <c r="UCA62" s="83"/>
      <c r="UCB62" s="83"/>
      <c r="UCC62" s="83"/>
      <c r="UCD62" s="83"/>
      <c r="UCE62" s="83"/>
      <c r="UCF62" s="83"/>
      <c r="UCG62" s="83"/>
      <c r="UCH62" s="83"/>
      <c r="UCI62" s="83"/>
      <c r="UCJ62" s="83"/>
      <c r="UCK62" s="83"/>
      <c r="UCL62" s="83"/>
      <c r="UCM62" s="83"/>
      <c r="UCN62" s="83"/>
      <c r="UCO62" s="83"/>
      <c r="UCP62" s="83"/>
      <c r="UCQ62" s="83"/>
      <c r="UCR62" s="83"/>
      <c r="UCS62" s="83"/>
      <c r="UCT62" s="83"/>
      <c r="UCU62" s="83"/>
      <c r="UCV62" s="83"/>
      <c r="UCW62" s="83"/>
      <c r="UCX62" s="83"/>
      <c r="UCY62" s="83"/>
      <c r="UCZ62" s="83"/>
      <c r="UDA62" s="83"/>
      <c r="UDB62" s="83"/>
      <c r="UDC62" s="83"/>
      <c r="UDD62" s="83"/>
      <c r="UDE62" s="83"/>
      <c r="UDF62" s="83"/>
      <c r="UDG62" s="83"/>
      <c r="UDH62" s="83"/>
      <c r="UDI62" s="83"/>
      <c r="UDJ62" s="83"/>
      <c r="UDK62" s="83"/>
      <c r="UDL62" s="83"/>
      <c r="UDM62" s="83"/>
      <c r="UDN62" s="83"/>
      <c r="UDO62" s="83"/>
      <c r="UDP62" s="83"/>
      <c r="UDQ62" s="83"/>
      <c r="UDR62" s="83"/>
      <c r="UDS62" s="83"/>
      <c r="UDT62" s="83"/>
      <c r="UDU62" s="83"/>
      <c r="UDV62" s="83"/>
      <c r="UDW62" s="83"/>
      <c r="UDX62" s="83"/>
      <c r="UDY62" s="83"/>
      <c r="UDZ62" s="83"/>
      <c r="UEA62" s="83"/>
      <c r="UEB62" s="83"/>
      <c r="UEC62" s="83"/>
      <c r="UED62" s="83"/>
      <c r="UEE62" s="83"/>
      <c r="UEF62" s="83"/>
      <c r="UEG62" s="83"/>
      <c r="UEH62" s="83"/>
      <c r="UEI62" s="83"/>
      <c r="UEJ62" s="83"/>
      <c r="UEK62" s="83"/>
      <c r="UEL62" s="83"/>
      <c r="UEM62" s="83"/>
      <c r="UEN62" s="83"/>
      <c r="UEO62" s="83"/>
      <c r="UEP62" s="83"/>
      <c r="UEQ62" s="83"/>
      <c r="UER62" s="83"/>
      <c r="UES62" s="83"/>
      <c r="UET62" s="83"/>
      <c r="UEU62" s="83"/>
      <c r="UEV62" s="83"/>
      <c r="UEW62" s="83"/>
      <c r="UEX62" s="83"/>
      <c r="UEY62" s="83"/>
      <c r="UEZ62" s="83"/>
      <c r="UFA62" s="83"/>
      <c r="UFB62" s="83"/>
      <c r="UFC62" s="83"/>
      <c r="UFD62" s="83"/>
      <c r="UFE62" s="83"/>
      <c r="UFF62" s="83"/>
      <c r="UFG62" s="83"/>
      <c r="UFH62" s="83"/>
      <c r="UFI62" s="83"/>
      <c r="UFJ62" s="83"/>
      <c r="UFK62" s="83"/>
      <c r="UFL62" s="83"/>
      <c r="UFM62" s="83"/>
      <c r="UFN62" s="83"/>
      <c r="UFO62" s="83"/>
      <c r="UFP62" s="83"/>
      <c r="UFQ62" s="83"/>
      <c r="UFR62" s="83"/>
      <c r="UFS62" s="83"/>
      <c r="UFT62" s="83"/>
      <c r="UFU62" s="83"/>
      <c r="UFV62" s="83"/>
      <c r="UFW62" s="83"/>
      <c r="UFX62" s="83"/>
      <c r="UFY62" s="83"/>
      <c r="UFZ62" s="83"/>
      <c r="UGA62" s="83"/>
      <c r="UGB62" s="83"/>
      <c r="UGC62" s="83"/>
      <c r="UGD62" s="83"/>
      <c r="UGE62" s="83"/>
      <c r="UGF62" s="83"/>
      <c r="UGG62" s="83"/>
      <c r="UGH62" s="83"/>
      <c r="UGI62" s="83"/>
      <c r="UGJ62" s="83"/>
      <c r="UGK62" s="83"/>
      <c r="UGL62" s="83"/>
      <c r="UGM62" s="83"/>
      <c r="UGN62" s="83"/>
      <c r="UGO62" s="83"/>
      <c r="UGP62" s="83"/>
      <c r="UGQ62" s="83"/>
      <c r="UGR62" s="83"/>
      <c r="UGS62" s="83"/>
      <c r="UGT62" s="83"/>
      <c r="UGU62" s="83"/>
      <c r="UGV62" s="83"/>
      <c r="UGW62" s="83"/>
      <c r="UGX62" s="83"/>
      <c r="UGY62" s="83"/>
      <c r="UGZ62" s="83"/>
      <c r="UHA62" s="83"/>
      <c r="UHB62" s="83"/>
      <c r="UHC62" s="83"/>
      <c r="UHD62" s="83"/>
      <c r="UHE62" s="83"/>
      <c r="UHF62" s="83"/>
      <c r="UHG62" s="83"/>
      <c r="UHH62" s="83"/>
      <c r="UHI62" s="83"/>
      <c r="UHJ62" s="83"/>
      <c r="UHK62" s="83"/>
      <c r="UHL62" s="83"/>
      <c r="UHM62" s="83"/>
      <c r="UHN62" s="83"/>
      <c r="UHO62" s="83"/>
      <c r="UHP62" s="83"/>
      <c r="UHQ62" s="83"/>
      <c r="UHR62" s="83"/>
      <c r="UHS62" s="83"/>
      <c r="UHT62" s="83"/>
      <c r="UHU62" s="83"/>
      <c r="UHV62" s="83"/>
      <c r="UHW62" s="83"/>
      <c r="UHX62" s="83"/>
      <c r="UHY62" s="83"/>
      <c r="UHZ62" s="83"/>
      <c r="UIA62" s="83"/>
      <c r="UIB62" s="83"/>
      <c r="UIC62" s="83"/>
      <c r="UID62" s="83"/>
      <c r="UIE62" s="83"/>
      <c r="UIF62" s="83"/>
      <c r="UIG62" s="83"/>
      <c r="UIH62" s="83"/>
      <c r="UII62" s="83"/>
      <c r="UIJ62" s="83"/>
      <c r="UIK62" s="83"/>
      <c r="UIL62" s="83"/>
      <c r="UIM62" s="83"/>
      <c r="UIN62" s="83"/>
      <c r="UIO62" s="83"/>
      <c r="UIP62" s="83"/>
      <c r="UIQ62" s="83"/>
      <c r="UIR62" s="83"/>
      <c r="UIS62" s="83"/>
      <c r="UIT62" s="83"/>
      <c r="UIU62" s="83"/>
      <c r="UIV62" s="83"/>
      <c r="UIW62" s="83"/>
      <c r="UIX62" s="83"/>
      <c r="UIY62" s="83"/>
      <c r="UIZ62" s="83"/>
      <c r="UJA62" s="83"/>
      <c r="UJB62" s="83"/>
      <c r="UJC62" s="83"/>
      <c r="UJD62" s="83"/>
      <c r="UJE62" s="83"/>
      <c r="UJF62" s="83"/>
      <c r="UJG62" s="83"/>
      <c r="UJH62" s="83"/>
      <c r="UJI62" s="83"/>
      <c r="UJJ62" s="83"/>
      <c r="UJK62" s="83"/>
      <c r="UJL62" s="83"/>
      <c r="UJM62" s="83"/>
      <c r="UJN62" s="83"/>
      <c r="UJO62" s="83"/>
      <c r="UJP62" s="83"/>
      <c r="UJQ62" s="83"/>
      <c r="UJR62" s="83"/>
      <c r="UJS62" s="83"/>
      <c r="UJT62" s="83"/>
      <c r="UJU62" s="83"/>
      <c r="UJV62" s="83"/>
      <c r="UJW62" s="83"/>
      <c r="UJX62" s="83"/>
      <c r="UJY62" s="83"/>
      <c r="UJZ62" s="83"/>
      <c r="UKA62" s="83"/>
      <c r="UKB62" s="83"/>
      <c r="UKC62" s="83"/>
      <c r="UKD62" s="83"/>
      <c r="UKE62" s="83"/>
      <c r="UKF62" s="83"/>
      <c r="UKG62" s="83"/>
      <c r="UKH62" s="83"/>
      <c r="UKI62" s="83"/>
      <c r="UKJ62" s="83"/>
      <c r="UKK62" s="83"/>
      <c r="UKL62" s="83"/>
      <c r="UKM62" s="83"/>
      <c r="UKN62" s="83"/>
      <c r="UKO62" s="83"/>
      <c r="UKP62" s="83"/>
      <c r="UKQ62" s="83"/>
      <c r="UKR62" s="83"/>
      <c r="UKS62" s="83"/>
      <c r="UKT62" s="83"/>
      <c r="UKU62" s="83"/>
      <c r="UKV62" s="83"/>
      <c r="UKW62" s="83"/>
      <c r="UKX62" s="83"/>
      <c r="UKY62" s="83"/>
      <c r="UKZ62" s="83"/>
      <c r="ULA62" s="83"/>
      <c r="ULB62" s="83"/>
      <c r="ULC62" s="83"/>
      <c r="ULD62" s="83"/>
      <c r="ULE62" s="83"/>
      <c r="ULF62" s="83"/>
      <c r="ULG62" s="83"/>
      <c r="ULH62" s="83"/>
      <c r="ULI62" s="83"/>
      <c r="ULJ62" s="83"/>
      <c r="ULK62" s="83"/>
      <c r="ULL62" s="83"/>
      <c r="ULM62" s="83"/>
      <c r="ULN62" s="83"/>
      <c r="ULO62" s="83"/>
      <c r="ULP62" s="83"/>
      <c r="ULQ62" s="83"/>
      <c r="ULR62" s="83"/>
      <c r="ULS62" s="83"/>
      <c r="ULT62" s="83"/>
      <c r="ULU62" s="83"/>
      <c r="ULV62" s="83"/>
      <c r="ULW62" s="83"/>
      <c r="ULX62" s="83"/>
      <c r="ULY62" s="83"/>
      <c r="ULZ62" s="83"/>
      <c r="UMA62" s="83"/>
      <c r="UMB62" s="83"/>
      <c r="UMC62" s="83"/>
      <c r="UMD62" s="83"/>
      <c r="UME62" s="83"/>
      <c r="UMF62" s="83"/>
      <c r="UMG62" s="83"/>
      <c r="UMH62" s="83"/>
      <c r="UMI62" s="83"/>
      <c r="UMJ62" s="83"/>
      <c r="UMK62" s="83"/>
      <c r="UML62" s="83"/>
      <c r="UMM62" s="83"/>
      <c r="UMN62" s="83"/>
      <c r="UMO62" s="83"/>
      <c r="UMP62" s="83"/>
      <c r="UMQ62" s="83"/>
      <c r="UMR62" s="83"/>
      <c r="UMS62" s="83"/>
      <c r="UMT62" s="83"/>
      <c r="UMU62" s="83"/>
      <c r="UMV62" s="83"/>
      <c r="UMW62" s="83"/>
      <c r="UMX62" s="83"/>
      <c r="UMY62" s="83"/>
      <c r="UMZ62" s="83"/>
      <c r="UNA62" s="83"/>
      <c r="UNB62" s="83"/>
      <c r="UNC62" s="83"/>
      <c r="UND62" s="83"/>
      <c r="UNE62" s="83"/>
      <c r="UNF62" s="83"/>
      <c r="UNG62" s="83"/>
      <c r="UNH62" s="83"/>
      <c r="UNI62" s="83"/>
      <c r="UNJ62" s="83"/>
      <c r="UNK62" s="83"/>
      <c r="UNL62" s="83"/>
      <c r="UNM62" s="83"/>
      <c r="UNN62" s="83"/>
      <c r="UNO62" s="83"/>
      <c r="UNP62" s="83"/>
      <c r="UNQ62" s="83"/>
      <c r="UNR62" s="83"/>
      <c r="UNS62" s="83"/>
      <c r="UNT62" s="83"/>
      <c r="UNU62" s="83"/>
      <c r="UNV62" s="83"/>
      <c r="UNW62" s="83"/>
      <c r="UNX62" s="83"/>
      <c r="UNY62" s="83"/>
      <c r="UNZ62" s="83"/>
      <c r="UOA62" s="83"/>
      <c r="UOB62" s="83"/>
      <c r="UOC62" s="83"/>
      <c r="UOD62" s="83"/>
      <c r="UOE62" s="83"/>
      <c r="UOF62" s="83"/>
      <c r="UOG62" s="83"/>
      <c r="UOH62" s="83"/>
      <c r="UOI62" s="83"/>
      <c r="UOJ62" s="83"/>
      <c r="UOK62" s="83"/>
      <c r="UOL62" s="83"/>
      <c r="UOM62" s="83"/>
      <c r="UON62" s="83"/>
      <c r="UOO62" s="83"/>
      <c r="UOP62" s="83"/>
      <c r="UOQ62" s="83"/>
      <c r="UOR62" s="83"/>
      <c r="UOS62" s="83"/>
      <c r="UOT62" s="83"/>
      <c r="UOU62" s="83"/>
      <c r="UOV62" s="83"/>
      <c r="UOW62" s="83"/>
      <c r="UOX62" s="83"/>
      <c r="UOY62" s="83"/>
      <c r="UOZ62" s="83"/>
      <c r="UPA62" s="83"/>
      <c r="UPB62" s="83"/>
      <c r="UPC62" s="83"/>
      <c r="UPD62" s="83"/>
      <c r="UPE62" s="83"/>
      <c r="UPF62" s="83"/>
      <c r="UPG62" s="83"/>
      <c r="UPH62" s="83"/>
      <c r="UPI62" s="83"/>
      <c r="UPJ62" s="83"/>
      <c r="UPK62" s="83"/>
      <c r="UPL62" s="83"/>
      <c r="UPM62" s="83"/>
      <c r="UPN62" s="83"/>
      <c r="UPO62" s="83"/>
      <c r="UPP62" s="83"/>
      <c r="UPQ62" s="83"/>
      <c r="UPR62" s="83"/>
      <c r="UPS62" s="83"/>
      <c r="UPT62" s="83"/>
      <c r="UPU62" s="83"/>
      <c r="UPV62" s="83"/>
      <c r="UPW62" s="83"/>
      <c r="UPX62" s="83"/>
      <c r="UPY62" s="83"/>
      <c r="UPZ62" s="83"/>
      <c r="UQA62" s="83"/>
      <c r="UQB62" s="83"/>
      <c r="UQC62" s="83"/>
      <c r="UQD62" s="83"/>
      <c r="UQE62" s="83"/>
      <c r="UQF62" s="83"/>
      <c r="UQG62" s="83"/>
      <c r="UQH62" s="83"/>
      <c r="UQI62" s="83"/>
      <c r="UQJ62" s="83"/>
      <c r="UQK62" s="83"/>
      <c r="UQL62" s="83"/>
      <c r="UQM62" s="83"/>
      <c r="UQN62" s="83"/>
      <c r="UQO62" s="83"/>
      <c r="UQP62" s="83"/>
      <c r="UQQ62" s="83"/>
      <c r="UQR62" s="83"/>
      <c r="UQS62" s="83"/>
      <c r="UQT62" s="83"/>
      <c r="UQU62" s="83"/>
      <c r="UQV62" s="83"/>
      <c r="UQW62" s="83"/>
      <c r="UQX62" s="83"/>
      <c r="UQY62" s="83"/>
      <c r="UQZ62" s="83"/>
      <c r="URA62" s="83"/>
      <c r="URB62" s="83"/>
      <c r="URC62" s="83"/>
      <c r="URD62" s="83"/>
      <c r="URE62" s="83"/>
      <c r="URF62" s="83"/>
      <c r="URG62" s="83"/>
      <c r="URH62" s="83"/>
      <c r="URI62" s="83"/>
      <c r="URJ62" s="83"/>
      <c r="URK62" s="83"/>
      <c r="URL62" s="83"/>
      <c r="URM62" s="83"/>
      <c r="URN62" s="83"/>
      <c r="URO62" s="83"/>
      <c r="URP62" s="83"/>
      <c r="URQ62" s="83"/>
      <c r="URR62" s="83"/>
      <c r="URS62" s="83"/>
      <c r="URT62" s="83"/>
      <c r="URU62" s="83"/>
      <c r="URV62" s="83"/>
      <c r="URW62" s="83"/>
      <c r="URX62" s="83"/>
      <c r="URY62" s="83"/>
      <c r="URZ62" s="83"/>
      <c r="USA62" s="83"/>
      <c r="USB62" s="83"/>
      <c r="USC62" s="83"/>
      <c r="USD62" s="83"/>
      <c r="USE62" s="83"/>
      <c r="USF62" s="83"/>
      <c r="USG62" s="83"/>
      <c r="USH62" s="83"/>
      <c r="USI62" s="83"/>
      <c r="USJ62" s="83"/>
      <c r="USK62" s="83"/>
      <c r="USL62" s="83"/>
      <c r="USM62" s="83"/>
      <c r="USN62" s="83"/>
      <c r="USO62" s="83"/>
      <c r="USP62" s="83"/>
      <c r="USQ62" s="83"/>
      <c r="USR62" s="83"/>
      <c r="USS62" s="83"/>
      <c r="UST62" s="83"/>
      <c r="USU62" s="83"/>
      <c r="USV62" s="83"/>
      <c r="USW62" s="83"/>
      <c r="USX62" s="83"/>
      <c r="USY62" s="83"/>
      <c r="USZ62" s="83"/>
      <c r="UTA62" s="83"/>
      <c r="UTB62" s="83"/>
      <c r="UTC62" s="83"/>
      <c r="UTD62" s="83"/>
      <c r="UTE62" s="83"/>
      <c r="UTF62" s="83"/>
      <c r="UTG62" s="83"/>
      <c r="UTH62" s="83"/>
      <c r="UTI62" s="83"/>
      <c r="UTJ62" s="83"/>
      <c r="UTK62" s="83"/>
      <c r="UTL62" s="83"/>
      <c r="UTM62" s="83"/>
      <c r="UTN62" s="83"/>
      <c r="UTO62" s="83"/>
      <c r="UTP62" s="83"/>
      <c r="UTQ62" s="83"/>
      <c r="UTR62" s="83"/>
      <c r="UTS62" s="83"/>
      <c r="UTT62" s="83"/>
      <c r="UTU62" s="83"/>
      <c r="UTV62" s="83"/>
      <c r="UTW62" s="83"/>
      <c r="UTX62" s="83"/>
      <c r="UTY62" s="83"/>
      <c r="UTZ62" s="83"/>
      <c r="UUA62" s="83"/>
      <c r="UUB62" s="83"/>
      <c r="UUC62" s="83"/>
      <c r="UUD62" s="83"/>
      <c r="UUE62" s="83"/>
      <c r="UUF62" s="83"/>
      <c r="UUG62" s="83"/>
      <c r="UUH62" s="83"/>
      <c r="UUI62" s="83"/>
      <c r="UUJ62" s="83"/>
      <c r="UUK62" s="83"/>
      <c r="UUL62" s="83"/>
      <c r="UUM62" s="83"/>
      <c r="UUN62" s="83"/>
      <c r="UUO62" s="83"/>
      <c r="UUP62" s="83"/>
      <c r="UUQ62" s="83"/>
      <c r="UUR62" s="83"/>
      <c r="UUS62" s="83"/>
      <c r="UUT62" s="83"/>
      <c r="UUU62" s="83"/>
      <c r="UUV62" s="83"/>
      <c r="UUW62" s="83"/>
      <c r="UUX62" s="83"/>
      <c r="UUY62" s="83"/>
      <c r="UUZ62" s="83"/>
      <c r="UVA62" s="83"/>
      <c r="UVB62" s="83"/>
      <c r="UVC62" s="83"/>
      <c r="UVD62" s="83"/>
      <c r="UVE62" s="83"/>
      <c r="UVF62" s="83"/>
      <c r="UVG62" s="83"/>
      <c r="UVH62" s="83"/>
      <c r="UVI62" s="83"/>
      <c r="UVJ62" s="83"/>
      <c r="UVK62" s="83"/>
      <c r="UVL62" s="83"/>
      <c r="UVM62" s="83"/>
      <c r="UVN62" s="83"/>
      <c r="UVO62" s="83"/>
      <c r="UVP62" s="83"/>
      <c r="UVQ62" s="83"/>
      <c r="UVR62" s="83"/>
      <c r="UVS62" s="83"/>
      <c r="UVT62" s="83"/>
      <c r="UVU62" s="83"/>
      <c r="UVV62" s="83"/>
      <c r="UVW62" s="83"/>
      <c r="UVX62" s="83"/>
      <c r="UVY62" s="83"/>
      <c r="UVZ62" s="83"/>
      <c r="UWA62" s="83"/>
      <c r="UWB62" s="83"/>
      <c r="UWC62" s="83"/>
      <c r="UWD62" s="83"/>
      <c r="UWE62" s="83"/>
      <c r="UWF62" s="83"/>
      <c r="UWG62" s="83"/>
      <c r="UWH62" s="83"/>
      <c r="UWI62" s="83"/>
      <c r="UWJ62" s="83"/>
      <c r="UWK62" s="83"/>
      <c r="UWL62" s="83"/>
      <c r="UWM62" s="83"/>
      <c r="UWN62" s="83"/>
      <c r="UWO62" s="83"/>
      <c r="UWP62" s="83"/>
      <c r="UWQ62" s="83"/>
      <c r="UWR62" s="83"/>
      <c r="UWS62" s="83"/>
      <c r="UWT62" s="83"/>
      <c r="UWU62" s="83"/>
      <c r="UWV62" s="83"/>
      <c r="UWW62" s="83"/>
      <c r="UWX62" s="83"/>
      <c r="UWY62" s="83"/>
      <c r="UWZ62" s="83"/>
      <c r="UXA62" s="83"/>
      <c r="UXB62" s="83"/>
      <c r="UXC62" s="83"/>
      <c r="UXD62" s="83"/>
      <c r="UXE62" s="83"/>
      <c r="UXF62" s="83"/>
      <c r="UXG62" s="83"/>
      <c r="UXH62" s="83"/>
      <c r="UXI62" s="83"/>
      <c r="UXJ62" s="83"/>
      <c r="UXK62" s="83"/>
      <c r="UXL62" s="83"/>
      <c r="UXM62" s="83"/>
      <c r="UXN62" s="83"/>
      <c r="UXO62" s="83"/>
      <c r="UXP62" s="83"/>
      <c r="UXQ62" s="83"/>
      <c r="UXR62" s="83"/>
      <c r="UXS62" s="83"/>
      <c r="UXT62" s="83"/>
      <c r="UXU62" s="83"/>
      <c r="UXV62" s="83"/>
      <c r="UXW62" s="83"/>
      <c r="UXX62" s="83"/>
      <c r="UXY62" s="83"/>
      <c r="UXZ62" s="83"/>
      <c r="UYA62" s="83"/>
      <c r="UYB62" s="83"/>
      <c r="UYC62" s="83"/>
      <c r="UYD62" s="83"/>
      <c r="UYE62" s="83"/>
      <c r="UYF62" s="83"/>
      <c r="UYG62" s="83"/>
      <c r="UYH62" s="83"/>
      <c r="UYI62" s="83"/>
      <c r="UYJ62" s="83"/>
      <c r="UYK62" s="83"/>
      <c r="UYL62" s="83"/>
      <c r="UYM62" s="83"/>
      <c r="UYN62" s="83"/>
      <c r="UYO62" s="83"/>
      <c r="UYP62" s="83"/>
      <c r="UYQ62" s="83"/>
      <c r="UYR62" s="83"/>
      <c r="UYS62" s="83"/>
      <c r="UYT62" s="83"/>
      <c r="UYU62" s="83"/>
      <c r="UYV62" s="83"/>
      <c r="UYW62" s="83"/>
      <c r="UYX62" s="83"/>
      <c r="UYY62" s="83"/>
      <c r="UYZ62" s="83"/>
      <c r="UZA62" s="83"/>
      <c r="UZB62" s="83"/>
      <c r="UZC62" s="83"/>
      <c r="UZD62" s="83"/>
      <c r="UZE62" s="83"/>
      <c r="UZF62" s="83"/>
      <c r="UZG62" s="83"/>
      <c r="UZH62" s="83"/>
      <c r="UZI62" s="83"/>
      <c r="UZJ62" s="83"/>
      <c r="UZK62" s="83"/>
      <c r="UZL62" s="83"/>
      <c r="UZM62" s="83"/>
      <c r="UZN62" s="83"/>
      <c r="UZO62" s="83"/>
      <c r="UZP62" s="83"/>
      <c r="UZQ62" s="83"/>
      <c r="UZR62" s="83"/>
      <c r="UZS62" s="83"/>
      <c r="UZT62" s="83"/>
      <c r="UZU62" s="83"/>
      <c r="UZV62" s="83"/>
      <c r="UZW62" s="83"/>
      <c r="UZX62" s="83"/>
      <c r="UZY62" s="83"/>
      <c r="UZZ62" s="83"/>
      <c r="VAA62" s="83"/>
      <c r="VAB62" s="83"/>
      <c r="VAC62" s="83"/>
      <c r="VAD62" s="83"/>
      <c r="VAE62" s="83"/>
      <c r="VAF62" s="83"/>
      <c r="VAG62" s="83"/>
      <c r="VAH62" s="83"/>
      <c r="VAI62" s="83"/>
      <c r="VAJ62" s="83"/>
      <c r="VAK62" s="83"/>
      <c r="VAL62" s="83"/>
      <c r="VAM62" s="83"/>
      <c r="VAN62" s="83"/>
      <c r="VAO62" s="83"/>
      <c r="VAP62" s="83"/>
      <c r="VAQ62" s="83"/>
      <c r="VAR62" s="83"/>
      <c r="VAS62" s="83"/>
      <c r="VAT62" s="83"/>
      <c r="VAU62" s="83"/>
      <c r="VAV62" s="83"/>
      <c r="VAW62" s="83"/>
      <c r="VAX62" s="83"/>
      <c r="VAY62" s="83"/>
      <c r="VAZ62" s="83"/>
      <c r="VBA62" s="83"/>
      <c r="VBB62" s="83"/>
      <c r="VBC62" s="83"/>
      <c r="VBD62" s="83"/>
      <c r="VBE62" s="83"/>
      <c r="VBF62" s="83"/>
      <c r="VBG62" s="83"/>
      <c r="VBH62" s="83"/>
      <c r="VBI62" s="83"/>
      <c r="VBJ62" s="83"/>
      <c r="VBK62" s="83"/>
      <c r="VBL62" s="83"/>
      <c r="VBM62" s="83"/>
      <c r="VBN62" s="83"/>
      <c r="VBO62" s="83"/>
      <c r="VBP62" s="83"/>
      <c r="VBQ62" s="83"/>
      <c r="VBR62" s="83"/>
      <c r="VBS62" s="83"/>
      <c r="VBT62" s="83"/>
      <c r="VBU62" s="83"/>
      <c r="VBV62" s="83"/>
      <c r="VBW62" s="83"/>
      <c r="VBX62" s="83"/>
      <c r="VBY62" s="83"/>
      <c r="VBZ62" s="83"/>
      <c r="VCA62" s="83"/>
      <c r="VCB62" s="83"/>
      <c r="VCC62" s="83"/>
      <c r="VCD62" s="83"/>
      <c r="VCE62" s="83"/>
      <c r="VCF62" s="83"/>
      <c r="VCG62" s="83"/>
      <c r="VCH62" s="83"/>
      <c r="VCI62" s="83"/>
      <c r="VCJ62" s="83"/>
      <c r="VCK62" s="83"/>
      <c r="VCL62" s="83"/>
      <c r="VCM62" s="83"/>
      <c r="VCN62" s="83"/>
      <c r="VCO62" s="83"/>
      <c r="VCP62" s="83"/>
      <c r="VCQ62" s="83"/>
      <c r="VCR62" s="83"/>
      <c r="VCS62" s="83"/>
      <c r="VCT62" s="83"/>
      <c r="VCU62" s="83"/>
      <c r="VCV62" s="83"/>
      <c r="VCW62" s="83"/>
      <c r="VCX62" s="83"/>
      <c r="VCY62" s="83"/>
      <c r="VCZ62" s="83"/>
      <c r="VDA62" s="83"/>
      <c r="VDB62" s="83"/>
      <c r="VDC62" s="83"/>
      <c r="VDD62" s="83"/>
      <c r="VDE62" s="83"/>
      <c r="VDF62" s="83"/>
      <c r="VDG62" s="83"/>
      <c r="VDH62" s="83"/>
      <c r="VDI62" s="83"/>
      <c r="VDJ62" s="83"/>
      <c r="VDK62" s="83"/>
      <c r="VDL62" s="83"/>
      <c r="VDM62" s="83"/>
      <c r="VDN62" s="83"/>
      <c r="VDO62" s="83"/>
      <c r="VDP62" s="83"/>
      <c r="VDQ62" s="83"/>
      <c r="VDR62" s="83"/>
      <c r="VDS62" s="83"/>
      <c r="VDT62" s="83"/>
      <c r="VDU62" s="83"/>
      <c r="VDV62" s="83"/>
      <c r="VDW62" s="83"/>
      <c r="VDX62" s="83"/>
      <c r="VDY62" s="83"/>
      <c r="VDZ62" s="83"/>
      <c r="VEA62" s="83"/>
      <c r="VEB62" s="83"/>
      <c r="VEC62" s="83"/>
      <c r="VED62" s="83"/>
      <c r="VEE62" s="83"/>
      <c r="VEF62" s="83"/>
      <c r="VEG62" s="83"/>
      <c r="VEH62" s="83"/>
      <c r="VEI62" s="83"/>
      <c r="VEJ62" s="83"/>
      <c r="VEK62" s="83"/>
      <c r="VEL62" s="83"/>
      <c r="VEM62" s="83"/>
      <c r="VEN62" s="83"/>
      <c r="VEO62" s="83"/>
      <c r="VEP62" s="83"/>
      <c r="VEQ62" s="83"/>
      <c r="VER62" s="83"/>
      <c r="VES62" s="83"/>
      <c r="VET62" s="83"/>
      <c r="VEU62" s="83"/>
      <c r="VEV62" s="83"/>
      <c r="VEW62" s="83"/>
      <c r="VEX62" s="83"/>
      <c r="VEY62" s="83"/>
      <c r="VEZ62" s="83"/>
      <c r="VFA62" s="83"/>
      <c r="VFB62" s="83"/>
      <c r="VFC62" s="83"/>
      <c r="VFD62" s="83"/>
      <c r="VFE62" s="83"/>
      <c r="VFF62" s="83"/>
      <c r="VFG62" s="83"/>
      <c r="VFH62" s="83"/>
      <c r="VFI62" s="83"/>
      <c r="VFJ62" s="83"/>
      <c r="VFK62" s="83"/>
      <c r="VFL62" s="83"/>
      <c r="VFM62" s="83"/>
      <c r="VFN62" s="83"/>
      <c r="VFO62" s="83"/>
      <c r="VFP62" s="83"/>
      <c r="VFQ62" s="83"/>
      <c r="VFR62" s="83"/>
      <c r="VFS62" s="83"/>
      <c r="VFT62" s="83"/>
      <c r="VFU62" s="83"/>
      <c r="VFV62" s="83"/>
      <c r="VFW62" s="83"/>
      <c r="VFX62" s="83"/>
      <c r="VFY62" s="83"/>
      <c r="VFZ62" s="83"/>
      <c r="VGA62" s="83"/>
      <c r="VGB62" s="83"/>
      <c r="VGC62" s="83"/>
      <c r="VGD62" s="83"/>
      <c r="VGE62" s="83"/>
      <c r="VGF62" s="83"/>
      <c r="VGG62" s="83"/>
      <c r="VGH62" s="83"/>
      <c r="VGI62" s="83"/>
      <c r="VGJ62" s="83"/>
      <c r="VGK62" s="83"/>
      <c r="VGL62" s="83"/>
      <c r="VGM62" s="83"/>
      <c r="VGN62" s="83"/>
      <c r="VGO62" s="83"/>
      <c r="VGP62" s="83"/>
      <c r="VGQ62" s="83"/>
      <c r="VGR62" s="83"/>
      <c r="VGS62" s="83"/>
      <c r="VGT62" s="83"/>
      <c r="VGU62" s="83"/>
      <c r="VGV62" s="83"/>
      <c r="VGW62" s="83"/>
      <c r="VGX62" s="83"/>
      <c r="VGY62" s="83"/>
      <c r="VGZ62" s="83"/>
      <c r="VHA62" s="83"/>
      <c r="VHB62" s="83"/>
      <c r="VHC62" s="83"/>
      <c r="VHD62" s="83"/>
      <c r="VHE62" s="83"/>
      <c r="VHF62" s="83"/>
      <c r="VHG62" s="83"/>
      <c r="VHH62" s="83"/>
      <c r="VHI62" s="83"/>
      <c r="VHJ62" s="83"/>
      <c r="VHK62" s="83"/>
      <c r="VHL62" s="83"/>
      <c r="VHM62" s="83"/>
      <c r="VHN62" s="83"/>
      <c r="VHO62" s="83"/>
      <c r="VHP62" s="83"/>
      <c r="VHQ62" s="83"/>
      <c r="VHR62" s="83"/>
      <c r="VHS62" s="83"/>
      <c r="VHT62" s="83"/>
      <c r="VHU62" s="83"/>
      <c r="VHV62" s="83"/>
      <c r="VHW62" s="83"/>
      <c r="VHX62" s="83"/>
      <c r="VHY62" s="83"/>
      <c r="VHZ62" s="83"/>
      <c r="VIA62" s="83"/>
      <c r="VIB62" s="83"/>
      <c r="VIC62" s="83"/>
      <c r="VID62" s="83"/>
      <c r="VIE62" s="83"/>
      <c r="VIF62" s="83"/>
      <c r="VIG62" s="83"/>
      <c r="VIH62" s="83"/>
      <c r="VII62" s="83"/>
      <c r="VIJ62" s="83"/>
      <c r="VIK62" s="83"/>
      <c r="VIL62" s="83"/>
      <c r="VIM62" s="83"/>
      <c r="VIN62" s="83"/>
      <c r="VIO62" s="83"/>
      <c r="VIP62" s="83"/>
      <c r="VIQ62" s="83"/>
      <c r="VIR62" s="83"/>
      <c r="VIS62" s="83"/>
      <c r="VIT62" s="83"/>
      <c r="VIU62" s="83"/>
      <c r="VIV62" s="83"/>
      <c r="VIW62" s="83"/>
      <c r="VIX62" s="83"/>
      <c r="VIY62" s="83"/>
      <c r="VIZ62" s="83"/>
      <c r="VJA62" s="83"/>
      <c r="VJB62" s="83"/>
      <c r="VJC62" s="83"/>
      <c r="VJD62" s="83"/>
      <c r="VJE62" s="83"/>
      <c r="VJF62" s="83"/>
      <c r="VJG62" s="83"/>
      <c r="VJH62" s="83"/>
      <c r="VJI62" s="83"/>
      <c r="VJJ62" s="83"/>
      <c r="VJK62" s="83"/>
      <c r="VJL62" s="83"/>
      <c r="VJM62" s="83"/>
      <c r="VJN62" s="83"/>
      <c r="VJO62" s="83"/>
      <c r="VJP62" s="83"/>
      <c r="VJQ62" s="83"/>
      <c r="VJR62" s="83"/>
      <c r="VJS62" s="83"/>
      <c r="VJT62" s="83"/>
      <c r="VJU62" s="83"/>
      <c r="VJV62" s="83"/>
      <c r="VJW62" s="83"/>
      <c r="VJX62" s="83"/>
      <c r="VJY62" s="83"/>
      <c r="VJZ62" s="83"/>
      <c r="VKA62" s="83"/>
      <c r="VKB62" s="83"/>
      <c r="VKC62" s="83"/>
      <c r="VKD62" s="83"/>
      <c r="VKE62" s="83"/>
      <c r="VKF62" s="83"/>
      <c r="VKG62" s="83"/>
      <c r="VKH62" s="83"/>
      <c r="VKI62" s="83"/>
      <c r="VKJ62" s="83"/>
      <c r="VKK62" s="83"/>
      <c r="VKL62" s="83"/>
      <c r="VKM62" s="83"/>
      <c r="VKN62" s="83"/>
      <c r="VKO62" s="83"/>
      <c r="VKP62" s="83"/>
      <c r="VKQ62" s="83"/>
      <c r="VKR62" s="83"/>
      <c r="VKS62" s="83"/>
      <c r="VKT62" s="83"/>
      <c r="VKU62" s="83"/>
      <c r="VKV62" s="83"/>
      <c r="VKW62" s="83"/>
      <c r="VKX62" s="83"/>
      <c r="VKY62" s="83"/>
      <c r="VKZ62" s="83"/>
      <c r="VLA62" s="83"/>
      <c r="VLB62" s="83"/>
      <c r="VLC62" s="83"/>
      <c r="VLD62" s="83"/>
      <c r="VLE62" s="83"/>
      <c r="VLF62" s="83"/>
      <c r="VLG62" s="83"/>
      <c r="VLH62" s="83"/>
      <c r="VLI62" s="83"/>
      <c r="VLJ62" s="83"/>
      <c r="VLK62" s="83"/>
      <c r="VLL62" s="83"/>
      <c r="VLM62" s="83"/>
      <c r="VLN62" s="83"/>
      <c r="VLO62" s="83"/>
      <c r="VLP62" s="83"/>
      <c r="VLQ62" s="83"/>
      <c r="VLR62" s="83"/>
      <c r="VLS62" s="83"/>
      <c r="VLT62" s="83"/>
      <c r="VLU62" s="83"/>
      <c r="VLV62" s="83"/>
      <c r="VLW62" s="83"/>
      <c r="VLX62" s="83"/>
      <c r="VLY62" s="83"/>
      <c r="VLZ62" s="83"/>
      <c r="VMA62" s="83"/>
      <c r="VMB62" s="83"/>
      <c r="VMC62" s="83"/>
      <c r="VMD62" s="83"/>
      <c r="VME62" s="83"/>
      <c r="VMF62" s="83"/>
      <c r="VMG62" s="83"/>
      <c r="VMH62" s="83"/>
      <c r="VMI62" s="83"/>
      <c r="VMJ62" s="83"/>
      <c r="VMK62" s="83"/>
      <c r="VML62" s="83"/>
      <c r="VMM62" s="83"/>
      <c r="VMN62" s="83"/>
      <c r="VMO62" s="83"/>
      <c r="VMP62" s="83"/>
      <c r="VMQ62" s="83"/>
      <c r="VMR62" s="83"/>
      <c r="VMS62" s="83"/>
      <c r="VMT62" s="83"/>
      <c r="VMU62" s="83"/>
      <c r="VMV62" s="83"/>
      <c r="VMW62" s="83"/>
      <c r="VMX62" s="83"/>
      <c r="VMY62" s="83"/>
      <c r="VMZ62" s="83"/>
      <c r="VNA62" s="83"/>
      <c r="VNB62" s="83"/>
      <c r="VNC62" s="83"/>
      <c r="VND62" s="83"/>
      <c r="VNE62" s="83"/>
      <c r="VNF62" s="83"/>
      <c r="VNG62" s="83"/>
      <c r="VNH62" s="83"/>
      <c r="VNI62" s="83"/>
      <c r="VNJ62" s="83"/>
      <c r="VNK62" s="83"/>
      <c r="VNL62" s="83"/>
      <c r="VNM62" s="83"/>
      <c r="VNN62" s="83"/>
      <c r="VNO62" s="83"/>
      <c r="VNP62" s="83"/>
      <c r="VNQ62" s="83"/>
      <c r="VNR62" s="83"/>
      <c r="VNS62" s="83"/>
      <c r="VNT62" s="83"/>
      <c r="VNU62" s="83"/>
      <c r="VNV62" s="83"/>
      <c r="VNW62" s="83"/>
      <c r="VNX62" s="83"/>
      <c r="VNY62" s="83"/>
      <c r="VNZ62" s="83"/>
      <c r="VOA62" s="83"/>
      <c r="VOB62" s="83"/>
      <c r="VOC62" s="83"/>
      <c r="VOD62" s="83"/>
      <c r="VOE62" s="83"/>
      <c r="VOF62" s="83"/>
      <c r="VOG62" s="83"/>
      <c r="VOH62" s="83"/>
      <c r="VOI62" s="83"/>
      <c r="VOJ62" s="83"/>
      <c r="VOK62" s="83"/>
      <c r="VOL62" s="83"/>
      <c r="VOM62" s="83"/>
      <c r="VON62" s="83"/>
      <c r="VOO62" s="83"/>
      <c r="VOP62" s="83"/>
      <c r="VOQ62" s="83"/>
      <c r="VOR62" s="83"/>
      <c r="VOS62" s="83"/>
      <c r="VOT62" s="83"/>
      <c r="VOU62" s="83"/>
      <c r="VOV62" s="83"/>
      <c r="VOW62" s="83"/>
      <c r="VOX62" s="83"/>
      <c r="VOY62" s="83"/>
      <c r="VOZ62" s="83"/>
      <c r="VPA62" s="83"/>
      <c r="VPB62" s="83"/>
      <c r="VPC62" s="83"/>
      <c r="VPD62" s="83"/>
      <c r="VPE62" s="83"/>
      <c r="VPF62" s="83"/>
      <c r="VPG62" s="83"/>
      <c r="VPH62" s="83"/>
      <c r="VPI62" s="83"/>
      <c r="VPJ62" s="83"/>
      <c r="VPK62" s="83"/>
      <c r="VPL62" s="83"/>
      <c r="VPM62" s="83"/>
      <c r="VPN62" s="83"/>
      <c r="VPO62" s="83"/>
      <c r="VPP62" s="83"/>
      <c r="VPQ62" s="83"/>
      <c r="VPR62" s="83"/>
      <c r="VPS62" s="83"/>
      <c r="VPT62" s="83"/>
      <c r="VPU62" s="83"/>
      <c r="VPV62" s="83"/>
      <c r="VPW62" s="83"/>
      <c r="VPX62" s="83"/>
      <c r="VPY62" s="83"/>
      <c r="VPZ62" s="83"/>
      <c r="VQA62" s="83"/>
      <c r="VQB62" s="83"/>
      <c r="VQC62" s="83"/>
      <c r="VQD62" s="83"/>
      <c r="VQE62" s="83"/>
      <c r="VQF62" s="83"/>
      <c r="VQG62" s="83"/>
      <c r="VQH62" s="83"/>
      <c r="VQI62" s="83"/>
      <c r="VQJ62" s="83"/>
      <c r="VQK62" s="83"/>
      <c r="VQL62" s="83"/>
      <c r="VQM62" s="83"/>
      <c r="VQN62" s="83"/>
      <c r="VQO62" s="83"/>
      <c r="VQP62" s="83"/>
      <c r="VQQ62" s="83"/>
      <c r="VQR62" s="83"/>
      <c r="VQS62" s="83"/>
      <c r="VQT62" s="83"/>
      <c r="VQU62" s="83"/>
      <c r="VQV62" s="83"/>
      <c r="VQW62" s="83"/>
      <c r="VQX62" s="83"/>
      <c r="VQY62" s="83"/>
      <c r="VQZ62" s="83"/>
      <c r="VRA62" s="83"/>
      <c r="VRB62" s="83"/>
      <c r="VRC62" s="83"/>
      <c r="VRD62" s="83"/>
      <c r="VRE62" s="83"/>
      <c r="VRF62" s="83"/>
      <c r="VRG62" s="83"/>
      <c r="VRH62" s="83"/>
      <c r="VRI62" s="83"/>
      <c r="VRJ62" s="83"/>
      <c r="VRK62" s="83"/>
      <c r="VRL62" s="83"/>
      <c r="VRM62" s="83"/>
      <c r="VRN62" s="83"/>
      <c r="VRO62" s="83"/>
      <c r="VRP62" s="83"/>
      <c r="VRQ62" s="83"/>
      <c r="VRR62" s="83"/>
      <c r="VRS62" s="83"/>
      <c r="VRT62" s="83"/>
      <c r="VRU62" s="83"/>
      <c r="VRV62" s="83"/>
      <c r="VRW62" s="83"/>
      <c r="VRX62" s="83"/>
      <c r="VRY62" s="83"/>
      <c r="VRZ62" s="83"/>
      <c r="VSA62" s="83"/>
      <c r="VSB62" s="83"/>
      <c r="VSC62" s="83"/>
      <c r="VSD62" s="83"/>
      <c r="VSE62" s="83"/>
      <c r="VSF62" s="83"/>
      <c r="VSG62" s="83"/>
      <c r="VSH62" s="83"/>
      <c r="VSI62" s="83"/>
      <c r="VSJ62" s="83"/>
      <c r="VSK62" s="83"/>
      <c r="VSL62" s="83"/>
      <c r="VSM62" s="83"/>
      <c r="VSN62" s="83"/>
      <c r="VSO62" s="83"/>
      <c r="VSP62" s="83"/>
      <c r="VSQ62" s="83"/>
      <c r="VSR62" s="83"/>
      <c r="VSS62" s="83"/>
      <c r="VST62" s="83"/>
      <c r="VSU62" s="83"/>
      <c r="VSV62" s="83"/>
      <c r="VSW62" s="83"/>
      <c r="VSX62" s="83"/>
      <c r="VSY62" s="83"/>
      <c r="VSZ62" s="83"/>
      <c r="VTA62" s="83"/>
      <c r="VTB62" s="83"/>
      <c r="VTC62" s="83"/>
      <c r="VTD62" s="83"/>
      <c r="VTE62" s="83"/>
      <c r="VTF62" s="83"/>
      <c r="VTG62" s="83"/>
      <c r="VTH62" s="83"/>
      <c r="VTI62" s="83"/>
      <c r="VTJ62" s="83"/>
      <c r="VTK62" s="83"/>
      <c r="VTL62" s="83"/>
      <c r="VTM62" s="83"/>
      <c r="VTN62" s="83"/>
      <c r="VTO62" s="83"/>
      <c r="VTP62" s="83"/>
      <c r="VTQ62" s="83"/>
      <c r="VTR62" s="83"/>
      <c r="VTS62" s="83"/>
      <c r="VTT62" s="83"/>
      <c r="VTU62" s="83"/>
      <c r="VTV62" s="83"/>
      <c r="VTW62" s="83"/>
      <c r="VTX62" s="83"/>
      <c r="VTY62" s="83"/>
      <c r="VTZ62" s="83"/>
      <c r="VUA62" s="83"/>
      <c r="VUB62" s="83"/>
      <c r="VUC62" s="83"/>
      <c r="VUD62" s="83"/>
      <c r="VUE62" s="83"/>
      <c r="VUF62" s="83"/>
      <c r="VUG62" s="83"/>
      <c r="VUH62" s="83"/>
      <c r="VUI62" s="83"/>
      <c r="VUJ62" s="83"/>
      <c r="VUK62" s="83"/>
      <c r="VUL62" s="83"/>
      <c r="VUM62" s="83"/>
      <c r="VUN62" s="83"/>
      <c r="VUO62" s="83"/>
      <c r="VUP62" s="83"/>
      <c r="VUQ62" s="83"/>
      <c r="VUR62" s="83"/>
      <c r="VUS62" s="83"/>
      <c r="VUT62" s="83"/>
      <c r="VUU62" s="83"/>
      <c r="VUV62" s="83"/>
      <c r="VUW62" s="83"/>
      <c r="VUX62" s="83"/>
      <c r="VUY62" s="83"/>
      <c r="VUZ62" s="83"/>
      <c r="VVA62" s="83"/>
      <c r="VVB62" s="83"/>
      <c r="VVC62" s="83"/>
      <c r="VVD62" s="83"/>
      <c r="VVE62" s="83"/>
      <c r="VVF62" s="83"/>
      <c r="VVG62" s="83"/>
      <c r="VVH62" s="83"/>
      <c r="VVI62" s="83"/>
      <c r="VVJ62" s="83"/>
      <c r="VVK62" s="83"/>
      <c r="VVL62" s="83"/>
      <c r="VVM62" s="83"/>
      <c r="VVN62" s="83"/>
      <c r="VVO62" s="83"/>
      <c r="VVP62" s="83"/>
      <c r="VVQ62" s="83"/>
      <c r="VVR62" s="83"/>
      <c r="VVS62" s="83"/>
      <c r="VVT62" s="83"/>
      <c r="VVU62" s="83"/>
      <c r="VVV62" s="83"/>
      <c r="VVW62" s="83"/>
      <c r="VVX62" s="83"/>
      <c r="VVY62" s="83"/>
      <c r="VVZ62" s="83"/>
      <c r="VWA62" s="83"/>
      <c r="VWB62" s="83"/>
      <c r="VWC62" s="83"/>
      <c r="VWD62" s="83"/>
      <c r="VWE62" s="83"/>
      <c r="VWF62" s="83"/>
      <c r="VWG62" s="83"/>
      <c r="VWH62" s="83"/>
      <c r="VWI62" s="83"/>
      <c r="VWJ62" s="83"/>
      <c r="VWK62" s="83"/>
      <c r="VWL62" s="83"/>
      <c r="VWM62" s="83"/>
      <c r="VWN62" s="83"/>
      <c r="VWO62" s="83"/>
      <c r="VWP62" s="83"/>
      <c r="VWQ62" s="83"/>
      <c r="VWR62" s="83"/>
      <c r="VWS62" s="83"/>
      <c r="VWT62" s="83"/>
      <c r="VWU62" s="83"/>
      <c r="VWV62" s="83"/>
      <c r="VWW62" s="83"/>
      <c r="VWX62" s="83"/>
      <c r="VWY62" s="83"/>
      <c r="VWZ62" s="83"/>
      <c r="VXA62" s="83"/>
      <c r="VXB62" s="83"/>
      <c r="VXC62" s="83"/>
      <c r="VXD62" s="83"/>
      <c r="VXE62" s="83"/>
      <c r="VXF62" s="83"/>
      <c r="VXG62" s="83"/>
      <c r="VXH62" s="83"/>
      <c r="VXI62" s="83"/>
      <c r="VXJ62" s="83"/>
      <c r="VXK62" s="83"/>
      <c r="VXL62" s="83"/>
      <c r="VXM62" s="83"/>
      <c r="VXN62" s="83"/>
      <c r="VXO62" s="83"/>
      <c r="VXP62" s="83"/>
      <c r="VXQ62" s="83"/>
      <c r="VXR62" s="83"/>
      <c r="VXS62" s="83"/>
      <c r="VXT62" s="83"/>
      <c r="VXU62" s="83"/>
      <c r="VXV62" s="83"/>
      <c r="VXW62" s="83"/>
      <c r="VXX62" s="83"/>
      <c r="VXY62" s="83"/>
      <c r="VXZ62" s="83"/>
      <c r="VYA62" s="83"/>
      <c r="VYB62" s="83"/>
      <c r="VYC62" s="83"/>
      <c r="VYD62" s="83"/>
      <c r="VYE62" s="83"/>
      <c r="VYF62" s="83"/>
      <c r="VYG62" s="83"/>
      <c r="VYH62" s="83"/>
      <c r="VYI62" s="83"/>
      <c r="VYJ62" s="83"/>
      <c r="VYK62" s="83"/>
      <c r="VYL62" s="83"/>
      <c r="VYM62" s="83"/>
      <c r="VYN62" s="83"/>
      <c r="VYO62" s="83"/>
      <c r="VYP62" s="83"/>
      <c r="VYQ62" s="83"/>
      <c r="VYR62" s="83"/>
      <c r="VYS62" s="83"/>
      <c r="VYT62" s="83"/>
      <c r="VYU62" s="83"/>
      <c r="VYV62" s="83"/>
      <c r="VYW62" s="83"/>
      <c r="VYX62" s="83"/>
      <c r="VYY62" s="83"/>
      <c r="VYZ62" s="83"/>
      <c r="VZA62" s="83"/>
      <c r="VZB62" s="83"/>
      <c r="VZC62" s="83"/>
      <c r="VZD62" s="83"/>
      <c r="VZE62" s="83"/>
      <c r="VZF62" s="83"/>
      <c r="VZG62" s="83"/>
      <c r="VZH62" s="83"/>
      <c r="VZI62" s="83"/>
      <c r="VZJ62" s="83"/>
      <c r="VZK62" s="83"/>
      <c r="VZL62" s="83"/>
      <c r="VZM62" s="83"/>
      <c r="VZN62" s="83"/>
      <c r="VZO62" s="83"/>
      <c r="VZP62" s="83"/>
      <c r="VZQ62" s="83"/>
      <c r="VZR62" s="83"/>
      <c r="VZS62" s="83"/>
      <c r="VZT62" s="83"/>
      <c r="VZU62" s="83"/>
      <c r="VZV62" s="83"/>
      <c r="VZW62" s="83"/>
      <c r="VZX62" s="83"/>
      <c r="VZY62" s="83"/>
      <c r="VZZ62" s="83"/>
      <c r="WAA62" s="83"/>
      <c r="WAB62" s="83"/>
      <c r="WAC62" s="83"/>
      <c r="WAD62" s="83"/>
      <c r="WAE62" s="83"/>
      <c r="WAF62" s="83"/>
      <c r="WAG62" s="83"/>
      <c r="WAH62" s="83"/>
      <c r="WAI62" s="83"/>
      <c r="WAJ62" s="83"/>
      <c r="WAK62" s="83"/>
      <c r="WAL62" s="83"/>
      <c r="WAM62" s="83"/>
      <c r="WAN62" s="83"/>
      <c r="WAO62" s="83"/>
      <c r="WAP62" s="83"/>
      <c r="WAQ62" s="83"/>
      <c r="WAR62" s="83"/>
      <c r="WAS62" s="83"/>
      <c r="WAT62" s="83"/>
      <c r="WAU62" s="83"/>
      <c r="WAV62" s="83"/>
      <c r="WAW62" s="83"/>
      <c r="WAX62" s="83"/>
      <c r="WAY62" s="83"/>
      <c r="WAZ62" s="83"/>
      <c r="WBA62" s="83"/>
      <c r="WBB62" s="83"/>
      <c r="WBC62" s="83"/>
      <c r="WBD62" s="83"/>
      <c r="WBE62" s="83"/>
      <c r="WBF62" s="83"/>
      <c r="WBG62" s="83"/>
      <c r="WBH62" s="83"/>
      <c r="WBI62" s="83"/>
      <c r="WBJ62" s="83"/>
      <c r="WBK62" s="83"/>
      <c r="WBL62" s="83"/>
      <c r="WBM62" s="83"/>
      <c r="WBN62" s="83"/>
      <c r="WBO62" s="83"/>
      <c r="WBP62" s="83"/>
      <c r="WBQ62" s="83"/>
      <c r="WBR62" s="83"/>
      <c r="WBS62" s="83"/>
      <c r="WBT62" s="83"/>
      <c r="WBU62" s="83"/>
      <c r="WBV62" s="83"/>
      <c r="WBW62" s="83"/>
      <c r="WBX62" s="83"/>
      <c r="WBY62" s="83"/>
      <c r="WBZ62" s="83"/>
      <c r="WCA62" s="83"/>
      <c r="WCB62" s="83"/>
      <c r="WCC62" s="83"/>
      <c r="WCD62" s="83"/>
      <c r="WCE62" s="83"/>
      <c r="WCF62" s="83"/>
      <c r="WCG62" s="83"/>
      <c r="WCH62" s="83"/>
      <c r="WCI62" s="83"/>
      <c r="WCJ62" s="83"/>
      <c r="WCK62" s="83"/>
      <c r="WCL62" s="83"/>
      <c r="WCM62" s="83"/>
      <c r="WCN62" s="83"/>
      <c r="WCO62" s="83"/>
      <c r="WCP62" s="83"/>
      <c r="WCQ62" s="83"/>
      <c r="WCR62" s="83"/>
      <c r="WCS62" s="83"/>
      <c r="WCT62" s="83"/>
      <c r="WCU62" s="83"/>
      <c r="WCV62" s="83"/>
      <c r="WCW62" s="83"/>
      <c r="WCX62" s="83"/>
      <c r="WCY62" s="83"/>
      <c r="WCZ62" s="83"/>
      <c r="WDA62" s="83"/>
      <c r="WDB62" s="83"/>
      <c r="WDC62" s="83"/>
      <c r="WDD62" s="83"/>
      <c r="WDE62" s="83"/>
      <c r="WDF62" s="83"/>
      <c r="WDG62" s="83"/>
      <c r="WDH62" s="83"/>
      <c r="WDI62" s="83"/>
      <c r="WDJ62" s="83"/>
      <c r="WDK62" s="83"/>
      <c r="WDL62" s="83"/>
      <c r="WDM62" s="83"/>
      <c r="WDN62" s="83"/>
      <c r="WDO62" s="83"/>
      <c r="WDP62" s="83"/>
      <c r="WDQ62" s="83"/>
      <c r="WDR62" s="83"/>
      <c r="WDS62" s="83"/>
      <c r="WDT62" s="83"/>
      <c r="WDU62" s="83"/>
      <c r="WDV62" s="83"/>
      <c r="WDW62" s="83"/>
      <c r="WDX62" s="83"/>
      <c r="WDY62" s="83"/>
      <c r="WDZ62" s="83"/>
      <c r="WEA62" s="83"/>
      <c r="WEB62" s="83"/>
      <c r="WEC62" s="83"/>
      <c r="WED62" s="83"/>
      <c r="WEE62" s="83"/>
      <c r="WEF62" s="83"/>
      <c r="WEG62" s="83"/>
      <c r="WEH62" s="83"/>
      <c r="WEI62" s="83"/>
      <c r="WEJ62" s="83"/>
      <c r="WEK62" s="83"/>
      <c r="WEL62" s="83"/>
      <c r="WEM62" s="83"/>
      <c r="WEN62" s="83"/>
      <c r="WEO62" s="83"/>
      <c r="WEP62" s="83"/>
      <c r="WEQ62" s="83"/>
      <c r="WER62" s="83"/>
      <c r="WES62" s="83"/>
      <c r="WET62" s="83"/>
      <c r="WEU62" s="83"/>
      <c r="WEV62" s="83"/>
      <c r="WEW62" s="83"/>
      <c r="WEX62" s="83"/>
      <c r="WEY62" s="83"/>
      <c r="WEZ62" s="83"/>
      <c r="WFA62" s="83"/>
      <c r="WFB62" s="83"/>
      <c r="WFC62" s="83"/>
      <c r="WFD62" s="83"/>
      <c r="WFE62" s="83"/>
      <c r="WFF62" s="83"/>
      <c r="WFG62" s="83"/>
      <c r="WFH62" s="83"/>
      <c r="WFI62" s="83"/>
      <c r="WFJ62" s="83"/>
      <c r="WFK62" s="83"/>
      <c r="WFL62" s="83"/>
      <c r="WFM62" s="83"/>
      <c r="WFN62" s="83"/>
      <c r="WFO62" s="83"/>
      <c r="WFP62" s="83"/>
      <c r="WFQ62" s="83"/>
      <c r="WFR62" s="83"/>
      <c r="WFS62" s="83"/>
      <c r="WFT62" s="83"/>
      <c r="WFU62" s="83"/>
      <c r="WFV62" s="83"/>
      <c r="WFW62" s="83"/>
      <c r="WFX62" s="83"/>
      <c r="WFY62" s="83"/>
      <c r="WFZ62" s="83"/>
      <c r="WGA62" s="83"/>
      <c r="WGB62" s="83"/>
      <c r="WGC62" s="83"/>
      <c r="WGD62" s="83"/>
      <c r="WGE62" s="83"/>
      <c r="WGF62" s="83"/>
      <c r="WGG62" s="83"/>
      <c r="WGH62" s="83"/>
      <c r="WGI62" s="83"/>
      <c r="WGJ62" s="83"/>
      <c r="WGK62" s="83"/>
      <c r="WGL62" s="83"/>
      <c r="WGM62" s="83"/>
      <c r="WGN62" s="83"/>
      <c r="WGO62" s="83"/>
      <c r="WGP62" s="83"/>
      <c r="WGQ62" s="83"/>
      <c r="WGR62" s="83"/>
      <c r="WGS62" s="83"/>
      <c r="WGT62" s="83"/>
      <c r="WGU62" s="83"/>
      <c r="WGV62" s="83"/>
      <c r="WGW62" s="83"/>
      <c r="WGX62" s="83"/>
      <c r="WGY62" s="83"/>
      <c r="WGZ62" s="83"/>
      <c r="WHA62" s="83"/>
      <c r="WHB62" s="83"/>
      <c r="WHC62" s="83"/>
      <c r="WHD62" s="83"/>
      <c r="WHE62" s="83"/>
      <c r="WHF62" s="83"/>
      <c r="WHG62" s="83"/>
      <c r="WHH62" s="83"/>
      <c r="WHI62" s="83"/>
      <c r="WHJ62" s="83"/>
      <c r="WHK62" s="83"/>
      <c r="WHL62" s="83"/>
      <c r="WHM62" s="83"/>
      <c r="WHN62" s="83"/>
      <c r="WHO62" s="83"/>
      <c r="WHP62" s="83"/>
      <c r="WHQ62" s="83"/>
      <c r="WHR62" s="83"/>
      <c r="WHS62" s="83"/>
      <c r="WHT62" s="83"/>
      <c r="WHU62" s="83"/>
      <c r="WHV62" s="83"/>
      <c r="WHW62" s="83"/>
      <c r="WHX62" s="83"/>
      <c r="WHY62" s="83"/>
      <c r="WHZ62" s="83"/>
      <c r="WIA62" s="83"/>
      <c r="WIB62" s="83"/>
      <c r="WIC62" s="83"/>
      <c r="WID62" s="83"/>
      <c r="WIE62" s="83"/>
      <c r="WIF62" s="83"/>
      <c r="WIG62" s="83"/>
      <c r="WIH62" s="83"/>
      <c r="WII62" s="83"/>
      <c r="WIJ62" s="83"/>
      <c r="WIK62" s="83"/>
      <c r="WIL62" s="83"/>
      <c r="WIM62" s="83"/>
      <c r="WIN62" s="83"/>
      <c r="WIO62" s="83"/>
      <c r="WIP62" s="83"/>
      <c r="WIQ62" s="83"/>
      <c r="WIR62" s="83"/>
      <c r="WIS62" s="83"/>
      <c r="WIT62" s="83"/>
      <c r="WIU62" s="83"/>
      <c r="WIV62" s="83"/>
      <c r="WIW62" s="83"/>
      <c r="WIX62" s="83"/>
      <c r="WIY62" s="83"/>
      <c r="WIZ62" s="83"/>
      <c r="WJA62" s="83"/>
      <c r="WJB62" s="83"/>
      <c r="WJC62" s="83"/>
      <c r="WJD62" s="83"/>
      <c r="WJE62" s="83"/>
      <c r="WJF62" s="83"/>
      <c r="WJG62" s="83"/>
      <c r="WJH62" s="83"/>
      <c r="WJI62" s="83"/>
      <c r="WJJ62" s="83"/>
      <c r="WJK62" s="83"/>
      <c r="WJL62" s="83"/>
      <c r="WJM62" s="83"/>
      <c r="WJN62" s="83"/>
      <c r="WJO62" s="83"/>
      <c r="WJP62" s="83"/>
      <c r="WJQ62" s="83"/>
      <c r="WJR62" s="83"/>
      <c r="WJS62" s="83"/>
      <c r="WJT62" s="83"/>
      <c r="WJU62" s="83"/>
      <c r="WJV62" s="83"/>
      <c r="WJW62" s="83"/>
      <c r="WJX62" s="83"/>
      <c r="WJY62" s="83"/>
      <c r="WJZ62" s="83"/>
      <c r="WKA62" s="83"/>
      <c r="WKB62" s="83"/>
      <c r="WKC62" s="83"/>
      <c r="WKD62" s="83"/>
      <c r="WKE62" s="83"/>
      <c r="WKF62" s="83"/>
      <c r="WKG62" s="83"/>
      <c r="WKH62" s="83"/>
      <c r="WKI62" s="83"/>
      <c r="WKJ62" s="83"/>
      <c r="WKK62" s="83"/>
      <c r="WKL62" s="83"/>
      <c r="WKM62" s="83"/>
      <c r="WKN62" s="83"/>
      <c r="WKO62" s="83"/>
      <c r="WKP62" s="83"/>
      <c r="WKQ62" s="83"/>
      <c r="WKR62" s="83"/>
      <c r="WKS62" s="83"/>
      <c r="WKT62" s="83"/>
      <c r="WKU62" s="83"/>
      <c r="WKV62" s="83"/>
      <c r="WKW62" s="83"/>
      <c r="WKX62" s="83"/>
      <c r="WKY62" s="83"/>
      <c r="WKZ62" s="83"/>
      <c r="WLA62" s="83"/>
      <c r="WLB62" s="83"/>
      <c r="WLC62" s="83"/>
      <c r="WLD62" s="83"/>
      <c r="WLE62" s="83"/>
      <c r="WLF62" s="83"/>
      <c r="WLG62" s="83"/>
      <c r="WLH62" s="83"/>
      <c r="WLI62" s="83"/>
      <c r="WLJ62" s="83"/>
      <c r="WLK62" s="83"/>
      <c r="WLL62" s="83"/>
      <c r="WLM62" s="83"/>
      <c r="WLN62" s="83"/>
      <c r="WLO62" s="83"/>
      <c r="WLP62" s="83"/>
      <c r="WLQ62" s="83"/>
      <c r="WLR62" s="83"/>
      <c r="WLS62" s="83"/>
      <c r="WLT62" s="83"/>
      <c r="WLU62" s="83"/>
      <c r="WLV62" s="83"/>
      <c r="WLW62" s="83"/>
      <c r="WLX62" s="83"/>
      <c r="WLY62" s="83"/>
      <c r="WLZ62" s="83"/>
      <c r="WMA62" s="83"/>
      <c r="WMB62" s="83"/>
      <c r="WMC62" s="83"/>
      <c r="WMD62" s="83"/>
      <c r="WME62" s="83"/>
      <c r="WMF62" s="83"/>
      <c r="WMG62" s="83"/>
      <c r="WMH62" s="83"/>
      <c r="WMI62" s="83"/>
      <c r="WMJ62" s="83"/>
      <c r="WMK62" s="83"/>
      <c r="WML62" s="83"/>
      <c r="WMM62" s="83"/>
      <c r="WMN62" s="83"/>
      <c r="WMO62" s="83"/>
      <c r="WMP62" s="83"/>
      <c r="WMQ62" s="83"/>
      <c r="WMR62" s="83"/>
      <c r="WMS62" s="83"/>
      <c r="WMT62" s="83"/>
      <c r="WMU62" s="83"/>
      <c r="WMV62" s="83"/>
      <c r="WMW62" s="83"/>
      <c r="WMX62" s="83"/>
      <c r="WMY62" s="83"/>
      <c r="WMZ62" s="83"/>
      <c r="WNA62" s="83"/>
      <c r="WNB62" s="83"/>
      <c r="WNC62" s="83"/>
      <c r="WND62" s="83"/>
      <c r="WNE62" s="83"/>
      <c r="WNF62" s="83"/>
      <c r="WNG62" s="83"/>
      <c r="WNH62" s="83"/>
      <c r="WNI62" s="83"/>
      <c r="WNJ62" s="83"/>
      <c r="WNK62" s="83"/>
      <c r="WNL62" s="83"/>
      <c r="WNM62" s="83"/>
      <c r="WNN62" s="83"/>
      <c r="WNO62" s="83"/>
      <c r="WNP62" s="83"/>
      <c r="WNQ62" s="83"/>
      <c r="WNR62" s="83"/>
      <c r="WNS62" s="83"/>
      <c r="WNT62" s="83"/>
      <c r="WNU62" s="83"/>
      <c r="WNV62" s="83"/>
      <c r="WNW62" s="83"/>
      <c r="WNX62" s="83"/>
      <c r="WNY62" s="83"/>
      <c r="WNZ62" s="83"/>
      <c r="WOA62" s="83"/>
      <c r="WOB62" s="83"/>
      <c r="WOC62" s="83"/>
      <c r="WOD62" s="83"/>
      <c r="WOE62" s="83"/>
      <c r="WOF62" s="83"/>
      <c r="WOG62" s="83"/>
      <c r="WOH62" s="83"/>
      <c r="WOI62" s="83"/>
      <c r="WOJ62" s="83"/>
      <c r="WOK62" s="83"/>
      <c r="WOL62" s="83"/>
      <c r="WOM62" s="83"/>
      <c r="WON62" s="83"/>
      <c r="WOO62" s="83"/>
      <c r="WOP62" s="83"/>
      <c r="WOQ62" s="83"/>
      <c r="WOR62" s="83"/>
      <c r="WOS62" s="83"/>
      <c r="WOT62" s="83"/>
      <c r="WOU62" s="83"/>
      <c r="WOV62" s="83"/>
      <c r="WOW62" s="83"/>
      <c r="WOX62" s="83"/>
      <c r="WOY62" s="83"/>
      <c r="WOZ62" s="83"/>
      <c r="WPA62" s="83"/>
      <c r="WPB62" s="83"/>
      <c r="WPC62" s="83"/>
      <c r="WPD62" s="83"/>
      <c r="WPE62" s="83"/>
      <c r="WPF62" s="83"/>
      <c r="WPG62" s="83"/>
      <c r="WPH62" s="83"/>
      <c r="WPI62" s="83"/>
      <c r="WPJ62" s="83"/>
      <c r="WPK62" s="83"/>
      <c r="WPL62" s="83"/>
      <c r="WPM62" s="83"/>
      <c r="WPN62" s="83"/>
      <c r="WPO62" s="83"/>
      <c r="WPP62" s="83"/>
      <c r="WPQ62" s="83"/>
      <c r="WPR62" s="83"/>
      <c r="WPS62" s="83"/>
      <c r="WPT62" s="83"/>
      <c r="WPU62" s="83"/>
      <c r="WPV62" s="83"/>
      <c r="WPW62" s="83"/>
      <c r="WPX62" s="83"/>
      <c r="WPY62" s="83"/>
      <c r="WPZ62" s="83"/>
      <c r="WQA62" s="83"/>
      <c r="WQB62" s="83"/>
      <c r="WQC62" s="83"/>
      <c r="WQD62" s="83"/>
      <c r="WQE62" s="83"/>
      <c r="WQF62" s="83"/>
      <c r="WQG62" s="83"/>
      <c r="WQH62" s="83"/>
      <c r="WQI62" s="83"/>
      <c r="WQJ62" s="83"/>
      <c r="WQK62" s="83"/>
      <c r="WQL62" s="83"/>
      <c r="WQM62" s="83"/>
      <c r="WQN62" s="83"/>
      <c r="WQO62" s="83"/>
      <c r="WQP62" s="83"/>
      <c r="WQQ62" s="83"/>
      <c r="WQR62" s="83"/>
      <c r="WQS62" s="83"/>
      <c r="WQT62" s="83"/>
      <c r="WQU62" s="83"/>
      <c r="WQV62" s="83"/>
      <c r="WQW62" s="83"/>
      <c r="WQX62" s="83"/>
      <c r="WQY62" s="83"/>
      <c r="WQZ62" s="83"/>
      <c r="WRA62" s="83"/>
      <c r="WRB62" s="83"/>
      <c r="WRC62" s="83"/>
      <c r="WRD62" s="83"/>
      <c r="WRE62" s="83"/>
      <c r="WRF62" s="83"/>
      <c r="WRG62" s="83"/>
      <c r="WRH62" s="83"/>
      <c r="WRI62" s="83"/>
      <c r="WRJ62" s="83"/>
      <c r="WRK62" s="83"/>
      <c r="WRL62" s="83"/>
      <c r="WRM62" s="83"/>
      <c r="WRN62" s="83"/>
      <c r="WRO62" s="83"/>
      <c r="WRP62" s="83"/>
      <c r="WRQ62" s="83"/>
      <c r="WRR62" s="83"/>
      <c r="WRS62" s="83"/>
      <c r="WRT62" s="83"/>
      <c r="WRU62" s="83"/>
      <c r="WRV62" s="83"/>
      <c r="WRW62" s="83"/>
      <c r="WRX62" s="83"/>
      <c r="WRY62" s="83"/>
      <c r="WRZ62" s="83"/>
      <c r="WSA62" s="83"/>
      <c r="WSB62" s="83"/>
      <c r="WSC62" s="83"/>
      <c r="WSD62" s="83"/>
      <c r="WSE62" s="83"/>
      <c r="WSF62" s="83"/>
      <c r="WSG62" s="83"/>
      <c r="WSH62" s="83"/>
      <c r="WSI62" s="83"/>
      <c r="WSJ62" s="83"/>
      <c r="WSK62" s="83"/>
      <c r="WSL62" s="83"/>
      <c r="WSM62" s="83"/>
      <c r="WSN62" s="83"/>
      <c r="WSO62" s="83"/>
      <c r="WSP62" s="83"/>
      <c r="WSQ62" s="83"/>
      <c r="WSR62" s="83"/>
      <c r="WSS62" s="83"/>
      <c r="WST62" s="83"/>
      <c r="WSU62" s="83"/>
      <c r="WSV62" s="83"/>
      <c r="WSW62" s="83"/>
      <c r="WSX62" s="83"/>
      <c r="WSY62" s="83"/>
      <c r="WSZ62" s="83"/>
      <c r="WTA62" s="83"/>
      <c r="WTB62" s="83"/>
      <c r="WTC62" s="83"/>
      <c r="WTD62" s="83"/>
      <c r="WTE62" s="83"/>
      <c r="WTF62" s="83"/>
      <c r="WTG62" s="83"/>
      <c r="WTH62" s="83"/>
      <c r="WTI62" s="83"/>
      <c r="WTJ62" s="83"/>
      <c r="WTK62" s="83"/>
      <c r="WTL62" s="83"/>
      <c r="WTM62" s="83"/>
      <c r="WTN62" s="83"/>
      <c r="WTO62" s="83"/>
      <c r="WTP62" s="83"/>
      <c r="WTQ62" s="83"/>
      <c r="WTR62" s="83"/>
      <c r="WTS62" s="83"/>
      <c r="WTT62" s="83"/>
      <c r="WTU62" s="83"/>
      <c r="WTV62" s="83"/>
      <c r="WTW62" s="83"/>
      <c r="WTX62" s="83"/>
      <c r="WTY62" s="83"/>
      <c r="WTZ62" s="83"/>
      <c r="WUA62" s="83"/>
      <c r="WUB62" s="83"/>
      <c r="WUC62" s="83"/>
      <c r="WUD62" s="83"/>
      <c r="WUE62" s="83"/>
      <c r="WUF62" s="83"/>
      <c r="WUG62" s="83"/>
      <c r="WUH62" s="83"/>
      <c r="WUI62" s="83"/>
      <c r="WUJ62" s="83"/>
      <c r="WUK62" s="83"/>
      <c r="WUL62" s="83"/>
      <c r="WUM62" s="83"/>
      <c r="WUN62" s="83"/>
      <c r="WUO62" s="83"/>
      <c r="WUP62" s="83"/>
      <c r="WUQ62" s="83"/>
      <c r="WUR62" s="83"/>
      <c r="WUS62" s="83"/>
      <c r="WUT62" s="83"/>
      <c r="WUU62" s="83"/>
      <c r="WUV62" s="83"/>
      <c r="WUW62" s="83"/>
      <c r="WUX62" s="83"/>
      <c r="WUY62" s="83"/>
      <c r="WUZ62" s="83"/>
      <c r="WVA62" s="83"/>
      <c r="WVB62" s="83"/>
      <c r="WVC62" s="83"/>
      <c r="WVD62" s="83"/>
      <c r="WVE62" s="83"/>
      <c r="WVF62" s="83"/>
      <c r="WVG62" s="83"/>
      <c r="WVH62" s="83"/>
      <c r="WVI62" s="83"/>
      <c r="WVJ62" s="83"/>
      <c r="WVK62" s="83"/>
      <c r="WVL62" s="83"/>
      <c r="WVM62" s="83"/>
      <c r="WVN62" s="83"/>
      <c r="WVO62" s="83"/>
      <c r="WVP62" s="83"/>
      <c r="WVQ62" s="83"/>
      <c r="WVR62" s="83"/>
      <c r="WVS62" s="83"/>
      <c r="WVT62" s="83"/>
      <c r="WVU62" s="83"/>
    </row>
    <row r="63" spans="1:16141" ht="33" customHeight="1">
      <c r="A63" s="24">
        <v>57</v>
      </c>
      <c r="B63" s="318"/>
      <c r="C63" s="318"/>
      <c r="D63" s="35" t="s">
        <v>178</v>
      </c>
      <c r="E63" s="4" t="s">
        <v>179</v>
      </c>
      <c r="F63" s="199" t="s">
        <v>18</v>
      </c>
      <c r="G63" s="200" t="s">
        <v>180</v>
      </c>
      <c r="H63" s="9" t="s">
        <v>181</v>
      </c>
      <c r="I63" s="202" t="s">
        <v>182</v>
      </c>
      <c r="J63" s="202" t="s">
        <v>183</v>
      </c>
      <c r="K63" s="191" t="s">
        <v>157</v>
      </c>
      <c r="L63" s="17" t="s">
        <v>71</v>
      </c>
      <c r="M63" s="179"/>
      <c r="N63" s="179" t="s">
        <v>130</v>
      </c>
      <c r="O63" s="179"/>
      <c r="P63" s="24"/>
      <c r="Q63" s="24"/>
      <c r="R63" s="24" t="s">
        <v>184</v>
      </c>
      <c r="S63" s="24"/>
      <c r="T63" s="85"/>
      <c r="U63" s="85"/>
      <c r="V63" s="85"/>
      <c r="W63" s="85"/>
      <c r="X63" s="85"/>
      <c r="Y63" s="85"/>
      <c r="Z63" s="85"/>
      <c r="AA63" s="85"/>
      <c r="AB63" s="85"/>
      <c r="AC63" s="85"/>
      <c r="AD63" s="85"/>
      <c r="AE63" s="85"/>
      <c r="AF63" s="85"/>
      <c r="AG63" s="85"/>
      <c r="AH63" s="85"/>
      <c r="AI63" s="85"/>
      <c r="AJ63" s="85"/>
      <c r="AK63" s="85"/>
      <c r="AL63" s="85"/>
      <c r="AM63" s="85"/>
      <c r="AN63" s="85"/>
      <c r="AO63" s="85"/>
      <c r="AP63" s="85"/>
      <c r="AQ63" s="85"/>
      <c r="AR63" s="85"/>
      <c r="AS63" s="85"/>
      <c r="AT63" s="85"/>
      <c r="AU63" s="85"/>
      <c r="AV63" s="85"/>
      <c r="AW63" s="85"/>
      <c r="AX63" s="85"/>
      <c r="AY63" s="85"/>
      <c r="AZ63" s="85"/>
      <c r="BA63" s="85"/>
      <c r="BB63" s="85"/>
      <c r="BC63" s="85"/>
      <c r="BD63" s="85"/>
      <c r="BE63" s="85"/>
      <c r="BF63" s="85"/>
      <c r="BG63" s="85"/>
      <c r="BH63" s="85"/>
      <c r="BI63" s="85"/>
      <c r="BJ63" s="85"/>
      <c r="BK63" s="85"/>
      <c r="BL63" s="85"/>
      <c r="BM63" s="85"/>
      <c r="BN63" s="85"/>
      <c r="BO63" s="85"/>
      <c r="BP63" s="85"/>
      <c r="BQ63" s="85"/>
      <c r="BR63" s="85"/>
      <c r="BS63" s="85"/>
      <c r="BT63" s="85"/>
      <c r="BU63" s="85"/>
      <c r="BV63" s="85"/>
      <c r="BW63" s="85"/>
      <c r="BX63" s="85"/>
      <c r="BY63" s="85"/>
      <c r="BZ63" s="85"/>
      <c r="CA63" s="85"/>
      <c r="CB63" s="85"/>
      <c r="CC63" s="85"/>
      <c r="CD63" s="85"/>
      <c r="CE63" s="85"/>
      <c r="CF63" s="85"/>
      <c r="CG63" s="85"/>
      <c r="CH63" s="85"/>
      <c r="CI63" s="85"/>
      <c r="CJ63" s="85"/>
      <c r="CK63" s="85"/>
      <c r="CL63" s="85"/>
      <c r="CM63" s="85"/>
      <c r="CN63" s="85"/>
      <c r="CO63" s="85"/>
      <c r="CP63" s="85"/>
      <c r="CQ63" s="85"/>
      <c r="CR63" s="85"/>
      <c r="CS63" s="85"/>
      <c r="CT63" s="85"/>
      <c r="CU63" s="85"/>
      <c r="CV63" s="85"/>
      <c r="CW63" s="85"/>
      <c r="CX63" s="85"/>
      <c r="CY63" s="85"/>
      <c r="CZ63" s="85"/>
      <c r="DA63" s="85"/>
      <c r="DB63" s="85"/>
      <c r="DC63" s="85"/>
      <c r="DD63" s="85"/>
      <c r="DE63" s="85"/>
      <c r="DF63" s="85"/>
      <c r="DG63" s="85"/>
      <c r="DH63" s="85"/>
      <c r="DI63" s="85"/>
      <c r="DJ63" s="85"/>
      <c r="DK63" s="85"/>
      <c r="DL63" s="85"/>
      <c r="DM63" s="85"/>
      <c r="DN63" s="85"/>
      <c r="DO63" s="85"/>
      <c r="DP63" s="85"/>
      <c r="DQ63" s="85"/>
      <c r="DR63" s="85"/>
      <c r="DS63" s="85"/>
      <c r="DT63" s="85"/>
      <c r="DU63" s="85"/>
      <c r="DV63" s="85"/>
      <c r="DW63" s="85"/>
      <c r="DX63" s="85"/>
      <c r="DY63" s="85"/>
      <c r="DZ63" s="85"/>
      <c r="EA63" s="85"/>
      <c r="EB63" s="85"/>
      <c r="EC63" s="85"/>
      <c r="ED63" s="85"/>
      <c r="EE63" s="85"/>
      <c r="EF63" s="85"/>
      <c r="EG63" s="85"/>
      <c r="EH63" s="85"/>
      <c r="EI63" s="85"/>
      <c r="EJ63" s="85"/>
      <c r="EK63" s="85"/>
      <c r="EL63" s="85"/>
      <c r="EM63" s="85"/>
      <c r="EN63" s="85"/>
      <c r="EO63" s="85"/>
      <c r="EP63" s="85"/>
      <c r="EQ63" s="85"/>
      <c r="ER63" s="85"/>
      <c r="ES63" s="85"/>
      <c r="ET63" s="85"/>
      <c r="EU63" s="85"/>
      <c r="EV63" s="85"/>
      <c r="EW63" s="85"/>
      <c r="EX63" s="85"/>
      <c r="EY63" s="85"/>
      <c r="EZ63" s="85"/>
      <c r="FA63" s="85"/>
      <c r="FB63" s="85"/>
      <c r="FC63" s="85"/>
      <c r="FD63" s="85"/>
      <c r="FE63" s="85"/>
      <c r="FF63" s="85"/>
      <c r="FG63" s="85"/>
      <c r="FH63" s="85"/>
      <c r="FI63" s="85"/>
      <c r="FJ63" s="85"/>
      <c r="FK63" s="85"/>
      <c r="FL63" s="85"/>
      <c r="FM63" s="85"/>
      <c r="FN63" s="85"/>
      <c r="FO63" s="85"/>
      <c r="FP63" s="85"/>
      <c r="FQ63" s="85"/>
      <c r="FR63" s="85"/>
      <c r="FS63" s="85"/>
      <c r="FT63" s="85"/>
      <c r="FU63" s="85"/>
      <c r="FV63" s="85"/>
      <c r="FW63" s="85"/>
      <c r="FX63" s="85"/>
      <c r="FY63" s="85"/>
      <c r="FZ63" s="85"/>
      <c r="GA63" s="85"/>
      <c r="GB63" s="85"/>
      <c r="GC63" s="85"/>
      <c r="GD63" s="85"/>
      <c r="GE63" s="85"/>
      <c r="GF63" s="85"/>
      <c r="GG63" s="85"/>
      <c r="GH63" s="85"/>
      <c r="GI63" s="85"/>
      <c r="GJ63" s="85"/>
      <c r="GK63" s="85"/>
      <c r="GL63" s="85"/>
      <c r="GM63" s="85"/>
      <c r="GN63" s="85"/>
      <c r="GO63" s="85"/>
      <c r="GP63" s="85"/>
      <c r="GQ63" s="85"/>
      <c r="GR63" s="85"/>
      <c r="GS63" s="85"/>
      <c r="GT63" s="85"/>
      <c r="GU63" s="85"/>
      <c r="GV63" s="85"/>
      <c r="GW63" s="85"/>
      <c r="GX63" s="85"/>
      <c r="GY63" s="85"/>
      <c r="GZ63" s="85"/>
      <c r="HA63" s="85"/>
      <c r="HB63" s="85"/>
      <c r="HC63" s="85"/>
      <c r="HD63" s="85"/>
      <c r="HE63" s="85"/>
      <c r="HF63" s="85"/>
      <c r="HG63" s="85"/>
      <c r="HH63" s="85"/>
      <c r="HI63" s="83"/>
      <c r="HJ63" s="83"/>
      <c r="HK63" s="83"/>
      <c r="HL63" s="83"/>
      <c r="HM63" s="83"/>
      <c r="HN63" s="83"/>
      <c r="HO63" s="83"/>
      <c r="HP63" s="83"/>
      <c r="HQ63" s="83"/>
      <c r="HR63" s="83"/>
      <c r="HS63" s="83"/>
      <c r="HT63" s="83"/>
      <c r="HU63" s="83"/>
      <c r="HV63" s="83"/>
      <c r="HW63" s="83"/>
      <c r="HX63" s="83"/>
      <c r="HY63" s="83"/>
      <c r="HZ63" s="83"/>
      <c r="IA63" s="83"/>
      <c r="IB63" s="83"/>
      <c r="IC63" s="83"/>
      <c r="ID63" s="83"/>
      <c r="IE63" s="83"/>
      <c r="IF63" s="83"/>
      <c r="IG63" s="83"/>
      <c r="IH63" s="83"/>
      <c r="II63" s="83"/>
      <c r="IJ63" s="83"/>
      <c r="IK63" s="83"/>
      <c r="IL63" s="83"/>
      <c r="IM63" s="83"/>
      <c r="IN63" s="83"/>
      <c r="IO63" s="83"/>
      <c r="IP63" s="83"/>
      <c r="IQ63" s="83"/>
      <c r="IR63" s="83"/>
      <c r="IS63" s="83"/>
      <c r="IT63" s="83"/>
      <c r="IU63" s="83"/>
      <c r="IV63" s="83"/>
      <c r="IW63" s="83"/>
      <c r="IX63" s="83"/>
      <c r="IY63" s="83"/>
      <c r="IZ63" s="83"/>
      <c r="JA63" s="83"/>
      <c r="JB63" s="83"/>
      <c r="JC63" s="83"/>
      <c r="JD63" s="83"/>
      <c r="JE63" s="83"/>
      <c r="JF63" s="83"/>
      <c r="JG63" s="83"/>
      <c r="JH63" s="83"/>
      <c r="JI63" s="83"/>
      <c r="JJ63" s="83"/>
      <c r="JK63" s="83"/>
      <c r="JL63" s="83"/>
      <c r="JM63" s="83"/>
      <c r="JN63" s="83"/>
      <c r="JO63" s="83"/>
      <c r="JP63" s="83"/>
      <c r="JQ63" s="83"/>
      <c r="JR63" s="83"/>
      <c r="JS63" s="83"/>
      <c r="JT63" s="83"/>
      <c r="JU63" s="83"/>
      <c r="JV63" s="83"/>
      <c r="JW63" s="83"/>
      <c r="JX63" s="83"/>
      <c r="JY63" s="83"/>
      <c r="JZ63" s="83"/>
      <c r="KA63" s="83"/>
      <c r="KB63" s="83"/>
      <c r="KC63" s="83"/>
      <c r="KD63" s="83"/>
      <c r="KE63" s="83"/>
      <c r="KF63" s="83"/>
      <c r="KG63" s="83"/>
      <c r="KH63" s="83"/>
      <c r="KI63" s="83"/>
      <c r="KJ63" s="83"/>
      <c r="KK63" s="83"/>
      <c r="KL63" s="83"/>
      <c r="KM63" s="83"/>
      <c r="KN63" s="83"/>
      <c r="KO63" s="83"/>
      <c r="KP63" s="83"/>
      <c r="KQ63" s="83"/>
      <c r="KR63" s="83"/>
      <c r="KS63" s="83"/>
      <c r="KT63" s="83"/>
      <c r="KU63" s="83"/>
      <c r="KV63" s="83"/>
      <c r="KW63" s="83"/>
      <c r="KX63" s="83"/>
      <c r="KY63" s="83"/>
      <c r="KZ63" s="83"/>
      <c r="LA63" s="83"/>
      <c r="LB63" s="83"/>
      <c r="LC63" s="83"/>
      <c r="LD63" s="83"/>
      <c r="LE63" s="83"/>
      <c r="LF63" s="83"/>
      <c r="LG63" s="83"/>
      <c r="LH63" s="83"/>
      <c r="LI63" s="83"/>
      <c r="LJ63" s="83"/>
      <c r="LK63" s="83"/>
      <c r="LL63" s="83"/>
      <c r="LM63" s="83"/>
      <c r="LN63" s="83"/>
      <c r="LO63" s="83"/>
      <c r="LP63" s="83"/>
      <c r="LQ63" s="83"/>
      <c r="LR63" s="83"/>
      <c r="LS63" s="83"/>
      <c r="LT63" s="83"/>
      <c r="LU63" s="83"/>
      <c r="LV63" s="83"/>
      <c r="LW63" s="83"/>
      <c r="LX63" s="83"/>
      <c r="LY63" s="83"/>
      <c r="LZ63" s="83"/>
      <c r="MA63" s="83"/>
      <c r="MB63" s="83"/>
      <c r="MC63" s="83"/>
      <c r="MD63" s="83"/>
      <c r="ME63" s="83"/>
      <c r="MF63" s="83"/>
      <c r="MG63" s="83"/>
      <c r="MH63" s="83"/>
      <c r="MI63" s="83"/>
      <c r="MJ63" s="83"/>
      <c r="MK63" s="83"/>
      <c r="ML63" s="83"/>
      <c r="MM63" s="83"/>
      <c r="MN63" s="83"/>
      <c r="MO63" s="83"/>
      <c r="MP63" s="83"/>
      <c r="MQ63" s="83"/>
      <c r="MR63" s="83"/>
      <c r="MS63" s="83"/>
      <c r="MT63" s="83"/>
      <c r="MU63" s="83"/>
      <c r="MV63" s="83"/>
      <c r="MW63" s="83"/>
      <c r="MX63" s="83"/>
      <c r="MY63" s="83"/>
      <c r="MZ63" s="83"/>
      <c r="NA63" s="83"/>
      <c r="NB63" s="83"/>
      <c r="NC63" s="83"/>
      <c r="ND63" s="83"/>
      <c r="NE63" s="83"/>
      <c r="NF63" s="83"/>
      <c r="NG63" s="83"/>
      <c r="NH63" s="83"/>
      <c r="NI63" s="83"/>
      <c r="NJ63" s="83"/>
      <c r="NK63" s="83"/>
      <c r="NL63" s="83"/>
      <c r="NM63" s="83"/>
      <c r="NN63" s="83"/>
      <c r="NO63" s="83"/>
      <c r="NP63" s="83"/>
      <c r="NQ63" s="83"/>
      <c r="NR63" s="83"/>
      <c r="NS63" s="83"/>
      <c r="NT63" s="83"/>
      <c r="NU63" s="83"/>
      <c r="NV63" s="83"/>
      <c r="NW63" s="83"/>
      <c r="NX63" s="83"/>
      <c r="NY63" s="83"/>
      <c r="NZ63" s="83"/>
      <c r="OA63" s="83"/>
      <c r="OB63" s="83"/>
      <c r="OC63" s="83"/>
      <c r="OD63" s="83"/>
      <c r="OE63" s="83"/>
      <c r="OF63" s="83"/>
      <c r="OG63" s="83"/>
      <c r="OH63" s="83"/>
      <c r="OI63" s="83"/>
      <c r="OJ63" s="83"/>
      <c r="OK63" s="83"/>
      <c r="OL63" s="83"/>
      <c r="OM63" s="83"/>
      <c r="ON63" s="83"/>
      <c r="OO63" s="83"/>
      <c r="OP63" s="83"/>
      <c r="OQ63" s="83"/>
      <c r="OR63" s="83"/>
      <c r="OS63" s="83"/>
      <c r="OT63" s="83"/>
      <c r="OU63" s="83"/>
      <c r="OV63" s="83"/>
      <c r="OW63" s="83"/>
      <c r="OX63" s="83"/>
      <c r="OY63" s="83"/>
      <c r="OZ63" s="83"/>
      <c r="PA63" s="83"/>
      <c r="PB63" s="83"/>
      <c r="PC63" s="83"/>
      <c r="PD63" s="83"/>
      <c r="PE63" s="83"/>
      <c r="PF63" s="83"/>
      <c r="PG63" s="83"/>
      <c r="PH63" s="83"/>
      <c r="PI63" s="83"/>
      <c r="PJ63" s="83"/>
      <c r="PK63" s="83"/>
      <c r="PL63" s="83"/>
      <c r="PM63" s="83"/>
      <c r="PN63" s="83"/>
      <c r="PO63" s="83"/>
      <c r="PP63" s="83"/>
      <c r="PQ63" s="83"/>
      <c r="PR63" s="83"/>
      <c r="PS63" s="83"/>
      <c r="PT63" s="83"/>
      <c r="PU63" s="83"/>
      <c r="PV63" s="83"/>
      <c r="PW63" s="83"/>
      <c r="PX63" s="83"/>
      <c r="PY63" s="83"/>
      <c r="PZ63" s="83"/>
      <c r="QA63" s="83"/>
      <c r="QB63" s="83"/>
      <c r="QC63" s="83"/>
      <c r="QD63" s="83"/>
      <c r="QE63" s="83"/>
      <c r="QF63" s="83"/>
      <c r="QG63" s="83"/>
      <c r="QH63" s="83"/>
      <c r="QI63" s="83"/>
      <c r="QJ63" s="83"/>
      <c r="QK63" s="83"/>
      <c r="QL63" s="83"/>
      <c r="QM63" s="83"/>
      <c r="QN63" s="83"/>
      <c r="QO63" s="83"/>
      <c r="QP63" s="83"/>
      <c r="QQ63" s="83"/>
      <c r="QR63" s="83"/>
      <c r="QS63" s="83"/>
      <c r="QT63" s="83"/>
      <c r="QU63" s="83"/>
      <c r="QV63" s="83"/>
      <c r="QW63" s="83"/>
      <c r="QX63" s="83"/>
      <c r="QY63" s="83"/>
      <c r="QZ63" s="83"/>
      <c r="RA63" s="83"/>
      <c r="RB63" s="83"/>
      <c r="RC63" s="83"/>
      <c r="RD63" s="83"/>
      <c r="RE63" s="83"/>
      <c r="RF63" s="83"/>
      <c r="RG63" s="83"/>
      <c r="RH63" s="83"/>
      <c r="RI63" s="83"/>
      <c r="RJ63" s="83"/>
      <c r="RK63" s="83"/>
      <c r="RL63" s="83"/>
      <c r="RM63" s="83"/>
      <c r="RN63" s="83"/>
      <c r="RO63" s="83"/>
      <c r="RP63" s="83"/>
      <c r="RQ63" s="83"/>
      <c r="RR63" s="83"/>
      <c r="RS63" s="83"/>
      <c r="RT63" s="83"/>
      <c r="RU63" s="83"/>
      <c r="RV63" s="83"/>
      <c r="RW63" s="83"/>
      <c r="RX63" s="83"/>
      <c r="RY63" s="83"/>
      <c r="RZ63" s="83"/>
      <c r="SA63" s="83"/>
      <c r="SB63" s="83"/>
      <c r="SC63" s="83"/>
      <c r="SD63" s="83"/>
      <c r="SE63" s="83"/>
      <c r="SF63" s="83"/>
      <c r="SG63" s="83"/>
      <c r="SH63" s="83"/>
      <c r="SI63" s="83"/>
      <c r="SJ63" s="83"/>
      <c r="SK63" s="83"/>
      <c r="SL63" s="83"/>
      <c r="SM63" s="83"/>
      <c r="SN63" s="83"/>
      <c r="SO63" s="83"/>
      <c r="SP63" s="83"/>
      <c r="SQ63" s="83"/>
      <c r="SR63" s="83"/>
      <c r="SS63" s="83"/>
      <c r="ST63" s="83"/>
      <c r="SU63" s="83"/>
      <c r="SV63" s="83"/>
      <c r="SW63" s="83"/>
      <c r="SX63" s="83"/>
      <c r="SY63" s="83"/>
      <c r="SZ63" s="83"/>
      <c r="TA63" s="83"/>
      <c r="TB63" s="83"/>
      <c r="TC63" s="83"/>
      <c r="TD63" s="83"/>
      <c r="TE63" s="83"/>
      <c r="TF63" s="83"/>
      <c r="TG63" s="83"/>
      <c r="TH63" s="83"/>
      <c r="TI63" s="83"/>
      <c r="TJ63" s="83"/>
      <c r="TK63" s="83"/>
      <c r="TL63" s="83"/>
      <c r="TM63" s="83"/>
      <c r="TN63" s="83"/>
      <c r="TO63" s="83"/>
      <c r="TP63" s="83"/>
      <c r="TQ63" s="83"/>
      <c r="TR63" s="83"/>
      <c r="TS63" s="83"/>
      <c r="TT63" s="83"/>
      <c r="TU63" s="83"/>
      <c r="TV63" s="83"/>
      <c r="TW63" s="83"/>
      <c r="TX63" s="83"/>
      <c r="TY63" s="83"/>
      <c r="TZ63" s="83"/>
      <c r="UA63" s="83"/>
      <c r="UB63" s="83"/>
      <c r="UC63" s="83"/>
      <c r="UD63" s="83"/>
      <c r="UE63" s="83"/>
      <c r="UF63" s="83"/>
      <c r="UG63" s="83"/>
      <c r="UH63" s="83"/>
      <c r="UI63" s="83"/>
      <c r="UJ63" s="83"/>
      <c r="UK63" s="83"/>
      <c r="UL63" s="83"/>
      <c r="UM63" s="83"/>
      <c r="UN63" s="83"/>
      <c r="UO63" s="83"/>
      <c r="UP63" s="83"/>
      <c r="UQ63" s="83"/>
      <c r="UR63" s="83"/>
      <c r="US63" s="83"/>
      <c r="UT63" s="83"/>
      <c r="UU63" s="83"/>
      <c r="UV63" s="83"/>
      <c r="UW63" s="83"/>
      <c r="UX63" s="83"/>
      <c r="UY63" s="83"/>
      <c r="UZ63" s="83"/>
      <c r="VA63" s="83"/>
      <c r="VB63" s="83"/>
      <c r="VC63" s="83"/>
      <c r="VD63" s="83"/>
      <c r="VE63" s="83"/>
      <c r="VF63" s="83"/>
      <c r="VG63" s="83"/>
      <c r="VH63" s="83"/>
      <c r="VI63" s="83"/>
      <c r="VJ63" s="83"/>
      <c r="VK63" s="83"/>
      <c r="VL63" s="83"/>
      <c r="VM63" s="83"/>
      <c r="VN63" s="83"/>
      <c r="VO63" s="83"/>
      <c r="VP63" s="83"/>
      <c r="VQ63" s="83"/>
      <c r="VR63" s="83"/>
      <c r="VS63" s="83"/>
      <c r="VT63" s="83"/>
      <c r="VU63" s="83"/>
      <c r="VV63" s="83"/>
      <c r="VW63" s="83"/>
      <c r="VX63" s="83"/>
      <c r="VY63" s="83"/>
      <c r="VZ63" s="83"/>
      <c r="WA63" s="83"/>
      <c r="WB63" s="83"/>
      <c r="WC63" s="83"/>
      <c r="WD63" s="83"/>
      <c r="WE63" s="83"/>
      <c r="WF63" s="83"/>
      <c r="WG63" s="83"/>
      <c r="WH63" s="83"/>
      <c r="WI63" s="83"/>
      <c r="WJ63" s="83"/>
      <c r="WK63" s="83"/>
      <c r="WL63" s="83"/>
      <c r="WM63" s="83"/>
      <c r="WN63" s="83"/>
      <c r="WO63" s="83"/>
      <c r="WP63" s="83"/>
      <c r="WQ63" s="83"/>
      <c r="WR63" s="83"/>
      <c r="WS63" s="83"/>
      <c r="WT63" s="83"/>
      <c r="WU63" s="83"/>
      <c r="WV63" s="83"/>
      <c r="WW63" s="83"/>
      <c r="WX63" s="83"/>
      <c r="WY63" s="83"/>
      <c r="WZ63" s="83"/>
      <c r="XA63" s="83"/>
      <c r="XB63" s="83"/>
      <c r="XC63" s="83"/>
      <c r="XD63" s="83"/>
      <c r="XE63" s="83"/>
      <c r="XF63" s="83"/>
      <c r="XG63" s="83"/>
      <c r="XH63" s="83"/>
      <c r="XI63" s="83"/>
      <c r="XJ63" s="83"/>
      <c r="XK63" s="83"/>
      <c r="XL63" s="83"/>
      <c r="XM63" s="83"/>
      <c r="XN63" s="83"/>
      <c r="XO63" s="83"/>
      <c r="XP63" s="83"/>
      <c r="XQ63" s="83"/>
      <c r="XR63" s="83"/>
      <c r="XS63" s="83"/>
      <c r="XT63" s="83"/>
      <c r="XU63" s="83"/>
      <c r="XV63" s="83"/>
      <c r="XW63" s="83"/>
      <c r="XX63" s="83"/>
      <c r="XY63" s="83"/>
      <c r="XZ63" s="83"/>
      <c r="YA63" s="83"/>
      <c r="YB63" s="83"/>
      <c r="YC63" s="83"/>
      <c r="YD63" s="83"/>
      <c r="YE63" s="83"/>
      <c r="YF63" s="83"/>
      <c r="YG63" s="83"/>
      <c r="YH63" s="83"/>
      <c r="YI63" s="83"/>
      <c r="YJ63" s="83"/>
      <c r="YK63" s="83"/>
      <c r="YL63" s="83"/>
      <c r="YM63" s="83"/>
      <c r="YN63" s="83"/>
      <c r="YO63" s="83"/>
      <c r="YP63" s="83"/>
      <c r="YQ63" s="83"/>
      <c r="YR63" s="83"/>
      <c r="YS63" s="83"/>
      <c r="YT63" s="83"/>
      <c r="YU63" s="83"/>
      <c r="YV63" s="83"/>
      <c r="YW63" s="83"/>
      <c r="YX63" s="83"/>
      <c r="YY63" s="83"/>
      <c r="YZ63" s="83"/>
      <c r="ZA63" s="83"/>
      <c r="ZB63" s="83"/>
      <c r="ZC63" s="83"/>
      <c r="ZD63" s="83"/>
      <c r="ZE63" s="83"/>
      <c r="ZF63" s="83"/>
      <c r="ZG63" s="83"/>
      <c r="ZH63" s="83"/>
      <c r="ZI63" s="83"/>
      <c r="ZJ63" s="83"/>
      <c r="ZK63" s="83"/>
      <c r="ZL63" s="83"/>
      <c r="ZM63" s="83"/>
      <c r="ZN63" s="83"/>
      <c r="ZO63" s="83"/>
      <c r="ZP63" s="83"/>
      <c r="ZQ63" s="83"/>
      <c r="ZR63" s="83"/>
      <c r="ZS63" s="83"/>
      <c r="ZT63" s="83"/>
      <c r="ZU63" s="83"/>
      <c r="ZV63" s="83"/>
      <c r="ZW63" s="83"/>
      <c r="ZX63" s="83"/>
      <c r="ZY63" s="83"/>
      <c r="ZZ63" s="83"/>
      <c r="AAA63" s="83"/>
      <c r="AAB63" s="83"/>
      <c r="AAC63" s="83"/>
      <c r="AAD63" s="83"/>
      <c r="AAE63" s="83"/>
      <c r="AAF63" s="83"/>
      <c r="AAG63" s="83"/>
      <c r="AAH63" s="83"/>
      <c r="AAI63" s="83"/>
      <c r="AAJ63" s="83"/>
      <c r="AAK63" s="83"/>
      <c r="AAL63" s="83"/>
      <c r="AAM63" s="83"/>
      <c r="AAN63" s="83"/>
      <c r="AAO63" s="83"/>
      <c r="AAP63" s="83"/>
      <c r="AAQ63" s="83"/>
      <c r="AAR63" s="83"/>
      <c r="AAS63" s="83"/>
      <c r="AAT63" s="83"/>
      <c r="AAU63" s="83"/>
      <c r="AAV63" s="83"/>
      <c r="AAW63" s="83"/>
      <c r="AAX63" s="83"/>
      <c r="AAY63" s="83"/>
      <c r="AAZ63" s="83"/>
      <c r="ABA63" s="83"/>
      <c r="ABB63" s="83"/>
      <c r="ABC63" s="83"/>
      <c r="ABD63" s="83"/>
      <c r="ABE63" s="83"/>
      <c r="ABF63" s="83"/>
      <c r="ABG63" s="83"/>
      <c r="ABH63" s="83"/>
      <c r="ABI63" s="83"/>
      <c r="ABJ63" s="83"/>
      <c r="ABK63" s="83"/>
      <c r="ABL63" s="83"/>
      <c r="ABM63" s="83"/>
      <c r="ABN63" s="83"/>
      <c r="ABO63" s="83"/>
      <c r="ABP63" s="83"/>
      <c r="ABQ63" s="83"/>
      <c r="ABR63" s="83"/>
      <c r="ABS63" s="83"/>
      <c r="ABT63" s="83"/>
      <c r="ABU63" s="83"/>
      <c r="ABV63" s="83"/>
      <c r="ABW63" s="83"/>
      <c r="ABX63" s="83"/>
      <c r="ABY63" s="83"/>
      <c r="ABZ63" s="83"/>
      <c r="ACA63" s="83"/>
      <c r="ACB63" s="83"/>
      <c r="ACC63" s="83"/>
      <c r="ACD63" s="83"/>
      <c r="ACE63" s="83"/>
      <c r="ACF63" s="83"/>
      <c r="ACG63" s="83"/>
      <c r="ACH63" s="83"/>
      <c r="ACI63" s="83"/>
      <c r="ACJ63" s="83"/>
      <c r="ACK63" s="83"/>
      <c r="ACL63" s="83"/>
      <c r="ACM63" s="83"/>
      <c r="ACN63" s="83"/>
      <c r="ACO63" s="83"/>
      <c r="ACP63" s="83"/>
      <c r="ACQ63" s="83"/>
      <c r="ACR63" s="83"/>
      <c r="ACS63" s="83"/>
      <c r="ACT63" s="83"/>
      <c r="ACU63" s="83"/>
      <c r="ACV63" s="83"/>
      <c r="ACW63" s="83"/>
      <c r="ACX63" s="83"/>
      <c r="ACY63" s="83"/>
      <c r="ACZ63" s="83"/>
      <c r="ADA63" s="83"/>
      <c r="ADB63" s="83"/>
      <c r="ADC63" s="83"/>
      <c r="ADD63" s="83"/>
      <c r="ADE63" s="83"/>
      <c r="ADF63" s="83"/>
      <c r="ADG63" s="83"/>
      <c r="ADH63" s="83"/>
      <c r="ADI63" s="83"/>
      <c r="ADJ63" s="83"/>
      <c r="ADK63" s="83"/>
      <c r="ADL63" s="83"/>
      <c r="ADM63" s="83"/>
      <c r="ADN63" s="83"/>
      <c r="ADO63" s="83"/>
      <c r="ADP63" s="83"/>
      <c r="ADQ63" s="83"/>
      <c r="ADR63" s="83"/>
      <c r="ADS63" s="83"/>
      <c r="ADT63" s="83"/>
      <c r="ADU63" s="83"/>
      <c r="ADV63" s="83"/>
      <c r="ADW63" s="83"/>
      <c r="ADX63" s="83"/>
      <c r="ADY63" s="83"/>
      <c r="ADZ63" s="83"/>
      <c r="AEA63" s="83"/>
      <c r="AEB63" s="83"/>
      <c r="AEC63" s="83"/>
      <c r="AED63" s="83"/>
      <c r="AEE63" s="83"/>
      <c r="AEF63" s="83"/>
      <c r="AEG63" s="83"/>
      <c r="AEH63" s="83"/>
      <c r="AEI63" s="83"/>
      <c r="AEJ63" s="83"/>
      <c r="AEK63" s="83"/>
      <c r="AEL63" s="83"/>
      <c r="AEM63" s="83"/>
      <c r="AEN63" s="83"/>
      <c r="AEO63" s="83"/>
      <c r="AEP63" s="83"/>
      <c r="AEQ63" s="83"/>
      <c r="AER63" s="83"/>
      <c r="AES63" s="83"/>
      <c r="AET63" s="83"/>
      <c r="AEU63" s="83"/>
      <c r="AEV63" s="83"/>
      <c r="AEW63" s="83"/>
      <c r="AEX63" s="83"/>
      <c r="AEY63" s="83"/>
      <c r="AEZ63" s="83"/>
      <c r="AFA63" s="83"/>
      <c r="AFB63" s="83"/>
      <c r="AFC63" s="83"/>
      <c r="AFD63" s="83"/>
      <c r="AFE63" s="83"/>
      <c r="AFF63" s="83"/>
      <c r="AFG63" s="83"/>
      <c r="AFH63" s="83"/>
      <c r="AFI63" s="83"/>
      <c r="AFJ63" s="83"/>
      <c r="AFK63" s="83"/>
      <c r="AFL63" s="83"/>
      <c r="AFM63" s="83"/>
      <c r="AFN63" s="83"/>
      <c r="AFO63" s="83"/>
      <c r="AFP63" s="83"/>
      <c r="AFQ63" s="83"/>
      <c r="AFR63" s="83"/>
      <c r="AFS63" s="83"/>
      <c r="AFT63" s="83"/>
      <c r="AFU63" s="83"/>
      <c r="AFV63" s="83"/>
      <c r="AFW63" s="83"/>
      <c r="AFX63" s="83"/>
      <c r="AFY63" s="83"/>
      <c r="AFZ63" s="83"/>
      <c r="AGA63" s="83"/>
      <c r="AGB63" s="83"/>
      <c r="AGC63" s="83"/>
      <c r="AGD63" s="83"/>
      <c r="AGE63" s="83"/>
      <c r="AGF63" s="83"/>
      <c r="AGG63" s="83"/>
      <c r="AGH63" s="83"/>
      <c r="AGI63" s="83"/>
      <c r="AGJ63" s="83"/>
      <c r="AGK63" s="83"/>
      <c r="AGL63" s="83"/>
      <c r="AGM63" s="83"/>
      <c r="AGN63" s="83"/>
      <c r="AGO63" s="83"/>
      <c r="AGP63" s="83"/>
      <c r="AGQ63" s="83"/>
      <c r="AGR63" s="83"/>
      <c r="AGS63" s="83"/>
      <c r="AGT63" s="83"/>
      <c r="AGU63" s="83"/>
      <c r="AGV63" s="83"/>
      <c r="AGW63" s="83"/>
      <c r="AGX63" s="83"/>
      <c r="AGY63" s="83"/>
      <c r="AGZ63" s="83"/>
      <c r="AHA63" s="83"/>
      <c r="AHB63" s="83"/>
      <c r="AHC63" s="83"/>
      <c r="AHD63" s="83"/>
      <c r="AHE63" s="83"/>
      <c r="AHF63" s="83"/>
      <c r="AHG63" s="83"/>
      <c r="AHH63" s="83"/>
      <c r="AHI63" s="83"/>
      <c r="AHJ63" s="83"/>
      <c r="AHK63" s="83"/>
      <c r="AHL63" s="83"/>
      <c r="AHM63" s="83"/>
      <c r="AHN63" s="83"/>
      <c r="AHO63" s="83"/>
      <c r="AHP63" s="83"/>
      <c r="AHQ63" s="83"/>
      <c r="AHR63" s="83"/>
      <c r="AHS63" s="83"/>
      <c r="AHT63" s="83"/>
      <c r="AHU63" s="83"/>
      <c r="AHV63" s="83"/>
      <c r="AHW63" s="83"/>
      <c r="AHX63" s="83"/>
      <c r="AHY63" s="83"/>
      <c r="AHZ63" s="83"/>
      <c r="AIA63" s="83"/>
      <c r="AIB63" s="83"/>
      <c r="AIC63" s="83"/>
      <c r="AID63" s="83"/>
      <c r="AIE63" s="83"/>
      <c r="AIF63" s="83"/>
      <c r="AIG63" s="83"/>
      <c r="AIH63" s="83"/>
      <c r="AII63" s="83"/>
      <c r="AIJ63" s="83"/>
      <c r="AIK63" s="83"/>
      <c r="AIL63" s="83"/>
      <c r="AIM63" s="83"/>
      <c r="AIN63" s="83"/>
      <c r="AIO63" s="83"/>
      <c r="AIP63" s="83"/>
      <c r="AIQ63" s="83"/>
      <c r="AIR63" s="83"/>
      <c r="AIS63" s="83"/>
      <c r="AIT63" s="83"/>
      <c r="AIU63" s="83"/>
      <c r="AIV63" s="83"/>
      <c r="AIW63" s="83"/>
      <c r="AIX63" s="83"/>
      <c r="AIY63" s="83"/>
      <c r="AIZ63" s="83"/>
      <c r="AJA63" s="83"/>
      <c r="AJB63" s="83"/>
      <c r="AJC63" s="83"/>
      <c r="AJD63" s="83"/>
      <c r="AJE63" s="83"/>
      <c r="AJF63" s="83"/>
      <c r="AJG63" s="83"/>
      <c r="AJH63" s="83"/>
      <c r="AJI63" s="83"/>
      <c r="AJJ63" s="83"/>
      <c r="AJK63" s="83"/>
      <c r="AJL63" s="83"/>
      <c r="AJM63" s="83"/>
      <c r="AJN63" s="83"/>
      <c r="AJO63" s="83"/>
      <c r="AJP63" s="83"/>
      <c r="AJQ63" s="83"/>
      <c r="AJR63" s="83"/>
      <c r="AJS63" s="83"/>
      <c r="AJT63" s="83"/>
      <c r="AJU63" s="83"/>
      <c r="AJV63" s="83"/>
      <c r="AJW63" s="83"/>
      <c r="AJX63" s="83"/>
      <c r="AJY63" s="83"/>
      <c r="AJZ63" s="83"/>
      <c r="AKA63" s="83"/>
      <c r="AKB63" s="83"/>
      <c r="AKC63" s="83"/>
      <c r="AKD63" s="83"/>
      <c r="AKE63" s="83"/>
      <c r="AKF63" s="83"/>
      <c r="AKG63" s="83"/>
      <c r="AKH63" s="83"/>
      <c r="AKI63" s="83"/>
      <c r="AKJ63" s="83"/>
      <c r="AKK63" s="83"/>
      <c r="AKL63" s="83"/>
      <c r="AKM63" s="83"/>
      <c r="AKN63" s="83"/>
      <c r="AKO63" s="83"/>
      <c r="AKP63" s="83"/>
      <c r="AKQ63" s="83"/>
      <c r="AKR63" s="83"/>
      <c r="AKS63" s="83"/>
      <c r="AKT63" s="83"/>
      <c r="AKU63" s="83"/>
      <c r="AKV63" s="83"/>
      <c r="AKW63" s="83"/>
      <c r="AKX63" s="83"/>
      <c r="AKY63" s="83"/>
      <c r="AKZ63" s="83"/>
      <c r="ALA63" s="83"/>
      <c r="ALB63" s="83"/>
      <c r="ALC63" s="83"/>
      <c r="ALD63" s="83"/>
      <c r="ALE63" s="83"/>
      <c r="ALF63" s="83"/>
      <c r="ALG63" s="83"/>
      <c r="ALH63" s="83"/>
      <c r="ALI63" s="83"/>
      <c r="ALJ63" s="83"/>
      <c r="ALK63" s="83"/>
      <c r="ALL63" s="83"/>
      <c r="ALM63" s="83"/>
      <c r="ALN63" s="83"/>
      <c r="ALO63" s="83"/>
      <c r="ALP63" s="83"/>
      <c r="ALQ63" s="83"/>
      <c r="ALR63" s="83"/>
      <c r="ALS63" s="83"/>
      <c r="ALT63" s="83"/>
      <c r="ALU63" s="83"/>
      <c r="ALV63" s="83"/>
      <c r="ALW63" s="83"/>
      <c r="ALX63" s="83"/>
      <c r="ALY63" s="83"/>
      <c r="ALZ63" s="83"/>
      <c r="AMA63" s="83"/>
      <c r="AMB63" s="83"/>
      <c r="AMC63" s="83"/>
      <c r="AMD63" s="83"/>
      <c r="AME63" s="83"/>
      <c r="AMF63" s="83"/>
      <c r="AMG63" s="83"/>
      <c r="AMH63" s="83"/>
      <c r="AMI63" s="83"/>
      <c r="AMJ63" s="83"/>
      <c r="AMK63" s="83"/>
      <c r="AML63" s="83"/>
      <c r="AMM63" s="83"/>
      <c r="AMN63" s="83"/>
      <c r="AMO63" s="83"/>
      <c r="AMP63" s="83"/>
      <c r="AMQ63" s="83"/>
      <c r="AMR63" s="83"/>
      <c r="AMS63" s="83"/>
      <c r="AMT63" s="83"/>
      <c r="AMU63" s="83"/>
      <c r="AMV63" s="83"/>
      <c r="AMW63" s="83"/>
      <c r="AMX63" s="83"/>
      <c r="AMY63" s="83"/>
      <c r="AMZ63" s="83"/>
      <c r="ANA63" s="83"/>
      <c r="ANB63" s="83"/>
      <c r="ANC63" s="83"/>
      <c r="AND63" s="83"/>
      <c r="ANE63" s="83"/>
      <c r="ANF63" s="83"/>
      <c r="ANG63" s="83"/>
      <c r="ANH63" s="83"/>
      <c r="ANI63" s="83"/>
      <c r="ANJ63" s="83"/>
      <c r="ANK63" s="83"/>
      <c r="ANL63" s="83"/>
      <c r="ANM63" s="83"/>
      <c r="ANN63" s="83"/>
      <c r="ANO63" s="83"/>
      <c r="ANP63" s="83"/>
      <c r="ANQ63" s="83"/>
      <c r="ANR63" s="83"/>
      <c r="ANS63" s="83"/>
      <c r="ANT63" s="83"/>
      <c r="ANU63" s="83"/>
      <c r="ANV63" s="83"/>
      <c r="ANW63" s="83"/>
      <c r="ANX63" s="83"/>
      <c r="ANY63" s="83"/>
      <c r="ANZ63" s="83"/>
      <c r="AOA63" s="83"/>
      <c r="AOB63" s="83"/>
      <c r="AOC63" s="83"/>
      <c r="AOD63" s="83"/>
      <c r="AOE63" s="83"/>
      <c r="AOF63" s="83"/>
      <c r="AOG63" s="83"/>
      <c r="AOH63" s="83"/>
      <c r="AOI63" s="83"/>
      <c r="AOJ63" s="83"/>
      <c r="AOK63" s="83"/>
      <c r="AOL63" s="83"/>
      <c r="AOM63" s="83"/>
      <c r="AON63" s="83"/>
      <c r="AOO63" s="83"/>
      <c r="AOP63" s="83"/>
      <c r="AOQ63" s="83"/>
      <c r="AOR63" s="83"/>
      <c r="AOS63" s="83"/>
      <c r="AOT63" s="83"/>
      <c r="AOU63" s="83"/>
      <c r="AOV63" s="83"/>
      <c r="AOW63" s="83"/>
      <c r="AOX63" s="83"/>
      <c r="AOY63" s="83"/>
      <c r="AOZ63" s="83"/>
      <c r="APA63" s="83"/>
      <c r="APB63" s="83"/>
      <c r="APC63" s="83"/>
      <c r="APD63" s="83"/>
      <c r="APE63" s="83"/>
      <c r="APF63" s="83"/>
      <c r="APG63" s="83"/>
      <c r="APH63" s="83"/>
      <c r="API63" s="83"/>
      <c r="APJ63" s="83"/>
      <c r="APK63" s="83"/>
      <c r="APL63" s="83"/>
      <c r="APM63" s="83"/>
      <c r="APN63" s="83"/>
      <c r="APO63" s="83"/>
      <c r="APP63" s="83"/>
      <c r="APQ63" s="83"/>
      <c r="APR63" s="83"/>
      <c r="APS63" s="83"/>
      <c r="APT63" s="83"/>
      <c r="APU63" s="83"/>
      <c r="APV63" s="83"/>
      <c r="APW63" s="83"/>
      <c r="APX63" s="83"/>
      <c r="APY63" s="83"/>
      <c r="APZ63" s="83"/>
      <c r="AQA63" s="83"/>
      <c r="AQB63" s="83"/>
      <c r="AQC63" s="83"/>
      <c r="AQD63" s="83"/>
      <c r="AQE63" s="83"/>
      <c r="AQF63" s="83"/>
      <c r="AQG63" s="83"/>
      <c r="AQH63" s="83"/>
      <c r="AQI63" s="83"/>
      <c r="AQJ63" s="83"/>
      <c r="AQK63" s="83"/>
      <c r="AQL63" s="83"/>
      <c r="AQM63" s="83"/>
      <c r="AQN63" s="83"/>
      <c r="AQO63" s="83"/>
      <c r="AQP63" s="83"/>
      <c r="AQQ63" s="83"/>
      <c r="AQR63" s="83"/>
      <c r="AQS63" s="83"/>
      <c r="AQT63" s="83"/>
      <c r="AQU63" s="83"/>
      <c r="AQV63" s="83"/>
      <c r="AQW63" s="83"/>
      <c r="AQX63" s="83"/>
      <c r="AQY63" s="83"/>
      <c r="AQZ63" s="83"/>
      <c r="ARA63" s="83"/>
      <c r="ARB63" s="83"/>
      <c r="ARC63" s="83"/>
      <c r="ARD63" s="83"/>
      <c r="ARE63" s="83"/>
      <c r="ARF63" s="83"/>
      <c r="ARG63" s="83"/>
      <c r="ARH63" s="83"/>
      <c r="ARI63" s="83"/>
      <c r="ARJ63" s="83"/>
      <c r="ARK63" s="83"/>
      <c r="ARL63" s="83"/>
      <c r="ARM63" s="83"/>
      <c r="ARN63" s="83"/>
      <c r="ARO63" s="83"/>
      <c r="ARP63" s="83"/>
      <c r="ARQ63" s="83"/>
      <c r="ARR63" s="83"/>
      <c r="ARS63" s="83"/>
      <c r="ART63" s="83"/>
      <c r="ARU63" s="83"/>
      <c r="ARV63" s="83"/>
      <c r="ARW63" s="83"/>
      <c r="ARX63" s="83"/>
      <c r="ARY63" s="83"/>
      <c r="ARZ63" s="83"/>
      <c r="ASA63" s="83"/>
      <c r="ASB63" s="83"/>
      <c r="ASC63" s="83"/>
      <c r="ASD63" s="83"/>
      <c r="ASE63" s="83"/>
      <c r="ASF63" s="83"/>
      <c r="ASG63" s="83"/>
      <c r="ASH63" s="83"/>
      <c r="ASI63" s="83"/>
      <c r="ASJ63" s="83"/>
      <c r="ASK63" s="83"/>
      <c r="ASL63" s="83"/>
      <c r="ASM63" s="83"/>
      <c r="ASN63" s="83"/>
      <c r="ASO63" s="83"/>
      <c r="ASP63" s="83"/>
      <c r="ASQ63" s="83"/>
      <c r="ASR63" s="83"/>
      <c r="ASS63" s="83"/>
      <c r="AST63" s="83"/>
      <c r="ASU63" s="83"/>
      <c r="ASV63" s="83"/>
      <c r="ASW63" s="83"/>
      <c r="ASX63" s="83"/>
      <c r="ASY63" s="83"/>
      <c r="ASZ63" s="83"/>
      <c r="ATA63" s="83"/>
      <c r="ATB63" s="83"/>
      <c r="ATC63" s="83"/>
      <c r="ATD63" s="83"/>
      <c r="ATE63" s="83"/>
      <c r="ATF63" s="83"/>
      <c r="ATG63" s="83"/>
      <c r="ATH63" s="83"/>
      <c r="ATI63" s="83"/>
      <c r="ATJ63" s="83"/>
      <c r="ATK63" s="83"/>
      <c r="ATL63" s="83"/>
      <c r="ATM63" s="83"/>
      <c r="ATN63" s="83"/>
      <c r="ATO63" s="83"/>
      <c r="ATP63" s="83"/>
      <c r="ATQ63" s="83"/>
      <c r="ATR63" s="83"/>
      <c r="ATS63" s="83"/>
      <c r="ATT63" s="83"/>
      <c r="ATU63" s="83"/>
      <c r="ATV63" s="83"/>
      <c r="ATW63" s="83"/>
      <c r="ATX63" s="83"/>
      <c r="ATY63" s="83"/>
      <c r="ATZ63" s="83"/>
      <c r="AUA63" s="83"/>
      <c r="AUB63" s="83"/>
      <c r="AUC63" s="83"/>
      <c r="AUD63" s="83"/>
      <c r="AUE63" s="83"/>
      <c r="AUF63" s="83"/>
      <c r="AUG63" s="83"/>
      <c r="AUH63" s="83"/>
      <c r="AUI63" s="83"/>
      <c r="AUJ63" s="83"/>
      <c r="AUK63" s="83"/>
      <c r="AUL63" s="83"/>
      <c r="AUM63" s="83"/>
      <c r="AUN63" s="83"/>
      <c r="AUO63" s="83"/>
      <c r="AUP63" s="83"/>
      <c r="AUQ63" s="83"/>
      <c r="AUR63" s="83"/>
      <c r="AUS63" s="83"/>
      <c r="AUT63" s="83"/>
      <c r="AUU63" s="83"/>
      <c r="AUV63" s="83"/>
      <c r="AUW63" s="83"/>
      <c r="AUX63" s="83"/>
      <c r="AUY63" s="83"/>
      <c r="AUZ63" s="83"/>
      <c r="AVA63" s="83"/>
      <c r="AVB63" s="83"/>
      <c r="AVC63" s="83"/>
      <c r="AVD63" s="83"/>
      <c r="AVE63" s="83"/>
      <c r="AVF63" s="83"/>
      <c r="AVG63" s="83"/>
      <c r="AVH63" s="83"/>
      <c r="AVI63" s="83"/>
      <c r="AVJ63" s="83"/>
      <c r="AVK63" s="83"/>
      <c r="AVL63" s="83"/>
      <c r="AVM63" s="83"/>
      <c r="AVN63" s="83"/>
      <c r="AVO63" s="83"/>
      <c r="AVP63" s="83"/>
      <c r="AVQ63" s="83"/>
      <c r="AVR63" s="83"/>
      <c r="AVS63" s="83"/>
      <c r="AVT63" s="83"/>
      <c r="AVU63" s="83"/>
      <c r="AVV63" s="83"/>
      <c r="AVW63" s="83"/>
      <c r="AVX63" s="83"/>
      <c r="AVY63" s="83"/>
      <c r="AVZ63" s="83"/>
      <c r="AWA63" s="83"/>
      <c r="AWB63" s="83"/>
      <c r="AWC63" s="83"/>
      <c r="AWD63" s="83"/>
      <c r="AWE63" s="83"/>
      <c r="AWF63" s="83"/>
      <c r="AWG63" s="83"/>
      <c r="AWH63" s="83"/>
      <c r="AWI63" s="83"/>
      <c r="AWJ63" s="83"/>
      <c r="AWK63" s="83"/>
      <c r="AWL63" s="83"/>
      <c r="AWM63" s="83"/>
      <c r="AWN63" s="83"/>
      <c r="AWO63" s="83"/>
      <c r="AWP63" s="83"/>
      <c r="AWQ63" s="83"/>
      <c r="AWR63" s="83"/>
      <c r="AWS63" s="83"/>
      <c r="AWT63" s="83"/>
      <c r="AWU63" s="83"/>
      <c r="AWV63" s="83"/>
      <c r="AWW63" s="83"/>
      <c r="AWX63" s="83"/>
      <c r="AWY63" s="83"/>
      <c r="AWZ63" s="83"/>
      <c r="AXA63" s="83"/>
      <c r="AXB63" s="83"/>
      <c r="AXC63" s="83"/>
      <c r="AXD63" s="83"/>
      <c r="AXE63" s="83"/>
      <c r="AXF63" s="83"/>
      <c r="AXG63" s="83"/>
      <c r="AXH63" s="83"/>
      <c r="AXI63" s="83"/>
      <c r="AXJ63" s="83"/>
      <c r="AXK63" s="83"/>
      <c r="AXL63" s="83"/>
      <c r="AXM63" s="83"/>
      <c r="AXN63" s="83"/>
      <c r="AXO63" s="83"/>
      <c r="AXP63" s="83"/>
      <c r="AXQ63" s="83"/>
      <c r="AXR63" s="83"/>
      <c r="AXS63" s="83"/>
      <c r="AXT63" s="83"/>
      <c r="AXU63" s="83"/>
      <c r="AXV63" s="83"/>
      <c r="AXW63" s="83"/>
      <c r="AXX63" s="83"/>
      <c r="AXY63" s="83"/>
      <c r="AXZ63" s="83"/>
      <c r="AYA63" s="83"/>
      <c r="AYB63" s="83"/>
      <c r="AYC63" s="83"/>
      <c r="AYD63" s="83"/>
      <c r="AYE63" s="83"/>
      <c r="AYF63" s="83"/>
      <c r="AYG63" s="83"/>
      <c r="AYH63" s="83"/>
      <c r="AYI63" s="83"/>
      <c r="AYJ63" s="83"/>
      <c r="AYK63" s="83"/>
      <c r="AYL63" s="83"/>
      <c r="AYM63" s="83"/>
      <c r="AYN63" s="83"/>
      <c r="AYO63" s="83"/>
      <c r="AYP63" s="83"/>
      <c r="AYQ63" s="83"/>
      <c r="AYR63" s="83"/>
      <c r="AYS63" s="83"/>
      <c r="AYT63" s="83"/>
      <c r="AYU63" s="83"/>
      <c r="AYV63" s="83"/>
      <c r="AYW63" s="83"/>
      <c r="AYX63" s="83"/>
      <c r="AYY63" s="83"/>
      <c r="AYZ63" s="83"/>
      <c r="AZA63" s="83"/>
      <c r="AZB63" s="83"/>
      <c r="AZC63" s="83"/>
      <c r="AZD63" s="83"/>
      <c r="AZE63" s="83"/>
      <c r="AZF63" s="83"/>
      <c r="AZG63" s="83"/>
      <c r="AZH63" s="83"/>
      <c r="AZI63" s="83"/>
      <c r="AZJ63" s="83"/>
      <c r="AZK63" s="83"/>
      <c r="AZL63" s="83"/>
      <c r="AZM63" s="83"/>
      <c r="AZN63" s="83"/>
      <c r="AZO63" s="83"/>
      <c r="AZP63" s="83"/>
      <c r="AZQ63" s="83"/>
      <c r="AZR63" s="83"/>
      <c r="AZS63" s="83"/>
      <c r="AZT63" s="83"/>
      <c r="AZU63" s="83"/>
      <c r="AZV63" s="83"/>
      <c r="AZW63" s="83"/>
      <c r="AZX63" s="83"/>
      <c r="AZY63" s="83"/>
      <c r="AZZ63" s="83"/>
      <c r="BAA63" s="83"/>
      <c r="BAB63" s="83"/>
      <c r="BAC63" s="83"/>
      <c r="BAD63" s="83"/>
      <c r="BAE63" s="83"/>
      <c r="BAF63" s="83"/>
      <c r="BAG63" s="83"/>
      <c r="BAH63" s="83"/>
      <c r="BAI63" s="83"/>
      <c r="BAJ63" s="83"/>
      <c r="BAK63" s="83"/>
      <c r="BAL63" s="83"/>
      <c r="BAM63" s="83"/>
      <c r="BAN63" s="83"/>
      <c r="BAO63" s="83"/>
      <c r="BAP63" s="83"/>
      <c r="BAQ63" s="83"/>
      <c r="BAR63" s="83"/>
      <c r="BAS63" s="83"/>
      <c r="BAT63" s="83"/>
      <c r="BAU63" s="83"/>
      <c r="BAV63" s="83"/>
      <c r="BAW63" s="83"/>
      <c r="BAX63" s="83"/>
      <c r="BAY63" s="83"/>
      <c r="BAZ63" s="83"/>
      <c r="BBA63" s="83"/>
      <c r="BBB63" s="83"/>
      <c r="BBC63" s="83"/>
      <c r="BBD63" s="83"/>
      <c r="BBE63" s="83"/>
      <c r="BBF63" s="83"/>
      <c r="BBG63" s="83"/>
      <c r="BBH63" s="83"/>
      <c r="BBI63" s="83"/>
      <c r="BBJ63" s="83"/>
      <c r="BBK63" s="83"/>
      <c r="BBL63" s="83"/>
      <c r="BBM63" s="83"/>
      <c r="BBN63" s="83"/>
      <c r="BBO63" s="83"/>
      <c r="BBP63" s="83"/>
      <c r="BBQ63" s="83"/>
      <c r="BBR63" s="83"/>
      <c r="BBS63" s="83"/>
      <c r="BBT63" s="83"/>
      <c r="BBU63" s="83"/>
      <c r="BBV63" s="83"/>
      <c r="BBW63" s="83"/>
      <c r="BBX63" s="83"/>
      <c r="BBY63" s="83"/>
      <c r="BBZ63" s="83"/>
      <c r="BCA63" s="83"/>
      <c r="BCB63" s="83"/>
      <c r="BCC63" s="83"/>
      <c r="BCD63" s="83"/>
      <c r="BCE63" s="83"/>
      <c r="BCF63" s="83"/>
      <c r="BCG63" s="83"/>
      <c r="BCH63" s="83"/>
      <c r="BCI63" s="83"/>
      <c r="BCJ63" s="83"/>
      <c r="BCK63" s="83"/>
      <c r="BCL63" s="83"/>
      <c r="BCM63" s="83"/>
      <c r="BCN63" s="83"/>
      <c r="BCO63" s="83"/>
      <c r="BCP63" s="83"/>
      <c r="BCQ63" s="83"/>
      <c r="BCR63" s="83"/>
      <c r="BCS63" s="83"/>
      <c r="BCT63" s="83"/>
      <c r="BCU63" s="83"/>
      <c r="BCV63" s="83"/>
      <c r="BCW63" s="83"/>
      <c r="BCX63" s="83"/>
      <c r="BCY63" s="83"/>
      <c r="BCZ63" s="83"/>
      <c r="BDA63" s="83"/>
      <c r="BDB63" s="83"/>
      <c r="BDC63" s="83"/>
      <c r="BDD63" s="83"/>
      <c r="BDE63" s="83"/>
      <c r="BDF63" s="83"/>
      <c r="BDG63" s="83"/>
      <c r="BDH63" s="83"/>
      <c r="BDI63" s="83"/>
      <c r="BDJ63" s="83"/>
      <c r="BDK63" s="83"/>
      <c r="BDL63" s="83"/>
      <c r="BDM63" s="83"/>
      <c r="BDN63" s="83"/>
      <c r="BDO63" s="83"/>
      <c r="BDP63" s="83"/>
      <c r="BDQ63" s="83"/>
      <c r="BDR63" s="83"/>
      <c r="BDS63" s="83"/>
      <c r="BDT63" s="83"/>
      <c r="BDU63" s="83"/>
      <c r="BDV63" s="83"/>
      <c r="BDW63" s="83"/>
      <c r="BDX63" s="83"/>
      <c r="BDY63" s="83"/>
      <c r="BDZ63" s="83"/>
      <c r="BEA63" s="83"/>
      <c r="BEB63" s="83"/>
      <c r="BEC63" s="83"/>
      <c r="BED63" s="83"/>
      <c r="BEE63" s="83"/>
      <c r="BEF63" s="83"/>
      <c r="BEG63" s="83"/>
      <c r="BEH63" s="83"/>
      <c r="BEI63" s="83"/>
      <c r="BEJ63" s="83"/>
      <c r="BEK63" s="83"/>
      <c r="BEL63" s="83"/>
      <c r="BEM63" s="83"/>
      <c r="BEN63" s="83"/>
      <c r="BEO63" s="83"/>
      <c r="BEP63" s="83"/>
      <c r="BEQ63" s="83"/>
      <c r="BER63" s="83"/>
      <c r="BES63" s="83"/>
      <c r="BET63" s="83"/>
      <c r="BEU63" s="83"/>
      <c r="BEV63" s="83"/>
      <c r="BEW63" s="83"/>
      <c r="BEX63" s="83"/>
      <c r="BEY63" s="83"/>
      <c r="BEZ63" s="83"/>
      <c r="BFA63" s="83"/>
      <c r="BFB63" s="83"/>
      <c r="BFC63" s="83"/>
      <c r="BFD63" s="83"/>
      <c r="BFE63" s="83"/>
      <c r="BFF63" s="83"/>
      <c r="BFG63" s="83"/>
      <c r="BFH63" s="83"/>
      <c r="BFI63" s="83"/>
      <c r="BFJ63" s="83"/>
      <c r="BFK63" s="83"/>
      <c r="BFL63" s="83"/>
      <c r="BFM63" s="83"/>
      <c r="BFN63" s="83"/>
      <c r="BFO63" s="83"/>
      <c r="BFP63" s="83"/>
      <c r="BFQ63" s="83"/>
      <c r="BFR63" s="83"/>
      <c r="BFS63" s="83"/>
      <c r="BFT63" s="83"/>
      <c r="BFU63" s="83"/>
      <c r="BFV63" s="83"/>
      <c r="BFW63" s="83"/>
      <c r="BFX63" s="83"/>
      <c r="BFY63" s="83"/>
      <c r="BFZ63" s="83"/>
      <c r="BGA63" s="83"/>
      <c r="BGB63" s="83"/>
      <c r="BGC63" s="83"/>
      <c r="BGD63" s="83"/>
      <c r="BGE63" s="83"/>
      <c r="BGF63" s="83"/>
      <c r="BGG63" s="83"/>
      <c r="BGH63" s="83"/>
      <c r="BGI63" s="83"/>
      <c r="BGJ63" s="83"/>
      <c r="BGK63" s="83"/>
      <c r="BGL63" s="83"/>
      <c r="BGM63" s="83"/>
      <c r="BGN63" s="83"/>
      <c r="BGO63" s="83"/>
      <c r="BGP63" s="83"/>
      <c r="BGQ63" s="83"/>
      <c r="BGR63" s="83"/>
      <c r="BGS63" s="83"/>
      <c r="BGT63" s="83"/>
      <c r="BGU63" s="83"/>
      <c r="BGV63" s="83"/>
      <c r="BGW63" s="83"/>
      <c r="BGX63" s="83"/>
      <c r="BGY63" s="83"/>
      <c r="BGZ63" s="83"/>
      <c r="BHA63" s="83"/>
      <c r="BHB63" s="83"/>
      <c r="BHC63" s="83"/>
      <c r="BHD63" s="83"/>
      <c r="BHE63" s="83"/>
      <c r="BHF63" s="83"/>
      <c r="BHG63" s="83"/>
      <c r="BHH63" s="83"/>
      <c r="BHI63" s="83"/>
      <c r="BHJ63" s="83"/>
      <c r="BHK63" s="83"/>
      <c r="BHL63" s="83"/>
      <c r="BHM63" s="83"/>
      <c r="BHN63" s="83"/>
      <c r="BHO63" s="83"/>
      <c r="BHP63" s="83"/>
      <c r="BHQ63" s="83"/>
      <c r="BHR63" s="83"/>
      <c r="BHS63" s="83"/>
      <c r="BHT63" s="83"/>
      <c r="BHU63" s="83"/>
      <c r="BHV63" s="83"/>
      <c r="BHW63" s="83"/>
      <c r="BHX63" s="83"/>
      <c r="BHY63" s="83"/>
      <c r="BHZ63" s="83"/>
      <c r="BIA63" s="83"/>
      <c r="BIB63" s="83"/>
      <c r="BIC63" s="83"/>
      <c r="BID63" s="83"/>
      <c r="BIE63" s="83"/>
      <c r="BIF63" s="83"/>
      <c r="BIG63" s="83"/>
      <c r="BIH63" s="83"/>
      <c r="BII63" s="83"/>
      <c r="BIJ63" s="83"/>
      <c r="BIK63" s="83"/>
      <c r="BIL63" s="83"/>
      <c r="BIM63" s="83"/>
      <c r="BIN63" s="83"/>
      <c r="BIO63" s="83"/>
      <c r="BIP63" s="83"/>
      <c r="BIQ63" s="83"/>
      <c r="BIR63" s="83"/>
      <c r="BIS63" s="83"/>
      <c r="BIT63" s="83"/>
      <c r="BIU63" s="83"/>
      <c r="BIV63" s="83"/>
      <c r="BIW63" s="83"/>
      <c r="BIX63" s="83"/>
      <c r="BIY63" s="83"/>
      <c r="BIZ63" s="83"/>
      <c r="BJA63" s="83"/>
      <c r="BJB63" s="83"/>
      <c r="BJC63" s="83"/>
      <c r="BJD63" s="83"/>
      <c r="BJE63" s="83"/>
      <c r="BJF63" s="83"/>
      <c r="BJG63" s="83"/>
      <c r="BJH63" s="83"/>
      <c r="BJI63" s="83"/>
      <c r="BJJ63" s="83"/>
      <c r="BJK63" s="83"/>
      <c r="BJL63" s="83"/>
      <c r="BJM63" s="83"/>
      <c r="BJN63" s="83"/>
      <c r="BJO63" s="83"/>
      <c r="BJP63" s="83"/>
      <c r="BJQ63" s="83"/>
      <c r="BJR63" s="83"/>
      <c r="BJS63" s="83"/>
      <c r="BJT63" s="83"/>
      <c r="BJU63" s="83"/>
      <c r="BJV63" s="83"/>
      <c r="BJW63" s="83"/>
      <c r="BJX63" s="83"/>
      <c r="BJY63" s="83"/>
      <c r="BJZ63" s="83"/>
      <c r="BKA63" s="83"/>
      <c r="BKB63" s="83"/>
      <c r="BKC63" s="83"/>
      <c r="BKD63" s="83"/>
      <c r="BKE63" s="83"/>
      <c r="BKF63" s="83"/>
      <c r="BKG63" s="83"/>
      <c r="BKH63" s="83"/>
      <c r="BKI63" s="83"/>
      <c r="BKJ63" s="83"/>
      <c r="BKK63" s="83"/>
      <c r="BKL63" s="83"/>
      <c r="BKM63" s="83"/>
      <c r="BKN63" s="83"/>
      <c r="BKO63" s="83"/>
      <c r="BKP63" s="83"/>
      <c r="BKQ63" s="83"/>
      <c r="BKR63" s="83"/>
      <c r="BKS63" s="83"/>
      <c r="BKT63" s="83"/>
      <c r="BKU63" s="83"/>
      <c r="BKV63" s="83"/>
      <c r="BKW63" s="83"/>
      <c r="BKX63" s="83"/>
      <c r="BKY63" s="83"/>
      <c r="BKZ63" s="83"/>
      <c r="BLA63" s="83"/>
      <c r="BLB63" s="83"/>
      <c r="BLC63" s="83"/>
      <c r="BLD63" s="83"/>
      <c r="BLE63" s="83"/>
      <c r="BLF63" s="83"/>
      <c r="BLG63" s="83"/>
      <c r="BLH63" s="83"/>
      <c r="BLI63" s="83"/>
      <c r="BLJ63" s="83"/>
      <c r="BLK63" s="83"/>
      <c r="BLL63" s="83"/>
      <c r="BLM63" s="83"/>
      <c r="BLN63" s="83"/>
      <c r="BLO63" s="83"/>
      <c r="BLP63" s="83"/>
      <c r="BLQ63" s="83"/>
      <c r="BLR63" s="83"/>
      <c r="BLS63" s="83"/>
      <c r="BLT63" s="83"/>
      <c r="BLU63" s="83"/>
      <c r="BLV63" s="83"/>
      <c r="BLW63" s="83"/>
      <c r="BLX63" s="83"/>
      <c r="BLY63" s="83"/>
      <c r="BLZ63" s="83"/>
      <c r="BMA63" s="83"/>
      <c r="BMB63" s="83"/>
      <c r="BMC63" s="83"/>
      <c r="BMD63" s="83"/>
      <c r="BME63" s="83"/>
      <c r="BMF63" s="83"/>
      <c r="BMG63" s="83"/>
      <c r="BMH63" s="83"/>
      <c r="BMI63" s="83"/>
      <c r="BMJ63" s="83"/>
      <c r="BMK63" s="83"/>
      <c r="BML63" s="83"/>
      <c r="BMM63" s="83"/>
      <c r="BMN63" s="83"/>
      <c r="BMO63" s="83"/>
      <c r="BMP63" s="83"/>
      <c r="BMQ63" s="83"/>
      <c r="BMR63" s="83"/>
      <c r="BMS63" s="83"/>
      <c r="BMT63" s="83"/>
      <c r="BMU63" s="83"/>
      <c r="BMV63" s="83"/>
      <c r="BMW63" s="83"/>
      <c r="BMX63" s="83"/>
      <c r="BMY63" s="83"/>
      <c r="BMZ63" s="83"/>
      <c r="BNA63" s="83"/>
      <c r="BNB63" s="83"/>
      <c r="BNC63" s="83"/>
      <c r="BND63" s="83"/>
      <c r="BNE63" s="83"/>
      <c r="BNF63" s="83"/>
      <c r="BNG63" s="83"/>
      <c r="BNH63" s="83"/>
      <c r="BNI63" s="83"/>
      <c r="BNJ63" s="83"/>
      <c r="BNK63" s="83"/>
      <c r="BNL63" s="83"/>
      <c r="BNM63" s="83"/>
      <c r="BNN63" s="83"/>
      <c r="BNO63" s="83"/>
      <c r="BNP63" s="83"/>
      <c r="BNQ63" s="83"/>
      <c r="BNR63" s="83"/>
      <c r="BNS63" s="83"/>
      <c r="BNT63" s="83"/>
      <c r="BNU63" s="83"/>
      <c r="BNV63" s="83"/>
      <c r="BNW63" s="83"/>
      <c r="BNX63" s="83"/>
      <c r="BNY63" s="83"/>
      <c r="BNZ63" s="83"/>
      <c r="BOA63" s="83"/>
      <c r="BOB63" s="83"/>
      <c r="BOC63" s="83"/>
      <c r="BOD63" s="83"/>
      <c r="BOE63" s="83"/>
      <c r="BOF63" s="83"/>
      <c r="BOG63" s="83"/>
      <c r="BOH63" s="83"/>
      <c r="BOI63" s="83"/>
      <c r="BOJ63" s="83"/>
      <c r="BOK63" s="83"/>
      <c r="BOL63" s="83"/>
      <c r="BOM63" s="83"/>
      <c r="BON63" s="83"/>
      <c r="BOO63" s="83"/>
      <c r="BOP63" s="83"/>
      <c r="BOQ63" s="83"/>
      <c r="BOR63" s="83"/>
      <c r="BOS63" s="83"/>
      <c r="BOT63" s="83"/>
      <c r="BOU63" s="83"/>
      <c r="BOV63" s="83"/>
      <c r="BOW63" s="83"/>
      <c r="BOX63" s="83"/>
      <c r="BOY63" s="83"/>
      <c r="BOZ63" s="83"/>
      <c r="BPA63" s="83"/>
      <c r="BPB63" s="83"/>
      <c r="BPC63" s="83"/>
      <c r="BPD63" s="83"/>
      <c r="BPE63" s="83"/>
      <c r="BPF63" s="83"/>
      <c r="BPG63" s="83"/>
      <c r="BPH63" s="83"/>
      <c r="BPI63" s="83"/>
      <c r="BPJ63" s="83"/>
      <c r="BPK63" s="83"/>
      <c r="BPL63" s="83"/>
      <c r="BPM63" s="83"/>
      <c r="BPN63" s="83"/>
      <c r="BPO63" s="83"/>
      <c r="BPP63" s="83"/>
      <c r="BPQ63" s="83"/>
      <c r="BPR63" s="83"/>
      <c r="BPS63" s="83"/>
      <c r="BPT63" s="83"/>
      <c r="BPU63" s="83"/>
      <c r="BPV63" s="83"/>
      <c r="BPW63" s="83"/>
      <c r="BPX63" s="83"/>
      <c r="BPY63" s="83"/>
      <c r="BPZ63" s="83"/>
      <c r="BQA63" s="83"/>
      <c r="BQB63" s="83"/>
      <c r="BQC63" s="83"/>
      <c r="BQD63" s="83"/>
      <c r="BQE63" s="83"/>
      <c r="BQF63" s="83"/>
      <c r="BQG63" s="83"/>
      <c r="BQH63" s="83"/>
      <c r="BQI63" s="83"/>
      <c r="BQJ63" s="83"/>
      <c r="BQK63" s="83"/>
      <c r="BQL63" s="83"/>
      <c r="BQM63" s="83"/>
      <c r="BQN63" s="83"/>
      <c r="BQO63" s="83"/>
      <c r="BQP63" s="83"/>
      <c r="BQQ63" s="83"/>
      <c r="BQR63" s="83"/>
      <c r="BQS63" s="83"/>
      <c r="BQT63" s="83"/>
      <c r="BQU63" s="83"/>
      <c r="BQV63" s="83"/>
      <c r="BQW63" s="83"/>
      <c r="BQX63" s="83"/>
      <c r="BQY63" s="83"/>
      <c r="BQZ63" s="83"/>
      <c r="BRA63" s="83"/>
      <c r="BRB63" s="83"/>
      <c r="BRC63" s="83"/>
      <c r="BRD63" s="83"/>
      <c r="BRE63" s="83"/>
      <c r="BRF63" s="83"/>
      <c r="BRG63" s="83"/>
      <c r="BRH63" s="83"/>
      <c r="BRI63" s="83"/>
      <c r="BRJ63" s="83"/>
      <c r="BRK63" s="83"/>
      <c r="BRL63" s="83"/>
      <c r="BRM63" s="83"/>
      <c r="BRN63" s="83"/>
      <c r="BRO63" s="83"/>
      <c r="BRP63" s="83"/>
      <c r="BRQ63" s="83"/>
      <c r="BRR63" s="83"/>
      <c r="BRS63" s="83"/>
      <c r="BRT63" s="83"/>
      <c r="BRU63" s="83"/>
      <c r="BRV63" s="83"/>
      <c r="BRW63" s="83"/>
      <c r="BRX63" s="83"/>
      <c r="BRY63" s="83"/>
      <c r="BRZ63" s="83"/>
      <c r="BSA63" s="83"/>
      <c r="BSB63" s="83"/>
      <c r="BSC63" s="83"/>
      <c r="BSD63" s="83"/>
      <c r="BSE63" s="83"/>
      <c r="BSF63" s="83"/>
      <c r="BSG63" s="83"/>
      <c r="BSH63" s="83"/>
      <c r="BSI63" s="83"/>
      <c r="BSJ63" s="83"/>
      <c r="BSK63" s="83"/>
      <c r="BSL63" s="83"/>
      <c r="BSM63" s="83"/>
      <c r="BSN63" s="83"/>
      <c r="BSO63" s="83"/>
      <c r="BSP63" s="83"/>
      <c r="BSQ63" s="83"/>
      <c r="BSR63" s="83"/>
      <c r="BSS63" s="83"/>
      <c r="BST63" s="83"/>
      <c r="BSU63" s="83"/>
      <c r="BSV63" s="83"/>
      <c r="BSW63" s="83"/>
      <c r="BSX63" s="83"/>
      <c r="BSY63" s="83"/>
      <c r="BSZ63" s="83"/>
      <c r="BTA63" s="83"/>
      <c r="BTB63" s="83"/>
      <c r="BTC63" s="83"/>
      <c r="BTD63" s="83"/>
      <c r="BTE63" s="83"/>
      <c r="BTF63" s="83"/>
      <c r="BTG63" s="83"/>
      <c r="BTH63" s="83"/>
      <c r="BTI63" s="83"/>
      <c r="BTJ63" s="83"/>
      <c r="BTK63" s="83"/>
      <c r="BTL63" s="83"/>
      <c r="BTM63" s="83"/>
      <c r="BTN63" s="83"/>
      <c r="BTO63" s="83"/>
      <c r="BTP63" s="83"/>
      <c r="BTQ63" s="83"/>
      <c r="BTR63" s="83"/>
      <c r="BTS63" s="83"/>
      <c r="BTT63" s="83"/>
      <c r="BTU63" s="83"/>
      <c r="BTV63" s="83"/>
      <c r="BTW63" s="83"/>
      <c r="BTX63" s="83"/>
      <c r="BTY63" s="83"/>
      <c r="BTZ63" s="83"/>
      <c r="BUA63" s="83"/>
      <c r="BUB63" s="83"/>
      <c r="BUC63" s="83"/>
      <c r="BUD63" s="83"/>
      <c r="BUE63" s="83"/>
      <c r="BUF63" s="83"/>
      <c r="BUG63" s="83"/>
      <c r="BUH63" s="83"/>
      <c r="BUI63" s="83"/>
      <c r="BUJ63" s="83"/>
      <c r="BUK63" s="83"/>
      <c r="BUL63" s="83"/>
      <c r="BUM63" s="83"/>
      <c r="BUN63" s="83"/>
      <c r="BUO63" s="83"/>
      <c r="BUP63" s="83"/>
      <c r="BUQ63" s="83"/>
      <c r="BUR63" s="83"/>
      <c r="BUS63" s="83"/>
      <c r="BUT63" s="83"/>
      <c r="BUU63" s="83"/>
      <c r="BUV63" s="83"/>
      <c r="BUW63" s="83"/>
      <c r="BUX63" s="83"/>
      <c r="BUY63" s="83"/>
      <c r="BUZ63" s="83"/>
      <c r="BVA63" s="83"/>
      <c r="BVB63" s="83"/>
      <c r="BVC63" s="83"/>
      <c r="BVD63" s="83"/>
      <c r="BVE63" s="83"/>
      <c r="BVF63" s="83"/>
      <c r="BVG63" s="83"/>
      <c r="BVH63" s="83"/>
      <c r="BVI63" s="83"/>
      <c r="BVJ63" s="83"/>
      <c r="BVK63" s="83"/>
      <c r="BVL63" s="83"/>
      <c r="BVM63" s="83"/>
      <c r="BVN63" s="83"/>
      <c r="BVO63" s="83"/>
      <c r="BVP63" s="83"/>
      <c r="BVQ63" s="83"/>
      <c r="BVR63" s="83"/>
      <c r="BVS63" s="83"/>
      <c r="BVT63" s="83"/>
      <c r="BVU63" s="83"/>
      <c r="BVV63" s="83"/>
      <c r="BVW63" s="83"/>
      <c r="BVX63" s="83"/>
      <c r="BVY63" s="83"/>
      <c r="BVZ63" s="83"/>
      <c r="BWA63" s="83"/>
      <c r="BWB63" s="83"/>
      <c r="BWC63" s="83"/>
      <c r="BWD63" s="83"/>
      <c r="BWE63" s="83"/>
      <c r="BWF63" s="83"/>
      <c r="BWG63" s="83"/>
      <c r="BWH63" s="83"/>
      <c r="BWI63" s="83"/>
      <c r="BWJ63" s="83"/>
      <c r="BWK63" s="83"/>
      <c r="BWL63" s="83"/>
      <c r="BWM63" s="83"/>
      <c r="BWN63" s="83"/>
      <c r="BWO63" s="83"/>
      <c r="BWP63" s="83"/>
      <c r="BWQ63" s="83"/>
      <c r="BWR63" s="83"/>
      <c r="BWS63" s="83"/>
      <c r="BWT63" s="83"/>
      <c r="BWU63" s="83"/>
      <c r="BWV63" s="83"/>
      <c r="BWW63" s="83"/>
      <c r="BWX63" s="83"/>
      <c r="BWY63" s="83"/>
      <c r="BWZ63" s="83"/>
      <c r="BXA63" s="83"/>
      <c r="BXB63" s="83"/>
      <c r="BXC63" s="83"/>
      <c r="BXD63" s="83"/>
      <c r="BXE63" s="83"/>
      <c r="BXF63" s="83"/>
      <c r="BXG63" s="83"/>
      <c r="BXH63" s="83"/>
      <c r="BXI63" s="83"/>
      <c r="BXJ63" s="83"/>
      <c r="BXK63" s="83"/>
      <c r="BXL63" s="83"/>
      <c r="BXM63" s="83"/>
      <c r="BXN63" s="83"/>
      <c r="BXO63" s="83"/>
      <c r="BXP63" s="83"/>
      <c r="BXQ63" s="83"/>
      <c r="BXR63" s="83"/>
      <c r="BXS63" s="83"/>
      <c r="BXT63" s="83"/>
      <c r="BXU63" s="83"/>
      <c r="BXV63" s="83"/>
      <c r="BXW63" s="83"/>
      <c r="BXX63" s="83"/>
      <c r="BXY63" s="83"/>
      <c r="BXZ63" s="83"/>
      <c r="BYA63" s="83"/>
      <c r="BYB63" s="83"/>
      <c r="BYC63" s="83"/>
      <c r="BYD63" s="83"/>
      <c r="BYE63" s="83"/>
      <c r="BYF63" s="83"/>
      <c r="BYG63" s="83"/>
      <c r="BYH63" s="83"/>
      <c r="BYI63" s="83"/>
      <c r="BYJ63" s="83"/>
      <c r="BYK63" s="83"/>
      <c r="BYL63" s="83"/>
      <c r="BYM63" s="83"/>
      <c r="BYN63" s="83"/>
      <c r="BYO63" s="83"/>
      <c r="BYP63" s="83"/>
      <c r="BYQ63" s="83"/>
      <c r="BYR63" s="83"/>
      <c r="BYS63" s="83"/>
      <c r="BYT63" s="83"/>
      <c r="BYU63" s="83"/>
      <c r="BYV63" s="83"/>
      <c r="BYW63" s="83"/>
      <c r="BYX63" s="83"/>
      <c r="BYY63" s="83"/>
      <c r="BYZ63" s="83"/>
      <c r="BZA63" s="83"/>
      <c r="BZB63" s="83"/>
      <c r="BZC63" s="83"/>
      <c r="BZD63" s="83"/>
      <c r="BZE63" s="83"/>
      <c r="BZF63" s="83"/>
      <c r="BZG63" s="83"/>
      <c r="BZH63" s="83"/>
      <c r="BZI63" s="83"/>
      <c r="BZJ63" s="83"/>
      <c r="BZK63" s="83"/>
      <c r="BZL63" s="83"/>
      <c r="BZM63" s="83"/>
      <c r="BZN63" s="83"/>
      <c r="BZO63" s="83"/>
      <c r="BZP63" s="83"/>
      <c r="BZQ63" s="83"/>
      <c r="BZR63" s="83"/>
      <c r="BZS63" s="83"/>
      <c r="BZT63" s="83"/>
      <c r="BZU63" s="83"/>
      <c r="BZV63" s="83"/>
      <c r="BZW63" s="83"/>
      <c r="BZX63" s="83"/>
      <c r="BZY63" s="83"/>
      <c r="BZZ63" s="83"/>
      <c r="CAA63" s="83"/>
      <c r="CAB63" s="83"/>
      <c r="CAC63" s="83"/>
      <c r="CAD63" s="83"/>
      <c r="CAE63" s="83"/>
      <c r="CAF63" s="83"/>
      <c r="CAG63" s="83"/>
      <c r="CAH63" s="83"/>
      <c r="CAI63" s="83"/>
      <c r="CAJ63" s="83"/>
      <c r="CAK63" s="83"/>
      <c r="CAL63" s="83"/>
      <c r="CAM63" s="83"/>
      <c r="CAN63" s="83"/>
      <c r="CAO63" s="83"/>
      <c r="CAP63" s="83"/>
      <c r="CAQ63" s="83"/>
      <c r="CAR63" s="83"/>
      <c r="CAS63" s="83"/>
      <c r="CAT63" s="83"/>
      <c r="CAU63" s="83"/>
      <c r="CAV63" s="83"/>
      <c r="CAW63" s="83"/>
      <c r="CAX63" s="83"/>
      <c r="CAY63" s="83"/>
      <c r="CAZ63" s="83"/>
      <c r="CBA63" s="83"/>
      <c r="CBB63" s="83"/>
      <c r="CBC63" s="83"/>
      <c r="CBD63" s="83"/>
      <c r="CBE63" s="83"/>
      <c r="CBF63" s="83"/>
      <c r="CBG63" s="83"/>
      <c r="CBH63" s="83"/>
      <c r="CBI63" s="83"/>
      <c r="CBJ63" s="83"/>
      <c r="CBK63" s="83"/>
      <c r="CBL63" s="83"/>
      <c r="CBM63" s="83"/>
      <c r="CBN63" s="83"/>
      <c r="CBO63" s="83"/>
      <c r="CBP63" s="83"/>
      <c r="CBQ63" s="83"/>
      <c r="CBR63" s="83"/>
      <c r="CBS63" s="83"/>
      <c r="CBT63" s="83"/>
      <c r="CBU63" s="83"/>
      <c r="CBV63" s="83"/>
      <c r="CBW63" s="83"/>
      <c r="CBX63" s="83"/>
      <c r="CBY63" s="83"/>
      <c r="CBZ63" s="83"/>
      <c r="CCA63" s="83"/>
      <c r="CCB63" s="83"/>
      <c r="CCC63" s="83"/>
      <c r="CCD63" s="83"/>
      <c r="CCE63" s="83"/>
      <c r="CCF63" s="83"/>
      <c r="CCG63" s="83"/>
      <c r="CCH63" s="83"/>
      <c r="CCI63" s="83"/>
      <c r="CCJ63" s="83"/>
      <c r="CCK63" s="83"/>
      <c r="CCL63" s="83"/>
      <c r="CCM63" s="83"/>
      <c r="CCN63" s="83"/>
      <c r="CCO63" s="83"/>
      <c r="CCP63" s="83"/>
      <c r="CCQ63" s="83"/>
      <c r="CCR63" s="83"/>
      <c r="CCS63" s="83"/>
      <c r="CCT63" s="83"/>
      <c r="CCU63" s="83"/>
      <c r="CCV63" s="83"/>
      <c r="CCW63" s="83"/>
      <c r="CCX63" s="83"/>
      <c r="CCY63" s="83"/>
      <c r="CCZ63" s="83"/>
      <c r="CDA63" s="83"/>
      <c r="CDB63" s="83"/>
      <c r="CDC63" s="83"/>
      <c r="CDD63" s="83"/>
      <c r="CDE63" s="83"/>
      <c r="CDF63" s="83"/>
      <c r="CDG63" s="83"/>
      <c r="CDH63" s="83"/>
      <c r="CDI63" s="83"/>
      <c r="CDJ63" s="83"/>
      <c r="CDK63" s="83"/>
      <c r="CDL63" s="83"/>
      <c r="CDM63" s="83"/>
      <c r="CDN63" s="83"/>
      <c r="CDO63" s="83"/>
      <c r="CDP63" s="83"/>
      <c r="CDQ63" s="83"/>
      <c r="CDR63" s="83"/>
      <c r="CDS63" s="83"/>
      <c r="CDT63" s="83"/>
      <c r="CDU63" s="83"/>
      <c r="CDV63" s="83"/>
      <c r="CDW63" s="83"/>
      <c r="CDX63" s="83"/>
      <c r="CDY63" s="83"/>
      <c r="CDZ63" s="83"/>
      <c r="CEA63" s="83"/>
      <c r="CEB63" s="83"/>
      <c r="CEC63" s="83"/>
      <c r="CED63" s="83"/>
      <c r="CEE63" s="83"/>
      <c r="CEF63" s="83"/>
      <c r="CEG63" s="83"/>
      <c r="CEH63" s="83"/>
      <c r="CEI63" s="83"/>
      <c r="CEJ63" s="83"/>
      <c r="CEK63" s="83"/>
      <c r="CEL63" s="83"/>
      <c r="CEM63" s="83"/>
      <c r="CEN63" s="83"/>
      <c r="CEO63" s="83"/>
      <c r="CEP63" s="83"/>
      <c r="CEQ63" s="83"/>
      <c r="CER63" s="83"/>
      <c r="CES63" s="83"/>
      <c r="CET63" s="83"/>
      <c r="CEU63" s="83"/>
      <c r="CEV63" s="83"/>
      <c r="CEW63" s="83"/>
      <c r="CEX63" s="83"/>
      <c r="CEY63" s="83"/>
      <c r="CEZ63" s="83"/>
      <c r="CFA63" s="83"/>
      <c r="CFB63" s="83"/>
      <c r="CFC63" s="83"/>
      <c r="CFD63" s="83"/>
      <c r="CFE63" s="83"/>
      <c r="CFF63" s="83"/>
      <c r="CFG63" s="83"/>
      <c r="CFH63" s="83"/>
      <c r="CFI63" s="83"/>
      <c r="CFJ63" s="83"/>
      <c r="CFK63" s="83"/>
      <c r="CFL63" s="83"/>
      <c r="CFM63" s="83"/>
      <c r="CFN63" s="83"/>
      <c r="CFO63" s="83"/>
      <c r="CFP63" s="83"/>
      <c r="CFQ63" s="83"/>
      <c r="CFR63" s="83"/>
      <c r="CFS63" s="83"/>
      <c r="CFT63" s="83"/>
      <c r="CFU63" s="83"/>
      <c r="CFV63" s="83"/>
      <c r="CFW63" s="83"/>
      <c r="CFX63" s="83"/>
      <c r="CFY63" s="83"/>
      <c r="CFZ63" s="83"/>
      <c r="CGA63" s="83"/>
      <c r="CGB63" s="83"/>
      <c r="CGC63" s="83"/>
      <c r="CGD63" s="83"/>
      <c r="CGE63" s="83"/>
      <c r="CGF63" s="83"/>
      <c r="CGG63" s="83"/>
      <c r="CGH63" s="83"/>
      <c r="CGI63" s="83"/>
      <c r="CGJ63" s="83"/>
      <c r="CGK63" s="83"/>
      <c r="CGL63" s="83"/>
      <c r="CGM63" s="83"/>
      <c r="CGN63" s="83"/>
      <c r="CGO63" s="83"/>
      <c r="CGP63" s="83"/>
      <c r="CGQ63" s="83"/>
      <c r="CGR63" s="83"/>
      <c r="CGS63" s="83"/>
      <c r="CGT63" s="83"/>
      <c r="CGU63" s="83"/>
      <c r="CGV63" s="83"/>
      <c r="CGW63" s="83"/>
      <c r="CGX63" s="83"/>
      <c r="CGY63" s="83"/>
      <c r="CGZ63" s="83"/>
      <c r="CHA63" s="83"/>
      <c r="CHB63" s="83"/>
      <c r="CHC63" s="83"/>
      <c r="CHD63" s="83"/>
      <c r="CHE63" s="83"/>
      <c r="CHF63" s="83"/>
      <c r="CHG63" s="83"/>
      <c r="CHH63" s="83"/>
      <c r="CHI63" s="83"/>
      <c r="CHJ63" s="83"/>
      <c r="CHK63" s="83"/>
      <c r="CHL63" s="83"/>
      <c r="CHM63" s="83"/>
      <c r="CHN63" s="83"/>
      <c r="CHO63" s="83"/>
      <c r="CHP63" s="83"/>
      <c r="CHQ63" s="83"/>
      <c r="CHR63" s="83"/>
      <c r="CHS63" s="83"/>
      <c r="CHT63" s="83"/>
      <c r="CHU63" s="83"/>
      <c r="CHV63" s="83"/>
      <c r="CHW63" s="83"/>
      <c r="CHX63" s="83"/>
      <c r="CHY63" s="83"/>
      <c r="CHZ63" s="83"/>
      <c r="CIA63" s="83"/>
      <c r="CIB63" s="83"/>
      <c r="CIC63" s="83"/>
      <c r="CID63" s="83"/>
      <c r="CIE63" s="83"/>
      <c r="CIF63" s="83"/>
      <c r="CIG63" s="83"/>
      <c r="CIH63" s="83"/>
      <c r="CII63" s="83"/>
      <c r="CIJ63" s="83"/>
      <c r="CIK63" s="83"/>
      <c r="CIL63" s="83"/>
      <c r="CIM63" s="83"/>
      <c r="CIN63" s="83"/>
      <c r="CIO63" s="83"/>
      <c r="CIP63" s="83"/>
      <c r="CIQ63" s="83"/>
      <c r="CIR63" s="83"/>
      <c r="CIS63" s="83"/>
      <c r="CIT63" s="83"/>
      <c r="CIU63" s="83"/>
      <c r="CIV63" s="83"/>
      <c r="CIW63" s="83"/>
      <c r="CIX63" s="83"/>
      <c r="CIY63" s="83"/>
      <c r="CIZ63" s="83"/>
      <c r="CJA63" s="83"/>
      <c r="CJB63" s="83"/>
      <c r="CJC63" s="83"/>
      <c r="CJD63" s="83"/>
      <c r="CJE63" s="83"/>
      <c r="CJF63" s="83"/>
      <c r="CJG63" s="83"/>
      <c r="CJH63" s="83"/>
      <c r="CJI63" s="83"/>
      <c r="CJJ63" s="83"/>
      <c r="CJK63" s="83"/>
      <c r="CJL63" s="83"/>
      <c r="CJM63" s="83"/>
      <c r="CJN63" s="83"/>
      <c r="CJO63" s="83"/>
      <c r="CJP63" s="83"/>
      <c r="CJQ63" s="83"/>
      <c r="CJR63" s="83"/>
      <c r="CJS63" s="83"/>
      <c r="CJT63" s="83"/>
      <c r="CJU63" s="83"/>
      <c r="CJV63" s="83"/>
      <c r="CJW63" s="83"/>
      <c r="CJX63" s="83"/>
      <c r="CJY63" s="83"/>
      <c r="CJZ63" s="83"/>
      <c r="CKA63" s="83"/>
      <c r="CKB63" s="83"/>
      <c r="CKC63" s="83"/>
      <c r="CKD63" s="83"/>
      <c r="CKE63" s="83"/>
      <c r="CKF63" s="83"/>
      <c r="CKG63" s="83"/>
      <c r="CKH63" s="83"/>
      <c r="CKI63" s="83"/>
      <c r="CKJ63" s="83"/>
      <c r="CKK63" s="83"/>
      <c r="CKL63" s="83"/>
      <c r="CKM63" s="83"/>
      <c r="CKN63" s="83"/>
      <c r="CKO63" s="83"/>
      <c r="CKP63" s="83"/>
      <c r="CKQ63" s="83"/>
      <c r="CKR63" s="83"/>
      <c r="CKS63" s="83"/>
      <c r="CKT63" s="83"/>
      <c r="CKU63" s="83"/>
      <c r="CKV63" s="83"/>
      <c r="CKW63" s="83"/>
      <c r="CKX63" s="83"/>
      <c r="CKY63" s="83"/>
      <c r="CKZ63" s="83"/>
      <c r="CLA63" s="83"/>
      <c r="CLB63" s="83"/>
      <c r="CLC63" s="83"/>
      <c r="CLD63" s="83"/>
      <c r="CLE63" s="83"/>
      <c r="CLF63" s="83"/>
      <c r="CLG63" s="83"/>
      <c r="CLH63" s="83"/>
      <c r="CLI63" s="83"/>
      <c r="CLJ63" s="83"/>
      <c r="CLK63" s="83"/>
      <c r="CLL63" s="83"/>
      <c r="CLM63" s="83"/>
      <c r="CLN63" s="83"/>
      <c r="CLO63" s="83"/>
      <c r="CLP63" s="83"/>
      <c r="CLQ63" s="83"/>
      <c r="CLR63" s="83"/>
      <c r="CLS63" s="83"/>
      <c r="CLT63" s="83"/>
      <c r="CLU63" s="83"/>
      <c r="CLV63" s="83"/>
      <c r="CLW63" s="83"/>
      <c r="CLX63" s="83"/>
      <c r="CLY63" s="83"/>
      <c r="CLZ63" s="83"/>
      <c r="CMA63" s="83"/>
      <c r="CMB63" s="83"/>
      <c r="CMC63" s="83"/>
      <c r="CMD63" s="83"/>
      <c r="CME63" s="83"/>
      <c r="CMF63" s="83"/>
      <c r="CMG63" s="83"/>
      <c r="CMH63" s="83"/>
      <c r="CMI63" s="83"/>
      <c r="CMJ63" s="83"/>
      <c r="CMK63" s="83"/>
      <c r="CML63" s="83"/>
      <c r="CMM63" s="83"/>
      <c r="CMN63" s="83"/>
      <c r="CMO63" s="83"/>
      <c r="CMP63" s="83"/>
      <c r="CMQ63" s="83"/>
      <c r="CMR63" s="83"/>
      <c r="CMS63" s="83"/>
      <c r="CMT63" s="83"/>
      <c r="CMU63" s="83"/>
      <c r="CMV63" s="83"/>
      <c r="CMW63" s="83"/>
      <c r="CMX63" s="83"/>
      <c r="CMY63" s="83"/>
      <c r="CMZ63" s="83"/>
      <c r="CNA63" s="83"/>
      <c r="CNB63" s="83"/>
      <c r="CNC63" s="83"/>
      <c r="CND63" s="83"/>
      <c r="CNE63" s="83"/>
      <c r="CNF63" s="83"/>
      <c r="CNG63" s="83"/>
      <c r="CNH63" s="83"/>
      <c r="CNI63" s="83"/>
      <c r="CNJ63" s="83"/>
      <c r="CNK63" s="83"/>
      <c r="CNL63" s="83"/>
      <c r="CNM63" s="83"/>
      <c r="CNN63" s="83"/>
      <c r="CNO63" s="83"/>
      <c r="CNP63" s="83"/>
      <c r="CNQ63" s="83"/>
      <c r="CNR63" s="83"/>
      <c r="CNS63" s="83"/>
      <c r="CNT63" s="83"/>
      <c r="CNU63" s="83"/>
      <c r="CNV63" s="83"/>
      <c r="CNW63" s="83"/>
      <c r="CNX63" s="83"/>
      <c r="CNY63" s="83"/>
      <c r="CNZ63" s="83"/>
      <c r="COA63" s="83"/>
      <c r="COB63" s="83"/>
      <c r="COC63" s="83"/>
      <c r="COD63" s="83"/>
      <c r="COE63" s="83"/>
      <c r="COF63" s="83"/>
      <c r="COG63" s="83"/>
      <c r="COH63" s="83"/>
      <c r="COI63" s="83"/>
      <c r="COJ63" s="83"/>
      <c r="COK63" s="83"/>
      <c r="COL63" s="83"/>
      <c r="COM63" s="83"/>
      <c r="CON63" s="83"/>
      <c r="COO63" s="83"/>
      <c r="COP63" s="83"/>
      <c r="COQ63" s="83"/>
      <c r="COR63" s="83"/>
      <c r="COS63" s="83"/>
      <c r="COT63" s="83"/>
      <c r="COU63" s="83"/>
      <c r="COV63" s="83"/>
      <c r="COW63" s="83"/>
      <c r="COX63" s="83"/>
      <c r="COY63" s="83"/>
      <c r="COZ63" s="83"/>
      <c r="CPA63" s="83"/>
      <c r="CPB63" s="83"/>
      <c r="CPC63" s="83"/>
      <c r="CPD63" s="83"/>
      <c r="CPE63" s="83"/>
      <c r="CPF63" s="83"/>
      <c r="CPG63" s="83"/>
      <c r="CPH63" s="83"/>
      <c r="CPI63" s="83"/>
      <c r="CPJ63" s="83"/>
      <c r="CPK63" s="83"/>
      <c r="CPL63" s="83"/>
      <c r="CPM63" s="83"/>
      <c r="CPN63" s="83"/>
      <c r="CPO63" s="83"/>
      <c r="CPP63" s="83"/>
      <c r="CPQ63" s="83"/>
      <c r="CPR63" s="83"/>
      <c r="CPS63" s="83"/>
      <c r="CPT63" s="83"/>
      <c r="CPU63" s="83"/>
      <c r="CPV63" s="83"/>
      <c r="CPW63" s="83"/>
      <c r="CPX63" s="83"/>
      <c r="CPY63" s="83"/>
      <c r="CPZ63" s="83"/>
      <c r="CQA63" s="83"/>
      <c r="CQB63" s="83"/>
      <c r="CQC63" s="83"/>
      <c r="CQD63" s="83"/>
      <c r="CQE63" s="83"/>
      <c r="CQF63" s="83"/>
      <c r="CQG63" s="83"/>
      <c r="CQH63" s="83"/>
      <c r="CQI63" s="83"/>
      <c r="CQJ63" s="83"/>
      <c r="CQK63" s="83"/>
      <c r="CQL63" s="83"/>
      <c r="CQM63" s="83"/>
      <c r="CQN63" s="83"/>
      <c r="CQO63" s="83"/>
      <c r="CQP63" s="83"/>
      <c r="CQQ63" s="83"/>
      <c r="CQR63" s="83"/>
      <c r="CQS63" s="83"/>
      <c r="CQT63" s="83"/>
      <c r="CQU63" s="83"/>
      <c r="CQV63" s="83"/>
      <c r="CQW63" s="83"/>
      <c r="CQX63" s="83"/>
      <c r="CQY63" s="83"/>
      <c r="CQZ63" s="83"/>
      <c r="CRA63" s="83"/>
      <c r="CRB63" s="83"/>
      <c r="CRC63" s="83"/>
      <c r="CRD63" s="83"/>
      <c r="CRE63" s="83"/>
      <c r="CRF63" s="83"/>
      <c r="CRG63" s="83"/>
      <c r="CRH63" s="83"/>
      <c r="CRI63" s="83"/>
      <c r="CRJ63" s="83"/>
      <c r="CRK63" s="83"/>
      <c r="CRL63" s="83"/>
      <c r="CRM63" s="83"/>
      <c r="CRN63" s="83"/>
      <c r="CRO63" s="83"/>
      <c r="CRP63" s="83"/>
      <c r="CRQ63" s="83"/>
      <c r="CRR63" s="83"/>
      <c r="CRS63" s="83"/>
      <c r="CRT63" s="83"/>
      <c r="CRU63" s="83"/>
      <c r="CRV63" s="83"/>
      <c r="CRW63" s="83"/>
      <c r="CRX63" s="83"/>
      <c r="CRY63" s="83"/>
      <c r="CRZ63" s="83"/>
      <c r="CSA63" s="83"/>
      <c r="CSB63" s="83"/>
      <c r="CSC63" s="83"/>
      <c r="CSD63" s="83"/>
      <c r="CSE63" s="83"/>
      <c r="CSF63" s="83"/>
      <c r="CSG63" s="83"/>
      <c r="CSH63" s="83"/>
      <c r="CSI63" s="83"/>
      <c r="CSJ63" s="83"/>
      <c r="CSK63" s="83"/>
      <c r="CSL63" s="83"/>
      <c r="CSM63" s="83"/>
      <c r="CSN63" s="83"/>
      <c r="CSO63" s="83"/>
      <c r="CSP63" s="83"/>
      <c r="CSQ63" s="83"/>
      <c r="CSR63" s="83"/>
      <c r="CSS63" s="83"/>
      <c r="CST63" s="83"/>
      <c r="CSU63" s="83"/>
      <c r="CSV63" s="83"/>
      <c r="CSW63" s="83"/>
      <c r="CSX63" s="83"/>
      <c r="CSY63" s="83"/>
      <c r="CSZ63" s="83"/>
      <c r="CTA63" s="83"/>
      <c r="CTB63" s="83"/>
      <c r="CTC63" s="83"/>
      <c r="CTD63" s="83"/>
      <c r="CTE63" s="83"/>
      <c r="CTF63" s="83"/>
      <c r="CTG63" s="83"/>
      <c r="CTH63" s="83"/>
      <c r="CTI63" s="83"/>
      <c r="CTJ63" s="83"/>
      <c r="CTK63" s="83"/>
      <c r="CTL63" s="83"/>
      <c r="CTM63" s="83"/>
      <c r="CTN63" s="83"/>
      <c r="CTO63" s="83"/>
      <c r="CTP63" s="83"/>
      <c r="CTQ63" s="83"/>
      <c r="CTR63" s="83"/>
      <c r="CTS63" s="83"/>
      <c r="CTT63" s="83"/>
      <c r="CTU63" s="83"/>
      <c r="CTV63" s="83"/>
      <c r="CTW63" s="83"/>
      <c r="CTX63" s="83"/>
      <c r="CTY63" s="83"/>
      <c r="CTZ63" s="83"/>
      <c r="CUA63" s="83"/>
      <c r="CUB63" s="83"/>
      <c r="CUC63" s="83"/>
      <c r="CUD63" s="83"/>
      <c r="CUE63" s="83"/>
      <c r="CUF63" s="83"/>
      <c r="CUG63" s="83"/>
      <c r="CUH63" s="83"/>
      <c r="CUI63" s="83"/>
      <c r="CUJ63" s="83"/>
      <c r="CUK63" s="83"/>
      <c r="CUL63" s="83"/>
      <c r="CUM63" s="83"/>
      <c r="CUN63" s="83"/>
      <c r="CUO63" s="83"/>
      <c r="CUP63" s="83"/>
      <c r="CUQ63" s="83"/>
      <c r="CUR63" s="83"/>
      <c r="CUS63" s="83"/>
      <c r="CUT63" s="83"/>
      <c r="CUU63" s="83"/>
      <c r="CUV63" s="83"/>
      <c r="CUW63" s="83"/>
      <c r="CUX63" s="83"/>
      <c r="CUY63" s="83"/>
      <c r="CUZ63" s="83"/>
      <c r="CVA63" s="83"/>
      <c r="CVB63" s="83"/>
      <c r="CVC63" s="83"/>
      <c r="CVD63" s="83"/>
      <c r="CVE63" s="83"/>
      <c r="CVF63" s="83"/>
      <c r="CVG63" s="83"/>
      <c r="CVH63" s="83"/>
      <c r="CVI63" s="83"/>
      <c r="CVJ63" s="83"/>
      <c r="CVK63" s="83"/>
      <c r="CVL63" s="83"/>
      <c r="CVM63" s="83"/>
      <c r="CVN63" s="83"/>
      <c r="CVO63" s="83"/>
      <c r="CVP63" s="83"/>
      <c r="CVQ63" s="83"/>
      <c r="CVR63" s="83"/>
      <c r="CVS63" s="83"/>
      <c r="CVT63" s="83"/>
      <c r="CVU63" s="83"/>
      <c r="CVV63" s="83"/>
      <c r="CVW63" s="83"/>
      <c r="CVX63" s="83"/>
      <c r="CVY63" s="83"/>
      <c r="CVZ63" s="83"/>
      <c r="CWA63" s="83"/>
      <c r="CWB63" s="83"/>
      <c r="CWC63" s="83"/>
      <c r="CWD63" s="83"/>
      <c r="CWE63" s="83"/>
      <c r="CWF63" s="83"/>
      <c r="CWG63" s="83"/>
      <c r="CWH63" s="83"/>
      <c r="CWI63" s="83"/>
      <c r="CWJ63" s="83"/>
      <c r="CWK63" s="83"/>
      <c r="CWL63" s="83"/>
      <c r="CWM63" s="83"/>
      <c r="CWN63" s="83"/>
      <c r="CWO63" s="83"/>
      <c r="CWP63" s="83"/>
      <c r="CWQ63" s="83"/>
      <c r="CWR63" s="83"/>
      <c r="CWS63" s="83"/>
      <c r="CWT63" s="83"/>
      <c r="CWU63" s="83"/>
      <c r="CWV63" s="83"/>
      <c r="CWW63" s="83"/>
      <c r="CWX63" s="83"/>
      <c r="CWY63" s="83"/>
      <c r="CWZ63" s="83"/>
      <c r="CXA63" s="83"/>
      <c r="CXB63" s="83"/>
      <c r="CXC63" s="83"/>
      <c r="CXD63" s="83"/>
      <c r="CXE63" s="83"/>
      <c r="CXF63" s="83"/>
      <c r="CXG63" s="83"/>
      <c r="CXH63" s="83"/>
      <c r="CXI63" s="83"/>
      <c r="CXJ63" s="83"/>
      <c r="CXK63" s="83"/>
      <c r="CXL63" s="83"/>
      <c r="CXM63" s="83"/>
      <c r="CXN63" s="83"/>
      <c r="CXO63" s="83"/>
      <c r="CXP63" s="83"/>
      <c r="CXQ63" s="83"/>
      <c r="CXR63" s="83"/>
      <c r="CXS63" s="83"/>
      <c r="CXT63" s="83"/>
      <c r="CXU63" s="83"/>
      <c r="CXV63" s="83"/>
      <c r="CXW63" s="83"/>
      <c r="CXX63" s="83"/>
      <c r="CXY63" s="83"/>
      <c r="CXZ63" s="83"/>
      <c r="CYA63" s="83"/>
      <c r="CYB63" s="83"/>
      <c r="CYC63" s="83"/>
      <c r="CYD63" s="83"/>
      <c r="CYE63" s="83"/>
      <c r="CYF63" s="83"/>
      <c r="CYG63" s="83"/>
      <c r="CYH63" s="83"/>
      <c r="CYI63" s="83"/>
      <c r="CYJ63" s="83"/>
      <c r="CYK63" s="83"/>
      <c r="CYL63" s="83"/>
      <c r="CYM63" s="83"/>
      <c r="CYN63" s="83"/>
      <c r="CYO63" s="83"/>
      <c r="CYP63" s="83"/>
      <c r="CYQ63" s="83"/>
      <c r="CYR63" s="83"/>
      <c r="CYS63" s="83"/>
      <c r="CYT63" s="83"/>
      <c r="CYU63" s="83"/>
      <c r="CYV63" s="83"/>
      <c r="CYW63" s="83"/>
      <c r="CYX63" s="83"/>
      <c r="CYY63" s="83"/>
      <c r="CYZ63" s="83"/>
      <c r="CZA63" s="83"/>
      <c r="CZB63" s="83"/>
      <c r="CZC63" s="83"/>
      <c r="CZD63" s="83"/>
      <c r="CZE63" s="83"/>
      <c r="CZF63" s="83"/>
      <c r="CZG63" s="83"/>
      <c r="CZH63" s="83"/>
      <c r="CZI63" s="83"/>
      <c r="CZJ63" s="83"/>
      <c r="CZK63" s="83"/>
      <c r="CZL63" s="83"/>
      <c r="CZM63" s="83"/>
      <c r="CZN63" s="83"/>
      <c r="CZO63" s="83"/>
      <c r="CZP63" s="83"/>
      <c r="CZQ63" s="83"/>
      <c r="CZR63" s="83"/>
      <c r="CZS63" s="83"/>
      <c r="CZT63" s="83"/>
      <c r="CZU63" s="83"/>
      <c r="CZV63" s="83"/>
      <c r="CZW63" s="83"/>
      <c r="CZX63" s="83"/>
      <c r="CZY63" s="83"/>
      <c r="CZZ63" s="83"/>
      <c r="DAA63" s="83"/>
      <c r="DAB63" s="83"/>
      <c r="DAC63" s="83"/>
      <c r="DAD63" s="83"/>
      <c r="DAE63" s="83"/>
      <c r="DAF63" s="83"/>
      <c r="DAG63" s="83"/>
      <c r="DAH63" s="83"/>
      <c r="DAI63" s="83"/>
      <c r="DAJ63" s="83"/>
      <c r="DAK63" s="83"/>
      <c r="DAL63" s="83"/>
      <c r="DAM63" s="83"/>
      <c r="DAN63" s="83"/>
      <c r="DAO63" s="83"/>
      <c r="DAP63" s="83"/>
      <c r="DAQ63" s="83"/>
      <c r="DAR63" s="83"/>
      <c r="DAS63" s="83"/>
      <c r="DAT63" s="83"/>
      <c r="DAU63" s="83"/>
      <c r="DAV63" s="83"/>
      <c r="DAW63" s="83"/>
      <c r="DAX63" s="83"/>
      <c r="DAY63" s="83"/>
      <c r="DAZ63" s="83"/>
      <c r="DBA63" s="83"/>
      <c r="DBB63" s="83"/>
      <c r="DBC63" s="83"/>
      <c r="DBD63" s="83"/>
      <c r="DBE63" s="83"/>
      <c r="DBF63" s="83"/>
      <c r="DBG63" s="83"/>
      <c r="DBH63" s="83"/>
      <c r="DBI63" s="83"/>
      <c r="DBJ63" s="83"/>
      <c r="DBK63" s="83"/>
      <c r="DBL63" s="83"/>
      <c r="DBM63" s="83"/>
      <c r="DBN63" s="83"/>
      <c r="DBO63" s="83"/>
      <c r="DBP63" s="83"/>
      <c r="DBQ63" s="83"/>
      <c r="DBR63" s="83"/>
      <c r="DBS63" s="83"/>
      <c r="DBT63" s="83"/>
      <c r="DBU63" s="83"/>
      <c r="DBV63" s="83"/>
      <c r="DBW63" s="83"/>
      <c r="DBX63" s="83"/>
      <c r="DBY63" s="83"/>
      <c r="DBZ63" s="83"/>
      <c r="DCA63" s="83"/>
      <c r="DCB63" s="83"/>
      <c r="DCC63" s="83"/>
      <c r="DCD63" s="83"/>
      <c r="DCE63" s="83"/>
      <c r="DCF63" s="83"/>
      <c r="DCG63" s="83"/>
      <c r="DCH63" s="83"/>
      <c r="DCI63" s="83"/>
      <c r="DCJ63" s="83"/>
      <c r="DCK63" s="83"/>
      <c r="DCL63" s="83"/>
      <c r="DCM63" s="83"/>
      <c r="DCN63" s="83"/>
      <c r="DCO63" s="83"/>
      <c r="DCP63" s="83"/>
      <c r="DCQ63" s="83"/>
      <c r="DCR63" s="83"/>
      <c r="DCS63" s="83"/>
      <c r="DCT63" s="83"/>
      <c r="DCU63" s="83"/>
      <c r="DCV63" s="83"/>
      <c r="DCW63" s="83"/>
      <c r="DCX63" s="83"/>
      <c r="DCY63" s="83"/>
      <c r="DCZ63" s="83"/>
      <c r="DDA63" s="83"/>
      <c r="DDB63" s="83"/>
      <c r="DDC63" s="83"/>
      <c r="DDD63" s="83"/>
      <c r="DDE63" s="83"/>
      <c r="DDF63" s="83"/>
      <c r="DDG63" s="83"/>
      <c r="DDH63" s="83"/>
      <c r="DDI63" s="83"/>
      <c r="DDJ63" s="83"/>
      <c r="DDK63" s="83"/>
      <c r="DDL63" s="83"/>
      <c r="DDM63" s="83"/>
      <c r="DDN63" s="83"/>
      <c r="DDO63" s="83"/>
      <c r="DDP63" s="83"/>
      <c r="DDQ63" s="83"/>
      <c r="DDR63" s="83"/>
      <c r="DDS63" s="83"/>
      <c r="DDT63" s="83"/>
      <c r="DDU63" s="83"/>
      <c r="DDV63" s="83"/>
      <c r="DDW63" s="83"/>
      <c r="DDX63" s="83"/>
      <c r="DDY63" s="83"/>
      <c r="DDZ63" s="83"/>
      <c r="DEA63" s="83"/>
      <c r="DEB63" s="83"/>
      <c r="DEC63" s="83"/>
      <c r="DED63" s="83"/>
      <c r="DEE63" s="83"/>
      <c r="DEF63" s="83"/>
      <c r="DEG63" s="83"/>
      <c r="DEH63" s="83"/>
      <c r="DEI63" s="83"/>
      <c r="DEJ63" s="83"/>
      <c r="DEK63" s="83"/>
      <c r="DEL63" s="83"/>
      <c r="DEM63" s="83"/>
      <c r="DEN63" s="83"/>
      <c r="DEO63" s="83"/>
      <c r="DEP63" s="83"/>
      <c r="DEQ63" s="83"/>
      <c r="DER63" s="83"/>
      <c r="DES63" s="83"/>
      <c r="DET63" s="83"/>
      <c r="DEU63" s="83"/>
      <c r="DEV63" s="83"/>
      <c r="DEW63" s="83"/>
      <c r="DEX63" s="83"/>
      <c r="DEY63" s="83"/>
      <c r="DEZ63" s="83"/>
      <c r="DFA63" s="83"/>
      <c r="DFB63" s="83"/>
      <c r="DFC63" s="83"/>
      <c r="DFD63" s="83"/>
      <c r="DFE63" s="83"/>
      <c r="DFF63" s="83"/>
      <c r="DFG63" s="83"/>
      <c r="DFH63" s="83"/>
      <c r="DFI63" s="83"/>
      <c r="DFJ63" s="83"/>
      <c r="DFK63" s="83"/>
      <c r="DFL63" s="83"/>
      <c r="DFM63" s="83"/>
      <c r="DFN63" s="83"/>
      <c r="DFO63" s="83"/>
      <c r="DFP63" s="83"/>
      <c r="DFQ63" s="83"/>
      <c r="DFR63" s="83"/>
      <c r="DFS63" s="83"/>
      <c r="DFT63" s="83"/>
      <c r="DFU63" s="83"/>
      <c r="DFV63" s="83"/>
      <c r="DFW63" s="83"/>
      <c r="DFX63" s="83"/>
      <c r="DFY63" s="83"/>
      <c r="DFZ63" s="83"/>
      <c r="DGA63" s="83"/>
      <c r="DGB63" s="83"/>
      <c r="DGC63" s="83"/>
      <c r="DGD63" s="83"/>
      <c r="DGE63" s="83"/>
      <c r="DGF63" s="83"/>
      <c r="DGG63" s="83"/>
      <c r="DGH63" s="83"/>
      <c r="DGI63" s="83"/>
      <c r="DGJ63" s="83"/>
      <c r="DGK63" s="83"/>
      <c r="DGL63" s="83"/>
      <c r="DGM63" s="83"/>
      <c r="DGN63" s="83"/>
      <c r="DGO63" s="83"/>
      <c r="DGP63" s="83"/>
      <c r="DGQ63" s="83"/>
      <c r="DGR63" s="83"/>
      <c r="DGS63" s="83"/>
      <c r="DGT63" s="83"/>
      <c r="DGU63" s="83"/>
      <c r="DGV63" s="83"/>
      <c r="DGW63" s="83"/>
      <c r="DGX63" s="83"/>
      <c r="DGY63" s="83"/>
      <c r="DGZ63" s="83"/>
      <c r="DHA63" s="83"/>
      <c r="DHB63" s="83"/>
      <c r="DHC63" s="83"/>
      <c r="DHD63" s="83"/>
      <c r="DHE63" s="83"/>
      <c r="DHF63" s="83"/>
      <c r="DHG63" s="83"/>
      <c r="DHH63" s="83"/>
      <c r="DHI63" s="83"/>
      <c r="DHJ63" s="83"/>
      <c r="DHK63" s="83"/>
      <c r="DHL63" s="83"/>
      <c r="DHM63" s="83"/>
      <c r="DHN63" s="83"/>
      <c r="DHO63" s="83"/>
      <c r="DHP63" s="83"/>
      <c r="DHQ63" s="83"/>
      <c r="DHR63" s="83"/>
      <c r="DHS63" s="83"/>
      <c r="DHT63" s="83"/>
      <c r="DHU63" s="83"/>
      <c r="DHV63" s="83"/>
      <c r="DHW63" s="83"/>
      <c r="DHX63" s="83"/>
      <c r="DHY63" s="83"/>
      <c r="DHZ63" s="83"/>
      <c r="DIA63" s="83"/>
      <c r="DIB63" s="83"/>
      <c r="DIC63" s="83"/>
      <c r="DID63" s="83"/>
      <c r="DIE63" s="83"/>
      <c r="DIF63" s="83"/>
      <c r="DIG63" s="83"/>
      <c r="DIH63" s="83"/>
      <c r="DII63" s="83"/>
      <c r="DIJ63" s="83"/>
      <c r="DIK63" s="83"/>
      <c r="DIL63" s="83"/>
      <c r="DIM63" s="83"/>
      <c r="DIN63" s="83"/>
      <c r="DIO63" s="83"/>
      <c r="DIP63" s="83"/>
      <c r="DIQ63" s="83"/>
      <c r="DIR63" s="83"/>
      <c r="DIS63" s="83"/>
      <c r="DIT63" s="83"/>
      <c r="DIU63" s="83"/>
      <c r="DIV63" s="83"/>
      <c r="DIW63" s="83"/>
      <c r="DIX63" s="83"/>
      <c r="DIY63" s="83"/>
      <c r="DIZ63" s="83"/>
      <c r="DJA63" s="83"/>
      <c r="DJB63" s="83"/>
      <c r="DJC63" s="83"/>
      <c r="DJD63" s="83"/>
      <c r="DJE63" s="83"/>
      <c r="DJF63" s="83"/>
      <c r="DJG63" s="83"/>
      <c r="DJH63" s="83"/>
      <c r="DJI63" s="83"/>
      <c r="DJJ63" s="83"/>
      <c r="DJK63" s="83"/>
      <c r="DJL63" s="83"/>
      <c r="DJM63" s="83"/>
      <c r="DJN63" s="83"/>
      <c r="DJO63" s="83"/>
      <c r="DJP63" s="83"/>
      <c r="DJQ63" s="83"/>
      <c r="DJR63" s="83"/>
      <c r="DJS63" s="83"/>
      <c r="DJT63" s="83"/>
      <c r="DJU63" s="83"/>
      <c r="DJV63" s="83"/>
      <c r="DJW63" s="83"/>
      <c r="DJX63" s="83"/>
      <c r="DJY63" s="83"/>
      <c r="DJZ63" s="83"/>
      <c r="DKA63" s="83"/>
      <c r="DKB63" s="83"/>
      <c r="DKC63" s="83"/>
      <c r="DKD63" s="83"/>
      <c r="DKE63" s="83"/>
      <c r="DKF63" s="83"/>
      <c r="DKG63" s="83"/>
      <c r="DKH63" s="83"/>
      <c r="DKI63" s="83"/>
      <c r="DKJ63" s="83"/>
      <c r="DKK63" s="83"/>
      <c r="DKL63" s="83"/>
      <c r="DKM63" s="83"/>
      <c r="DKN63" s="83"/>
      <c r="DKO63" s="83"/>
      <c r="DKP63" s="83"/>
      <c r="DKQ63" s="83"/>
      <c r="DKR63" s="83"/>
      <c r="DKS63" s="83"/>
      <c r="DKT63" s="83"/>
      <c r="DKU63" s="83"/>
      <c r="DKV63" s="83"/>
      <c r="DKW63" s="83"/>
      <c r="DKX63" s="83"/>
      <c r="DKY63" s="83"/>
      <c r="DKZ63" s="83"/>
      <c r="DLA63" s="83"/>
      <c r="DLB63" s="83"/>
      <c r="DLC63" s="83"/>
      <c r="DLD63" s="83"/>
      <c r="DLE63" s="83"/>
      <c r="DLF63" s="83"/>
      <c r="DLG63" s="83"/>
      <c r="DLH63" s="83"/>
      <c r="DLI63" s="83"/>
      <c r="DLJ63" s="83"/>
      <c r="DLK63" s="83"/>
      <c r="DLL63" s="83"/>
      <c r="DLM63" s="83"/>
      <c r="DLN63" s="83"/>
      <c r="DLO63" s="83"/>
      <c r="DLP63" s="83"/>
      <c r="DLQ63" s="83"/>
      <c r="DLR63" s="83"/>
      <c r="DLS63" s="83"/>
      <c r="DLT63" s="83"/>
      <c r="DLU63" s="83"/>
      <c r="DLV63" s="83"/>
      <c r="DLW63" s="83"/>
      <c r="DLX63" s="83"/>
      <c r="DLY63" s="83"/>
      <c r="DLZ63" s="83"/>
      <c r="DMA63" s="83"/>
      <c r="DMB63" s="83"/>
      <c r="DMC63" s="83"/>
      <c r="DMD63" s="83"/>
      <c r="DME63" s="83"/>
      <c r="DMF63" s="83"/>
      <c r="DMG63" s="83"/>
      <c r="DMH63" s="83"/>
      <c r="DMI63" s="83"/>
      <c r="DMJ63" s="83"/>
      <c r="DMK63" s="83"/>
      <c r="DML63" s="83"/>
      <c r="DMM63" s="83"/>
      <c r="DMN63" s="83"/>
      <c r="DMO63" s="83"/>
      <c r="DMP63" s="83"/>
      <c r="DMQ63" s="83"/>
      <c r="DMR63" s="83"/>
      <c r="DMS63" s="83"/>
      <c r="DMT63" s="83"/>
      <c r="DMU63" s="83"/>
      <c r="DMV63" s="83"/>
      <c r="DMW63" s="83"/>
      <c r="DMX63" s="83"/>
      <c r="DMY63" s="83"/>
      <c r="DMZ63" s="83"/>
      <c r="DNA63" s="83"/>
      <c r="DNB63" s="83"/>
      <c r="DNC63" s="83"/>
      <c r="DND63" s="83"/>
      <c r="DNE63" s="83"/>
      <c r="DNF63" s="83"/>
      <c r="DNG63" s="83"/>
      <c r="DNH63" s="83"/>
      <c r="DNI63" s="83"/>
      <c r="DNJ63" s="83"/>
      <c r="DNK63" s="83"/>
      <c r="DNL63" s="83"/>
      <c r="DNM63" s="83"/>
      <c r="DNN63" s="83"/>
      <c r="DNO63" s="83"/>
      <c r="DNP63" s="83"/>
      <c r="DNQ63" s="83"/>
      <c r="DNR63" s="83"/>
      <c r="DNS63" s="83"/>
      <c r="DNT63" s="83"/>
      <c r="DNU63" s="83"/>
      <c r="DNV63" s="83"/>
      <c r="DNW63" s="83"/>
      <c r="DNX63" s="83"/>
      <c r="DNY63" s="83"/>
      <c r="DNZ63" s="83"/>
      <c r="DOA63" s="83"/>
      <c r="DOB63" s="83"/>
      <c r="DOC63" s="83"/>
      <c r="DOD63" s="83"/>
      <c r="DOE63" s="83"/>
      <c r="DOF63" s="83"/>
      <c r="DOG63" s="83"/>
      <c r="DOH63" s="83"/>
      <c r="DOI63" s="83"/>
      <c r="DOJ63" s="83"/>
      <c r="DOK63" s="83"/>
      <c r="DOL63" s="83"/>
      <c r="DOM63" s="83"/>
      <c r="DON63" s="83"/>
      <c r="DOO63" s="83"/>
      <c r="DOP63" s="83"/>
      <c r="DOQ63" s="83"/>
      <c r="DOR63" s="83"/>
      <c r="DOS63" s="83"/>
      <c r="DOT63" s="83"/>
      <c r="DOU63" s="83"/>
      <c r="DOV63" s="83"/>
      <c r="DOW63" s="83"/>
      <c r="DOX63" s="83"/>
      <c r="DOY63" s="83"/>
      <c r="DOZ63" s="83"/>
      <c r="DPA63" s="83"/>
      <c r="DPB63" s="83"/>
      <c r="DPC63" s="83"/>
      <c r="DPD63" s="83"/>
      <c r="DPE63" s="83"/>
      <c r="DPF63" s="83"/>
      <c r="DPG63" s="83"/>
      <c r="DPH63" s="83"/>
      <c r="DPI63" s="83"/>
      <c r="DPJ63" s="83"/>
      <c r="DPK63" s="83"/>
      <c r="DPL63" s="83"/>
      <c r="DPM63" s="83"/>
      <c r="DPN63" s="83"/>
      <c r="DPO63" s="83"/>
      <c r="DPP63" s="83"/>
      <c r="DPQ63" s="83"/>
      <c r="DPR63" s="83"/>
      <c r="DPS63" s="83"/>
      <c r="DPT63" s="83"/>
      <c r="DPU63" s="83"/>
      <c r="DPV63" s="83"/>
      <c r="DPW63" s="83"/>
      <c r="DPX63" s="83"/>
      <c r="DPY63" s="83"/>
      <c r="DPZ63" s="83"/>
      <c r="DQA63" s="83"/>
      <c r="DQB63" s="83"/>
      <c r="DQC63" s="83"/>
      <c r="DQD63" s="83"/>
      <c r="DQE63" s="83"/>
      <c r="DQF63" s="83"/>
      <c r="DQG63" s="83"/>
      <c r="DQH63" s="83"/>
      <c r="DQI63" s="83"/>
      <c r="DQJ63" s="83"/>
      <c r="DQK63" s="83"/>
      <c r="DQL63" s="83"/>
      <c r="DQM63" s="83"/>
      <c r="DQN63" s="83"/>
      <c r="DQO63" s="83"/>
      <c r="DQP63" s="83"/>
      <c r="DQQ63" s="83"/>
      <c r="DQR63" s="83"/>
      <c r="DQS63" s="83"/>
      <c r="DQT63" s="83"/>
      <c r="DQU63" s="83"/>
      <c r="DQV63" s="83"/>
      <c r="DQW63" s="83"/>
      <c r="DQX63" s="83"/>
      <c r="DQY63" s="83"/>
      <c r="DQZ63" s="83"/>
      <c r="DRA63" s="83"/>
      <c r="DRB63" s="83"/>
      <c r="DRC63" s="83"/>
      <c r="DRD63" s="83"/>
      <c r="DRE63" s="83"/>
      <c r="DRF63" s="83"/>
      <c r="DRG63" s="83"/>
      <c r="DRH63" s="83"/>
      <c r="DRI63" s="83"/>
      <c r="DRJ63" s="83"/>
      <c r="DRK63" s="83"/>
      <c r="DRL63" s="83"/>
      <c r="DRM63" s="83"/>
      <c r="DRN63" s="83"/>
      <c r="DRO63" s="83"/>
      <c r="DRP63" s="83"/>
      <c r="DRQ63" s="83"/>
      <c r="DRR63" s="83"/>
      <c r="DRS63" s="83"/>
      <c r="DRT63" s="83"/>
      <c r="DRU63" s="83"/>
      <c r="DRV63" s="83"/>
      <c r="DRW63" s="83"/>
      <c r="DRX63" s="83"/>
      <c r="DRY63" s="83"/>
      <c r="DRZ63" s="83"/>
      <c r="DSA63" s="83"/>
      <c r="DSB63" s="83"/>
      <c r="DSC63" s="83"/>
      <c r="DSD63" s="83"/>
      <c r="DSE63" s="83"/>
      <c r="DSF63" s="83"/>
      <c r="DSG63" s="83"/>
      <c r="DSH63" s="83"/>
      <c r="DSI63" s="83"/>
      <c r="DSJ63" s="83"/>
      <c r="DSK63" s="83"/>
      <c r="DSL63" s="83"/>
      <c r="DSM63" s="83"/>
      <c r="DSN63" s="83"/>
      <c r="DSO63" s="83"/>
      <c r="DSP63" s="83"/>
      <c r="DSQ63" s="83"/>
      <c r="DSR63" s="83"/>
      <c r="DSS63" s="83"/>
      <c r="DST63" s="83"/>
      <c r="DSU63" s="83"/>
      <c r="DSV63" s="83"/>
      <c r="DSW63" s="83"/>
      <c r="DSX63" s="83"/>
      <c r="DSY63" s="83"/>
      <c r="DSZ63" s="83"/>
      <c r="DTA63" s="83"/>
      <c r="DTB63" s="83"/>
      <c r="DTC63" s="83"/>
      <c r="DTD63" s="83"/>
      <c r="DTE63" s="83"/>
      <c r="DTF63" s="83"/>
      <c r="DTG63" s="83"/>
      <c r="DTH63" s="83"/>
      <c r="DTI63" s="83"/>
      <c r="DTJ63" s="83"/>
      <c r="DTK63" s="83"/>
      <c r="DTL63" s="83"/>
      <c r="DTM63" s="83"/>
      <c r="DTN63" s="83"/>
      <c r="DTO63" s="83"/>
      <c r="DTP63" s="83"/>
      <c r="DTQ63" s="83"/>
      <c r="DTR63" s="83"/>
      <c r="DTS63" s="83"/>
      <c r="DTT63" s="83"/>
      <c r="DTU63" s="83"/>
      <c r="DTV63" s="83"/>
      <c r="DTW63" s="83"/>
      <c r="DTX63" s="83"/>
      <c r="DTY63" s="83"/>
      <c r="DTZ63" s="83"/>
      <c r="DUA63" s="83"/>
      <c r="DUB63" s="83"/>
      <c r="DUC63" s="83"/>
      <c r="DUD63" s="83"/>
      <c r="DUE63" s="83"/>
      <c r="DUF63" s="83"/>
      <c r="DUG63" s="83"/>
      <c r="DUH63" s="83"/>
      <c r="DUI63" s="83"/>
      <c r="DUJ63" s="83"/>
      <c r="DUK63" s="83"/>
      <c r="DUL63" s="83"/>
      <c r="DUM63" s="83"/>
      <c r="DUN63" s="83"/>
      <c r="DUO63" s="83"/>
      <c r="DUP63" s="83"/>
      <c r="DUQ63" s="83"/>
      <c r="DUR63" s="83"/>
      <c r="DUS63" s="83"/>
      <c r="DUT63" s="83"/>
      <c r="DUU63" s="83"/>
      <c r="DUV63" s="83"/>
      <c r="DUW63" s="83"/>
      <c r="DUX63" s="83"/>
      <c r="DUY63" s="83"/>
      <c r="DUZ63" s="83"/>
      <c r="DVA63" s="83"/>
      <c r="DVB63" s="83"/>
      <c r="DVC63" s="83"/>
      <c r="DVD63" s="83"/>
      <c r="DVE63" s="83"/>
      <c r="DVF63" s="83"/>
      <c r="DVG63" s="83"/>
      <c r="DVH63" s="83"/>
      <c r="DVI63" s="83"/>
      <c r="DVJ63" s="83"/>
      <c r="DVK63" s="83"/>
      <c r="DVL63" s="83"/>
      <c r="DVM63" s="83"/>
      <c r="DVN63" s="83"/>
      <c r="DVO63" s="83"/>
      <c r="DVP63" s="83"/>
      <c r="DVQ63" s="83"/>
      <c r="DVR63" s="83"/>
      <c r="DVS63" s="83"/>
      <c r="DVT63" s="83"/>
      <c r="DVU63" s="83"/>
      <c r="DVV63" s="83"/>
      <c r="DVW63" s="83"/>
      <c r="DVX63" s="83"/>
      <c r="DVY63" s="83"/>
      <c r="DVZ63" s="83"/>
      <c r="DWA63" s="83"/>
      <c r="DWB63" s="83"/>
      <c r="DWC63" s="83"/>
      <c r="DWD63" s="83"/>
      <c r="DWE63" s="83"/>
      <c r="DWF63" s="83"/>
      <c r="DWG63" s="83"/>
      <c r="DWH63" s="83"/>
      <c r="DWI63" s="83"/>
      <c r="DWJ63" s="83"/>
      <c r="DWK63" s="83"/>
      <c r="DWL63" s="83"/>
      <c r="DWM63" s="83"/>
      <c r="DWN63" s="83"/>
      <c r="DWO63" s="83"/>
      <c r="DWP63" s="83"/>
      <c r="DWQ63" s="83"/>
      <c r="DWR63" s="83"/>
      <c r="DWS63" s="83"/>
      <c r="DWT63" s="83"/>
      <c r="DWU63" s="83"/>
      <c r="DWV63" s="83"/>
      <c r="DWW63" s="83"/>
      <c r="DWX63" s="83"/>
      <c r="DWY63" s="83"/>
      <c r="DWZ63" s="83"/>
      <c r="DXA63" s="83"/>
      <c r="DXB63" s="83"/>
      <c r="DXC63" s="83"/>
      <c r="DXD63" s="83"/>
      <c r="DXE63" s="83"/>
      <c r="DXF63" s="83"/>
      <c r="DXG63" s="83"/>
      <c r="DXH63" s="83"/>
      <c r="DXI63" s="83"/>
      <c r="DXJ63" s="83"/>
      <c r="DXK63" s="83"/>
      <c r="DXL63" s="83"/>
      <c r="DXM63" s="83"/>
      <c r="DXN63" s="83"/>
      <c r="DXO63" s="83"/>
      <c r="DXP63" s="83"/>
      <c r="DXQ63" s="83"/>
      <c r="DXR63" s="83"/>
      <c r="DXS63" s="83"/>
      <c r="DXT63" s="83"/>
      <c r="DXU63" s="83"/>
      <c r="DXV63" s="83"/>
      <c r="DXW63" s="83"/>
      <c r="DXX63" s="83"/>
      <c r="DXY63" s="83"/>
      <c r="DXZ63" s="83"/>
      <c r="DYA63" s="83"/>
      <c r="DYB63" s="83"/>
      <c r="DYC63" s="83"/>
      <c r="DYD63" s="83"/>
      <c r="DYE63" s="83"/>
      <c r="DYF63" s="83"/>
      <c r="DYG63" s="83"/>
      <c r="DYH63" s="83"/>
      <c r="DYI63" s="83"/>
      <c r="DYJ63" s="83"/>
      <c r="DYK63" s="83"/>
      <c r="DYL63" s="83"/>
      <c r="DYM63" s="83"/>
      <c r="DYN63" s="83"/>
      <c r="DYO63" s="83"/>
      <c r="DYP63" s="83"/>
      <c r="DYQ63" s="83"/>
      <c r="DYR63" s="83"/>
      <c r="DYS63" s="83"/>
      <c r="DYT63" s="83"/>
      <c r="DYU63" s="83"/>
      <c r="DYV63" s="83"/>
      <c r="DYW63" s="83"/>
      <c r="DYX63" s="83"/>
      <c r="DYY63" s="83"/>
      <c r="DYZ63" s="83"/>
      <c r="DZA63" s="83"/>
      <c r="DZB63" s="83"/>
      <c r="DZC63" s="83"/>
      <c r="DZD63" s="83"/>
      <c r="DZE63" s="83"/>
      <c r="DZF63" s="83"/>
      <c r="DZG63" s="83"/>
      <c r="DZH63" s="83"/>
      <c r="DZI63" s="83"/>
      <c r="DZJ63" s="83"/>
      <c r="DZK63" s="83"/>
      <c r="DZL63" s="83"/>
      <c r="DZM63" s="83"/>
      <c r="DZN63" s="83"/>
      <c r="DZO63" s="83"/>
      <c r="DZP63" s="83"/>
      <c r="DZQ63" s="83"/>
      <c r="DZR63" s="83"/>
      <c r="DZS63" s="83"/>
      <c r="DZT63" s="83"/>
      <c r="DZU63" s="83"/>
      <c r="DZV63" s="83"/>
      <c r="DZW63" s="83"/>
      <c r="DZX63" s="83"/>
      <c r="DZY63" s="83"/>
      <c r="DZZ63" s="83"/>
      <c r="EAA63" s="83"/>
      <c r="EAB63" s="83"/>
      <c r="EAC63" s="83"/>
      <c r="EAD63" s="83"/>
      <c r="EAE63" s="83"/>
      <c r="EAF63" s="83"/>
      <c r="EAG63" s="83"/>
      <c r="EAH63" s="83"/>
      <c r="EAI63" s="83"/>
      <c r="EAJ63" s="83"/>
      <c r="EAK63" s="83"/>
      <c r="EAL63" s="83"/>
      <c r="EAM63" s="83"/>
      <c r="EAN63" s="83"/>
      <c r="EAO63" s="83"/>
      <c r="EAP63" s="83"/>
      <c r="EAQ63" s="83"/>
      <c r="EAR63" s="83"/>
      <c r="EAS63" s="83"/>
      <c r="EAT63" s="83"/>
      <c r="EAU63" s="83"/>
      <c r="EAV63" s="83"/>
      <c r="EAW63" s="83"/>
      <c r="EAX63" s="83"/>
      <c r="EAY63" s="83"/>
      <c r="EAZ63" s="83"/>
      <c r="EBA63" s="83"/>
      <c r="EBB63" s="83"/>
      <c r="EBC63" s="83"/>
      <c r="EBD63" s="83"/>
      <c r="EBE63" s="83"/>
      <c r="EBF63" s="83"/>
      <c r="EBG63" s="83"/>
      <c r="EBH63" s="83"/>
      <c r="EBI63" s="83"/>
      <c r="EBJ63" s="83"/>
      <c r="EBK63" s="83"/>
      <c r="EBL63" s="83"/>
      <c r="EBM63" s="83"/>
      <c r="EBN63" s="83"/>
      <c r="EBO63" s="83"/>
      <c r="EBP63" s="83"/>
      <c r="EBQ63" s="83"/>
      <c r="EBR63" s="83"/>
      <c r="EBS63" s="83"/>
      <c r="EBT63" s="83"/>
      <c r="EBU63" s="83"/>
      <c r="EBV63" s="83"/>
      <c r="EBW63" s="83"/>
      <c r="EBX63" s="83"/>
      <c r="EBY63" s="83"/>
      <c r="EBZ63" s="83"/>
      <c r="ECA63" s="83"/>
      <c r="ECB63" s="83"/>
      <c r="ECC63" s="83"/>
      <c r="ECD63" s="83"/>
      <c r="ECE63" s="83"/>
      <c r="ECF63" s="83"/>
      <c r="ECG63" s="83"/>
      <c r="ECH63" s="83"/>
      <c r="ECI63" s="83"/>
      <c r="ECJ63" s="83"/>
      <c r="ECK63" s="83"/>
      <c r="ECL63" s="83"/>
      <c r="ECM63" s="83"/>
      <c r="ECN63" s="83"/>
      <c r="ECO63" s="83"/>
      <c r="ECP63" s="83"/>
      <c r="ECQ63" s="83"/>
      <c r="ECR63" s="83"/>
      <c r="ECS63" s="83"/>
      <c r="ECT63" s="83"/>
      <c r="ECU63" s="83"/>
      <c r="ECV63" s="83"/>
      <c r="ECW63" s="83"/>
      <c r="ECX63" s="83"/>
      <c r="ECY63" s="83"/>
      <c r="ECZ63" s="83"/>
      <c r="EDA63" s="83"/>
      <c r="EDB63" s="83"/>
      <c r="EDC63" s="83"/>
      <c r="EDD63" s="83"/>
      <c r="EDE63" s="83"/>
      <c r="EDF63" s="83"/>
      <c r="EDG63" s="83"/>
      <c r="EDH63" s="83"/>
      <c r="EDI63" s="83"/>
      <c r="EDJ63" s="83"/>
      <c r="EDK63" s="83"/>
      <c r="EDL63" s="83"/>
      <c r="EDM63" s="83"/>
      <c r="EDN63" s="83"/>
      <c r="EDO63" s="83"/>
      <c r="EDP63" s="83"/>
      <c r="EDQ63" s="83"/>
      <c r="EDR63" s="83"/>
      <c r="EDS63" s="83"/>
      <c r="EDT63" s="83"/>
      <c r="EDU63" s="83"/>
      <c r="EDV63" s="83"/>
      <c r="EDW63" s="83"/>
      <c r="EDX63" s="83"/>
      <c r="EDY63" s="83"/>
      <c r="EDZ63" s="83"/>
      <c r="EEA63" s="83"/>
      <c r="EEB63" s="83"/>
      <c r="EEC63" s="83"/>
      <c r="EED63" s="83"/>
      <c r="EEE63" s="83"/>
      <c r="EEF63" s="83"/>
      <c r="EEG63" s="83"/>
      <c r="EEH63" s="83"/>
      <c r="EEI63" s="83"/>
      <c r="EEJ63" s="83"/>
      <c r="EEK63" s="83"/>
      <c r="EEL63" s="83"/>
      <c r="EEM63" s="83"/>
      <c r="EEN63" s="83"/>
      <c r="EEO63" s="83"/>
      <c r="EEP63" s="83"/>
      <c r="EEQ63" s="83"/>
      <c r="EER63" s="83"/>
      <c r="EES63" s="83"/>
      <c r="EET63" s="83"/>
      <c r="EEU63" s="83"/>
      <c r="EEV63" s="83"/>
      <c r="EEW63" s="83"/>
      <c r="EEX63" s="83"/>
      <c r="EEY63" s="83"/>
      <c r="EEZ63" s="83"/>
      <c r="EFA63" s="83"/>
      <c r="EFB63" s="83"/>
      <c r="EFC63" s="83"/>
      <c r="EFD63" s="83"/>
      <c r="EFE63" s="83"/>
      <c r="EFF63" s="83"/>
      <c r="EFG63" s="83"/>
      <c r="EFH63" s="83"/>
      <c r="EFI63" s="83"/>
      <c r="EFJ63" s="83"/>
      <c r="EFK63" s="83"/>
      <c r="EFL63" s="83"/>
      <c r="EFM63" s="83"/>
      <c r="EFN63" s="83"/>
      <c r="EFO63" s="83"/>
      <c r="EFP63" s="83"/>
      <c r="EFQ63" s="83"/>
      <c r="EFR63" s="83"/>
      <c r="EFS63" s="83"/>
      <c r="EFT63" s="83"/>
      <c r="EFU63" s="83"/>
      <c r="EFV63" s="83"/>
      <c r="EFW63" s="83"/>
      <c r="EFX63" s="83"/>
      <c r="EFY63" s="83"/>
      <c r="EFZ63" s="83"/>
      <c r="EGA63" s="83"/>
      <c r="EGB63" s="83"/>
      <c r="EGC63" s="83"/>
      <c r="EGD63" s="83"/>
      <c r="EGE63" s="83"/>
      <c r="EGF63" s="83"/>
      <c r="EGG63" s="83"/>
      <c r="EGH63" s="83"/>
      <c r="EGI63" s="83"/>
      <c r="EGJ63" s="83"/>
      <c r="EGK63" s="83"/>
      <c r="EGL63" s="83"/>
      <c r="EGM63" s="83"/>
      <c r="EGN63" s="83"/>
      <c r="EGO63" s="83"/>
      <c r="EGP63" s="83"/>
      <c r="EGQ63" s="83"/>
      <c r="EGR63" s="83"/>
      <c r="EGS63" s="83"/>
      <c r="EGT63" s="83"/>
      <c r="EGU63" s="83"/>
      <c r="EGV63" s="83"/>
      <c r="EGW63" s="83"/>
      <c r="EGX63" s="83"/>
      <c r="EGY63" s="83"/>
      <c r="EGZ63" s="83"/>
      <c r="EHA63" s="83"/>
      <c r="EHB63" s="83"/>
      <c r="EHC63" s="83"/>
      <c r="EHD63" s="83"/>
      <c r="EHE63" s="83"/>
      <c r="EHF63" s="83"/>
      <c r="EHG63" s="83"/>
      <c r="EHH63" s="83"/>
      <c r="EHI63" s="83"/>
      <c r="EHJ63" s="83"/>
      <c r="EHK63" s="83"/>
      <c r="EHL63" s="83"/>
      <c r="EHM63" s="83"/>
      <c r="EHN63" s="83"/>
      <c r="EHO63" s="83"/>
      <c r="EHP63" s="83"/>
      <c r="EHQ63" s="83"/>
      <c r="EHR63" s="83"/>
      <c r="EHS63" s="83"/>
      <c r="EHT63" s="83"/>
      <c r="EHU63" s="83"/>
      <c r="EHV63" s="83"/>
      <c r="EHW63" s="83"/>
      <c r="EHX63" s="83"/>
      <c r="EHY63" s="83"/>
      <c r="EHZ63" s="83"/>
      <c r="EIA63" s="83"/>
      <c r="EIB63" s="83"/>
      <c r="EIC63" s="83"/>
      <c r="EID63" s="83"/>
      <c r="EIE63" s="83"/>
      <c r="EIF63" s="83"/>
      <c r="EIG63" s="83"/>
      <c r="EIH63" s="83"/>
      <c r="EII63" s="83"/>
      <c r="EIJ63" s="83"/>
      <c r="EIK63" s="83"/>
      <c r="EIL63" s="83"/>
      <c r="EIM63" s="83"/>
      <c r="EIN63" s="83"/>
      <c r="EIO63" s="83"/>
      <c r="EIP63" s="83"/>
      <c r="EIQ63" s="83"/>
      <c r="EIR63" s="83"/>
      <c r="EIS63" s="83"/>
      <c r="EIT63" s="83"/>
      <c r="EIU63" s="83"/>
      <c r="EIV63" s="83"/>
      <c r="EIW63" s="83"/>
      <c r="EIX63" s="83"/>
      <c r="EIY63" s="83"/>
      <c r="EIZ63" s="83"/>
      <c r="EJA63" s="83"/>
      <c r="EJB63" s="83"/>
      <c r="EJC63" s="83"/>
      <c r="EJD63" s="83"/>
      <c r="EJE63" s="83"/>
      <c r="EJF63" s="83"/>
      <c r="EJG63" s="83"/>
      <c r="EJH63" s="83"/>
      <c r="EJI63" s="83"/>
      <c r="EJJ63" s="83"/>
      <c r="EJK63" s="83"/>
      <c r="EJL63" s="83"/>
      <c r="EJM63" s="83"/>
      <c r="EJN63" s="83"/>
      <c r="EJO63" s="83"/>
      <c r="EJP63" s="83"/>
      <c r="EJQ63" s="83"/>
      <c r="EJR63" s="83"/>
      <c r="EJS63" s="83"/>
      <c r="EJT63" s="83"/>
      <c r="EJU63" s="83"/>
      <c r="EJV63" s="83"/>
      <c r="EJW63" s="83"/>
      <c r="EJX63" s="83"/>
      <c r="EJY63" s="83"/>
      <c r="EJZ63" s="83"/>
      <c r="EKA63" s="83"/>
      <c r="EKB63" s="83"/>
      <c r="EKC63" s="83"/>
      <c r="EKD63" s="83"/>
      <c r="EKE63" s="83"/>
      <c r="EKF63" s="83"/>
      <c r="EKG63" s="83"/>
      <c r="EKH63" s="83"/>
      <c r="EKI63" s="83"/>
      <c r="EKJ63" s="83"/>
      <c r="EKK63" s="83"/>
      <c r="EKL63" s="83"/>
      <c r="EKM63" s="83"/>
      <c r="EKN63" s="83"/>
      <c r="EKO63" s="83"/>
      <c r="EKP63" s="83"/>
      <c r="EKQ63" s="83"/>
      <c r="EKR63" s="83"/>
      <c r="EKS63" s="83"/>
      <c r="EKT63" s="83"/>
      <c r="EKU63" s="83"/>
      <c r="EKV63" s="83"/>
      <c r="EKW63" s="83"/>
      <c r="EKX63" s="83"/>
      <c r="EKY63" s="83"/>
      <c r="EKZ63" s="83"/>
      <c r="ELA63" s="83"/>
      <c r="ELB63" s="83"/>
      <c r="ELC63" s="83"/>
      <c r="ELD63" s="83"/>
      <c r="ELE63" s="83"/>
      <c r="ELF63" s="83"/>
      <c r="ELG63" s="83"/>
      <c r="ELH63" s="83"/>
      <c r="ELI63" s="83"/>
      <c r="ELJ63" s="83"/>
      <c r="ELK63" s="83"/>
      <c r="ELL63" s="83"/>
      <c r="ELM63" s="83"/>
      <c r="ELN63" s="83"/>
      <c r="ELO63" s="83"/>
      <c r="ELP63" s="83"/>
      <c r="ELQ63" s="83"/>
      <c r="ELR63" s="83"/>
      <c r="ELS63" s="83"/>
      <c r="ELT63" s="83"/>
      <c r="ELU63" s="83"/>
      <c r="ELV63" s="83"/>
      <c r="ELW63" s="83"/>
      <c r="ELX63" s="83"/>
      <c r="ELY63" s="83"/>
      <c r="ELZ63" s="83"/>
      <c r="EMA63" s="83"/>
      <c r="EMB63" s="83"/>
      <c r="EMC63" s="83"/>
      <c r="EMD63" s="83"/>
      <c r="EME63" s="83"/>
      <c r="EMF63" s="83"/>
      <c r="EMG63" s="83"/>
      <c r="EMH63" s="83"/>
      <c r="EMI63" s="83"/>
      <c r="EMJ63" s="83"/>
      <c r="EMK63" s="83"/>
      <c r="EML63" s="83"/>
      <c r="EMM63" s="83"/>
      <c r="EMN63" s="83"/>
      <c r="EMO63" s="83"/>
      <c r="EMP63" s="83"/>
      <c r="EMQ63" s="83"/>
      <c r="EMR63" s="83"/>
      <c r="EMS63" s="83"/>
      <c r="EMT63" s="83"/>
      <c r="EMU63" s="83"/>
      <c r="EMV63" s="83"/>
      <c r="EMW63" s="83"/>
      <c r="EMX63" s="83"/>
      <c r="EMY63" s="83"/>
      <c r="EMZ63" s="83"/>
      <c r="ENA63" s="83"/>
      <c r="ENB63" s="83"/>
      <c r="ENC63" s="83"/>
      <c r="END63" s="83"/>
      <c r="ENE63" s="83"/>
      <c r="ENF63" s="83"/>
      <c r="ENG63" s="83"/>
      <c r="ENH63" s="83"/>
      <c r="ENI63" s="83"/>
      <c r="ENJ63" s="83"/>
      <c r="ENK63" s="83"/>
      <c r="ENL63" s="83"/>
      <c r="ENM63" s="83"/>
      <c r="ENN63" s="83"/>
      <c r="ENO63" s="83"/>
      <c r="ENP63" s="83"/>
      <c r="ENQ63" s="83"/>
      <c r="ENR63" s="83"/>
      <c r="ENS63" s="83"/>
      <c r="ENT63" s="83"/>
      <c r="ENU63" s="83"/>
      <c r="ENV63" s="83"/>
      <c r="ENW63" s="83"/>
      <c r="ENX63" s="83"/>
      <c r="ENY63" s="83"/>
      <c r="ENZ63" s="83"/>
      <c r="EOA63" s="83"/>
      <c r="EOB63" s="83"/>
      <c r="EOC63" s="83"/>
      <c r="EOD63" s="83"/>
      <c r="EOE63" s="83"/>
      <c r="EOF63" s="83"/>
      <c r="EOG63" s="83"/>
      <c r="EOH63" s="83"/>
      <c r="EOI63" s="83"/>
      <c r="EOJ63" s="83"/>
      <c r="EOK63" s="83"/>
      <c r="EOL63" s="83"/>
      <c r="EOM63" s="83"/>
      <c r="EON63" s="83"/>
      <c r="EOO63" s="83"/>
      <c r="EOP63" s="83"/>
      <c r="EOQ63" s="83"/>
      <c r="EOR63" s="83"/>
      <c r="EOS63" s="83"/>
      <c r="EOT63" s="83"/>
      <c r="EOU63" s="83"/>
      <c r="EOV63" s="83"/>
      <c r="EOW63" s="83"/>
      <c r="EOX63" s="83"/>
      <c r="EOY63" s="83"/>
      <c r="EOZ63" s="83"/>
      <c r="EPA63" s="83"/>
      <c r="EPB63" s="83"/>
      <c r="EPC63" s="83"/>
      <c r="EPD63" s="83"/>
      <c r="EPE63" s="83"/>
      <c r="EPF63" s="83"/>
      <c r="EPG63" s="83"/>
      <c r="EPH63" s="83"/>
      <c r="EPI63" s="83"/>
      <c r="EPJ63" s="83"/>
      <c r="EPK63" s="83"/>
      <c r="EPL63" s="83"/>
      <c r="EPM63" s="83"/>
      <c r="EPN63" s="83"/>
      <c r="EPO63" s="83"/>
      <c r="EPP63" s="83"/>
      <c r="EPQ63" s="83"/>
      <c r="EPR63" s="83"/>
      <c r="EPS63" s="83"/>
      <c r="EPT63" s="83"/>
      <c r="EPU63" s="83"/>
      <c r="EPV63" s="83"/>
      <c r="EPW63" s="83"/>
      <c r="EPX63" s="83"/>
      <c r="EPY63" s="83"/>
      <c r="EPZ63" s="83"/>
      <c r="EQA63" s="83"/>
      <c r="EQB63" s="83"/>
      <c r="EQC63" s="83"/>
      <c r="EQD63" s="83"/>
      <c r="EQE63" s="83"/>
      <c r="EQF63" s="83"/>
      <c r="EQG63" s="83"/>
      <c r="EQH63" s="83"/>
      <c r="EQI63" s="83"/>
      <c r="EQJ63" s="83"/>
      <c r="EQK63" s="83"/>
      <c r="EQL63" s="83"/>
      <c r="EQM63" s="83"/>
      <c r="EQN63" s="83"/>
      <c r="EQO63" s="83"/>
      <c r="EQP63" s="83"/>
      <c r="EQQ63" s="83"/>
      <c r="EQR63" s="83"/>
      <c r="EQS63" s="83"/>
      <c r="EQT63" s="83"/>
      <c r="EQU63" s="83"/>
      <c r="EQV63" s="83"/>
      <c r="EQW63" s="83"/>
      <c r="EQX63" s="83"/>
      <c r="EQY63" s="83"/>
      <c r="EQZ63" s="83"/>
      <c r="ERA63" s="83"/>
      <c r="ERB63" s="83"/>
      <c r="ERC63" s="83"/>
      <c r="ERD63" s="83"/>
      <c r="ERE63" s="83"/>
      <c r="ERF63" s="83"/>
      <c r="ERG63" s="83"/>
      <c r="ERH63" s="83"/>
      <c r="ERI63" s="83"/>
      <c r="ERJ63" s="83"/>
      <c r="ERK63" s="83"/>
      <c r="ERL63" s="83"/>
      <c r="ERM63" s="83"/>
      <c r="ERN63" s="83"/>
      <c r="ERO63" s="83"/>
      <c r="ERP63" s="83"/>
      <c r="ERQ63" s="83"/>
      <c r="ERR63" s="83"/>
      <c r="ERS63" s="83"/>
      <c r="ERT63" s="83"/>
      <c r="ERU63" s="83"/>
      <c r="ERV63" s="83"/>
      <c r="ERW63" s="83"/>
      <c r="ERX63" s="83"/>
      <c r="ERY63" s="83"/>
      <c r="ERZ63" s="83"/>
      <c r="ESA63" s="83"/>
      <c r="ESB63" s="83"/>
      <c r="ESC63" s="83"/>
      <c r="ESD63" s="83"/>
      <c r="ESE63" s="83"/>
      <c r="ESF63" s="83"/>
      <c r="ESG63" s="83"/>
      <c r="ESH63" s="83"/>
      <c r="ESI63" s="83"/>
      <c r="ESJ63" s="83"/>
      <c r="ESK63" s="83"/>
      <c r="ESL63" s="83"/>
      <c r="ESM63" s="83"/>
      <c r="ESN63" s="83"/>
      <c r="ESO63" s="83"/>
      <c r="ESP63" s="83"/>
      <c r="ESQ63" s="83"/>
      <c r="ESR63" s="83"/>
      <c r="ESS63" s="83"/>
      <c r="EST63" s="83"/>
      <c r="ESU63" s="83"/>
      <c r="ESV63" s="83"/>
      <c r="ESW63" s="83"/>
      <c r="ESX63" s="83"/>
      <c r="ESY63" s="83"/>
      <c r="ESZ63" s="83"/>
      <c r="ETA63" s="83"/>
      <c r="ETB63" s="83"/>
      <c r="ETC63" s="83"/>
      <c r="ETD63" s="83"/>
      <c r="ETE63" s="83"/>
      <c r="ETF63" s="83"/>
      <c r="ETG63" s="83"/>
      <c r="ETH63" s="83"/>
      <c r="ETI63" s="83"/>
      <c r="ETJ63" s="83"/>
      <c r="ETK63" s="83"/>
      <c r="ETL63" s="83"/>
      <c r="ETM63" s="83"/>
      <c r="ETN63" s="83"/>
      <c r="ETO63" s="83"/>
      <c r="ETP63" s="83"/>
      <c r="ETQ63" s="83"/>
      <c r="ETR63" s="83"/>
      <c r="ETS63" s="83"/>
      <c r="ETT63" s="83"/>
      <c r="ETU63" s="83"/>
      <c r="ETV63" s="83"/>
      <c r="ETW63" s="83"/>
      <c r="ETX63" s="83"/>
      <c r="ETY63" s="83"/>
      <c r="ETZ63" s="83"/>
      <c r="EUA63" s="83"/>
      <c r="EUB63" s="83"/>
      <c r="EUC63" s="83"/>
      <c r="EUD63" s="83"/>
      <c r="EUE63" s="83"/>
      <c r="EUF63" s="83"/>
      <c r="EUG63" s="83"/>
      <c r="EUH63" s="83"/>
      <c r="EUI63" s="83"/>
      <c r="EUJ63" s="83"/>
      <c r="EUK63" s="83"/>
      <c r="EUL63" s="83"/>
      <c r="EUM63" s="83"/>
      <c r="EUN63" s="83"/>
      <c r="EUO63" s="83"/>
      <c r="EUP63" s="83"/>
      <c r="EUQ63" s="83"/>
      <c r="EUR63" s="83"/>
      <c r="EUS63" s="83"/>
      <c r="EUT63" s="83"/>
      <c r="EUU63" s="83"/>
      <c r="EUV63" s="83"/>
      <c r="EUW63" s="83"/>
      <c r="EUX63" s="83"/>
      <c r="EUY63" s="83"/>
      <c r="EUZ63" s="83"/>
      <c r="EVA63" s="83"/>
      <c r="EVB63" s="83"/>
      <c r="EVC63" s="83"/>
      <c r="EVD63" s="83"/>
      <c r="EVE63" s="83"/>
      <c r="EVF63" s="83"/>
      <c r="EVG63" s="83"/>
      <c r="EVH63" s="83"/>
      <c r="EVI63" s="83"/>
      <c r="EVJ63" s="83"/>
      <c r="EVK63" s="83"/>
      <c r="EVL63" s="83"/>
      <c r="EVM63" s="83"/>
      <c r="EVN63" s="83"/>
      <c r="EVO63" s="83"/>
      <c r="EVP63" s="83"/>
      <c r="EVQ63" s="83"/>
      <c r="EVR63" s="83"/>
      <c r="EVS63" s="83"/>
      <c r="EVT63" s="83"/>
      <c r="EVU63" s="83"/>
      <c r="EVV63" s="83"/>
      <c r="EVW63" s="83"/>
      <c r="EVX63" s="83"/>
      <c r="EVY63" s="83"/>
      <c r="EVZ63" s="83"/>
      <c r="EWA63" s="83"/>
      <c r="EWB63" s="83"/>
      <c r="EWC63" s="83"/>
      <c r="EWD63" s="83"/>
      <c r="EWE63" s="83"/>
      <c r="EWF63" s="83"/>
      <c r="EWG63" s="83"/>
      <c r="EWH63" s="83"/>
      <c r="EWI63" s="83"/>
      <c r="EWJ63" s="83"/>
      <c r="EWK63" s="83"/>
      <c r="EWL63" s="83"/>
      <c r="EWM63" s="83"/>
      <c r="EWN63" s="83"/>
      <c r="EWO63" s="83"/>
      <c r="EWP63" s="83"/>
      <c r="EWQ63" s="83"/>
      <c r="EWR63" s="83"/>
      <c r="EWS63" s="83"/>
      <c r="EWT63" s="83"/>
      <c r="EWU63" s="83"/>
      <c r="EWV63" s="83"/>
      <c r="EWW63" s="83"/>
      <c r="EWX63" s="83"/>
      <c r="EWY63" s="83"/>
      <c r="EWZ63" s="83"/>
      <c r="EXA63" s="83"/>
      <c r="EXB63" s="83"/>
      <c r="EXC63" s="83"/>
      <c r="EXD63" s="83"/>
      <c r="EXE63" s="83"/>
      <c r="EXF63" s="83"/>
      <c r="EXG63" s="83"/>
      <c r="EXH63" s="83"/>
      <c r="EXI63" s="83"/>
      <c r="EXJ63" s="83"/>
      <c r="EXK63" s="83"/>
      <c r="EXL63" s="83"/>
      <c r="EXM63" s="83"/>
      <c r="EXN63" s="83"/>
      <c r="EXO63" s="83"/>
      <c r="EXP63" s="83"/>
      <c r="EXQ63" s="83"/>
      <c r="EXR63" s="83"/>
      <c r="EXS63" s="83"/>
      <c r="EXT63" s="83"/>
      <c r="EXU63" s="83"/>
      <c r="EXV63" s="83"/>
      <c r="EXW63" s="83"/>
      <c r="EXX63" s="83"/>
      <c r="EXY63" s="83"/>
      <c r="EXZ63" s="83"/>
      <c r="EYA63" s="83"/>
      <c r="EYB63" s="83"/>
      <c r="EYC63" s="83"/>
      <c r="EYD63" s="83"/>
      <c r="EYE63" s="83"/>
      <c r="EYF63" s="83"/>
      <c r="EYG63" s="83"/>
      <c r="EYH63" s="83"/>
      <c r="EYI63" s="83"/>
      <c r="EYJ63" s="83"/>
      <c r="EYK63" s="83"/>
      <c r="EYL63" s="83"/>
      <c r="EYM63" s="83"/>
      <c r="EYN63" s="83"/>
      <c r="EYO63" s="83"/>
      <c r="EYP63" s="83"/>
      <c r="EYQ63" s="83"/>
      <c r="EYR63" s="83"/>
      <c r="EYS63" s="83"/>
      <c r="EYT63" s="83"/>
      <c r="EYU63" s="83"/>
      <c r="EYV63" s="83"/>
      <c r="EYW63" s="83"/>
      <c r="EYX63" s="83"/>
      <c r="EYY63" s="83"/>
      <c r="EYZ63" s="83"/>
      <c r="EZA63" s="83"/>
      <c r="EZB63" s="83"/>
      <c r="EZC63" s="83"/>
      <c r="EZD63" s="83"/>
      <c r="EZE63" s="83"/>
      <c r="EZF63" s="83"/>
      <c r="EZG63" s="83"/>
      <c r="EZH63" s="83"/>
      <c r="EZI63" s="83"/>
      <c r="EZJ63" s="83"/>
      <c r="EZK63" s="83"/>
      <c r="EZL63" s="83"/>
      <c r="EZM63" s="83"/>
      <c r="EZN63" s="83"/>
      <c r="EZO63" s="83"/>
      <c r="EZP63" s="83"/>
      <c r="EZQ63" s="83"/>
      <c r="EZR63" s="83"/>
      <c r="EZS63" s="83"/>
      <c r="EZT63" s="83"/>
      <c r="EZU63" s="83"/>
      <c r="EZV63" s="83"/>
      <c r="EZW63" s="83"/>
      <c r="EZX63" s="83"/>
      <c r="EZY63" s="83"/>
      <c r="EZZ63" s="83"/>
      <c r="FAA63" s="83"/>
      <c r="FAB63" s="83"/>
      <c r="FAC63" s="83"/>
      <c r="FAD63" s="83"/>
      <c r="FAE63" s="83"/>
      <c r="FAF63" s="83"/>
      <c r="FAG63" s="83"/>
      <c r="FAH63" s="83"/>
      <c r="FAI63" s="83"/>
      <c r="FAJ63" s="83"/>
      <c r="FAK63" s="83"/>
      <c r="FAL63" s="83"/>
      <c r="FAM63" s="83"/>
      <c r="FAN63" s="83"/>
      <c r="FAO63" s="83"/>
      <c r="FAP63" s="83"/>
      <c r="FAQ63" s="83"/>
      <c r="FAR63" s="83"/>
      <c r="FAS63" s="83"/>
      <c r="FAT63" s="83"/>
      <c r="FAU63" s="83"/>
      <c r="FAV63" s="83"/>
      <c r="FAW63" s="83"/>
      <c r="FAX63" s="83"/>
      <c r="FAY63" s="83"/>
      <c r="FAZ63" s="83"/>
      <c r="FBA63" s="83"/>
      <c r="FBB63" s="83"/>
      <c r="FBC63" s="83"/>
      <c r="FBD63" s="83"/>
      <c r="FBE63" s="83"/>
      <c r="FBF63" s="83"/>
      <c r="FBG63" s="83"/>
      <c r="FBH63" s="83"/>
      <c r="FBI63" s="83"/>
      <c r="FBJ63" s="83"/>
      <c r="FBK63" s="83"/>
      <c r="FBL63" s="83"/>
      <c r="FBM63" s="83"/>
      <c r="FBN63" s="83"/>
      <c r="FBO63" s="83"/>
      <c r="FBP63" s="83"/>
      <c r="FBQ63" s="83"/>
      <c r="FBR63" s="83"/>
      <c r="FBS63" s="83"/>
      <c r="FBT63" s="83"/>
      <c r="FBU63" s="83"/>
      <c r="FBV63" s="83"/>
      <c r="FBW63" s="83"/>
      <c r="FBX63" s="83"/>
      <c r="FBY63" s="83"/>
      <c r="FBZ63" s="83"/>
      <c r="FCA63" s="83"/>
      <c r="FCB63" s="83"/>
      <c r="FCC63" s="83"/>
      <c r="FCD63" s="83"/>
      <c r="FCE63" s="83"/>
      <c r="FCF63" s="83"/>
      <c r="FCG63" s="83"/>
      <c r="FCH63" s="83"/>
      <c r="FCI63" s="83"/>
      <c r="FCJ63" s="83"/>
      <c r="FCK63" s="83"/>
      <c r="FCL63" s="83"/>
      <c r="FCM63" s="83"/>
      <c r="FCN63" s="83"/>
      <c r="FCO63" s="83"/>
      <c r="FCP63" s="83"/>
      <c r="FCQ63" s="83"/>
      <c r="FCR63" s="83"/>
      <c r="FCS63" s="83"/>
      <c r="FCT63" s="83"/>
      <c r="FCU63" s="83"/>
      <c r="FCV63" s="83"/>
      <c r="FCW63" s="83"/>
      <c r="FCX63" s="83"/>
      <c r="FCY63" s="83"/>
      <c r="FCZ63" s="83"/>
      <c r="FDA63" s="83"/>
      <c r="FDB63" s="83"/>
      <c r="FDC63" s="83"/>
      <c r="FDD63" s="83"/>
      <c r="FDE63" s="83"/>
      <c r="FDF63" s="83"/>
      <c r="FDG63" s="83"/>
      <c r="FDH63" s="83"/>
      <c r="FDI63" s="83"/>
      <c r="FDJ63" s="83"/>
      <c r="FDK63" s="83"/>
      <c r="FDL63" s="83"/>
      <c r="FDM63" s="83"/>
      <c r="FDN63" s="83"/>
      <c r="FDO63" s="83"/>
      <c r="FDP63" s="83"/>
      <c r="FDQ63" s="83"/>
      <c r="FDR63" s="83"/>
      <c r="FDS63" s="83"/>
      <c r="FDT63" s="83"/>
      <c r="FDU63" s="83"/>
      <c r="FDV63" s="83"/>
      <c r="FDW63" s="83"/>
      <c r="FDX63" s="83"/>
      <c r="FDY63" s="83"/>
      <c r="FDZ63" s="83"/>
      <c r="FEA63" s="83"/>
      <c r="FEB63" s="83"/>
      <c r="FEC63" s="83"/>
      <c r="FED63" s="83"/>
      <c r="FEE63" s="83"/>
      <c r="FEF63" s="83"/>
      <c r="FEG63" s="83"/>
      <c r="FEH63" s="83"/>
      <c r="FEI63" s="83"/>
      <c r="FEJ63" s="83"/>
      <c r="FEK63" s="83"/>
      <c r="FEL63" s="83"/>
      <c r="FEM63" s="83"/>
      <c r="FEN63" s="83"/>
      <c r="FEO63" s="83"/>
      <c r="FEP63" s="83"/>
      <c r="FEQ63" s="83"/>
      <c r="FER63" s="83"/>
      <c r="FES63" s="83"/>
      <c r="FET63" s="83"/>
      <c r="FEU63" s="83"/>
      <c r="FEV63" s="83"/>
      <c r="FEW63" s="83"/>
      <c r="FEX63" s="83"/>
      <c r="FEY63" s="83"/>
      <c r="FEZ63" s="83"/>
      <c r="FFA63" s="83"/>
      <c r="FFB63" s="83"/>
      <c r="FFC63" s="83"/>
      <c r="FFD63" s="83"/>
      <c r="FFE63" s="83"/>
      <c r="FFF63" s="83"/>
      <c r="FFG63" s="83"/>
      <c r="FFH63" s="83"/>
      <c r="FFI63" s="83"/>
      <c r="FFJ63" s="83"/>
      <c r="FFK63" s="83"/>
      <c r="FFL63" s="83"/>
      <c r="FFM63" s="83"/>
      <c r="FFN63" s="83"/>
      <c r="FFO63" s="83"/>
      <c r="FFP63" s="83"/>
      <c r="FFQ63" s="83"/>
      <c r="FFR63" s="83"/>
      <c r="FFS63" s="83"/>
      <c r="FFT63" s="83"/>
      <c r="FFU63" s="83"/>
      <c r="FFV63" s="83"/>
      <c r="FFW63" s="83"/>
      <c r="FFX63" s="83"/>
      <c r="FFY63" s="83"/>
      <c r="FFZ63" s="83"/>
      <c r="FGA63" s="83"/>
      <c r="FGB63" s="83"/>
      <c r="FGC63" s="83"/>
      <c r="FGD63" s="83"/>
      <c r="FGE63" s="83"/>
      <c r="FGF63" s="83"/>
      <c r="FGG63" s="83"/>
      <c r="FGH63" s="83"/>
      <c r="FGI63" s="83"/>
      <c r="FGJ63" s="83"/>
      <c r="FGK63" s="83"/>
      <c r="FGL63" s="83"/>
      <c r="FGM63" s="83"/>
      <c r="FGN63" s="83"/>
      <c r="FGO63" s="83"/>
      <c r="FGP63" s="83"/>
      <c r="FGQ63" s="83"/>
      <c r="FGR63" s="83"/>
      <c r="FGS63" s="83"/>
      <c r="FGT63" s="83"/>
      <c r="FGU63" s="83"/>
      <c r="FGV63" s="83"/>
      <c r="FGW63" s="83"/>
      <c r="FGX63" s="83"/>
      <c r="FGY63" s="83"/>
      <c r="FGZ63" s="83"/>
      <c r="FHA63" s="83"/>
      <c r="FHB63" s="83"/>
      <c r="FHC63" s="83"/>
      <c r="FHD63" s="83"/>
      <c r="FHE63" s="83"/>
      <c r="FHF63" s="83"/>
      <c r="FHG63" s="83"/>
      <c r="FHH63" s="83"/>
      <c r="FHI63" s="83"/>
      <c r="FHJ63" s="83"/>
      <c r="FHK63" s="83"/>
      <c r="FHL63" s="83"/>
      <c r="FHM63" s="83"/>
      <c r="FHN63" s="83"/>
      <c r="FHO63" s="83"/>
      <c r="FHP63" s="83"/>
      <c r="FHQ63" s="83"/>
      <c r="FHR63" s="83"/>
      <c r="FHS63" s="83"/>
      <c r="FHT63" s="83"/>
      <c r="FHU63" s="83"/>
      <c r="FHV63" s="83"/>
      <c r="FHW63" s="83"/>
      <c r="FHX63" s="83"/>
      <c r="FHY63" s="83"/>
      <c r="FHZ63" s="83"/>
      <c r="FIA63" s="83"/>
      <c r="FIB63" s="83"/>
      <c r="FIC63" s="83"/>
      <c r="FID63" s="83"/>
      <c r="FIE63" s="83"/>
      <c r="FIF63" s="83"/>
      <c r="FIG63" s="83"/>
      <c r="FIH63" s="83"/>
      <c r="FII63" s="83"/>
      <c r="FIJ63" s="83"/>
      <c r="FIK63" s="83"/>
      <c r="FIL63" s="83"/>
      <c r="FIM63" s="83"/>
      <c r="FIN63" s="83"/>
      <c r="FIO63" s="83"/>
      <c r="FIP63" s="83"/>
      <c r="FIQ63" s="83"/>
      <c r="FIR63" s="83"/>
      <c r="FIS63" s="83"/>
      <c r="FIT63" s="83"/>
      <c r="FIU63" s="83"/>
      <c r="FIV63" s="83"/>
      <c r="FIW63" s="83"/>
      <c r="FIX63" s="83"/>
      <c r="FIY63" s="83"/>
      <c r="FIZ63" s="83"/>
      <c r="FJA63" s="83"/>
      <c r="FJB63" s="83"/>
      <c r="FJC63" s="83"/>
      <c r="FJD63" s="83"/>
      <c r="FJE63" s="83"/>
      <c r="FJF63" s="83"/>
      <c r="FJG63" s="83"/>
      <c r="FJH63" s="83"/>
      <c r="FJI63" s="83"/>
      <c r="FJJ63" s="83"/>
      <c r="FJK63" s="83"/>
      <c r="FJL63" s="83"/>
      <c r="FJM63" s="83"/>
      <c r="FJN63" s="83"/>
      <c r="FJO63" s="83"/>
      <c r="FJP63" s="83"/>
      <c r="FJQ63" s="83"/>
      <c r="FJR63" s="83"/>
      <c r="FJS63" s="83"/>
      <c r="FJT63" s="83"/>
      <c r="FJU63" s="83"/>
      <c r="FJV63" s="83"/>
      <c r="FJW63" s="83"/>
      <c r="FJX63" s="83"/>
      <c r="FJY63" s="83"/>
      <c r="FJZ63" s="83"/>
      <c r="FKA63" s="83"/>
      <c r="FKB63" s="83"/>
      <c r="FKC63" s="83"/>
      <c r="FKD63" s="83"/>
      <c r="FKE63" s="83"/>
      <c r="FKF63" s="83"/>
      <c r="FKG63" s="83"/>
      <c r="FKH63" s="83"/>
      <c r="FKI63" s="83"/>
      <c r="FKJ63" s="83"/>
      <c r="FKK63" s="83"/>
      <c r="FKL63" s="83"/>
      <c r="FKM63" s="83"/>
      <c r="FKN63" s="83"/>
      <c r="FKO63" s="83"/>
      <c r="FKP63" s="83"/>
      <c r="FKQ63" s="83"/>
      <c r="FKR63" s="83"/>
      <c r="FKS63" s="83"/>
      <c r="FKT63" s="83"/>
      <c r="FKU63" s="83"/>
      <c r="FKV63" s="83"/>
      <c r="FKW63" s="83"/>
      <c r="FKX63" s="83"/>
      <c r="FKY63" s="83"/>
      <c r="FKZ63" s="83"/>
      <c r="FLA63" s="83"/>
      <c r="FLB63" s="83"/>
      <c r="FLC63" s="83"/>
      <c r="FLD63" s="83"/>
      <c r="FLE63" s="83"/>
      <c r="FLF63" s="83"/>
      <c r="FLG63" s="83"/>
      <c r="FLH63" s="83"/>
      <c r="FLI63" s="83"/>
      <c r="FLJ63" s="83"/>
      <c r="FLK63" s="83"/>
      <c r="FLL63" s="83"/>
      <c r="FLM63" s="83"/>
      <c r="FLN63" s="83"/>
      <c r="FLO63" s="83"/>
      <c r="FLP63" s="83"/>
      <c r="FLQ63" s="83"/>
      <c r="FLR63" s="83"/>
      <c r="FLS63" s="83"/>
      <c r="FLT63" s="83"/>
      <c r="FLU63" s="83"/>
      <c r="FLV63" s="83"/>
      <c r="FLW63" s="83"/>
      <c r="FLX63" s="83"/>
      <c r="FLY63" s="83"/>
      <c r="FLZ63" s="83"/>
      <c r="FMA63" s="83"/>
      <c r="FMB63" s="83"/>
      <c r="FMC63" s="83"/>
      <c r="FMD63" s="83"/>
      <c r="FME63" s="83"/>
      <c r="FMF63" s="83"/>
      <c r="FMG63" s="83"/>
      <c r="FMH63" s="83"/>
      <c r="FMI63" s="83"/>
      <c r="FMJ63" s="83"/>
      <c r="FMK63" s="83"/>
      <c r="FML63" s="83"/>
      <c r="FMM63" s="83"/>
      <c r="FMN63" s="83"/>
      <c r="FMO63" s="83"/>
      <c r="FMP63" s="83"/>
      <c r="FMQ63" s="83"/>
      <c r="FMR63" s="83"/>
      <c r="FMS63" s="83"/>
      <c r="FMT63" s="83"/>
      <c r="FMU63" s="83"/>
      <c r="FMV63" s="83"/>
      <c r="FMW63" s="83"/>
      <c r="FMX63" s="83"/>
      <c r="FMY63" s="83"/>
      <c r="FMZ63" s="83"/>
      <c r="FNA63" s="83"/>
      <c r="FNB63" s="83"/>
      <c r="FNC63" s="83"/>
      <c r="FND63" s="83"/>
      <c r="FNE63" s="83"/>
      <c r="FNF63" s="83"/>
      <c r="FNG63" s="83"/>
      <c r="FNH63" s="83"/>
      <c r="FNI63" s="83"/>
      <c r="FNJ63" s="83"/>
      <c r="FNK63" s="83"/>
      <c r="FNL63" s="83"/>
      <c r="FNM63" s="83"/>
      <c r="FNN63" s="83"/>
      <c r="FNO63" s="83"/>
      <c r="FNP63" s="83"/>
      <c r="FNQ63" s="83"/>
      <c r="FNR63" s="83"/>
      <c r="FNS63" s="83"/>
      <c r="FNT63" s="83"/>
      <c r="FNU63" s="83"/>
      <c r="FNV63" s="83"/>
      <c r="FNW63" s="83"/>
      <c r="FNX63" s="83"/>
      <c r="FNY63" s="83"/>
      <c r="FNZ63" s="83"/>
      <c r="FOA63" s="83"/>
      <c r="FOB63" s="83"/>
      <c r="FOC63" s="83"/>
      <c r="FOD63" s="83"/>
      <c r="FOE63" s="83"/>
      <c r="FOF63" s="83"/>
      <c r="FOG63" s="83"/>
      <c r="FOH63" s="83"/>
      <c r="FOI63" s="83"/>
      <c r="FOJ63" s="83"/>
      <c r="FOK63" s="83"/>
      <c r="FOL63" s="83"/>
      <c r="FOM63" s="83"/>
      <c r="FON63" s="83"/>
      <c r="FOO63" s="83"/>
      <c r="FOP63" s="83"/>
      <c r="FOQ63" s="83"/>
      <c r="FOR63" s="83"/>
      <c r="FOS63" s="83"/>
      <c r="FOT63" s="83"/>
      <c r="FOU63" s="83"/>
      <c r="FOV63" s="83"/>
      <c r="FOW63" s="83"/>
      <c r="FOX63" s="83"/>
      <c r="FOY63" s="83"/>
      <c r="FOZ63" s="83"/>
      <c r="FPA63" s="83"/>
      <c r="FPB63" s="83"/>
      <c r="FPC63" s="83"/>
      <c r="FPD63" s="83"/>
      <c r="FPE63" s="83"/>
      <c r="FPF63" s="83"/>
      <c r="FPG63" s="83"/>
      <c r="FPH63" s="83"/>
      <c r="FPI63" s="83"/>
      <c r="FPJ63" s="83"/>
      <c r="FPK63" s="83"/>
      <c r="FPL63" s="83"/>
      <c r="FPM63" s="83"/>
      <c r="FPN63" s="83"/>
      <c r="FPO63" s="83"/>
      <c r="FPP63" s="83"/>
      <c r="FPQ63" s="83"/>
      <c r="FPR63" s="83"/>
      <c r="FPS63" s="83"/>
      <c r="FPT63" s="83"/>
      <c r="FPU63" s="83"/>
      <c r="FPV63" s="83"/>
      <c r="FPW63" s="83"/>
      <c r="FPX63" s="83"/>
      <c r="FPY63" s="83"/>
      <c r="FPZ63" s="83"/>
      <c r="FQA63" s="83"/>
      <c r="FQB63" s="83"/>
      <c r="FQC63" s="83"/>
      <c r="FQD63" s="83"/>
      <c r="FQE63" s="83"/>
      <c r="FQF63" s="83"/>
      <c r="FQG63" s="83"/>
      <c r="FQH63" s="83"/>
      <c r="FQI63" s="83"/>
      <c r="FQJ63" s="83"/>
      <c r="FQK63" s="83"/>
      <c r="FQL63" s="83"/>
      <c r="FQM63" s="83"/>
      <c r="FQN63" s="83"/>
      <c r="FQO63" s="83"/>
      <c r="FQP63" s="83"/>
      <c r="FQQ63" s="83"/>
      <c r="FQR63" s="83"/>
      <c r="FQS63" s="83"/>
      <c r="FQT63" s="83"/>
      <c r="FQU63" s="83"/>
      <c r="FQV63" s="83"/>
      <c r="FQW63" s="83"/>
      <c r="FQX63" s="83"/>
      <c r="FQY63" s="83"/>
      <c r="FQZ63" s="83"/>
      <c r="FRA63" s="83"/>
      <c r="FRB63" s="83"/>
      <c r="FRC63" s="83"/>
      <c r="FRD63" s="83"/>
      <c r="FRE63" s="83"/>
      <c r="FRF63" s="83"/>
      <c r="FRG63" s="83"/>
      <c r="FRH63" s="83"/>
      <c r="FRI63" s="83"/>
      <c r="FRJ63" s="83"/>
      <c r="FRK63" s="83"/>
      <c r="FRL63" s="83"/>
      <c r="FRM63" s="83"/>
      <c r="FRN63" s="83"/>
      <c r="FRO63" s="83"/>
      <c r="FRP63" s="83"/>
      <c r="FRQ63" s="83"/>
      <c r="FRR63" s="83"/>
      <c r="FRS63" s="83"/>
      <c r="FRT63" s="83"/>
      <c r="FRU63" s="83"/>
      <c r="FRV63" s="83"/>
      <c r="FRW63" s="83"/>
      <c r="FRX63" s="83"/>
      <c r="FRY63" s="83"/>
      <c r="FRZ63" s="83"/>
      <c r="FSA63" s="83"/>
      <c r="FSB63" s="83"/>
      <c r="FSC63" s="83"/>
      <c r="FSD63" s="83"/>
      <c r="FSE63" s="83"/>
      <c r="FSF63" s="83"/>
      <c r="FSG63" s="83"/>
      <c r="FSH63" s="83"/>
      <c r="FSI63" s="83"/>
      <c r="FSJ63" s="83"/>
      <c r="FSK63" s="83"/>
      <c r="FSL63" s="83"/>
      <c r="FSM63" s="83"/>
      <c r="FSN63" s="83"/>
      <c r="FSO63" s="83"/>
      <c r="FSP63" s="83"/>
      <c r="FSQ63" s="83"/>
      <c r="FSR63" s="83"/>
      <c r="FSS63" s="83"/>
      <c r="FST63" s="83"/>
      <c r="FSU63" s="83"/>
      <c r="FSV63" s="83"/>
      <c r="FSW63" s="83"/>
      <c r="FSX63" s="83"/>
      <c r="FSY63" s="83"/>
      <c r="FSZ63" s="83"/>
      <c r="FTA63" s="83"/>
      <c r="FTB63" s="83"/>
      <c r="FTC63" s="83"/>
      <c r="FTD63" s="83"/>
      <c r="FTE63" s="83"/>
      <c r="FTF63" s="83"/>
      <c r="FTG63" s="83"/>
      <c r="FTH63" s="83"/>
      <c r="FTI63" s="83"/>
      <c r="FTJ63" s="83"/>
      <c r="FTK63" s="83"/>
      <c r="FTL63" s="83"/>
      <c r="FTM63" s="83"/>
      <c r="FTN63" s="83"/>
      <c r="FTO63" s="83"/>
      <c r="FTP63" s="83"/>
      <c r="FTQ63" s="83"/>
      <c r="FTR63" s="83"/>
      <c r="FTS63" s="83"/>
      <c r="FTT63" s="83"/>
      <c r="FTU63" s="83"/>
      <c r="FTV63" s="83"/>
      <c r="FTW63" s="83"/>
      <c r="FTX63" s="83"/>
      <c r="FTY63" s="83"/>
      <c r="FTZ63" s="83"/>
      <c r="FUA63" s="83"/>
      <c r="FUB63" s="83"/>
      <c r="FUC63" s="83"/>
      <c r="FUD63" s="83"/>
      <c r="FUE63" s="83"/>
      <c r="FUF63" s="83"/>
      <c r="FUG63" s="83"/>
      <c r="FUH63" s="83"/>
      <c r="FUI63" s="83"/>
      <c r="FUJ63" s="83"/>
      <c r="FUK63" s="83"/>
      <c r="FUL63" s="83"/>
      <c r="FUM63" s="83"/>
      <c r="FUN63" s="83"/>
      <c r="FUO63" s="83"/>
      <c r="FUP63" s="83"/>
      <c r="FUQ63" s="83"/>
      <c r="FUR63" s="83"/>
      <c r="FUS63" s="83"/>
      <c r="FUT63" s="83"/>
      <c r="FUU63" s="83"/>
      <c r="FUV63" s="83"/>
      <c r="FUW63" s="83"/>
      <c r="FUX63" s="83"/>
      <c r="FUY63" s="83"/>
      <c r="FUZ63" s="83"/>
      <c r="FVA63" s="83"/>
      <c r="FVB63" s="83"/>
      <c r="FVC63" s="83"/>
      <c r="FVD63" s="83"/>
      <c r="FVE63" s="83"/>
      <c r="FVF63" s="83"/>
      <c r="FVG63" s="83"/>
      <c r="FVH63" s="83"/>
      <c r="FVI63" s="83"/>
      <c r="FVJ63" s="83"/>
      <c r="FVK63" s="83"/>
      <c r="FVL63" s="83"/>
      <c r="FVM63" s="83"/>
      <c r="FVN63" s="83"/>
      <c r="FVO63" s="83"/>
      <c r="FVP63" s="83"/>
      <c r="FVQ63" s="83"/>
      <c r="FVR63" s="83"/>
      <c r="FVS63" s="83"/>
      <c r="FVT63" s="83"/>
      <c r="FVU63" s="83"/>
      <c r="FVV63" s="83"/>
      <c r="FVW63" s="83"/>
      <c r="FVX63" s="83"/>
      <c r="FVY63" s="83"/>
      <c r="FVZ63" s="83"/>
      <c r="FWA63" s="83"/>
      <c r="FWB63" s="83"/>
      <c r="FWC63" s="83"/>
      <c r="FWD63" s="83"/>
      <c r="FWE63" s="83"/>
      <c r="FWF63" s="83"/>
      <c r="FWG63" s="83"/>
      <c r="FWH63" s="83"/>
      <c r="FWI63" s="83"/>
      <c r="FWJ63" s="83"/>
      <c r="FWK63" s="83"/>
      <c r="FWL63" s="83"/>
      <c r="FWM63" s="83"/>
      <c r="FWN63" s="83"/>
      <c r="FWO63" s="83"/>
      <c r="FWP63" s="83"/>
      <c r="FWQ63" s="83"/>
      <c r="FWR63" s="83"/>
      <c r="FWS63" s="83"/>
      <c r="FWT63" s="83"/>
      <c r="FWU63" s="83"/>
      <c r="FWV63" s="83"/>
      <c r="FWW63" s="83"/>
      <c r="FWX63" s="83"/>
      <c r="FWY63" s="83"/>
      <c r="FWZ63" s="83"/>
      <c r="FXA63" s="83"/>
      <c r="FXB63" s="83"/>
      <c r="FXC63" s="83"/>
      <c r="FXD63" s="83"/>
      <c r="FXE63" s="83"/>
      <c r="FXF63" s="83"/>
      <c r="FXG63" s="83"/>
      <c r="FXH63" s="83"/>
      <c r="FXI63" s="83"/>
      <c r="FXJ63" s="83"/>
      <c r="FXK63" s="83"/>
      <c r="FXL63" s="83"/>
      <c r="FXM63" s="83"/>
      <c r="FXN63" s="83"/>
      <c r="FXO63" s="83"/>
      <c r="FXP63" s="83"/>
      <c r="FXQ63" s="83"/>
      <c r="FXR63" s="83"/>
      <c r="FXS63" s="83"/>
      <c r="FXT63" s="83"/>
      <c r="FXU63" s="83"/>
      <c r="FXV63" s="83"/>
      <c r="FXW63" s="83"/>
      <c r="FXX63" s="83"/>
      <c r="FXY63" s="83"/>
      <c r="FXZ63" s="83"/>
      <c r="FYA63" s="83"/>
      <c r="FYB63" s="83"/>
      <c r="FYC63" s="83"/>
      <c r="FYD63" s="83"/>
      <c r="FYE63" s="83"/>
      <c r="FYF63" s="83"/>
      <c r="FYG63" s="83"/>
      <c r="FYH63" s="83"/>
      <c r="FYI63" s="83"/>
      <c r="FYJ63" s="83"/>
      <c r="FYK63" s="83"/>
      <c r="FYL63" s="83"/>
      <c r="FYM63" s="83"/>
      <c r="FYN63" s="83"/>
      <c r="FYO63" s="83"/>
      <c r="FYP63" s="83"/>
      <c r="FYQ63" s="83"/>
      <c r="FYR63" s="83"/>
      <c r="FYS63" s="83"/>
      <c r="FYT63" s="83"/>
      <c r="FYU63" s="83"/>
      <c r="FYV63" s="83"/>
      <c r="FYW63" s="83"/>
      <c r="FYX63" s="83"/>
      <c r="FYY63" s="83"/>
      <c r="FYZ63" s="83"/>
      <c r="FZA63" s="83"/>
      <c r="FZB63" s="83"/>
      <c r="FZC63" s="83"/>
      <c r="FZD63" s="83"/>
      <c r="FZE63" s="83"/>
      <c r="FZF63" s="83"/>
      <c r="FZG63" s="83"/>
      <c r="FZH63" s="83"/>
      <c r="FZI63" s="83"/>
      <c r="FZJ63" s="83"/>
      <c r="FZK63" s="83"/>
      <c r="FZL63" s="83"/>
      <c r="FZM63" s="83"/>
      <c r="FZN63" s="83"/>
      <c r="FZO63" s="83"/>
      <c r="FZP63" s="83"/>
      <c r="FZQ63" s="83"/>
      <c r="FZR63" s="83"/>
      <c r="FZS63" s="83"/>
      <c r="FZT63" s="83"/>
      <c r="FZU63" s="83"/>
      <c r="FZV63" s="83"/>
      <c r="FZW63" s="83"/>
      <c r="FZX63" s="83"/>
      <c r="FZY63" s="83"/>
      <c r="FZZ63" s="83"/>
      <c r="GAA63" s="83"/>
      <c r="GAB63" s="83"/>
      <c r="GAC63" s="83"/>
      <c r="GAD63" s="83"/>
      <c r="GAE63" s="83"/>
      <c r="GAF63" s="83"/>
      <c r="GAG63" s="83"/>
      <c r="GAH63" s="83"/>
      <c r="GAI63" s="83"/>
      <c r="GAJ63" s="83"/>
      <c r="GAK63" s="83"/>
      <c r="GAL63" s="83"/>
      <c r="GAM63" s="83"/>
      <c r="GAN63" s="83"/>
      <c r="GAO63" s="83"/>
      <c r="GAP63" s="83"/>
      <c r="GAQ63" s="83"/>
      <c r="GAR63" s="83"/>
      <c r="GAS63" s="83"/>
      <c r="GAT63" s="83"/>
      <c r="GAU63" s="83"/>
      <c r="GAV63" s="83"/>
      <c r="GAW63" s="83"/>
      <c r="GAX63" s="83"/>
      <c r="GAY63" s="83"/>
      <c r="GAZ63" s="83"/>
      <c r="GBA63" s="83"/>
      <c r="GBB63" s="83"/>
      <c r="GBC63" s="83"/>
      <c r="GBD63" s="83"/>
      <c r="GBE63" s="83"/>
      <c r="GBF63" s="83"/>
      <c r="GBG63" s="83"/>
      <c r="GBH63" s="83"/>
      <c r="GBI63" s="83"/>
      <c r="GBJ63" s="83"/>
      <c r="GBK63" s="83"/>
      <c r="GBL63" s="83"/>
      <c r="GBM63" s="83"/>
      <c r="GBN63" s="83"/>
      <c r="GBO63" s="83"/>
      <c r="GBP63" s="83"/>
      <c r="GBQ63" s="83"/>
      <c r="GBR63" s="83"/>
      <c r="GBS63" s="83"/>
      <c r="GBT63" s="83"/>
      <c r="GBU63" s="83"/>
      <c r="GBV63" s="83"/>
      <c r="GBW63" s="83"/>
      <c r="GBX63" s="83"/>
      <c r="GBY63" s="83"/>
      <c r="GBZ63" s="83"/>
      <c r="GCA63" s="83"/>
      <c r="GCB63" s="83"/>
      <c r="GCC63" s="83"/>
      <c r="GCD63" s="83"/>
      <c r="GCE63" s="83"/>
      <c r="GCF63" s="83"/>
      <c r="GCG63" s="83"/>
      <c r="GCH63" s="83"/>
      <c r="GCI63" s="83"/>
      <c r="GCJ63" s="83"/>
      <c r="GCK63" s="83"/>
      <c r="GCL63" s="83"/>
      <c r="GCM63" s="83"/>
      <c r="GCN63" s="83"/>
      <c r="GCO63" s="83"/>
      <c r="GCP63" s="83"/>
      <c r="GCQ63" s="83"/>
      <c r="GCR63" s="83"/>
      <c r="GCS63" s="83"/>
      <c r="GCT63" s="83"/>
      <c r="GCU63" s="83"/>
      <c r="GCV63" s="83"/>
      <c r="GCW63" s="83"/>
      <c r="GCX63" s="83"/>
      <c r="GCY63" s="83"/>
      <c r="GCZ63" s="83"/>
      <c r="GDA63" s="83"/>
      <c r="GDB63" s="83"/>
      <c r="GDC63" s="83"/>
      <c r="GDD63" s="83"/>
      <c r="GDE63" s="83"/>
      <c r="GDF63" s="83"/>
      <c r="GDG63" s="83"/>
      <c r="GDH63" s="83"/>
      <c r="GDI63" s="83"/>
      <c r="GDJ63" s="83"/>
      <c r="GDK63" s="83"/>
      <c r="GDL63" s="83"/>
      <c r="GDM63" s="83"/>
      <c r="GDN63" s="83"/>
      <c r="GDO63" s="83"/>
      <c r="GDP63" s="83"/>
      <c r="GDQ63" s="83"/>
      <c r="GDR63" s="83"/>
      <c r="GDS63" s="83"/>
      <c r="GDT63" s="83"/>
      <c r="GDU63" s="83"/>
      <c r="GDV63" s="83"/>
      <c r="GDW63" s="83"/>
      <c r="GDX63" s="83"/>
      <c r="GDY63" s="83"/>
      <c r="GDZ63" s="83"/>
      <c r="GEA63" s="83"/>
      <c r="GEB63" s="83"/>
      <c r="GEC63" s="83"/>
      <c r="GED63" s="83"/>
      <c r="GEE63" s="83"/>
      <c r="GEF63" s="83"/>
      <c r="GEG63" s="83"/>
      <c r="GEH63" s="83"/>
      <c r="GEI63" s="83"/>
      <c r="GEJ63" s="83"/>
      <c r="GEK63" s="83"/>
      <c r="GEL63" s="83"/>
      <c r="GEM63" s="83"/>
      <c r="GEN63" s="83"/>
      <c r="GEO63" s="83"/>
      <c r="GEP63" s="83"/>
      <c r="GEQ63" s="83"/>
      <c r="GER63" s="83"/>
      <c r="GES63" s="83"/>
      <c r="GET63" s="83"/>
      <c r="GEU63" s="83"/>
      <c r="GEV63" s="83"/>
      <c r="GEW63" s="83"/>
      <c r="GEX63" s="83"/>
      <c r="GEY63" s="83"/>
      <c r="GEZ63" s="83"/>
      <c r="GFA63" s="83"/>
      <c r="GFB63" s="83"/>
      <c r="GFC63" s="83"/>
      <c r="GFD63" s="83"/>
      <c r="GFE63" s="83"/>
      <c r="GFF63" s="83"/>
      <c r="GFG63" s="83"/>
      <c r="GFH63" s="83"/>
      <c r="GFI63" s="83"/>
      <c r="GFJ63" s="83"/>
      <c r="GFK63" s="83"/>
      <c r="GFL63" s="83"/>
      <c r="GFM63" s="83"/>
      <c r="GFN63" s="83"/>
      <c r="GFO63" s="83"/>
      <c r="GFP63" s="83"/>
      <c r="GFQ63" s="83"/>
      <c r="GFR63" s="83"/>
      <c r="GFS63" s="83"/>
      <c r="GFT63" s="83"/>
      <c r="GFU63" s="83"/>
      <c r="GFV63" s="83"/>
      <c r="GFW63" s="83"/>
      <c r="GFX63" s="83"/>
      <c r="GFY63" s="83"/>
      <c r="GFZ63" s="83"/>
      <c r="GGA63" s="83"/>
      <c r="GGB63" s="83"/>
      <c r="GGC63" s="83"/>
      <c r="GGD63" s="83"/>
      <c r="GGE63" s="83"/>
      <c r="GGF63" s="83"/>
      <c r="GGG63" s="83"/>
      <c r="GGH63" s="83"/>
      <c r="GGI63" s="83"/>
      <c r="GGJ63" s="83"/>
      <c r="GGK63" s="83"/>
      <c r="GGL63" s="83"/>
      <c r="GGM63" s="83"/>
      <c r="GGN63" s="83"/>
      <c r="GGO63" s="83"/>
      <c r="GGP63" s="83"/>
      <c r="GGQ63" s="83"/>
      <c r="GGR63" s="83"/>
      <c r="GGS63" s="83"/>
      <c r="GGT63" s="83"/>
      <c r="GGU63" s="83"/>
      <c r="GGV63" s="83"/>
      <c r="GGW63" s="83"/>
      <c r="GGX63" s="83"/>
      <c r="GGY63" s="83"/>
      <c r="GGZ63" s="83"/>
      <c r="GHA63" s="83"/>
      <c r="GHB63" s="83"/>
      <c r="GHC63" s="83"/>
      <c r="GHD63" s="83"/>
      <c r="GHE63" s="83"/>
      <c r="GHF63" s="83"/>
      <c r="GHG63" s="83"/>
      <c r="GHH63" s="83"/>
      <c r="GHI63" s="83"/>
      <c r="GHJ63" s="83"/>
      <c r="GHK63" s="83"/>
      <c r="GHL63" s="83"/>
      <c r="GHM63" s="83"/>
      <c r="GHN63" s="83"/>
      <c r="GHO63" s="83"/>
      <c r="GHP63" s="83"/>
      <c r="GHQ63" s="83"/>
      <c r="GHR63" s="83"/>
      <c r="GHS63" s="83"/>
      <c r="GHT63" s="83"/>
      <c r="GHU63" s="83"/>
      <c r="GHV63" s="83"/>
      <c r="GHW63" s="83"/>
      <c r="GHX63" s="83"/>
      <c r="GHY63" s="83"/>
      <c r="GHZ63" s="83"/>
      <c r="GIA63" s="83"/>
      <c r="GIB63" s="83"/>
      <c r="GIC63" s="83"/>
      <c r="GID63" s="83"/>
      <c r="GIE63" s="83"/>
      <c r="GIF63" s="83"/>
      <c r="GIG63" s="83"/>
      <c r="GIH63" s="83"/>
      <c r="GII63" s="83"/>
      <c r="GIJ63" s="83"/>
      <c r="GIK63" s="83"/>
      <c r="GIL63" s="83"/>
      <c r="GIM63" s="83"/>
      <c r="GIN63" s="83"/>
      <c r="GIO63" s="83"/>
      <c r="GIP63" s="83"/>
      <c r="GIQ63" s="83"/>
      <c r="GIR63" s="83"/>
      <c r="GIS63" s="83"/>
      <c r="GIT63" s="83"/>
      <c r="GIU63" s="83"/>
      <c r="GIV63" s="83"/>
      <c r="GIW63" s="83"/>
      <c r="GIX63" s="83"/>
      <c r="GIY63" s="83"/>
      <c r="GIZ63" s="83"/>
      <c r="GJA63" s="83"/>
      <c r="GJB63" s="83"/>
      <c r="GJC63" s="83"/>
      <c r="GJD63" s="83"/>
      <c r="GJE63" s="83"/>
      <c r="GJF63" s="83"/>
      <c r="GJG63" s="83"/>
      <c r="GJH63" s="83"/>
      <c r="GJI63" s="83"/>
      <c r="GJJ63" s="83"/>
      <c r="GJK63" s="83"/>
      <c r="GJL63" s="83"/>
      <c r="GJM63" s="83"/>
      <c r="GJN63" s="83"/>
      <c r="GJO63" s="83"/>
      <c r="GJP63" s="83"/>
      <c r="GJQ63" s="83"/>
      <c r="GJR63" s="83"/>
      <c r="GJS63" s="83"/>
      <c r="GJT63" s="83"/>
      <c r="GJU63" s="83"/>
      <c r="GJV63" s="83"/>
      <c r="GJW63" s="83"/>
      <c r="GJX63" s="83"/>
      <c r="GJY63" s="83"/>
      <c r="GJZ63" s="83"/>
      <c r="GKA63" s="83"/>
      <c r="GKB63" s="83"/>
      <c r="GKC63" s="83"/>
      <c r="GKD63" s="83"/>
      <c r="GKE63" s="83"/>
      <c r="GKF63" s="83"/>
      <c r="GKG63" s="83"/>
      <c r="GKH63" s="83"/>
      <c r="GKI63" s="83"/>
      <c r="GKJ63" s="83"/>
      <c r="GKK63" s="83"/>
      <c r="GKL63" s="83"/>
      <c r="GKM63" s="83"/>
      <c r="GKN63" s="83"/>
      <c r="GKO63" s="83"/>
      <c r="GKP63" s="83"/>
      <c r="GKQ63" s="83"/>
      <c r="GKR63" s="83"/>
      <c r="GKS63" s="83"/>
      <c r="GKT63" s="83"/>
      <c r="GKU63" s="83"/>
      <c r="GKV63" s="83"/>
      <c r="GKW63" s="83"/>
      <c r="GKX63" s="83"/>
      <c r="GKY63" s="83"/>
      <c r="GKZ63" s="83"/>
      <c r="GLA63" s="83"/>
      <c r="GLB63" s="83"/>
      <c r="GLC63" s="83"/>
      <c r="GLD63" s="83"/>
      <c r="GLE63" s="83"/>
      <c r="GLF63" s="83"/>
      <c r="GLG63" s="83"/>
      <c r="GLH63" s="83"/>
      <c r="GLI63" s="83"/>
      <c r="GLJ63" s="83"/>
      <c r="GLK63" s="83"/>
      <c r="GLL63" s="83"/>
      <c r="GLM63" s="83"/>
      <c r="GLN63" s="83"/>
      <c r="GLO63" s="83"/>
      <c r="GLP63" s="83"/>
      <c r="GLQ63" s="83"/>
      <c r="GLR63" s="83"/>
      <c r="GLS63" s="83"/>
      <c r="GLT63" s="83"/>
      <c r="GLU63" s="83"/>
      <c r="GLV63" s="83"/>
      <c r="GLW63" s="83"/>
      <c r="GLX63" s="83"/>
      <c r="GLY63" s="83"/>
      <c r="GLZ63" s="83"/>
      <c r="GMA63" s="83"/>
      <c r="GMB63" s="83"/>
      <c r="GMC63" s="83"/>
      <c r="GMD63" s="83"/>
      <c r="GME63" s="83"/>
      <c r="GMF63" s="83"/>
      <c r="GMG63" s="83"/>
      <c r="GMH63" s="83"/>
      <c r="GMI63" s="83"/>
      <c r="GMJ63" s="83"/>
      <c r="GMK63" s="83"/>
      <c r="GML63" s="83"/>
      <c r="GMM63" s="83"/>
      <c r="GMN63" s="83"/>
      <c r="GMO63" s="83"/>
      <c r="GMP63" s="83"/>
      <c r="GMQ63" s="83"/>
      <c r="GMR63" s="83"/>
      <c r="GMS63" s="83"/>
      <c r="GMT63" s="83"/>
      <c r="GMU63" s="83"/>
      <c r="GMV63" s="83"/>
      <c r="GMW63" s="83"/>
      <c r="GMX63" s="83"/>
      <c r="GMY63" s="83"/>
      <c r="GMZ63" s="83"/>
      <c r="GNA63" s="83"/>
      <c r="GNB63" s="83"/>
      <c r="GNC63" s="83"/>
      <c r="GND63" s="83"/>
      <c r="GNE63" s="83"/>
      <c r="GNF63" s="83"/>
      <c r="GNG63" s="83"/>
      <c r="GNH63" s="83"/>
      <c r="GNI63" s="83"/>
      <c r="GNJ63" s="83"/>
      <c r="GNK63" s="83"/>
      <c r="GNL63" s="83"/>
      <c r="GNM63" s="83"/>
      <c r="GNN63" s="83"/>
      <c r="GNO63" s="83"/>
      <c r="GNP63" s="83"/>
      <c r="GNQ63" s="83"/>
      <c r="GNR63" s="83"/>
      <c r="GNS63" s="83"/>
      <c r="GNT63" s="83"/>
      <c r="GNU63" s="83"/>
      <c r="GNV63" s="83"/>
      <c r="GNW63" s="83"/>
      <c r="GNX63" s="83"/>
      <c r="GNY63" s="83"/>
      <c r="GNZ63" s="83"/>
      <c r="GOA63" s="83"/>
      <c r="GOB63" s="83"/>
      <c r="GOC63" s="83"/>
      <c r="GOD63" s="83"/>
      <c r="GOE63" s="83"/>
      <c r="GOF63" s="83"/>
      <c r="GOG63" s="83"/>
      <c r="GOH63" s="83"/>
      <c r="GOI63" s="83"/>
      <c r="GOJ63" s="83"/>
      <c r="GOK63" s="83"/>
      <c r="GOL63" s="83"/>
      <c r="GOM63" s="83"/>
      <c r="GON63" s="83"/>
      <c r="GOO63" s="83"/>
      <c r="GOP63" s="83"/>
      <c r="GOQ63" s="83"/>
      <c r="GOR63" s="83"/>
      <c r="GOS63" s="83"/>
      <c r="GOT63" s="83"/>
      <c r="GOU63" s="83"/>
      <c r="GOV63" s="83"/>
      <c r="GOW63" s="83"/>
      <c r="GOX63" s="83"/>
      <c r="GOY63" s="83"/>
      <c r="GOZ63" s="83"/>
      <c r="GPA63" s="83"/>
      <c r="GPB63" s="83"/>
      <c r="GPC63" s="83"/>
      <c r="GPD63" s="83"/>
      <c r="GPE63" s="83"/>
      <c r="GPF63" s="83"/>
      <c r="GPG63" s="83"/>
      <c r="GPH63" s="83"/>
      <c r="GPI63" s="83"/>
      <c r="GPJ63" s="83"/>
      <c r="GPK63" s="83"/>
      <c r="GPL63" s="83"/>
      <c r="GPM63" s="83"/>
      <c r="GPN63" s="83"/>
      <c r="GPO63" s="83"/>
      <c r="GPP63" s="83"/>
      <c r="GPQ63" s="83"/>
      <c r="GPR63" s="83"/>
      <c r="GPS63" s="83"/>
      <c r="GPT63" s="83"/>
      <c r="GPU63" s="83"/>
      <c r="GPV63" s="83"/>
      <c r="GPW63" s="83"/>
      <c r="GPX63" s="83"/>
      <c r="GPY63" s="83"/>
      <c r="GPZ63" s="83"/>
      <c r="GQA63" s="83"/>
      <c r="GQB63" s="83"/>
      <c r="GQC63" s="83"/>
      <c r="GQD63" s="83"/>
      <c r="GQE63" s="83"/>
      <c r="GQF63" s="83"/>
      <c r="GQG63" s="83"/>
      <c r="GQH63" s="83"/>
      <c r="GQI63" s="83"/>
      <c r="GQJ63" s="83"/>
      <c r="GQK63" s="83"/>
      <c r="GQL63" s="83"/>
      <c r="GQM63" s="83"/>
      <c r="GQN63" s="83"/>
      <c r="GQO63" s="83"/>
      <c r="GQP63" s="83"/>
      <c r="GQQ63" s="83"/>
      <c r="GQR63" s="83"/>
      <c r="GQS63" s="83"/>
      <c r="GQT63" s="83"/>
      <c r="GQU63" s="83"/>
      <c r="GQV63" s="83"/>
      <c r="GQW63" s="83"/>
      <c r="GQX63" s="83"/>
      <c r="GQY63" s="83"/>
      <c r="GQZ63" s="83"/>
      <c r="GRA63" s="83"/>
      <c r="GRB63" s="83"/>
      <c r="GRC63" s="83"/>
      <c r="GRD63" s="83"/>
      <c r="GRE63" s="83"/>
      <c r="GRF63" s="83"/>
      <c r="GRG63" s="83"/>
      <c r="GRH63" s="83"/>
      <c r="GRI63" s="83"/>
      <c r="GRJ63" s="83"/>
      <c r="GRK63" s="83"/>
      <c r="GRL63" s="83"/>
      <c r="GRM63" s="83"/>
      <c r="GRN63" s="83"/>
      <c r="GRO63" s="83"/>
      <c r="GRP63" s="83"/>
      <c r="GRQ63" s="83"/>
      <c r="GRR63" s="83"/>
      <c r="GRS63" s="83"/>
      <c r="GRT63" s="83"/>
      <c r="GRU63" s="83"/>
      <c r="GRV63" s="83"/>
      <c r="GRW63" s="83"/>
      <c r="GRX63" s="83"/>
      <c r="GRY63" s="83"/>
      <c r="GRZ63" s="83"/>
      <c r="GSA63" s="83"/>
      <c r="GSB63" s="83"/>
      <c r="GSC63" s="83"/>
      <c r="GSD63" s="83"/>
      <c r="GSE63" s="83"/>
      <c r="GSF63" s="83"/>
      <c r="GSG63" s="83"/>
      <c r="GSH63" s="83"/>
      <c r="GSI63" s="83"/>
      <c r="GSJ63" s="83"/>
      <c r="GSK63" s="83"/>
      <c r="GSL63" s="83"/>
      <c r="GSM63" s="83"/>
      <c r="GSN63" s="83"/>
      <c r="GSO63" s="83"/>
      <c r="GSP63" s="83"/>
      <c r="GSQ63" s="83"/>
      <c r="GSR63" s="83"/>
      <c r="GSS63" s="83"/>
      <c r="GST63" s="83"/>
      <c r="GSU63" s="83"/>
      <c r="GSV63" s="83"/>
      <c r="GSW63" s="83"/>
      <c r="GSX63" s="83"/>
      <c r="GSY63" s="83"/>
      <c r="GSZ63" s="83"/>
      <c r="GTA63" s="83"/>
      <c r="GTB63" s="83"/>
      <c r="GTC63" s="83"/>
      <c r="GTD63" s="83"/>
      <c r="GTE63" s="83"/>
      <c r="GTF63" s="83"/>
      <c r="GTG63" s="83"/>
      <c r="GTH63" s="83"/>
      <c r="GTI63" s="83"/>
      <c r="GTJ63" s="83"/>
      <c r="GTK63" s="83"/>
      <c r="GTL63" s="83"/>
      <c r="GTM63" s="83"/>
      <c r="GTN63" s="83"/>
      <c r="GTO63" s="83"/>
      <c r="GTP63" s="83"/>
      <c r="GTQ63" s="83"/>
      <c r="GTR63" s="83"/>
      <c r="GTS63" s="83"/>
      <c r="GTT63" s="83"/>
      <c r="GTU63" s="83"/>
      <c r="GTV63" s="83"/>
      <c r="GTW63" s="83"/>
      <c r="GTX63" s="83"/>
      <c r="GTY63" s="83"/>
      <c r="GTZ63" s="83"/>
      <c r="GUA63" s="83"/>
      <c r="GUB63" s="83"/>
      <c r="GUC63" s="83"/>
      <c r="GUD63" s="83"/>
      <c r="GUE63" s="83"/>
      <c r="GUF63" s="83"/>
      <c r="GUG63" s="83"/>
      <c r="GUH63" s="83"/>
      <c r="GUI63" s="83"/>
      <c r="GUJ63" s="83"/>
      <c r="GUK63" s="83"/>
      <c r="GUL63" s="83"/>
      <c r="GUM63" s="83"/>
      <c r="GUN63" s="83"/>
      <c r="GUO63" s="83"/>
      <c r="GUP63" s="83"/>
      <c r="GUQ63" s="83"/>
      <c r="GUR63" s="83"/>
      <c r="GUS63" s="83"/>
      <c r="GUT63" s="83"/>
      <c r="GUU63" s="83"/>
      <c r="GUV63" s="83"/>
      <c r="GUW63" s="83"/>
      <c r="GUX63" s="83"/>
      <c r="GUY63" s="83"/>
      <c r="GUZ63" s="83"/>
      <c r="GVA63" s="83"/>
      <c r="GVB63" s="83"/>
      <c r="GVC63" s="83"/>
      <c r="GVD63" s="83"/>
      <c r="GVE63" s="83"/>
      <c r="GVF63" s="83"/>
      <c r="GVG63" s="83"/>
      <c r="GVH63" s="83"/>
      <c r="GVI63" s="83"/>
      <c r="GVJ63" s="83"/>
      <c r="GVK63" s="83"/>
      <c r="GVL63" s="83"/>
      <c r="GVM63" s="83"/>
      <c r="GVN63" s="83"/>
      <c r="GVO63" s="83"/>
      <c r="GVP63" s="83"/>
      <c r="GVQ63" s="83"/>
      <c r="GVR63" s="83"/>
      <c r="GVS63" s="83"/>
      <c r="GVT63" s="83"/>
      <c r="GVU63" s="83"/>
      <c r="GVV63" s="83"/>
      <c r="GVW63" s="83"/>
      <c r="GVX63" s="83"/>
      <c r="GVY63" s="83"/>
      <c r="GVZ63" s="83"/>
      <c r="GWA63" s="83"/>
      <c r="GWB63" s="83"/>
      <c r="GWC63" s="83"/>
      <c r="GWD63" s="83"/>
      <c r="GWE63" s="83"/>
      <c r="GWF63" s="83"/>
      <c r="GWG63" s="83"/>
      <c r="GWH63" s="83"/>
      <c r="GWI63" s="83"/>
      <c r="GWJ63" s="83"/>
      <c r="GWK63" s="83"/>
      <c r="GWL63" s="83"/>
      <c r="GWM63" s="83"/>
      <c r="GWN63" s="83"/>
      <c r="GWO63" s="83"/>
      <c r="GWP63" s="83"/>
      <c r="GWQ63" s="83"/>
      <c r="GWR63" s="83"/>
      <c r="GWS63" s="83"/>
      <c r="GWT63" s="83"/>
      <c r="GWU63" s="83"/>
      <c r="GWV63" s="83"/>
      <c r="GWW63" s="83"/>
      <c r="GWX63" s="83"/>
      <c r="GWY63" s="83"/>
      <c r="GWZ63" s="83"/>
      <c r="GXA63" s="83"/>
      <c r="GXB63" s="83"/>
      <c r="GXC63" s="83"/>
      <c r="GXD63" s="83"/>
      <c r="GXE63" s="83"/>
      <c r="GXF63" s="83"/>
      <c r="GXG63" s="83"/>
      <c r="GXH63" s="83"/>
      <c r="GXI63" s="83"/>
      <c r="GXJ63" s="83"/>
      <c r="GXK63" s="83"/>
      <c r="GXL63" s="83"/>
      <c r="GXM63" s="83"/>
      <c r="GXN63" s="83"/>
      <c r="GXO63" s="83"/>
      <c r="GXP63" s="83"/>
      <c r="GXQ63" s="83"/>
      <c r="GXR63" s="83"/>
      <c r="GXS63" s="83"/>
      <c r="GXT63" s="83"/>
      <c r="GXU63" s="83"/>
      <c r="GXV63" s="83"/>
      <c r="GXW63" s="83"/>
      <c r="GXX63" s="83"/>
      <c r="GXY63" s="83"/>
      <c r="GXZ63" s="83"/>
      <c r="GYA63" s="83"/>
      <c r="GYB63" s="83"/>
      <c r="GYC63" s="83"/>
      <c r="GYD63" s="83"/>
      <c r="GYE63" s="83"/>
      <c r="GYF63" s="83"/>
      <c r="GYG63" s="83"/>
      <c r="GYH63" s="83"/>
      <c r="GYI63" s="83"/>
      <c r="GYJ63" s="83"/>
      <c r="GYK63" s="83"/>
      <c r="GYL63" s="83"/>
      <c r="GYM63" s="83"/>
      <c r="GYN63" s="83"/>
      <c r="GYO63" s="83"/>
      <c r="GYP63" s="83"/>
      <c r="GYQ63" s="83"/>
      <c r="GYR63" s="83"/>
      <c r="GYS63" s="83"/>
      <c r="GYT63" s="83"/>
      <c r="GYU63" s="83"/>
      <c r="GYV63" s="83"/>
      <c r="GYW63" s="83"/>
      <c r="GYX63" s="83"/>
      <c r="GYY63" s="83"/>
      <c r="GYZ63" s="83"/>
      <c r="GZA63" s="83"/>
      <c r="GZB63" s="83"/>
      <c r="GZC63" s="83"/>
      <c r="GZD63" s="83"/>
      <c r="GZE63" s="83"/>
      <c r="GZF63" s="83"/>
      <c r="GZG63" s="83"/>
      <c r="GZH63" s="83"/>
      <c r="GZI63" s="83"/>
      <c r="GZJ63" s="83"/>
      <c r="GZK63" s="83"/>
      <c r="GZL63" s="83"/>
      <c r="GZM63" s="83"/>
      <c r="GZN63" s="83"/>
      <c r="GZO63" s="83"/>
      <c r="GZP63" s="83"/>
      <c r="GZQ63" s="83"/>
      <c r="GZR63" s="83"/>
      <c r="GZS63" s="83"/>
      <c r="GZT63" s="83"/>
      <c r="GZU63" s="83"/>
      <c r="GZV63" s="83"/>
      <c r="GZW63" s="83"/>
      <c r="GZX63" s="83"/>
      <c r="GZY63" s="83"/>
      <c r="GZZ63" s="83"/>
      <c r="HAA63" s="83"/>
      <c r="HAB63" s="83"/>
      <c r="HAC63" s="83"/>
      <c r="HAD63" s="83"/>
      <c r="HAE63" s="83"/>
      <c r="HAF63" s="83"/>
      <c r="HAG63" s="83"/>
      <c r="HAH63" s="83"/>
      <c r="HAI63" s="83"/>
      <c r="HAJ63" s="83"/>
      <c r="HAK63" s="83"/>
      <c r="HAL63" s="83"/>
      <c r="HAM63" s="83"/>
      <c r="HAN63" s="83"/>
      <c r="HAO63" s="83"/>
      <c r="HAP63" s="83"/>
      <c r="HAQ63" s="83"/>
      <c r="HAR63" s="83"/>
      <c r="HAS63" s="83"/>
      <c r="HAT63" s="83"/>
      <c r="HAU63" s="83"/>
      <c r="HAV63" s="83"/>
      <c r="HAW63" s="83"/>
      <c r="HAX63" s="83"/>
      <c r="HAY63" s="83"/>
      <c r="HAZ63" s="83"/>
      <c r="HBA63" s="83"/>
      <c r="HBB63" s="83"/>
      <c r="HBC63" s="83"/>
      <c r="HBD63" s="83"/>
      <c r="HBE63" s="83"/>
      <c r="HBF63" s="83"/>
      <c r="HBG63" s="83"/>
      <c r="HBH63" s="83"/>
      <c r="HBI63" s="83"/>
      <c r="HBJ63" s="83"/>
      <c r="HBK63" s="83"/>
      <c r="HBL63" s="83"/>
      <c r="HBM63" s="83"/>
      <c r="HBN63" s="83"/>
      <c r="HBO63" s="83"/>
      <c r="HBP63" s="83"/>
      <c r="HBQ63" s="83"/>
      <c r="HBR63" s="83"/>
      <c r="HBS63" s="83"/>
      <c r="HBT63" s="83"/>
      <c r="HBU63" s="83"/>
      <c r="HBV63" s="83"/>
      <c r="HBW63" s="83"/>
      <c r="HBX63" s="83"/>
      <c r="HBY63" s="83"/>
      <c r="HBZ63" s="83"/>
      <c r="HCA63" s="83"/>
      <c r="HCB63" s="83"/>
      <c r="HCC63" s="83"/>
      <c r="HCD63" s="83"/>
      <c r="HCE63" s="83"/>
      <c r="HCF63" s="83"/>
      <c r="HCG63" s="83"/>
      <c r="HCH63" s="83"/>
      <c r="HCI63" s="83"/>
      <c r="HCJ63" s="83"/>
      <c r="HCK63" s="83"/>
      <c r="HCL63" s="83"/>
      <c r="HCM63" s="83"/>
      <c r="HCN63" s="83"/>
      <c r="HCO63" s="83"/>
      <c r="HCP63" s="83"/>
      <c r="HCQ63" s="83"/>
      <c r="HCR63" s="83"/>
      <c r="HCS63" s="83"/>
      <c r="HCT63" s="83"/>
      <c r="HCU63" s="83"/>
      <c r="HCV63" s="83"/>
      <c r="HCW63" s="83"/>
      <c r="HCX63" s="83"/>
      <c r="HCY63" s="83"/>
      <c r="HCZ63" s="83"/>
      <c r="HDA63" s="83"/>
      <c r="HDB63" s="83"/>
      <c r="HDC63" s="83"/>
      <c r="HDD63" s="83"/>
      <c r="HDE63" s="83"/>
      <c r="HDF63" s="83"/>
      <c r="HDG63" s="83"/>
      <c r="HDH63" s="83"/>
      <c r="HDI63" s="83"/>
      <c r="HDJ63" s="83"/>
      <c r="HDK63" s="83"/>
      <c r="HDL63" s="83"/>
      <c r="HDM63" s="83"/>
      <c r="HDN63" s="83"/>
      <c r="HDO63" s="83"/>
      <c r="HDP63" s="83"/>
      <c r="HDQ63" s="83"/>
      <c r="HDR63" s="83"/>
      <c r="HDS63" s="83"/>
      <c r="HDT63" s="83"/>
      <c r="HDU63" s="83"/>
      <c r="HDV63" s="83"/>
      <c r="HDW63" s="83"/>
      <c r="HDX63" s="83"/>
      <c r="HDY63" s="83"/>
      <c r="HDZ63" s="83"/>
      <c r="HEA63" s="83"/>
      <c r="HEB63" s="83"/>
      <c r="HEC63" s="83"/>
      <c r="HED63" s="83"/>
      <c r="HEE63" s="83"/>
      <c r="HEF63" s="83"/>
      <c r="HEG63" s="83"/>
      <c r="HEH63" s="83"/>
      <c r="HEI63" s="83"/>
      <c r="HEJ63" s="83"/>
      <c r="HEK63" s="83"/>
      <c r="HEL63" s="83"/>
      <c r="HEM63" s="83"/>
      <c r="HEN63" s="83"/>
      <c r="HEO63" s="83"/>
      <c r="HEP63" s="83"/>
      <c r="HEQ63" s="83"/>
      <c r="HER63" s="83"/>
      <c r="HES63" s="83"/>
      <c r="HET63" s="83"/>
      <c r="HEU63" s="83"/>
      <c r="HEV63" s="83"/>
      <c r="HEW63" s="83"/>
      <c r="HEX63" s="83"/>
      <c r="HEY63" s="83"/>
      <c r="HEZ63" s="83"/>
      <c r="HFA63" s="83"/>
      <c r="HFB63" s="83"/>
      <c r="HFC63" s="83"/>
      <c r="HFD63" s="83"/>
      <c r="HFE63" s="83"/>
      <c r="HFF63" s="83"/>
      <c r="HFG63" s="83"/>
      <c r="HFH63" s="83"/>
      <c r="HFI63" s="83"/>
      <c r="HFJ63" s="83"/>
      <c r="HFK63" s="83"/>
      <c r="HFL63" s="83"/>
      <c r="HFM63" s="83"/>
      <c r="HFN63" s="83"/>
      <c r="HFO63" s="83"/>
      <c r="HFP63" s="83"/>
      <c r="HFQ63" s="83"/>
      <c r="HFR63" s="83"/>
      <c r="HFS63" s="83"/>
      <c r="HFT63" s="83"/>
      <c r="HFU63" s="83"/>
      <c r="HFV63" s="83"/>
      <c r="HFW63" s="83"/>
      <c r="HFX63" s="83"/>
      <c r="HFY63" s="83"/>
      <c r="HFZ63" s="83"/>
      <c r="HGA63" s="83"/>
      <c r="HGB63" s="83"/>
      <c r="HGC63" s="83"/>
      <c r="HGD63" s="83"/>
      <c r="HGE63" s="83"/>
      <c r="HGF63" s="83"/>
      <c r="HGG63" s="83"/>
      <c r="HGH63" s="83"/>
      <c r="HGI63" s="83"/>
      <c r="HGJ63" s="83"/>
      <c r="HGK63" s="83"/>
      <c r="HGL63" s="83"/>
      <c r="HGM63" s="83"/>
      <c r="HGN63" s="83"/>
      <c r="HGO63" s="83"/>
      <c r="HGP63" s="83"/>
      <c r="HGQ63" s="83"/>
      <c r="HGR63" s="83"/>
      <c r="HGS63" s="83"/>
      <c r="HGT63" s="83"/>
      <c r="HGU63" s="83"/>
      <c r="HGV63" s="83"/>
      <c r="HGW63" s="83"/>
      <c r="HGX63" s="83"/>
      <c r="HGY63" s="83"/>
      <c r="HGZ63" s="83"/>
      <c r="HHA63" s="83"/>
      <c r="HHB63" s="83"/>
      <c r="HHC63" s="83"/>
      <c r="HHD63" s="83"/>
      <c r="HHE63" s="83"/>
      <c r="HHF63" s="83"/>
      <c r="HHG63" s="83"/>
      <c r="HHH63" s="83"/>
      <c r="HHI63" s="83"/>
      <c r="HHJ63" s="83"/>
      <c r="HHK63" s="83"/>
      <c r="HHL63" s="83"/>
      <c r="HHM63" s="83"/>
      <c r="HHN63" s="83"/>
      <c r="HHO63" s="83"/>
      <c r="HHP63" s="83"/>
      <c r="HHQ63" s="83"/>
      <c r="HHR63" s="83"/>
      <c r="HHS63" s="83"/>
      <c r="HHT63" s="83"/>
      <c r="HHU63" s="83"/>
      <c r="HHV63" s="83"/>
      <c r="HHW63" s="83"/>
      <c r="HHX63" s="83"/>
      <c r="HHY63" s="83"/>
      <c r="HHZ63" s="83"/>
      <c r="HIA63" s="83"/>
      <c r="HIB63" s="83"/>
      <c r="HIC63" s="83"/>
      <c r="HID63" s="83"/>
      <c r="HIE63" s="83"/>
      <c r="HIF63" s="83"/>
      <c r="HIG63" s="83"/>
      <c r="HIH63" s="83"/>
      <c r="HII63" s="83"/>
      <c r="HIJ63" s="83"/>
      <c r="HIK63" s="83"/>
      <c r="HIL63" s="83"/>
      <c r="HIM63" s="83"/>
      <c r="HIN63" s="83"/>
      <c r="HIO63" s="83"/>
      <c r="HIP63" s="83"/>
      <c r="HIQ63" s="83"/>
      <c r="HIR63" s="83"/>
      <c r="HIS63" s="83"/>
      <c r="HIT63" s="83"/>
      <c r="HIU63" s="83"/>
      <c r="HIV63" s="83"/>
      <c r="HIW63" s="83"/>
      <c r="HIX63" s="83"/>
      <c r="HIY63" s="83"/>
      <c r="HIZ63" s="83"/>
      <c r="HJA63" s="83"/>
      <c r="HJB63" s="83"/>
      <c r="HJC63" s="83"/>
      <c r="HJD63" s="83"/>
      <c r="HJE63" s="83"/>
      <c r="HJF63" s="83"/>
      <c r="HJG63" s="83"/>
      <c r="HJH63" s="83"/>
      <c r="HJI63" s="83"/>
      <c r="HJJ63" s="83"/>
      <c r="HJK63" s="83"/>
      <c r="HJL63" s="83"/>
      <c r="HJM63" s="83"/>
      <c r="HJN63" s="83"/>
      <c r="HJO63" s="83"/>
      <c r="HJP63" s="83"/>
      <c r="HJQ63" s="83"/>
      <c r="HJR63" s="83"/>
      <c r="HJS63" s="83"/>
      <c r="HJT63" s="83"/>
      <c r="HJU63" s="83"/>
      <c r="HJV63" s="83"/>
      <c r="HJW63" s="83"/>
      <c r="HJX63" s="83"/>
      <c r="HJY63" s="83"/>
      <c r="HJZ63" s="83"/>
      <c r="HKA63" s="83"/>
      <c r="HKB63" s="83"/>
      <c r="HKC63" s="83"/>
      <c r="HKD63" s="83"/>
      <c r="HKE63" s="83"/>
      <c r="HKF63" s="83"/>
      <c r="HKG63" s="83"/>
      <c r="HKH63" s="83"/>
      <c r="HKI63" s="83"/>
      <c r="HKJ63" s="83"/>
      <c r="HKK63" s="83"/>
      <c r="HKL63" s="83"/>
      <c r="HKM63" s="83"/>
      <c r="HKN63" s="83"/>
      <c r="HKO63" s="83"/>
      <c r="HKP63" s="83"/>
      <c r="HKQ63" s="83"/>
      <c r="HKR63" s="83"/>
      <c r="HKS63" s="83"/>
      <c r="HKT63" s="83"/>
      <c r="HKU63" s="83"/>
      <c r="HKV63" s="83"/>
      <c r="HKW63" s="83"/>
      <c r="HKX63" s="83"/>
      <c r="HKY63" s="83"/>
      <c r="HKZ63" s="83"/>
      <c r="HLA63" s="83"/>
      <c r="HLB63" s="83"/>
      <c r="HLC63" s="83"/>
      <c r="HLD63" s="83"/>
      <c r="HLE63" s="83"/>
      <c r="HLF63" s="83"/>
      <c r="HLG63" s="83"/>
      <c r="HLH63" s="83"/>
      <c r="HLI63" s="83"/>
      <c r="HLJ63" s="83"/>
      <c r="HLK63" s="83"/>
      <c r="HLL63" s="83"/>
      <c r="HLM63" s="83"/>
      <c r="HLN63" s="83"/>
      <c r="HLO63" s="83"/>
      <c r="HLP63" s="83"/>
      <c r="HLQ63" s="83"/>
      <c r="HLR63" s="83"/>
      <c r="HLS63" s="83"/>
      <c r="HLT63" s="83"/>
      <c r="HLU63" s="83"/>
      <c r="HLV63" s="83"/>
      <c r="HLW63" s="83"/>
      <c r="HLX63" s="83"/>
      <c r="HLY63" s="83"/>
      <c r="HLZ63" s="83"/>
      <c r="HMA63" s="83"/>
      <c r="HMB63" s="83"/>
      <c r="HMC63" s="83"/>
      <c r="HMD63" s="83"/>
      <c r="HME63" s="83"/>
      <c r="HMF63" s="83"/>
      <c r="HMG63" s="83"/>
      <c r="HMH63" s="83"/>
      <c r="HMI63" s="83"/>
      <c r="HMJ63" s="83"/>
      <c r="HMK63" s="83"/>
      <c r="HML63" s="83"/>
      <c r="HMM63" s="83"/>
      <c r="HMN63" s="83"/>
      <c r="HMO63" s="83"/>
      <c r="HMP63" s="83"/>
      <c r="HMQ63" s="83"/>
      <c r="HMR63" s="83"/>
      <c r="HMS63" s="83"/>
      <c r="HMT63" s="83"/>
      <c r="HMU63" s="83"/>
      <c r="HMV63" s="83"/>
      <c r="HMW63" s="83"/>
      <c r="HMX63" s="83"/>
      <c r="HMY63" s="83"/>
      <c r="HMZ63" s="83"/>
      <c r="HNA63" s="83"/>
      <c r="HNB63" s="83"/>
      <c r="HNC63" s="83"/>
      <c r="HND63" s="83"/>
      <c r="HNE63" s="83"/>
      <c r="HNF63" s="83"/>
      <c r="HNG63" s="83"/>
      <c r="HNH63" s="83"/>
      <c r="HNI63" s="83"/>
      <c r="HNJ63" s="83"/>
      <c r="HNK63" s="83"/>
      <c r="HNL63" s="83"/>
      <c r="HNM63" s="83"/>
      <c r="HNN63" s="83"/>
      <c r="HNO63" s="83"/>
      <c r="HNP63" s="83"/>
      <c r="HNQ63" s="83"/>
      <c r="HNR63" s="83"/>
      <c r="HNS63" s="83"/>
      <c r="HNT63" s="83"/>
      <c r="HNU63" s="83"/>
      <c r="HNV63" s="83"/>
      <c r="HNW63" s="83"/>
      <c r="HNX63" s="83"/>
      <c r="HNY63" s="83"/>
      <c r="HNZ63" s="83"/>
      <c r="HOA63" s="83"/>
      <c r="HOB63" s="83"/>
      <c r="HOC63" s="83"/>
      <c r="HOD63" s="83"/>
      <c r="HOE63" s="83"/>
      <c r="HOF63" s="83"/>
      <c r="HOG63" s="83"/>
      <c r="HOH63" s="83"/>
      <c r="HOI63" s="83"/>
      <c r="HOJ63" s="83"/>
      <c r="HOK63" s="83"/>
      <c r="HOL63" s="83"/>
      <c r="HOM63" s="83"/>
      <c r="HON63" s="83"/>
      <c r="HOO63" s="83"/>
      <c r="HOP63" s="83"/>
      <c r="HOQ63" s="83"/>
      <c r="HOR63" s="83"/>
      <c r="HOS63" s="83"/>
      <c r="HOT63" s="83"/>
      <c r="HOU63" s="83"/>
      <c r="HOV63" s="83"/>
      <c r="HOW63" s="83"/>
      <c r="HOX63" s="83"/>
      <c r="HOY63" s="83"/>
      <c r="HOZ63" s="83"/>
      <c r="HPA63" s="83"/>
      <c r="HPB63" s="83"/>
      <c r="HPC63" s="83"/>
      <c r="HPD63" s="83"/>
      <c r="HPE63" s="83"/>
      <c r="HPF63" s="83"/>
      <c r="HPG63" s="83"/>
      <c r="HPH63" s="83"/>
      <c r="HPI63" s="83"/>
      <c r="HPJ63" s="83"/>
      <c r="HPK63" s="83"/>
      <c r="HPL63" s="83"/>
      <c r="HPM63" s="83"/>
      <c r="HPN63" s="83"/>
      <c r="HPO63" s="83"/>
      <c r="HPP63" s="83"/>
      <c r="HPQ63" s="83"/>
      <c r="HPR63" s="83"/>
      <c r="HPS63" s="83"/>
      <c r="HPT63" s="83"/>
      <c r="HPU63" s="83"/>
      <c r="HPV63" s="83"/>
      <c r="HPW63" s="83"/>
      <c r="HPX63" s="83"/>
      <c r="HPY63" s="83"/>
      <c r="HPZ63" s="83"/>
      <c r="HQA63" s="83"/>
      <c r="HQB63" s="83"/>
      <c r="HQC63" s="83"/>
      <c r="HQD63" s="83"/>
      <c r="HQE63" s="83"/>
      <c r="HQF63" s="83"/>
      <c r="HQG63" s="83"/>
      <c r="HQH63" s="83"/>
      <c r="HQI63" s="83"/>
      <c r="HQJ63" s="83"/>
      <c r="HQK63" s="83"/>
      <c r="HQL63" s="83"/>
      <c r="HQM63" s="83"/>
      <c r="HQN63" s="83"/>
      <c r="HQO63" s="83"/>
      <c r="HQP63" s="83"/>
      <c r="HQQ63" s="83"/>
      <c r="HQR63" s="83"/>
      <c r="HQS63" s="83"/>
      <c r="HQT63" s="83"/>
      <c r="HQU63" s="83"/>
      <c r="HQV63" s="83"/>
      <c r="HQW63" s="83"/>
      <c r="HQX63" s="83"/>
      <c r="HQY63" s="83"/>
      <c r="HQZ63" s="83"/>
      <c r="HRA63" s="83"/>
      <c r="HRB63" s="83"/>
      <c r="HRC63" s="83"/>
      <c r="HRD63" s="83"/>
      <c r="HRE63" s="83"/>
      <c r="HRF63" s="83"/>
      <c r="HRG63" s="83"/>
      <c r="HRH63" s="83"/>
      <c r="HRI63" s="83"/>
      <c r="HRJ63" s="83"/>
      <c r="HRK63" s="83"/>
      <c r="HRL63" s="83"/>
      <c r="HRM63" s="83"/>
      <c r="HRN63" s="83"/>
      <c r="HRO63" s="83"/>
      <c r="HRP63" s="83"/>
      <c r="HRQ63" s="83"/>
      <c r="HRR63" s="83"/>
      <c r="HRS63" s="83"/>
      <c r="HRT63" s="83"/>
      <c r="HRU63" s="83"/>
      <c r="HRV63" s="83"/>
      <c r="HRW63" s="83"/>
      <c r="HRX63" s="83"/>
      <c r="HRY63" s="83"/>
      <c r="HRZ63" s="83"/>
      <c r="HSA63" s="83"/>
      <c r="HSB63" s="83"/>
      <c r="HSC63" s="83"/>
      <c r="HSD63" s="83"/>
      <c r="HSE63" s="83"/>
      <c r="HSF63" s="83"/>
      <c r="HSG63" s="83"/>
      <c r="HSH63" s="83"/>
      <c r="HSI63" s="83"/>
      <c r="HSJ63" s="83"/>
      <c r="HSK63" s="83"/>
      <c r="HSL63" s="83"/>
      <c r="HSM63" s="83"/>
      <c r="HSN63" s="83"/>
      <c r="HSO63" s="83"/>
      <c r="HSP63" s="83"/>
      <c r="HSQ63" s="83"/>
      <c r="HSR63" s="83"/>
      <c r="HSS63" s="83"/>
      <c r="HST63" s="83"/>
      <c r="HSU63" s="83"/>
      <c r="HSV63" s="83"/>
      <c r="HSW63" s="83"/>
      <c r="HSX63" s="83"/>
      <c r="HSY63" s="83"/>
      <c r="HSZ63" s="83"/>
      <c r="HTA63" s="83"/>
      <c r="HTB63" s="83"/>
      <c r="HTC63" s="83"/>
      <c r="HTD63" s="83"/>
      <c r="HTE63" s="83"/>
      <c r="HTF63" s="83"/>
      <c r="HTG63" s="83"/>
      <c r="HTH63" s="83"/>
      <c r="HTI63" s="83"/>
      <c r="HTJ63" s="83"/>
      <c r="HTK63" s="83"/>
      <c r="HTL63" s="83"/>
      <c r="HTM63" s="83"/>
      <c r="HTN63" s="83"/>
      <c r="HTO63" s="83"/>
      <c r="HTP63" s="83"/>
      <c r="HTQ63" s="83"/>
      <c r="HTR63" s="83"/>
      <c r="HTS63" s="83"/>
      <c r="HTT63" s="83"/>
      <c r="HTU63" s="83"/>
      <c r="HTV63" s="83"/>
      <c r="HTW63" s="83"/>
      <c r="HTX63" s="83"/>
      <c r="HTY63" s="83"/>
      <c r="HTZ63" s="83"/>
      <c r="HUA63" s="83"/>
      <c r="HUB63" s="83"/>
      <c r="HUC63" s="83"/>
      <c r="HUD63" s="83"/>
      <c r="HUE63" s="83"/>
      <c r="HUF63" s="83"/>
      <c r="HUG63" s="83"/>
      <c r="HUH63" s="83"/>
      <c r="HUI63" s="83"/>
      <c r="HUJ63" s="83"/>
      <c r="HUK63" s="83"/>
      <c r="HUL63" s="83"/>
      <c r="HUM63" s="83"/>
      <c r="HUN63" s="83"/>
      <c r="HUO63" s="83"/>
      <c r="HUP63" s="83"/>
      <c r="HUQ63" s="83"/>
      <c r="HUR63" s="83"/>
      <c r="HUS63" s="83"/>
      <c r="HUT63" s="83"/>
      <c r="HUU63" s="83"/>
      <c r="HUV63" s="83"/>
      <c r="HUW63" s="83"/>
      <c r="HUX63" s="83"/>
      <c r="HUY63" s="83"/>
      <c r="HUZ63" s="83"/>
      <c r="HVA63" s="83"/>
      <c r="HVB63" s="83"/>
      <c r="HVC63" s="83"/>
      <c r="HVD63" s="83"/>
      <c r="HVE63" s="83"/>
      <c r="HVF63" s="83"/>
      <c r="HVG63" s="83"/>
      <c r="HVH63" s="83"/>
      <c r="HVI63" s="83"/>
      <c r="HVJ63" s="83"/>
      <c r="HVK63" s="83"/>
      <c r="HVL63" s="83"/>
      <c r="HVM63" s="83"/>
      <c r="HVN63" s="83"/>
      <c r="HVO63" s="83"/>
      <c r="HVP63" s="83"/>
      <c r="HVQ63" s="83"/>
      <c r="HVR63" s="83"/>
      <c r="HVS63" s="83"/>
      <c r="HVT63" s="83"/>
      <c r="HVU63" s="83"/>
      <c r="HVV63" s="83"/>
      <c r="HVW63" s="83"/>
      <c r="HVX63" s="83"/>
      <c r="HVY63" s="83"/>
      <c r="HVZ63" s="83"/>
      <c r="HWA63" s="83"/>
      <c r="HWB63" s="83"/>
      <c r="HWC63" s="83"/>
      <c r="HWD63" s="83"/>
      <c r="HWE63" s="83"/>
      <c r="HWF63" s="83"/>
      <c r="HWG63" s="83"/>
      <c r="HWH63" s="83"/>
      <c r="HWI63" s="83"/>
      <c r="HWJ63" s="83"/>
      <c r="HWK63" s="83"/>
      <c r="HWL63" s="83"/>
      <c r="HWM63" s="83"/>
      <c r="HWN63" s="83"/>
      <c r="HWO63" s="83"/>
      <c r="HWP63" s="83"/>
      <c r="HWQ63" s="83"/>
      <c r="HWR63" s="83"/>
      <c r="HWS63" s="83"/>
      <c r="HWT63" s="83"/>
      <c r="HWU63" s="83"/>
      <c r="HWV63" s="83"/>
      <c r="HWW63" s="83"/>
      <c r="HWX63" s="83"/>
      <c r="HWY63" s="83"/>
      <c r="HWZ63" s="83"/>
      <c r="HXA63" s="83"/>
      <c r="HXB63" s="83"/>
      <c r="HXC63" s="83"/>
      <c r="HXD63" s="83"/>
      <c r="HXE63" s="83"/>
      <c r="HXF63" s="83"/>
      <c r="HXG63" s="83"/>
      <c r="HXH63" s="83"/>
      <c r="HXI63" s="83"/>
      <c r="HXJ63" s="83"/>
      <c r="HXK63" s="83"/>
      <c r="HXL63" s="83"/>
      <c r="HXM63" s="83"/>
      <c r="HXN63" s="83"/>
      <c r="HXO63" s="83"/>
      <c r="HXP63" s="83"/>
      <c r="HXQ63" s="83"/>
      <c r="HXR63" s="83"/>
      <c r="HXS63" s="83"/>
      <c r="HXT63" s="83"/>
      <c r="HXU63" s="83"/>
      <c r="HXV63" s="83"/>
      <c r="HXW63" s="83"/>
      <c r="HXX63" s="83"/>
      <c r="HXY63" s="83"/>
      <c r="HXZ63" s="83"/>
      <c r="HYA63" s="83"/>
      <c r="HYB63" s="83"/>
      <c r="HYC63" s="83"/>
      <c r="HYD63" s="83"/>
      <c r="HYE63" s="83"/>
      <c r="HYF63" s="83"/>
      <c r="HYG63" s="83"/>
      <c r="HYH63" s="83"/>
      <c r="HYI63" s="83"/>
      <c r="HYJ63" s="83"/>
      <c r="HYK63" s="83"/>
      <c r="HYL63" s="83"/>
      <c r="HYM63" s="83"/>
      <c r="HYN63" s="83"/>
      <c r="HYO63" s="83"/>
      <c r="HYP63" s="83"/>
      <c r="HYQ63" s="83"/>
      <c r="HYR63" s="83"/>
      <c r="HYS63" s="83"/>
      <c r="HYT63" s="83"/>
      <c r="HYU63" s="83"/>
      <c r="HYV63" s="83"/>
      <c r="HYW63" s="83"/>
      <c r="HYX63" s="83"/>
      <c r="HYY63" s="83"/>
      <c r="HYZ63" s="83"/>
      <c r="HZA63" s="83"/>
      <c r="HZB63" s="83"/>
      <c r="HZC63" s="83"/>
      <c r="HZD63" s="83"/>
      <c r="HZE63" s="83"/>
      <c r="HZF63" s="83"/>
      <c r="HZG63" s="83"/>
      <c r="HZH63" s="83"/>
      <c r="HZI63" s="83"/>
      <c r="HZJ63" s="83"/>
      <c r="HZK63" s="83"/>
      <c r="HZL63" s="83"/>
      <c r="HZM63" s="83"/>
      <c r="HZN63" s="83"/>
      <c r="HZO63" s="83"/>
      <c r="HZP63" s="83"/>
      <c r="HZQ63" s="83"/>
      <c r="HZR63" s="83"/>
      <c r="HZS63" s="83"/>
      <c r="HZT63" s="83"/>
      <c r="HZU63" s="83"/>
      <c r="HZV63" s="83"/>
      <c r="HZW63" s="83"/>
      <c r="HZX63" s="83"/>
      <c r="HZY63" s="83"/>
      <c r="HZZ63" s="83"/>
      <c r="IAA63" s="83"/>
      <c r="IAB63" s="83"/>
      <c r="IAC63" s="83"/>
      <c r="IAD63" s="83"/>
      <c r="IAE63" s="83"/>
      <c r="IAF63" s="83"/>
      <c r="IAG63" s="83"/>
      <c r="IAH63" s="83"/>
      <c r="IAI63" s="83"/>
      <c r="IAJ63" s="83"/>
      <c r="IAK63" s="83"/>
      <c r="IAL63" s="83"/>
      <c r="IAM63" s="83"/>
      <c r="IAN63" s="83"/>
      <c r="IAO63" s="83"/>
      <c r="IAP63" s="83"/>
      <c r="IAQ63" s="83"/>
      <c r="IAR63" s="83"/>
      <c r="IAS63" s="83"/>
      <c r="IAT63" s="83"/>
      <c r="IAU63" s="83"/>
      <c r="IAV63" s="83"/>
      <c r="IAW63" s="83"/>
      <c r="IAX63" s="83"/>
      <c r="IAY63" s="83"/>
      <c r="IAZ63" s="83"/>
      <c r="IBA63" s="83"/>
      <c r="IBB63" s="83"/>
      <c r="IBC63" s="83"/>
      <c r="IBD63" s="83"/>
      <c r="IBE63" s="83"/>
      <c r="IBF63" s="83"/>
      <c r="IBG63" s="83"/>
      <c r="IBH63" s="83"/>
      <c r="IBI63" s="83"/>
      <c r="IBJ63" s="83"/>
      <c r="IBK63" s="83"/>
      <c r="IBL63" s="83"/>
      <c r="IBM63" s="83"/>
      <c r="IBN63" s="83"/>
      <c r="IBO63" s="83"/>
      <c r="IBP63" s="83"/>
      <c r="IBQ63" s="83"/>
      <c r="IBR63" s="83"/>
      <c r="IBS63" s="83"/>
      <c r="IBT63" s="83"/>
      <c r="IBU63" s="83"/>
      <c r="IBV63" s="83"/>
      <c r="IBW63" s="83"/>
      <c r="IBX63" s="83"/>
      <c r="IBY63" s="83"/>
      <c r="IBZ63" s="83"/>
      <c r="ICA63" s="83"/>
      <c r="ICB63" s="83"/>
      <c r="ICC63" s="83"/>
      <c r="ICD63" s="83"/>
      <c r="ICE63" s="83"/>
      <c r="ICF63" s="83"/>
      <c r="ICG63" s="83"/>
      <c r="ICH63" s="83"/>
      <c r="ICI63" s="83"/>
      <c r="ICJ63" s="83"/>
      <c r="ICK63" s="83"/>
      <c r="ICL63" s="83"/>
      <c r="ICM63" s="83"/>
      <c r="ICN63" s="83"/>
      <c r="ICO63" s="83"/>
      <c r="ICP63" s="83"/>
      <c r="ICQ63" s="83"/>
      <c r="ICR63" s="83"/>
      <c r="ICS63" s="83"/>
      <c r="ICT63" s="83"/>
      <c r="ICU63" s="83"/>
      <c r="ICV63" s="83"/>
      <c r="ICW63" s="83"/>
      <c r="ICX63" s="83"/>
      <c r="ICY63" s="83"/>
      <c r="ICZ63" s="83"/>
      <c r="IDA63" s="83"/>
      <c r="IDB63" s="83"/>
      <c r="IDC63" s="83"/>
      <c r="IDD63" s="83"/>
      <c r="IDE63" s="83"/>
      <c r="IDF63" s="83"/>
      <c r="IDG63" s="83"/>
      <c r="IDH63" s="83"/>
      <c r="IDI63" s="83"/>
      <c r="IDJ63" s="83"/>
      <c r="IDK63" s="83"/>
      <c r="IDL63" s="83"/>
      <c r="IDM63" s="83"/>
      <c r="IDN63" s="83"/>
      <c r="IDO63" s="83"/>
      <c r="IDP63" s="83"/>
      <c r="IDQ63" s="83"/>
      <c r="IDR63" s="83"/>
      <c r="IDS63" s="83"/>
      <c r="IDT63" s="83"/>
      <c r="IDU63" s="83"/>
      <c r="IDV63" s="83"/>
      <c r="IDW63" s="83"/>
      <c r="IDX63" s="83"/>
      <c r="IDY63" s="83"/>
      <c r="IDZ63" s="83"/>
      <c r="IEA63" s="83"/>
      <c r="IEB63" s="83"/>
      <c r="IEC63" s="83"/>
      <c r="IED63" s="83"/>
      <c r="IEE63" s="83"/>
      <c r="IEF63" s="83"/>
      <c r="IEG63" s="83"/>
      <c r="IEH63" s="83"/>
      <c r="IEI63" s="83"/>
      <c r="IEJ63" s="83"/>
      <c r="IEK63" s="83"/>
      <c r="IEL63" s="83"/>
      <c r="IEM63" s="83"/>
      <c r="IEN63" s="83"/>
      <c r="IEO63" s="83"/>
      <c r="IEP63" s="83"/>
      <c r="IEQ63" s="83"/>
      <c r="IER63" s="83"/>
      <c r="IES63" s="83"/>
      <c r="IET63" s="83"/>
      <c r="IEU63" s="83"/>
      <c r="IEV63" s="83"/>
      <c r="IEW63" s="83"/>
      <c r="IEX63" s="83"/>
      <c r="IEY63" s="83"/>
      <c r="IEZ63" s="83"/>
      <c r="IFA63" s="83"/>
      <c r="IFB63" s="83"/>
      <c r="IFC63" s="83"/>
      <c r="IFD63" s="83"/>
      <c r="IFE63" s="83"/>
      <c r="IFF63" s="83"/>
      <c r="IFG63" s="83"/>
      <c r="IFH63" s="83"/>
      <c r="IFI63" s="83"/>
      <c r="IFJ63" s="83"/>
      <c r="IFK63" s="83"/>
      <c r="IFL63" s="83"/>
      <c r="IFM63" s="83"/>
      <c r="IFN63" s="83"/>
      <c r="IFO63" s="83"/>
      <c r="IFP63" s="83"/>
      <c r="IFQ63" s="83"/>
      <c r="IFR63" s="83"/>
      <c r="IFS63" s="83"/>
      <c r="IFT63" s="83"/>
      <c r="IFU63" s="83"/>
      <c r="IFV63" s="83"/>
      <c r="IFW63" s="83"/>
      <c r="IFX63" s="83"/>
      <c r="IFY63" s="83"/>
      <c r="IFZ63" s="83"/>
      <c r="IGA63" s="83"/>
      <c r="IGB63" s="83"/>
      <c r="IGC63" s="83"/>
      <c r="IGD63" s="83"/>
      <c r="IGE63" s="83"/>
      <c r="IGF63" s="83"/>
      <c r="IGG63" s="83"/>
      <c r="IGH63" s="83"/>
      <c r="IGI63" s="83"/>
      <c r="IGJ63" s="83"/>
      <c r="IGK63" s="83"/>
      <c r="IGL63" s="83"/>
      <c r="IGM63" s="83"/>
      <c r="IGN63" s="83"/>
      <c r="IGO63" s="83"/>
      <c r="IGP63" s="83"/>
      <c r="IGQ63" s="83"/>
      <c r="IGR63" s="83"/>
      <c r="IGS63" s="83"/>
      <c r="IGT63" s="83"/>
      <c r="IGU63" s="83"/>
      <c r="IGV63" s="83"/>
      <c r="IGW63" s="83"/>
      <c r="IGX63" s="83"/>
      <c r="IGY63" s="83"/>
      <c r="IGZ63" s="83"/>
      <c r="IHA63" s="83"/>
      <c r="IHB63" s="83"/>
      <c r="IHC63" s="83"/>
      <c r="IHD63" s="83"/>
      <c r="IHE63" s="83"/>
      <c r="IHF63" s="83"/>
      <c r="IHG63" s="83"/>
      <c r="IHH63" s="83"/>
      <c r="IHI63" s="83"/>
      <c r="IHJ63" s="83"/>
      <c r="IHK63" s="83"/>
      <c r="IHL63" s="83"/>
      <c r="IHM63" s="83"/>
      <c r="IHN63" s="83"/>
      <c r="IHO63" s="83"/>
      <c r="IHP63" s="83"/>
      <c r="IHQ63" s="83"/>
      <c r="IHR63" s="83"/>
      <c r="IHS63" s="83"/>
      <c r="IHT63" s="83"/>
      <c r="IHU63" s="83"/>
      <c r="IHV63" s="83"/>
      <c r="IHW63" s="83"/>
      <c r="IHX63" s="83"/>
      <c r="IHY63" s="83"/>
      <c r="IHZ63" s="83"/>
      <c r="IIA63" s="83"/>
      <c r="IIB63" s="83"/>
      <c r="IIC63" s="83"/>
      <c r="IID63" s="83"/>
      <c r="IIE63" s="83"/>
      <c r="IIF63" s="83"/>
      <c r="IIG63" s="83"/>
      <c r="IIH63" s="83"/>
      <c r="III63" s="83"/>
      <c r="IIJ63" s="83"/>
      <c r="IIK63" s="83"/>
      <c r="IIL63" s="83"/>
      <c r="IIM63" s="83"/>
      <c r="IIN63" s="83"/>
      <c r="IIO63" s="83"/>
      <c r="IIP63" s="83"/>
      <c r="IIQ63" s="83"/>
      <c r="IIR63" s="83"/>
      <c r="IIS63" s="83"/>
      <c r="IIT63" s="83"/>
      <c r="IIU63" s="83"/>
      <c r="IIV63" s="83"/>
      <c r="IIW63" s="83"/>
      <c r="IIX63" s="83"/>
      <c r="IIY63" s="83"/>
      <c r="IIZ63" s="83"/>
      <c r="IJA63" s="83"/>
      <c r="IJB63" s="83"/>
      <c r="IJC63" s="83"/>
      <c r="IJD63" s="83"/>
      <c r="IJE63" s="83"/>
      <c r="IJF63" s="83"/>
      <c r="IJG63" s="83"/>
      <c r="IJH63" s="83"/>
      <c r="IJI63" s="83"/>
      <c r="IJJ63" s="83"/>
      <c r="IJK63" s="83"/>
      <c r="IJL63" s="83"/>
      <c r="IJM63" s="83"/>
      <c r="IJN63" s="83"/>
      <c r="IJO63" s="83"/>
      <c r="IJP63" s="83"/>
      <c r="IJQ63" s="83"/>
      <c r="IJR63" s="83"/>
      <c r="IJS63" s="83"/>
      <c r="IJT63" s="83"/>
      <c r="IJU63" s="83"/>
      <c r="IJV63" s="83"/>
      <c r="IJW63" s="83"/>
      <c r="IJX63" s="83"/>
      <c r="IJY63" s="83"/>
      <c r="IJZ63" s="83"/>
      <c r="IKA63" s="83"/>
      <c r="IKB63" s="83"/>
      <c r="IKC63" s="83"/>
      <c r="IKD63" s="83"/>
      <c r="IKE63" s="83"/>
      <c r="IKF63" s="83"/>
      <c r="IKG63" s="83"/>
      <c r="IKH63" s="83"/>
      <c r="IKI63" s="83"/>
      <c r="IKJ63" s="83"/>
      <c r="IKK63" s="83"/>
      <c r="IKL63" s="83"/>
      <c r="IKM63" s="83"/>
      <c r="IKN63" s="83"/>
      <c r="IKO63" s="83"/>
      <c r="IKP63" s="83"/>
      <c r="IKQ63" s="83"/>
      <c r="IKR63" s="83"/>
      <c r="IKS63" s="83"/>
      <c r="IKT63" s="83"/>
      <c r="IKU63" s="83"/>
      <c r="IKV63" s="83"/>
      <c r="IKW63" s="83"/>
      <c r="IKX63" s="83"/>
      <c r="IKY63" s="83"/>
      <c r="IKZ63" s="83"/>
      <c r="ILA63" s="83"/>
      <c r="ILB63" s="83"/>
      <c r="ILC63" s="83"/>
      <c r="ILD63" s="83"/>
      <c r="ILE63" s="83"/>
      <c r="ILF63" s="83"/>
      <c r="ILG63" s="83"/>
      <c r="ILH63" s="83"/>
      <c r="ILI63" s="83"/>
      <c r="ILJ63" s="83"/>
      <c r="ILK63" s="83"/>
      <c r="ILL63" s="83"/>
      <c r="ILM63" s="83"/>
      <c r="ILN63" s="83"/>
      <c r="ILO63" s="83"/>
      <c r="ILP63" s="83"/>
      <c r="ILQ63" s="83"/>
      <c r="ILR63" s="83"/>
      <c r="ILS63" s="83"/>
      <c r="ILT63" s="83"/>
      <c r="ILU63" s="83"/>
      <c r="ILV63" s="83"/>
      <c r="ILW63" s="83"/>
      <c r="ILX63" s="83"/>
      <c r="ILY63" s="83"/>
      <c r="ILZ63" s="83"/>
      <c r="IMA63" s="83"/>
      <c r="IMB63" s="83"/>
      <c r="IMC63" s="83"/>
      <c r="IMD63" s="83"/>
      <c r="IME63" s="83"/>
      <c r="IMF63" s="83"/>
      <c r="IMG63" s="83"/>
      <c r="IMH63" s="83"/>
      <c r="IMI63" s="83"/>
      <c r="IMJ63" s="83"/>
      <c r="IMK63" s="83"/>
      <c r="IML63" s="83"/>
      <c r="IMM63" s="83"/>
      <c r="IMN63" s="83"/>
      <c r="IMO63" s="83"/>
      <c r="IMP63" s="83"/>
      <c r="IMQ63" s="83"/>
      <c r="IMR63" s="83"/>
      <c r="IMS63" s="83"/>
      <c r="IMT63" s="83"/>
      <c r="IMU63" s="83"/>
      <c r="IMV63" s="83"/>
      <c r="IMW63" s="83"/>
      <c r="IMX63" s="83"/>
      <c r="IMY63" s="83"/>
      <c r="IMZ63" s="83"/>
      <c r="INA63" s="83"/>
      <c r="INB63" s="83"/>
      <c r="INC63" s="83"/>
      <c r="IND63" s="83"/>
      <c r="INE63" s="83"/>
      <c r="INF63" s="83"/>
      <c r="ING63" s="83"/>
      <c r="INH63" s="83"/>
      <c r="INI63" s="83"/>
      <c r="INJ63" s="83"/>
      <c r="INK63" s="83"/>
      <c r="INL63" s="83"/>
      <c r="INM63" s="83"/>
      <c r="INN63" s="83"/>
      <c r="INO63" s="83"/>
      <c r="INP63" s="83"/>
      <c r="INQ63" s="83"/>
      <c r="INR63" s="83"/>
      <c r="INS63" s="83"/>
      <c r="INT63" s="83"/>
      <c r="INU63" s="83"/>
      <c r="INV63" s="83"/>
      <c r="INW63" s="83"/>
      <c r="INX63" s="83"/>
      <c r="INY63" s="83"/>
      <c r="INZ63" s="83"/>
      <c r="IOA63" s="83"/>
      <c r="IOB63" s="83"/>
      <c r="IOC63" s="83"/>
      <c r="IOD63" s="83"/>
      <c r="IOE63" s="83"/>
      <c r="IOF63" s="83"/>
      <c r="IOG63" s="83"/>
      <c r="IOH63" s="83"/>
      <c r="IOI63" s="83"/>
      <c r="IOJ63" s="83"/>
      <c r="IOK63" s="83"/>
      <c r="IOL63" s="83"/>
      <c r="IOM63" s="83"/>
      <c r="ION63" s="83"/>
      <c r="IOO63" s="83"/>
      <c r="IOP63" s="83"/>
      <c r="IOQ63" s="83"/>
      <c r="IOR63" s="83"/>
      <c r="IOS63" s="83"/>
      <c r="IOT63" s="83"/>
      <c r="IOU63" s="83"/>
      <c r="IOV63" s="83"/>
      <c r="IOW63" s="83"/>
      <c r="IOX63" s="83"/>
      <c r="IOY63" s="83"/>
      <c r="IOZ63" s="83"/>
      <c r="IPA63" s="83"/>
      <c r="IPB63" s="83"/>
      <c r="IPC63" s="83"/>
      <c r="IPD63" s="83"/>
      <c r="IPE63" s="83"/>
      <c r="IPF63" s="83"/>
      <c r="IPG63" s="83"/>
      <c r="IPH63" s="83"/>
      <c r="IPI63" s="83"/>
      <c r="IPJ63" s="83"/>
      <c r="IPK63" s="83"/>
      <c r="IPL63" s="83"/>
      <c r="IPM63" s="83"/>
      <c r="IPN63" s="83"/>
      <c r="IPO63" s="83"/>
      <c r="IPP63" s="83"/>
      <c r="IPQ63" s="83"/>
      <c r="IPR63" s="83"/>
      <c r="IPS63" s="83"/>
      <c r="IPT63" s="83"/>
      <c r="IPU63" s="83"/>
      <c r="IPV63" s="83"/>
      <c r="IPW63" s="83"/>
      <c r="IPX63" s="83"/>
      <c r="IPY63" s="83"/>
      <c r="IPZ63" s="83"/>
      <c r="IQA63" s="83"/>
      <c r="IQB63" s="83"/>
      <c r="IQC63" s="83"/>
      <c r="IQD63" s="83"/>
      <c r="IQE63" s="83"/>
      <c r="IQF63" s="83"/>
      <c r="IQG63" s="83"/>
      <c r="IQH63" s="83"/>
      <c r="IQI63" s="83"/>
      <c r="IQJ63" s="83"/>
      <c r="IQK63" s="83"/>
      <c r="IQL63" s="83"/>
      <c r="IQM63" s="83"/>
      <c r="IQN63" s="83"/>
      <c r="IQO63" s="83"/>
      <c r="IQP63" s="83"/>
      <c r="IQQ63" s="83"/>
      <c r="IQR63" s="83"/>
      <c r="IQS63" s="83"/>
      <c r="IQT63" s="83"/>
      <c r="IQU63" s="83"/>
      <c r="IQV63" s="83"/>
      <c r="IQW63" s="83"/>
      <c r="IQX63" s="83"/>
      <c r="IQY63" s="83"/>
      <c r="IQZ63" s="83"/>
      <c r="IRA63" s="83"/>
      <c r="IRB63" s="83"/>
      <c r="IRC63" s="83"/>
      <c r="IRD63" s="83"/>
      <c r="IRE63" s="83"/>
      <c r="IRF63" s="83"/>
      <c r="IRG63" s="83"/>
      <c r="IRH63" s="83"/>
      <c r="IRI63" s="83"/>
      <c r="IRJ63" s="83"/>
      <c r="IRK63" s="83"/>
      <c r="IRL63" s="83"/>
      <c r="IRM63" s="83"/>
      <c r="IRN63" s="83"/>
      <c r="IRO63" s="83"/>
      <c r="IRP63" s="83"/>
      <c r="IRQ63" s="83"/>
      <c r="IRR63" s="83"/>
      <c r="IRS63" s="83"/>
      <c r="IRT63" s="83"/>
      <c r="IRU63" s="83"/>
      <c r="IRV63" s="83"/>
      <c r="IRW63" s="83"/>
      <c r="IRX63" s="83"/>
      <c r="IRY63" s="83"/>
      <c r="IRZ63" s="83"/>
      <c r="ISA63" s="83"/>
      <c r="ISB63" s="83"/>
      <c r="ISC63" s="83"/>
      <c r="ISD63" s="83"/>
      <c r="ISE63" s="83"/>
      <c r="ISF63" s="83"/>
      <c r="ISG63" s="83"/>
      <c r="ISH63" s="83"/>
      <c r="ISI63" s="83"/>
      <c r="ISJ63" s="83"/>
      <c r="ISK63" s="83"/>
      <c r="ISL63" s="83"/>
      <c r="ISM63" s="83"/>
      <c r="ISN63" s="83"/>
      <c r="ISO63" s="83"/>
      <c r="ISP63" s="83"/>
      <c r="ISQ63" s="83"/>
      <c r="ISR63" s="83"/>
      <c r="ISS63" s="83"/>
      <c r="IST63" s="83"/>
      <c r="ISU63" s="83"/>
      <c r="ISV63" s="83"/>
      <c r="ISW63" s="83"/>
      <c r="ISX63" s="83"/>
      <c r="ISY63" s="83"/>
      <c r="ISZ63" s="83"/>
      <c r="ITA63" s="83"/>
      <c r="ITB63" s="83"/>
      <c r="ITC63" s="83"/>
      <c r="ITD63" s="83"/>
      <c r="ITE63" s="83"/>
      <c r="ITF63" s="83"/>
      <c r="ITG63" s="83"/>
      <c r="ITH63" s="83"/>
      <c r="ITI63" s="83"/>
      <c r="ITJ63" s="83"/>
      <c r="ITK63" s="83"/>
      <c r="ITL63" s="83"/>
      <c r="ITM63" s="83"/>
      <c r="ITN63" s="83"/>
      <c r="ITO63" s="83"/>
      <c r="ITP63" s="83"/>
      <c r="ITQ63" s="83"/>
      <c r="ITR63" s="83"/>
      <c r="ITS63" s="83"/>
      <c r="ITT63" s="83"/>
      <c r="ITU63" s="83"/>
      <c r="ITV63" s="83"/>
      <c r="ITW63" s="83"/>
      <c r="ITX63" s="83"/>
      <c r="ITY63" s="83"/>
      <c r="ITZ63" s="83"/>
      <c r="IUA63" s="83"/>
      <c r="IUB63" s="83"/>
      <c r="IUC63" s="83"/>
      <c r="IUD63" s="83"/>
      <c r="IUE63" s="83"/>
      <c r="IUF63" s="83"/>
      <c r="IUG63" s="83"/>
      <c r="IUH63" s="83"/>
      <c r="IUI63" s="83"/>
      <c r="IUJ63" s="83"/>
      <c r="IUK63" s="83"/>
      <c r="IUL63" s="83"/>
      <c r="IUM63" s="83"/>
      <c r="IUN63" s="83"/>
      <c r="IUO63" s="83"/>
      <c r="IUP63" s="83"/>
      <c r="IUQ63" s="83"/>
      <c r="IUR63" s="83"/>
      <c r="IUS63" s="83"/>
      <c r="IUT63" s="83"/>
      <c r="IUU63" s="83"/>
      <c r="IUV63" s="83"/>
      <c r="IUW63" s="83"/>
      <c r="IUX63" s="83"/>
      <c r="IUY63" s="83"/>
      <c r="IUZ63" s="83"/>
      <c r="IVA63" s="83"/>
      <c r="IVB63" s="83"/>
      <c r="IVC63" s="83"/>
      <c r="IVD63" s="83"/>
      <c r="IVE63" s="83"/>
      <c r="IVF63" s="83"/>
      <c r="IVG63" s="83"/>
      <c r="IVH63" s="83"/>
      <c r="IVI63" s="83"/>
      <c r="IVJ63" s="83"/>
      <c r="IVK63" s="83"/>
      <c r="IVL63" s="83"/>
      <c r="IVM63" s="83"/>
      <c r="IVN63" s="83"/>
      <c r="IVO63" s="83"/>
      <c r="IVP63" s="83"/>
      <c r="IVQ63" s="83"/>
      <c r="IVR63" s="83"/>
      <c r="IVS63" s="83"/>
      <c r="IVT63" s="83"/>
      <c r="IVU63" s="83"/>
      <c r="IVV63" s="83"/>
      <c r="IVW63" s="83"/>
      <c r="IVX63" s="83"/>
      <c r="IVY63" s="83"/>
      <c r="IVZ63" s="83"/>
      <c r="IWA63" s="83"/>
      <c r="IWB63" s="83"/>
      <c r="IWC63" s="83"/>
      <c r="IWD63" s="83"/>
      <c r="IWE63" s="83"/>
      <c r="IWF63" s="83"/>
      <c r="IWG63" s="83"/>
      <c r="IWH63" s="83"/>
      <c r="IWI63" s="83"/>
      <c r="IWJ63" s="83"/>
      <c r="IWK63" s="83"/>
      <c r="IWL63" s="83"/>
      <c r="IWM63" s="83"/>
      <c r="IWN63" s="83"/>
      <c r="IWO63" s="83"/>
      <c r="IWP63" s="83"/>
      <c r="IWQ63" s="83"/>
      <c r="IWR63" s="83"/>
      <c r="IWS63" s="83"/>
      <c r="IWT63" s="83"/>
      <c r="IWU63" s="83"/>
      <c r="IWV63" s="83"/>
      <c r="IWW63" s="83"/>
      <c r="IWX63" s="83"/>
      <c r="IWY63" s="83"/>
      <c r="IWZ63" s="83"/>
      <c r="IXA63" s="83"/>
      <c r="IXB63" s="83"/>
      <c r="IXC63" s="83"/>
      <c r="IXD63" s="83"/>
      <c r="IXE63" s="83"/>
      <c r="IXF63" s="83"/>
      <c r="IXG63" s="83"/>
      <c r="IXH63" s="83"/>
      <c r="IXI63" s="83"/>
      <c r="IXJ63" s="83"/>
      <c r="IXK63" s="83"/>
      <c r="IXL63" s="83"/>
      <c r="IXM63" s="83"/>
      <c r="IXN63" s="83"/>
      <c r="IXO63" s="83"/>
      <c r="IXP63" s="83"/>
      <c r="IXQ63" s="83"/>
      <c r="IXR63" s="83"/>
      <c r="IXS63" s="83"/>
      <c r="IXT63" s="83"/>
      <c r="IXU63" s="83"/>
      <c r="IXV63" s="83"/>
      <c r="IXW63" s="83"/>
      <c r="IXX63" s="83"/>
      <c r="IXY63" s="83"/>
      <c r="IXZ63" s="83"/>
      <c r="IYA63" s="83"/>
      <c r="IYB63" s="83"/>
      <c r="IYC63" s="83"/>
      <c r="IYD63" s="83"/>
      <c r="IYE63" s="83"/>
      <c r="IYF63" s="83"/>
      <c r="IYG63" s="83"/>
      <c r="IYH63" s="83"/>
      <c r="IYI63" s="83"/>
      <c r="IYJ63" s="83"/>
      <c r="IYK63" s="83"/>
      <c r="IYL63" s="83"/>
      <c r="IYM63" s="83"/>
      <c r="IYN63" s="83"/>
      <c r="IYO63" s="83"/>
      <c r="IYP63" s="83"/>
      <c r="IYQ63" s="83"/>
      <c r="IYR63" s="83"/>
      <c r="IYS63" s="83"/>
      <c r="IYT63" s="83"/>
      <c r="IYU63" s="83"/>
      <c r="IYV63" s="83"/>
      <c r="IYW63" s="83"/>
      <c r="IYX63" s="83"/>
      <c r="IYY63" s="83"/>
      <c r="IYZ63" s="83"/>
      <c r="IZA63" s="83"/>
      <c r="IZB63" s="83"/>
      <c r="IZC63" s="83"/>
      <c r="IZD63" s="83"/>
      <c r="IZE63" s="83"/>
      <c r="IZF63" s="83"/>
      <c r="IZG63" s="83"/>
      <c r="IZH63" s="83"/>
      <c r="IZI63" s="83"/>
      <c r="IZJ63" s="83"/>
      <c r="IZK63" s="83"/>
      <c r="IZL63" s="83"/>
      <c r="IZM63" s="83"/>
      <c r="IZN63" s="83"/>
      <c r="IZO63" s="83"/>
      <c r="IZP63" s="83"/>
      <c r="IZQ63" s="83"/>
      <c r="IZR63" s="83"/>
      <c r="IZS63" s="83"/>
      <c r="IZT63" s="83"/>
      <c r="IZU63" s="83"/>
      <c r="IZV63" s="83"/>
      <c r="IZW63" s="83"/>
      <c r="IZX63" s="83"/>
      <c r="IZY63" s="83"/>
      <c r="IZZ63" s="83"/>
      <c r="JAA63" s="83"/>
      <c r="JAB63" s="83"/>
      <c r="JAC63" s="83"/>
      <c r="JAD63" s="83"/>
      <c r="JAE63" s="83"/>
      <c r="JAF63" s="83"/>
      <c r="JAG63" s="83"/>
      <c r="JAH63" s="83"/>
      <c r="JAI63" s="83"/>
      <c r="JAJ63" s="83"/>
      <c r="JAK63" s="83"/>
      <c r="JAL63" s="83"/>
      <c r="JAM63" s="83"/>
      <c r="JAN63" s="83"/>
      <c r="JAO63" s="83"/>
      <c r="JAP63" s="83"/>
      <c r="JAQ63" s="83"/>
      <c r="JAR63" s="83"/>
      <c r="JAS63" s="83"/>
      <c r="JAT63" s="83"/>
      <c r="JAU63" s="83"/>
      <c r="JAV63" s="83"/>
      <c r="JAW63" s="83"/>
      <c r="JAX63" s="83"/>
      <c r="JAY63" s="83"/>
      <c r="JAZ63" s="83"/>
      <c r="JBA63" s="83"/>
      <c r="JBB63" s="83"/>
      <c r="JBC63" s="83"/>
      <c r="JBD63" s="83"/>
      <c r="JBE63" s="83"/>
      <c r="JBF63" s="83"/>
      <c r="JBG63" s="83"/>
      <c r="JBH63" s="83"/>
      <c r="JBI63" s="83"/>
      <c r="JBJ63" s="83"/>
      <c r="JBK63" s="83"/>
      <c r="JBL63" s="83"/>
      <c r="JBM63" s="83"/>
      <c r="JBN63" s="83"/>
      <c r="JBO63" s="83"/>
      <c r="JBP63" s="83"/>
      <c r="JBQ63" s="83"/>
      <c r="JBR63" s="83"/>
      <c r="JBS63" s="83"/>
      <c r="JBT63" s="83"/>
      <c r="JBU63" s="83"/>
      <c r="JBV63" s="83"/>
      <c r="JBW63" s="83"/>
      <c r="JBX63" s="83"/>
      <c r="JBY63" s="83"/>
      <c r="JBZ63" s="83"/>
      <c r="JCA63" s="83"/>
      <c r="JCB63" s="83"/>
      <c r="JCC63" s="83"/>
      <c r="JCD63" s="83"/>
      <c r="JCE63" s="83"/>
      <c r="JCF63" s="83"/>
      <c r="JCG63" s="83"/>
      <c r="JCH63" s="83"/>
      <c r="JCI63" s="83"/>
      <c r="JCJ63" s="83"/>
      <c r="JCK63" s="83"/>
      <c r="JCL63" s="83"/>
      <c r="JCM63" s="83"/>
      <c r="JCN63" s="83"/>
      <c r="JCO63" s="83"/>
      <c r="JCP63" s="83"/>
      <c r="JCQ63" s="83"/>
      <c r="JCR63" s="83"/>
      <c r="JCS63" s="83"/>
      <c r="JCT63" s="83"/>
      <c r="JCU63" s="83"/>
      <c r="JCV63" s="83"/>
      <c r="JCW63" s="83"/>
      <c r="JCX63" s="83"/>
      <c r="JCY63" s="83"/>
      <c r="JCZ63" s="83"/>
      <c r="JDA63" s="83"/>
      <c r="JDB63" s="83"/>
      <c r="JDC63" s="83"/>
      <c r="JDD63" s="83"/>
      <c r="JDE63" s="83"/>
      <c r="JDF63" s="83"/>
      <c r="JDG63" s="83"/>
      <c r="JDH63" s="83"/>
      <c r="JDI63" s="83"/>
      <c r="JDJ63" s="83"/>
      <c r="JDK63" s="83"/>
      <c r="JDL63" s="83"/>
      <c r="JDM63" s="83"/>
      <c r="JDN63" s="83"/>
      <c r="JDO63" s="83"/>
      <c r="JDP63" s="83"/>
      <c r="JDQ63" s="83"/>
      <c r="JDR63" s="83"/>
      <c r="JDS63" s="83"/>
      <c r="JDT63" s="83"/>
      <c r="JDU63" s="83"/>
      <c r="JDV63" s="83"/>
      <c r="JDW63" s="83"/>
      <c r="JDX63" s="83"/>
      <c r="JDY63" s="83"/>
      <c r="JDZ63" s="83"/>
      <c r="JEA63" s="83"/>
      <c r="JEB63" s="83"/>
      <c r="JEC63" s="83"/>
      <c r="JED63" s="83"/>
      <c r="JEE63" s="83"/>
      <c r="JEF63" s="83"/>
      <c r="JEG63" s="83"/>
      <c r="JEH63" s="83"/>
      <c r="JEI63" s="83"/>
      <c r="JEJ63" s="83"/>
      <c r="JEK63" s="83"/>
      <c r="JEL63" s="83"/>
      <c r="JEM63" s="83"/>
      <c r="JEN63" s="83"/>
      <c r="JEO63" s="83"/>
      <c r="JEP63" s="83"/>
      <c r="JEQ63" s="83"/>
      <c r="JER63" s="83"/>
      <c r="JES63" s="83"/>
      <c r="JET63" s="83"/>
      <c r="JEU63" s="83"/>
      <c r="JEV63" s="83"/>
      <c r="JEW63" s="83"/>
      <c r="JEX63" s="83"/>
      <c r="JEY63" s="83"/>
      <c r="JEZ63" s="83"/>
      <c r="JFA63" s="83"/>
      <c r="JFB63" s="83"/>
      <c r="JFC63" s="83"/>
      <c r="JFD63" s="83"/>
      <c r="JFE63" s="83"/>
      <c r="JFF63" s="83"/>
      <c r="JFG63" s="83"/>
      <c r="JFH63" s="83"/>
      <c r="JFI63" s="83"/>
      <c r="JFJ63" s="83"/>
      <c r="JFK63" s="83"/>
      <c r="JFL63" s="83"/>
      <c r="JFM63" s="83"/>
      <c r="JFN63" s="83"/>
      <c r="JFO63" s="83"/>
      <c r="JFP63" s="83"/>
      <c r="JFQ63" s="83"/>
      <c r="JFR63" s="83"/>
      <c r="JFS63" s="83"/>
      <c r="JFT63" s="83"/>
      <c r="JFU63" s="83"/>
      <c r="JFV63" s="83"/>
      <c r="JFW63" s="83"/>
      <c r="JFX63" s="83"/>
      <c r="JFY63" s="83"/>
      <c r="JFZ63" s="83"/>
      <c r="JGA63" s="83"/>
      <c r="JGB63" s="83"/>
      <c r="JGC63" s="83"/>
      <c r="JGD63" s="83"/>
      <c r="JGE63" s="83"/>
      <c r="JGF63" s="83"/>
      <c r="JGG63" s="83"/>
      <c r="JGH63" s="83"/>
      <c r="JGI63" s="83"/>
      <c r="JGJ63" s="83"/>
      <c r="JGK63" s="83"/>
      <c r="JGL63" s="83"/>
      <c r="JGM63" s="83"/>
      <c r="JGN63" s="83"/>
      <c r="JGO63" s="83"/>
      <c r="JGP63" s="83"/>
      <c r="JGQ63" s="83"/>
      <c r="JGR63" s="83"/>
      <c r="JGS63" s="83"/>
      <c r="JGT63" s="83"/>
      <c r="JGU63" s="83"/>
      <c r="JGV63" s="83"/>
      <c r="JGW63" s="83"/>
      <c r="JGX63" s="83"/>
      <c r="JGY63" s="83"/>
      <c r="JGZ63" s="83"/>
      <c r="JHA63" s="83"/>
      <c r="JHB63" s="83"/>
      <c r="JHC63" s="83"/>
      <c r="JHD63" s="83"/>
      <c r="JHE63" s="83"/>
      <c r="JHF63" s="83"/>
      <c r="JHG63" s="83"/>
      <c r="JHH63" s="83"/>
      <c r="JHI63" s="83"/>
      <c r="JHJ63" s="83"/>
      <c r="JHK63" s="83"/>
      <c r="JHL63" s="83"/>
      <c r="JHM63" s="83"/>
      <c r="JHN63" s="83"/>
      <c r="JHO63" s="83"/>
      <c r="JHP63" s="83"/>
      <c r="JHQ63" s="83"/>
      <c r="JHR63" s="83"/>
      <c r="JHS63" s="83"/>
      <c r="JHT63" s="83"/>
      <c r="JHU63" s="83"/>
      <c r="JHV63" s="83"/>
      <c r="JHW63" s="83"/>
      <c r="JHX63" s="83"/>
      <c r="JHY63" s="83"/>
      <c r="JHZ63" s="83"/>
      <c r="JIA63" s="83"/>
      <c r="JIB63" s="83"/>
      <c r="JIC63" s="83"/>
      <c r="JID63" s="83"/>
      <c r="JIE63" s="83"/>
      <c r="JIF63" s="83"/>
      <c r="JIG63" s="83"/>
      <c r="JIH63" s="83"/>
      <c r="JII63" s="83"/>
      <c r="JIJ63" s="83"/>
      <c r="JIK63" s="83"/>
      <c r="JIL63" s="83"/>
      <c r="JIM63" s="83"/>
      <c r="JIN63" s="83"/>
      <c r="JIO63" s="83"/>
      <c r="JIP63" s="83"/>
      <c r="JIQ63" s="83"/>
      <c r="JIR63" s="83"/>
      <c r="JIS63" s="83"/>
      <c r="JIT63" s="83"/>
      <c r="JIU63" s="83"/>
      <c r="JIV63" s="83"/>
      <c r="JIW63" s="83"/>
      <c r="JIX63" s="83"/>
      <c r="JIY63" s="83"/>
      <c r="JIZ63" s="83"/>
      <c r="JJA63" s="83"/>
      <c r="JJB63" s="83"/>
      <c r="JJC63" s="83"/>
      <c r="JJD63" s="83"/>
      <c r="JJE63" s="83"/>
      <c r="JJF63" s="83"/>
      <c r="JJG63" s="83"/>
      <c r="JJH63" s="83"/>
      <c r="JJI63" s="83"/>
      <c r="JJJ63" s="83"/>
      <c r="JJK63" s="83"/>
      <c r="JJL63" s="83"/>
      <c r="JJM63" s="83"/>
      <c r="JJN63" s="83"/>
      <c r="JJO63" s="83"/>
      <c r="JJP63" s="83"/>
      <c r="JJQ63" s="83"/>
      <c r="JJR63" s="83"/>
      <c r="JJS63" s="83"/>
      <c r="JJT63" s="83"/>
      <c r="JJU63" s="83"/>
      <c r="JJV63" s="83"/>
      <c r="JJW63" s="83"/>
      <c r="JJX63" s="83"/>
      <c r="JJY63" s="83"/>
      <c r="JJZ63" s="83"/>
      <c r="JKA63" s="83"/>
      <c r="JKB63" s="83"/>
      <c r="JKC63" s="83"/>
      <c r="JKD63" s="83"/>
      <c r="JKE63" s="83"/>
      <c r="JKF63" s="83"/>
      <c r="JKG63" s="83"/>
      <c r="JKH63" s="83"/>
      <c r="JKI63" s="83"/>
      <c r="JKJ63" s="83"/>
      <c r="JKK63" s="83"/>
      <c r="JKL63" s="83"/>
      <c r="JKM63" s="83"/>
      <c r="JKN63" s="83"/>
      <c r="JKO63" s="83"/>
      <c r="JKP63" s="83"/>
      <c r="JKQ63" s="83"/>
      <c r="JKR63" s="83"/>
      <c r="JKS63" s="83"/>
      <c r="JKT63" s="83"/>
      <c r="JKU63" s="83"/>
      <c r="JKV63" s="83"/>
      <c r="JKW63" s="83"/>
      <c r="JKX63" s="83"/>
      <c r="JKY63" s="83"/>
      <c r="JKZ63" s="83"/>
      <c r="JLA63" s="83"/>
      <c r="JLB63" s="83"/>
      <c r="JLC63" s="83"/>
      <c r="JLD63" s="83"/>
      <c r="JLE63" s="83"/>
      <c r="JLF63" s="83"/>
      <c r="JLG63" s="83"/>
      <c r="JLH63" s="83"/>
      <c r="JLI63" s="83"/>
      <c r="JLJ63" s="83"/>
      <c r="JLK63" s="83"/>
      <c r="JLL63" s="83"/>
      <c r="JLM63" s="83"/>
      <c r="JLN63" s="83"/>
      <c r="JLO63" s="83"/>
      <c r="JLP63" s="83"/>
      <c r="JLQ63" s="83"/>
      <c r="JLR63" s="83"/>
      <c r="JLS63" s="83"/>
      <c r="JLT63" s="83"/>
      <c r="JLU63" s="83"/>
      <c r="JLV63" s="83"/>
      <c r="JLW63" s="83"/>
      <c r="JLX63" s="83"/>
      <c r="JLY63" s="83"/>
      <c r="JLZ63" s="83"/>
      <c r="JMA63" s="83"/>
      <c r="JMB63" s="83"/>
      <c r="JMC63" s="83"/>
      <c r="JMD63" s="83"/>
      <c r="JME63" s="83"/>
      <c r="JMF63" s="83"/>
      <c r="JMG63" s="83"/>
      <c r="JMH63" s="83"/>
      <c r="JMI63" s="83"/>
      <c r="JMJ63" s="83"/>
      <c r="JMK63" s="83"/>
      <c r="JML63" s="83"/>
      <c r="JMM63" s="83"/>
      <c r="JMN63" s="83"/>
      <c r="JMO63" s="83"/>
      <c r="JMP63" s="83"/>
      <c r="JMQ63" s="83"/>
      <c r="JMR63" s="83"/>
      <c r="JMS63" s="83"/>
      <c r="JMT63" s="83"/>
      <c r="JMU63" s="83"/>
      <c r="JMV63" s="83"/>
      <c r="JMW63" s="83"/>
      <c r="JMX63" s="83"/>
      <c r="JMY63" s="83"/>
      <c r="JMZ63" s="83"/>
      <c r="JNA63" s="83"/>
      <c r="JNB63" s="83"/>
      <c r="JNC63" s="83"/>
      <c r="JND63" s="83"/>
      <c r="JNE63" s="83"/>
      <c r="JNF63" s="83"/>
      <c r="JNG63" s="83"/>
      <c r="JNH63" s="83"/>
      <c r="JNI63" s="83"/>
      <c r="JNJ63" s="83"/>
      <c r="JNK63" s="83"/>
      <c r="JNL63" s="83"/>
      <c r="JNM63" s="83"/>
      <c r="JNN63" s="83"/>
      <c r="JNO63" s="83"/>
      <c r="JNP63" s="83"/>
      <c r="JNQ63" s="83"/>
      <c r="JNR63" s="83"/>
      <c r="JNS63" s="83"/>
      <c r="JNT63" s="83"/>
      <c r="JNU63" s="83"/>
      <c r="JNV63" s="83"/>
      <c r="JNW63" s="83"/>
      <c r="JNX63" s="83"/>
      <c r="JNY63" s="83"/>
      <c r="JNZ63" s="83"/>
      <c r="JOA63" s="83"/>
      <c r="JOB63" s="83"/>
      <c r="JOC63" s="83"/>
      <c r="JOD63" s="83"/>
      <c r="JOE63" s="83"/>
      <c r="JOF63" s="83"/>
      <c r="JOG63" s="83"/>
      <c r="JOH63" s="83"/>
      <c r="JOI63" s="83"/>
      <c r="JOJ63" s="83"/>
      <c r="JOK63" s="83"/>
      <c r="JOL63" s="83"/>
      <c r="JOM63" s="83"/>
      <c r="JON63" s="83"/>
      <c r="JOO63" s="83"/>
      <c r="JOP63" s="83"/>
      <c r="JOQ63" s="83"/>
      <c r="JOR63" s="83"/>
      <c r="JOS63" s="83"/>
      <c r="JOT63" s="83"/>
      <c r="JOU63" s="83"/>
      <c r="JOV63" s="83"/>
      <c r="JOW63" s="83"/>
      <c r="JOX63" s="83"/>
      <c r="JOY63" s="83"/>
      <c r="JOZ63" s="83"/>
      <c r="JPA63" s="83"/>
      <c r="JPB63" s="83"/>
      <c r="JPC63" s="83"/>
      <c r="JPD63" s="83"/>
      <c r="JPE63" s="83"/>
      <c r="JPF63" s="83"/>
      <c r="JPG63" s="83"/>
      <c r="JPH63" s="83"/>
      <c r="JPI63" s="83"/>
      <c r="JPJ63" s="83"/>
      <c r="JPK63" s="83"/>
      <c r="JPL63" s="83"/>
      <c r="JPM63" s="83"/>
      <c r="JPN63" s="83"/>
      <c r="JPO63" s="83"/>
      <c r="JPP63" s="83"/>
      <c r="JPQ63" s="83"/>
      <c r="JPR63" s="83"/>
      <c r="JPS63" s="83"/>
      <c r="JPT63" s="83"/>
      <c r="JPU63" s="83"/>
      <c r="JPV63" s="83"/>
      <c r="JPW63" s="83"/>
      <c r="JPX63" s="83"/>
      <c r="JPY63" s="83"/>
      <c r="JPZ63" s="83"/>
      <c r="JQA63" s="83"/>
      <c r="JQB63" s="83"/>
      <c r="JQC63" s="83"/>
      <c r="JQD63" s="83"/>
      <c r="JQE63" s="83"/>
      <c r="JQF63" s="83"/>
      <c r="JQG63" s="83"/>
      <c r="JQH63" s="83"/>
      <c r="JQI63" s="83"/>
      <c r="JQJ63" s="83"/>
      <c r="JQK63" s="83"/>
      <c r="JQL63" s="83"/>
      <c r="JQM63" s="83"/>
      <c r="JQN63" s="83"/>
      <c r="JQO63" s="83"/>
      <c r="JQP63" s="83"/>
      <c r="JQQ63" s="83"/>
      <c r="JQR63" s="83"/>
      <c r="JQS63" s="83"/>
      <c r="JQT63" s="83"/>
      <c r="JQU63" s="83"/>
      <c r="JQV63" s="83"/>
      <c r="JQW63" s="83"/>
      <c r="JQX63" s="83"/>
      <c r="JQY63" s="83"/>
      <c r="JQZ63" s="83"/>
      <c r="JRA63" s="83"/>
      <c r="JRB63" s="83"/>
      <c r="JRC63" s="83"/>
      <c r="JRD63" s="83"/>
      <c r="JRE63" s="83"/>
      <c r="JRF63" s="83"/>
      <c r="JRG63" s="83"/>
      <c r="JRH63" s="83"/>
      <c r="JRI63" s="83"/>
      <c r="JRJ63" s="83"/>
      <c r="JRK63" s="83"/>
      <c r="JRL63" s="83"/>
      <c r="JRM63" s="83"/>
      <c r="JRN63" s="83"/>
      <c r="JRO63" s="83"/>
      <c r="JRP63" s="83"/>
      <c r="JRQ63" s="83"/>
      <c r="JRR63" s="83"/>
      <c r="JRS63" s="83"/>
      <c r="JRT63" s="83"/>
      <c r="JRU63" s="83"/>
      <c r="JRV63" s="83"/>
      <c r="JRW63" s="83"/>
      <c r="JRX63" s="83"/>
      <c r="JRY63" s="83"/>
      <c r="JRZ63" s="83"/>
      <c r="JSA63" s="83"/>
      <c r="JSB63" s="83"/>
      <c r="JSC63" s="83"/>
      <c r="JSD63" s="83"/>
      <c r="JSE63" s="83"/>
      <c r="JSF63" s="83"/>
      <c r="JSG63" s="83"/>
      <c r="JSH63" s="83"/>
      <c r="JSI63" s="83"/>
      <c r="JSJ63" s="83"/>
      <c r="JSK63" s="83"/>
      <c r="JSL63" s="83"/>
      <c r="JSM63" s="83"/>
      <c r="JSN63" s="83"/>
      <c r="JSO63" s="83"/>
      <c r="JSP63" s="83"/>
      <c r="JSQ63" s="83"/>
      <c r="JSR63" s="83"/>
      <c r="JSS63" s="83"/>
      <c r="JST63" s="83"/>
      <c r="JSU63" s="83"/>
      <c r="JSV63" s="83"/>
      <c r="JSW63" s="83"/>
      <c r="JSX63" s="83"/>
      <c r="JSY63" s="83"/>
      <c r="JSZ63" s="83"/>
      <c r="JTA63" s="83"/>
      <c r="JTB63" s="83"/>
      <c r="JTC63" s="83"/>
      <c r="JTD63" s="83"/>
      <c r="JTE63" s="83"/>
      <c r="JTF63" s="83"/>
      <c r="JTG63" s="83"/>
      <c r="JTH63" s="83"/>
      <c r="JTI63" s="83"/>
      <c r="JTJ63" s="83"/>
      <c r="JTK63" s="83"/>
      <c r="JTL63" s="83"/>
      <c r="JTM63" s="83"/>
      <c r="JTN63" s="83"/>
      <c r="JTO63" s="83"/>
      <c r="JTP63" s="83"/>
      <c r="JTQ63" s="83"/>
      <c r="JTR63" s="83"/>
      <c r="JTS63" s="83"/>
      <c r="JTT63" s="83"/>
      <c r="JTU63" s="83"/>
      <c r="JTV63" s="83"/>
      <c r="JTW63" s="83"/>
      <c r="JTX63" s="83"/>
      <c r="JTY63" s="83"/>
      <c r="JTZ63" s="83"/>
      <c r="JUA63" s="83"/>
      <c r="JUB63" s="83"/>
      <c r="JUC63" s="83"/>
      <c r="JUD63" s="83"/>
      <c r="JUE63" s="83"/>
      <c r="JUF63" s="83"/>
      <c r="JUG63" s="83"/>
      <c r="JUH63" s="83"/>
      <c r="JUI63" s="83"/>
      <c r="JUJ63" s="83"/>
      <c r="JUK63" s="83"/>
      <c r="JUL63" s="83"/>
      <c r="JUM63" s="83"/>
      <c r="JUN63" s="83"/>
      <c r="JUO63" s="83"/>
      <c r="JUP63" s="83"/>
      <c r="JUQ63" s="83"/>
      <c r="JUR63" s="83"/>
      <c r="JUS63" s="83"/>
      <c r="JUT63" s="83"/>
      <c r="JUU63" s="83"/>
      <c r="JUV63" s="83"/>
      <c r="JUW63" s="83"/>
      <c r="JUX63" s="83"/>
      <c r="JUY63" s="83"/>
      <c r="JUZ63" s="83"/>
      <c r="JVA63" s="83"/>
      <c r="JVB63" s="83"/>
      <c r="JVC63" s="83"/>
      <c r="JVD63" s="83"/>
      <c r="JVE63" s="83"/>
      <c r="JVF63" s="83"/>
      <c r="JVG63" s="83"/>
      <c r="JVH63" s="83"/>
      <c r="JVI63" s="83"/>
      <c r="JVJ63" s="83"/>
      <c r="JVK63" s="83"/>
      <c r="JVL63" s="83"/>
      <c r="JVM63" s="83"/>
      <c r="JVN63" s="83"/>
      <c r="JVO63" s="83"/>
      <c r="JVP63" s="83"/>
      <c r="JVQ63" s="83"/>
      <c r="JVR63" s="83"/>
      <c r="JVS63" s="83"/>
      <c r="JVT63" s="83"/>
      <c r="JVU63" s="83"/>
      <c r="JVV63" s="83"/>
      <c r="JVW63" s="83"/>
      <c r="JVX63" s="83"/>
      <c r="JVY63" s="83"/>
      <c r="JVZ63" s="83"/>
      <c r="JWA63" s="83"/>
      <c r="JWB63" s="83"/>
      <c r="JWC63" s="83"/>
      <c r="JWD63" s="83"/>
      <c r="JWE63" s="83"/>
      <c r="JWF63" s="83"/>
      <c r="JWG63" s="83"/>
      <c r="JWH63" s="83"/>
      <c r="JWI63" s="83"/>
      <c r="JWJ63" s="83"/>
      <c r="JWK63" s="83"/>
      <c r="JWL63" s="83"/>
      <c r="JWM63" s="83"/>
      <c r="JWN63" s="83"/>
      <c r="JWO63" s="83"/>
      <c r="JWP63" s="83"/>
      <c r="JWQ63" s="83"/>
      <c r="JWR63" s="83"/>
      <c r="JWS63" s="83"/>
      <c r="JWT63" s="83"/>
      <c r="JWU63" s="83"/>
      <c r="JWV63" s="83"/>
      <c r="JWW63" s="83"/>
      <c r="JWX63" s="83"/>
      <c r="JWY63" s="83"/>
      <c r="JWZ63" s="83"/>
      <c r="JXA63" s="83"/>
      <c r="JXB63" s="83"/>
      <c r="JXC63" s="83"/>
      <c r="JXD63" s="83"/>
      <c r="JXE63" s="83"/>
      <c r="JXF63" s="83"/>
      <c r="JXG63" s="83"/>
      <c r="JXH63" s="83"/>
      <c r="JXI63" s="83"/>
      <c r="JXJ63" s="83"/>
      <c r="JXK63" s="83"/>
      <c r="JXL63" s="83"/>
      <c r="JXM63" s="83"/>
      <c r="JXN63" s="83"/>
      <c r="JXO63" s="83"/>
      <c r="JXP63" s="83"/>
      <c r="JXQ63" s="83"/>
      <c r="JXR63" s="83"/>
      <c r="JXS63" s="83"/>
      <c r="JXT63" s="83"/>
      <c r="JXU63" s="83"/>
      <c r="JXV63" s="83"/>
      <c r="JXW63" s="83"/>
      <c r="JXX63" s="83"/>
      <c r="JXY63" s="83"/>
      <c r="JXZ63" s="83"/>
      <c r="JYA63" s="83"/>
      <c r="JYB63" s="83"/>
      <c r="JYC63" s="83"/>
      <c r="JYD63" s="83"/>
      <c r="JYE63" s="83"/>
      <c r="JYF63" s="83"/>
      <c r="JYG63" s="83"/>
      <c r="JYH63" s="83"/>
      <c r="JYI63" s="83"/>
      <c r="JYJ63" s="83"/>
      <c r="JYK63" s="83"/>
      <c r="JYL63" s="83"/>
      <c r="JYM63" s="83"/>
      <c r="JYN63" s="83"/>
      <c r="JYO63" s="83"/>
      <c r="JYP63" s="83"/>
      <c r="JYQ63" s="83"/>
      <c r="JYR63" s="83"/>
      <c r="JYS63" s="83"/>
      <c r="JYT63" s="83"/>
      <c r="JYU63" s="83"/>
      <c r="JYV63" s="83"/>
      <c r="JYW63" s="83"/>
      <c r="JYX63" s="83"/>
      <c r="JYY63" s="83"/>
      <c r="JYZ63" s="83"/>
      <c r="JZA63" s="83"/>
      <c r="JZB63" s="83"/>
      <c r="JZC63" s="83"/>
      <c r="JZD63" s="83"/>
      <c r="JZE63" s="83"/>
      <c r="JZF63" s="83"/>
      <c r="JZG63" s="83"/>
      <c r="JZH63" s="83"/>
      <c r="JZI63" s="83"/>
      <c r="JZJ63" s="83"/>
      <c r="JZK63" s="83"/>
      <c r="JZL63" s="83"/>
      <c r="JZM63" s="83"/>
      <c r="JZN63" s="83"/>
      <c r="JZO63" s="83"/>
      <c r="JZP63" s="83"/>
      <c r="JZQ63" s="83"/>
      <c r="JZR63" s="83"/>
      <c r="JZS63" s="83"/>
      <c r="JZT63" s="83"/>
      <c r="JZU63" s="83"/>
      <c r="JZV63" s="83"/>
      <c r="JZW63" s="83"/>
      <c r="JZX63" s="83"/>
      <c r="JZY63" s="83"/>
      <c r="JZZ63" s="83"/>
      <c r="KAA63" s="83"/>
      <c r="KAB63" s="83"/>
      <c r="KAC63" s="83"/>
      <c r="KAD63" s="83"/>
      <c r="KAE63" s="83"/>
      <c r="KAF63" s="83"/>
      <c r="KAG63" s="83"/>
      <c r="KAH63" s="83"/>
      <c r="KAI63" s="83"/>
      <c r="KAJ63" s="83"/>
      <c r="KAK63" s="83"/>
      <c r="KAL63" s="83"/>
      <c r="KAM63" s="83"/>
      <c r="KAN63" s="83"/>
      <c r="KAO63" s="83"/>
      <c r="KAP63" s="83"/>
      <c r="KAQ63" s="83"/>
      <c r="KAR63" s="83"/>
      <c r="KAS63" s="83"/>
      <c r="KAT63" s="83"/>
      <c r="KAU63" s="83"/>
      <c r="KAV63" s="83"/>
      <c r="KAW63" s="83"/>
      <c r="KAX63" s="83"/>
      <c r="KAY63" s="83"/>
      <c r="KAZ63" s="83"/>
      <c r="KBA63" s="83"/>
      <c r="KBB63" s="83"/>
      <c r="KBC63" s="83"/>
      <c r="KBD63" s="83"/>
      <c r="KBE63" s="83"/>
      <c r="KBF63" s="83"/>
      <c r="KBG63" s="83"/>
      <c r="KBH63" s="83"/>
      <c r="KBI63" s="83"/>
      <c r="KBJ63" s="83"/>
      <c r="KBK63" s="83"/>
      <c r="KBL63" s="83"/>
      <c r="KBM63" s="83"/>
      <c r="KBN63" s="83"/>
      <c r="KBO63" s="83"/>
      <c r="KBP63" s="83"/>
      <c r="KBQ63" s="83"/>
      <c r="KBR63" s="83"/>
      <c r="KBS63" s="83"/>
      <c r="KBT63" s="83"/>
      <c r="KBU63" s="83"/>
      <c r="KBV63" s="83"/>
      <c r="KBW63" s="83"/>
      <c r="KBX63" s="83"/>
      <c r="KBY63" s="83"/>
      <c r="KBZ63" s="83"/>
      <c r="KCA63" s="83"/>
      <c r="KCB63" s="83"/>
      <c r="KCC63" s="83"/>
      <c r="KCD63" s="83"/>
      <c r="KCE63" s="83"/>
      <c r="KCF63" s="83"/>
      <c r="KCG63" s="83"/>
      <c r="KCH63" s="83"/>
      <c r="KCI63" s="83"/>
      <c r="KCJ63" s="83"/>
      <c r="KCK63" s="83"/>
      <c r="KCL63" s="83"/>
      <c r="KCM63" s="83"/>
      <c r="KCN63" s="83"/>
      <c r="KCO63" s="83"/>
      <c r="KCP63" s="83"/>
      <c r="KCQ63" s="83"/>
      <c r="KCR63" s="83"/>
      <c r="KCS63" s="83"/>
      <c r="KCT63" s="83"/>
      <c r="KCU63" s="83"/>
      <c r="KCV63" s="83"/>
      <c r="KCW63" s="83"/>
      <c r="KCX63" s="83"/>
      <c r="KCY63" s="83"/>
      <c r="KCZ63" s="83"/>
      <c r="KDA63" s="83"/>
      <c r="KDB63" s="83"/>
      <c r="KDC63" s="83"/>
      <c r="KDD63" s="83"/>
      <c r="KDE63" s="83"/>
      <c r="KDF63" s="83"/>
      <c r="KDG63" s="83"/>
      <c r="KDH63" s="83"/>
      <c r="KDI63" s="83"/>
      <c r="KDJ63" s="83"/>
      <c r="KDK63" s="83"/>
      <c r="KDL63" s="83"/>
      <c r="KDM63" s="83"/>
      <c r="KDN63" s="83"/>
      <c r="KDO63" s="83"/>
      <c r="KDP63" s="83"/>
      <c r="KDQ63" s="83"/>
      <c r="KDR63" s="83"/>
      <c r="KDS63" s="83"/>
      <c r="KDT63" s="83"/>
      <c r="KDU63" s="83"/>
      <c r="KDV63" s="83"/>
      <c r="KDW63" s="83"/>
      <c r="KDX63" s="83"/>
      <c r="KDY63" s="83"/>
      <c r="KDZ63" s="83"/>
      <c r="KEA63" s="83"/>
      <c r="KEB63" s="83"/>
      <c r="KEC63" s="83"/>
      <c r="KED63" s="83"/>
      <c r="KEE63" s="83"/>
      <c r="KEF63" s="83"/>
      <c r="KEG63" s="83"/>
      <c r="KEH63" s="83"/>
      <c r="KEI63" s="83"/>
      <c r="KEJ63" s="83"/>
      <c r="KEK63" s="83"/>
      <c r="KEL63" s="83"/>
      <c r="KEM63" s="83"/>
      <c r="KEN63" s="83"/>
      <c r="KEO63" s="83"/>
      <c r="KEP63" s="83"/>
      <c r="KEQ63" s="83"/>
      <c r="KER63" s="83"/>
      <c r="KES63" s="83"/>
      <c r="KET63" s="83"/>
      <c r="KEU63" s="83"/>
      <c r="KEV63" s="83"/>
      <c r="KEW63" s="83"/>
      <c r="KEX63" s="83"/>
      <c r="KEY63" s="83"/>
      <c r="KEZ63" s="83"/>
      <c r="KFA63" s="83"/>
      <c r="KFB63" s="83"/>
      <c r="KFC63" s="83"/>
      <c r="KFD63" s="83"/>
      <c r="KFE63" s="83"/>
      <c r="KFF63" s="83"/>
      <c r="KFG63" s="83"/>
      <c r="KFH63" s="83"/>
      <c r="KFI63" s="83"/>
      <c r="KFJ63" s="83"/>
      <c r="KFK63" s="83"/>
      <c r="KFL63" s="83"/>
      <c r="KFM63" s="83"/>
      <c r="KFN63" s="83"/>
      <c r="KFO63" s="83"/>
      <c r="KFP63" s="83"/>
      <c r="KFQ63" s="83"/>
      <c r="KFR63" s="83"/>
      <c r="KFS63" s="83"/>
      <c r="KFT63" s="83"/>
      <c r="KFU63" s="83"/>
      <c r="KFV63" s="83"/>
      <c r="KFW63" s="83"/>
      <c r="KFX63" s="83"/>
      <c r="KFY63" s="83"/>
      <c r="KFZ63" s="83"/>
      <c r="KGA63" s="83"/>
      <c r="KGB63" s="83"/>
      <c r="KGC63" s="83"/>
      <c r="KGD63" s="83"/>
      <c r="KGE63" s="83"/>
      <c r="KGF63" s="83"/>
      <c r="KGG63" s="83"/>
      <c r="KGH63" s="83"/>
      <c r="KGI63" s="83"/>
      <c r="KGJ63" s="83"/>
      <c r="KGK63" s="83"/>
      <c r="KGL63" s="83"/>
      <c r="KGM63" s="83"/>
      <c r="KGN63" s="83"/>
      <c r="KGO63" s="83"/>
      <c r="KGP63" s="83"/>
      <c r="KGQ63" s="83"/>
      <c r="KGR63" s="83"/>
      <c r="KGS63" s="83"/>
      <c r="KGT63" s="83"/>
      <c r="KGU63" s="83"/>
      <c r="KGV63" s="83"/>
      <c r="KGW63" s="83"/>
      <c r="KGX63" s="83"/>
      <c r="KGY63" s="83"/>
      <c r="KGZ63" s="83"/>
      <c r="KHA63" s="83"/>
      <c r="KHB63" s="83"/>
      <c r="KHC63" s="83"/>
      <c r="KHD63" s="83"/>
      <c r="KHE63" s="83"/>
      <c r="KHF63" s="83"/>
      <c r="KHG63" s="83"/>
      <c r="KHH63" s="83"/>
      <c r="KHI63" s="83"/>
      <c r="KHJ63" s="83"/>
      <c r="KHK63" s="83"/>
      <c r="KHL63" s="83"/>
      <c r="KHM63" s="83"/>
      <c r="KHN63" s="83"/>
      <c r="KHO63" s="83"/>
      <c r="KHP63" s="83"/>
      <c r="KHQ63" s="83"/>
      <c r="KHR63" s="83"/>
      <c r="KHS63" s="83"/>
      <c r="KHT63" s="83"/>
      <c r="KHU63" s="83"/>
      <c r="KHV63" s="83"/>
      <c r="KHW63" s="83"/>
      <c r="KHX63" s="83"/>
      <c r="KHY63" s="83"/>
      <c r="KHZ63" s="83"/>
      <c r="KIA63" s="83"/>
      <c r="KIB63" s="83"/>
      <c r="KIC63" s="83"/>
      <c r="KID63" s="83"/>
      <c r="KIE63" s="83"/>
      <c r="KIF63" s="83"/>
      <c r="KIG63" s="83"/>
      <c r="KIH63" s="83"/>
      <c r="KII63" s="83"/>
      <c r="KIJ63" s="83"/>
      <c r="KIK63" s="83"/>
      <c r="KIL63" s="83"/>
      <c r="KIM63" s="83"/>
      <c r="KIN63" s="83"/>
      <c r="KIO63" s="83"/>
      <c r="KIP63" s="83"/>
      <c r="KIQ63" s="83"/>
      <c r="KIR63" s="83"/>
      <c r="KIS63" s="83"/>
      <c r="KIT63" s="83"/>
      <c r="KIU63" s="83"/>
      <c r="KIV63" s="83"/>
      <c r="KIW63" s="83"/>
      <c r="KIX63" s="83"/>
      <c r="KIY63" s="83"/>
      <c r="KIZ63" s="83"/>
      <c r="KJA63" s="83"/>
      <c r="KJB63" s="83"/>
      <c r="KJC63" s="83"/>
      <c r="KJD63" s="83"/>
      <c r="KJE63" s="83"/>
      <c r="KJF63" s="83"/>
      <c r="KJG63" s="83"/>
      <c r="KJH63" s="83"/>
      <c r="KJI63" s="83"/>
      <c r="KJJ63" s="83"/>
      <c r="KJK63" s="83"/>
      <c r="KJL63" s="83"/>
      <c r="KJM63" s="83"/>
      <c r="KJN63" s="83"/>
      <c r="KJO63" s="83"/>
      <c r="KJP63" s="83"/>
      <c r="KJQ63" s="83"/>
      <c r="KJR63" s="83"/>
      <c r="KJS63" s="83"/>
      <c r="KJT63" s="83"/>
      <c r="KJU63" s="83"/>
      <c r="KJV63" s="83"/>
      <c r="KJW63" s="83"/>
      <c r="KJX63" s="83"/>
      <c r="KJY63" s="83"/>
      <c r="KJZ63" s="83"/>
      <c r="KKA63" s="83"/>
      <c r="KKB63" s="83"/>
      <c r="KKC63" s="83"/>
      <c r="KKD63" s="83"/>
      <c r="KKE63" s="83"/>
      <c r="KKF63" s="83"/>
      <c r="KKG63" s="83"/>
      <c r="KKH63" s="83"/>
      <c r="KKI63" s="83"/>
      <c r="KKJ63" s="83"/>
      <c r="KKK63" s="83"/>
      <c r="KKL63" s="83"/>
      <c r="KKM63" s="83"/>
      <c r="KKN63" s="83"/>
      <c r="KKO63" s="83"/>
      <c r="KKP63" s="83"/>
      <c r="KKQ63" s="83"/>
      <c r="KKR63" s="83"/>
      <c r="KKS63" s="83"/>
      <c r="KKT63" s="83"/>
      <c r="KKU63" s="83"/>
      <c r="KKV63" s="83"/>
      <c r="KKW63" s="83"/>
      <c r="KKX63" s="83"/>
      <c r="KKY63" s="83"/>
      <c r="KKZ63" s="83"/>
      <c r="KLA63" s="83"/>
      <c r="KLB63" s="83"/>
      <c r="KLC63" s="83"/>
      <c r="KLD63" s="83"/>
      <c r="KLE63" s="83"/>
      <c r="KLF63" s="83"/>
      <c r="KLG63" s="83"/>
      <c r="KLH63" s="83"/>
      <c r="KLI63" s="83"/>
      <c r="KLJ63" s="83"/>
      <c r="KLK63" s="83"/>
      <c r="KLL63" s="83"/>
      <c r="KLM63" s="83"/>
      <c r="KLN63" s="83"/>
      <c r="KLO63" s="83"/>
      <c r="KLP63" s="83"/>
      <c r="KLQ63" s="83"/>
      <c r="KLR63" s="83"/>
      <c r="KLS63" s="83"/>
      <c r="KLT63" s="83"/>
      <c r="KLU63" s="83"/>
      <c r="KLV63" s="83"/>
      <c r="KLW63" s="83"/>
      <c r="KLX63" s="83"/>
      <c r="KLY63" s="83"/>
      <c r="KLZ63" s="83"/>
      <c r="KMA63" s="83"/>
      <c r="KMB63" s="83"/>
      <c r="KMC63" s="83"/>
      <c r="KMD63" s="83"/>
      <c r="KME63" s="83"/>
      <c r="KMF63" s="83"/>
      <c r="KMG63" s="83"/>
      <c r="KMH63" s="83"/>
      <c r="KMI63" s="83"/>
      <c r="KMJ63" s="83"/>
      <c r="KMK63" s="83"/>
      <c r="KML63" s="83"/>
      <c r="KMM63" s="83"/>
      <c r="KMN63" s="83"/>
      <c r="KMO63" s="83"/>
      <c r="KMP63" s="83"/>
      <c r="KMQ63" s="83"/>
      <c r="KMR63" s="83"/>
      <c r="KMS63" s="83"/>
      <c r="KMT63" s="83"/>
      <c r="KMU63" s="83"/>
      <c r="KMV63" s="83"/>
      <c r="KMW63" s="83"/>
      <c r="KMX63" s="83"/>
      <c r="KMY63" s="83"/>
      <c r="KMZ63" s="83"/>
      <c r="KNA63" s="83"/>
      <c r="KNB63" s="83"/>
      <c r="KNC63" s="83"/>
      <c r="KND63" s="83"/>
      <c r="KNE63" s="83"/>
      <c r="KNF63" s="83"/>
      <c r="KNG63" s="83"/>
      <c r="KNH63" s="83"/>
      <c r="KNI63" s="83"/>
      <c r="KNJ63" s="83"/>
      <c r="KNK63" s="83"/>
      <c r="KNL63" s="83"/>
      <c r="KNM63" s="83"/>
      <c r="KNN63" s="83"/>
      <c r="KNO63" s="83"/>
      <c r="KNP63" s="83"/>
      <c r="KNQ63" s="83"/>
      <c r="KNR63" s="83"/>
      <c r="KNS63" s="83"/>
      <c r="KNT63" s="83"/>
      <c r="KNU63" s="83"/>
      <c r="KNV63" s="83"/>
      <c r="KNW63" s="83"/>
      <c r="KNX63" s="83"/>
      <c r="KNY63" s="83"/>
      <c r="KNZ63" s="83"/>
      <c r="KOA63" s="83"/>
      <c r="KOB63" s="83"/>
      <c r="KOC63" s="83"/>
      <c r="KOD63" s="83"/>
      <c r="KOE63" s="83"/>
      <c r="KOF63" s="83"/>
      <c r="KOG63" s="83"/>
      <c r="KOH63" s="83"/>
      <c r="KOI63" s="83"/>
      <c r="KOJ63" s="83"/>
      <c r="KOK63" s="83"/>
      <c r="KOL63" s="83"/>
      <c r="KOM63" s="83"/>
      <c r="KON63" s="83"/>
      <c r="KOO63" s="83"/>
      <c r="KOP63" s="83"/>
      <c r="KOQ63" s="83"/>
      <c r="KOR63" s="83"/>
      <c r="KOS63" s="83"/>
      <c r="KOT63" s="83"/>
      <c r="KOU63" s="83"/>
      <c r="KOV63" s="83"/>
      <c r="KOW63" s="83"/>
      <c r="KOX63" s="83"/>
      <c r="KOY63" s="83"/>
      <c r="KOZ63" s="83"/>
      <c r="KPA63" s="83"/>
      <c r="KPB63" s="83"/>
      <c r="KPC63" s="83"/>
      <c r="KPD63" s="83"/>
      <c r="KPE63" s="83"/>
      <c r="KPF63" s="83"/>
      <c r="KPG63" s="83"/>
      <c r="KPH63" s="83"/>
      <c r="KPI63" s="83"/>
      <c r="KPJ63" s="83"/>
      <c r="KPK63" s="83"/>
      <c r="KPL63" s="83"/>
      <c r="KPM63" s="83"/>
      <c r="KPN63" s="83"/>
      <c r="KPO63" s="83"/>
      <c r="KPP63" s="83"/>
      <c r="KPQ63" s="83"/>
      <c r="KPR63" s="83"/>
      <c r="KPS63" s="83"/>
      <c r="KPT63" s="83"/>
      <c r="KPU63" s="83"/>
      <c r="KPV63" s="83"/>
      <c r="KPW63" s="83"/>
      <c r="KPX63" s="83"/>
      <c r="KPY63" s="83"/>
      <c r="KPZ63" s="83"/>
      <c r="KQA63" s="83"/>
      <c r="KQB63" s="83"/>
      <c r="KQC63" s="83"/>
      <c r="KQD63" s="83"/>
      <c r="KQE63" s="83"/>
      <c r="KQF63" s="83"/>
      <c r="KQG63" s="83"/>
      <c r="KQH63" s="83"/>
      <c r="KQI63" s="83"/>
      <c r="KQJ63" s="83"/>
      <c r="KQK63" s="83"/>
      <c r="KQL63" s="83"/>
      <c r="KQM63" s="83"/>
      <c r="KQN63" s="83"/>
      <c r="KQO63" s="83"/>
      <c r="KQP63" s="83"/>
      <c r="KQQ63" s="83"/>
      <c r="KQR63" s="83"/>
      <c r="KQS63" s="83"/>
      <c r="KQT63" s="83"/>
      <c r="KQU63" s="83"/>
      <c r="KQV63" s="83"/>
      <c r="KQW63" s="83"/>
      <c r="KQX63" s="83"/>
      <c r="KQY63" s="83"/>
      <c r="KQZ63" s="83"/>
      <c r="KRA63" s="83"/>
      <c r="KRB63" s="83"/>
      <c r="KRC63" s="83"/>
      <c r="KRD63" s="83"/>
      <c r="KRE63" s="83"/>
      <c r="KRF63" s="83"/>
      <c r="KRG63" s="83"/>
      <c r="KRH63" s="83"/>
      <c r="KRI63" s="83"/>
      <c r="KRJ63" s="83"/>
      <c r="KRK63" s="83"/>
      <c r="KRL63" s="83"/>
      <c r="KRM63" s="83"/>
      <c r="KRN63" s="83"/>
      <c r="KRO63" s="83"/>
      <c r="KRP63" s="83"/>
      <c r="KRQ63" s="83"/>
      <c r="KRR63" s="83"/>
      <c r="KRS63" s="83"/>
      <c r="KRT63" s="83"/>
      <c r="KRU63" s="83"/>
      <c r="KRV63" s="83"/>
      <c r="KRW63" s="83"/>
      <c r="KRX63" s="83"/>
      <c r="KRY63" s="83"/>
      <c r="KRZ63" s="83"/>
      <c r="KSA63" s="83"/>
      <c r="KSB63" s="83"/>
      <c r="KSC63" s="83"/>
      <c r="KSD63" s="83"/>
      <c r="KSE63" s="83"/>
      <c r="KSF63" s="83"/>
      <c r="KSG63" s="83"/>
      <c r="KSH63" s="83"/>
      <c r="KSI63" s="83"/>
      <c r="KSJ63" s="83"/>
      <c r="KSK63" s="83"/>
      <c r="KSL63" s="83"/>
      <c r="KSM63" s="83"/>
      <c r="KSN63" s="83"/>
      <c r="KSO63" s="83"/>
      <c r="KSP63" s="83"/>
      <c r="KSQ63" s="83"/>
      <c r="KSR63" s="83"/>
      <c r="KSS63" s="83"/>
      <c r="KST63" s="83"/>
      <c r="KSU63" s="83"/>
      <c r="KSV63" s="83"/>
      <c r="KSW63" s="83"/>
      <c r="KSX63" s="83"/>
      <c r="KSY63" s="83"/>
      <c r="KSZ63" s="83"/>
      <c r="KTA63" s="83"/>
      <c r="KTB63" s="83"/>
      <c r="KTC63" s="83"/>
      <c r="KTD63" s="83"/>
      <c r="KTE63" s="83"/>
      <c r="KTF63" s="83"/>
      <c r="KTG63" s="83"/>
      <c r="KTH63" s="83"/>
      <c r="KTI63" s="83"/>
      <c r="KTJ63" s="83"/>
      <c r="KTK63" s="83"/>
      <c r="KTL63" s="83"/>
      <c r="KTM63" s="83"/>
      <c r="KTN63" s="83"/>
      <c r="KTO63" s="83"/>
      <c r="KTP63" s="83"/>
      <c r="KTQ63" s="83"/>
      <c r="KTR63" s="83"/>
      <c r="KTS63" s="83"/>
      <c r="KTT63" s="83"/>
      <c r="KTU63" s="83"/>
      <c r="KTV63" s="83"/>
      <c r="KTW63" s="83"/>
      <c r="KTX63" s="83"/>
      <c r="KTY63" s="83"/>
      <c r="KTZ63" s="83"/>
      <c r="KUA63" s="83"/>
      <c r="KUB63" s="83"/>
      <c r="KUC63" s="83"/>
      <c r="KUD63" s="83"/>
      <c r="KUE63" s="83"/>
      <c r="KUF63" s="83"/>
      <c r="KUG63" s="83"/>
      <c r="KUH63" s="83"/>
      <c r="KUI63" s="83"/>
      <c r="KUJ63" s="83"/>
      <c r="KUK63" s="83"/>
      <c r="KUL63" s="83"/>
      <c r="KUM63" s="83"/>
      <c r="KUN63" s="83"/>
      <c r="KUO63" s="83"/>
      <c r="KUP63" s="83"/>
      <c r="KUQ63" s="83"/>
      <c r="KUR63" s="83"/>
      <c r="KUS63" s="83"/>
      <c r="KUT63" s="83"/>
      <c r="KUU63" s="83"/>
      <c r="KUV63" s="83"/>
      <c r="KUW63" s="83"/>
      <c r="KUX63" s="83"/>
      <c r="KUY63" s="83"/>
      <c r="KUZ63" s="83"/>
      <c r="KVA63" s="83"/>
      <c r="KVB63" s="83"/>
      <c r="KVC63" s="83"/>
      <c r="KVD63" s="83"/>
      <c r="KVE63" s="83"/>
      <c r="KVF63" s="83"/>
      <c r="KVG63" s="83"/>
      <c r="KVH63" s="83"/>
      <c r="KVI63" s="83"/>
      <c r="KVJ63" s="83"/>
      <c r="KVK63" s="83"/>
      <c r="KVL63" s="83"/>
      <c r="KVM63" s="83"/>
      <c r="KVN63" s="83"/>
      <c r="KVO63" s="83"/>
      <c r="KVP63" s="83"/>
      <c r="KVQ63" s="83"/>
      <c r="KVR63" s="83"/>
      <c r="KVS63" s="83"/>
      <c r="KVT63" s="83"/>
      <c r="KVU63" s="83"/>
      <c r="KVV63" s="83"/>
      <c r="KVW63" s="83"/>
      <c r="KVX63" s="83"/>
      <c r="KVY63" s="83"/>
      <c r="KVZ63" s="83"/>
      <c r="KWA63" s="83"/>
      <c r="KWB63" s="83"/>
      <c r="KWC63" s="83"/>
      <c r="KWD63" s="83"/>
      <c r="KWE63" s="83"/>
      <c r="KWF63" s="83"/>
      <c r="KWG63" s="83"/>
      <c r="KWH63" s="83"/>
      <c r="KWI63" s="83"/>
      <c r="KWJ63" s="83"/>
      <c r="KWK63" s="83"/>
      <c r="KWL63" s="83"/>
      <c r="KWM63" s="83"/>
      <c r="KWN63" s="83"/>
      <c r="KWO63" s="83"/>
      <c r="KWP63" s="83"/>
      <c r="KWQ63" s="83"/>
      <c r="KWR63" s="83"/>
      <c r="KWS63" s="83"/>
      <c r="KWT63" s="83"/>
      <c r="KWU63" s="83"/>
      <c r="KWV63" s="83"/>
      <c r="KWW63" s="83"/>
      <c r="KWX63" s="83"/>
      <c r="KWY63" s="83"/>
      <c r="KWZ63" s="83"/>
      <c r="KXA63" s="83"/>
      <c r="KXB63" s="83"/>
      <c r="KXC63" s="83"/>
      <c r="KXD63" s="83"/>
      <c r="KXE63" s="83"/>
      <c r="KXF63" s="83"/>
      <c r="KXG63" s="83"/>
      <c r="KXH63" s="83"/>
      <c r="KXI63" s="83"/>
      <c r="KXJ63" s="83"/>
      <c r="KXK63" s="83"/>
      <c r="KXL63" s="83"/>
      <c r="KXM63" s="83"/>
      <c r="KXN63" s="83"/>
      <c r="KXO63" s="83"/>
      <c r="KXP63" s="83"/>
      <c r="KXQ63" s="83"/>
      <c r="KXR63" s="83"/>
      <c r="KXS63" s="83"/>
      <c r="KXT63" s="83"/>
      <c r="KXU63" s="83"/>
      <c r="KXV63" s="83"/>
      <c r="KXW63" s="83"/>
      <c r="KXX63" s="83"/>
      <c r="KXY63" s="83"/>
      <c r="KXZ63" s="83"/>
      <c r="KYA63" s="83"/>
      <c r="KYB63" s="83"/>
      <c r="KYC63" s="83"/>
      <c r="KYD63" s="83"/>
      <c r="KYE63" s="83"/>
      <c r="KYF63" s="83"/>
      <c r="KYG63" s="83"/>
      <c r="KYH63" s="83"/>
      <c r="KYI63" s="83"/>
      <c r="KYJ63" s="83"/>
      <c r="KYK63" s="83"/>
      <c r="KYL63" s="83"/>
      <c r="KYM63" s="83"/>
      <c r="KYN63" s="83"/>
      <c r="KYO63" s="83"/>
      <c r="KYP63" s="83"/>
      <c r="KYQ63" s="83"/>
      <c r="KYR63" s="83"/>
      <c r="KYS63" s="83"/>
      <c r="KYT63" s="83"/>
      <c r="KYU63" s="83"/>
      <c r="KYV63" s="83"/>
      <c r="KYW63" s="83"/>
      <c r="KYX63" s="83"/>
      <c r="KYY63" s="83"/>
      <c r="KYZ63" s="83"/>
      <c r="KZA63" s="83"/>
      <c r="KZB63" s="83"/>
      <c r="KZC63" s="83"/>
      <c r="KZD63" s="83"/>
      <c r="KZE63" s="83"/>
      <c r="KZF63" s="83"/>
      <c r="KZG63" s="83"/>
      <c r="KZH63" s="83"/>
      <c r="KZI63" s="83"/>
      <c r="KZJ63" s="83"/>
      <c r="KZK63" s="83"/>
      <c r="KZL63" s="83"/>
      <c r="KZM63" s="83"/>
      <c r="KZN63" s="83"/>
      <c r="KZO63" s="83"/>
      <c r="KZP63" s="83"/>
      <c r="KZQ63" s="83"/>
      <c r="KZR63" s="83"/>
      <c r="KZS63" s="83"/>
      <c r="KZT63" s="83"/>
      <c r="KZU63" s="83"/>
      <c r="KZV63" s="83"/>
      <c r="KZW63" s="83"/>
      <c r="KZX63" s="83"/>
      <c r="KZY63" s="83"/>
      <c r="KZZ63" s="83"/>
      <c r="LAA63" s="83"/>
      <c r="LAB63" s="83"/>
      <c r="LAC63" s="83"/>
      <c r="LAD63" s="83"/>
      <c r="LAE63" s="83"/>
      <c r="LAF63" s="83"/>
      <c r="LAG63" s="83"/>
      <c r="LAH63" s="83"/>
      <c r="LAI63" s="83"/>
      <c r="LAJ63" s="83"/>
      <c r="LAK63" s="83"/>
      <c r="LAL63" s="83"/>
      <c r="LAM63" s="83"/>
      <c r="LAN63" s="83"/>
      <c r="LAO63" s="83"/>
      <c r="LAP63" s="83"/>
      <c r="LAQ63" s="83"/>
      <c r="LAR63" s="83"/>
      <c r="LAS63" s="83"/>
      <c r="LAT63" s="83"/>
      <c r="LAU63" s="83"/>
      <c r="LAV63" s="83"/>
      <c r="LAW63" s="83"/>
      <c r="LAX63" s="83"/>
      <c r="LAY63" s="83"/>
      <c r="LAZ63" s="83"/>
      <c r="LBA63" s="83"/>
      <c r="LBB63" s="83"/>
      <c r="LBC63" s="83"/>
      <c r="LBD63" s="83"/>
      <c r="LBE63" s="83"/>
      <c r="LBF63" s="83"/>
      <c r="LBG63" s="83"/>
      <c r="LBH63" s="83"/>
      <c r="LBI63" s="83"/>
      <c r="LBJ63" s="83"/>
      <c r="LBK63" s="83"/>
      <c r="LBL63" s="83"/>
      <c r="LBM63" s="83"/>
      <c r="LBN63" s="83"/>
      <c r="LBO63" s="83"/>
      <c r="LBP63" s="83"/>
      <c r="LBQ63" s="83"/>
      <c r="LBR63" s="83"/>
      <c r="LBS63" s="83"/>
      <c r="LBT63" s="83"/>
      <c r="LBU63" s="83"/>
      <c r="LBV63" s="83"/>
      <c r="LBW63" s="83"/>
      <c r="LBX63" s="83"/>
      <c r="LBY63" s="83"/>
      <c r="LBZ63" s="83"/>
      <c r="LCA63" s="83"/>
      <c r="LCB63" s="83"/>
      <c r="LCC63" s="83"/>
      <c r="LCD63" s="83"/>
      <c r="LCE63" s="83"/>
      <c r="LCF63" s="83"/>
      <c r="LCG63" s="83"/>
      <c r="LCH63" s="83"/>
      <c r="LCI63" s="83"/>
      <c r="LCJ63" s="83"/>
      <c r="LCK63" s="83"/>
      <c r="LCL63" s="83"/>
      <c r="LCM63" s="83"/>
      <c r="LCN63" s="83"/>
      <c r="LCO63" s="83"/>
      <c r="LCP63" s="83"/>
      <c r="LCQ63" s="83"/>
      <c r="LCR63" s="83"/>
      <c r="LCS63" s="83"/>
      <c r="LCT63" s="83"/>
      <c r="LCU63" s="83"/>
      <c r="LCV63" s="83"/>
      <c r="LCW63" s="83"/>
      <c r="LCX63" s="83"/>
      <c r="LCY63" s="83"/>
      <c r="LCZ63" s="83"/>
      <c r="LDA63" s="83"/>
      <c r="LDB63" s="83"/>
      <c r="LDC63" s="83"/>
      <c r="LDD63" s="83"/>
      <c r="LDE63" s="83"/>
      <c r="LDF63" s="83"/>
      <c r="LDG63" s="83"/>
      <c r="LDH63" s="83"/>
      <c r="LDI63" s="83"/>
      <c r="LDJ63" s="83"/>
      <c r="LDK63" s="83"/>
      <c r="LDL63" s="83"/>
      <c r="LDM63" s="83"/>
      <c r="LDN63" s="83"/>
      <c r="LDO63" s="83"/>
      <c r="LDP63" s="83"/>
      <c r="LDQ63" s="83"/>
      <c r="LDR63" s="83"/>
      <c r="LDS63" s="83"/>
      <c r="LDT63" s="83"/>
      <c r="LDU63" s="83"/>
      <c r="LDV63" s="83"/>
      <c r="LDW63" s="83"/>
      <c r="LDX63" s="83"/>
      <c r="LDY63" s="83"/>
      <c r="LDZ63" s="83"/>
      <c r="LEA63" s="83"/>
      <c r="LEB63" s="83"/>
      <c r="LEC63" s="83"/>
      <c r="LED63" s="83"/>
      <c r="LEE63" s="83"/>
      <c r="LEF63" s="83"/>
      <c r="LEG63" s="83"/>
      <c r="LEH63" s="83"/>
      <c r="LEI63" s="83"/>
      <c r="LEJ63" s="83"/>
      <c r="LEK63" s="83"/>
      <c r="LEL63" s="83"/>
      <c r="LEM63" s="83"/>
      <c r="LEN63" s="83"/>
      <c r="LEO63" s="83"/>
      <c r="LEP63" s="83"/>
      <c r="LEQ63" s="83"/>
      <c r="LER63" s="83"/>
      <c r="LES63" s="83"/>
      <c r="LET63" s="83"/>
      <c r="LEU63" s="83"/>
      <c r="LEV63" s="83"/>
      <c r="LEW63" s="83"/>
      <c r="LEX63" s="83"/>
      <c r="LEY63" s="83"/>
      <c r="LEZ63" s="83"/>
      <c r="LFA63" s="83"/>
      <c r="LFB63" s="83"/>
      <c r="LFC63" s="83"/>
      <c r="LFD63" s="83"/>
      <c r="LFE63" s="83"/>
      <c r="LFF63" s="83"/>
      <c r="LFG63" s="83"/>
      <c r="LFH63" s="83"/>
      <c r="LFI63" s="83"/>
      <c r="LFJ63" s="83"/>
      <c r="LFK63" s="83"/>
      <c r="LFL63" s="83"/>
      <c r="LFM63" s="83"/>
      <c r="LFN63" s="83"/>
      <c r="LFO63" s="83"/>
      <c r="LFP63" s="83"/>
      <c r="LFQ63" s="83"/>
      <c r="LFR63" s="83"/>
      <c r="LFS63" s="83"/>
      <c r="LFT63" s="83"/>
      <c r="LFU63" s="83"/>
      <c r="LFV63" s="83"/>
      <c r="LFW63" s="83"/>
      <c r="LFX63" s="83"/>
      <c r="LFY63" s="83"/>
      <c r="LFZ63" s="83"/>
      <c r="LGA63" s="83"/>
      <c r="LGB63" s="83"/>
      <c r="LGC63" s="83"/>
      <c r="LGD63" s="83"/>
      <c r="LGE63" s="83"/>
      <c r="LGF63" s="83"/>
      <c r="LGG63" s="83"/>
      <c r="LGH63" s="83"/>
      <c r="LGI63" s="83"/>
      <c r="LGJ63" s="83"/>
      <c r="LGK63" s="83"/>
      <c r="LGL63" s="83"/>
      <c r="LGM63" s="83"/>
      <c r="LGN63" s="83"/>
      <c r="LGO63" s="83"/>
      <c r="LGP63" s="83"/>
      <c r="LGQ63" s="83"/>
      <c r="LGR63" s="83"/>
      <c r="LGS63" s="83"/>
      <c r="LGT63" s="83"/>
      <c r="LGU63" s="83"/>
      <c r="LGV63" s="83"/>
      <c r="LGW63" s="83"/>
      <c r="LGX63" s="83"/>
      <c r="LGY63" s="83"/>
      <c r="LGZ63" s="83"/>
      <c r="LHA63" s="83"/>
      <c r="LHB63" s="83"/>
      <c r="LHC63" s="83"/>
      <c r="LHD63" s="83"/>
      <c r="LHE63" s="83"/>
      <c r="LHF63" s="83"/>
      <c r="LHG63" s="83"/>
      <c r="LHH63" s="83"/>
      <c r="LHI63" s="83"/>
      <c r="LHJ63" s="83"/>
      <c r="LHK63" s="83"/>
      <c r="LHL63" s="83"/>
      <c r="LHM63" s="83"/>
      <c r="LHN63" s="83"/>
      <c r="LHO63" s="83"/>
      <c r="LHP63" s="83"/>
      <c r="LHQ63" s="83"/>
      <c r="LHR63" s="83"/>
      <c r="LHS63" s="83"/>
      <c r="LHT63" s="83"/>
      <c r="LHU63" s="83"/>
      <c r="LHV63" s="83"/>
      <c r="LHW63" s="83"/>
      <c r="LHX63" s="83"/>
      <c r="LHY63" s="83"/>
      <c r="LHZ63" s="83"/>
      <c r="LIA63" s="83"/>
      <c r="LIB63" s="83"/>
      <c r="LIC63" s="83"/>
      <c r="LID63" s="83"/>
      <c r="LIE63" s="83"/>
      <c r="LIF63" s="83"/>
      <c r="LIG63" s="83"/>
      <c r="LIH63" s="83"/>
      <c r="LII63" s="83"/>
      <c r="LIJ63" s="83"/>
      <c r="LIK63" s="83"/>
      <c r="LIL63" s="83"/>
      <c r="LIM63" s="83"/>
      <c r="LIN63" s="83"/>
      <c r="LIO63" s="83"/>
      <c r="LIP63" s="83"/>
      <c r="LIQ63" s="83"/>
      <c r="LIR63" s="83"/>
      <c r="LIS63" s="83"/>
      <c r="LIT63" s="83"/>
      <c r="LIU63" s="83"/>
      <c r="LIV63" s="83"/>
      <c r="LIW63" s="83"/>
      <c r="LIX63" s="83"/>
      <c r="LIY63" s="83"/>
      <c r="LIZ63" s="83"/>
      <c r="LJA63" s="83"/>
      <c r="LJB63" s="83"/>
      <c r="LJC63" s="83"/>
      <c r="LJD63" s="83"/>
      <c r="LJE63" s="83"/>
      <c r="LJF63" s="83"/>
      <c r="LJG63" s="83"/>
      <c r="LJH63" s="83"/>
      <c r="LJI63" s="83"/>
      <c r="LJJ63" s="83"/>
      <c r="LJK63" s="83"/>
      <c r="LJL63" s="83"/>
      <c r="LJM63" s="83"/>
      <c r="LJN63" s="83"/>
      <c r="LJO63" s="83"/>
      <c r="LJP63" s="83"/>
      <c r="LJQ63" s="83"/>
      <c r="LJR63" s="83"/>
      <c r="LJS63" s="83"/>
      <c r="LJT63" s="83"/>
      <c r="LJU63" s="83"/>
      <c r="LJV63" s="83"/>
      <c r="LJW63" s="83"/>
      <c r="LJX63" s="83"/>
      <c r="LJY63" s="83"/>
      <c r="LJZ63" s="83"/>
      <c r="LKA63" s="83"/>
      <c r="LKB63" s="83"/>
      <c r="LKC63" s="83"/>
      <c r="LKD63" s="83"/>
      <c r="LKE63" s="83"/>
      <c r="LKF63" s="83"/>
      <c r="LKG63" s="83"/>
      <c r="LKH63" s="83"/>
      <c r="LKI63" s="83"/>
      <c r="LKJ63" s="83"/>
      <c r="LKK63" s="83"/>
      <c r="LKL63" s="83"/>
      <c r="LKM63" s="83"/>
      <c r="LKN63" s="83"/>
      <c r="LKO63" s="83"/>
      <c r="LKP63" s="83"/>
      <c r="LKQ63" s="83"/>
      <c r="LKR63" s="83"/>
      <c r="LKS63" s="83"/>
      <c r="LKT63" s="83"/>
      <c r="LKU63" s="83"/>
      <c r="LKV63" s="83"/>
      <c r="LKW63" s="83"/>
      <c r="LKX63" s="83"/>
      <c r="LKY63" s="83"/>
      <c r="LKZ63" s="83"/>
      <c r="LLA63" s="83"/>
      <c r="LLB63" s="83"/>
      <c r="LLC63" s="83"/>
      <c r="LLD63" s="83"/>
      <c r="LLE63" s="83"/>
      <c r="LLF63" s="83"/>
      <c r="LLG63" s="83"/>
      <c r="LLH63" s="83"/>
      <c r="LLI63" s="83"/>
      <c r="LLJ63" s="83"/>
      <c r="LLK63" s="83"/>
      <c r="LLL63" s="83"/>
      <c r="LLM63" s="83"/>
      <c r="LLN63" s="83"/>
      <c r="LLO63" s="83"/>
      <c r="LLP63" s="83"/>
      <c r="LLQ63" s="83"/>
      <c r="LLR63" s="83"/>
      <c r="LLS63" s="83"/>
      <c r="LLT63" s="83"/>
      <c r="LLU63" s="83"/>
      <c r="LLV63" s="83"/>
      <c r="LLW63" s="83"/>
      <c r="LLX63" s="83"/>
      <c r="LLY63" s="83"/>
      <c r="LLZ63" s="83"/>
      <c r="LMA63" s="83"/>
      <c r="LMB63" s="83"/>
      <c r="LMC63" s="83"/>
      <c r="LMD63" s="83"/>
      <c r="LME63" s="83"/>
      <c r="LMF63" s="83"/>
      <c r="LMG63" s="83"/>
      <c r="LMH63" s="83"/>
      <c r="LMI63" s="83"/>
      <c r="LMJ63" s="83"/>
      <c r="LMK63" s="83"/>
      <c r="LML63" s="83"/>
      <c r="LMM63" s="83"/>
      <c r="LMN63" s="83"/>
      <c r="LMO63" s="83"/>
      <c r="LMP63" s="83"/>
      <c r="LMQ63" s="83"/>
      <c r="LMR63" s="83"/>
      <c r="LMS63" s="83"/>
      <c r="LMT63" s="83"/>
      <c r="LMU63" s="83"/>
      <c r="LMV63" s="83"/>
      <c r="LMW63" s="83"/>
      <c r="LMX63" s="83"/>
      <c r="LMY63" s="83"/>
      <c r="LMZ63" s="83"/>
      <c r="LNA63" s="83"/>
      <c r="LNB63" s="83"/>
      <c r="LNC63" s="83"/>
      <c r="LND63" s="83"/>
      <c r="LNE63" s="83"/>
      <c r="LNF63" s="83"/>
      <c r="LNG63" s="83"/>
      <c r="LNH63" s="83"/>
      <c r="LNI63" s="83"/>
      <c r="LNJ63" s="83"/>
      <c r="LNK63" s="83"/>
      <c r="LNL63" s="83"/>
      <c r="LNM63" s="83"/>
      <c r="LNN63" s="83"/>
      <c r="LNO63" s="83"/>
      <c r="LNP63" s="83"/>
      <c r="LNQ63" s="83"/>
      <c r="LNR63" s="83"/>
      <c r="LNS63" s="83"/>
      <c r="LNT63" s="83"/>
      <c r="LNU63" s="83"/>
      <c r="LNV63" s="83"/>
      <c r="LNW63" s="83"/>
      <c r="LNX63" s="83"/>
      <c r="LNY63" s="83"/>
      <c r="LNZ63" s="83"/>
      <c r="LOA63" s="83"/>
      <c r="LOB63" s="83"/>
      <c r="LOC63" s="83"/>
      <c r="LOD63" s="83"/>
      <c r="LOE63" s="83"/>
      <c r="LOF63" s="83"/>
      <c r="LOG63" s="83"/>
      <c r="LOH63" s="83"/>
      <c r="LOI63" s="83"/>
      <c r="LOJ63" s="83"/>
      <c r="LOK63" s="83"/>
      <c r="LOL63" s="83"/>
      <c r="LOM63" s="83"/>
      <c r="LON63" s="83"/>
      <c r="LOO63" s="83"/>
      <c r="LOP63" s="83"/>
      <c r="LOQ63" s="83"/>
      <c r="LOR63" s="83"/>
      <c r="LOS63" s="83"/>
      <c r="LOT63" s="83"/>
      <c r="LOU63" s="83"/>
      <c r="LOV63" s="83"/>
      <c r="LOW63" s="83"/>
      <c r="LOX63" s="83"/>
      <c r="LOY63" s="83"/>
      <c r="LOZ63" s="83"/>
      <c r="LPA63" s="83"/>
      <c r="LPB63" s="83"/>
      <c r="LPC63" s="83"/>
      <c r="LPD63" s="83"/>
      <c r="LPE63" s="83"/>
      <c r="LPF63" s="83"/>
      <c r="LPG63" s="83"/>
      <c r="LPH63" s="83"/>
      <c r="LPI63" s="83"/>
      <c r="LPJ63" s="83"/>
      <c r="LPK63" s="83"/>
      <c r="LPL63" s="83"/>
      <c r="LPM63" s="83"/>
      <c r="LPN63" s="83"/>
      <c r="LPO63" s="83"/>
      <c r="LPP63" s="83"/>
      <c r="LPQ63" s="83"/>
      <c r="LPR63" s="83"/>
      <c r="LPS63" s="83"/>
      <c r="LPT63" s="83"/>
      <c r="LPU63" s="83"/>
      <c r="LPV63" s="83"/>
      <c r="LPW63" s="83"/>
      <c r="LPX63" s="83"/>
      <c r="LPY63" s="83"/>
      <c r="LPZ63" s="83"/>
      <c r="LQA63" s="83"/>
      <c r="LQB63" s="83"/>
      <c r="LQC63" s="83"/>
      <c r="LQD63" s="83"/>
      <c r="LQE63" s="83"/>
      <c r="LQF63" s="83"/>
      <c r="LQG63" s="83"/>
      <c r="LQH63" s="83"/>
      <c r="LQI63" s="83"/>
      <c r="LQJ63" s="83"/>
      <c r="LQK63" s="83"/>
      <c r="LQL63" s="83"/>
      <c r="LQM63" s="83"/>
      <c r="LQN63" s="83"/>
      <c r="LQO63" s="83"/>
      <c r="LQP63" s="83"/>
      <c r="LQQ63" s="83"/>
      <c r="LQR63" s="83"/>
      <c r="LQS63" s="83"/>
      <c r="LQT63" s="83"/>
      <c r="LQU63" s="83"/>
      <c r="LQV63" s="83"/>
      <c r="LQW63" s="83"/>
      <c r="LQX63" s="83"/>
      <c r="LQY63" s="83"/>
      <c r="LQZ63" s="83"/>
      <c r="LRA63" s="83"/>
      <c r="LRB63" s="83"/>
      <c r="LRC63" s="83"/>
      <c r="LRD63" s="83"/>
      <c r="LRE63" s="83"/>
      <c r="LRF63" s="83"/>
      <c r="LRG63" s="83"/>
      <c r="LRH63" s="83"/>
      <c r="LRI63" s="83"/>
      <c r="LRJ63" s="83"/>
      <c r="LRK63" s="83"/>
      <c r="LRL63" s="83"/>
      <c r="LRM63" s="83"/>
      <c r="LRN63" s="83"/>
      <c r="LRO63" s="83"/>
      <c r="LRP63" s="83"/>
      <c r="LRQ63" s="83"/>
      <c r="LRR63" s="83"/>
      <c r="LRS63" s="83"/>
      <c r="LRT63" s="83"/>
      <c r="LRU63" s="83"/>
      <c r="LRV63" s="83"/>
      <c r="LRW63" s="83"/>
      <c r="LRX63" s="83"/>
      <c r="LRY63" s="83"/>
      <c r="LRZ63" s="83"/>
      <c r="LSA63" s="83"/>
      <c r="LSB63" s="83"/>
      <c r="LSC63" s="83"/>
      <c r="LSD63" s="83"/>
      <c r="LSE63" s="83"/>
      <c r="LSF63" s="83"/>
      <c r="LSG63" s="83"/>
      <c r="LSH63" s="83"/>
      <c r="LSI63" s="83"/>
      <c r="LSJ63" s="83"/>
      <c r="LSK63" s="83"/>
      <c r="LSL63" s="83"/>
      <c r="LSM63" s="83"/>
      <c r="LSN63" s="83"/>
      <c r="LSO63" s="83"/>
      <c r="LSP63" s="83"/>
      <c r="LSQ63" s="83"/>
      <c r="LSR63" s="83"/>
      <c r="LSS63" s="83"/>
      <c r="LST63" s="83"/>
      <c r="LSU63" s="83"/>
      <c r="LSV63" s="83"/>
      <c r="LSW63" s="83"/>
      <c r="LSX63" s="83"/>
      <c r="LSY63" s="83"/>
      <c r="LSZ63" s="83"/>
      <c r="LTA63" s="83"/>
      <c r="LTB63" s="83"/>
      <c r="LTC63" s="83"/>
      <c r="LTD63" s="83"/>
      <c r="LTE63" s="83"/>
      <c r="LTF63" s="83"/>
      <c r="LTG63" s="83"/>
      <c r="LTH63" s="83"/>
      <c r="LTI63" s="83"/>
      <c r="LTJ63" s="83"/>
      <c r="LTK63" s="83"/>
      <c r="LTL63" s="83"/>
      <c r="LTM63" s="83"/>
      <c r="LTN63" s="83"/>
      <c r="LTO63" s="83"/>
      <c r="LTP63" s="83"/>
      <c r="LTQ63" s="83"/>
      <c r="LTR63" s="83"/>
      <c r="LTS63" s="83"/>
      <c r="LTT63" s="83"/>
      <c r="LTU63" s="83"/>
      <c r="LTV63" s="83"/>
      <c r="LTW63" s="83"/>
      <c r="LTX63" s="83"/>
      <c r="LTY63" s="83"/>
      <c r="LTZ63" s="83"/>
      <c r="LUA63" s="83"/>
      <c r="LUB63" s="83"/>
      <c r="LUC63" s="83"/>
      <c r="LUD63" s="83"/>
      <c r="LUE63" s="83"/>
      <c r="LUF63" s="83"/>
      <c r="LUG63" s="83"/>
      <c r="LUH63" s="83"/>
      <c r="LUI63" s="83"/>
      <c r="LUJ63" s="83"/>
      <c r="LUK63" s="83"/>
      <c r="LUL63" s="83"/>
      <c r="LUM63" s="83"/>
      <c r="LUN63" s="83"/>
      <c r="LUO63" s="83"/>
      <c r="LUP63" s="83"/>
      <c r="LUQ63" s="83"/>
      <c r="LUR63" s="83"/>
      <c r="LUS63" s="83"/>
      <c r="LUT63" s="83"/>
      <c r="LUU63" s="83"/>
      <c r="LUV63" s="83"/>
      <c r="LUW63" s="83"/>
      <c r="LUX63" s="83"/>
      <c r="LUY63" s="83"/>
      <c r="LUZ63" s="83"/>
      <c r="LVA63" s="83"/>
      <c r="LVB63" s="83"/>
      <c r="LVC63" s="83"/>
      <c r="LVD63" s="83"/>
      <c r="LVE63" s="83"/>
      <c r="LVF63" s="83"/>
      <c r="LVG63" s="83"/>
      <c r="LVH63" s="83"/>
      <c r="LVI63" s="83"/>
      <c r="LVJ63" s="83"/>
      <c r="LVK63" s="83"/>
      <c r="LVL63" s="83"/>
      <c r="LVM63" s="83"/>
      <c r="LVN63" s="83"/>
      <c r="LVO63" s="83"/>
      <c r="LVP63" s="83"/>
      <c r="LVQ63" s="83"/>
      <c r="LVR63" s="83"/>
      <c r="LVS63" s="83"/>
      <c r="LVT63" s="83"/>
      <c r="LVU63" s="83"/>
      <c r="LVV63" s="83"/>
      <c r="LVW63" s="83"/>
      <c r="LVX63" s="83"/>
      <c r="LVY63" s="83"/>
      <c r="LVZ63" s="83"/>
      <c r="LWA63" s="83"/>
      <c r="LWB63" s="83"/>
      <c r="LWC63" s="83"/>
      <c r="LWD63" s="83"/>
      <c r="LWE63" s="83"/>
      <c r="LWF63" s="83"/>
      <c r="LWG63" s="83"/>
      <c r="LWH63" s="83"/>
      <c r="LWI63" s="83"/>
      <c r="LWJ63" s="83"/>
      <c r="LWK63" s="83"/>
      <c r="LWL63" s="83"/>
      <c r="LWM63" s="83"/>
      <c r="LWN63" s="83"/>
      <c r="LWO63" s="83"/>
      <c r="LWP63" s="83"/>
      <c r="LWQ63" s="83"/>
      <c r="LWR63" s="83"/>
      <c r="LWS63" s="83"/>
      <c r="LWT63" s="83"/>
      <c r="LWU63" s="83"/>
      <c r="LWV63" s="83"/>
      <c r="LWW63" s="83"/>
      <c r="LWX63" s="83"/>
      <c r="LWY63" s="83"/>
      <c r="LWZ63" s="83"/>
      <c r="LXA63" s="83"/>
      <c r="LXB63" s="83"/>
      <c r="LXC63" s="83"/>
      <c r="LXD63" s="83"/>
      <c r="LXE63" s="83"/>
      <c r="LXF63" s="83"/>
      <c r="LXG63" s="83"/>
      <c r="LXH63" s="83"/>
      <c r="LXI63" s="83"/>
      <c r="LXJ63" s="83"/>
      <c r="LXK63" s="83"/>
      <c r="LXL63" s="83"/>
      <c r="LXM63" s="83"/>
      <c r="LXN63" s="83"/>
      <c r="LXO63" s="83"/>
      <c r="LXP63" s="83"/>
      <c r="LXQ63" s="83"/>
      <c r="LXR63" s="83"/>
      <c r="LXS63" s="83"/>
      <c r="LXT63" s="83"/>
      <c r="LXU63" s="83"/>
      <c r="LXV63" s="83"/>
      <c r="LXW63" s="83"/>
      <c r="LXX63" s="83"/>
      <c r="LXY63" s="83"/>
      <c r="LXZ63" s="83"/>
      <c r="LYA63" s="83"/>
      <c r="LYB63" s="83"/>
      <c r="LYC63" s="83"/>
      <c r="LYD63" s="83"/>
      <c r="LYE63" s="83"/>
      <c r="LYF63" s="83"/>
      <c r="LYG63" s="83"/>
      <c r="LYH63" s="83"/>
      <c r="LYI63" s="83"/>
      <c r="LYJ63" s="83"/>
      <c r="LYK63" s="83"/>
      <c r="LYL63" s="83"/>
      <c r="LYM63" s="83"/>
      <c r="LYN63" s="83"/>
      <c r="LYO63" s="83"/>
      <c r="LYP63" s="83"/>
      <c r="LYQ63" s="83"/>
      <c r="LYR63" s="83"/>
      <c r="LYS63" s="83"/>
      <c r="LYT63" s="83"/>
      <c r="LYU63" s="83"/>
      <c r="LYV63" s="83"/>
      <c r="LYW63" s="83"/>
      <c r="LYX63" s="83"/>
      <c r="LYY63" s="83"/>
      <c r="LYZ63" s="83"/>
      <c r="LZA63" s="83"/>
      <c r="LZB63" s="83"/>
      <c r="LZC63" s="83"/>
      <c r="LZD63" s="83"/>
      <c r="LZE63" s="83"/>
      <c r="LZF63" s="83"/>
      <c r="LZG63" s="83"/>
      <c r="LZH63" s="83"/>
      <c r="LZI63" s="83"/>
      <c r="LZJ63" s="83"/>
      <c r="LZK63" s="83"/>
      <c r="LZL63" s="83"/>
      <c r="LZM63" s="83"/>
      <c r="LZN63" s="83"/>
      <c r="LZO63" s="83"/>
      <c r="LZP63" s="83"/>
      <c r="LZQ63" s="83"/>
      <c r="LZR63" s="83"/>
      <c r="LZS63" s="83"/>
      <c r="LZT63" s="83"/>
      <c r="LZU63" s="83"/>
      <c r="LZV63" s="83"/>
      <c r="LZW63" s="83"/>
      <c r="LZX63" s="83"/>
      <c r="LZY63" s="83"/>
      <c r="LZZ63" s="83"/>
      <c r="MAA63" s="83"/>
      <c r="MAB63" s="83"/>
      <c r="MAC63" s="83"/>
      <c r="MAD63" s="83"/>
      <c r="MAE63" s="83"/>
      <c r="MAF63" s="83"/>
      <c r="MAG63" s="83"/>
      <c r="MAH63" s="83"/>
      <c r="MAI63" s="83"/>
      <c r="MAJ63" s="83"/>
      <c r="MAK63" s="83"/>
      <c r="MAL63" s="83"/>
      <c r="MAM63" s="83"/>
      <c r="MAN63" s="83"/>
      <c r="MAO63" s="83"/>
      <c r="MAP63" s="83"/>
      <c r="MAQ63" s="83"/>
      <c r="MAR63" s="83"/>
      <c r="MAS63" s="83"/>
      <c r="MAT63" s="83"/>
      <c r="MAU63" s="83"/>
      <c r="MAV63" s="83"/>
      <c r="MAW63" s="83"/>
      <c r="MAX63" s="83"/>
      <c r="MAY63" s="83"/>
      <c r="MAZ63" s="83"/>
      <c r="MBA63" s="83"/>
      <c r="MBB63" s="83"/>
      <c r="MBC63" s="83"/>
      <c r="MBD63" s="83"/>
      <c r="MBE63" s="83"/>
      <c r="MBF63" s="83"/>
      <c r="MBG63" s="83"/>
      <c r="MBH63" s="83"/>
      <c r="MBI63" s="83"/>
      <c r="MBJ63" s="83"/>
      <c r="MBK63" s="83"/>
      <c r="MBL63" s="83"/>
      <c r="MBM63" s="83"/>
      <c r="MBN63" s="83"/>
      <c r="MBO63" s="83"/>
      <c r="MBP63" s="83"/>
      <c r="MBQ63" s="83"/>
      <c r="MBR63" s="83"/>
      <c r="MBS63" s="83"/>
      <c r="MBT63" s="83"/>
      <c r="MBU63" s="83"/>
      <c r="MBV63" s="83"/>
      <c r="MBW63" s="83"/>
      <c r="MBX63" s="83"/>
      <c r="MBY63" s="83"/>
      <c r="MBZ63" s="83"/>
      <c r="MCA63" s="83"/>
      <c r="MCB63" s="83"/>
      <c r="MCC63" s="83"/>
      <c r="MCD63" s="83"/>
      <c r="MCE63" s="83"/>
      <c r="MCF63" s="83"/>
      <c r="MCG63" s="83"/>
      <c r="MCH63" s="83"/>
      <c r="MCI63" s="83"/>
      <c r="MCJ63" s="83"/>
      <c r="MCK63" s="83"/>
      <c r="MCL63" s="83"/>
      <c r="MCM63" s="83"/>
      <c r="MCN63" s="83"/>
      <c r="MCO63" s="83"/>
      <c r="MCP63" s="83"/>
      <c r="MCQ63" s="83"/>
      <c r="MCR63" s="83"/>
      <c r="MCS63" s="83"/>
      <c r="MCT63" s="83"/>
      <c r="MCU63" s="83"/>
      <c r="MCV63" s="83"/>
      <c r="MCW63" s="83"/>
      <c r="MCX63" s="83"/>
      <c r="MCY63" s="83"/>
      <c r="MCZ63" s="83"/>
      <c r="MDA63" s="83"/>
      <c r="MDB63" s="83"/>
      <c r="MDC63" s="83"/>
      <c r="MDD63" s="83"/>
      <c r="MDE63" s="83"/>
      <c r="MDF63" s="83"/>
      <c r="MDG63" s="83"/>
      <c r="MDH63" s="83"/>
      <c r="MDI63" s="83"/>
      <c r="MDJ63" s="83"/>
      <c r="MDK63" s="83"/>
      <c r="MDL63" s="83"/>
      <c r="MDM63" s="83"/>
      <c r="MDN63" s="83"/>
      <c r="MDO63" s="83"/>
      <c r="MDP63" s="83"/>
      <c r="MDQ63" s="83"/>
      <c r="MDR63" s="83"/>
      <c r="MDS63" s="83"/>
      <c r="MDT63" s="83"/>
      <c r="MDU63" s="83"/>
      <c r="MDV63" s="83"/>
      <c r="MDW63" s="83"/>
      <c r="MDX63" s="83"/>
      <c r="MDY63" s="83"/>
      <c r="MDZ63" s="83"/>
      <c r="MEA63" s="83"/>
      <c r="MEB63" s="83"/>
      <c r="MEC63" s="83"/>
      <c r="MED63" s="83"/>
      <c r="MEE63" s="83"/>
      <c r="MEF63" s="83"/>
      <c r="MEG63" s="83"/>
      <c r="MEH63" s="83"/>
      <c r="MEI63" s="83"/>
      <c r="MEJ63" s="83"/>
      <c r="MEK63" s="83"/>
      <c r="MEL63" s="83"/>
      <c r="MEM63" s="83"/>
      <c r="MEN63" s="83"/>
      <c r="MEO63" s="83"/>
      <c r="MEP63" s="83"/>
      <c r="MEQ63" s="83"/>
      <c r="MER63" s="83"/>
      <c r="MES63" s="83"/>
      <c r="MET63" s="83"/>
      <c r="MEU63" s="83"/>
      <c r="MEV63" s="83"/>
      <c r="MEW63" s="83"/>
      <c r="MEX63" s="83"/>
      <c r="MEY63" s="83"/>
      <c r="MEZ63" s="83"/>
      <c r="MFA63" s="83"/>
      <c r="MFB63" s="83"/>
      <c r="MFC63" s="83"/>
      <c r="MFD63" s="83"/>
      <c r="MFE63" s="83"/>
      <c r="MFF63" s="83"/>
      <c r="MFG63" s="83"/>
      <c r="MFH63" s="83"/>
      <c r="MFI63" s="83"/>
      <c r="MFJ63" s="83"/>
      <c r="MFK63" s="83"/>
      <c r="MFL63" s="83"/>
      <c r="MFM63" s="83"/>
      <c r="MFN63" s="83"/>
      <c r="MFO63" s="83"/>
      <c r="MFP63" s="83"/>
      <c r="MFQ63" s="83"/>
      <c r="MFR63" s="83"/>
      <c r="MFS63" s="83"/>
      <c r="MFT63" s="83"/>
      <c r="MFU63" s="83"/>
      <c r="MFV63" s="83"/>
      <c r="MFW63" s="83"/>
      <c r="MFX63" s="83"/>
      <c r="MFY63" s="83"/>
      <c r="MFZ63" s="83"/>
      <c r="MGA63" s="83"/>
      <c r="MGB63" s="83"/>
      <c r="MGC63" s="83"/>
      <c r="MGD63" s="83"/>
      <c r="MGE63" s="83"/>
      <c r="MGF63" s="83"/>
      <c r="MGG63" s="83"/>
      <c r="MGH63" s="83"/>
      <c r="MGI63" s="83"/>
      <c r="MGJ63" s="83"/>
      <c r="MGK63" s="83"/>
      <c r="MGL63" s="83"/>
      <c r="MGM63" s="83"/>
      <c r="MGN63" s="83"/>
      <c r="MGO63" s="83"/>
      <c r="MGP63" s="83"/>
      <c r="MGQ63" s="83"/>
      <c r="MGR63" s="83"/>
      <c r="MGS63" s="83"/>
      <c r="MGT63" s="83"/>
      <c r="MGU63" s="83"/>
      <c r="MGV63" s="83"/>
      <c r="MGW63" s="83"/>
      <c r="MGX63" s="83"/>
      <c r="MGY63" s="83"/>
      <c r="MGZ63" s="83"/>
      <c r="MHA63" s="83"/>
      <c r="MHB63" s="83"/>
      <c r="MHC63" s="83"/>
      <c r="MHD63" s="83"/>
      <c r="MHE63" s="83"/>
      <c r="MHF63" s="83"/>
      <c r="MHG63" s="83"/>
      <c r="MHH63" s="83"/>
      <c r="MHI63" s="83"/>
      <c r="MHJ63" s="83"/>
      <c r="MHK63" s="83"/>
      <c r="MHL63" s="83"/>
      <c r="MHM63" s="83"/>
      <c r="MHN63" s="83"/>
      <c r="MHO63" s="83"/>
      <c r="MHP63" s="83"/>
      <c r="MHQ63" s="83"/>
      <c r="MHR63" s="83"/>
      <c r="MHS63" s="83"/>
      <c r="MHT63" s="83"/>
      <c r="MHU63" s="83"/>
      <c r="MHV63" s="83"/>
      <c r="MHW63" s="83"/>
      <c r="MHX63" s="83"/>
      <c r="MHY63" s="83"/>
      <c r="MHZ63" s="83"/>
      <c r="MIA63" s="83"/>
      <c r="MIB63" s="83"/>
      <c r="MIC63" s="83"/>
      <c r="MID63" s="83"/>
      <c r="MIE63" s="83"/>
      <c r="MIF63" s="83"/>
      <c r="MIG63" s="83"/>
      <c r="MIH63" s="83"/>
      <c r="MII63" s="83"/>
      <c r="MIJ63" s="83"/>
      <c r="MIK63" s="83"/>
      <c r="MIL63" s="83"/>
      <c r="MIM63" s="83"/>
      <c r="MIN63" s="83"/>
      <c r="MIO63" s="83"/>
      <c r="MIP63" s="83"/>
      <c r="MIQ63" s="83"/>
      <c r="MIR63" s="83"/>
      <c r="MIS63" s="83"/>
      <c r="MIT63" s="83"/>
      <c r="MIU63" s="83"/>
      <c r="MIV63" s="83"/>
      <c r="MIW63" s="83"/>
      <c r="MIX63" s="83"/>
      <c r="MIY63" s="83"/>
      <c r="MIZ63" s="83"/>
      <c r="MJA63" s="83"/>
      <c r="MJB63" s="83"/>
      <c r="MJC63" s="83"/>
      <c r="MJD63" s="83"/>
      <c r="MJE63" s="83"/>
      <c r="MJF63" s="83"/>
      <c r="MJG63" s="83"/>
      <c r="MJH63" s="83"/>
      <c r="MJI63" s="83"/>
      <c r="MJJ63" s="83"/>
      <c r="MJK63" s="83"/>
      <c r="MJL63" s="83"/>
      <c r="MJM63" s="83"/>
      <c r="MJN63" s="83"/>
      <c r="MJO63" s="83"/>
      <c r="MJP63" s="83"/>
      <c r="MJQ63" s="83"/>
      <c r="MJR63" s="83"/>
      <c r="MJS63" s="83"/>
      <c r="MJT63" s="83"/>
      <c r="MJU63" s="83"/>
      <c r="MJV63" s="83"/>
      <c r="MJW63" s="83"/>
      <c r="MJX63" s="83"/>
      <c r="MJY63" s="83"/>
      <c r="MJZ63" s="83"/>
      <c r="MKA63" s="83"/>
      <c r="MKB63" s="83"/>
      <c r="MKC63" s="83"/>
      <c r="MKD63" s="83"/>
      <c r="MKE63" s="83"/>
      <c r="MKF63" s="83"/>
      <c r="MKG63" s="83"/>
      <c r="MKH63" s="83"/>
      <c r="MKI63" s="83"/>
      <c r="MKJ63" s="83"/>
      <c r="MKK63" s="83"/>
      <c r="MKL63" s="83"/>
      <c r="MKM63" s="83"/>
      <c r="MKN63" s="83"/>
      <c r="MKO63" s="83"/>
      <c r="MKP63" s="83"/>
      <c r="MKQ63" s="83"/>
      <c r="MKR63" s="83"/>
      <c r="MKS63" s="83"/>
      <c r="MKT63" s="83"/>
      <c r="MKU63" s="83"/>
      <c r="MKV63" s="83"/>
      <c r="MKW63" s="83"/>
      <c r="MKX63" s="83"/>
      <c r="MKY63" s="83"/>
      <c r="MKZ63" s="83"/>
      <c r="MLA63" s="83"/>
      <c r="MLB63" s="83"/>
      <c r="MLC63" s="83"/>
      <c r="MLD63" s="83"/>
      <c r="MLE63" s="83"/>
      <c r="MLF63" s="83"/>
      <c r="MLG63" s="83"/>
      <c r="MLH63" s="83"/>
      <c r="MLI63" s="83"/>
      <c r="MLJ63" s="83"/>
      <c r="MLK63" s="83"/>
      <c r="MLL63" s="83"/>
      <c r="MLM63" s="83"/>
      <c r="MLN63" s="83"/>
      <c r="MLO63" s="83"/>
      <c r="MLP63" s="83"/>
      <c r="MLQ63" s="83"/>
      <c r="MLR63" s="83"/>
      <c r="MLS63" s="83"/>
      <c r="MLT63" s="83"/>
      <c r="MLU63" s="83"/>
      <c r="MLV63" s="83"/>
      <c r="MLW63" s="83"/>
      <c r="MLX63" s="83"/>
      <c r="MLY63" s="83"/>
      <c r="MLZ63" s="83"/>
      <c r="MMA63" s="83"/>
      <c r="MMB63" s="83"/>
      <c r="MMC63" s="83"/>
      <c r="MMD63" s="83"/>
      <c r="MME63" s="83"/>
      <c r="MMF63" s="83"/>
      <c r="MMG63" s="83"/>
      <c r="MMH63" s="83"/>
      <c r="MMI63" s="83"/>
      <c r="MMJ63" s="83"/>
      <c r="MMK63" s="83"/>
      <c r="MML63" s="83"/>
      <c r="MMM63" s="83"/>
      <c r="MMN63" s="83"/>
      <c r="MMO63" s="83"/>
      <c r="MMP63" s="83"/>
      <c r="MMQ63" s="83"/>
      <c r="MMR63" s="83"/>
      <c r="MMS63" s="83"/>
      <c r="MMT63" s="83"/>
      <c r="MMU63" s="83"/>
      <c r="MMV63" s="83"/>
      <c r="MMW63" s="83"/>
      <c r="MMX63" s="83"/>
      <c r="MMY63" s="83"/>
      <c r="MMZ63" s="83"/>
      <c r="MNA63" s="83"/>
      <c r="MNB63" s="83"/>
      <c r="MNC63" s="83"/>
      <c r="MND63" s="83"/>
      <c r="MNE63" s="83"/>
      <c r="MNF63" s="83"/>
      <c r="MNG63" s="83"/>
      <c r="MNH63" s="83"/>
      <c r="MNI63" s="83"/>
      <c r="MNJ63" s="83"/>
      <c r="MNK63" s="83"/>
      <c r="MNL63" s="83"/>
      <c r="MNM63" s="83"/>
      <c r="MNN63" s="83"/>
      <c r="MNO63" s="83"/>
      <c r="MNP63" s="83"/>
      <c r="MNQ63" s="83"/>
      <c r="MNR63" s="83"/>
      <c r="MNS63" s="83"/>
      <c r="MNT63" s="83"/>
      <c r="MNU63" s="83"/>
      <c r="MNV63" s="83"/>
      <c r="MNW63" s="83"/>
      <c r="MNX63" s="83"/>
      <c r="MNY63" s="83"/>
      <c r="MNZ63" s="83"/>
      <c r="MOA63" s="83"/>
      <c r="MOB63" s="83"/>
      <c r="MOC63" s="83"/>
      <c r="MOD63" s="83"/>
      <c r="MOE63" s="83"/>
      <c r="MOF63" s="83"/>
      <c r="MOG63" s="83"/>
      <c r="MOH63" s="83"/>
      <c r="MOI63" s="83"/>
      <c r="MOJ63" s="83"/>
      <c r="MOK63" s="83"/>
      <c r="MOL63" s="83"/>
      <c r="MOM63" s="83"/>
      <c r="MON63" s="83"/>
      <c r="MOO63" s="83"/>
      <c r="MOP63" s="83"/>
      <c r="MOQ63" s="83"/>
      <c r="MOR63" s="83"/>
      <c r="MOS63" s="83"/>
      <c r="MOT63" s="83"/>
      <c r="MOU63" s="83"/>
      <c r="MOV63" s="83"/>
      <c r="MOW63" s="83"/>
      <c r="MOX63" s="83"/>
      <c r="MOY63" s="83"/>
      <c r="MOZ63" s="83"/>
      <c r="MPA63" s="83"/>
      <c r="MPB63" s="83"/>
      <c r="MPC63" s="83"/>
      <c r="MPD63" s="83"/>
      <c r="MPE63" s="83"/>
      <c r="MPF63" s="83"/>
      <c r="MPG63" s="83"/>
      <c r="MPH63" s="83"/>
      <c r="MPI63" s="83"/>
      <c r="MPJ63" s="83"/>
      <c r="MPK63" s="83"/>
      <c r="MPL63" s="83"/>
      <c r="MPM63" s="83"/>
      <c r="MPN63" s="83"/>
      <c r="MPO63" s="83"/>
      <c r="MPP63" s="83"/>
      <c r="MPQ63" s="83"/>
      <c r="MPR63" s="83"/>
      <c r="MPS63" s="83"/>
      <c r="MPT63" s="83"/>
      <c r="MPU63" s="83"/>
      <c r="MPV63" s="83"/>
      <c r="MPW63" s="83"/>
      <c r="MPX63" s="83"/>
      <c r="MPY63" s="83"/>
      <c r="MPZ63" s="83"/>
      <c r="MQA63" s="83"/>
      <c r="MQB63" s="83"/>
      <c r="MQC63" s="83"/>
      <c r="MQD63" s="83"/>
      <c r="MQE63" s="83"/>
      <c r="MQF63" s="83"/>
      <c r="MQG63" s="83"/>
      <c r="MQH63" s="83"/>
      <c r="MQI63" s="83"/>
      <c r="MQJ63" s="83"/>
      <c r="MQK63" s="83"/>
      <c r="MQL63" s="83"/>
      <c r="MQM63" s="83"/>
      <c r="MQN63" s="83"/>
      <c r="MQO63" s="83"/>
      <c r="MQP63" s="83"/>
      <c r="MQQ63" s="83"/>
      <c r="MQR63" s="83"/>
      <c r="MQS63" s="83"/>
      <c r="MQT63" s="83"/>
      <c r="MQU63" s="83"/>
      <c r="MQV63" s="83"/>
      <c r="MQW63" s="83"/>
      <c r="MQX63" s="83"/>
      <c r="MQY63" s="83"/>
      <c r="MQZ63" s="83"/>
      <c r="MRA63" s="83"/>
      <c r="MRB63" s="83"/>
      <c r="MRC63" s="83"/>
      <c r="MRD63" s="83"/>
      <c r="MRE63" s="83"/>
      <c r="MRF63" s="83"/>
      <c r="MRG63" s="83"/>
      <c r="MRH63" s="83"/>
      <c r="MRI63" s="83"/>
      <c r="MRJ63" s="83"/>
      <c r="MRK63" s="83"/>
      <c r="MRL63" s="83"/>
      <c r="MRM63" s="83"/>
      <c r="MRN63" s="83"/>
      <c r="MRO63" s="83"/>
      <c r="MRP63" s="83"/>
      <c r="MRQ63" s="83"/>
      <c r="MRR63" s="83"/>
      <c r="MRS63" s="83"/>
      <c r="MRT63" s="83"/>
      <c r="MRU63" s="83"/>
      <c r="MRV63" s="83"/>
      <c r="MRW63" s="83"/>
      <c r="MRX63" s="83"/>
      <c r="MRY63" s="83"/>
      <c r="MRZ63" s="83"/>
      <c r="MSA63" s="83"/>
      <c r="MSB63" s="83"/>
      <c r="MSC63" s="83"/>
      <c r="MSD63" s="83"/>
      <c r="MSE63" s="83"/>
      <c r="MSF63" s="83"/>
      <c r="MSG63" s="83"/>
      <c r="MSH63" s="83"/>
      <c r="MSI63" s="83"/>
      <c r="MSJ63" s="83"/>
      <c r="MSK63" s="83"/>
      <c r="MSL63" s="83"/>
      <c r="MSM63" s="83"/>
      <c r="MSN63" s="83"/>
      <c r="MSO63" s="83"/>
      <c r="MSP63" s="83"/>
      <c r="MSQ63" s="83"/>
      <c r="MSR63" s="83"/>
      <c r="MSS63" s="83"/>
      <c r="MST63" s="83"/>
      <c r="MSU63" s="83"/>
      <c r="MSV63" s="83"/>
      <c r="MSW63" s="83"/>
      <c r="MSX63" s="83"/>
      <c r="MSY63" s="83"/>
      <c r="MSZ63" s="83"/>
      <c r="MTA63" s="83"/>
      <c r="MTB63" s="83"/>
      <c r="MTC63" s="83"/>
      <c r="MTD63" s="83"/>
      <c r="MTE63" s="83"/>
      <c r="MTF63" s="83"/>
      <c r="MTG63" s="83"/>
      <c r="MTH63" s="83"/>
      <c r="MTI63" s="83"/>
      <c r="MTJ63" s="83"/>
      <c r="MTK63" s="83"/>
      <c r="MTL63" s="83"/>
      <c r="MTM63" s="83"/>
      <c r="MTN63" s="83"/>
      <c r="MTO63" s="83"/>
      <c r="MTP63" s="83"/>
      <c r="MTQ63" s="83"/>
      <c r="MTR63" s="83"/>
      <c r="MTS63" s="83"/>
      <c r="MTT63" s="83"/>
      <c r="MTU63" s="83"/>
      <c r="MTV63" s="83"/>
      <c r="MTW63" s="83"/>
      <c r="MTX63" s="83"/>
      <c r="MTY63" s="83"/>
      <c r="MTZ63" s="83"/>
      <c r="MUA63" s="83"/>
      <c r="MUB63" s="83"/>
      <c r="MUC63" s="83"/>
      <c r="MUD63" s="83"/>
      <c r="MUE63" s="83"/>
      <c r="MUF63" s="83"/>
      <c r="MUG63" s="83"/>
      <c r="MUH63" s="83"/>
      <c r="MUI63" s="83"/>
      <c r="MUJ63" s="83"/>
      <c r="MUK63" s="83"/>
      <c r="MUL63" s="83"/>
      <c r="MUM63" s="83"/>
      <c r="MUN63" s="83"/>
      <c r="MUO63" s="83"/>
      <c r="MUP63" s="83"/>
      <c r="MUQ63" s="83"/>
      <c r="MUR63" s="83"/>
      <c r="MUS63" s="83"/>
      <c r="MUT63" s="83"/>
      <c r="MUU63" s="83"/>
      <c r="MUV63" s="83"/>
      <c r="MUW63" s="83"/>
      <c r="MUX63" s="83"/>
      <c r="MUY63" s="83"/>
      <c r="MUZ63" s="83"/>
      <c r="MVA63" s="83"/>
      <c r="MVB63" s="83"/>
      <c r="MVC63" s="83"/>
      <c r="MVD63" s="83"/>
      <c r="MVE63" s="83"/>
      <c r="MVF63" s="83"/>
      <c r="MVG63" s="83"/>
      <c r="MVH63" s="83"/>
      <c r="MVI63" s="83"/>
      <c r="MVJ63" s="83"/>
      <c r="MVK63" s="83"/>
      <c r="MVL63" s="83"/>
      <c r="MVM63" s="83"/>
      <c r="MVN63" s="83"/>
      <c r="MVO63" s="83"/>
      <c r="MVP63" s="83"/>
      <c r="MVQ63" s="83"/>
      <c r="MVR63" s="83"/>
      <c r="MVS63" s="83"/>
      <c r="MVT63" s="83"/>
      <c r="MVU63" s="83"/>
      <c r="MVV63" s="83"/>
      <c r="MVW63" s="83"/>
      <c r="MVX63" s="83"/>
      <c r="MVY63" s="83"/>
      <c r="MVZ63" s="83"/>
      <c r="MWA63" s="83"/>
      <c r="MWB63" s="83"/>
      <c r="MWC63" s="83"/>
      <c r="MWD63" s="83"/>
      <c r="MWE63" s="83"/>
      <c r="MWF63" s="83"/>
      <c r="MWG63" s="83"/>
      <c r="MWH63" s="83"/>
      <c r="MWI63" s="83"/>
      <c r="MWJ63" s="83"/>
      <c r="MWK63" s="83"/>
      <c r="MWL63" s="83"/>
      <c r="MWM63" s="83"/>
      <c r="MWN63" s="83"/>
      <c r="MWO63" s="83"/>
      <c r="MWP63" s="83"/>
      <c r="MWQ63" s="83"/>
      <c r="MWR63" s="83"/>
      <c r="MWS63" s="83"/>
      <c r="MWT63" s="83"/>
      <c r="MWU63" s="83"/>
      <c r="MWV63" s="83"/>
      <c r="MWW63" s="83"/>
      <c r="MWX63" s="83"/>
      <c r="MWY63" s="83"/>
      <c r="MWZ63" s="83"/>
      <c r="MXA63" s="83"/>
      <c r="MXB63" s="83"/>
      <c r="MXC63" s="83"/>
      <c r="MXD63" s="83"/>
      <c r="MXE63" s="83"/>
      <c r="MXF63" s="83"/>
      <c r="MXG63" s="83"/>
      <c r="MXH63" s="83"/>
      <c r="MXI63" s="83"/>
      <c r="MXJ63" s="83"/>
      <c r="MXK63" s="83"/>
      <c r="MXL63" s="83"/>
      <c r="MXM63" s="83"/>
      <c r="MXN63" s="83"/>
      <c r="MXO63" s="83"/>
      <c r="MXP63" s="83"/>
      <c r="MXQ63" s="83"/>
      <c r="MXR63" s="83"/>
      <c r="MXS63" s="83"/>
      <c r="MXT63" s="83"/>
      <c r="MXU63" s="83"/>
      <c r="MXV63" s="83"/>
      <c r="MXW63" s="83"/>
      <c r="MXX63" s="83"/>
      <c r="MXY63" s="83"/>
      <c r="MXZ63" s="83"/>
      <c r="MYA63" s="83"/>
      <c r="MYB63" s="83"/>
      <c r="MYC63" s="83"/>
      <c r="MYD63" s="83"/>
      <c r="MYE63" s="83"/>
      <c r="MYF63" s="83"/>
      <c r="MYG63" s="83"/>
      <c r="MYH63" s="83"/>
      <c r="MYI63" s="83"/>
      <c r="MYJ63" s="83"/>
      <c r="MYK63" s="83"/>
      <c r="MYL63" s="83"/>
      <c r="MYM63" s="83"/>
      <c r="MYN63" s="83"/>
      <c r="MYO63" s="83"/>
      <c r="MYP63" s="83"/>
      <c r="MYQ63" s="83"/>
      <c r="MYR63" s="83"/>
      <c r="MYS63" s="83"/>
      <c r="MYT63" s="83"/>
      <c r="MYU63" s="83"/>
      <c r="MYV63" s="83"/>
      <c r="MYW63" s="83"/>
      <c r="MYX63" s="83"/>
      <c r="MYY63" s="83"/>
      <c r="MYZ63" s="83"/>
      <c r="MZA63" s="83"/>
      <c r="MZB63" s="83"/>
      <c r="MZC63" s="83"/>
      <c r="MZD63" s="83"/>
      <c r="MZE63" s="83"/>
      <c r="MZF63" s="83"/>
      <c r="MZG63" s="83"/>
      <c r="MZH63" s="83"/>
      <c r="MZI63" s="83"/>
      <c r="MZJ63" s="83"/>
      <c r="MZK63" s="83"/>
      <c r="MZL63" s="83"/>
      <c r="MZM63" s="83"/>
      <c r="MZN63" s="83"/>
      <c r="MZO63" s="83"/>
      <c r="MZP63" s="83"/>
      <c r="MZQ63" s="83"/>
      <c r="MZR63" s="83"/>
      <c r="MZS63" s="83"/>
      <c r="MZT63" s="83"/>
      <c r="MZU63" s="83"/>
      <c r="MZV63" s="83"/>
      <c r="MZW63" s="83"/>
      <c r="MZX63" s="83"/>
      <c r="MZY63" s="83"/>
      <c r="MZZ63" s="83"/>
      <c r="NAA63" s="83"/>
      <c r="NAB63" s="83"/>
      <c r="NAC63" s="83"/>
      <c r="NAD63" s="83"/>
      <c r="NAE63" s="83"/>
      <c r="NAF63" s="83"/>
      <c r="NAG63" s="83"/>
      <c r="NAH63" s="83"/>
      <c r="NAI63" s="83"/>
      <c r="NAJ63" s="83"/>
      <c r="NAK63" s="83"/>
      <c r="NAL63" s="83"/>
      <c r="NAM63" s="83"/>
      <c r="NAN63" s="83"/>
      <c r="NAO63" s="83"/>
      <c r="NAP63" s="83"/>
      <c r="NAQ63" s="83"/>
      <c r="NAR63" s="83"/>
      <c r="NAS63" s="83"/>
      <c r="NAT63" s="83"/>
      <c r="NAU63" s="83"/>
      <c r="NAV63" s="83"/>
      <c r="NAW63" s="83"/>
      <c r="NAX63" s="83"/>
      <c r="NAY63" s="83"/>
      <c r="NAZ63" s="83"/>
      <c r="NBA63" s="83"/>
      <c r="NBB63" s="83"/>
      <c r="NBC63" s="83"/>
      <c r="NBD63" s="83"/>
      <c r="NBE63" s="83"/>
      <c r="NBF63" s="83"/>
      <c r="NBG63" s="83"/>
      <c r="NBH63" s="83"/>
      <c r="NBI63" s="83"/>
      <c r="NBJ63" s="83"/>
      <c r="NBK63" s="83"/>
      <c r="NBL63" s="83"/>
      <c r="NBM63" s="83"/>
      <c r="NBN63" s="83"/>
      <c r="NBO63" s="83"/>
      <c r="NBP63" s="83"/>
      <c r="NBQ63" s="83"/>
      <c r="NBR63" s="83"/>
      <c r="NBS63" s="83"/>
      <c r="NBT63" s="83"/>
      <c r="NBU63" s="83"/>
      <c r="NBV63" s="83"/>
      <c r="NBW63" s="83"/>
      <c r="NBX63" s="83"/>
      <c r="NBY63" s="83"/>
      <c r="NBZ63" s="83"/>
      <c r="NCA63" s="83"/>
      <c r="NCB63" s="83"/>
      <c r="NCC63" s="83"/>
      <c r="NCD63" s="83"/>
      <c r="NCE63" s="83"/>
      <c r="NCF63" s="83"/>
      <c r="NCG63" s="83"/>
      <c r="NCH63" s="83"/>
      <c r="NCI63" s="83"/>
      <c r="NCJ63" s="83"/>
      <c r="NCK63" s="83"/>
      <c r="NCL63" s="83"/>
      <c r="NCM63" s="83"/>
      <c r="NCN63" s="83"/>
      <c r="NCO63" s="83"/>
      <c r="NCP63" s="83"/>
      <c r="NCQ63" s="83"/>
      <c r="NCR63" s="83"/>
      <c r="NCS63" s="83"/>
      <c r="NCT63" s="83"/>
      <c r="NCU63" s="83"/>
      <c r="NCV63" s="83"/>
      <c r="NCW63" s="83"/>
      <c r="NCX63" s="83"/>
      <c r="NCY63" s="83"/>
      <c r="NCZ63" s="83"/>
      <c r="NDA63" s="83"/>
      <c r="NDB63" s="83"/>
      <c r="NDC63" s="83"/>
      <c r="NDD63" s="83"/>
      <c r="NDE63" s="83"/>
      <c r="NDF63" s="83"/>
      <c r="NDG63" s="83"/>
      <c r="NDH63" s="83"/>
      <c r="NDI63" s="83"/>
      <c r="NDJ63" s="83"/>
      <c r="NDK63" s="83"/>
      <c r="NDL63" s="83"/>
      <c r="NDM63" s="83"/>
      <c r="NDN63" s="83"/>
      <c r="NDO63" s="83"/>
      <c r="NDP63" s="83"/>
      <c r="NDQ63" s="83"/>
      <c r="NDR63" s="83"/>
      <c r="NDS63" s="83"/>
      <c r="NDT63" s="83"/>
      <c r="NDU63" s="83"/>
      <c r="NDV63" s="83"/>
      <c r="NDW63" s="83"/>
      <c r="NDX63" s="83"/>
      <c r="NDY63" s="83"/>
      <c r="NDZ63" s="83"/>
      <c r="NEA63" s="83"/>
      <c r="NEB63" s="83"/>
      <c r="NEC63" s="83"/>
      <c r="NED63" s="83"/>
      <c r="NEE63" s="83"/>
      <c r="NEF63" s="83"/>
      <c r="NEG63" s="83"/>
      <c r="NEH63" s="83"/>
      <c r="NEI63" s="83"/>
      <c r="NEJ63" s="83"/>
      <c r="NEK63" s="83"/>
      <c r="NEL63" s="83"/>
      <c r="NEM63" s="83"/>
      <c r="NEN63" s="83"/>
      <c r="NEO63" s="83"/>
      <c r="NEP63" s="83"/>
      <c r="NEQ63" s="83"/>
      <c r="NER63" s="83"/>
      <c r="NES63" s="83"/>
      <c r="NET63" s="83"/>
      <c r="NEU63" s="83"/>
      <c r="NEV63" s="83"/>
      <c r="NEW63" s="83"/>
      <c r="NEX63" s="83"/>
      <c r="NEY63" s="83"/>
      <c r="NEZ63" s="83"/>
      <c r="NFA63" s="83"/>
      <c r="NFB63" s="83"/>
      <c r="NFC63" s="83"/>
      <c r="NFD63" s="83"/>
      <c r="NFE63" s="83"/>
      <c r="NFF63" s="83"/>
      <c r="NFG63" s="83"/>
      <c r="NFH63" s="83"/>
      <c r="NFI63" s="83"/>
      <c r="NFJ63" s="83"/>
      <c r="NFK63" s="83"/>
      <c r="NFL63" s="83"/>
      <c r="NFM63" s="83"/>
      <c r="NFN63" s="83"/>
      <c r="NFO63" s="83"/>
      <c r="NFP63" s="83"/>
      <c r="NFQ63" s="83"/>
      <c r="NFR63" s="83"/>
      <c r="NFS63" s="83"/>
      <c r="NFT63" s="83"/>
      <c r="NFU63" s="83"/>
      <c r="NFV63" s="83"/>
      <c r="NFW63" s="83"/>
      <c r="NFX63" s="83"/>
      <c r="NFY63" s="83"/>
      <c r="NFZ63" s="83"/>
      <c r="NGA63" s="83"/>
      <c r="NGB63" s="83"/>
      <c r="NGC63" s="83"/>
      <c r="NGD63" s="83"/>
      <c r="NGE63" s="83"/>
      <c r="NGF63" s="83"/>
      <c r="NGG63" s="83"/>
      <c r="NGH63" s="83"/>
      <c r="NGI63" s="83"/>
      <c r="NGJ63" s="83"/>
      <c r="NGK63" s="83"/>
      <c r="NGL63" s="83"/>
      <c r="NGM63" s="83"/>
      <c r="NGN63" s="83"/>
      <c r="NGO63" s="83"/>
      <c r="NGP63" s="83"/>
      <c r="NGQ63" s="83"/>
      <c r="NGR63" s="83"/>
      <c r="NGS63" s="83"/>
      <c r="NGT63" s="83"/>
      <c r="NGU63" s="83"/>
      <c r="NGV63" s="83"/>
      <c r="NGW63" s="83"/>
      <c r="NGX63" s="83"/>
      <c r="NGY63" s="83"/>
      <c r="NGZ63" s="83"/>
      <c r="NHA63" s="83"/>
      <c r="NHB63" s="83"/>
      <c r="NHC63" s="83"/>
      <c r="NHD63" s="83"/>
      <c r="NHE63" s="83"/>
      <c r="NHF63" s="83"/>
      <c r="NHG63" s="83"/>
      <c r="NHH63" s="83"/>
      <c r="NHI63" s="83"/>
      <c r="NHJ63" s="83"/>
      <c r="NHK63" s="83"/>
      <c r="NHL63" s="83"/>
      <c r="NHM63" s="83"/>
      <c r="NHN63" s="83"/>
      <c r="NHO63" s="83"/>
      <c r="NHP63" s="83"/>
      <c r="NHQ63" s="83"/>
      <c r="NHR63" s="83"/>
      <c r="NHS63" s="83"/>
      <c r="NHT63" s="83"/>
      <c r="NHU63" s="83"/>
      <c r="NHV63" s="83"/>
      <c r="NHW63" s="83"/>
      <c r="NHX63" s="83"/>
      <c r="NHY63" s="83"/>
      <c r="NHZ63" s="83"/>
      <c r="NIA63" s="83"/>
      <c r="NIB63" s="83"/>
      <c r="NIC63" s="83"/>
      <c r="NID63" s="83"/>
      <c r="NIE63" s="83"/>
      <c r="NIF63" s="83"/>
      <c r="NIG63" s="83"/>
      <c r="NIH63" s="83"/>
      <c r="NII63" s="83"/>
      <c r="NIJ63" s="83"/>
      <c r="NIK63" s="83"/>
      <c r="NIL63" s="83"/>
      <c r="NIM63" s="83"/>
      <c r="NIN63" s="83"/>
      <c r="NIO63" s="83"/>
      <c r="NIP63" s="83"/>
      <c r="NIQ63" s="83"/>
      <c r="NIR63" s="83"/>
      <c r="NIS63" s="83"/>
      <c r="NIT63" s="83"/>
      <c r="NIU63" s="83"/>
      <c r="NIV63" s="83"/>
      <c r="NIW63" s="83"/>
      <c r="NIX63" s="83"/>
      <c r="NIY63" s="83"/>
      <c r="NIZ63" s="83"/>
      <c r="NJA63" s="83"/>
      <c r="NJB63" s="83"/>
      <c r="NJC63" s="83"/>
      <c r="NJD63" s="83"/>
      <c r="NJE63" s="83"/>
      <c r="NJF63" s="83"/>
      <c r="NJG63" s="83"/>
      <c r="NJH63" s="83"/>
      <c r="NJI63" s="83"/>
      <c r="NJJ63" s="83"/>
      <c r="NJK63" s="83"/>
      <c r="NJL63" s="83"/>
      <c r="NJM63" s="83"/>
      <c r="NJN63" s="83"/>
      <c r="NJO63" s="83"/>
      <c r="NJP63" s="83"/>
      <c r="NJQ63" s="83"/>
      <c r="NJR63" s="83"/>
      <c r="NJS63" s="83"/>
      <c r="NJT63" s="83"/>
      <c r="NJU63" s="83"/>
      <c r="NJV63" s="83"/>
      <c r="NJW63" s="83"/>
      <c r="NJX63" s="83"/>
      <c r="NJY63" s="83"/>
      <c r="NJZ63" s="83"/>
      <c r="NKA63" s="83"/>
      <c r="NKB63" s="83"/>
      <c r="NKC63" s="83"/>
      <c r="NKD63" s="83"/>
      <c r="NKE63" s="83"/>
      <c r="NKF63" s="83"/>
      <c r="NKG63" s="83"/>
      <c r="NKH63" s="83"/>
      <c r="NKI63" s="83"/>
      <c r="NKJ63" s="83"/>
      <c r="NKK63" s="83"/>
      <c r="NKL63" s="83"/>
      <c r="NKM63" s="83"/>
      <c r="NKN63" s="83"/>
      <c r="NKO63" s="83"/>
      <c r="NKP63" s="83"/>
      <c r="NKQ63" s="83"/>
      <c r="NKR63" s="83"/>
      <c r="NKS63" s="83"/>
      <c r="NKT63" s="83"/>
      <c r="NKU63" s="83"/>
      <c r="NKV63" s="83"/>
      <c r="NKW63" s="83"/>
      <c r="NKX63" s="83"/>
      <c r="NKY63" s="83"/>
      <c r="NKZ63" s="83"/>
      <c r="NLA63" s="83"/>
      <c r="NLB63" s="83"/>
      <c r="NLC63" s="83"/>
      <c r="NLD63" s="83"/>
      <c r="NLE63" s="83"/>
      <c r="NLF63" s="83"/>
      <c r="NLG63" s="83"/>
      <c r="NLH63" s="83"/>
      <c r="NLI63" s="83"/>
      <c r="NLJ63" s="83"/>
      <c r="NLK63" s="83"/>
      <c r="NLL63" s="83"/>
      <c r="NLM63" s="83"/>
      <c r="NLN63" s="83"/>
      <c r="NLO63" s="83"/>
      <c r="NLP63" s="83"/>
      <c r="NLQ63" s="83"/>
      <c r="NLR63" s="83"/>
      <c r="NLS63" s="83"/>
      <c r="NLT63" s="83"/>
      <c r="NLU63" s="83"/>
      <c r="NLV63" s="83"/>
      <c r="NLW63" s="83"/>
      <c r="NLX63" s="83"/>
      <c r="NLY63" s="83"/>
      <c r="NLZ63" s="83"/>
      <c r="NMA63" s="83"/>
      <c r="NMB63" s="83"/>
      <c r="NMC63" s="83"/>
      <c r="NMD63" s="83"/>
      <c r="NME63" s="83"/>
      <c r="NMF63" s="83"/>
      <c r="NMG63" s="83"/>
      <c r="NMH63" s="83"/>
      <c r="NMI63" s="83"/>
      <c r="NMJ63" s="83"/>
      <c r="NMK63" s="83"/>
      <c r="NML63" s="83"/>
      <c r="NMM63" s="83"/>
      <c r="NMN63" s="83"/>
      <c r="NMO63" s="83"/>
      <c r="NMP63" s="83"/>
      <c r="NMQ63" s="83"/>
      <c r="NMR63" s="83"/>
      <c r="NMS63" s="83"/>
      <c r="NMT63" s="83"/>
      <c r="NMU63" s="83"/>
      <c r="NMV63" s="83"/>
      <c r="NMW63" s="83"/>
      <c r="NMX63" s="83"/>
      <c r="NMY63" s="83"/>
      <c r="NMZ63" s="83"/>
      <c r="NNA63" s="83"/>
      <c r="NNB63" s="83"/>
      <c r="NNC63" s="83"/>
      <c r="NND63" s="83"/>
      <c r="NNE63" s="83"/>
      <c r="NNF63" s="83"/>
      <c r="NNG63" s="83"/>
      <c r="NNH63" s="83"/>
      <c r="NNI63" s="83"/>
      <c r="NNJ63" s="83"/>
      <c r="NNK63" s="83"/>
      <c r="NNL63" s="83"/>
      <c r="NNM63" s="83"/>
      <c r="NNN63" s="83"/>
      <c r="NNO63" s="83"/>
      <c r="NNP63" s="83"/>
      <c r="NNQ63" s="83"/>
      <c r="NNR63" s="83"/>
      <c r="NNS63" s="83"/>
      <c r="NNT63" s="83"/>
      <c r="NNU63" s="83"/>
      <c r="NNV63" s="83"/>
      <c r="NNW63" s="83"/>
      <c r="NNX63" s="83"/>
      <c r="NNY63" s="83"/>
      <c r="NNZ63" s="83"/>
      <c r="NOA63" s="83"/>
      <c r="NOB63" s="83"/>
      <c r="NOC63" s="83"/>
      <c r="NOD63" s="83"/>
      <c r="NOE63" s="83"/>
      <c r="NOF63" s="83"/>
      <c r="NOG63" s="83"/>
      <c r="NOH63" s="83"/>
      <c r="NOI63" s="83"/>
      <c r="NOJ63" s="83"/>
      <c r="NOK63" s="83"/>
      <c r="NOL63" s="83"/>
      <c r="NOM63" s="83"/>
      <c r="NON63" s="83"/>
      <c r="NOO63" s="83"/>
      <c r="NOP63" s="83"/>
      <c r="NOQ63" s="83"/>
      <c r="NOR63" s="83"/>
      <c r="NOS63" s="83"/>
      <c r="NOT63" s="83"/>
      <c r="NOU63" s="83"/>
      <c r="NOV63" s="83"/>
      <c r="NOW63" s="83"/>
      <c r="NOX63" s="83"/>
      <c r="NOY63" s="83"/>
      <c r="NOZ63" s="83"/>
      <c r="NPA63" s="83"/>
      <c r="NPB63" s="83"/>
      <c r="NPC63" s="83"/>
      <c r="NPD63" s="83"/>
      <c r="NPE63" s="83"/>
      <c r="NPF63" s="83"/>
      <c r="NPG63" s="83"/>
      <c r="NPH63" s="83"/>
      <c r="NPI63" s="83"/>
      <c r="NPJ63" s="83"/>
      <c r="NPK63" s="83"/>
      <c r="NPL63" s="83"/>
      <c r="NPM63" s="83"/>
      <c r="NPN63" s="83"/>
      <c r="NPO63" s="83"/>
      <c r="NPP63" s="83"/>
      <c r="NPQ63" s="83"/>
      <c r="NPR63" s="83"/>
      <c r="NPS63" s="83"/>
      <c r="NPT63" s="83"/>
      <c r="NPU63" s="83"/>
      <c r="NPV63" s="83"/>
      <c r="NPW63" s="83"/>
      <c r="NPX63" s="83"/>
      <c r="NPY63" s="83"/>
      <c r="NPZ63" s="83"/>
      <c r="NQA63" s="83"/>
      <c r="NQB63" s="83"/>
      <c r="NQC63" s="83"/>
      <c r="NQD63" s="83"/>
      <c r="NQE63" s="83"/>
      <c r="NQF63" s="83"/>
      <c r="NQG63" s="83"/>
      <c r="NQH63" s="83"/>
      <c r="NQI63" s="83"/>
      <c r="NQJ63" s="83"/>
      <c r="NQK63" s="83"/>
      <c r="NQL63" s="83"/>
      <c r="NQM63" s="83"/>
      <c r="NQN63" s="83"/>
      <c r="NQO63" s="83"/>
      <c r="NQP63" s="83"/>
      <c r="NQQ63" s="83"/>
      <c r="NQR63" s="83"/>
      <c r="NQS63" s="83"/>
      <c r="NQT63" s="83"/>
      <c r="NQU63" s="83"/>
      <c r="NQV63" s="83"/>
      <c r="NQW63" s="83"/>
      <c r="NQX63" s="83"/>
      <c r="NQY63" s="83"/>
      <c r="NQZ63" s="83"/>
      <c r="NRA63" s="83"/>
      <c r="NRB63" s="83"/>
      <c r="NRC63" s="83"/>
      <c r="NRD63" s="83"/>
      <c r="NRE63" s="83"/>
      <c r="NRF63" s="83"/>
      <c r="NRG63" s="83"/>
      <c r="NRH63" s="83"/>
      <c r="NRI63" s="83"/>
      <c r="NRJ63" s="83"/>
      <c r="NRK63" s="83"/>
      <c r="NRL63" s="83"/>
      <c r="NRM63" s="83"/>
      <c r="NRN63" s="83"/>
      <c r="NRO63" s="83"/>
      <c r="NRP63" s="83"/>
      <c r="NRQ63" s="83"/>
      <c r="NRR63" s="83"/>
      <c r="NRS63" s="83"/>
      <c r="NRT63" s="83"/>
      <c r="NRU63" s="83"/>
      <c r="NRV63" s="83"/>
      <c r="NRW63" s="83"/>
      <c r="NRX63" s="83"/>
      <c r="NRY63" s="83"/>
      <c r="NRZ63" s="83"/>
      <c r="NSA63" s="83"/>
      <c r="NSB63" s="83"/>
      <c r="NSC63" s="83"/>
      <c r="NSD63" s="83"/>
      <c r="NSE63" s="83"/>
      <c r="NSF63" s="83"/>
      <c r="NSG63" s="83"/>
      <c r="NSH63" s="83"/>
      <c r="NSI63" s="83"/>
      <c r="NSJ63" s="83"/>
      <c r="NSK63" s="83"/>
      <c r="NSL63" s="83"/>
      <c r="NSM63" s="83"/>
      <c r="NSN63" s="83"/>
      <c r="NSO63" s="83"/>
      <c r="NSP63" s="83"/>
      <c r="NSQ63" s="83"/>
      <c r="NSR63" s="83"/>
      <c r="NSS63" s="83"/>
      <c r="NST63" s="83"/>
      <c r="NSU63" s="83"/>
      <c r="NSV63" s="83"/>
      <c r="NSW63" s="83"/>
      <c r="NSX63" s="83"/>
      <c r="NSY63" s="83"/>
      <c r="NSZ63" s="83"/>
      <c r="NTA63" s="83"/>
      <c r="NTB63" s="83"/>
      <c r="NTC63" s="83"/>
      <c r="NTD63" s="83"/>
      <c r="NTE63" s="83"/>
      <c r="NTF63" s="83"/>
      <c r="NTG63" s="83"/>
      <c r="NTH63" s="83"/>
      <c r="NTI63" s="83"/>
      <c r="NTJ63" s="83"/>
      <c r="NTK63" s="83"/>
      <c r="NTL63" s="83"/>
      <c r="NTM63" s="83"/>
      <c r="NTN63" s="83"/>
      <c r="NTO63" s="83"/>
      <c r="NTP63" s="83"/>
      <c r="NTQ63" s="83"/>
      <c r="NTR63" s="83"/>
      <c r="NTS63" s="83"/>
      <c r="NTT63" s="83"/>
      <c r="NTU63" s="83"/>
      <c r="NTV63" s="83"/>
      <c r="NTW63" s="83"/>
      <c r="NTX63" s="83"/>
      <c r="NTY63" s="83"/>
      <c r="NTZ63" s="83"/>
      <c r="NUA63" s="83"/>
      <c r="NUB63" s="83"/>
      <c r="NUC63" s="83"/>
      <c r="NUD63" s="83"/>
      <c r="NUE63" s="83"/>
      <c r="NUF63" s="83"/>
      <c r="NUG63" s="83"/>
      <c r="NUH63" s="83"/>
      <c r="NUI63" s="83"/>
      <c r="NUJ63" s="83"/>
      <c r="NUK63" s="83"/>
      <c r="NUL63" s="83"/>
      <c r="NUM63" s="83"/>
      <c r="NUN63" s="83"/>
      <c r="NUO63" s="83"/>
      <c r="NUP63" s="83"/>
      <c r="NUQ63" s="83"/>
      <c r="NUR63" s="83"/>
      <c r="NUS63" s="83"/>
      <c r="NUT63" s="83"/>
      <c r="NUU63" s="83"/>
      <c r="NUV63" s="83"/>
      <c r="NUW63" s="83"/>
      <c r="NUX63" s="83"/>
      <c r="NUY63" s="83"/>
      <c r="NUZ63" s="83"/>
      <c r="NVA63" s="83"/>
      <c r="NVB63" s="83"/>
      <c r="NVC63" s="83"/>
      <c r="NVD63" s="83"/>
      <c r="NVE63" s="83"/>
      <c r="NVF63" s="83"/>
      <c r="NVG63" s="83"/>
      <c r="NVH63" s="83"/>
      <c r="NVI63" s="83"/>
      <c r="NVJ63" s="83"/>
      <c r="NVK63" s="83"/>
      <c r="NVL63" s="83"/>
      <c r="NVM63" s="83"/>
      <c r="NVN63" s="83"/>
      <c r="NVO63" s="83"/>
      <c r="NVP63" s="83"/>
      <c r="NVQ63" s="83"/>
      <c r="NVR63" s="83"/>
      <c r="NVS63" s="83"/>
      <c r="NVT63" s="83"/>
      <c r="NVU63" s="83"/>
      <c r="NVV63" s="83"/>
      <c r="NVW63" s="83"/>
      <c r="NVX63" s="83"/>
      <c r="NVY63" s="83"/>
      <c r="NVZ63" s="83"/>
      <c r="NWA63" s="83"/>
      <c r="NWB63" s="83"/>
      <c r="NWC63" s="83"/>
      <c r="NWD63" s="83"/>
      <c r="NWE63" s="83"/>
      <c r="NWF63" s="83"/>
      <c r="NWG63" s="83"/>
      <c r="NWH63" s="83"/>
      <c r="NWI63" s="83"/>
      <c r="NWJ63" s="83"/>
      <c r="NWK63" s="83"/>
      <c r="NWL63" s="83"/>
      <c r="NWM63" s="83"/>
      <c r="NWN63" s="83"/>
      <c r="NWO63" s="83"/>
      <c r="NWP63" s="83"/>
      <c r="NWQ63" s="83"/>
      <c r="NWR63" s="83"/>
      <c r="NWS63" s="83"/>
      <c r="NWT63" s="83"/>
      <c r="NWU63" s="83"/>
      <c r="NWV63" s="83"/>
      <c r="NWW63" s="83"/>
      <c r="NWX63" s="83"/>
      <c r="NWY63" s="83"/>
      <c r="NWZ63" s="83"/>
      <c r="NXA63" s="83"/>
      <c r="NXB63" s="83"/>
      <c r="NXC63" s="83"/>
      <c r="NXD63" s="83"/>
      <c r="NXE63" s="83"/>
      <c r="NXF63" s="83"/>
      <c r="NXG63" s="83"/>
      <c r="NXH63" s="83"/>
      <c r="NXI63" s="83"/>
      <c r="NXJ63" s="83"/>
      <c r="NXK63" s="83"/>
      <c r="NXL63" s="83"/>
      <c r="NXM63" s="83"/>
      <c r="NXN63" s="83"/>
      <c r="NXO63" s="83"/>
      <c r="NXP63" s="83"/>
      <c r="NXQ63" s="83"/>
      <c r="NXR63" s="83"/>
      <c r="NXS63" s="83"/>
      <c r="NXT63" s="83"/>
      <c r="NXU63" s="83"/>
      <c r="NXV63" s="83"/>
      <c r="NXW63" s="83"/>
      <c r="NXX63" s="83"/>
      <c r="NXY63" s="83"/>
      <c r="NXZ63" s="83"/>
      <c r="NYA63" s="83"/>
      <c r="NYB63" s="83"/>
      <c r="NYC63" s="83"/>
      <c r="NYD63" s="83"/>
      <c r="NYE63" s="83"/>
      <c r="NYF63" s="83"/>
      <c r="NYG63" s="83"/>
      <c r="NYH63" s="83"/>
      <c r="NYI63" s="83"/>
      <c r="NYJ63" s="83"/>
      <c r="NYK63" s="83"/>
      <c r="NYL63" s="83"/>
      <c r="NYM63" s="83"/>
      <c r="NYN63" s="83"/>
      <c r="NYO63" s="83"/>
      <c r="NYP63" s="83"/>
      <c r="NYQ63" s="83"/>
      <c r="NYR63" s="83"/>
      <c r="NYS63" s="83"/>
      <c r="NYT63" s="83"/>
      <c r="NYU63" s="83"/>
      <c r="NYV63" s="83"/>
      <c r="NYW63" s="83"/>
      <c r="NYX63" s="83"/>
      <c r="NYY63" s="83"/>
      <c r="NYZ63" s="83"/>
      <c r="NZA63" s="83"/>
      <c r="NZB63" s="83"/>
      <c r="NZC63" s="83"/>
      <c r="NZD63" s="83"/>
      <c r="NZE63" s="83"/>
      <c r="NZF63" s="83"/>
      <c r="NZG63" s="83"/>
      <c r="NZH63" s="83"/>
      <c r="NZI63" s="83"/>
      <c r="NZJ63" s="83"/>
      <c r="NZK63" s="83"/>
      <c r="NZL63" s="83"/>
      <c r="NZM63" s="83"/>
      <c r="NZN63" s="83"/>
      <c r="NZO63" s="83"/>
      <c r="NZP63" s="83"/>
      <c r="NZQ63" s="83"/>
      <c r="NZR63" s="83"/>
      <c r="NZS63" s="83"/>
      <c r="NZT63" s="83"/>
      <c r="NZU63" s="83"/>
      <c r="NZV63" s="83"/>
      <c r="NZW63" s="83"/>
      <c r="NZX63" s="83"/>
      <c r="NZY63" s="83"/>
      <c r="NZZ63" s="83"/>
      <c r="OAA63" s="83"/>
      <c r="OAB63" s="83"/>
      <c r="OAC63" s="83"/>
      <c r="OAD63" s="83"/>
      <c r="OAE63" s="83"/>
      <c r="OAF63" s="83"/>
      <c r="OAG63" s="83"/>
      <c r="OAH63" s="83"/>
      <c r="OAI63" s="83"/>
      <c r="OAJ63" s="83"/>
      <c r="OAK63" s="83"/>
      <c r="OAL63" s="83"/>
      <c r="OAM63" s="83"/>
      <c r="OAN63" s="83"/>
      <c r="OAO63" s="83"/>
      <c r="OAP63" s="83"/>
      <c r="OAQ63" s="83"/>
      <c r="OAR63" s="83"/>
      <c r="OAS63" s="83"/>
      <c r="OAT63" s="83"/>
      <c r="OAU63" s="83"/>
      <c r="OAV63" s="83"/>
      <c r="OAW63" s="83"/>
      <c r="OAX63" s="83"/>
      <c r="OAY63" s="83"/>
      <c r="OAZ63" s="83"/>
      <c r="OBA63" s="83"/>
      <c r="OBB63" s="83"/>
      <c r="OBC63" s="83"/>
      <c r="OBD63" s="83"/>
      <c r="OBE63" s="83"/>
      <c r="OBF63" s="83"/>
      <c r="OBG63" s="83"/>
      <c r="OBH63" s="83"/>
      <c r="OBI63" s="83"/>
      <c r="OBJ63" s="83"/>
      <c r="OBK63" s="83"/>
      <c r="OBL63" s="83"/>
      <c r="OBM63" s="83"/>
      <c r="OBN63" s="83"/>
      <c r="OBO63" s="83"/>
      <c r="OBP63" s="83"/>
      <c r="OBQ63" s="83"/>
      <c r="OBR63" s="83"/>
      <c r="OBS63" s="83"/>
      <c r="OBT63" s="83"/>
      <c r="OBU63" s="83"/>
      <c r="OBV63" s="83"/>
      <c r="OBW63" s="83"/>
      <c r="OBX63" s="83"/>
      <c r="OBY63" s="83"/>
      <c r="OBZ63" s="83"/>
      <c r="OCA63" s="83"/>
      <c r="OCB63" s="83"/>
      <c r="OCC63" s="83"/>
      <c r="OCD63" s="83"/>
      <c r="OCE63" s="83"/>
      <c r="OCF63" s="83"/>
      <c r="OCG63" s="83"/>
      <c r="OCH63" s="83"/>
      <c r="OCI63" s="83"/>
      <c r="OCJ63" s="83"/>
      <c r="OCK63" s="83"/>
      <c r="OCL63" s="83"/>
      <c r="OCM63" s="83"/>
      <c r="OCN63" s="83"/>
      <c r="OCO63" s="83"/>
      <c r="OCP63" s="83"/>
      <c r="OCQ63" s="83"/>
      <c r="OCR63" s="83"/>
      <c r="OCS63" s="83"/>
      <c r="OCT63" s="83"/>
      <c r="OCU63" s="83"/>
      <c r="OCV63" s="83"/>
      <c r="OCW63" s="83"/>
      <c r="OCX63" s="83"/>
      <c r="OCY63" s="83"/>
      <c r="OCZ63" s="83"/>
      <c r="ODA63" s="83"/>
      <c r="ODB63" s="83"/>
      <c r="ODC63" s="83"/>
      <c r="ODD63" s="83"/>
      <c r="ODE63" s="83"/>
      <c r="ODF63" s="83"/>
      <c r="ODG63" s="83"/>
      <c r="ODH63" s="83"/>
      <c r="ODI63" s="83"/>
      <c r="ODJ63" s="83"/>
      <c r="ODK63" s="83"/>
      <c r="ODL63" s="83"/>
      <c r="ODM63" s="83"/>
      <c r="ODN63" s="83"/>
      <c r="ODO63" s="83"/>
      <c r="ODP63" s="83"/>
      <c r="ODQ63" s="83"/>
      <c r="ODR63" s="83"/>
      <c r="ODS63" s="83"/>
      <c r="ODT63" s="83"/>
      <c r="ODU63" s="83"/>
      <c r="ODV63" s="83"/>
      <c r="ODW63" s="83"/>
      <c r="ODX63" s="83"/>
      <c r="ODY63" s="83"/>
      <c r="ODZ63" s="83"/>
      <c r="OEA63" s="83"/>
      <c r="OEB63" s="83"/>
      <c r="OEC63" s="83"/>
      <c r="OED63" s="83"/>
      <c r="OEE63" s="83"/>
      <c r="OEF63" s="83"/>
      <c r="OEG63" s="83"/>
      <c r="OEH63" s="83"/>
      <c r="OEI63" s="83"/>
      <c r="OEJ63" s="83"/>
      <c r="OEK63" s="83"/>
      <c r="OEL63" s="83"/>
      <c r="OEM63" s="83"/>
      <c r="OEN63" s="83"/>
      <c r="OEO63" s="83"/>
      <c r="OEP63" s="83"/>
      <c r="OEQ63" s="83"/>
      <c r="OER63" s="83"/>
      <c r="OES63" s="83"/>
      <c r="OET63" s="83"/>
      <c r="OEU63" s="83"/>
      <c r="OEV63" s="83"/>
      <c r="OEW63" s="83"/>
      <c r="OEX63" s="83"/>
      <c r="OEY63" s="83"/>
      <c r="OEZ63" s="83"/>
      <c r="OFA63" s="83"/>
      <c r="OFB63" s="83"/>
      <c r="OFC63" s="83"/>
      <c r="OFD63" s="83"/>
      <c r="OFE63" s="83"/>
      <c r="OFF63" s="83"/>
      <c r="OFG63" s="83"/>
      <c r="OFH63" s="83"/>
      <c r="OFI63" s="83"/>
      <c r="OFJ63" s="83"/>
      <c r="OFK63" s="83"/>
      <c r="OFL63" s="83"/>
      <c r="OFM63" s="83"/>
      <c r="OFN63" s="83"/>
      <c r="OFO63" s="83"/>
      <c r="OFP63" s="83"/>
      <c r="OFQ63" s="83"/>
      <c r="OFR63" s="83"/>
      <c r="OFS63" s="83"/>
      <c r="OFT63" s="83"/>
      <c r="OFU63" s="83"/>
      <c r="OFV63" s="83"/>
      <c r="OFW63" s="83"/>
      <c r="OFX63" s="83"/>
      <c r="OFY63" s="83"/>
      <c r="OFZ63" s="83"/>
      <c r="OGA63" s="83"/>
      <c r="OGB63" s="83"/>
      <c r="OGC63" s="83"/>
      <c r="OGD63" s="83"/>
      <c r="OGE63" s="83"/>
      <c r="OGF63" s="83"/>
      <c r="OGG63" s="83"/>
      <c r="OGH63" s="83"/>
      <c r="OGI63" s="83"/>
      <c r="OGJ63" s="83"/>
      <c r="OGK63" s="83"/>
      <c r="OGL63" s="83"/>
      <c r="OGM63" s="83"/>
      <c r="OGN63" s="83"/>
      <c r="OGO63" s="83"/>
      <c r="OGP63" s="83"/>
      <c r="OGQ63" s="83"/>
      <c r="OGR63" s="83"/>
      <c r="OGS63" s="83"/>
      <c r="OGT63" s="83"/>
      <c r="OGU63" s="83"/>
      <c r="OGV63" s="83"/>
      <c r="OGW63" s="83"/>
      <c r="OGX63" s="83"/>
      <c r="OGY63" s="83"/>
      <c r="OGZ63" s="83"/>
      <c r="OHA63" s="83"/>
      <c r="OHB63" s="83"/>
      <c r="OHC63" s="83"/>
      <c r="OHD63" s="83"/>
      <c r="OHE63" s="83"/>
      <c r="OHF63" s="83"/>
      <c r="OHG63" s="83"/>
      <c r="OHH63" s="83"/>
      <c r="OHI63" s="83"/>
      <c r="OHJ63" s="83"/>
      <c r="OHK63" s="83"/>
      <c r="OHL63" s="83"/>
      <c r="OHM63" s="83"/>
      <c r="OHN63" s="83"/>
      <c r="OHO63" s="83"/>
      <c r="OHP63" s="83"/>
      <c r="OHQ63" s="83"/>
      <c r="OHR63" s="83"/>
      <c r="OHS63" s="83"/>
      <c r="OHT63" s="83"/>
      <c r="OHU63" s="83"/>
      <c r="OHV63" s="83"/>
      <c r="OHW63" s="83"/>
      <c r="OHX63" s="83"/>
      <c r="OHY63" s="83"/>
      <c r="OHZ63" s="83"/>
      <c r="OIA63" s="83"/>
      <c r="OIB63" s="83"/>
      <c r="OIC63" s="83"/>
      <c r="OID63" s="83"/>
      <c r="OIE63" s="83"/>
      <c r="OIF63" s="83"/>
      <c r="OIG63" s="83"/>
      <c r="OIH63" s="83"/>
      <c r="OII63" s="83"/>
      <c r="OIJ63" s="83"/>
      <c r="OIK63" s="83"/>
      <c r="OIL63" s="83"/>
      <c r="OIM63" s="83"/>
      <c r="OIN63" s="83"/>
      <c r="OIO63" s="83"/>
      <c r="OIP63" s="83"/>
      <c r="OIQ63" s="83"/>
      <c r="OIR63" s="83"/>
      <c r="OIS63" s="83"/>
      <c r="OIT63" s="83"/>
      <c r="OIU63" s="83"/>
      <c r="OIV63" s="83"/>
      <c r="OIW63" s="83"/>
      <c r="OIX63" s="83"/>
      <c r="OIY63" s="83"/>
      <c r="OIZ63" s="83"/>
      <c r="OJA63" s="83"/>
      <c r="OJB63" s="83"/>
      <c r="OJC63" s="83"/>
      <c r="OJD63" s="83"/>
      <c r="OJE63" s="83"/>
      <c r="OJF63" s="83"/>
      <c r="OJG63" s="83"/>
      <c r="OJH63" s="83"/>
      <c r="OJI63" s="83"/>
      <c r="OJJ63" s="83"/>
      <c r="OJK63" s="83"/>
      <c r="OJL63" s="83"/>
      <c r="OJM63" s="83"/>
      <c r="OJN63" s="83"/>
      <c r="OJO63" s="83"/>
      <c r="OJP63" s="83"/>
      <c r="OJQ63" s="83"/>
      <c r="OJR63" s="83"/>
      <c r="OJS63" s="83"/>
      <c r="OJT63" s="83"/>
      <c r="OJU63" s="83"/>
      <c r="OJV63" s="83"/>
      <c r="OJW63" s="83"/>
      <c r="OJX63" s="83"/>
      <c r="OJY63" s="83"/>
      <c r="OJZ63" s="83"/>
      <c r="OKA63" s="83"/>
      <c r="OKB63" s="83"/>
      <c r="OKC63" s="83"/>
      <c r="OKD63" s="83"/>
      <c r="OKE63" s="83"/>
      <c r="OKF63" s="83"/>
      <c r="OKG63" s="83"/>
      <c r="OKH63" s="83"/>
      <c r="OKI63" s="83"/>
      <c r="OKJ63" s="83"/>
      <c r="OKK63" s="83"/>
      <c r="OKL63" s="83"/>
      <c r="OKM63" s="83"/>
      <c r="OKN63" s="83"/>
      <c r="OKO63" s="83"/>
      <c r="OKP63" s="83"/>
      <c r="OKQ63" s="83"/>
      <c r="OKR63" s="83"/>
      <c r="OKS63" s="83"/>
      <c r="OKT63" s="83"/>
      <c r="OKU63" s="83"/>
      <c r="OKV63" s="83"/>
      <c r="OKW63" s="83"/>
      <c r="OKX63" s="83"/>
      <c r="OKY63" s="83"/>
      <c r="OKZ63" s="83"/>
      <c r="OLA63" s="83"/>
      <c r="OLB63" s="83"/>
      <c r="OLC63" s="83"/>
      <c r="OLD63" s="83"/>
      <c r="OLE63" s="83"/>
      <c r="OLF63" s="83"/>
      <c r="OLG63" s="83"/>
      <c r="OLH63" s="83"/>
      <c r="OLI63" s="83"/>
      <c r="OLJ63" s="83"/>
      <c r="OLK63" s="83"/>
      <c r="OLL63" s="83"/>
      <c r="OLM63" s="83"/>
      <c r="OLN63" s="83"/>
      <c r="OLO63" s="83"/>
      <c r="OLP63" s="83"/>
      <c r="OLQ63" s="83"/>
      <c r="OLR63" s="83"/>
      <c r="OLS63" s="83"/>
      <c r="OLT63" s="83"/>
      <c r="OLU63" s="83"/>
      <c r="OLV63" s="83"/>
      <c r="OLW63" s="83"/>
      <c r="OLX63" s="83"/>
      <c r="OLY63" s="83"/>
      <c r="OLZ63" s="83"/>
      <c r="OMA63" s="83"/>
      <c r="OMB63" s="83"/>
      <c r="OMC63" s="83"/>
      <c r="OMD63" s="83"/>
      <c r="OME63" s="83"/>
      <c r="OMF63" s="83"/>
      <c r="OMG63" s="83"/>
      <c r="OMH63" s="83"/>
      <c r="OMI63" s="83"/>
      <c r="OMJ63" s="83"/>
      <c r="OMK63" s="83"/>
      <c r="OML63" s="83"/>
      <c r="OMM63" s="83"/>
      <c r="OMN63" s="83"/>
      <c r="OMO63" s="83"/>
      <c r="OMP63" s="83"/>
      <c r="OMQ63" s="83"/>
      <c r="OMR63" s="83"/>
      <c r="OMS63" s="83"/>
      <c r="OMT63" s="83"/>
      <c r="OMU63" s="83"/>
      <c r="OMV63" s="83"/>
      <c r="OMW63" s="83"/>
      <c r="OMX63" s="83"/>
      <c r="OMY63" s="83"/>
      <c r="OMZ63" s="83"/>
      <c r="ONA63" s="83"/>
      <c r="ONB63" s="83"/>
      <c r="ONC63" s="83"/>
      <c r="OND63" s="83"/>
      <c r="ONE63" s="83"/>
      <c r="ONF63" s="83"/>
      <c r="ONG63" s="83"/>
      <c r="ONH63" s="83"/>
      <c r="ONI63" s="83"/>
      <c r="ONJ63" s="83"/>
      <c r="ONK63" s="83"/>
      <c r="ONL63" s="83"/>
      <c r="ONM63" s="83"/>
      <c r="ONN63" s="83"/>
      <c r="ONO63" s="83"/>
      <c r="ONP63" s="83"/>
      <c r="ONQ63" s="83"/>
      <c r="ONR63" s="83"/>
      <c r="ONS63" s="83"/>
      <c r="ONT63" s="83"/>
      <c r="ONU63" s="83"/>
      <c r="ONV63" s="83"/>
      <c r="ONW63" s="83"/>
      <c r="ONX63" s="83"/>
      <c r="ONY63" s="83"/>
      <c r="ONZ63" s="83"/>
      <c r="OOA63" s="83"/>
      <c r="OOB63" s="83"/>
      <c r="OOC63" s="83"/>
      <c r="OOD63" s="83"/>
      <c r="OOE63" s="83"/>
      <c r="OOF63" s="83"/>
      <c r="OOG63" s="83"/>
      <c r="OOH63" s="83"/>
      <c r="OOI63" s="83"/>
      <c r="OOJ63" s="83"/>
      <c r="OOK63" s="83"/>
      <c r="OOL63" s="83"/>
      <c r="OOM63" s="83"/>
      <c r="OON63" s="83"/>
      <c r="OOO63" s="83"/>
      <c r="OOP63" s="83"/>
      <c r="OOQ63" s="83"/>
      <c r="OOR63" s="83"/>
      <c r="OOS63" s="83"/>
      <c r="OOT63" s="83"/>
      <c r="OOU63" s="83"/>
      <c r="OOV63" s="83"/>
      <c r="OOW63" s="83"/>
      <c r="OOX63" s="83"/>
      <c r="OOY63" s="83"/>
      <c r="OOZ63" s="83"/>
      <c r="OPA63" s="83"/>
      <c r="OPB63" s="83"/>
      <c r="OPC63" s="83"/>
      <c r="OPD63" s="83"/>
      <c r="OPE63" s="83"/>
      <c r="OPF63" s="83"/>
      <c r="OPG63" s="83"/>
      <c r="OPH63" s="83"/>
      <c r="OPI63" s="83"/>
      <c r="OPJ63" s="83"/>
      <c r="OPK63" s="83"/>
      <c r="OPL63" s="83"/>
      <c r="OPM63" s="83"/>
      <c r="OPN63" s="83"/>
      <c r="OPO63" s="83"/>
      <c r="OPP63" s="83"/>
      <c r="OPQ63" s="83"/>
      <c r="OPR63" s="83"/>
      <c r="OPS63" s="83"/>
      <c r="OPT63" s="83"/>
      <c r="OPU63" s="83"/>
      <c r="OPV63" s="83"/>
      <c r="OPW63" s="83"/>
      <c r="OPX63" s="83"/>
      <c r="OPY63" s="83"/>
      <c r="OPZ63" s="83"/>
      <c r="OQA63" s="83"/>
      <c r="OQB63" s="83"/>
      <c r="OQC63" s="83"/>
      <c r="OQD63" s="83"/>
      <c r="OQE63" s="83"/>
      <c r="OQF63" s="83"/>
      <c r="OQG63" s="83"/>
      <c r="OQH63" s="83"/>
      <c r="OQI63" s="83"/>
      <c r="OQJ63" s="83"/>
      <c r="OQK63" s="83"/>
      <c r="OQL63" s="83"/>
      <c r="OQM63" s="83"/>
      <c r="OQN63" s="83"/>
      <c r="OQO63" s="83"/>
      <c r="OQP63" s="83"/>
      <c r="OQQ63" s="83"/>
      <c r="OQR63" s="83"/>
      <c r="OQS63" s="83"/>
      <c r="OQT63" s="83"/>
      <c r="OQU63" s="83"/>
      <c r="OQV63" s="83"/>
      <c r="OQW63" s="83"/>
      <c r="OQX63" s="83"/>
      <c r="OQY63" s="83"/>
      <c r="OQZ63" s="83"/>
      <c r="ORA63" s="83"/>
      <c r="ORB63" s="83"/>
      <c r="ORC63" s="83"/>
      <c r="ORD63" s="83"/>
      <c r="ORE63" s="83"/>
      <c r="ORF63" s="83"/>
      <c r="ORG63" s="83"/>
      <c r="ORH63" s="83"/>
      <c r="ORI63" s="83"/>
      <c r="ORJ63" s="83"/>
      <c r="ORK63" s="83"/>
      <c r="ORL63" s="83"/>
      <c r="ORM63" s="83"/>
      <c r="ORN63" s="83"/>
      <c r="ORO63" s="83"/>
      <c r="ORP63" s="83"/>
      <c r="ORQ63" s="83"/>
      <c r="ORR63" s="83"/>
      <c r="ORS63" s="83"/>
      <c r="ORT63" s="83"/>
      <c r="ORU63" s="83"/>
      <c r="ORV63" s="83"/>
      <c r="ORW63" s="83"/>
      <c r="ORX63" s="83"/>
      <c r="ORY63" s="83"/>
      <c r="ORZ63" s="83"/>
      <c r="OSA63" s="83"/>
      <c r="OSB63" s="83"/>
      <c r="OSC63" s="83"/>
      <c r="OSD63" s="83"/>
      <c r="OSE63" s="83"/>
      <c r="OSF63" s="83"/>
      <c r="OSG63" s="83"/>
      <c r="OSH63" s="83"/>
      <c r="OSI63" s="83"/>
      <c r="OSJ63" s="83"/>
      <c r="OSK63" s="83"/>
      <c r="OSL63" s="83"/>
      <c r="OSM63" s="83"/>
      <c r="OSN63" s="83"/>
      <c r="OSO63" s="83"/>
      <c r="OSP63" s="83"/>
      <c r="OSQ63" s="83"/>
      <c r="OSR63" s="83"/>
      <c r="OSS63" s="83"/>
      <c r="OST63" s="83"/>
      <c r="OSU63" s="83"/>
      <c r="OSV63" s="83"/>
      <c r="OSW63" s="83"/>
      <c r="OSX63" s="83"/>
      <c r="OSY63" s="83"/>
      <c r="OSZ63" s="83"/>
      <c r="OTA63" s="83"/>
      <c r="OTB63" s="83"/>
      <c r="OTC63" s="83"/>
      <c r="OTD63" s="83"/>
      <c r="OTE63" s="83"/>
      <c r="OTF63" s="83"/>
      <c r="OTG63" s="83"/>
      <c r="OTH63" s="83"/>
      <c r="OTI63" s="83"/>
      <c r="OTJ63" s="83"/>
      <c r="OTK63" s="83"/>
      <c r="OTL63" s="83"/>
      <c r="OTM63" s="83"/>
      <c r="OTN63" s="83"/>
      <c r="OTO63" s="83"/>
      <c r="OTP63" s="83"/>
      <c r="OTQ63" s="83"/>
      <c r="OTR63" s="83"/>
      <c r="OTS63" s="83"/>
      <c r="OTT63" s="83"/>
      <c r="OTU63" s="83"/>
      <c r="OTV63" s="83"/>
      <c r="OTW63" s="83"/>
      <c r="OTX63" s="83"/>
      <c r="OTY63" s="83"/>
      <c r="OTZ63" s="83"/>
      <c r="OUA63" s="83"/>
      <c r="OUB63" s="83"/>
      <c r="OUC63" s="83"/>
      <c r="OUD63" s="83"/>
      <c r="OUE63" s="83"/>
      <c r="OUF63" s="83"/>
      <c r="OUG63" s="83"/>
      <c r="OUH63" s="83"/>
      <c r="OUI63" s="83"/>
      <c r="OUJ63" s="83"/>
      <c r="OUK63" s="83"/>
      <c r="OUL63" s="83"/>
      <c r="OUM63" s="83"/>
      <c r="OUN63" s="83"/>
      <c r="OUO63" s="83"/>
      <c r="OUP63" s="83"/>
      <c r="OUQ63" s="83"/>
      <c r="OUR63" s="83"/>
      <c r="OUS63" s="83"/>
      <c r="OUT63" s="83"/>
      <c r="OUU63" s="83"/>
      <c r="OUV63" s="83"/>
      <c r="OUW63" s="83"/>
      <c r="OUX63" s="83"/>
      <c r="OUY63" s="83"/>
      <c r="OUZ63" s="83"/>
      <c r="OVA63" s="83"/>
      <c r="OVB63" s="83"/>
      <c r="OVC63" s="83"/>
      <c r="OVD63" s="83"/>
      <c r="OVE63" s="83"/>
      <c r="OVF63" s="83"/>
      <c r="OVG63" s="83"/>
      <c r="OVH63" s="83"/>
      <c r="OVI63" s="83"/>
      <c r="OVJ63" s="83"/>
      <c r="OVK63" s="83"/>
      <c r="OVL63" s="83"/>
      <c r="OVM63" s="83"/>
      <c r="OVN63" s="83"/>
      <c r="OVO63" s="83"/>
      <c r="OVP63" s="83"/>
      <c r="OVQ63" s="83"/>
      <c r="OVR63" s="83"/>
      <c r="OVS63" s="83"/>
      <c r="OVT63" s="83"/>
      <c r="OVU63" s="83"/>
      <c r="OVV63" s="83"/>
      <c r="OVW63" s="83"/>
      <c r="OVX63" s="83"/>
      <c r="OVY63" s="83"/>
      <c r="OVZ63" s="83"/>
      <c r="OWA63" s="83"/>
      <c r="OWB63" s="83"/>
      <c r="OWC63" s="83"/>
      <c r="OWD63" s="83"/>
      <c r="OWE63" s="83"/>
      <c r="OWF63" s="83"/>
      <c r="OWG63" s="83"/>
      <c r="OWH63" s="83"/>
      <c r="OWI63" s="83"/>
      <c r="OWJ63" s="83"/>
      <c r="OWK63" s="83"/>
      <c r="OWL63" s="83"/>
      <c r="OWM63" s="83"/>
      <c r="OWN63" s="83"/>
      <c r="OWO63" s="83"/>
      <c r="OWP63" s="83"/>
      <c r="OWQ63" s="83"/>
      <c r="OWR63" s="83"/>
      <c r="OWS63" s="83"/>
      <c r="OWT63" s="83"/>
      <c r="OWU63" s="83"/>
      <c r="OWV63" s="83"/>
      <c r="OWW63" s="83"/>
      <c r="OWX63" s="83"/>
      <c r="OWY63" s="83"/>
      <c r="OWZ63" s="83"/>
      <c r="OXA63" s="83"/>
      <c r="OXB63" s="83"/>
      <c r="OXC63" s="83"/>
      <c r="OXD63" s="83"/>
      <c r="OXE63" s="83"/>
      <c r="OXF63" s="83"/>
      <c r="OXG63" s="83"/>
      <c r="OXH63" s="83"/>
      <c r="OXI63" s="83"/>
      <c r="OXJ63" s="83"/>
      <c r="OXK63" s="83"/>
      <c r="OXL63" s="83"/>
      <c r="OXM63" s="83"/>
      <c r="OXN63" s="83"/>
      <c r="OXO63" s="83"/>
      <c r="OXP63" s="83"/>
      <c r="OXQ63" s="83"/>
      <c r="OXR63" s="83"/>
      <c r="OXS63" s="83"/>
      <c r="OXT63" s="83"/>
      <c r="OXU63" s="83"/>
      <c r="OXV63" s="83"/>
      <c r="OXW63" s="83"/>
      <c r="OXX63" s="83"/>
      <c r="OXY63" s="83"/>
      <c r="OXZ63" s="83"/>
      <c r="OYA63" s="83"/>
      <c r="OYB63" s="83"/>
      <c r="OYC63" s="83"/>
      <c r="OYD63" s="83"/>
      <c r="OYE63" s="83"/>
      <c r="OYF63" s="83"/>
      <c r="OYG63" s="83"/>
      <c r="OYH63" s="83"/>
      <c r="OYI63" s="83"/>
      <c r="OYJ63" s="83"/>
      <c r="OYK63" s="83"/>
      <c r="OYL63" s="83"/>
      <c r="OYM63" s="83"/>
      <c r="OYN63" s="83"/>
      <c r="OYO63" s="83"/>
      <c r="OYP63" s="83"/>
      <c r="OYQ63" s="83"/>
      <c r="OYR63" s="83"/>
      <c r="OYS63" s="83"/>
      <c r="OYT63" s="83"/>
      <c r="OYU63" s="83"/>
      <c r="OYV63" s="83"/>
      <c r="OYW63" s="83"/>
      <c r="OYX63" s="83"/>
      <c r="OYY63" s="83"/>
      <c r="OYZ63" s="83"/>
      <c r="OZA63" s="83"/>
      <c r="OZB63" s="83"/>
      <c r="OZC63" s="83"/>
      <c r="OZD63" s="83"/>
      <c r="OZE63" s="83"/>
      <c r="OZF63" s="83"/>
      <c r="OZG63" s="83"/>
      <c r="OZH63" s="83"/>
      <c r="OZI63" s="83"/>
      <c r="OZJ63" s="83"/>
      <c r="OZK63" s="83"/>
      <c r="OZL63" s="83"/>
      <c r="OZM63" s="83"/>
      <c r="OZN63" s="83"/>
      <c r="OZO63" s="83"/>
      <c r="OZP63" s="83"/>
      <c r="OZQ63" s="83"/>
      <c r="OZR63" s="83"/>
      <c r="OZS63" s="83"/>
      <c r="OZT63" s="83"/>
      <c r="OZU63" s="83"/>
      <c r="OZV63" s="83"/>
      <c r="OZW63" s="83"/>
      <c r="OZX63" s="83"/>
      <c r="OZY63" s="83"/>
      <c r="OZZ63" s="83"/>
      <c r="PAA63" s="83"/>
      <c r="PAB63" s="83"/>
      <c r="PAC63" s="83"/>
      <c r="PAD63" s="83"/>
      <c r="PAE63" s="83"/>
      <c r="PAF63" s="83"/>
      <c r="PAG63" s="83"/>
      <c r="PAH63" s="83"/>
      <c r="PAI63" s="83"/>
      <c r="PAJ63" s="83"/>
      <c r="PAK63" s="83"/>
      <c r="PAL63" s="83"/>
      <c r="PAM63" s="83"/>
      <c r="PAN63" s="83"/>
      <c r="PAO63" s="83"/>
      <c r="PAP63" s="83"/>
      <c r="PAQ63" s="83"/>
      <c r="PAR63" s="83"/>
      <c r="PAS63" s="83"/>
      <c r="PAT63" s="83"/>
      <c r="PAU63" s="83"/>
      <c r="PAV63" s="83"/>
      <c r="PAW63" s="83"/>
      <c r="PAX63" s="83"/>
      <c r="PAY63" s="83"/>
      <c r="PAZ63" s="83"/>
      <c r="PBA63" s="83"/>
      <c r="PBB63" s="83"/>
      <c r="PBC63" s="83"/>
      <c r="PBD63" s="83"/>
      <c r="PBE63" s="83"/>
      <c r="PBF63" s="83"/>
      <c r="PBG63" s="83"/>
      <c r="PBH63" s="83"/>
      <c r="PBI63" s="83"/>
      <c r="PBJ63" s="83"/>
      <c r="PBK63" s="83"/>
      <c r="PBL63" s="83"/>
      <c r="PBM63" s="83"/>
      <c r="PBN63" s="83"/>
      <c r="PBO63" s="83"/>
      <c r="PBP63" s="83"/>
      <c r="PBQ63" s="83"/>
      <c r="PBR63" s="83"/>
      <c r="PBS63" s="83"/>
      <c r="PBT63" s="83"/>
      <c r="PBU63" s="83"/>
      <c r="PBV63" s="83"/>
      <c r="PBW63" s="83"/>
      <c r="PBX63" s="83"/>
      <c r="PBY63" s="83"/>
      <c r="PBZ63" s="83"/>
      <c r="PCA63" s="83"/>
      <c r="PCB63" s="83"/>
      <c r="PCC63" s="83"/>
      <c r="PCD63" s="83"/>
      <c r="PCE63" s="83"/>
      <c r="PCF63" s="83"/>
      <c r="PCG63" s="83"/>
      <c r="PCH63" s="83"/>
      <c r="PCI63" s="83"/>
      <c r="PCJ63" s="83"/>
      <c r="PCK63" s="83"/>
      <c r="PCL63" s="83"/>
      <c r="PCM63" s="83"/>
      <c r="PCN63" s="83"/>
      <c r="PCO63" s="83"/>
      <c r="PCP63" s="83"/>
      <c r="PCQ63" s="83"/>
      <c r="PCR63" s="83"/>
      <c r="PCS63" s="83"/>
      <c r="PCT63" s="83"/>
      <c r="PCU63" s="83"/>
      <c r="PCV63" s="83"/>
      <c r="PCW63" s="83"/>
      <c r="PCX63" s="83"/>
      <c r="PCY63" s="83"/>
      <c r="PCZ63" s="83"/>
      <c r="PDA63" s="83"/>
      <c r="PDB63" s="83"/>
      <c r="PDC63" s="83"/>
      <c r="PDD63" s="83"/>
      <c r="PDE63" s="83"/>
      <c r="PDF63" s="83"/>
      <c r="PDG63" s="83"/>
      <c r="PDH63" s="83"/>
      <c r="PDI63" s="83"/>
      <c r="PDJ63" s="83"/>
      <c r="PDK63" s="83"/>
      <c r="PDL63" s="83"/>
      <c r="PDM63" s="83"/>
      <c r="PDN63" s="83"/>
      <c r="PDO63" s="83"/>
      <c r="PDP63" s="83"/>
      <c r="PDQ63" s="83"/>
      <c r="PDR63" s="83"/>
      <c r="PDS63" s="83"/>
      <c r="PDT63" s="83"/>
      <c r="PDU63" s="83"/>
      <c r="PDV63" s="83"/>
      <c r="PDW63" s="83"/>
      <c r="PDX63" s="83"/>
      <c r="PDY63" s="83"/>
      <c r="PDZ63" s="83"/>
      <c r="PEA63" s="83"/>
      <c r="PEB63" s="83"/>
      <c r="PEC63" s="83"/>
      <c r="PED63" s="83"/>
      <c r="PEE63" s="83"/>
      <c r="PEF63" s="83"/>
      <c r="PEG63" s="83"/>
      <c r="PEH63" s="83"/>
      <c r="PEI63" s="83"/>
      <c r="PEJ63" s="83"/>
      <c r="PEK63" s="83"/>
      <c r="PEL63" s="83"/>
      <c r="PEM63" s="83"/>
      <c r="PEN63" s="83"/>
      <c r="PEO63" s="83"/>
      <c r="PEP63" s="83"/>
      <c r="PEQ63" s="83"/>
      <c r="PER63" s="83"/>
      <c r="PES63" s="83"/>
      <c r="PET63" s="83"/>
      <c r="PEU63" s="83"/>
      <c r="PEV63" s="83"/>
      <c r="PEW63" s="83"/>
      <c r="PEX63" s="83"/>
      <c r="PEY63" s="83"/>
      <c r="PEZ63" s="83"/>
      <c r="PFA63" s="83"/>
      <c r="PFB63" s="83"/>
      <c r="PFC63" s="83"/>
      <c r="PFD63" s="83"/>
      <c r="PFE63" s="83"/>
      <c r="PFF63" s="83"/>
      <c r="PFG63" s="83"/>
      <c r="PFH63" s="83"/>
      <c r="PFI63" s="83"/>
      <c r="PFJ63" s="83"/>
      <c r="PFK63" s="83"/>
      <c r="PFL63" s="83"/>
      <c r="PFM63" s="83"/>
      <c r="PFN63" s="83"/>
      <c r="PFO63" s="83"/>
      <c r="PFP63" s="83"/>
      <c r="PFQ63" s="83"/>
      <c r="PFR63" s="83"/>
      <c r="PFS63" s="83"/>
      <c r="PFT63" s="83"/>
      <c r="PFU63" s="83"/>
      <c r="PFV63" s="83"/>
      <c r="PFW63" s="83"/>
      <c r="PFX63" s="83"/>
      <c r="PFY63" s="83"/>
      <c r="PFZ63" s="83"/>
      <c r="PGA63" s="83"/>
      <c r="PGB63" s="83"/>
      <c r="PGC63" s="83"/>
      <c r="PGD63" s="83"/>
      <c r="PGE63" s="83"/>
      <c r="PGF63" s="83"/>
      <c r="PGG63" s="83"/>
      <c r="PGH63" s="83"/>
      <c r="PGI63" s="83"/>
      <c r="PGJ63" s="83"/>
      <c r="PGK63" s="83"/>
      <c r="PGL63" s="83"/>
      <c r="PGM63" s="83"/>
      <c r="PGN63" s="83"/>
      <c r="PGO63" s="83"/>
      <c r="PGP63" s="83"/>
      <c r="PGQ63" s="83"/>
      <c r="PGR63" s="83"/>
      <c r="PGS63" s="83"/>
      <c r="PGT63" s="83"/>
      <c r="PGU63" s="83"/>
      <c r="PGV63" s="83"/>
      <c r="PGW63" s="83"/>
      <c r="PGX63" s="83"/>
      <c r="PGY63" s="83"/>
      <c r="PGZ63" s="83"/>
      <c r="PHA63" s="83"/>
      <c r="PHB63" s="83"/>
      <c r="PHC63" s="83"/>
      <c r="PHD63" s="83"/>
      <c r="PHE63" s="83"/>
      <c r="PHF63" s="83"/>
      <c r="PHG63" s="83"/>
      <c r="PHH63" s="83"/>
      <c r="PHI63" s="83"/>
      <c r="PHJ63" s="83"/>
      <c r="PHK63" s="83"/>
      <c r="PHL63" s="83"/>
      <c r="PHM63" s="83"/>
      <c r="PHN63" s="83"/>
      <c r="PHO63" s="83"/>
      <c r="PHP63" s="83"/>
      <c r="PHQ63" s="83"/>
      <c r="PHR63" s="83"/>
      <c r="PHS63" s="83"/>
      <c r="PHT63" s="83"/>
      <c r="PHU63" s="83"/>
      <c r="PHV63" s="83"/>
      <c r="PHW63" s="83"/>
      <c r="PHX63" s="83"/>
      <c r="PHY63" s="83"/>
      <c r="PHZ63" s="83"/>
      <c r="PIA63" s="83"/>
      <c r="PIB63" s="83"/>
      <c r="PIC63" s="83"/>
      <c r="PID63" s="83"/>
      <c r="PIE63" s="83"/>
      <c r="PIF63" s="83"/>
      <c r="PIG63" s="83"/>
      <c r="PIH63" s="83"/>
      <c r="PII63" s="83"/>
      <c r="PIJ63" s="83"/>
      <c r="PIK63" s="83"/>
      <c r="PIL63" s="83"/>
      <c r="PIM63" s="83"/>
      <c r="PIN63" s="83"/>
      <c r="PIO63" s="83"/>
      <c r="PIP63" s="83"/>
      <c r="PIQ63" s="83"/>
      <c r="PIR63" s="83"/>
      <c r="PIS63" s="83"/>
      <c r="PIT63" s="83"/>
      <c r="PIU63" s="83"/>
      <c r="PIV63" s="83"/>
      <c r="PIW63" s="83"/>
      <c r="PIX63" s="83"/>
      <c r="PIY63" s="83"/>
      <c r="PIZ63" s="83"/>
      <c r="PJA63" s="83"/>
      <c r="PJB63" s="83"/>
      <c r="PJC63" s="83"/>
      <c r="PJD63" s="83"/>
      <c r="PJE63" s="83"/>
      <c r="PJF63" s="83"/>
      <c r="PJG63" s="83"/>
      <c r="PJH63" s="83"/>
      <c r="PJI63" s="83"/>
      <c r="PJJ63" s="83"/>
      <c r="PJK63" s="83"/>
      <c r="PJL63" s="83"/>
      <c r="PJM63" s="83"/>
      <c r="PJN63" s="83"/>
      <c r="PJO63" s="83"/>
      <c r="PJP63" s="83"/>
      <c r="PJQ63" s="83"/>
      <c r="PJR63" s="83"/>
      <c r="PJS63" s="83"/>
      <c r="PJT63" s="83"/>
      <c r="PJU63" s="83"/>
      <c r="PJV63" s="83"/>
      <c r="PJW63" s="83"/>
      <c r="PJX63" s="83"/>
      <c r="PJY63" s="83"/>
      <c r="PJZ63" s="83"/>
      <c r="PKA63" s="83"/>
      <c r="PKB63" s="83"/>
      <c r="PKC63" s="83"/>
      <c r="PKD63" s="83"/>
      <c r="PKE63" s="83"/>
      <c r="PKF63" s="83"/>
      <c r="PKG63" s="83"/>
      <c r="PKH63" s="83"/>
      <c r="PKI63" s="83"/>
      <c r="PKJ63" s="83"/>
      <c r="PKK63" s="83"/>
      <c r="PKL63" s="83"/>
      <c r="PKM63" s="83"/>
      <c r="PKN63" s="83"/>
      <c r="PKO63" s="83"/>
      <c r="PKP63" s="83"/>
      <c r="PKQ63" s="83"/>
      <c r="PKR63" s="83"/>
      <c r="PKS63" s="83"/>
      <c r="PKT63" s="83"/>
      <c r="PKU63" s="83"/>
      <c r="PKV63" s="83"/>
      <c r="PKW63" s="83"/>
      <c r="PKX63" s="83"/>
      <c r="PKY63" s="83"/>
      <c r="PKZ63" s="83"/>
      <c r="PLA63" s="83"/>
      <c r="PLB63" s="83"/>
      <c r="PLC63" s="83"/>
      <c r="PLD63" s="83"/>
      <c r="PLE63" s="83"/>
      <c r="PLF63" s="83"/>
      <c r="PLG63" s="83"/>
      <c r="PLH63" s="83"/>
      <c r="PLI63" s="83"/>
      <c r="PLJ63" s="83"/>
      <c r="PLK63" s="83"/>
      <c r="PLL63" s="83"/>
      <c r="PLM63" s="83"/>
      <c r="PLN63" s="83"/>
      <c r="PLO63" s="83"/>
      <c r="PLP63" s="83"/>
      <c r="PLQ63" s="83"/>
      <c r="PLR63" s="83"/>
      <c r="PLS63" s="83"/>
      <c r="PLT63" s="83"/>
      <c r="PLU63" s="83"/>
      <c r="PLV63" s="83"/>
      <c r="PLW63" s="83"/>
      <c r="PLX63" s="83"/>
      <c r="PLY63" s="83"/>
      <c r="PLZ63" s="83"/>
      <c r="PMA63" s="83"/>
      <c r="PMB63" s="83"/>
      <c r="PMC63" s="83"/>
      <c r="PMD63" s="83"/>
      <c r="PME63" s="83"/>
      <c r="PMF63" s="83"/>
      <c r="PMG63" s="83"/>
      <c r="PMH63" s="83"/>
      <c r="PMI63" s="83"/>
      <c r="PMJ63" s="83"/>
      <c r="PMK63" s="83"/>
      <c r="PML63" s="83"/>
      <c r="PMM63" s="83"/>
      <c r="PMN63" s="83"/>
      <c r="PMO63" s="83"/>
      <c r="PMP63" s="83"/>
      <c r="PMQ63" s="83"/>
      <c r="PMR63" s="83"/>
      <c r="PMS63" s="83"/>
      <c r="PMT63" s="83"/>
      <c r="PMU63" s="83"/>
      <c r="PMV63" s="83"/>
      <c r="PMW63" s="83"/>
      <c r="PMX63" s="83"/>
      <c r="PMY63" s="83"/>
      <c r="PMZ63" s="83"/>
      <c r="PNA63" s="83"/>
      <c r="PNB63" s="83"/>
      <c r="PNC63" s="83"/>
      <c r="PND63" s="83"/>
      <c r="PNE63" s="83"/>
      <c r="PNF63" s="83"/>
      <c r="PNG63" s="83"/>
      <c r="PNH63" s="83"/>
      <c r="PNI63" s="83"/>
      <c r="PNJ63" s="83"/>
      <c r="PNK63" s="83"/>
      <c r="PNL63" s="83"/>
      <c r="PNM63" s="83"/>
      <c r="PNN63" s="83"/>
      <c r="PNO63" s="83"/>
      <c r="PNP63" s="83"/>
      <c r="PNQ63" s="83"/>
      <c r="PNR63" s="83"/>
      <c r="PNS63" s="83"/>
      <c r="PNT63" s="83"/>
      <c r="PNU63" s="83"/>
      <c r="PNV63" s="83"/>
      <c r="PNW63" s="83"/>
      <c r="PNX63" s="83"/>
      <c r="PNY63" s="83"/>
      <c r="PNZ63" s="83"/>
      <c r="POA63" s="83"/>
      <c r="POB63" s="83"/>
      <c r="POC63" s="83"/>
      <c r="POD63" s="83"/>
      <c r="POE63" s="83"/>
      <c r="POF63" s="83"/>
      <c r="POG63" s="83"/>
      <c r="POH63" s="83"/>
      <c r="POI63" s="83"/>
      <c r="POJ63" s="83"/>
      <c r="POK63" s="83"/>
      <c r="POL63" s="83"/>
      <c r="POM63" s="83"/>
      <c r="PON63" s="83"/>
      <c r="POO63" s="83"/>
      <c r="POP63" s="83"/>
      <c r="POQ63" s="83"/>
      <c r="POR63" s="83"/>
      <c r="POS63" s="83"/>
      <c r="POT63" s="83"/>
      <c r="POU63" s="83"/>
      <c r="POV63" s="83"/>
      <c r="POW63" s="83"/>
      <c r="POX63" s="83"/>
      <c r="POY63" s="83"/>
      <c r="POZ63" s="83"/>
      <c r="PPA63" s="83"/>
      <c r="PPB63" s="83"/>
      <c r="PPC63" s="83"/>
      <c r="PPD63" s="83"/>
      <c r="PPE63" s="83"/>
      <c r="PPF63" s="83"/>
      <c r="PPG63" s="83"/>
      <c r="PPH63" s="83"/>
      <c r="PPI63" s="83"/>
      <c r="PPJ63" s="83"/>
      <c r="PPK63" s="83"/>
      <c r="PPL63" s="83"/>
      <c r="PPM63" s="83"/>
      <c r="PPN63" s="83"/>
      <c r="PPO63" s="83"/>
      <c r="PPP63" s="83"/>
      <c r="PPQ63" s="83"/>
      <c r="PPR63" s="83"/>
      <c r="PPS63" s="83"/>
      <c r="PPT63" s="83"/>
      <c r="PPU63" s="83"/>
      <c r="PPV63" s="83"/>
      <c r="PPW63" s="83"/>
      <c r="PPX63" s="83"/>
      <c r="PPY63" s="83"/>
      <c r="PPZ63" s="83"/>
      <c r="PQA63" s="83"/>
      <c r="PQB63" s="83"/>
      <c r="PQC63" s="83"/>
      <c r="PQD63" s="83"/>
      <c r="PQE63" s="83"/>
      <c r="PQF63" s="83"/>
      <c r="PQG63" s="83"/>
      <c r="PQH63" s="83"/>
      <c r="PQI63" s="83"/>
      <c r="PQJ63" s="83"/>
      <c r="PQK63" s="83"/>
      <c r="PQL63" s="83"/>
      <c r="PQM63" s="83"/>
      <c r="PQN63" s="83"/>
      <c r="PQO63" s="83"/>
      <c r="PQP63" s="83"/>
      <c r="PQQ63" s="83"/>
      <c r="PQR63" s="83"/>
      <c r="PQS63" s="83"/>
      <c r="PQT63" s="83"/>
      <c r="PQU63" s="83"/>
      <c r="PQV63" s="83"/>
      <c r="PQW63" s="83"/>
      <c r="PQX63" s="83"/>
      <c r="PQY63" s="83"/>
      <c r="PQZ63" s="83"/>
      <c r="PRA63" s="83"/>
      <c r="PRB63" s="83"/>
      <c r="PRC63" s="83"/>
      <c r="PRD63" s="83"/>
      <c r="PRE63" s="83"/>
      <c r="PRF63" s="83"/>
      <c r="PRG63" s="83"/>
      <c r="PRH63" s="83"/>
      <c r="PRI63" s="83"/>
      <c r="PRJ63" s="83"/>
      <c r="PRK63" s="83"/>
      <c r="PRL63" s="83"/>
      <c r="PRM63" s="83"/>
      <c r="PRN63" s="83"/>
      <c r="PRO63" s="83"/>
      <c r="PRP63" s="83"/>
      <c r="PRQ63" s="83"/>
      <c r="PRR63" s="83"/>
      <c r="PRS63" s="83"/>
      <c r="PRT63" s="83"/>
      <c r="PRU63" s="83"/>
      <c r="PRV63" s="83"/>
      <c r="PRW63" s="83"/>
      <c r="PRX63" s="83"/>
      <c r="PRY63" s="83"/>
      <c r="PRZ63" s="83"/>
      <c r="PSA63" s="83"/>
      <c r="PSB63" s="83"/>
      <c r="PSC63" s="83"/>
      <c r="PSD63" s="83"/>
      <c r="PSE63" s="83"/>
      <c r="PSF63" s="83"/>
      <c r="PSG63" s="83"/>
      <c r="PSH63" s="83"/>
      <c r="PSI63" s="83"/>
      <c r="PSJ63" s="83"/>
      <c r="PSK63" s="83"/>
      <c r="PSL63" s="83"/>
      <c r="PSM63" s="83"/>
      <c r="PSN63" s="83"/>
      <c r="PSO63" s="83"/>
      <c r="PSP63" s="83"/>
      <c r="PSQ63" s="83"/>
      <c r="PSR63" s="83"/>
      <c r="PSS63" s="83"/>
      <c r="PST63" s="83"/>
      <c r="PSU63" s="83"/>
      <c r="PSV63" s="83"/>
      <c r="PSW63" s="83"/>
      <c r="PSX63" s="83"/>
      <c r="PSY63" s="83"/>
      <c r="PSZ63" s="83"/>
      <c r="PTA63" s="83"/>
      <c r="PTB63" s="83"/>
      <c r="PTC63" s="83"/>
      <c r="PTD63" s="83"/>
      <c r="PTE63" s="83"/>
      <c r="PTF63" s="83"/>
      <c r="PTG63" s="83"/>
      <c r="PTH63" s="83"/>
      <c r="PTI63" s="83"/>
      <c r="PTJ63" s="83"/>
      <c r="PTK63" s="83"/>
      <c r="PTL63" s="83"/>
      <c r="PTM63" s="83"/>
      <c r="PTN63" s="83"/>
      <c r="PTO63" s="83"/>
      <c r="PTP63" s="83"/>
      <c r="PTQ63" s="83"/>
      <c r="PTR63" s="83"/>
      <c r="PTS63" s="83"/>
      <c r="PTT63" s="83"/>
      <c r="PTU63" s="83"/>
      <c r="PTV63" s="83"/>
      <c r="PTW63" s="83"/>
      <c r="PTX63" s="83"/>
      <c r="PTY63" s="83"/>
      <c r="PTZ63" s="83"/>
      <c r="PUA63" s="83"/>
      <c r="PUB63" s="83"/>
      <c r="PUC63" s="83"/>
      <c r="PUD63" s="83"/>
      <c r="PUE63" s="83"/>
      <c r="PUF63" s="83"/>
      <c r="PUG63" s="83"/>
      <c r="PUH63" s="83"/>
      <c r="PUI63" s="83"/>
      <c r="PUJ63" s="83"/>
      <c r="PUK63" s="83"/>
      <c r="PUL63" s="83"/>
      <c r="PUM63" s="83"/>
      <c r="PUN63" s="83"/>
      <c r="PUO63" s="83"/>
      <c r="PUP63" s="83"/>
      <c r="PUQ63" s="83"/>
      <c r="PUR63" s="83"/>
      <c r="PUS63" s="83"/>
      <c r="PUT63" s="83"/>
      <c r="PUU63" s="83"/>
      <c r="PUV63" s="83"/>
      <c r="PUW63" s="83"/>
      <c r="PUX63" s="83"/>
      <c r="PUY63" s="83"/>
      <c r="PUZ63" s="83"/>
      <c r="PVA63" s="83"/>
      <c r="PVB63" s="83"/>
      <c r="PVC63" s="83"/>
      <c r="PVD63" s="83"/>
      <c r="PVE63" s="83"/>
      <c r="PVF63" s="83"/>
      <c r="PVG63" s="83"/>
      <c r="PVH63" s="83"/>
      <c r="PVI63" s="83"/>
      <c r="PVJ63" s="83"/>
      <c r="PVK63" s="83"/>
      <c r="PVL63" s="83"/>
      <c r="PVM63" s="83"/>
      <c r="PVN63" s="83"/>
      <c r="PVO63" s="83"/>
      <c r="PVP63" s="83"/>
      <c r="PVQ63" s="83"/>
      <c r="PVR63" s="83"/>
      <c r="PVS63" s="83"/>
      <c r="PVT63" s="83"/>
      <c r="PVU63" s="83"/>
      <c r="PVV63" s="83"/>
      <c r="PVW63" s="83"/>
      <c r="PVX63" s="83"/>
      <c r="PVY63" s="83"/>
      <c r="PVZ63" s="83"/>
      <c r="PWA63" s="83"/>
      <c r="PWB63" s="83"/>
      <c r="PWC63" s="83"/>
      <c r="PWD63" s="83"/>
      <c r="PWE63" s="83"/>
      <c r="PWF63" s="83"/>
      <c r="PWG63" s="83"/>
      <c r="PWH63" s="83"/>
      <c r="PWI63" s="83"/>
      <c r="PWJ63" s="83"/>
      <c r="PWK63" s="83"/>
      <c r="PWL63" s="83"/>
      <c r="PWM63" s="83"/>
      <c r="PWN63" s="83"/>
      <c r="PWO63" s="83"/>
      <c r="PWP63" s="83"/>
      <c r="PWQ63" s="83"/>
      <c r="PWR63" s="83"/>
      <c r="PWS63" s="83"/>
      <c r="PWT63" s="83"/>
      <c r="PWU63" s="83"/>
      <c r="PWV63" s="83"/>
      <c r="PWW63" s="83"/>
      <c r="PWX63" s="83"/>
      <c r="PWY63" s="83"/>
      <c r="PWZ63" s="83"/>
      <c r="PXA63" s="83"/>
      <c r="PXB63" s="83"/>
      <c r="PXC63" s="83"/>
      <c r="PXD63" s="83"/>
      <c r="PXE63" s="83"/>
      <c r="PXF63" s="83"/>
      <c r="PXG63" s="83"/>
      <c r="PXH63" s="83"/>
      <c r="PXI63" s="83"/>
      <c r="PXJ63" s="83"/>
      <c r="PXK63" s="83"/>
      <c r="PXL63" s="83"/>
      <c r="PXM63" s="83"/>
      <c r="PXN63" s="83"/>
      <c r="PXO63" s="83"/>
      <c r="PXP63" s="83"/>
      <c r="PXQ63" s="83"/>
      <c r="PXR63" s="83"/>
      <c r="PXS63" s="83"/>
      <c r="PXT63" s="83"/>
      <c r="PXU63" s="83"/>
      <c r="PXV63" s="83"/>
      <c r="PXW63" s="83"/>
      <c r="PXX63" s="83"/>
      <c r="PXY63" s="83"/>
      <c r="PXZ63" s="83"/>
      <c r="PYA63" s="83"/>
      <c r="PYB63" s="83"/>
      <c r="PYC63" s="83"/>
      <c r="PYD63" s="83"/>
      <c r="PYE63" s="83"/>
      <c r="PYF63" s="83"/>
      <c r="PYG63" s="83"/>
      <c r="PYH63" s="83"/>
      <c r="PYI63" s="83"/>
      <c r="PYJ63" s="83"/>
      <c r="PYK63" s="83"/>
      <c r="PYL63" s="83"/>
      <c r="PYM63" s="83"/>
      <c r="PYN63" s="83"/>
      <c r="PYO63" s="83"/>
      <c r="PYP63" s="83"/>
      <c r="PYQ63" s="83"/>
      <c r="PYR63" s="83"/>
      <c r="PYS63" s="83"/>
      <c r="PYT63" s="83"/>
      <c r="PYU63" s="83"/>
      <c r="PYV63" s="83"/>
      <c r="PYW63" s="83"/>
      <c r="PYX63" s="83"/>
      <c r="PYY63" s="83"/>
      <c r="PYZ63" s="83"/>
      <c r="PZA63" s="83"/>
      <c r="PZB63" s="83"/>
      <c r="PZC63" s="83"/>
      <c r="PZD63" s="83"/>
      <c r="PZE63" s="83"/>
      <c r="PZF63" s="83"/>
      <c r="PZG63" s="83"/>
      <c r="PZH63" s="83"/>
      <c r="PZI63" s="83"/>
      <c r="PZJ63" s="83"/>
      <c r="PZK63" s="83"/>
      <c r="PZL63" s="83"/>
      <c r="PZM63" s="83"/>
      <c r="PZN63" s="83"/>
      <c r="PZO63" s="83"/>
      <c r="PZP63" s="83"/>
      <c r="PZQ63" s="83"/>
      <c r="PZR63" s="83"/>
      <c r="PZS63" s="83"/>
      <c r="PZT63" s="83"/>
      <c r="PZU63" s="83"/>
      <c r="PZV63" s="83"/>
      <c r="PZW63" s="83"/>
      <c r="PZX63" s="83"/>
      <c r="PZY63" s="83"/>
      <c r="PZZ63" s="83"/>
      <c r="QAA63" s="83"/>
      <c r="QAB63" s="83"/>
      <c r="QAC63" s="83"/>
      <c r="QAD63" s="83"/>
      <c r="QAE63" s="83"/>
      <c r="QAF63" s="83"/>
      <c r="QAG63" s="83"/>
      <c r="QAH63" s="83"/>
      <c r="QAI63" s="83"/>
      <c r="QAJ63" s="83"/>
      <c r="QAK63" s="83"/>
      <c r="QAL63" s="83"/>
      <c r="QAM63" s="83"/>
      <c r="QAN63" s="83"/>
      <c r="QAO63" s="83"/>
      <c r="QAP63" s="83"/>
      <c r="QAQ63" s="83"/>
      <c r="QAR63" s="83"/>
      <c r="QAS63" s="83"/>
      <c r="QAT63" s="83"/>
      <c r="QAU63" s="83"/>
      <c r="QAV63" s="83"/>
      <c r="QAW63" s="83"/>
      <c r="QAX63" s="83"/>
      <c r="QAY63" s="83"/>
      <c r="QAZ63" s="83"/>
      <c r="QBA63" s="83"/>
      <c r="QBB63" s="83"/>
      <c r="QBC63" s="83"/>
      <c r="QBD63" s="83"/>
      <c r="QBE63" s="83"/>
      <c r="QBF63" s="83"/>
      <c r="QBG63" s="83"/>
      <c r="QBH63" s="83"/>
      <c r="QBI63" s="83"/>
      <c r="QBJ63" s="83"/>
      <c r="QBK63" s="83"/>
      <c r="QBL63" s="83"/>
      <c r="QBM63" s="83"/>
      <c r="QBN63" s="83"/>
      <c r="QBO63" s="83"/>
      <c r="QBP63" s="83"/>
      <c r="QBQ63" s="83"/>
      <c r="QBR63" s="83"/>
      <c r="QBS63" s="83"/>
      <c r="QBT63" s="83"/>
      <c r="QBU63" s="83"/>
      <c r="QBV63" s="83"/>
      <c r="QBW63" s="83"/>
      <c r="QBX63" s="83"/>
      <c r="QBY63" s="83"/>
      <c r="QBZ63" s="83"/>
      <c r="QCA63" s="83"/>
      <c r="QCB63" s="83"/>
      <c r="QCC63" s="83"/>
      <c r="QCD63" s="83"/>
      <c r="QCE63" s="83"/>
      <c r="QCF63" s="83"/>
      <c r="QCG63" s="83"/>
      <c r="QCH63" s="83"/>
      <c r="QCI63" s="83"/>
      <c r="QCJ63" s="83"/>
      <c r="QCK63" s="83"/>
      <c r="QCL63" s="83"/>
      <c r="QCM63" s="83"/>
      <c r="QCN63" s="83"/>
      <c r="QCO63" s="83"/>
      <c r="QCP63" s="83"/>
      <c r="QCQ63" s="83"/>
      <c r="QCR63" s="83"/>
      <c r="QCS63" s="83"/>
      <c r="QCT63" s="83"/>
      <c r="QCU63" s="83"/>
      <c r="QCV63" s="83"/>
      <c r="QCW63" s="83"/>
      <c r="QCX63" s="83"/>
      <c r="QCY63" s="83"/>
      <c r="QCZ63" s="83"/>
      <c r="QDA63" s="83"/>
      <c r="QDB63" s="83"/>
      <c r="QDC63" s="83"/>
      <c r="QDD63" s="83"/>
      <c r="QDE63" s="83"/>
      <c r="QDF63" s="83"/>
      <c r="QDG63" s="83"/>
      <c r="QDH63" s="83"/>
      <c r="QDI63" s="83"/>
      <c r="QDJ63" s="83"/>
      <c r="QDK63" s="83"/>
      <c r="QDL63" s="83"/>
      <c r="QDM63" s="83"/>
      <c r="QDN63" s="83"/>
      <c r="QDO63" s="83"/>
      <c r="QDP63" s="83"/>
      <c r="QDQ63" s="83"/>
      <c r="QDR63" s="83"/>
      <c r="QDS63" s="83"/>
      <c r="QDT63" s="83"/>
      <c r="QDU63" s="83"/>
      <c r="QDV63" s="83"/>
      <c r="QDW63" s="83"/>
      <c r="QDX63" s="83"/>
      <c r="QDY63" s="83"/>
      <c r="QDZ63" s="83"/>
      <c r="QEA63" s="83"/>
      <c r="QEB63" s="83"/>
      <c r="QEC63" s="83"/>
      <c r="QED63" s="83"/>
      <c r="QEE63" s="83"/>
      <c r="QEF63" s="83"/>
      <c r="QEG63" s="83"/>
      <c r="QEH63" s="83"/>
      <c r="QEI63" s="83"/>
      <c r="QEJ63" s="83"/>
      <c r="QEK63" s="83"/>
      <c r="QEL63" s="83"/>
      <c r="QEM63" s="83"/>
      <c r="QEN63" s="83"/>
      <c r="QEO63" s="83"/>
      <c r="QEP63" s="83"/>
      <c r="QEQ63" s="83"/>
      <c r="QER63" s="83"/>
      <c r="QES63" s="83"/>
      <c r="QET63" s="83"/>
      <c r="QEU63" s="83"/>
      <c r="QEV63" s="83"/>
      <c r="QEW63" s="83"/>
      <c r="QEX63" s="83"/>
      <c r="QEY63" s="83"/>
      <c r="QEZ63" s="83"/>
      <c r="QFA63" s="83"/>
      <c r="QFB63" s="83"/>
      <c r="QFC63" s="83"/>
      <c r="QFD63" s="83"/>
      <c r="QFE63" s="83"/>
      <c r="QFF63" s="83"/>
      <c r="QFG63" s="83"/>
      <c r="QFH63" s="83"/>
      <c r="QFI63" s="83"/>
      <c r="QFJ63" s="83"/>
      <c r="QFK63" s="83"/>
      <c r="QFL63" s="83"/>
      <c r="QFM63" s="83"/>
      <c r="QFN63" s="83"/>
      <c r="QFO63" s="83"/>
      <c r="QFP63" s="83"/>
      <c r="QFQ63" s="83"/>
      <c r="QFR63" s="83"/>
      <c r="QFS63" s="83"/>
      <c r="QFT63" s="83"/>
      <c r="QFU63" s="83"/>
      <c r="QFV63" s="83"/>
      <c r="QFW63" s="83"/>
      <c r="QFX63" s="83"/>
      <c r="QFY63" s="83"/>
      <c r="QFZ63" s="83"/>
      <c r="QGA63" s="83"/>
      <c r="QGB63" s="83"/>
      <c r="QGC63" s="83"/>
      <c r="QGD63" s="83"/>
      <c r="QGE63" s="83"/>
      <c r="QGF63" s="83"/>
      <c r="QGG63" s="83"/>
      <c r="QGH63" s="83"/>
      <c r="QGI63" s="83"/>
      <c r="QGJ63" s="83"/>
      <c r="QGK63" s="83"/>
      <c r="QGL63" s="83"/>
      <c r="QGM63" s="83"/>
      <c r="QGN63" s="83"/>
      <c r="QGO63" s="83"/>
      <c r="QGP63" s="83"/>
      <c r="QGQ63" s="83"/>
      <c r="QGR63" s="83"/>
      <c r="QGS63" s="83"/>
      <c r="QGT63" s="83"/>
      <c r="QGU63" s="83"/>
      <c r="QGV63" s="83"/>
      <c r="QGW63" s="83"/>
      <c r="QGX63" s="83"/>
      <c r="QGY63" s="83"/>
      <c r="QGZ63" s="83"/>
      <c r="QHA63" s="83"/>
      <c r="QHB63" s="83"/>
      <c r="QHC63" s="83"/>
      <c r="QHD63" s="83"/>
      <c r="QHE63" s="83"/>
      <c r="QHF63" s="83"/>
      <c r="QHG63" s="83"/>
      <c r="QHH63" s="83"/>
      <c r="QHI63" s="83"/>
      <c r="QHJ63" s="83"/>
      <c r="QHK63" s="83"/>
      <c r="QHL63" s="83"/>
      <c r="QHM63" s="83"/>
      <c r="QHN63" s="83"/>
      <c r="QHO63" s="83"/>
      <c r="QHP63" s="83"/>
      <c r="QHQ63" s="83"/>
      <c r="QHR63" s="83"/>
      <c r="QHS63" s="83"/>
      <c r="QHT63" s="83"/>
      <c r="QHU63" s="83"/>
      <c r="QHV63" s="83"/>
      <c r="QHW63" s="83"/>
      <c r="QHX63" s="83"/>
      <c r="QHY63" s="83"/>
      <c r="QHZ63" s="83"/>
      <c r="QIA63" s="83"/>
      <c r="QIB63" s="83"/>
      <c r="QIC63" s="83"/>
      <c r="QID63" s="83"/>
      <c r="QIE63" s="83"/>
      <c r="QIF63" s="83"/>
      <c r="QIG63" s="83"/>
      <c r="QIH63" s="83"/>
      <c r="QII63" s="83"/>
      <c r="QIJ63" s="83"/>
      <c r="QIK63" s="83"/>
      <c r="QIL63" s="83"/>
      <c r="QIM63" s="83"/>
      <c r="QIN63" s="83"/>
      <c r="QIO63" s="83"/>
      <c r="QIP63" s="83"/>
      <c r="QIQ63" s="83"/>
      <c r="QIR63" s="83"/>
      <c r="QIS63" s="83"/>
      <c r="QIT63" s="83"/>
      <c r="QIU63" s="83"/>
      <c r="QIV63" s="83"/>
      <c r="QIW63" s="83"/>
      <c r="QIX63" s="83"/>
      <c r="QIY63" s="83"/>
      <c r="QIZ63" s="83"/>
      <c r="QJA63" s="83"/>
      <c r="QJB63" s="83"/>
      <c r="QJC63" s="83"/>
      <c r="QJD63" s="83"/>
      <c r="QJE63" s="83"/>
      <c r="QJF63" s="83"/>
      <c r="QJG63" s="83"/>
      <c r="QJH63" s="83"/>
      <c r="QJI63" s="83"/>
      <c r="QJJ63" s="83"/>
      <c r="QJK63" s="83"/>
      <c r="QJL63" s="83"/>
      <c r="QJM63" s="83"/>
      <c r="QJN63" s="83"/>
      <c r="QJO63" s="83"/>
      <c r="QJP63" s="83"/>
      <c r="QJQ63" s="83"/>
      <c r="QJR63" s="83"/>
      <c r="QJS63" s="83"/>
      <c r="QJT63" s="83"/>
      <c r="QJU63" s="83"/>
      <c r="QJV63" s="83"/>
      <c r="QJW63" s="83"/>
      <c r="QJX63" s="83"/>
      <c r="QJY63" s="83"/>
      <c r="QJZ63" s="83"/>
      <c r="QKA63" s="83"/>
      <c r="QKB63" s="83"/>
      <c r="QKC63" s="83"/>
      <c r="QKD63" s="83"/>
      <c r="QKE63" s="83"/>
      <c r="QKF63" s="83"/>
      <c r="QKG63" s="83"/>
      <c r="QKH63" s="83"/>
      <c r="QKI63" s="83"/>
      <c r="QKJ63" s="83"/>
      <c r="QKK63" s="83"/>
      <c r="QKL63" s="83"/>
      <c r="QKM63" s="83"/>
      <c r="QKN63" s="83"/>
      <c r="QKO63" s="83"/>
      <c r="QKP63" s="83"/>
      <c r="QKQ63" s="83"/>
      <c r="QKR63" s="83"/>
      <c r="QKS63" s="83"/>
      <c r="QKT63" s="83"/>
      <c r="QKU63" s="83"/>
      <c r="QKV63" s="83"/>
      <c r="QKW63" s="83"/>
      <c r="QKX63" s="83"/>
      <c r="QKY63" s="83"/>
      <c r="QKZ63" s="83"/>
      <c r="QLA63" s="83"/>
      <c r="QLB63" s="83"/>
      <c r="QLC63" s="83"/>
      <c r="QLD63" s="83"/>
      <c r="QLE63" s="83"/>
      <c r="QLF63" s="83"/>
      <c r="QLG63" s="83"/>
      <c r="QLH63" s="83"/>
      <c r="QLI63" s="83"/>
      <c r="QLJ63" s="83"/>
      <c r="QLK63" s="83"/>
      <c r="QLL63" s="83"/>
      <c r="QLM63" s="83"/>
      <c r="QLN63" s="83"/>
      <c r="QLO63" s="83"/>
      <c r="QLP63" s="83"/>
      <c r="QLQ63" s="83"/>
      <c r="QLR63" s="83"/>
      <c r="QLS63" s="83"/>
      <c r="QLT63" s="83"/>
      <c r="QLU63" s="83"/>
      <c r="QLV63" s="83"/>
      <c r="QLW63" s="83"/>
      <c r="QLX63" s="83"/>
      <c r="QLY63" s="83"/>
      <c r="QLZ63" s="83"/>
      <c r="QMA63" s="83"/>
      <c r="QMB63" s="83"/>
      <c r="QMC63" s="83"/>
      <c r="QMD63" s="83"/>
      <c r="QME63" s="83"/>
      <c r="QMF63" s="83"/>
      <c r="QMG63" s="83"/>
      <c r="QMH63" s="83"/>
      <c r="QMI63" s="83"/>
      <c r="QMJ63" s="83"/>
      <c r="QMK63" s="83"/>
      <c r="QML63" s="83"/>
      <c r="QMM63" s="83"/>
      <c r="QMN63" s="83"/>
      <c r="QMO63" s="83"/>
      <c r="QMP63" s="83"/>
      <c r="QMQ63" s="83"/>
      <c r="QMR63" s="83"/>
      <c r="QMS63" s="83"/>
      <c r="QMT63" s="83"/>
      <c r="QMU63" s="83"/>
      <c r="QMV63" s="83"/>
      <c r="QMW63" s="83"/>
      <c r="QMX63" s="83"/>
      <c r="QMY63" s="83"/>
      <c r="QMZ63" s="83"/>
      <c r="QNA63" s="83"/>
      <c r="QNB63" s="83"/>
      <c r="QNC63" s="83"/>
      <c r="QND63" s="83"/>
      <c r="QNE63" s="83"/>
      <c r="QNF63" s="83"/>
      <c r="QNG63" s="83"/>
      <c r="QNH63" s="83"/>
      <c r="QNI63" s="83"/>
      <c r="QNJ63" s="83"/>
      <c r="QNK63" s="83"/>
      <c r="QNL63" s="83"/>
      <c r="QNM63" s="83"/>
      <c r="QNN63" s="83"/>
      <c r="QNO63" s="83"/>
      <c r="QNP63" s="83"/>
      <c r="QNQ63" s="83"/>
      <c r="QNR63" s="83"/>
      <c r="QNS63" s="83"/>
      <c r="QNT63" s="83"/>
      <c r="QNU63" s="83"/>
      <c r="QNV63" s="83"/>
      <c r="QNW63" s="83"/>
      <c r="QNX63" s="83"/>
      <c r="QNY63" s="83"/>
      <c r="QNZ63" s="83"/>
      <c r="QOA63" s="83"/>
      <c r="QOB63" s="83"/>
      <c r="QOC63" s="83"/>
      <c r="QOD63" s="83"/>
      <c r="QOE63" s="83"/>
      <c r="QOF63" s="83"/>
      <c r="QOG63" s="83"/>
      <c r="QOH63" s="83"/>
      <c r="QOI63" s="83"/>
      <c r="QOJ63" s="83"/>
      <c r="QOK63" s="83"/>
      <c r="QOL63" s="83"/>
      <c r="QOM63" s="83"/>
      <c r="QON63" s="83"/>
      <c r="QOO63" s="83"/>
      <c r="QOP63" s="83"/>
      <c r="QOQ63" s="83"/>
      <c r="QOR63" s="83"/>
      <c r="QOS63" s="83"/>
      <c r="QOT63" s="83"/>
      <c r="QOU63" s="83"/>
      <c r="QOV63" s="83"/>
      <c r="QOW63" s="83"/>
      <c r="QOX63" s="83"/>
      <c r="QOY63" s="83"/>
      <c r="QOZ63" s="83"/>
      <c r="QPA63" s="83"/>
      <c r="QPB63" s="83"/>
      <c r="QPC63" s="83"/>
      <c r="QPD63" s="83"/>
      <c r="QPE63" s="83"/>
      <c r="QPF63" s="83"/>
      <c r="QPG63" s="83"/>
      <c r="QPH63" s="83"/>
      <c r="QPI63" s="83"/>
      <c r="QPJ63" s="83"/>
      <c r="QPK63" s="83"/>
      <c r="QPL63" s="83"/>
      <c r="QPM63" s="83"/>
      <c r="QPN63" s="83"/>
      <c r="QPO63" s="83"/>
      <c r="QPP63" s="83"/>
      <c r="QPQ63" s="83"/>
      <c r="QPR63" s="83"/>
      <c r="QPS63" s="83"/>
      <c r="QPT63" s="83"/>
      <c r="QPU63" s="83"/>
      <c r="QPV63" s="83"/>
      <c r="QPW63" s="83"/>
      <c r="QPX63" s="83"/>
      <c r="QPY63" s="83"/>
      <c r="QPZ63" s="83"/>
      <c r="QQA63" s="83"/>
      <c r="QQB63" s="83"/>
      <c r="QQC63" s="83"/>
      <c r="QQD63" s="83"/>
      <c r="QQE63" s="83"/>
      <c r="QQF63" s="83"/>
      <c r="QQG63" s="83"/>
      <c r="QQH63" s="83"/>
      <c r="QQI63" s="83"/>
      <c r="QQJ63" s="83"/>
      <c r="QQK63" s="83"/>
      <c r="QQL63" s="83"/>
      <c r="QQM63" s="83"/>
      <c r="QQN63" s="83"/>
      <c r="QQO63" s="83"/>
      <c r="QQP63" s="83"/>
      <c r="QQQ63" s="83"/>
      <c r="QQR63" s="83"/>
      <c r="QQS63" s="83"/>
      <c r="QQT63" s="83"/>
      <c r="QQU63" s="83"/>
      <c r="QQV63" s="83"/>
      <c r="QQW63" s="83"/>
      <c r="QQX63" s="83"/>
      <c r="QQY63" s="83"/>
      <c r="QQZ63" s="83"/>
      <c r="QRA63" s="83"/>
      <c r="QRB63" s="83"/>
      <c r="QRC63" s="83"/>
      <c r="QRD63" s="83"/>
      <c r="QRE63" s="83"/>
      <c r="QRF63" s="83"/>
      <c r="QRG63" s="83"/>
      <c r="QRH63" s="83"/>
      <c r="QRI63" s="83"/>
      <c r="QRJ63" s="83"/>
      <c r="QRK63" s="83"/>
      <c r="QRL63" s="83"/>
      <c r="QRM63" s="83"/>
      <c r="QRN63" s="83"/>
      <c r="QRO63" s="83"/>
      <c r="QRP63" s="83"/>
      <c r="QRQ63" s="83"/>
      <c r="QRR63" s="83"/>
      <c r="QRS63" s="83"/>
      <c r="QRT63" s="83"/>
      <c r="QRU63" s="83"/>
      <c r="QRV63" s="83"/>
      <c r="QRW63" s="83"/>
      <c r="QRX63" s="83"/>
      <c r="QRY63" s="83"/>
      <c r="QRZ63" s="83"/>
      <c r="QSA63" s="83"/>
      <c r="QSB63" s="83"/>
      <c r="QSC63" s="83"/>
      <c r="QSD63" s="83"/>
      <c r="QSE63" s="83"/>
      <c r="QSF63" s="83"/>
      <c r="QSG63" s="83"/>
      <c r="QSH63" s="83"/>
      <c r="QSI63" s="83"/>
      <c r="QSJ63" s="83"/>
      <c r="QSK63" s="83"/>
      <c r="QSL63" s="83"/>
      <c r="QSM63" s="83"/>
      <c r="QSN63" s="83"/>
      <c r="QSO63" s="83"/>
      <c r="QSP63" s="83"/>
      <c r="QSQ63" s="83"/>
      <c r="QSR63" s="83"/>
      <c r="QSS63" s="83"/>
      <c r="QST63" s="83"/>
      <c r="QSU63" s="83"/>
      <c r="QSV63" s="83"/>
      <c r="QSW63" s="83"/>
      <c r="QSX63" s="83"/>
      <c r="QSY63" s="83"/>
      <c r="QSZ63" s="83"/>
      <c r="QTA63" s="83"/>
      <c r="QTB63" s="83"/>
      <c r="QTC63" s="83"/>
      <c r="QTD63" s="83"/>
      <c r="QTE63" s="83"/>
      <c r="QTF63" s="83"/>
      <c r="QTG63" s="83"/>
      <c r="QTH63" s="83"/>
      <c r="QTI63" s="83"/>
      <c r="QTJ63" s="83"/>
      <c r="QTK63" s="83"/>
      <c r="QTL63" s="83"/>
      <c r="QTM63" s="83"/>
      <c r="QTN63" s="83"/>
      <c r="QTO63" s="83"/>
      <c r="QTP63" s="83"/>
      <c r="QTQ63" s="83"/>
      <c r="QTR63" s="83"/>
      <c r="QTS63" s="83"/>
      <c r="QTT63" s="83"/>
      <c r="QTU63" s="83"/>
      <c r="QTV63" s="83"/>
      <c r="QTW63" s="83"/>
      <c r="QTX63" s="83"/>
      <c r="QTY63" s="83"/>
      <c r="QTZ63" s="83"/>
      <c r="QUA63" s="83"/>
      <c r="QUB63" s="83"/>
      <c r="QUC63" s="83"/>
      <c r="QUD63" s="83"/>
      <c r="QUE63" s="83"/>
      <c r="QUF63" s="83"/>
      <c r="QUG63" s="83"/>
      <c r="QUH63" s="83"/>
      <c r="QUI63" s="83"/>
      <c r="QUJ63" s="83"/>
      <c r="QUK63" s="83"/>
      <c r="QUL63" s="83"/>
      <c r="QUM63" s="83"/>
      <c r="QUN63" s="83"/>
      <c r="QUO63" s="83"/>
      <c r="QUP63" s="83"/>
      <c r="QUQ63" s="83"/>
      <c r="QUR63" s="83"/>
      <c r="QUS63" s="83"/>
      <c r="QUT63" s="83"/>
      <c r="QUU63" s="83"/>
      <c r="QUV63" s="83"/>
      <c r="QUW63" s="83"/>
      <c r="QUX63" s="83"/>
      <c r="QUY63" s="83"/>
      <c r="QUZ63" s="83"/>
      <c r="QVA63" s="83"/>
      <c r="QVB63" s="83"/>
      <c r="QVC63" s="83"/>
      <c r="QVD63" s="83"/>
      <c r="QVE63" s="83"/>
      <c r="QVF63" s="83"/>
      <c r="QVG63" s="83"/>
      <c r="QVH63" s="83"/>
      <c r="QVI63" s="83"/>
      <c r="QVJ63" s="83"/>
      <c r="QVK63" s="83"/>
      <c r="QVL63" s="83"/>
      <c r="QVM63" s="83"/>
      <c r="QVN63" s="83"/>
      <c r="QVO63" s="83"/>
      <c r="QVP63" s="83"/>
      <c r="QVQ63" s="83"/>
      <c r="QVR63" s="83"/>
      <c r="QVS63" s="83"/>
      <c r="QVT63" s="83"/>
      <c r="QVU63" s="83"/>
      <c r="QVV63" s="83"/>
      <c r="QVW63" s="83"/>
      <c r="QVX63" s="83"/>
      <c r="QVY63" s="83"/>
      <c r="QVZ63" s="83"/>
      <c r="QWA63" s="83"/>
      <c r="QWB63" s="83"/>
      <c r="QWC63" s="83"/>
      <c r="QWD63" s="83"/>
      <c r="QWE63" s="83"/>
      <c r="QWF63" s="83"/>
      <c r="QWG63" s="83"/>
      <c r="QWH63" s="83"/>
      <c r="QWI63" s="83"/>
      <c r="QWJ63" s="83"/>
      <c r="QWK63" s="83"/>
      <c r="QWL63" s="83"/>
      <c r="QWM63" s="83"/>
      <c r="QWN63" s="83"/>
      <c r="QWO63" s="83"/>
      <c r="QWP63" s="83"/>
      <c r="QWQ63" s="83"/>
      <c r="QWR63" s="83"/>
      <c r="QWS63" s="83"/>
      <c r="QWT63" s="83"/>
      <c r="QWU63" s="83"/>
      <c r="QWV63" s="83"/>
      <c r="QWW63" s="83"/>
      <c r="QWX63" s="83"/>
      <c r="QWY63" s="83"/>
      <c r="QWZ63" s="83"/>
      <c r="QXA63" s="83"/>
      <c r="QXB63" s="83"/>
      <c r="QXC63" s="83"/>
      <c r="QXD63" s="83"/>
      <c r="QXE63" s="83"/>
      <c r="QXF63" s="83"/>
      <c r="QXG63" s="83"/>
      <c r="QXH63" s="83"/>
      <c r="QXI63" s="83"/>
      <c r="QXJ63" s="83"/>
      <c r="QXK63" s="83"/>
      <c r="QXL63" s="83"/>
      <c r="QXM63" s="83"/>
      <c r="QXN63" s="83"/>
      <c r="QXO63" s="83"/>
      <c r="QXP63" s="83"/>
      <c r="QXQ63" s="83"/>
      <c r="QXR63" s="83"/>
      <c r="QXS63" s="83"/>
      <c r="QXT63" s="83"/>
      <c r="QXU63" s="83"/>
      <c r="QXV63" s="83"/>
      <c r="QXW63" s="83"/>
      <c r="QXX63" s="83"/>
      <c r="QXY63" s="83"/>
      <c r="QXZ63" s="83"/>
      <c r="QYA63" s="83"/>
      <c r="QYB63" s="83"/>
      <c r="QYC63" s="83"/>
      <c r="QYD63" s="83"/>
      <c r="QYE63" s="83"/>
      <c r="QYF63" s="83"/>
      <c r="QYG63" s="83"/>
      <c r="QYH63" s="83"/>
      <c r="QYI63" s="83"/>
      <c r="QYJ63" s="83"/>
      <c r="QYK63" s="83"/>
      <c r="QYL63" s="83"/>
      <c r="QYM63" s="83"/>
      <c r="QYN63" s="83"/>
      <c r="QYO63" s="83"/>
      <c r="QYP63" s="83"/>
      <c r="QYQ63" s="83"/>
      <c r="QYR63" s="83"/>
      <c r="QYS63" s="83"/>
      <c r="QYT63" s="83"/>
      <c r="QYU63" s="83"/>
      <c r="QYV63" s="83"/>
      <c r="QYW63" s="83"/>
      <c r="QYX63" s="83"/>
      <c r="QYY63" s="83"/>
      <c r="QYZ63" s="83"/>
      <c r="QZA63" s="83"/>
      <c r="QZB63" s="83"/>
      <c r="QZC63" s="83"/>
      <c r="QZD63" s="83"/>
      <c r="QZE63" s="83"/>
      <c r="QZF63" s="83"/>
      <c r="QZG63" s="83"/>
      <c r="QZH63" s="83"/>
      <c r="QZI63" s="83"/>
      <c r="QZJ63" s="83"/>
      <c r="QZK63" s="83"/>
      <c r="QZL63" s="83"/>
      <c r="QZM63" s="83"/>
      <c r="QZN63" s="83"/>
      <c r="QZO63" s="83"/>
      <c r="QZP63" s="83"/>
      <c r="QZQ63" s="83"/>
      <c r="QZR63" s="83"/>
      <c r="QZS63" s="83"/>
      <c r="QZT63" s="83"/>
      <c r="QZU63" s="83"/>
      <c r="QZV63" s="83"/>
      <c r="QZW63" s="83"/>
      <c r="QZX63" s="83"/>
      <c r="QZY63" s="83"/>
      <c r="QZZ63" s="83"/>
      <c r="RAA63" s="83"/>
      <c r="RAB63" s="83"/>
      <c r="RAC63" s="83"/>
      <c r="RAD63" s="83"/>
      <c r="RAE63" s="83"/>
      <c r="RAF63" s="83"/>
      <c r="RAG63" s="83"/>
      <c r="RAH63" s="83"/>
      <c r="RAI63" s="83"/>
      <c r="RAJ63" s="83"/>
      <c r="RAK63" s="83"/>
      <c r="RAL63" s="83"/>
      <c r="RAM63" s="83"/>
      <c r="RAN63" s="83"/>
      <c r="RAO63" s="83"/>
      <c r="RAP63" s="83"/>
      <c r="RAQ63" s="83"/>
      <c r="RAR63" s="83"/>
      <c r="RAS63" s="83"/>
      <c r="RAT63" s="83"/>
      <c r="RAU63" s="83"/>
      <c r="RAV63" s="83"/>
      <c r="RAW63" s="83"/>
      <c r="RAX63" s="83"/>
      <c r="RAY63" s="83"/>
      <c r="RAZ63" s="83"/>
      <c r="RBA63" s="83"/>
      <c r="RBB63" s="83"/>
      <c r="RBC63" s="83"/>
      <c r="RBD63" s="83"/>
      <c r="RBE63" s="83"/>
      <c r="RBF63" s="83"/>
      <c r="RBG63" s="83"/>
      <c r="RBH63" s="83"/>
      <c r="RBI63" s="83"/>
      <c r="RBJ63" s="83"/>
      <c r="RBK63" s="83"/>
      <c r="RBL63" s="83"/>
      <c r="RBM63" s="83"/>
      <c r="RBN63" s="83"/>
      <c r="RBO63" s="83"/>
      <c r="RBP63" s="83"/>
      <c r="RBQ63" s="83"/>
      <c r="RBR63" s="83"/>
      <c r="RBS63" s="83"/>
      <c r="RBT63" s="83"/>
      <c r="RBU63" s="83"/>
      <c r="RBV63" s="83"/>
      <c r="RBW63" s="83"/>
      <c r="RBX63" s="83"/>
      <c r="RBY63" s="83"/>
      <c r="RBZ63" s="83"/>
      <c r="RCA63" s="83"/>
      <c r="RCB63" s="83"/>
      <c r="RCC63" s="83"/>
      <c r="RCD63" s="83"/>
      <c r="RCE63" s="83"/>
      <c r="RCF63" s="83"/>
      <c r="RCG63" s="83"/>
      <c r="RCH63" s="83"/>
      <c r="RCI63" s="83"/>
      <c r="RCJ63" s="83"/>
      <c r="RCK63" s="83"/>
      <c r="RCL63" s="83"/>
      <c r="RCM63" s="83"/>
      <c r="RCN63" s="83"/>
      <c r="RCO63" s="83"/>
      <c r="RCP63" s="83"/>
      <c r="RCQ63" s="83"/>
      <c r="RCR63" s="83"/>
      <c r="RCS63" s="83"/>
      <c r="RCT63" s="83"/>
      <c r="RCU63" s="83"/>
      <c r="RCV63" s="83"/>
      <c r="RCW63" s="83"/>
      <c r="RCX63" s="83"/>
      <c r="RCY63" s="83"/>
      <c r="RCZ63" s="83"/>
      <c r="RDA63" s="83"/>
      <c r="RDB63" s="83"/>
      <c r="RDC63" s="83"/>
      <c r="RDD63" s="83"/>
      <c r="RDE63" s="83"/>
      <c r="RDF63" s="83"/>
      <c r="RDG63" s="83"/>
      <c r="RDH63" s="83"/>
      <c r="RDI63" s="83"/>
      <c r="RDJ63" s="83"/>
      <c r="RDK63" s="83"/>
      <c r="RDL63" s="83"/>
      <c r="RDM63" s="83"/>
      <c r="RDN63" s="83"/>
      <c r="RDO63" s="83"/>
      <c r="RDP63" s="83"/>
      <c r="RDQ63" s="83"/>
      <c r="RDR63" s="83"/>
      <c r="RDS63" s="83"/>
      <c r="RDT63" s="83"/>
      <c r="RDU63" s="83"/>
      <c r="RDV63" s="83"/>
      <c r="RDW63" s="83"/>
      <c r="RDX63" s="83"/>
      <c r="RDY63" s="83"/>
      <c r="RDZ63" s="83"/>
      <c r="REA63" s="83"/>
      <c r="REB63" s="83"/>
      <c r="REC63" s="83"/>
      <c r="RED63" s="83"/>
      <c r="REE63" s="83"/>
      <c r="REF63" s="83"/>
      <c r="REG63" s="83"/>
      <c r="REH63" s="83"/>
      <c r="REI63" s="83"/>
      <c r="REJ63" s="83"/>
      <c r="REK63" s="83"/>
      <c r="REL63" s="83"/>
      <c r="REM63" s="83"/>
      <c r="REN63" s="83"/>
      <c r="REO63" s="83"/>
      <c r="REP63" s="83"/>
      <c r="REQ63" s="83"/>
      <c r="RER63" s="83"/>
      <c r="RES63" s="83"/>
      <c r="RET63" s="83"/>
      <c r="REU63" s="83"/>
      <c r="REV63" s="83"/>
      <c r="REW63" s="83"/>
      <c r="REX63" s="83"/>
      <c r="REY63" s="83"/>
      <c r="REZ63" s="83"/>
      <c r="RFA63" s="83"/>
      <c r="RFB63" s="83"/>
      <c r="RFC63" s="83"/>
      <c r="RFD63" s="83"/>
      <c r="RFE63" s="83"/>
      <c r="RFF63" s="83"/>
      <c r="RFG63" s="83"/>
      <c r="RFH63" s="83"/>
      <c r="RFI63" s="83"/>
      <c r="RFJ63" s="83"/>
      <c r="RFK63" s="83"/>
      <c r="RFL63" s="83"/>
      <c r="RFM63" s="83"/>
      <c r="RFN63" s="83"/>
      <c r="RFO63" s="83"/>
      <c r="RFP63" s="83"/>
      <c r="RFQ63" s="83"/>
      <c r="RFR63" s="83"/>
      <c r="RFS63" s="83"/>
      <c r="RFT63" s="83"/>
      <c r="RFU63" s="83"/>
      <c r="RFV63" s="83"/>
      <c r="RFW63" s="83"/>
      <c r="RFX63" s="83"/>
      <c r="RFY63" s="83"/>
      <c r="RFZ63" s="83"/>
      <c r="RGA63" s="83"/>
      <c r="RGB63" s="83"/>
      <c r="RGC63" s="83"/>
      <c r="RGD63" s="83"/>
      <c r="RGE63" s="83"/>
      <c r="RGF63" s="83"/>
      <c r="RGG63" s="83"/>
      <c r="RGH63" s="83"/>
      <c r="RGI63" s="83"/>
      <c r="RGJ63" s="83"/>
      <c r="RGK63" s="83"/>
      <c r="RGL63" s="83"/>
      <c r="RGM63" s="83"/>
      <c r="RGN63" s="83"/>
      <c r="RGO63" s="83"/>
      <c r="RGP63" s="83"/>
      <c r="RGQ63" s="83"/>
      <c r="RGR63" s="83"/>
      <c r="RGS63" s="83"/>
      <c r="RGT63" s="83"/>
      <c r="RGU63" s="83"/>
      <c r="RGV63" s="83"/>
      <c r="RGW63" s="83"/>
      <c r="RGX63" s="83"/>
      <c r="RGY63" s="83"/>
      <c r="RGZ63" s="83"/>
      <c r="RHA63" s="83"/>
      <c r="RHB63" s="83"/>
      <c r="RHC63" s="83"/>
      <c r="RHD63" s="83"/>
      <c r="RHE63" s="83"/>
      <c r="RHF63" s="83"/>
      <c r="RHG63" s="83"/>
      <c r="RHH63" s="83"/>
      <c r="RHI63" s="83"/>
      <c r="RHJ63" s="83"/>
      <c r="RHK63" s="83"/>
      <c r="RHL63" s="83"/>
      <c r="RHM63" s="83"/>
      <c r="RHN63" s="83"/>
      <c r="RHO63" s="83"/>
      <c r="RHP63" s="83"/>
      <c r="RHQ63" s="83"/>
      <c r="RHR63" s="83"/>
      <c r="RHS63" s="83"/>
      <c r="RHT63" s="83"/>
      <c r="RHU63" s="83"/>
      <c r="RHV63" s="83"/>
      <c r="RHW63" s="83"/>
      <c r="RHX63" s="83"/>
      <c r="RHY63" s="83"/>
      <c r="RHZ63" s="83"/>
      <c r="RIA63" s="83"/>
      <c r="RIB63" s="83"/>
      <c r="RIC63" s="83"/>
      <c r="RID63" s="83"/>
      <c r="RIE63" s="83"/>
      <c r="RIF63" s="83"/>
      <c r="RIG63" s="83"/>
      <c r="RIH63" s="83"/>
      <c r="RII63" s="83"/>
      <c r="RIJ63" s="83"/>
      <c r="RIK63" s="83"/>
      <c r="RIL63" s="83"/>
      <c r="RIM63" s="83"/>
      <c r="RIN63" s="83"/>
      <c r="RIO63" s="83"/>
      <c r="RIP63" s="83"/>
      <c r="RIQ63" s="83"/>
      <c r="RIR63" s="83"/>
      <c r="RIS63" s="83"/>
      <c r="RIT63" s="83"/>
      <c r="RIU63" s="83"/>
      <c r="RIV63" s="83"/>
      <c r="RIW63" s="83"/>
      <c r="RIX63" s="83"/>
      <c r="RIY63" s="83"/>
      <c r="RIZ63" s="83"/>
      <c r="RJA63" s="83"/>
      <c r="RJB63" s="83"/>
      <c r="RJC63" s="83"/>
      <c r="RJD63" s="83"/>
      <c r="RJE63" s="83"/>
      <c r="RJF63" s="83"/>
      <c r="RJG63" s="83"/>
      <c r="RJH63" s="83"/>
      <c r="RJI63" s="83"/>
      <c r="RJJ63" s="83"/>
      <c r="RJK63" s="83"/>
      <c r="RJL63" s="83"/>
      <c r="RJM63" s="83"/>
      <c r="RJN63" s="83"/>
      <c r="RJO63" s="83"/>
      <c r="RJP63" s="83"/>
      <c r="RJQ63" s="83"/>
      <c r="RJR63" s="83"/>
      <c r="RJS63" s="83"/>
      <c r="RJT63" s="83"/>
      <c r="RJU63" s="83"/>
      <c r="RJV63" s="83"/>
      <c r="RJW63" s="83"/>
      <c r="RJX63" s="83"/>
      <c r="RJY63" s="83"/>
      <c r="RJZ63" s="83"/>
      <c r="RKA63" s="83"/>
      <c r="RKB63" s="83"/>
      <c r="RKC63" s="83"/>
      <c r="RKD63" s="83"/>
      <c r="RKE63" s="83"/>
      <c r="RKF63" s="83"/>
      <c r="RKG63" s="83"/>
      <c r="RKH63" s="83"/>
      <c r="RKI63" s="83"/>
      <c r="RKJ63" s="83"/>
      <c r="RKK63" s="83"/>
      <c r="RKL63" s="83"/>
      <c r="RKM63" s="83"/>
      <c r="RKN63" s="83"/>
      <c r="RKO63" s="83"/>
      <c r="RKP63" s="83"/>
      <c r="RKQ63" s="83"/>
      <c r="RKR63" s="83"/>
      <c r="RKS63" s="83"/>
      <c r="RKT63" s="83"/>
      <c r="RKU63" s="83"/>
      <c r="RKV63" s="83"/>
      <c r="RKW63" s="83"/>
      <c r="RKX63" s="83"/>
      <c r="RKY63" s="83"/>
      <c r="RKZ63" s="83"/>
      <c r="RLA63" s="83"/>
      <c r="RLB63" s="83"/>
      <c r="RLC63" s="83"/>
      <c r="RLD63" s="83"/>
      <c r="RLE63" s="83"/>
      <c r="RLF63" s="83"/>
      <c r="RLG63" s="83"/>
      <c r="RLH63" s="83"/>
      <c r="RLI63" s="83"/>
      <c r="RLJ63" s="83"/>
      <c r="RLK63" s="83"/>
      <c r="RLL63" s="83"/>
      <c r="RLM63" s="83"/>
      <c r="RLN63" s="83"/>
      <c r="RLO63" s="83"/>
      <c r="RLP63" s="83"/>
      <c r="RLQ63" s="83"/>
      <c r="RLR63" s="83"/>
      <c r="RLS63" s="83"/>
      <c r="RLT63" s="83"/>
      <c r="RLU63" s="83"/>
      <c r="RLV63" s="83"/>
      <c r="RLW63" s="83"/>
      <c r="RLX63" s="83"/>
      <c r="RLY63" s="83"/>
      <c r="RLZ63" s="83"/>
      <c r="RMA63" s="83"/>
      <c r="RMB63" s="83"/>
      <c r="RMC63" s="83"/>
      <c r="RMD63" s="83"/>
      <c r="RME63" s="83"/>
      <c r="RMF63" s="83"/>
      <c r="RMG63" s="83"/>
      <c r="RMH63" s="83"/>
      <c r="RMI63" s="83"/>
      <c r="RMJ63" s="83"/>
      <c r="RMK63" s="83"/>
      <c r="RML63" s="83"/>
      <c r="RMM63" s="83"/>
      <c r="RMN63" s="83"/>
      <c r="RMO63" s="83"/>
      <c r="RMP63" s="83"/>
      <c r="RMQ63" s="83"/>
      <c r="RMR63" s="83"/>
      <c r="RMS63" s="83"/>
      <c r="RMT63" s="83"/>
      <c r="RMU63" s="83"/>
      <c r="RMV63" s="83"/>
      <c r="RMW63" s="83"/>
      <c r="RMX63" s="83"/>
      <c r="RMY63" s="83"/>
      <c r="RMZ63" s="83"/>
      <c r="RNA63" s="83"/>
      <c r="RNB63" s="83"/>
      <c r="RNC63" s="83"/>
      <c r="RND63" s="83"/>
      <c r="RNE63" s="83"/>
      <c r="RNF63" s="83"/>
      <c r="RNG63" s="83"/>
      <c r="RNH63" s="83"/>
      <c r="RNI63" s="83"/>
      <c r="RNJ63" s="83"/>
      <c r="RNK63" s="83"/>
      <c r="RNL63" s="83"/>
      <c r="RNM63" s="83"/>
      <c r="RNN63" s="83"/>
      <c r="RNO63" s="83"/>
      <c r="RNP63" s="83"/>
      <c r="RNQ63" s="83"/>
      <c r="RNR63" s="83"/>
      <c r="RNS63" s="83"/>
      <c r="RNT63" s="83"/>
      <c r="RNU63" s="83"/>
      <c r="RNV63" s="83"/>
      <c r="RNW63" s="83"/>
      <c r="RNX63" s="83"/>
      <c r="RNY63" s="83"/>
      <c r="RNZ63" s="83"/>
      <c r="ROA63" s="83"/>
      <c r="ROB63" s="83"/>
      <c r="ROC63" s="83"/>
      <c r="ROD63" s="83"/>
      <c r="ROE63" s="83"/>
      <c r="ROF63" s="83"/>
      <c r="ROG63" s="83"/>
      <c r="ROH63" s="83"/>
      <c r="ROI63" s="83"/>
      <c r="ROJ63" s="83"/>
      <c r="ROK63" s="83"/>
      <c r="ROL63" s="83"/>
      <c r="ROM63" s="83"/>
      <c r="RON63" s="83"/>
      <c r="ROO63" s="83"/>
      <c r="ROP63" s="83"/>
      <c r="ROQ63" s="83"/>
      <c r="ROR63" s="83"/>
      <c r="ROS63" s="83"/>
      <c r="ROT63" s="83"/>
      <c r="ROU63" s="83"/>
      <c r="ROV63" s="83"/>
      <c r="ROW63" s="83"/>
      <c r="ROX63" s="83"/>
      <c r="ROY63" s="83"/>
      <c r="ROZ63" s="83"/>
      <c r="RPA63" s="83"/>
      <c r="RPB63" s="83"/>
      <c r="RPC63" s="83"/>
      <c r="RPD63" s="83"/>
      <c r="RPE63" s="83"/>
      <c r="RPF63" s="83"/>
      <c r="RPG63" s="83"/>
      <c r="RPH63" s="83"/>
      <c r="RPI63" s="83"/>
      <c r="RPJ63" s="83"/>
      <c r="RPK63" s="83"/>
      <c r="RPL63" s="83"/>
      <c r="RPM63" s="83"/>
      <c r="RPN63" s="83"/>
      <c r="RPO63" s="83"/>
      <c r="RPP63" s="83"/>
      <c r="RPQ63" s="83"/>
      <c r="RPR63" s="83"/>
      <c r="RPS63" s="83"/>
      <c r="RPT63" s="83"/>
      <c r="RPU63" s="83"/>
      <c r="RPV63" s="83"/>
      <c r="RPW63" s="83"/>
      <c r="RPX63" s="83"/>
      <c r="RPY63" s="83"/>
      <c r="RPZ63" s="83"/>
      <c r="RQA63" s="83"/>
      <c r="RQB63" s="83"/>
      <c r="RQC63" s="83"/>
      <c r="RQD63" s="83"/>
      <c r="RQE63" s="83"/>
      <c r="RQF63" s="83"/>
      <c r="RQG63" s="83"/>
      <c r="RQH63" s="83"/>
      <c r="RQI63" s="83"/>
      <c r="RQJ63" s="83"/>
      <c r="RQK63" s="83"/>
      <c r="RQL63" s="83"/>
      <c r="RQM63" s="83"/>
      <c r="RQN63" s="83"/>
      <c r="RQO63" s="83"/>
      <c r="RQP63" s="83"/>
      <c r="RQQ63" s="83"/>
      <c r="RQR63" s="83"/>
      <c r="RQS63" s="83"/>
      <c r="RQT63" s="83"/>
      <c r="RQU63" s="83"/>
      <c r="RQV63" s="83"/>
      <c r="RQW63" s="83"/>
      <c r="RQX63" s="83"/>
      <c r="RQY63" s="83"/>
      <c r="RQZ63" s="83"/>
      <c r="RRA63" s="83"/>
      <c r="RRB63" s="83"/>
      <c r="RRC63" s="83"/>
      <c r="RRD63" s="83"/>
      <c r="RRE63" s="83"/>
      <c r="RRF63" s="83"/>
      <c r="RRG63" s="83"/>
      <c r="RRH63" s="83"/>
      <c r="RRI63" s="83"/>
      <c r="RRJ63" s="83"/>
      <c r="RRK63" s="83"/>
      <c r="RRL63" s="83"/>
      <c r="RRM63" s="83"/>
      <c r="RRN63" s="83"/>
      <c r="RRO63" s="83"/>
      <c r="RRP63" s="83"/>
      <c r="RRQ63" s="83"/>
      <c r="RRR63" s="83"/>
      <c r="RRS63" s="83"/>
      <c r="RRT63" s="83"/>
      <c r="RRU63" s="83"/>
      <c r="RRV63" s="83"/>
      <c r="RRW63" s="83"/>
      <c r="RRX63" s="83"/>
      <c r="RRY63" s="83"/>
      <c r="RRZ63" s="83"/>
      <c r="RSA63" s="83"/>
      <c r="RSB63" s="83"/>
      <c r="RSC63" s="83"/>
      <c r="RSD63" s="83"/>
      <c r="RSE63" s="83"/>
      <c r="RSF63" s="83"/>
      <c r="RSG63" s="83"/>
      <c r="RSH63" s="83"/>
      <c r="RSI63" s="83"/>
      <c r="RSJ63" s="83"/>
      <c r="RSK63" s="83"/>
      <c r="RSL63" s="83"/>
      <c r="RSM63" s="83"/>
      <c r="RSN63" s="83"/>
      <c r="RSO63" s="83"/>
      <c r="RSP63" s="83"/>
      <c r="RSQ63" s="83"/>
      <c r="RSR63" s="83"/>
      <c r="RSS63" s="83"/>
      <c r="RST63" s="83"/>
      <c r="RSU63" s="83"/>
      <c r="RSV63" s="83"/>
      <c r="RSW63" s="83"/>
      <c r="RSX63" s="83"/>
      <c r="RSY63" s="83"/>
      <c r="RSZ63" s="83"/>
      <c r="RTA63" s="83"/>
      <c r="RTB63" s="83"/>
      <c r="RTC63" s="83"/>
      <c r="RTD63" s="83"/>
      <c r="RTE63" s="83"/>
      <c r="RTF63" s="83"/>
      <c r="RTG63" s="83"/>
      <c r="RTH63" s="83"/>
      <c r="RTI63" s="83"/>
      <c r="RTJ63" s="83"/>
      <c r="RTK63" s="83"/>
      <c r="RTL63" s="83"/>
      <c r="RTM63" s="83"/>
      <c r="RTN63" s="83"/>
      <c r="RTO63" s="83"/>
      <c r="RTP63" s="83"/>
      <c r="RTQ63" s="83"/>
      <c r="RTR63" s="83"/>
      <c r="RTS63" s="83"/>
      <c r="RTT63" s="83"/>
      <c r="RTU63" s="83"/>
      <c r="RTV63" s="83"/>
      <c r="RTW63" s="83"/>
      <c r="RTX63" s="83"/>
      <c r="RTY63" s="83"/>
      <c r="RTZ63" s="83"/>
      <c r="RUA63" s="83"/>
      <c r="RUB63" s="83"/>
      <c r="RUC63" s="83"/>
      <c r="RUD63" s="83"/>
      <c r="RUE63" s="83"/>
      <c r="RUF63" s="83"/>
      <c r="RUG63" s="83"/>
      <c r="RUH63" s="83"/>
      <c r="RUI63" s="83"/>
      <c r="RUJ63" s="83"/>
      <c r="RUK63" s="83"/>
      <c r="RUL63" s="83"/>
      <c r="RUM63" s="83"/>
      <c r="RUN63" s="83"/>
      <c r="RUO63" s="83"/>
      <c r="RUP63" s="83"/>
      <c r="RUQ63" s="83"/>
      <c r="RUR63" s="83"/>
      <c r="RUS63" s="83"/>
      <c r="RUT63" s="83"/>
      <c r="RUU63" s="83"/>
      <c r="RUV63" s="83"/>
      <c r="RUW63" s="83"/>
      <c r="RUX63" s="83"/>
      <c r="RUY63" s="83"/>
      <c r="RUZ63" s="83"/>
      <c r="RVA63" s="83"/>
      <c r="RVB63" s="83"/>
      <c r="RVC63" s="83"/>
      <c r="RVD63" s="83"/>
      <c r="RVE63" s="83"/>
      <c r="RVF63" s="83"/>
      <c r="RVG63" s="83"/>
      <c r="RVH63" s="83"/>
      <c r="RVI63" s="83"/>
      <c r="RVJ63" s="83"/>
      <c r="RVK63" s="83"/>
      <c r="RVL63" s="83"/>
      <c r="RVM63" s="83"/>
      <c r="RVN63" s="83"/>
      <c r="RVO63" s="83"/>
      <c r="RVP63" s="83"/>
      <c r="RVQ63" s="83"/>
      <c r="RVR63" s="83"/>
      <c r="RVS63" s="83"/>
      <c r="RVT63" s="83"/>
      <c r="RVU63" s="83"/>
      <c r="RVV63" s="83"/>
      <c r="RVW63" s="83"/>
      <c r="RVX63" s="83"/>
      <c r="RVY63" s="83"/>
      <c r="RVZ63" s="83"/>
      <c r="RWA63" s="83"/>
      <c r="RWB63" s="83"/>
      <c r="RWC63" s="83"/>
      <c r="RWD63" s="83"/>
      <c r="RWE63" s="83"/>
      <c r="RWF63" s="83"/>
      <c r="RWG63" s="83"/>
      <c r="RWH63" s="83"/>
      <c r="RWI63" s="83"/>
      <c r="RWJ63" s="83"/>
      <c r="RWK63" s="83"/>
      <c r="RWL63" s="83"/>
      <c r="RWM63" s="83"/>
      <c r="RWN63" s="83"/>
      <c r="RWO63" s="83"/>
      <c r="RWP63" s="83"/>
      <c r="RWQ63" s="83"/>
      <c r="RWR63" s="83"/>
      <c r="RWS63" s="83"/>
      <c r="RWT63" s="83"/>
      <c r="RWU63" s="83"/>
      <c r="RWV63" s="83"/>
      <c r="RWW63" s="83"/>
      <c r="RWX63" s="83"/>
      <c r="RWY63" s="83"/>
      <c r="RWZ63" s="83"/>
      <c r="RXA63" s="83"/>
      <c r="RXB63" s="83"/>
      <c r="RXC63" s="83"/>
      <c r="RXD63" s="83"/>
      <c r="RXE63" s="83"/>
      <c r="RXF63" s="83"/>
      <c r="RXG63" s="83"/>
      <c r="RXH63" s="83"/>
      <c r="RXI63" s="83"/>
      <c r="RXJ63" s="83"/>
      <c r="RXK63" s="83"/>
      <c r="RXL63" s="83"/>
      <c r="RXM63" s="83"/>
      <c r="RXN63" s="83"/>
      <c r="RXO63" s="83"/>
      <c r="RXP63" s="83"/>
      <c r="RXQ63" s="83"/>
      <c r="RXR63" s="83"/>
      <c r="RXS63" s="83"/>
      <c r="RXT63" s="83"/>
      <c r="RXU63" s="83"/>
      <c r="RXV63" s="83"/>
      <c r="RXW63" s="83"/>
      <c r="RXX63" s="83"/>
      <c r="RXY63" s="83"/>
      <c r="RXZ63" s="83"/>
      <c r="RYA63" s="83"/>
      <c r="RYB63" s="83"/>
      <c r="RYC63" s="83"/>
      <c r="RYD63" s="83"/>
      <c r="RYE63" s="83"/>
      <c r="RYF63" s="83"/>
      <c r="RYG63" s="83"/>
      <c r="RYH63" s="83"/>
      <c r="RYI63" s="83"/>
      <c r="RYJ63" s="83"/>
      <c r="RYK63" s="83"/>
      <c r="RYL63" s="83"/>
      <c r="RYM63" s="83"/>
      <c r="RYN63" s="83"/>
      <c r="RYO63" s="83"/>
      <c r="RYP63" s="83"/>
      <c r="RYQ63" s="83"/>
      <c r="RYR63" s="83"/>
      <c r="RYS63" s="83"/>
      <c r="RYT63" s="83"/>
      <c r="RYU63" s="83"/>
      <c r="RYV63" s="83"/>
      <c r="RYW63" s="83"/>
      <c r="RYX63" s="83"/>
      <c r="RYY63" s="83"/>
      <c r="RYZ63" s="83"/>
      <c r="RZA63" s="83"/>
      <c r="RZB63" s="83"/>
      <c r="RZC63" s="83"/>
      <c r="RZD63" s="83"/>
      <c r="RZE63" s="83"/>
      <c r="RZF63" s="83"/>
      <c r="RZG63" s="83"/>
      <c r="RZH63" s="83"/>
      <c r="RZI63" s="83"/>
      <c r="RZJ63" s="83"/>
      <c r="RZK63" s="83"/>
      <c r="RZL63" s="83"/>
      <c r="RZM63" s="83"/>
      <c r="RZN63" s="83"/>
      <c r="RZO63" s="83"/>
      <c r="RZP63" s="83"/>
      <c r="RZQ63" s="83"/>
      <c r="RZR63" s="83"/>
      <c r="RZS63" s="83"/>
      <c r="RZT63" s="83"/>
      <c r="RZU63" s="83"/>
      <c r="RZV63" s="83"/>
      <c r="RZW63" s="83"/>
      <c r="RZX63" s="83"/>
      <c r="RZY63" s="83"/>
      <c r="RZZ63" s="83"/>
      <c r="SAA63" s="83"/>
      <c r="SAB63" s="83"/>
      <c r="SAC63" s="83"/>
      <c r="SAD63" s="83"/>
      <c r="SAE63" s="83"/>
      <c r="SAF63" s="83"/>
      <c r="SAG63" s="83"/>
      <c r="SAH63" s="83"/>
      <c r="SAI63" s="83"/>
      <c r="SAJ63" s="83"/>
      <c r="SAK63" s="83"/>
      <c r="SAL63" s="83"/>
      <c r="SAM63" s="83"/>
      <c r="SAN63" s="83"/>
      <c r="SAO63" s="83"/>
      <c r="SAP63" s="83"/>
      <c r="SAQ63" s="83"/>
      <c r="SAR63" s="83"/>
      <c r="SAS63" s="83"/>
      <c r="SAT63" s="83"/>
      <c r="SAU63" s="83"/>
      <c r="SAV63" s="83"/>
      <c r="SAW63" s="83"/>
      <c r="SAX63" s="83"/>
      <c r="SAY63" s="83"/>
      <c r="SAZ63" s="83"/>
      <c r="SBA63" s="83"/>
      <c r="SBB63" s="83"/>
      <c r="SBC63" s="83"/>
      <c r="SBD63" s="83"/>
      <c r="SBE63" s="83"/>
      <c r="SBF63" s="83"/>
      <c r="SBG63" s="83"/>
      <c r="SBH63" s="83"/>
      <c r="SBI63" s="83"/>
      <c r="SBJ63" s="83"/>
      <c r="SBK63" s="83"/>
      <c r="SBL63" s="83"/>
      <c r="SBM63" s="83"/>
      <c r="SBN63" s="83"/>
      <c r="SBO63" s="83"/>
      <c r="SBP63" s="83"/>
      <c r="SBQ63" s="83"/>
      <c r="SBR63" s="83"/>
      <c r="SBS63" s="83"/>
      <c r="SBT63" s="83"/>
      <c r="SBU63" s="83"/>
      <c r="SBV63" s="83"/>
      <c r="SBW63" s="83"/>
      <c r="SBX63" s="83"/>
      <c r="SBY63" s="83"/>
      <c r="SBZ63" s="83"/>
      <c r="SCA63" s="83"/>
      <c r="SCB63" s="83"/>
      <c r="SCC63" s="83"/>
      <c r="SCD63" s="83"/>
      <c r="SCE63" s="83"/>
      <c r="SCF63" s="83"/>
      <c r="SCG63" s="83"/>
      <c r="SCH63" s="83"/>
      <c r="SCI63" s="83"/>
      <c r="SCJ63" s="83"/>
      <c r="SCK63" s="83"/>
      <c r="SCL63" s="83"/>
      <c r="SCM63" s="83"/>
      <c r="SCN63" s="83"/>
      <c r="SCO63" s="83"/>
      <c r="SCP63" s="83"/>
      <c r="SCQ63" s="83"/>
      <c r="SCR63" s="83"/>
      <c r="SCS63" s="83"/>
      <c r="SCT63" s="83"/>
      <c r="SCU63" s="83"/>
      <c r="SCV63" s="83"/>
      <c r="SCW63" s="83"/>
      <c r="SCX63" s="83"/>
      <c r="SCY63" s="83"/>
      <c r="SCZ63" s="83"/>
      <c r="SDA63" s="83"/>
      <c r="SDB63" s="83"/>
      <c r="SDC63" s="83"/>
      <c r="SDD63" s="83"/>
      <c r="SDE63" s="83"/>
      <c r="SDF63" s="83"/>
      <c r="SDG63" s="83"/>
      <c r="SDH63" s="83"/>
      <c r="SDI63" s="83"/>
      <c r="SDJ63" s="83"/>
      <c r="SDK63" s="83"/>
      <c r="SDL63" s="83"/>
      <c r="SDM63" s="83"/>
      <c r="SDN63" s="83"/>
      <c r="SDO63" s="83"/>
      <c r="SDP63" s="83"/>
      <c r="SDQ63" s="83"/>
      <c r="SDR63" s="83"/>
      <c r="SDS63" s="83"/>
      <c r="SDT63" s="83"/>
      <c r="SDU63" s="83"/>
      <c r="SDV63" s="83"/>
      <c r="SDW63" s="83"/>
      <c r="SDX63" s="83"/>
      <c r="SDY63" s="83"/>
      <c r="SDZ63" s="83"/>
      <c r="SEA63" s="83"/>
      <c r="SEB63" s="83"/>
      <c r="SEC63" s="83"/>
      <c r="SED63" s="83"/>
      <c r="SEE63" s="83"/>
      <c r="SEF63" s="83"/>
      <c r="SEG63" s="83"/>
      <c r="SEH63" s="83"/>
      <c r="SEI63" s="83"/>
      <c r="SEJ63" s="83"/>
      <c r="SEK63" s="83"/>
      <c r="SEL63" s="83"/>
      <c r="SEM63" s="83"/>
      <c r="SEN63" s="83"/>
      <c r="SEO63" s="83"/>
      <c r="SEP63" s="83"/>
      <c r="SEQ63" s="83"/>
      <c r="SER63" s="83"/>
      <c r="SES63" s="83"/>
      <c r="SET63" s="83"/>
      <c r="SEU63" s="83"/>
      <c r="SEV63" s="83"/>
      <c r="SEW63" s="83"/>
      <c r="SEX63" s="83"/>
      <c r="SEY63" s="83"/>
      <c r="SEZ63" s="83"/>
      <c r="SFA63" s="83"/>
      <c r="SFB63" s="83"/>
      <c r="SFC63" s="83"/>
      <c r="SFD63" s="83"/>
      <c r="SFE63" s="83"/>
      <c r="SFF63" s="83"/>
      <c r="SFG63" s="83"/>
      <c r="SFH63" s="83"/>
      <c r="SFI63" s="83"/>
      <c r="SFJ63" s="83"/>
      <c r="SFK63" s="83"/>
      <c r="SFL63" s="83"/>
      <c r="SFM63" s="83"/>
      <c r="SFN63" s="83"/>
      <c r="SFO63" s="83"/>
      <c r="SFP63" s="83"/>
      <c r="SFQ63" s="83"/>
      <c r="SFR63" s="83"/>
      <c r="SFS63" s="83"/>
      <c r="SFT63" s="83"/>
      <c r="SFU63" s="83"/>
      <c r="SFV63" s="83"/>
      <c r="SFW63" s="83"/>
      <c r="SFX63" s="83"/>
      <c r="SFY63" s="83"/>
      <c r="SFZ63" s="83"/>
      <c r="SGA63" s="83"/>
      <c r="SGB63" s="83"/>
      <c r="SGC63" s="83"/>
      <c r="SGD63" s="83"/>
      <c r="SGE63" s="83"/>
      <c r="SGF63" s="83"/>
      <c r="SGG63" s="83"/>
      <c r="SGH63" s="83"/>
      <c r="SGI63" s="83"/>
      <c r="SGJ63" s="83"/>
      <c r="SGK63" s="83"/>
      <c r="SGL63" s="83"/>
      <c r="SGM63" s="83"/>
      <c r="SGN63" s="83"/>
      <c r="SGO63" s="83"/>
      <c r="SGP63" s="83"/>
      <c r="SGQ63" s="83"/>
      <c r="SGR63" s="83"/>
      <c r="SGS63" s="83"/>
      <c r="SGT63" s="83"/>
      <c r="SGU63" s="83"/>
      <c r="SGV63" s="83"/>
      <c r="SGW63" s="83"/>
      <c r="SGX63" s="83"/>
      <c r="SGY63" s="83"/>
      <c r="SGZ63" s="83"/>
      <c r="SHA63" s="83"/>
      <c r="SHB63" s="83"/>
      <c r="SHC63" s="83"/>
      <c r="SHD63" s="83"/>
      <c r="SHE63" s="83"/>
      <c r="SHF63" s="83"/>
      <c r="SHG63" s="83"/>
      <c r="SHH63" s="83"/>
      <c r="SHI63" s="83"/>
      <c r="SHJ63" s="83"/>
      <c r="SHK63" s="83"/>
      <c r="SHL63" s="83"/>
      <c r="SHM63" s="83"/>
      <c r="SHN63" s="83"/>
      <c r="SHO63" s="83"/>
      <c r="SHP63" s="83"/>
      <c r="SHQ63" s="83"/>
      <c r="SHR63" s="83"/>
      <c r="SHS63" s="83"/>
      <c r="SHT63" s="83"/>
      <c r="SHU63" s="83"/>
      <c r="SHV63" s="83"/>
      <c r="SHW63" s="83"/>
      <c r="SHX63" s="83"/>
      <c r="SHY63" s="83"/>
      <c r="SHZ63" s="83"/>
      <c r="SIA63" s="83"/>
      <c r="SIB63" s="83"/>
      <c r="SIC63" s="83"/>
      <c r="SID63" s="83"/>
      <c r="SIE63" s="83"/>
      <c r="SIF63" s="83"/>
      <c r="SIG63" s="83"/>
      <c r="SIH63" s="83"/>
      <c r="SII63" s="83"/>
      <c r="SIJ63" s="83"/>
      <c r="SIK63" s="83"/>
      <c r="SIL63" s="83"/>
      <c r="SIM63" s="83"/>
      <c r="SIN63" s="83"/>
      <c r="SIO63" s="83"/>
      <c r="SIP63" s="83"/>
      <c r="SIQ63" s="83"/>
      <c r="SIR63" s="83"/>
      <c r="SIS63" s="83"/>
      <c r="SIT63" s="83"/>
      <c r="SIU63" s="83"/>
      <c r="SIV63" s="83"/>
      <c r="SIW63" s="83"/>
      <c r="SIX63" s="83"/>
      <c r="SIY63" s="83"/>
      <c r="SIZ63" s="83"/>
      <c r="SJA63" s="83"/>
      <c r="SJB63" s="83"/>
      <c r="SJC63" s="83"/>
      <c r="SJD63" s="83"/>
      <c r="SJE63" s="83"/>
      <c r="SJF63" s="83"/>
      <c r="SJG63" s="83"/>
      <c r="SJH63" s="83"/>
      <c r="SJI63" s="83"/>
      <c r="SJJ63" s="83"/>
      <c r="SJK63" s="83"/>
      <c r="SJL63" s="83"/>
      <c r="SJM63" s="83"/>
      <c r="SJN63" s="83"/>
      <c r="SJO63" s="83"/>
      <c r="SJP63" s="83"/>
      <c r="SJQ63" s="83"/>
      <c r="SJR63" s="83"/>
      <c r="SJS63" s="83"/>
      <c r="SJT63" s="83"/>
      <c r="SJU63" s="83"/>
      <c r="SJV63" s="83"/>
      <c r="SJW63" s="83"/>
      <c r="SJX63" s="83"/>
      <c r="SJY63" s="83"/>
      <c r="SJZ63" s="83"/>
      <c r="SKA63" s="83"/>
      <c r="SKB63" s="83"/>
      <c r="SKC63" s="83"/>
      <c r="SKD63" s="83"/>
      <c r="SKE63" s="83"/>
      <c r="SKF63" s="83"/>
      <c r="SKG63" s="83"/>
      <c r="SKH63" s="83"/>
      <c r="SKI63" s="83"/>
      <c r="SKJ63" s="83"/>
      <c r="SKK63" s="83"/>
      <c r="SKL63" s="83"/>
      <c r="SKM63" s="83"/>
      <c r="SKN63" s="83"/>
      <c r="SKO63" s="83"/>
      <c r="SKP63" s="83"/>
      <c r="SKQ63" s="83"/>
      <c r="SKR63" s="83"/>
      <c r="SKS63" s="83"/>
      <c r="SKT63" s="83"/>
      <c r="SKU63" s="83"/>
      <c r="SKV63" s="83"/>
      <c r="SKW63" s="83"/>
      <c r="SKX63" s="83"/>
      <c r="SKY63" s="83"/>
      <c r="SKZ63" s="83"/>
      <c r="SLA63" s="83"/>
      <c r="SLB63" s="83"/>
      <c r="SLC63" s="83"/>
      <c r="SLD63" s="83"/>
      <c r="SLE63" s="83"/>
      <c r="SLF63" s="83"/>
      <c r="SLG63" s="83"/>
      <c r="SLH63" s="83"/>
      <c r="SLI63" s="83"/>
      <c r="SLJ63" s="83"/>
      <c r="SLK63" s="83"/>
      <c r="SLL63" s="83"/>
      <c r="SLM63" s="83"/>
      <c r="SLN63" s="83"/>
      <c r="SLO63" s="83"/>
      <c r="SLP63" s="83"/>
      <c r="SLQ63" s="83"/>
      <c r="SLR63" s="83"/>
      <c r="SLS63" s="83"/>
      <c r="SLT63" s="83"/>
      <c r="SLU63" s="83"/>
      <c r="SLV63" s="83"/>
      <c r="SLW63" s="83"/>
      <c r="SLX63" s="83"/>
      <c r="SLY63" s="83"/>
      <c r="SLZ63" s="83"/>
      <c r="SMA63" s="83"/>
      <c r="SMB63" s="83"/>
      <c r="SMC63" s="83"/>
      <c r="SMD63" s="83"/>
      <c r="SME63" s="83"/>
      <c r="SMF63" s="83"/>
      <c r="SMG63" s="83"/>
      <c r="SMH63" s="83"/>
      <c r="SMI63" s="83"/>
      <c r="SMJ63" s="83"/>
      <c r="SMK63" s="83"/>
      <c r="SML63" s="83"/>
      <c r="SMM63" s="83"/>
      <c r="SMN63" s="83"/>
      <c r="SMO63" s="83"/>
      <c r="SMP63" s="83"/>
      <c r="SMQ63" s="83"/>
      <c r="SMR63" s="83"/>
      <c r="SMS63" s="83"/>
      <c r="SMT63" s="83"/>
      <c r="SMU63" s="83"/>
      <c r="SMV63" s="83"/>
      <c r="SMW63" s="83"/>
      <c r="SMX63" s="83"/>
      <c r="SMY63" s="83"/>
      <c r="SMZ63" s="83"/>
      <c r="SNA63" s="83"/>
      <c r="SNB63" s="83"/>
      <c r="SNC63" s="83"/>
      <c r="SND63" s="83"/>
      <c r="SNE63" s="83"/>
      <c r="SNF63" s="83"/>
      <c r="SNG63" s="83"/>
      <c r="SNH63" s="83"/>
      <c r="SNI63" s="83"/>
      <c r="SNJ63" s="83"/>
      <c r="SNK63" s="83"/>
      <c r="SNL63" s="83"/>
      <c r="SNM63" s="83"/>
      <c r="SNN63" s="83"/>
      <c r="SNO63" s="83"/>
      <c r="SNP63" s="83"/>
      <c r="SNQ63" s="83"/>
      <c r="SNR63" s="83"/>
      <c r="SNS63" s="83"/>
      <c r="SNT63" s="83"/>
      <c r="SNU63" s="83"/>
      <c r="SNV63" s="83"/>
      <c r="SNW63" s="83"/>
      <c r="SNX63" s="83"/>
      <c r="SNY63" s="83"/>
      <c r="SNZ63" s="83"/>
      <c r="SOA63" s="83"/>
      <c r="SOB63" s="83"/>
      <c r="SOC63" s="83"/>
      <c r="SOD63" s="83"/>
      <c r="SOE63" s="83"/>
      <c r="SOF63" s="83"/>
      <c r="SOG63" s="83"/>
      <c r="SOH63" s="83"/>
      <c r="SOI63" s="83"/>
      <c r="SOJ63" s="83"/>
      <c r="SOK63" s="83"/>
      <c r="SOL63" s="83"/>
      <c r="SOM63" s="83"/>
      <c r="SON63" s="83"/>
      <c r="SOO63" s="83"/>
      <c r="SOP63" s="83"/>
      <c r="SOQ63" s="83"/>
      <c r="SOR63" s="83"/>
      <c r="SOS63" s="83"/>
      <c r="SOT63" s="83"/>
      <c r="SOU63" s="83"/>
      <c r="SOV63" s="83"/>
      <c r="SOW63" s="83"/>
      <c r="SOX63" s="83"/>
      <c r="SOY63" s="83"/>
      <c r="SOZ63" s="83"/>
      <c r="SPA63" s="83"/>
      <c r="SPB63" s="83"/>
      <c r="SPC63" s="83"/>
      <c r="SPD63" s="83"/>
      <c r="SPE63" s="83"/>
      <c r="SPF63" s="83"/>
      <c r="SPG63" s="83"/>
      <c r="SPH63" s="83"/>
      <c r="SPI63" s="83"/>
      <c r="SPJ63" s="83"/>
      <c r="SPK63" s="83"/>
      <c r="SPL63" s="83"/>
      <c r="SPM63" s="83"/>
      <c r="SPN63" s="83"/>
      <c r="SPO63" s="83"/>
      <c r="SPP63" s="83"/>
      <c r="SPQ63" s="83"/>
      <c r="SPR63" s="83"/>
      <c r="SPS63" s="83"/>
      <c r="SPT63" s="83"/>
      <c r="SPU63" s="83"/>
      <c r="SPV63" s="83"/>
      <c r="SPW63" s="83"/>
      <c r="SPX63" s="83"/>
      <c r="SPY63" s="83"/>
      <c r="SPZ63" s="83"/>
      <c r="SQA63" s="83"/>
      <c r="SQB63" s="83"/>
      <c r="SQC63" s="83"/>
      <c r="SQD63" s="83"/>
      <c r="SQE63" s="83"/>
      <c r="SQF63" s="83"/>
      <c r="SQG63" s="83"/>
      <c r="SQH63" s="83"/>
      <c r="SQI63" s="83"/>
      <c r="SQJ63" s="83"/>
      <c r="SQK63" s="83"/>
      <c r="SQL63" s="83"/>
      <c r="SQM63" s="83"/>
      <c r="SQN63" s="83"/>
      <c r="SQO63" s="83"/>
      <c r="SQP63" s="83"/>
      <c r="SQQ63" s="83"/>
      <c r="SQR63" s="83"/>
      <c r="SQS63" s="83"/>
      <c r="SQT63" s="83"/>
      <c r="SQU63" s="83"/>
      <c r="SQV63" s="83"/>
      <c r="SQW63" s="83"/>
      <c r="SQX63" s="83"/>
      <c r="SQY63" s="83"/>
      <c r="SQZ63" s="83"/>
      <c r="SRA63" s="83"/>
      <c r="SRB63" s="83"/>
      <c r="SRC63" s="83"/>
      <c r="SRD63" s="83"/>
      <c r="SRE63" s="83"/>
      <c r="SRF63" s="83"/>
      <c r="SRG63" s="83"/>
      <c r="SRH63" s="83"/>
      <c r="SRI63" s="83"/>
      <c r="SRJ63" s="83"/>
      <c r="SRK63" s="83"/>
      <c r="SRL63" s="83"/>
      <c r="SRM63" s="83"/>
      <c r="SRN63" s="83"/>
      <c r="SRO63" s="83"/>
      <c r="SRP63" s="83"/>
      <c r="SRQ63" s="83"/>
      <c r="SRR63" s="83"/>
      <c r="SRS63" s="83"/>
      <c r="SRT63" s="83"/>
      <c r="SRU63" s="83"/>
      <c r="SRV63" s="83"/>
      <c r="SRW63" s="83"/>
      <c r="SRX63" s="83"/>
      <c r="SRY63" s="83"/>
      <c r="SRZ63" s="83"/>
      <c r="SSA63" s="83"/>
      <c r="SSB63" s="83"/>
      <c r="SSC63" s="83"/>
      <c r="SSD63" s="83"/>
      <c r="SSE63" s="83"/>
      <c r="SSF63" s="83"/>
      <c r="SSG63" s="83"/>
      <c r="SSH63" s="83"/>
      <c r="SSI63" s="83"/>
      <c r="SSJ63" s="83"/>
      <c r="SSK63" s="83"/>
      <c r="SSL63" s="83"/>
      <c r="SSM63" s="83"/>
      <c r="SSN63" s="83"/>
      <c r="SSO63" s="83"/>
      <c r="SSP63" s="83"/>
      <c r="SSQ63" s="83"/>
      <c r="SSR63" s="83"/>
      <c r="SSS63" s="83"/>
      <c r="SST63" s="83"/>
      <c r="SSU63" s="83"/>
      <c r="SSV63" s="83"/>
      <c r="SSW63" s="83"/>
      <c r="SSX63" s="83"/>
      <c r="SSY63" s="83"/>
      <c r="SSZ63" s="83"/>
      <c r="STA63" s="83"/>
      <c r="STB63" s="83"/>
      <c r="STC63" s="83"/>
      <c r="STD63" s="83"/>
      <c r="STE63" s="83"/>
      <c r="STF63" s="83"/>
      <c r="STG63" s="83"/>
      <c r="STH63" s="83"/>
      <c r="STI63" s="83"/>
      <c r="STJ63" s="83"/>
      <c r="STK63" s="83"/>
      <c r="STL63" s="83"/>
      <c r="STM63" s="83"/>
      <c r="STN63" s="83"/>
      <c r="STO63" s="83"/>
      <c r="STP63" s="83"/>
      <c r="STQ63" s="83"/>
      <c r="STR63" s="83"/>
      <c r="STS63" s="83"/>
      <c r="STT63" s="83"/>
      <c r="STU63" s="83"/>
      <c r="STV63" s="83"/>
      <c r="STW63" s="83"/>
      <c r="STX63" s="83"/>
      <c r="STY63" s="83"/>
      <c r="STZ63" s="83"/>
      <c r="SUA63" s="83"/>
      <c r="SUB63" s="83"/>
      <c r="SUC63" s="83"/>
      <c r="SUD63" s="83"/>
      <c r="SUE63" s="83"/>
      <c r="SUF63" s="83"/>
      <c r="SUG63" s="83"/>
      <c r="SUH63" s="83"/>
      <c r="SUI63" s="83"/>
      <c r="SUJ63" s="83"/>
      <c r="SUK63" s="83"/>
      <c r="SUL63" s="83"/>
      <c r="SUM63" s="83"/>
      <c r="SUN63" s="83"/>
      <c r="SUO63" s="83"/>
      <c r="SUP63" s="83"/>
      <c r="SUQ63" s="83"/>
      <c r="SUR63" s="83"/>
      <c r="SUS63" s="83"/>
      <c r="SUT63" s="83"/>
      <c r="SUU63" s="83"/>
      <c r="SUV63" s="83"/>
      <c r="SUW63" s="83"/>
      <c r="SUX63" s="83"/>
      <c r="SUY63" s="83"/>
      <c r="SUZ63" s="83"/>
      <c r="SVA63" s="83"/>
      <c r="SVB63" s="83"/>
      <c r="SVC63" s="83"/>
      <c r="SVD63" s="83"/>
      <c r="SVE63" s="83"/>
      <c r="SVF63" s="83"/>
      <c r="SVG63" s="83"/>
      <c r="SVH63" s="83"/>
      <c r="SVI63" s="83"/>
      <c r="SVJ63" s="83"/>
      <c r="SVK63" s="83"/>
      <c r="SVL63" s="83"/>
      <c r="SVM63" s="83"/>
      <c r="SVN63" s="83"/>
      <c r="SVO63" s="83"/>
      <c r="SVP63" s="83"/>
      <c r="SVQ63" s="83"/>
      <c r="SVR63" s="83"/>
      <c r="SVS63" s="83"/>
      <c r="SVT63" s="83"/>
      <c r="SVU63" s="83"/>
      <c r="SVV63" s="83"/>
      <c r="SVW63" s="83"/>
      <c r="SVX63" s="83"/>
      <c r="SVY63" s="83"/>
      <c r="SVZ63" s="83"/>
      <c r="SWA63" s="83"/>
      <c r="SWB63" s="83"/>
      <c r="SWC63" s="83"/>
      <c r="SWD63" s="83"/>
      <c r="SWE63" s="83"/>
      <c r="SWF63" s="83"/>
      <c r="SWG63" s="83"/>
      <c r="SWH63" s="83"/>
      <c r="SWI63" s="83"/>
      <c r="SWJ63" s="83"/>
      <c r="SWK63" s="83"/>
      <c r="SWL63" s="83"/>
      <c r="SWM63" s="83"/>
      <c r="SWN63" s="83"/>
      <c r="SWO63" s="83"/>
      <c r="SWP63" s="83"/>
      <c r="SWQ63" s="83"/>
      <c r="SWR63" s="83"/>
      <c r="SWS63" s="83"/>
      <c r="SWT63" s="83"/>
      <c r="SWU63" s="83"/>
      <c r="SWV63" s="83"/>
      <c r="SWW63" s="83"/>
      <c r="SWX63" s="83"/>
      <c r="SWY63" s="83"/>
      <c r="SWZ63" s="83"/>
      <c r="SXA63" s="83"/>
      <c r="SXB63" s="83"/>
      <c r="SXC63" s="83"/>
      <c r="SXD63" s="83"/>
      <c r="SXE63" s="83"/>
      <c r="SXF63" s="83"/>
      <c r="SXG63" s="83"/>
      <c r="SXH63" s="83"/>
      <c r="SXI63" s="83"/>
      <c r="SXJ63" s="83"/>
      <c r="SXK63" s="83"/>
      <c r="SXL63" s="83"/>
      <c r="SXM63" s="83"/>
      <c r="SXN63" s="83"/>
      <c r="SXO63" s="83"/>
      <c r="SXP63" s="83"/>
      <c r="SXQ63" s="83"/>
      <c r="SXR63" s="83"/>
      <c r="SXS63" s="83"/>
      <c r="SXT63" s="83"/>
      <c r="SXU63" s="83"/>
      <c r="SXV63" s="83"/>
      <c r="SXW63" s="83"/>
      <c r="SXX63" s="83"/>
      <c r="SXY63" s="83"/>
      <c r="SXZ63" s="83"/>
      <c r="SYA63" s="83"/>
      <c r="SYB63" s="83"/>
      <c r="SYC63" s="83"/>
      <c r="SYD63" s="83"/>
      <c r="SYE63" s="83"/>
      <c r="SYF63" s="83"/>
      <c r="SYG63" s="83"/>
      <c r="SYH63" s="83"/>
      <c r="SYI63" s="83"/>
      <c r="SYJ63" s="83"/>
      <c r="SYK63" s="83"/>
      <c r="SYL63" s="83"/>
      <c r="SYM63" s="83"/>
      <c r="SYN63" s="83"/>
      <c r="SYO63" s="83"/>
      <c r="SYP63" s="83"/>
      <c r="SYQ63" s="83"/>
      <c r="SYR63" s="83"/>
      <c r="SYS63" s="83"/>
      <c r="SYT63" s="83"/>
      <c r="SYU63" s="83"/>
      <c r="SYV63" s="83"/>
      <c r="SYW63" s="83"/>
      <c r="SYX63" s="83"/>
      <c r="SYY63" s="83"/>
      <c r="SYZ63" s="83"/>
      <c r="SZA63" s="83"/>
      <c r="SZB63" s="83"/>
      <c r="SZC63" s="83"/>
      <c r="SZD63" s="83"/>
      <c r="SZE63" s="83"/>
      <c r="SZF63" s="83"/>
      <c r="SZG63" s="83"/>
      <c r="SZH63" s="83"/>
      <c r="SZI63" s="83"/>
      <c r="SZJ63" s="83"/>
      <c r="SZK63" s="83"/>
      <c r="SZL63" s="83"/>
      <c r="SZM63" s="83"/>
      <c r="SZN63" s="83"/>
      <c r="SZO63" s="83"/>
      <c r="SZP63" s="83"/>
      <c r="SZQ63" s="83"/>
      <c r="SZR63" s="83"/>
      <c r="SZS63" s="83"/>
      <c r="SZT63" s="83"/>
      <c r="SZU63" s="83"/>
      <c r="SZV63" s="83"/>
      <c r="SZW63" s="83"/>
      <c r="SZX63" s="83"/>
      <c r="SZY63" s="83"/>
      <c r="SZZ63" s="83"/>
      <c r="TAA63" s="83"/>
      <c r="TAB63" s="83"/>
      <c r="TAC63" s="83"/>
      <c r="TAD63" s="83"/>
      <c r="TAE63" s="83"/>
      <c r="TAF63" s="83"/>
      <c r="TAG63" s="83"/>
      <c r="TAH63" s="83"/>
      <c r="TAI63" s="83"/>
      <c r="TAJ63" s="83"/>
      <c r="TAK63" s="83"/>
      <c r="TAL63" s="83"/>
      <c r="TAM63" s="83"/>
      <c r="TAN63" s="83"/>
      <c r="TAO63" s="83"/>
      <c r="TAP63" s="83"/>
      <c r="TAQ63" s="83"/>
      <c r="TAR63" s="83"/>
      <c r="TAS63" s="83"/>
      <c r="TAT63" s="83"/>
      <c r="TAU63" s="83"/>
      <c r="TAV63" s="83"/>
      <c r="TAW63" s="83"/>
      <c r="TAX63" s="83"/>
      <c r="TAY63" s="83"/>
      <c r="TAZ63" s="83"/>
      <c r="TBA63" s="83"/>
      <c r="TBB63" s="83"/>
      <c r="TBC63" s="83"/>
      <c r="TBD63" s="83"/>
      <c r="TBE63" s="83"/>
      <c r="TBF63" s="83"/>
      <c r="TBG63" s="83"/>
      <c r="TBH63" s="83"/>
      <c r="TBI63" s="83"/>
      <c r="TBJ63" s="83"/>
      <c r="TBK63" s="83"/>
      <c r="TBL63" s="83"/>
      <c r="TBM63" s="83"/>
      <c r="TBN63" s="83"/>
      <c r="TBO63" s="83"/>
      <c r="TBP63" s="83"/>
      <c r="TBQ63" s="83"/>
      <c r="TBR63" s="83"/>
      <c r="TBS63" s="83"/>
      <c r="TBT63" s="83"/>
      <c r="TBU63" s="83"/>
      <c r="TBV63" s="83"/>
      <c r="TBW63" s="83"/>
      <c r="TBX63" s="83"/>
      <c r="TBY63" s="83"/>
      <c r="TBZ63" s="83"/>
      <c r="TCA63" s="83"/>
      <c r="TCB63" s="83"/>
      <c r="TCC63" s="83"/>
      <c r="TCD63" s="83"/>
      <c r="TCE63" s="83"/>
      <c r="TCF63" s="83"/>
      <c r="TCG63" s="83"/>
      <c r="TCH63" s="83"/>
      <c r="TCI63" s="83"/>
      <c r="TCJ63" s="83"/>
      <c r="TCK63" s="83"/>
      <c r="TCL63" s="83"/>
      <c r="TCM63" s="83"/>
      <c r="TCN63" s="83"/>
      <c r="TCO63" s="83"/>
      <c r="TCP63" s="83"/>
      <c r="TCQ63" s="83"/>
      <c r="TCR63" s="83"/>
      <c r="TCS63" s="83"/>
      <c r="TCT63" s="83"/>
      <c r="TCU63" s="83"/>
      <c r="TCV63" s="83"/>
      <c r="TCW63" s="83"/>
      <c r="TCX63" s="83"/>
      <c r="TCY63" s="83"/>
      <c r="TCZ63" s="83"/>
      <c r="TDA63" s="83"/>
      <c r="TDB63" s="83"/>
      <c r="TDC63" s="83"/>
      <c r="TDD63" s="83"/>
      <c r="TDE63" s="83"/>
      <c r="TDF63" s="83"/>
      <c r="TDG63" s="83"/>
      <c r="TDH63" s="83"/>
      <c r="TDI63" s="83"/>
      <c r="TDJ63" s="83"/>
      <c r="TDK63" s="83"/>
      <c r="TDL63" s="83"/>
      <c r="TDM63" s="83"/>
      <c r="TDN63" s="83"/>
      <c r="TDO63" s="83"/>
      <c r="TDP63" s="83"/>
      <c r="TDQ63" s="83"/>
      <c r="TDR63" s="83"/>
      <c r="TDS63" s="83"/>
      <c r="TDT63" s="83"/>
      <c r="TDU63" s="83"/>
      <c r="TDV63" s="83"/>
      <c r="TDW63" s="83"/>
      <c r="TDX63" s="83"/>
      <c r="TDY63" s="83"/>
      <c r="TDZ63" s="83"/>
      <c r="TEA63" s="83"/>
      <c r="TEB63" s="83"/>
      <c r="TEC63" s="83"/>
      <c r="TED63" s="83"/>
      <c r="TEE63" s="83"/>
      <c r="TEF63" s="83"/>
      <c r="TEG63" s="83"/>
      <c r="TEH63" s="83"/>
      <c r="TEI63" s="83"/>
      <c r="TEJ63" s="83"/>
      <c r="TEK63" s="83"/>
      <c r="TEL63" s="83"/>
      <c r="TEM63" s="83"/>
      <c r="TEN63" s="83"/>
      <c r="TEO63" s="83"/>
      <c r="TEP63" s="83"/>
      <c r="TEQ63" s="83"/>
      <c r="TER63" s="83"/>
      <c r="TES63" s="83"/>
      <c r="TET63" s="83"/>
      <c r="TEU63" s="83"/>
      <c r="TEV63" s="83"/>
      <c r="TEW63" s="83"/>
      <c r="TEX63" s="83"/>
      <c r="TEY63" s="83"/>
      <c r="TEZ63" s="83"/>
      <c r="TFA63" s="83"/>
      <c r="TFB63" s="83"/>
      <c r="TFC63" s="83"/>
      <c r="TFD63" s="83"/>
      <c r="TFE63" s="83"/>
      <c r="TFF63" s="83"/>
      <c r="TFG63" s="83"/>
      <c r="TFH63" s="83"/>
      <c r="TFI63" s="83"/>
      <c r="TFJ63" s="83"/>
      <c r="TFK63" s="83"/>
      <c r="TFL63" s="83"/>
      <c r="TFM63" s="83"/>
      <c r="TFN63" s="83"/>
      <c r="TFO63" s="83"/>
      <c r="TFP63" s="83"/>
      <c r="TFQ63" s="83"/>
      <c r="TFR63" s="83"/>
      <c r="TFS63" s="83"/>
      <c r="TFT63" s="83"/>
      <c r="TFU63" s="83"/>
      <c r="TFV63" s="83"/>
      <c r="TFW63" s="83"/>
      <c r="TFX63" s="83"/>
      <c r="TFY63" s="83"/>
      <c r="TFZ63" s="83"/>
      <c r="TGA63" s="83"/>
      <c r="TGB63" s="83"/>
      <c r="TGC63" s="83"/>
      <c r="TGD63" s="83"/>
      <c r="TGE63" s="83"/>
      <c r="TGF63" s="83"/>
      <c r="TGG63" s="83"/>
      <c r="TGH63" s="83"/>
      <c r="TGI63" s="83"/>
      <c r="TGJ63" s="83"/>
      <c r="TGK63" s="83"/>
      <c r="TGL63" s="83"/>
      <c r="TGM63" s="83"/>
      <c r="TGN63" s="83"/>
      <c r="TGO63" s="83"/>
      <c r="TGP63" s="83"/>
      <c r="TGQ63" s="83"/>
      <c r="TGR63" s="83"/>
      <c r="TGS63" s="83"/>
      <c r="TGT63" s="83"/>
      <c r="TGU63" s="83"/>
      <c r="TGV63" s="83"/>
      <c r="TGW63" s="83"/>
      <c r="TGX63" s="83"/>
      <c r="TGY63" s="83"/>
      <c r="TGZ63" s="83"/>
      <c r="THA63" s="83"/>
      <c r="THB63" s="83"/>
      <c r="THC63" s="83"/>
      <c r="THD63" s="83"/>
      <c r="THE63" s="83"/>
      <c r="THF63" s="83"/>
      <c r="THG63" s="83"/>
      <c r="THH63" s="83"/>
      <c r="THI63" s="83"/>
      <c r="THJ63" s="83"/>
      <c r="THK63" s="83"/>
      <c r="THL63" s="83"/>
      <c r="THM63" s="83"/>
      <c r="THN63" s="83"/>
      <c r="THO63" s="83"/>
      <c r="THP63" s="83"/>
      <c r="THQ63" s="83"/>
      <c r="THR63" s="83"/>
      <c r="THS63" s="83"/>
      <c r="THT63" s="83"/>
      <c r="THU63" s="83"/>
      <c r="THV63" s="83"/>
      <c r="THW63" s="83"/>
      <c r="THX63" s="83"/>
      <c r="THY63" s="83"/>
      <c r="THZ63" s="83"/>
      <c r="TIA63" s="83"/>
      <c r="TIB63" s="83"/>
      <c r="TIC63" s="83"/>
      <c r="TID63" s="83"/>
      <c r="TIE63" s="83"/>
      <c r="TIF63" s="83"/>
      <c r="TIG63" s="83"/>
      <c r="TIH63" s="83"/>
      <c r="TII63" s="83"/>
      <c r="TIJ63" s="83"/>
      <c r="TIK63" s="83"/>
      <c r="TIL63" s="83"/>
      <c r="TIM63" s="83"/>
      <c r="TIN63" s="83"/>
      <c r="TIO63" s="83"/>
      <c r="TIP63" s="83"/>
      <c r="TIQ63" s="83"/>
      <c r="TIR63" s="83"/>
      <c r="TIS63" s="83"/>
      <c r="TIT63" s="83"/>
      <c r="TIU63" s="83"/>
      <c r="TIV63" s="83"/>
      <c r="TIW63" s="83"/>
      <c r="TIX63" s="83"/>
      <c r="TIY63" s="83"/>
      <c r="TIZ63" s="83"/>
      <c r="TJA63" s="83"/>
      <c r="TJB63" s="83"/>
      <c r="TJC63" s="83"/>
      <c r="TJD63" s="83"/>
      <c r="TJE63" s="83"/>
      <c r="TJF63" s="83"/>
      <c r="TJG63" s="83"/>
      <c r="TJH63" s="83"/>
      <c r="TJI63" s="83"/>
      <c r="TJJ63" s="83"/>
      <c r="TJK63" s="83"/>
      <c r="TJL63" s="83"/>
      <c r="TJM63" s="83"/>
      <c r="TJN63" s="83"/>
      <c r="TJO63" s="83"/>
      <c r="TJP63" s="83"/>
      <c r="TJQ63" s="83"/>
      <c r="TJR63" s="83"/>
      <c r="TJS63" s="83"/>
      <c r="TJT63" s="83"/>
      <c r="TJU63" s="83"/>
      <c r="TJV63" s="83"/>
      <c r="TJW63" s="83"/>
      <c r="TJX63" s="83"/>
      <c r="TJY63" s="83"/>
      <c r="TJZ63" s="83"/>
      <c r="TKA63" s="83"/>
      <c r="TKB63" s="83"/>
      <c r="TKC63" s="83"/>
      <c r="TKD63" s="83"/>
      <c r="TKE63" s="83"/>
      <c r="TKF63" s="83"/>
      <c r="TKG63" s="83"/>
      <c r="TKH63" s="83"/>
      <c r="TKI63" s="83"/>
      <c r="TKJ63" s="83"/>
      <c r="TKK63" s="83"/>
      <c r="TKL63" s="83"/>
      <c r="TKM63" s="83"/>
      <c r="TKN63" s="83"/>
      <c r="TKO63" s="83"/>
      <c r="TKP63" s="83"/>
      <c r="TKQ63" s="83"/>
      <c r="TKR63" s="83"/>
      <c r="TKS63" s="83"/>
      <c r="TKT63" s="83"/>
      <c r="TKU63" s="83"/>
      <c r="TKV63" s="83"/>
      <c r="TKW63" s="83"/>
      <c r="TKX63" s="83"/>
      <c r="TKY63" s="83"/>
      <c r="TKZ63" s="83"/>
      <c r="TLA63" s="83"/>
      <c r="TLB63" s="83"/>
      <c r="TLC63" s="83"/>
      <c r="TLD63" s="83"/>
      <c r="TLE63" s="83"/>
      <c r="TLF63" s="83"/>
      <c r="TLG63" s="83"/>
      <c r="TLH63" s="83"/>
      <c r="TLI63" s="83"/>
      <c r="TLJ63" s="83"/>
      <c r="TLK63" s="83"/>
      <c r="TLL63" s="83"/>
      <c r="TLM63" s="83"/>
      <c r="TLN63" s="83"/>
      <c r="TLO63" s="83"/>
      <c r="TLP63" s="83"/>
      <c r="TLQ63" s="83"/>
      <c r="TLR63" s="83"/>
      <c r="TLS63" s="83"/>
      <c r="TLT63" s="83"/>
      <c r="TLU63" s="83"/>
      <c r="TLV63" s="83"/>
      <c r="TLW63" s="83"/>
      <c r="TLX63" s="83"/>
      <c r="TLY63" s="83"/>
      <c r="TLZ63" s="83"/>
      <c r="TMA63" s="83"/>
      <c r="TMB63" s="83"/>
      <c r="TMC63" s="83"/>
      <c r="TMD63" s="83"/>
      <c r="TME63" s="83"/>
      <c r="TMF63" s="83"/>
      <c r="TMG63" s="83"/>
      <c r="TMH63" s="83"/>
      <c r="TMI63" s="83"/>
      <c r="TMJ63" s="83"/>
      <c r="TMK63" s="83"/>
      <c r="TML63" s="83"/>
      <c r="TMM63" s="83"/>
      <c r="TMN63" s="83"/>
      <c r="TMO63" s="83"/>
      <c r="TMP63" s="83"/>
      <c r="TMQ63" s="83"/>
      <c r="TMR63" s="83"/>
      <c r="TMS63" s="83"/>
      <c r="TMT63" s="83"/>
      <c r="TMU63" s="83"/>
      <c r="TMV63" s="83"/>
      <c r="TMW63" s="83"/>
      <c r="TMX63" s="83"/>
      <c r="TMY63" s="83"/>
      <c r="TMZ63" s="83"/>
      <c r="TNA63" s="83"/>
      <c r="TNB63" s="83"/>
      <c r="TNC63" s="83"/>
      <c r="TND63" s="83"/>
      <c r="TNE63" s="83"/>
      <c r="TNF63" s="83"/>
      <c r="TNG63" s="83"/>
      <c r="TNH63" s="83"/>
      <c r="TNI63" s="83"/>
      <c r="TNJ63" s="83"/>
      <c r="TNK63" s="83"/>
      <c r="TNL63" s="83"/>
      <c r="TNM63" s="83"/>
      <c r="TNN63" s="83"/>
      <c r="TNO63" s="83"/>
      <c r="TNP63" s="83"/>
      <c r="TNQ63" s="83"/>
      <c r="TNR63" s="83"/>
      <c r="TNS63" s="83"/>
      <c r="TNT63" s="83"/>
      <c r="TNU63" s="83"/>
      <c r="TNV63" s="83"/>
      <c r="TNW63" s="83"/>
      <c r="TNX63" s="83"/>
      <c r="TNY63" s="83"/>
      <c r="TNZ63" s="83"/>
      <c r="TOA63" s="83"/>
      <c r="TOB63" s="83"/>
      <c r="TOC63" s="83"/>
      <c r="TOD63" s="83"/>
      <c r="TOE63" s="83"/>
      <c r="TOF63" s="83"/>
      <c r="TOG63" s="83"/>
      <c r="TOH63" s="83"/>
      <c r="TOI63" s="83"/>
      <c r="TOJ63" s="83"/>
      <c r="TOK63" s="83"/>
      <c r="TOL63" s="83"/>
      <c r="TOM63" s="83"/>
      <c r="TON63" s="83"/>
      <c r="TOO63" s="83"/>
      <c r="TOP63" s="83"/>
      <c r="TOQ63" s="83"/>
      <c r="TOR63" s="83"/>
      <c r="TOS63" s="83"/>
      <c r="TOT63" s="83"/>
      <c r="TOU63" s="83"/>
      <c r="TOV63" s="83"/>
      <c r="TOW63" s="83"/>
      <c r="TOX63" s="83"/>
      <c r="TOY63" s="83"/>
      <c r="TOZ63" s="83"/>
      <c r="TPA63" s="83"/>
      <c r="TPB63" s="83"/>
      <c r="TPC63" s="83"/>
      <c r="TPD63" s="83"/>
      <c r="TPE63" s="83"/>
      <c r="TPF63" s="83"/>
      <c r="TPG63" s="83"/>
      <c r="TPH63" s="83"/>
      <c r="TPI63" s="83"/>
      <c r="TPJ63" s="83"/>
      <c r="TPK63" s="83"/>
      <c r="TPL63" s="83"/>
      <c r="TPM63" s="83"/>
      <c r="TPN63" s="83"/>
      <c r="TPO63" s="83"/>
      <c r="TPP63" s="83"/>
      <c r="TPQ63" s="83"/>
      <c r="TPR63" s="83"/>
      <c r="TPS63" s="83"/>
      <c r="TPT63" s="83"/>
      <c r="TPU63" s="83"/>
      <c r="TPV63" s="83"/>
      <c r="TPW63" s="83"/>
      <c r="TPX63" s="83"/>
      <c r="TPY63" s="83"/>
      <c r="TPZ63" s="83"/>
      <c r="TQA63" s="83"/>
      <c r="TQB63" s="83"/>
      <c r="TQC63" s="83"/>
      <c r="TQD63" s="83"/>
      <c r="TQE63" s="83"/>
      <c r="TQF63" s="83"/>
      <c r="TQG63" s="83"/>
      <c r="TQH63" s="83"/>
      <c r="TQI63" s="83"/>
      <c r="TQJ63" s="83"/>
      <c r="TQK63" s="83"/>
      <c r="TQL63" s="83"/>
      <c r="TQM63" s="83"/>
      <c r="TQN63" s="83"/>
      <c r="TQO63" s="83"/>
      <c r="TQP63" s="83"/>
      <c r="TQQ63" s="83"/>
      <c r="TQR63" s="83"/>
      <c r="TQS63" s="83"/>
      <c r="TQT63" s="83"/>
      <c r="TQU63" s="83"/>
      <c r="TQV63" s="83"/>
      <c r="TQW63" s="83"/>
      <c r="TQX63" s="83"/>
      <c r="TQY63" s="83"/>
      <c r="TQZ63" s="83"/>
      <c r="TRA63" s="83"/>
      <c r="TRB63" s="83"/>
      <c r="TRC63" s="83"/>
      <c r="TRD63" s="83"/>
      <c r="TRE63" s="83"/>
      <c r="TRF63" s="83"/>
      <c r="TRG63" s="83"/>
      <c r="TRH63" s="83"/>
      <c r="TRI63" s="83"/>
      <c r="TRJ63" s="83"/>
      <c r="TRK63" s="83"/>
      <c r="TRL63" s="83"/>
      <c r="TRM63" s="83"/>
      <c r="TRN63" s="83"/>
      <c r="TRO63" s="83"/>
      <c r="TRP63" s="83"/>
      <c r="TRQ63" s="83"/>
      <c r="TRR63" s="83"/>
      <c r="TRS63" s="83"/>
      <c r="TRT63" s="83"/>
      <c r="TRU63" s="83"/>
      <c r="TRV63" s="83"/>
      <c r="TRW63" s="83"/>
      <c r="TRX63" s="83"/>
      <c r="TRY63" s="83"/>
      <c r="TRZ63" s="83"/>
      <c r="TSA63" s="83"/>
      <c r="TSB63" s="83"/>
      <c r="TSC63" s="83"/>
      <c r="TSD63" s="83"/>
      <c r="TSE63" s="83"/>
      <c r="TSF63" s="83"/>
      <c r="TSG63" s="83"/>
      <c r="TSH63" s="83"/>
      <c r="TSI63" s="83"/>
      <c r="TSJ63" s="83"/>
      <c r="TSK63" s="83"/>
      <c r="TSL63" s="83"/>
      <c r="TSM63" s="83"/>
      <c r="TSN63" s="83"/>
      <c r="TSO63" s="83"/>
      <c r="TSP63" s="83"/>
      <c r="TSQ63" s="83"/>
      <c r="TSR63" s="83"/>
      <c r="TSS63" s="83"/>
      <c r="TST63" s="83"/>
      <c r="TSU63" s="83"/>
      <c r="TSV63" s="83"/>
      <c r="TSW63" s="83"/>
      <c r="TSX63" s="83"/>
      <c r="TSY63" s="83"/>
      <c r="TSZ63" s="83"/>
      <c r="TTA63" s="83"/>
      <c r="TTB63" s="83"/>
      <c r="TTC63" s="83"/>
      <c r="TTD63" s="83"/>
      <c r="TTE63" s="83"/>
      <c r="TTF63" s="83"/>
      <c r="TTG63" s="83"/>
      <c r="TTH63" s="83"/>
      <c r="TTI63" s="83"/>
      <c r="TTJ63" s="83"/>
      <c r="TTK63" s="83"/>
      <c r="TTL63" s="83"/>
      <c r="TTM63" s="83"/>
      <c r="TTN63" s="83"/>
      <c r="TTO63" s="83"/>
      <c r="TTP63" s="83"/>
      <c r="TTQ63" s="83"/>
      <c r="TTR63" s="83"/>
      <c r="TTS63" s="83"/>
      <c r="TTT63" s="83"/>
      <c r="TTU63" s="83"/>
      <c r="TTV63" s="83"/>
      <c r="TTW63" s="83"/>
      <c r="TTX63" s="83"/>
      <c r="TTY63" s="83"/>
      <c r="TTZ63" s="83"/>
      <c r="TUA63" s="83"/>
      <c r="TUB63" s="83"/>
      <c r="TUC63" s="83"/>
      <c r="TUD63" s="83"/>
      <c r="TUE63" s="83"/>
      <c r="TUF63" s="83"/>
      <c r="TUG63" s="83"/>
      <c r="TUH63" s="83"/>
      <c r="TUI63" s="83"/>
      <c r="TUJ63" s="83"/>
      <c r="TUK63" s="83"/>
      <c r="TUL63" s="83"/>
      <c r="TUM63" s="83"/>
      <c r="TUN63" s="83"/>
      <c r="TUO63" s="83"/>
      <c r="TUP63" s="83"/>
      <c r="TUQ63" s="83"/>
      <c r="TUR63" s="83"/>
      <c r="TUS63" s="83"/>
      <c r="TUT63" s="83"/>
      <c r="TUU63" s="83"/>
      <c r="TUV63" s="83"/>
      <c r="TUW63" s="83"/>
      <c r="TUX63" s="83"/>
      <c r="TUY63" s="83"/>
      <c r="TUZ63" s="83"/>
      <c r="TVA63" s="83"/>
      <c r="TVB63" s="83"/>
      <c r="TVC63" s="83"/>
      <c r="TVD63" s="83"/>
      <c r="TVE63" s="83"/>
      <c r="TVF63" s="83"/>
      <c r="TVG63" s="83"/>
      <c r="TVH63" s="83"/>
      <c r="TVI63" s="83"/>
      <c r="TVJ63" s="83"/>
      <c r="TVK63" s="83"/>
      <c r="TVL63" s="83"/>
      <c r="TVM63" s="83"/>
      <c r="TVN63" s="83"/>
      <c r="TVO63" s="83"/>
      <c r="TVP63" s="83"/>
      <c r="TVQ63" s="83"/>
      <c r="TVR63" s="83"/>
      <c r="TVS63" s="83"/>
      <c r="TVT63" s="83"/>
      <c r="TVU63" s="83"/>
      <c r="TVV63" s="83"/>
      <c r="TVW63" s="83"/>
      <c r="TVX63" s="83"/>
      <c r="TVY63" s="83"/>
      <c r="TVZ63" s="83"/>
      <c r="TWA63" s="83"/>
      <c r="TWB63" s="83"/>
      <c r="TWC63" s="83"/>
      <c r="TWD63" s="83"/>
      <c r="TWE63" s="83"/>
      <c r="TWF63" s="83"/>
      <c r="TWG63" s="83"/>
      <c r="TWH63" s="83"/>
      <c r="TWI63" s="83"/>
      <c r="TWJ63" s="83"/>
      <c r="TWK63" s="83"/>
      <c r="TWL63" s="83"/>
      <c r="TWM63" s="83"/>
      <c r="TWN63" s="83"/>
      <c r="TWO63" s="83"/>
      <c r="TWP63" s="83"/>
      <c r="TWQ63" s="83"/>
      <c r="TWR63" s="83"/>
      <c r="TWS63" s="83"/>
      <c r="TWT63" s="83"/>
      <c r="TWU63" s="83"/>
      <c r="TWV63" s="83"/>
      <c r="TWW63" s="83"/>
      <c r="TWX63" s="83"/>
      <c r="TWY63" s="83"/>
      <c r="TWZ63" s="83"/>
      <c r="TXA63" s="83"/>
      <c r="TXB63" s="83"/>
      <c r="TXC63" s="83"/>
      <c r="TXD63" s="83"/>
      <c r="TXE63" s="83"/>
      <c r="TXF63" s="83"/>
      <c r="TXG63" s="83"/>
      <c r="TXH63" s="83"/>
      <c r="TXI63" s="83"/>
      <c r="TXJ63" s="83"/>
      <c r="TXK63" s="83"/>
      <c r="TXL63" s="83"/>
      <c r="TXM63" s="83"/>
      <c r="TXN63" s="83"/>
      <c r="TXO63" s="83"/>
      <c r="TXP63" s="83"/>
      <c r="TXQ63" s="83"/>
      <c r="TXR63" s="83"/>
      <c r="TXS63" s="83"/>
      <c r="TXT63" s="83"/>
      <c r="TXU63" s="83"/>
      <c r="TXV63" s="83"/>
      <c r="TXW63" s="83"/>
      <c r="TXX63" s="83"/>
      <c r="TXY63" s="83"/>
      <c r="TXZ63" s="83"/>
      <c r="TYA63" s="83"/>
      <c r="TYB63" s="83"/>
      <c r="TYC63" s="83"/>
      <c r="TYD63" s="83"/>
      <c r="TYE63" s="83"/>
      <c r="TYF63" s="83"/>
      <c r="TYG63" s="83"/>
      <c r="TYH63" s="83"/>
      <c r="TYI63" s="83"/>
      <c r="TYJ63" s="83"/>
      <c r="TYK63" s="83"/>
      <c r="TYL63" s="83"/>
      <c r="TYM63" s="83"/>
      <c r="TYN63" s="83"/>
      <c r="TYO63" s="83"/>
      <c r="TYP63" s="83"/>
      <c r="TYQ63" s="83"/>
      <c r="TYR63" s="83"/>
      <c r="TYS63" s="83"/>
      <c r="TYT63" s="83"/>
      <c r="TYU63" s="83"/>
      <c r="TYV63" s="83"/>
      <c r="TYW63" s="83"/>
      <c r="TYX63" s="83"/>
      <c r="TYY63" s="83"/>
      <c r="TYZ63" s="83"/>
      <c r="TZA63" s="83"/>
      <c r="TZB63" s="83"/>
      <c r="TZC63" s="83"/>
      <c r="TZD63" s="83"/>
      <c r="TZE63" s="83"/>
      <c r="TZF63" s="83"/>
      <c r="TZG63" s="83"/>
      <c r="TZH63" s="83"/>
      <c r="TZI63" s="83"/>
      <c r="TZJ63" s="83"/>
      <c r="TZK63" s="83"/>
      <c r="TZL63" s="83"/>
      <c r="TZM63" s="83"/>
      <c r="TZN63" s="83"/>
      <c r="TZO63" s="83"/>
      <c r="TZP63" s="83"/>
      <c r="TZQ63" s="83"/>
      <c r="TZR63" s="83"/>
      <c r="TZS63" s="83"/>
      <c r="TZT63" s="83"/>
      <c r="TZU63" s="83"/>
      <c r="TZV63" s="83"/>
      <c r="TZW63" s="83"/>
      <c r="TZX63" s="83"/>
      <c r="TZY63" s="83"/>
      <c r="TZZ63" s="83"/>
      <c r="UAA63" s="83"/>
      <c r="UAB63" s="83"/>
      <c r="UAC63" s="83"/>
      <c r="UAD63" s="83"/>
      <c r="UAE63" s="83"/>
      <c r="UAF63" s="83"/>
      <c r="UAG63" s="83"/>
      <c r="UAH63" s="83"/>
      <c r="UAI63" s="83"/>
      <c r="UAJ63" s="83"/>
      <c r="UAK63" s="83"/>
      <c r="UAL63" s="83"/>
      <c r="UAM63" s="83"/>
      <c r="UAN63" s="83"/>
      <c r="UAO63" s="83"/>
      <c r="UAP63" s="83"/>
      <c r="UAQ63" s="83"/>
      <c r="UAR63" s="83"/>
      <c r="UAS63" s="83"/>
      <c r="UAT63" s="83"/>
      <c r="UAU63" s="83"/>
      <c r="UAV63" s="83"/>
      <c r="UAW63" s="83"/>
      <c r="UAX63" s="83"/>
      <c r="UAY63" s="83"/>
      <c r="UAZ63" s="83"/>
      <c r="UBA63" s="83"/>
      <c r="UBB63" s="83"/>
      <c r="UBC63" s="83"/>
      <c r="UBD63" s="83"/>
      <c r="UBE63" s="83"/>
      <c r="UBF63" s="83"/>
      <c r="UBG63" s="83"/>
      <c r="UBH63" s="83"/>
      <c r="UBI63" s="83"/>
      <c r="UBJ63" s="83"/>
      <c r="UBK63" s="83"/>
      <c r="UBL63" s="83"/>
      <c r="UBM63" s="83"/>
      <c r="UBN63" s="83"/>
      <c r="UBO63" s="83"/>
      <c r="UBP63" s="83"/>
      <c r="UBQ63" s="83"/>
      <c r="UBR63" s="83"/>
      <c r="UBS63" s="83"/>
      <c r="UBT63" s="83"/>
      <c r="UBU63" s="83"/>
      <c r="UBV63" s="83"/>
      <c r="UBW63" s="83"/>
      <c r="UBX63" s="83"/>
      <c r="UBY63" s="83"/>
      <c r="UBZ63" s="83"/>
      <c r="UCA63" s="83"/>
      <c r="UCB63" s="83"/>
      <c r="UCC63" s="83"/>
      <c r="UCD63" s="83"/>
      <c r="UCE63" s="83"/>
      <c r="UCF63" s="83"/>
      <c r="UCG63" s="83"/>
      <c r="UCH63" s="83"/>
      <c r="UCI63" s="83"/>
      <c r="UCJ63" s="83"/>
      <c r="UCK63" s="83"/>
      <c r="UCL63" s="83"/>
      <c r="UCM63" s="83"/>
      <c r="UCN63" s="83"/>
      <c r="UCO63" s="83"/>
      <c r="UCP63" s="83"/>
      <c r="UCQ63" s="83"/>
      <c r="UCR63" s="83"/>
      <c r="UCS63" s="83"/>
      <c r="UCT63" s="83"/>
      <c r="UCU63" s="83"/>
      <c r="UCV63" s="83"/>
      <c r="UCW63" s="83"/>
      <c r="UCX63" s="83"/>
      <c r="UCY63" s="83"/>
      <c r="UCZ63" s="83"/>
      <c r="UDA63" s="83"/>
      <c r="UDB63" s="83"/>
      <c r="UDC63" s="83"/>
      <c r="UDD63" s="83"/>
      <c r="UDE63" s="83"/>
      <c r="UDF63" s="83"/>
      <c r="UDG63" s="83"/>
      <c r="UDH63" s="83"/>
      <c r="UDI63" s="83"/>
      <c r="UDJ63" s="83"/>
      <c r="UDK63" s="83"/>
      <c r="UDL63" s="83"/>
      <c r="UDM63" s="83"/>
      <c r="UDN63" s="83"/>
      <c r="UDO63" s="83"/>
      <c r="UDP63" s="83"/>
      <c r="UDQ63" s="83"/>
      <c r="UDR63" s="83"/>
      <c r="UDS63" s="83"/>
      <c r="UDT63" s="83"/>
      <c r="UDU63" s="83"/>
      <c r="UDV63" s="83"/>
      <c r="UDW63" s="83"/>
      <c r="UDX63" s="83"/>
      <c r="UDY63" s="83"/>
      <c r="UDZ63" s="83"/>
      <c r="UEA63" s="83"/>
      <c r="UEB63" s="83"/>
      <c r="UEC63" s="83"/>
      <c r="UED63" s="83"/>
      <c r="UEE63" s="83"/>
      <c r="UEF63" s="83"/>
      <c r="UEG63" s="83"/>
      <c r="UEH63" s="83"/>
      <c r="UEI63" s="83"/>
      <c r="UEJ63" s="83"/>
      <c r="UEK63" s="83"/>
      <c r="UEL63" s="83"/>
      <c r="UEM63" s="83"/>
      <c r="UEN63" s="83"/>
      <c r="UEO63" s="83"/>
      <c r="UEP63" s="83"/>
      <c r="UEQ63" s="83"/>
      <c r="UER63" s="83"/>
      <c r="UES63" s="83"/>
      <c r="UET63" s="83"/>
      <c r="UEU63" s="83"/>
      <c r="UEV63" s="83"/>
      <c r="UEW63" s="83"/>
      <c r="UEX63" s="83"/>
      <c r="UEY63" s="83"/>
      <c r="UEZ63" s="83"/>
      <c r="UFA63" s="83"/>
      <c r="UFB63" s="83"/>
      <c r="UFC63" s="83"/>
      <c r="UFD63" s="83"/>
      <c r="UFE63" s="83"/>
      <c r="UFF63" s="83"/>
      <c r="UFG63" s="83"/>
      <c r="UFH63" s="83"/>
      <c r="UFI63" s="83"/>
      <c r="UFJ63" s="83"/>
      <c r="UFK63" s="83"/>
      <c r="UFL63" s="83"/>
      <c r="UFM63" s="83"/>
      <c r="UFN63" s="83"/>
      <c r="UFO63" s="83"/>
      <c r="UFP63" s="83"/>
      <c r="UFQ63" s="83"/>
      <c r="UFR63" s="83"/>
      <c r="UFS63" s="83"/>
      <c r="UFT63" s="83"/>
      <c r="UFU63" s="83"/>
      <c r="UFV63" s="83"/>
      <c r="UFW63" s="83"/>
      <c r="UFX63" s="83"/>
      <c r="UFY63" s="83"/>
      <c r="UFZ63" s="83"/>
      <c r="UGA63" s="83"/>
      <c r="UGB63" s="83"/>
      <c r="UGC63" s="83"/>
      <c r="UGD63" s="83"/>
      <c r="UGE63" s="83"/>
      <c r="UGF63" s="83"/>
      <c r="UGG63" s="83"/>
      <c r="UGH63" s="83"/>
      <c r="UGI63" s="83"/>
      <c r="UGJ63" s="83"/>
      <c r="UGK63" s="83"/>
      <c r="UGL63" s="83"/>
      <c r="UGM63" s="83"/>
      <c r="UGN63" s="83"/>
      <c r="UGO63" s="83"/>
      <c r="UGP63" s="83"/>
      <c r="UGQ63" s="83"/>
      <c r="UGR63" s="83"/>
      <c r="UGS63" s="83"/>
      <c r="UGT63" s="83"/>
      <c r="UGU63" s="83"/>
      <c r="UGV63" s="83"/>
      <c r="UGW63" s="83"/>
      <c r="UGX63" s="83"/>
      <c r="UGY63" s="83"/>
      <c r="UGZ63" s="83"/>
      <c r="UHA63" s="83"/>
      <c r="UHB63" s="83"/>
      <c r="UHC63" s="83"/>
      <c r="UHD63" s="83"/>
      <c r="UHE63" s="83"/>
      <c r="UHF63" s="83"/>
      <c r="UHG63" s="83"/>
      <c r="UHH63" s="83"/>
      <c r="UHI63" s="83"/>
      <c r="UHJ63" s="83"/>
      <c r="UHK63" s="83"/>
      <c r="UHL63" s="83"/>
      <c r="UHM63" s="83"/>
      <c r="UHN63" s="83"/>
      <c r="UHO63" s="83"/>
      <c r="UHP63" s="83"/>
      <c r="UHQ63" s="83"/>
      <c r="UHR63" s="83"/>
      <c r="UHS63" s="83"/>
      <c r="UHT63" s="83"/>
      <c r="UHU63" s="83"/>
      <c r="UHV63" s="83"/>
      <c r="UHW63" s="83"/>
      <c r="UHX63" s="83"/>
      <c r="UHY63" s="83"/>
      <c r="UHZ63" s="83"/>
      <c r="UIA63" s="83"/>
      <c r="UIB63" s="83"/>
      <c r="UIC63" s="83"/>
      <c r="UID63" s="83"/>
      <c r="UIE63" s="83"/>
      <c r="UIF63" s="83"/>
      <c r="UIG63" s="83"/>
      <c r="UIH63" s="83"/>
      <c r="UII63" s="83"/>
      <c r="UIJ63" s="83"/>
      <c r="UIK63" s="83"/>
      <c r="UIL63" s="83"/>
      <c r="UIM63" s="83"/>
      <c r="UIN63" s="83"/>
      <c r="UIO63" s="83"/>
      <c r="UIP63" s="83"/>
      <c r="UIQ63" s="83"/>
      <c r="UIR63" s="83"/>
      <c r="UIS63" s="83"/>
      <c r="UIT63" s="83"/>
      <c r="UIU63" s="83"/>
      <c r="UIV63" s="83"/>
      <c r="UIW63" s="83"/>
      <c r="UIX63" s="83"/>
      <c r="UIY63" s="83"/>
      <c r="UIZ63" s="83"/>
      <c r="UJA63" s="83"/>
      <c r="UJB63" s="83"/>
      <c r="UJC63" s="83"/>
      <c r="UJD63" s="83"/>
      <c r="UJE63" s="83"/>
      <c r="UJF63" s="83"/>
      <c r="UJG63" s="83"/>
      <c r="UJH63" s="83"/>
      <c r="UJI63" s="83"/>
      <c r="UJJ63" s="83"/>
      <c r="UJK63" s="83"/>
      <c r="UJL63" s="83"/>
      <c r="UJM63" s="83"/>
      <c r="UJN63" s="83"/>
      <c r="UJO63" s="83"/>
      <c r="UJP63" s="83"/>
      <c r="UJQ63" s="83"/>
      <c r="UJR63" s="83"/>
      <c r="UJS63" s="83"/>
      <c r="UJT63" s="83"/>
      <c r="UJU63" s="83"/>
      <c r="UJV63" s="83"/>
      <c r="UJW63" s="83"/>
      <c r="UJX63" s="83"/>
      <c r="UJY63" s="83"/>
      <c r="UJZ63" s="83"/>
      <c r="UKA63" s="83"/>
      <c r="UKB63" s="83"/>
      <c r="UKC63" s="83"/>
      <c r="UKD63" s="83"/>
      <c r="UKE63" s="83"/>
      <c r="UKF63" s="83"/>
      <c r="UKG63" s="83"/>
      <c r="UKH63" s="83"/>
      <c r="UKI63" s="83"/>
      <c r="UKJ63" s="83"/>
      <c r="UKK63" s="83"/>
      <c r="UKL63" s="83"/>
      <c r="UKM63" s="83"/>
      <c r="UKN63" s="83"/>
      <c r="UKO63" s="83"/>
      <c r="UKP63" s="83"/>
      <c r="UKQ63" s="83"/>
      <c r="UKR63" s="83"/>
      <c r="UKS63" s="83"/>
      <c r="UKT63" s="83"/>
      <c r="UKU63" s="83"/>
      <c r="UKV63" s="83"/>
      <c r="UKW63" s="83"/>
      <c r="UKX63" s="83"/>
      <c r="UKY63" s="83"/>
      <c r="UKZ63" s="83"/>
      <c r="ULA63" s="83"/>
      <c r="ULB63" s="83"/>
      <c r="ULC63" s="83"/>
      <c r="ULD63" s="83"/>
      <c r="ULE63" s="83"/>
      <c r="ULF63" s="83"/>
      <c r="ULG63" s="83"/>
      <c r="ULH63" s="83"/>
      <c r="ULI63" s="83"/>
      <c r="ULJ63" s="83"/>
      <c r="ULK63" s="83"/>
      <c r="ULL63" s="83"/>
      <c r="ULM63" s="83"/>
      <c r="ULN63" s="83"/>
      <c r="ULO63" s="83"/>
      <c r="ULP63" s="83"/>
      <c r="ULQ63" s="83"/>
      <c r="ULR63" s="83"/>
      <c r="ULS63" s="83"/>
      <c r="ULT63" s="83"/>
      <c r="ULU63" s="83"/>
      <c r="ULV63" s="83"/>
      <c r="ULW63" s="83"/>
      <c r="ULX63" s="83"/>
      <c r="ULY63" s="83"/>
      <c r="ULZ63" s="83"/>
      <c r="UMA63" s="83"/>
      <c r="UMB63" s="83"/>
      <c r="UMC63" s="83"/>
      <c r="UMD63" s="83"/>
      <c r="UME63" s="83"/>
      <c r="UMF63" s="83"/>
      <c r="UMG63" s="83"/>
      <c r="UMH63" s="83"/>
      <c r="UMI63" s="83"/>
      <c r="UMJ63" s="83"/>
      <c r="UMK63" s="83"/>
      <c r="UML63" s="83"/>
      <c r="UMM63" s="83"/>
      <c r="UMN63" s="83"/>
      <c r="UMO63" s="83"/>
      <c r="UMP63" s="83"/>
      <c r="UMQ63" s="83"/>
      <c r="UMR63" s="83"/>
      <c r="UMS63" s="83"/>
      <c r="UMT63" s="83"/>
      <c r="UMU63" s="83"/>
      <c r="UMV63" s="83"/>
      <c r="UMW63" s="83"/>
      <c r="UMX63" s="83"/>
      <c r="UMY63" s="83"/>
      <c r="UMZ63" s="83"/>
      <c r="UNA63" s="83"/>
      <c r="UNB63" s="83"/>
      <c r="UNC63" s="83"/>
      <c r="UND63" s="83"/>
      <c r="UNE63" s="83"/>
      <c r="UNF63" s="83"/>
      <c r="UNG63" s="83"/>
      <c r="UNH63" s="83"/>
      <c r="UNI63" s="83"/>
      <c r="UNJ63" s="83"/>
      <c r="UNK63" s="83"/>
      <c r="UNL63" s="83"/>
      <c r="UNM63" s="83"/>
      <c r="UNN63" s="83"/>
      <c r="UNO63" s="83"/>
      <c r="UNP63" s="83"/>
      <c r="UNQ63" s="83"/>
      <c r="UNR63" s="83"/>
      <c r="UNS63" s="83"/>
      <c r="UNT63" s="83"/>
      <c r="UNU63" s="83"/>
      <c r="UNV63" s="83"/>
      <c r="UNW63" s="83"/>
      <c r="UNX63" s="83"/>
      <c r="UNY63" s="83"/>
      <c r="UNZ63" s="83"/>
      <c r="UOA63" s="83"/>
      <c r="UOB63" s="83"/>
      <c r="UOC63" s="83"/>
      <c r="UOD63" s="83"/>
      <c r="UOE63" s="83"/>
      <c r="UOF63" s="83"/>
      <c r="UOG63" s="83"/>
      <c r="UOH63" s="83"/>
      <c r="UOI63" s="83"/>
      <c r="UOJ63" s="83"/>
      <c r="UOK63" s="83"/>
      <c r="UOL63" s="83"/>
      <c r="UOM63" s="83"/>
      <c r="UON63" s="83"/>
      <c r="UOO63" s="83"/>
      <c r="UOP63" s="83"/>
      <c r="UOQ63" s="83"/>
      <c r="UOR63" s="83"/>
      <c r="UOS63" s="83"/>
      <c r="UOT63" s="83"/>
      <c r="UOU63" s="83"/>
      <c r="UOV63" s="83"/>
      <c r="UOW63" s="83"/>
      <c r="UOX63" s="83"/>
      <c r="UOY63" s="83"/>
      <c r="UOZ63" s="83"/>
      <c r="UPA63" s="83"/>
      <c r="UPB63" s="83"/>
      <c r="UPC63" s="83"/>
      <c r="UPD63" s="83"/>
      <c r="UPE63" s="83"/>
      <c r="UPF63" s="83"/>
      <c r="UPG63" s="83"/>
      <c r="UPH63" s="83"/>
      <c r="UPI63" s="83"/>
      <c r="UPJ63" s="83"/>
      <c r="UPK63" s="83"/>
      <c r="UPL63" s="83"/>
      <c r="UPM63" s="83"/>
      <c r="UPN63" s="83"/>
      <c r="UPO63" s="83"/>
      <c r="UPP63" s="83"/>
      <c r="UPQ63" s="83"/>
      <c r="UPR63" s="83"/>
      <c r="UPS63" s="83"/>
      <c r="UPT63" s="83"/>
      <c r="UPU63" s="83"/>
      <c r="UPV63" s="83"/>
      <c r="UPW63" s="83"/>
      <c r="UPX63" s="83"/>
      <c r="UPY63" s="83"/>
      <c r="UPZ63" s="83"/>
      <c r="UQA63" s="83"/>
      <c r="UQB63" s="83"/>
      <c r="UQC63" s="83"/>
      <c r="UQD63" s="83"/>
      <c r="UQE63" s="83"/>
      <c r="UQF63" s="83"/>
      <c r="UQG63" s="83"/>
      <c r="UQH63" s="83"/>
      <c r="UQI63" s="83"/>
      <c r="UQJ63" s="83"/>
      <c r="UQK63" s="83"/>
      <c r="UQL63" s="83"/>
      <c r="UQM63" s="83"/>
      <c r="UQN63" s="83"/>
      <c r="UQO63" s="83"/>
      <c r="UQP63" s="83"/>
      <c r="UQQ63" s="83"/>
      <c r="UQR63" s="83"/>
      <c r="UQS63" s="83"/>
      <c r="UQT63" s="83"/>
      <c r="UQU63" s="83"/>
      <c r="UQV63" s="83"/>
      <c r="UQW63" s="83"/>
      <c r="UQX63" s="83"/>
      <c r="UQY63" s="83"/>
      <c r="UQZ63" s="83"/>
      <c r="URA63" s="83"/>
      <c r="URB63" s="83"/>
      <c r="URC63" s="83"/>
      <c r="URD63" s="83"/>
      <c r="URE63" s="83"/>
      <c r="URF63" s="83"/>
      <c r="URG63" s="83"/>
      <c r="URH63" s="83"/>
      <c r="URI63" s="83"/>
      <c r="URJ63" s="83"/>
      <c r="URK63" s="83"/>
      <c r="URL63" s="83"/>
      <c r="URM63" s="83"/>
      <c r="URN63" s="83"/>
      <c r="URO63" s="83"/>
      <c r="URP63" s="83"/>
      <c r="URQ63" s="83"/>
      <c r="URR63" s="83"/>
      <c r="URS63" s="83"/>
      <c r="URT63" s="83"/>
      <c r="URU63" s="83"/>
      <c r="URV63" s="83"/>
      <c r="URW63" s="83"/>
      <c r="URX63" s="83"/>
      <c r="URY63" s="83"/>
      <c r="URZ63" s="83"/>
      <c r="USA63" s="83"/>
      <c r="USB63" s="83"/>
      <c r="USC63" s="83"/>
      <c r="USD63" s="83"/>
      <c r="USE63" s="83"/>
      <c r="USF63" s="83"/>
      <c r="USG63" s="83"/>
      <c r="USH63" s="83"/>
      <c r="USI63" s="83"/>
      <c r="USJ63" s="83"/>
      <c r="USK63" s="83"/>
      <c r="USL63" s="83"/>
      <c r="USM63" s="83"/>
      <c r="USN63" s="83"/>
      <c r="USO63" s="83"/>
      <c r="USP63" s="83"/>
      <c r="USQ63" s="83"/>
      <c r="USR63" s="83"/>
      <c r="USS63" s="83"/>
      <c r="UST63" s="83"/>
      <c r="USU63" s="83"/>
      <c r="USV63" s="83"/>
      <c r="USW63" s="83"/>
      <c r="USX63" s="83"/>
      <c r="USY63" s="83"/>
      <c r="USZ63" s="83"/>
      <c r="UTA63" s="83"/>
      <c r="UTB63" s="83"/>
      <c r="UTC63" s="83"/>
      <c r="UTD63" s="83"/>
      <c r="UTE63" s="83"/>
      <c r="UTF63" s="83"/>
      <c r="UTG63" s="83"/>
      <c r="UTH63" s="83"/>
      <c r="UTI63" s="83"/>
      <c r="UTJ63" s="83"/>
      <c r="UTK63" s="83"/>
      <c r="UTL63" s="83"/>
      <c r="UTM63" s="83"/>
      <c r="UTN63" s="83"/>
      <c r="UTO63" s="83"/>
      <c r="UTP63" s="83"/>
      <c r="UTQ63" s="83"/>
      <c r="UTR63" s="83"/>
      <c r="UTS63" s="83"/>
      <c r="UTT63" s="83"/>
      <c r="UTU63" s="83"/>
      <c r="UTV63" s="83"/>
      <c r="UTW63" s="83"/>
      <c r="UTX63" s="83"/>
      <c r="UTY63" s="83"/>
      <c r="UTZ63" s="83"/>
      <c r="UUA63" s="83"/>
      <c r="UUB63" s="83"/>
      <c r="UUC63" s="83"/>
      <c r="UUD63" s="83"/>
      <c r="UUE63" s="83"/>
      <c r="UUF63" s="83"/>
      <c r="UUG63" s="83"/>
      <c r="UUH63" s="83"/>
      <c r="UUI63" s="83"/>
      <c r="UUJ63" s="83"/>
      <c r="UUK63" s="83"/>
      <c r="UUL63" s="83"/>
      <c r="UUM63" s="83"/>
      <c r="UUN63" s="83"/>
      <c r="UUO63" s="83"/>
      <c r="UUP63" s="83"/>
      <c r="UUQ63" s="83"/>
      <c r="UUR63" s="83"/>
      <c r="UUS63" s="83"/>
      <c r="UUT63" s="83"/>
      <c r="UUU63" s="83"/>
      <c r="UUV63" s="83"/>
      <c r="UUW63" s="83"/>
      <c r="UUX63" s="83"/>
      <c r="UUY63" s="83"/>
      <c r="UUZ63" s="83"/>
      <c r="UVA63" s="83"/>
      <c r="UVB63" s="83"/>
      <c r="UVC63" s="83"/>
      <c r="UVD63" s="83"/>
      <c r="UVE63" s="83"/>
      <c r="UVF63" s="83"/>
      <c r="UVG63" s="83"/>
      <c r="UVH63" s="83"/>
      <c r="UVI63" s="83"/>
      <c r="UVJ63" s="83"/>
      <c r="UVK63" s="83"/>
      <c r="UVL63" s="83"/>
      <c r="UVM63" s="83"/>
      <c r="UVN63" s="83"/>
      <c r="UVO63" s="83"/>
      <c r="UVP63" s="83"/>
      <c r="UVQ63" s="83"/>
      <c r="UVR63" s="83"/>
      <c r="UVS63" s="83"/>
      <c r="UVT63" s="83"/>
      <c r="UVU63" s="83"/>
      <c r="UVV63" s="83"/>
      <c r="UVW63" s="83"/>
      <c r="UVX63" s="83"/>
      <c r="UVY63" s="83"/>
      <c r="UVZ63" s="83"/>
      <c r="UWA63" s="83"/>
      <c r="UWB63" s="83"/>
      <c r="UWC63" s="83"/>
      <c r="UWD63" s="83"/>
      <c r="UWE63" s="83"/>
      <c r="UWF63" s="83"/>
      <c r="UWG63" s="83"/>
      <c r="UWH63" s="83"/>
      <c r="UWI63" s="83"/>
      <c r="UWJ63" s="83"/>
      <c r="UWK63" s="83"/>
      <c r="UWL63" s="83"/>
      <c r="UWM63" s="83"/>
      <c r="UWN63" s="83"/>
      <c r="UWO63" s="83"/>
      <c r="UWP63" s="83"/>
      <c r="UWQ63" s="83"/>
      <c r="UWR63" s="83"/>
      <c r="UWS63" s="83"/>
      <c r="UWT63" s="83"/>
      <c r="UWU63" s="83"/>
      <c r="UWV63" s="83"/>
      <c r="UWW63" s="83"/>
      <c r="UWX63" s="83"/>
      <c r="UWY63" s="83"/>
      <c r="UWZ63" s="83"/>
      <c r="UXA63" s="83"/>
      <c r="UXB63" s="83"/>
      <c r="UXC63" s="83"/>
      <c r="UXD63" s="83"/>
      <c r="UXE63" s="83"/>
      <c r="UXF63" s="83"/>
      <c r="UXG63" s="83"/>
      <c r="UXH63" s="83"/>
      <c r="UXI63" s="83"/>
      <c r="UXJ63" s="83"/>
      <c r="UXK63" s="83"/>
      <c r="UXL63" s="83"/>
      <c r="UXM63" s="83"/>
      <c r="UXN63" s="83"/>
      <c r="UXO63" s="83"/>
      <c r="UXP63" s="83"/>
      <c r="UXQ63" s="83"/>
      <c r="UXR63" s="83"/>
      <c r="UXS63" s="83"/>
      <c r="UXT63" s="83"/>
      <c r="UXU63" s="83"/>
      <c r="UXV63" s="83"/>
      <c r="UXW63" s="83"/>
      <c r="UXX63" s="83"/>
      <c r="UXY63" s="83"/>
      <c r="UXZ63" s="83"/>
      <c r="UYA63" s="83"/>
      <c r="UYB63" s="83"/>
      <c r="UYC63" s="83"/>
      <c r="UYD63" s="83"/>
      <c r="UYE63" s="83"/>
      <c r="UYF63" s="83"/>
      <c r="UYG63" s="83"/>
      <c r="UYH63" s="83"/>
      <c r="UYI63" s="83"/>
      <c r="UYJ63" s="83"/>
      <c r="UYK63" s="83"/>
      <c r="UYL63" s="83"/>
      <c r="UYM63" s="83"/>
      <c r="UYN63" s="83"/>
      <c r="UYO63" s="83"/>
      <c r="UYP63" s="83"/>
      <c r="UYQ63" s="83"/>
      <c r="UYR63" s="83"/>
      <c r="UYS63" s="83"/>
      <c r="UYT63" s="83"/>
      <c r="UYU63" s="83"/>
      <c r="UYV63" s="83"/>
      <c r="UYW63" s="83"/>
      <c r="UYX63" s="83"/>
      <c r="UYY63" s="83"/>
      <c r="UYZ63" s="83"/>
      <c r="UZA63" s="83"/>
      <c r="UZB63" s="83"/>
      <c r="UZC63" s="83"/>
      <c r="UZD63" s="83"/>
      <c r="UZE63" s="83"/>
      <c r="UZF63" s="83"/>
      <c r="UZG63" s="83"/>
      <c r="UZH63" s="83"/>
      <c r="UZI63" s="83"/>
      <c r="UZJ63" s="83"/>
      <c r="UZK63" s="83"/>
      <c r="UZL63" s="83"/>
      <c r="UZM63" s="83"/>
      <c r="UZN63" s="83"/>
      <c r="UZO63" s="83"/>
      <c r="UZP63" s="83"/>
      <c r="UZQ63" s="83"/>
      <c r="UZR63" s="83"/>
      <c r="UZS63" s="83"/>
      <c r="UZT63" s="83"/>
      <c r="UZU63" s="83"/>
      <c r="UZV63" s="83"/>
      <c r="UZW63" s="83"/>
      <c r="UZX63" s="83"/>
      <c r="UZY63" s="83"/>
      <c r="UZZ63" s="83"/>
      <c r="VAA63" s="83"/>
      <c r="VAB63" s="83"/>
      <c r="VAC63" s="83"/>
      <c r="VAD63" s="83"/>
      <c r="VAE63" s="83"/>
      <c r="VAF63" s="83"/>
      <c r="VAG63" s="83"/>
      <c r="VAH63" s="83"/>
      <c r="VAI63" s="83"/>
      <c r="VAJ63" s="83"/>
      <c r="VAK63" s="83"/>
      <c r="VAL63" s="83"/>
      <c r="VAM63" s="83"/>
      <c r="VAN63" s="83"/>
      <c r="VAO63" s="83"/>
      <c r="VAP63" s="83"/>
      <c r="VAQ63" s="83"/>
      <c r="VAR63" s="83"/>
      <c r="VAS63" s="83"/>
      <c r="VAT63" s="83"/>
      <c r="VAU63" s="83"/>
      <c r="VAV63" s="83"/>
      <c r="VAW63" s="83"/>
      <c r="VAX63" s="83"/>
      <c r="VAY63" s="83"/>
      <c r="VAZ63" s="83"/>
      <c r="VBA63" s="83"/>
      <c r="VBB63" s="83"/>
      <c r="VBC63" s="83"/>
      <c r="VBD63" s="83"/>
      <c r="VBE63" s="83"/>
      <c r="VBF63" s="83"/>
      <c r="VBG63" s="83"/>
      <c r="VBH63" s="83"/>
      <c r="VBI63" s="83"/>
      <c r="VBJ63" s="83"/>
      <c r="VBK63" s="83"/>
      <c r="VBL63" s="83"/>
      <c r="VBM63" s="83"/>
      <c r="VBN63" s="83"/>
      <c r="VBO63" s="83"/>
      <c r="VBP63" s="83"/>
      <c r="VBQ63" s="83"/>
      <c r="VBR63" s="83"/>
      <c r="VBS63" s="83"/>
      <c r="VBT63" s="83"/>
      <c r="VBU63" s="83"/>
      <c r="VBV63" s="83"/>
      <c r="VBW63" s="83"/>
      <c r="VBX63" s="83"/>
      <c r="VBY63" s="83"/>
      <c r="VBZ63" s="83"/>
      <c r="VCA63" s="83"/>
      <c r="VCB63" s="83"/>
      <c r="VCC63" s="83"/>
      <c r="VCD63" s="83"/>
      <c r="VCE63" s="83"/>
      <c r="VCF63" s="83"/>
      <c r="VCG63" s="83"/>
      <c r="VCH63" s="83"/>
      <c r="VCI63" s="83"/>
      <c r="VCJ63" s="83"/>
      <c r="VCK63" s="83"/>
      <c r="VCL63" s="83"/>
      <c r="VCM63" s="83"/>
      <c r="VCN63" s="83"/>
      <c r="VCO63" s="83"/>
      <c r="VCP63" s="83"/>
      <c r="VCQ63" s="83"/>
      <c r="VCR63" s="83"/>
      <c r="VCS63" s="83"/>
      <c r="VCT63" s="83"/>
      <c r="VCU63" s="83"/>
      <c r="VCV63" s="83"/>
      <c r="VCW63" s="83"/>
      <c r="VCX63" s="83"/>
      <c r="VCY63" s="83"/>
      <c r="VCZ63" s="83"/>
      <c r="VDA63" s="83"/>
      <c r="VDB63" s="83"/>
      <c r="VDC63" s="83"/>
      <c r="VDD63" s="83"/>
      <c r="VDE63" s="83"/>
      <c r="VDF63" s="83"/>
      <c r="VDG63" s="83"/>
      <c r="VDH63" s="83"/>
      <c r="VDI63" s="83"/>
      <c r="VDJ63" s="83"/>
      <c r="VDK63" s="83"/>
      <c r="VDL63" s="83"/>
      <c r="VDM63" s="83"/>
      <c r="VDN63" s="83"/>
      <c r="VDO63" s="83"/>
      <c r="VDP63" s="83"/>
      <c r="VDQ63" s="83"/>
      <c r="VDR63" s="83"/>
      <c r="VDS63" s="83"/>
      <c r="VDT63" s="83"/>
      <c r="VDU63" s="83"/>
      <c r="VDV63" s="83"/>
      <c r="VDW63" s="83"/>
      <c r="VDX63" s="83"/>
      <c r="VDY63" s="83"/>
      <c r="VDZ63" s="83"/>
      <c r="VEA63" s="83"/>
      <c r="VEB63" s="83"/>
      <c r="VEC63" s="83"/>
      <c r="VED63" s="83"/>
      <c r="VEE63" s="83"/>
      <c r="VEF63" s="83"/>
      <c r="VEG63" s="83"/>
      <c r="VEH63" s="83"/>
      <c r="VEI63" s="83"/>
      <c r="VEJ63" s="83"/>
      <c r="VEK63" s="83"/>
      <c r="VEL63" s="83"/>
      <c r="VEM63" s="83"/>
      <c r="VEN63" s="83"/>
      <c r="VEO63" s="83"/>
      <c r="VEP63" s="83"/>
      <c r="VEQ63" s="83"/>
      <c r="VER63" s="83"/>
      <c r="VES63" s="83"/>
      <c r="VET63" s="83"/>
      <c r="VEU63" s="83"/>
      <c r="VEV63" s="83"/>
      <c r="VEW63" s="83"/>
      <c r="VEX63" s="83"/>
      <c r="VEY63" s="83"/>
      <c r="VEZ63" s="83"/>
      <c r="VFA63" s="83"/>
      <c r="VFB63" s="83"/>
      <c r="VFC63" s="83"/>
      <c r="VFD63" s="83"/>
      <c r="VFE63" s="83"/>
      <c r="VFF63" s="83"/>
      <c r="VFG63" s="83"/>
      <c r="VFH63" s="83"/>
      <c r="VFI63" s="83"/>
      <c r="VFJ63" s="83"/>
      <c r="VFK63" s="83"/>
      <c r="VFL63" s="83"/>
      <c r="VFM63" s="83"/>
      <c r="VFN63" s="83"/>
      <c r="VFO63" s="83"/>
      <c r="VFP63" s="83"/>
      <c r="VFQ63" s="83"/>
      <c r="VFR63" s="83"/>
      <c r="VFS63" s="83"/>
      <c r="VFT63" s="83"/>
      <c r="VFU63" s="83"/>
      <c r="VFV63" s="83"/>
      <c r="VFW63" s="83"/>
      <c r="VFX63" s="83"/>
      <c r="VFY63" s="83"/>
      <c r="VFZ63" s="83"/>
      <c r="VGA63" s="83"/>
      <c r="VGB63" s="83"/>
      <c r="VGC63" s="83"/>
      <c r="VGD63" s="83"/>
      <c r="VGE63" s="83"/>
      <c r="VGF63" s="83"/>
      <c r="VGG63" s="83"/>
      <c r="VGH63" s="83"/>
      <c r="VGI63" s="83"/>
      <c r="VGJ63" s="83"/>
      <c r="VGK63" s="83"/>
      <c r="VGL63" s="83"/>
      <c r="VGM63" s="83"/>
      <c r="VGN63" s="83"/>
      <c r="VGO63" s="83"/>
      <c r="VGP63" s="83"/>
      <c r="VGQ63" s="83"/>
      <c r="VGR63" s="83"/>
      <c r="VGS63" s="83"/>
      <c r="VGT63" s="83"/>
      <c r="VGU63" s="83"/>
      <c r="VGV63" s="83"/>
      <c r="VGW63" s="83"/>
      <c r="VGX63" s="83"/>
      <c r="VGY63" s="83"/>
      <c r="VGZ63" s="83"/>
      <c r="VHA63" s="83"/>
      <c r="VHB63" s="83"/>
      <c r="VHC63" s="83"/>
      <c r="VHD63" s="83"/>
      <c r="VHE63" s="83"/>
      <c r="VHF63" s="83"/>
      <c r="VHG63" s="83"/>
      <c r="VHH63" s="83"/>
      <c r="VHI63" s="83"/>
      <c r="VHJ63" s="83"/>
      <c r="VHK63" s="83"/>
      <c r="VHL63" s="83"/>
      <c r="VHM63" s="83"/>
      <c r="VHN63" s="83"/>
      <c r="VHO63" s="83"/>
      <c r="VHP63" s="83"/>
      <c r="VHQ63" s="83"/>
      <c r="VHR63" s="83"/>
      <c r="VHS63" s="83"/>
      <c r="VHT63" s="83"/>
      <c r="VHU63" s="83"/>
      <c r="VHV63" s="83"/>
      <c r="VHW63" s="83"/>
      <c r="VHX63" s="83"/>
      <c r="VHY63" s="83"/>
      <c r="VHZ63" s="83"/>
      <c r="VIA63" s="83"/>
      <c r="VIB63" s="83"/>
      <c r="VIC63" s="83"/>
      <c r="VID63" s="83"/>
      <c r="VIE63" s="83"/>
      <c r="VIF63" s="83"/>
      <c r="VIG63" s="83"/>
      <c r="VIH63" s="83"/>
      <c r="VII63" s="83"/>
      <c r="VIJ63" s="83"/>
      <c r="VIK63" s="83"/>
      <c r="VIL63" s="83"/>
      <c r="VIM63" s="83"/>
      <c r="VIN63" s="83"/>
      <c r="VIO63" s="83"/>
      <c r="VIP63" s="83"/>
      <c r="VIQ63" s="83"/>
      <c r="VIR63" s="83"/>
      <c r="VIS63" s="83"/>
      <c r="VIT63" s="83"/>
      <c r="VIU63" s="83"/>
      <c r="VIV63" s="83"/>
      <c r="VIW63" s="83"/>
      <c r="VIX63" s="83"/>
      <c r="VIY63" s="83"/>
      <c r="VIZ63" s="83"/>
      <c r="VJA63" s="83"/>
      <c r="VJB63" s="83"/>
      <c r="VJC63" s="83"/>
      <c r="VJD63" s="83"/>
      <c r="VJE63" s="83"/>
      <c r="VJF63" s="83"/>
      <c r="VJG63" s="83"/>
      <c r="VJH63" s="83"/>
      <c r="VJI63" s="83"/>
      <c r="VJJ63" s="83"/>
      <c r="VJK63" s="83"/>
      <c r="VJL63" s="83"/>
      <c r="VJM63" s="83"/>
      <c r="VJN63" s="83"/>
      <c r="VJO63" s="83"/>
      <c r="VJP63" s="83"/>
      <c r="VJQ63" s="83"/>
      <c r="VJR63" s="83"/>
      <c r="VJS63" s="83"/>
      <c r="VJT63" s="83"/>
      <c r="VJU63" s="83"/>
      <c r="VJV63" s="83"/>
      <c r="VJW63" s="83"/>
      <c r="VJX63" s="83"/>
      <c r="VJY63" s="83"/>
      <c r="VJZ63" s="83"/>
      <c r="VKA63" s="83"/>
      <c r="VKB63" s="83"/>
      <c r="VKC63" s="83"/>
      <c r="VKD63" s="83"/>
      <c r="VKE63" s="83"/>
      <c r="VKF63" s="83"/>
      <c r="VKG63" s="83"/>
      <c r="VKH63" s="83"/>
      <c r="VKI63" s="83"/>
      <c r="VKJ63" s="83"/>
      <c r="VKK63" s="83"/>
      <c r="VKL63" s="83"/>
      <c r="VKM63" s="83"/>
      <c r="VKN63" s="83"/>
      <c r="VKO63" s="83"/>
      <c r="VKP63" s="83"/>
      <c r="VKQ63" s="83"/>
      <c r="VKR63" s="83"/>
      <c r="VKS63" s="83"/>
      <c r="VKT63" s="83"/>
      <c r="VKU63" s="83"/>
      <c r="VKV63" s="83"/>
      <c r="VKW63" s="83"/>
      <c r="VKX63" s="83"/>
      <c r="VKY63" s="83"/>
      <c r="VKZ63" s="83"/>
      <c r="VLA63" s="83"/>
      <c r="VLB63" s="83"/>
      <c r="VLC63" s="83"/>
      <c r="VLD63" s="83"/>
      <c r="VLE63" s="83"/>
      <c r="VLF63" s="83"/>
      <c r="VLG63" s="83"/>
      <c r="VLH63" s="83"/>
      <c r="VLI63" s="83"/>
      <c r="VLJ63" s="83"/>
      <c r="VLK63" s="83"/>
      <c r="VLL63" s="83"/>
      <c r="VLM63" s="83"/>
      <c r="VLN63" s="83"/>
      <c r="VLO63" s="83"/>
      <c r="VLP63" s="83"/>
      <c r="VLQ63" s="83"/>
      <c r="VLR63" s="83"/>
      <c r="VLS63" s="83"/>
      <c r="VLT63" s="83"/>
      <c r="VLU63" s="83"/>
      <c r="VLV63" s="83"/>
      <c r="VLW63" s="83"/>
      <c r="VLX63" s="83"/>
      <c r="VLY63" s="83"/>
      <c r="VLZ63" s="83"/>
      <c r="VMA63" s="83"/>
      <c r="VMB63" s="83"/>
      <c r="VMC63" s="83"/>
      <c r="VMD63" s="83"/>
      <c r="VME63" s="83"/>
      <c r="VMF63" s="83"/>
      <c r="VMG63" s="83"/>
      <c r="VMH63" s="83"/>
      <c r="VMI63" s="83"/>
      <c r="VMJ63" s="83"/>
      <c r="VMK63" s="83"/>
      <c r="VML63" s="83"/>
      <c r="VMM63" s="83"/>
      <c r="VMN63" s="83"/>
      <c r="VMO63" s="83"/>
      <c r="VMP63" s="83"/>
      <c r="VMQ63" s="83"/>
      <c r="VMR63" s="83"/>
      <c r="VMS63" s="83"/>
      <c r="VMT63" s="83"/>
      <c r="VMU63" s="83"/>
      <c r="VMV63" s="83"/>
      <c r="VMW63" s="83"/>
      <c r="VMX63" s="83"/>
      <c r="VMY63" s="83"/>
      <c r="VMZ63" s="83"/>
      <c r="VNA63" s="83"/>
      <c r="VNB63" s="83"/>
      <c r="VNC63" s="83"/>
      <c r="VND63" s="83"/>
      <c r="VNE63" s="83"/>
      <c r="VNF63" s="83"/>
      <c r="VNG63" s="83"/>
      <c r="VNH63" s="83"/>
      <c r="VNI63" s="83"/>
      <c r="VNJ63" s="83"/>
      <c r="VNK63" s="83"/>
      <c r="VNL63" s="83"/>
      <c r="VNM63" s="83"/>
      <c r="VNN63" s="83"/>
      <c r="VNO63" s="83"/>
      <c r="VNP63" s="83"/>
      <c r="VNQ63" s="83"/>
      <c r="VNR63" s="83"/>
      <c r="VNS63" s="83"/>
      <c r="VNT63" s="83"/>
      <c r="VNU63" s="83"/>
      <c r="VNV63" s="83"/>
      <c r="VNW63" s="83"/>
      <c r="VNX63" s="83"/>
      <c r="VNY63" s="83"/>
      <c r="VNZ63" s="83"/>
      <c r="VOA63" s="83"/>
      <c r="VOB63" s="83"/>
      <c r="VOC63" s="83"/>
      <c r="VOD63" s="83"/>
      <c r="VOE63" s="83"/>
      <c r="VOF63" s="83"/>
      <c r="VOG63" s="83"/>
      <c r="VOH63" s="83"/>
      <c r="VOI63" s="83"/>
      <c r="VOJ63" s="83"/>
      <c r="VOK63" s="83"/>
      <c r="VOL63" s="83"/>
      <c r="VOM63" s="83"/>
      <c r="VON63" s="83"/>
      <c r="VOO63" s="83"/>
      <c r="VOP63" s="83"/>
      <c r="VOQ63" s="83"/>
      <c r="VOR63" s="83"/>
      <c r="VOS63" s="83"/>
      <c r="VOT63" s="83"/>
      <c r="VOU63" s="83"/>
      <c r="VOV63" s="83"/>
      <c r="VOW63" s="83"/>
      <c r="VOX63" s="83"/>
      <c r="VOY63" s="83"/>
      <c r="VOZ63" s="83"/>
      <c r="VPA63" s="83"/>
      <c r="VPB63" s="83"/>
      <c r="VPC63" s="83"/>
      <c r="VPD63" s="83"/>
      <c r="VPE63" s="83"/>
      <c r="VPF63" s="83"/>
      <c r="VPG63" s="83"/>
      <c r="VPH63" s="83"/>
      <c r="VPI63" s="83"/>
      <c r="VPJ63" s="83"/>
      <c r="VPK63" s="83"/>
      <c r="VPL63" s="83"/>
      <c r="VPM63" s="83"/>
      <c r="VPN63" s="83"/>
      <c r="VPO63" s="83"/>
      <c r="VPP63" s="83"/>
      <c r="VPQ63" s="83"/>
      <c r="VPR63" s="83"/>
      <c r="VPS63" s="83"/>
      <c r="VPT63" s="83"/>
      <c r="VPU63" s="83"/>
      <c r="VPV63" s="83"/>
      <c r="VPW63" s="83"/>
      <c r="VPX63" s="83"/>
      <c r="VPY63" s="83"/>
      <c r="VPZ63" s="83"/>
      <c r="VQA63" s="83"/>
      <c r="VQB63" s="83"/>
      <c r="VQC63" s="83"/>
      <c r="VQD63" s="83"/>
      <c r="VQE63" s="83"/>
      <c r="VQF63" s="83"/>
      <c r="VQG63" s="83"/>
      <c r="VQH63" s="83"/>
      <c r="VQI63" s="83"/>
      <c r="VQJ63" s="83"/>
      <c r="VQK63" s="83"/>
      <c r="VQL63" s="83"/>
      <c r="VQM63" s="83"/>
      <c r="VQN63" s="83"/>
      <c r="VQO63" s="83"/>
      <c r="VQP63" s="83"/>
      <c r="VQQ63" s="83"/>
      <c r="VQR63" s="83"/>
      <c r="VQS63" s="83"/>
      <c r="VQT63" s="83"/>
      <c r="VQU63" s="83"/>
      <c r="VQV63" s="83"/>
      <c r="VQW63" s="83"/>
      <c r="VQX63" s="83"/>
      <c r="VQY63" s="83"/>
      <c r="VQZ63" s="83"/>
      <c r="VRA63" s="83"/>
      <c r="VRB63" s="83"/>
      <c r="VRC63" s="83"/>
      <c r="VRD63" s="83"/>
      <c r="VRE63" s="83"/>
      <c r="VRF63" s="83"/>
      <c r="VRG63" s="83"/>
      <c r="VRH63" s="83"/>
      <c r="VRI63" s="83"/>
      <c r="VRJ63" s="83"/>
      <c r="VRK63" s="83"/>
      <c r="VRL63" s="83"/>
      <c r="VRM63" s="83"/>
      <c r="VRN63" s="83"/>
      <c r="VRO63" s="83"/>
      <c r="VRP63" s="83"/>
      <c r="VRQ63" s="83"/>
      <c r="VRR63" s="83"/>
      <c r="VRS63" s="83"/>
      <c r="VRT63" s="83"/>
      <c r="VRU63" s="83"/>
      <c r="VRV63" s="83"/>
      <c r="VRW63" s="83"/>
      <c r="VRX63" s="83"/>
      <c r="VRY63" s="83"/>
      <c r="VRZ63" s="83"/>
      <c r="VSA63" s="83"/>
      <c r="VSB63" s="83"/>
      <c r="VSC63" s="83"/>
      <c r="VSD63" s="83"/>
      <c r="VSE63" s="83"/>
      <c r="VSF63" s="83"/>
      <c r="VSG63" s="83"/>
      <c r="VSH63" s="83"/>
      <c r="VSI63" s="83"/>
      <c r="VSJ63" s="83"/>
      <c r="VSK63" s="83"/>
      <c r="VSL63" s="83"/>
      <c r="VSM63" s="83"/>
      <c r="VSN63" s="83"/>
      <c r="VSO63" s="83"/>
      <c r="VSP63" s="83"/>
      <c r="VSQ63" s="83"/>
      <c r="VSR63" s="83"/>
      <c r="VSS63" s="83"/>
      <c r="VST63" s="83"/>
      <c r="VSU63" s="83"/>
      <c r="VSV63" s="83"/>
      <c r="VSW63" s="83"/>
      <c r="VSX63" s="83"/>
      <c r="VSY63" s="83"/>
      <c r="VSZ63" s="83"/>
      <c r="VTA63" s="83"/>
      <c r="VTB63" s="83"/>
      <c r="VTC63" s="83"/>
      <c r="VTD63" s="83"/>
      <c r="VTE63" s="83"/>
      <c r="VTF63" s="83"/>
      <c r="VTG63" s="83"/>
      <c r="VTH63" s="83"/>
      <c r="VTI63" s="83"/>
      <c r="VTJ63" s="83"/>
      <c r="VTK63" s="83"/>
      <c r="VTL63" s="83"/>
      <c r="VTM63" s="83"/>
      <c r="VTN63" s="83"/>
      <c r="VTO63" s="83"/>
      <c r="VTP63" s="83"/>
      <c r="VTQ63" s="83"/>
      <c r="VTR63" s="83"/>
      <c r="VTS63" s="83"/>
      <c r="VTT63" s="83"/>
      <c r="VTU63" s="83"/>
      <c r="VTV63" s="83"/>
      <c r="VTW63" s="83"/>
      <c r="VTX63" s="83"/>
      <c r="VTY63" s="83"/>
      <c r="VTZ63" s="83"/>
      <c r="VUA63" s="83"/>
      <c r="VUB63" s="83"/>
      <c r="VUC63" s="83"/>
      <c r="VUD63" s="83"/>
      <c r="VUE63" s="83"/>
      <c r="VUF63" s="83"/>
      <c r="VUG63" s="83"/>
      <c r="VUH63" s="83"/>
      <c r="VUI63" s="83"/>
      <c r="VUJ63" s="83"/>
      <c r="VUK63" s="83"/>
      <c r="VUL63" s="83"/>
      <c r="VUM63" s="83"/>
      <c r="VUN63" s="83"/>
      <c r="VUO63" s="83"/>
      <c r="VUP63" s="83"/>
      <c r="VUQ63" s="83"/>
      <c r="VUR63" s="83"/>
      <c r="VUS63" s="83"/>
      <c r="VUT63" s="83"/>
      <c r="VUU63" s="83"/>
      <c r="VUV63" s="83"/>
      <c r="VUW63" s="83"/>
      <c r="VUX63" s="83"/>
      <c r="VUY63" s="83"/>
      <c r="VUZ63" s="83"/>
      <c r="VVA63" s="83"/>
      <c r="VVB63" s="83"/>
      <c r="VVC63" s="83"/>
      <c r="VVD63" s="83"/>
      <c r="VVE63" s="83"/>
      <c r="VVF63" s="83"/>
      <c r="VVG63" s="83"/>
      <c r="VVH63" s="83"/>
      <c r="VVI63" s="83"/>
      <c r="VVJ63" s="83"/>
      <c r="VVK63" s="83"/>
      <c r="VVL63" s="83"/>
      <c r="VVM63" s="83"/>
      <c r="VVN63" s="83"/>
      <c r="VVO63" s="83"/>
      <c r="VVP63" s="83"/>
      <c r="VVQ63" s="83"/>
      <c r="VVR63" s="83"/>
      <c r="VVS63" s="83"/>
      <c r="VVT63" s="83"/>
      <c r="VVU63" s="83"/>
      <c r="VVV63" s="83"/>
      <c r="VVW63" s="83"/>
      <c r="VVX63" s="83"/>
      <c r="VVY63" s="83"/>
      <c r="VVZ63" s="83"/>
      <c r="VWA63" s="83"/>
      <c r="VWB63" s="83"/>
      <c r="VWC63" s="83"/>
      <c r="VWD63" s="83"/>
      <c r="VWE63" s="83"/>
      <c r="VWF63" s="83"/>
      <c r="VWG63" s="83"/>
      <c r="VWH63" s="83"/>
      <c r="VWI63" s="83"/>
      <c r="VWJ63" s="83"/>
      <c r="VWK63" s="83"/>
      <c r="VWL63" s="83"/>
      <c r="VWM63" s="83"/>
      <c r="VWN63" s="83"/>
      <c r="VWO63" s="83"/>
      <c r="VWP63" s="83"/>
      <c r="VWQ63" s="83"/>
      <c r="VWR63" s="83"/>
      <c r="VWS63" s="83"/>
      <c r="VWT63" s="83"/>
      <c r="VWU63" s="83"/>
      <c r="VWV63" s="83"/>
      <c r="VWW63" s="83"/>
      <c r="VWX63" s="83"/>
      <c r="VWY63" s="83"/>
      <c r="VWZ63" s="83"/>
      <c r="VXA63" s="83"/>
      <c r="VXB63" s="83"/>
      <c r="VXC63" s="83"/>
      <c r="VXD63" s="83"/>
      <c r="VXE63" s="83"/>
      <c r="VXF63" s="83"/>
      <c r="VXG63" s="83"/>
      <c r="VXH63" s="83"/>
      <c r="VXI63" s="83"/>
      <c r="VXJ63" s="83"/>
      <c r="VXK63" s="83"/>
      <c r="VXL63" s="83"/>
      <c r="VXM63" s="83"/>
      <c r="VXN63" s="83"/>
      <c r="VXO63" s="83"/>
      <c r="VXP63" s="83"/>
      <c r="VXQ63" s="83"/>
      <c r="VXR63" s="83"/>
      <c r="VXS63" s="83"/>
      <c r="VXT63" s="83"/>
      <c r="VXU63" s="83"/>
      <c r="VXV63" s="83"/>
      <c r="VXW63" s="83"/>
      <c r="VXX63" s="83"/>
      <c r="VXY63" s="83"/>
      <c r="VXZ63" s="83"/>
      <c r="VYA63" s="83"/>
      <c r="VYB63" s="83"/>
      <c r="VYC63" s="83"/>
      <c r="VYD63" s="83"/>
      <c r="VYE63" s="83"/>
      <c r="VYF63" s="83"/>
      <c r="VYG63" s="83"/>
      <c r="VYH63" s="83"/>
      <c r="VYI63" s="83"/>
      <c r="VYJ63" s="83"/>
      <c r="VYK63" s="83"/>
      <c r="VYL63" s="83"/>
      <c r="VYM63" s="83"/>
      <c r="VYN63" s="83"/>
      <c r="VYO63" s="83"/>
      <c r="VYP63" s="83"/>
      <c r="VYQ63" s="83"/>
      <c r="VYR63" s="83"/>
      <c r="VYS63" s="83"/>
      <c r="VYT63" s="83"/>
      <c r="VYU63" s="83"/>
      <c r="VYV63" s="83"/>
      <c r="VYW63" s="83"/>
      <c r="VYX63" s="83"/>
      <c r="VYY63" s="83"/>
      <c r="VYZ63" s="83"/>
      <c r="VZA63" s="83"/>
      <c r="VZB63" s="83"/>
      <c r="VZC63" s="83"/>
      <c r="VZD63" s="83"/>
      <c r="VZE63" s="83"/>
      <c r="VZF63" s="83"/>
      <c r="VZG63" s="83"/>
      <c r="VZH63" s="83"/>
      <c r="VZI63" s="83"/>
      <c r="VZJ63" s="83"/>
      <c r="VZK63" s="83"/>
      <c r="VZL63" s="83"/>
      <c r="VZM63" s="83"/>
      <c r="VZN63" s="83"/>
      <c r="VZO63" s="83"/>
      <c r="VZP63" s="83"/>
      <c r="VZQ63" s="83"/>
      <c r="VZR63" s="83"/>
      <c r="VZS63" s="83"/>
      <c r="VZT63" s="83"/>
      <c r="VZU63" s="83"/>
      <c r="VZV63" s="83"/>
      <c r="VZW63" s="83"/>
      <c r="VZX63" s="83"/>
      <c r="VZY63" s="83"/>
      <c r="VZZ63" s="83"/>
      <c r="WAA63" s="83"/>
      <c r="WAB63" s="83"/>
      <c r="WAC63" s="83"/>
      <c r="WAD63" s="83"/>
      <c r="WAE63" s="83"/>
      <c r="WAF63" s="83"/>
      <c r="WAG63" s="83"/>
      <c r="WAH63" s="83"/>
      <c r="WAI63" s="83"/>
      <c r="WAJ63" s="83"/>
      <c r="WAK63" s="83"/>
      <c r="WAL63" s="83"/>
      <c r="WAM63" s="83"/>
      <c r="WAN63" s="83"/>
      <c r="WAO63" s="83"/>
      <c r="WAP63" s="83"/>
      <c r="WAQ63" s="83"/>
      <c r="WAR63" s="83"/>
      <c r="WAS63" s="83"/>
      <c r="WAT63" s="83"/>
      <c r="WAU63" s="83"/>
      <c r="WAV63" s="83"/>
      <c r="WAW63" s="83"/>
      <c r="WAX63" s="83"/>
      <c r="WAY63" s="83"/>
      <c r="WAZ63" s="83"/>
      <c r="WBA63" s="83"/>
      <c r="WBB63" s="83"/>
      <c r="WBC63" s="83"/>
      <c r="WBD63" s="83"/>
      <c r="WBE63" s="83"/>
      <c r="WBF63" s="83"/>
      <c r="WBG63" s="83"/>
      <c r="WBH63" s="83"/>
      <c r="WBI63" s="83"/>
      <c r="WBJ63" s="83"/>
      <c r="WBK63" s="83"/>
      <c r="WBL63" s="83"/>
      <c r="WBM63" s="83"/>
      <c r="WBN63" s="83"/>
      <c r="WBO63" s="83"/>
      <c r="WBP63" s="83"/>
      <c r="WBQ63" s="83"/>
      <c r="WBR63" s="83"/>
      <c r="WBS63" s="83"/>
      <c r="WBT63" s="83"/>
      <c r="WBU63" s="83"/>
      <c r="WBV63" s="83"/>
      <c r="WBW63" s="83"/>
      <c r="WBX63" s="83"/>
      <c r="WBY63" s="83"/>
      <c r="WBZ63" s="83"/>
      <c r="WCA63" s="83"/>
      <c r="WCB63" s="83"/>
      <c r="WCC63" s="83"/>
      <c r="WCD63" s="83"/>
      <c r="WCE63" s="83"/>
      <c r="WCF63" s="83"/>
      <c r="WCG63" s="83"/>
      <c r="WCH63" s="83"/>
      <c r="WCI63" s="83"/>
      <c r="WCJ63" s="83"/>
      <c r="WCK63" s="83"/>
      <c r="WCL63" s="83"/>
      <c r="WCM63" s="83"/>
      <c r="WCN63" s="83"/>
      <c r="WCO63" s="83"/>
      <c r="WCP63" s="83"/>
      <c r="WCQ63" s="83"/>
      <c r="WCR63" s="83"/>
      <c r="WCS63" s="83"/>
      <c r="WCT63" s="83"/>
      <c r="WCU63" s="83"/>
      <c r="WCV63" s="83"/>
      <c r="WCW63" s="83"/>
      <c r="WCX63" s="83"/>
      <c r="WCY63" s="83"/>
      <c r="WCZ63" s="83"/>
      <c r="WDA63" s="83"/>
      <c r="WDB63" s="83"/>
      <c r="WDC63" s="83"/>
      <c r="WDD63" s="83"/>
      <c r="WDE63" s="83"/>
      <c r="WDF63" s="83"/>
      <c r="WDG63" s="83"/>
      <c r="WDH63" s="83"/>
      <c r="WDI63" s="83"/>
      <c r="WDJ63" s="83"/>
      <c r="WDK63" s="83"/>
      <c r="WDL63" s="83"/>
      <c r="WDM63" s="83"/>
      <c r="WDN63" s="83"/>
      <c r="WDO63" s="83"/>
      <c r="WDP63" s="83"/>
      <c r="WDQ63" s="83"/>
      <c r="WDR63" s="83"/>
      <c r="WDS63" s="83"/>
      <c r="WDT63" s="83"/>
      <c r="WDU63" s="83"/>
      <c r="WDV63" s="83"/>
      <c r="WDW63" s="83"/>
      <c r="WDX63" s="83"/>
      <c r="WDY63" s="83"/>
      <c r="WDZ63" s="83"/>
      <c r="WEA63" s="83"/>
      <c r="WEB63" s="83"/>
      <c r="WEC63" s="83"/>
      <c r="WED63" s="83"/>
      <c r="WEE63" s="83"/>
      <c r="WEF63" s="83"/>
      <c r="WEG63" s="83"/>
      <c r="WEH63" s="83"/>
      <c r="WEI63" s="83"/>
      <c r="WEJ63" s="83"/>
      <c r="WEK63" s="83"/>
      <c r="WEL63" s="83"/>
      <c r="WEM63" s="83"/>
      <c r="WEN63" s="83"/>
      <c r="WEO63" s="83"/>
      <c r="WEP63" s="83"/>
      <c r="WEQ63" s="83"/>
      <c r="WER63" s="83"/>
      <c r="WES63" s="83"/>
      <c r="WET63" s="83"/>
      <c r="WEU63" s="83"/>
      <c r="WEV63" s="83"/>
      <c r="WEW63" s="83"/>
      <c r="WEX63" s="83"/>
      <c r="WEY63" s="83"/>
      <c r="WEZ63" s="83"/>
      <c r="WFA63" s="83"/>
      <c r="WFB63" s="83"/>
      <c r="WFC63" s="83"/>
      <c r="WFD63" s="83"/>
      <c r="WFE63" s="83"/>
      <c r="WFF63" s="83"/>
      <c r="WFG63" s="83"/>
      <c r="WFH63" s="83"/>
      <c r="WFI63" s="83"/>
      <c r="WFJ63" s="83"/>
      <c r="WFK63" s="83"/>
      <c r="WFL63" s="83"/>
      <c r="WFM63" s="83"/>
      <c r="WFN63" s="83"/>
      <c r="WFO63" s="83"/>
      <c r="WFP63" s="83"/>
      <c r="WFQ63" s="83"/>
      <c r="WFR63" s="83"/>
      <c r="WFS63" s="83"/>
      <c r="WFT63" s="83"/>
      <c r="WFU63" s="83"/>
      <c r="WFV63" s="83"/>
      <c r="WFW63" s="83"/>
      <c r="WFX63" s="83"/>
      <c r="WFY63" s="83"/>
      <c r="WFZ63" s="83"/>
      <c r="WGA63" s="83"/>
      <c r="WGB63" s="83"/>
      <c r="WGC63" s="83"/>
      <c r="WGD63" s="83"/>
      <c r="WGE63" s="83"/>
      <c r="WGF63" s="83"/>
      <c r="WGG63" s="83"/>
      <c r="WGH63" s="83"/>
      <c r="WGI63" s="83"/>
      <c r="WGJ63" s="83"/>
      <c r="WGK63" s="83"/>
      <c r="WGL63" s="83"/>
      <c r="WGM63" s="83"/>
      <c r="WGN63" s="83"/>
      <c r="WGO63" s="83"/>
      <c r="WGP63" s="83"/>
      <c r="WGQ63" s="83"/>
      <c r="WGR63" s="83"/>
      <c r="WGS63" s="83"/>
      <c r="WGT63" s="83"/>
      <c r="WGU63" s="83"/>
      <c r="WGV63" s="83"/>
      <c r="WGW63" s="83"/>
      <c r="WGX63" s="83"/>
      <c r="WGY63" s="83"/>
      <c r="WGZ63" s="83"/>
      <c r="WHA63" s="83"/>
      <c r="WHB63" s="83"/>
      <c r="WHC63" s="83"/>
      <c r="WHD63" s="83"/>
      <c r="WHE63" s="83"/>
      <c r="WHF63" s="83"/>
      <c r="WHG63" s="83"/>
      <c r="WHH63" s="83"/>
      <c r="WHI63" s="83"/>
      <c r="WHJ63" s="83"/>
      <c r="WHK63" s="83"/>
      <c r="WHL63" s="83"/>
      <c r="WHM63" s="83"/>
      <c r="WHN63" s="83"/>
      <c r="WHO63" s="83"/>
      <c r="WHP63" s="83"/>
      <c r="WHQ63" s="83"/>
      <c r="WHR63" s="83"/>
      <c r="WHS63" s="83"/>
      <c r="WHT63" s="83"/>
      <c r="WHU63" s="83"/>
      <c r="WHV63" s="83"/>
      <c r="WHW63" s="83"/>
      <c r="WHX63" s="83"/>
      <c r="WHY63" s="83"/>
      <c r="WHZ63" s="83"/>
      <c r="WIA63" s="83"/>
      <c r="WIB63" s="83"/>
      <c r="WIC63" s="83"/>
      <c r="WID63" s="83"/>
      <c r="WIE63" s="83"/>
      <c r="WIF63" s="83"/>
      <c r="WIG63" s="83"/>
      <c r="WIH63" s="83"/>
      <c r="WII63" s="83"/>
      <c r="WIJ63" s="83"/>
      <c r="WIK63" s="83"/>
      <c r="WIL63" s="83"/>
      <c r="WIM63" s="83"/>
      <c r="WIN63" s="83"/>
      <c r="WIO63" s="83"/>
      <c r="WIP63" s="83"/>
      <c r="WIQ63" s="83"/>
      <c r="WIR63" s="83"/>
      <c r="WIS63" s="83"/>
      <c r="WIT63" s="83"/>
      <c r="WIU63" s="83"/>
      <c r="WIV63" s="83"/>
      <c r="WIW63" s="83"/>
      <c r="WIX63" s="83"/>
      <c r="WIY63" s="83"/>
      <c r="WIZ63" s="83"/>
      <c r="WJA63" s="83"/>
      <c r="WJB63" s="83"/>
      <c r="WJC63" s="83"/>
      <c r="WJD63" s="83"/>
      <c r="WJE63" s="83"/>
      <c r="WJF63" s="83"/>
      <c r="WJG63" s="83"/>
      <c r="WJH63" s="83"/>
      <c r="WJI63" s="83"/>
      <c r="WJJ63" s="83"/>
      <c r="WJK63" s="83"/>
      <c r="WJL63" s="83"/>
      <c r="WJM63" s="83"/>
      <c r="WJN63" s="83"/>
      <c r="WJO63" s="83"/>
      <c r="WJP63" s="83"/>
      <c r="WJQ63" s="83"/>
      <c r="WJR63" s="83"/>
      <c r="WJS63" s="83"/>
      <c r="WJT63" s="83"/>
      <c r="WJU63" s="83"/>
      <c r="WJV63" s="83"/>
      <c r="WJW63" s="83"/>
      <c r="WJX63" s="83"/>
      <c r="WJY63" s="83"/>
      <c r="WJZ63" s="83"/>
      <c r="WKA63" s="83"/>
      <c r="WKB63" s="83"/>
      <c r="WKC63" s="83"/>
      <c r="WKD63" s="83"/>
      <c r="WKE63" s="83"/>
      <c r="WKF63" s="83"/>
      <c r="WKG63" s="83"/>
      <c r="WKH63" s="83"/>
      <c r="WKI63" s="83"/>
      <c r="WKJ63" s="83"/>
      <c r="WKK63" s="83"/>
      <c r="WKL63" s="83"/>
      <c r="WKM63" s="83"/>
      <c r="WKN63" s="83"/>
      <c r="WKO63" s="83"/>
      <c r="WKP63" s="83"/>
      <c r="WKQ63" s="83"/>
      <c r="WKR63" s="83"/>
      <c r="WKS63" s="83"/>
      <c r="WKT63" s="83"/>
      <c r="WKU63" s="83"/>
      <c r="WKV63" s="83"/>
      <c r="WKW63" s="83"/>
      <c r="WKX63" s="83"/>
      <c r="WKY63" s="83"/>
      <c r="WKZ63" s="83"/>
      <c r="WLA63" s="83"/>
      <c r="WLB63" s="83"/>
      <c r="WLC63" s="83"/>
      <c r="WLD63" s="83"/>
      <c r="WLE63" s="83"/>
      <c r="WLF63" s="83"/>
      <c r="WLG63" s="83"/>
      <c r="WLH63" s="83"/>
      <c r="WLI63" s="83"/>
      <c r="WLJ63" s="83"/>
      <c r="WLK63" s="83"/>
      <c r="WLL63" s="83"/>
      <c r="WLM63" s="83"/>
      <c r="WLN63" s="83"/>
      <c r="WLO63" s="83"/>
      <c r="WLP63" s="83"/>
      <c r="WLQ63" s="83"/>
      <c r="WLR63" s="83"/>
      <c r="WLS63" s="83"/>
      <c r="WLT63" s="83"/>
      <c r="WLU63" s="83"/>
      <c r="WLV63" s="83"/>
      <c r="WLW63" s="83"/>
      <c r="WLX63" s="83"/>
      <c r="WLY63" s="83"/>
      <c r="WLZ63" s="83"/>
      <c r="WMA63" s="83"/>
      <c r="WMB63" s="83"/>
      <c r="WMC63" s="83"/>
      <c r="WMD63" s="83"/>
      <c r="WME63" s="83"/>
      <c r="WMF63" s="83"/>
      <c r="WMG63" s="83"/>
      <c r="WMH63" s="83"/>
      <c r="WMI63" s="83"/>
      <c r="WMJ63" s="83"/>
      <c r="WMK63" s="83"/>
      <c r="WML63" s="83"/>
      <c r="WMM63" s="83"/>
      <c r="WMN63" s="83"/>
      <c r="WMO63" s="83"/>
      <c r="WMP63" s="83"/>
      <c r="WMQ63" s="83"/>
      <c r="WMR63" s="83"/>
      <c r="WMS63" s="83"/>
      <c r="WMT63" s="83"/>
      <c r="WMU63" s="83"/>
      <c r="WMV63" s="83"/>
      <c r="WMW63" s="83"/>
      <c r="WMX63" s="83"/>
      <c r="WMY63" s="83"/>
      <c r="WMZ63" s="83"/>
      <c r="WNA63" s="83"/>
      <c r="WNB63" s="83"/>
      <c r="WNC63" s="83"/>
      <c r="WND63" s="83"/>
      <c r="WNE63" s="83"/>
      <c r="WNF63" s="83"/>
      <c r="WNG63" s="83"/>
      <c r="WNH63" s="83"/>
      <c r="WNI63" s="83"/>
      <c r="WNJ63" s="83"/>
      <c r="WNK63" s="83"/>
      <c r="WNL63" s="83"/>
      <c r="WNM63" s="83"/>
      <c r="WNN63" s="83"/>
      <c r="WNO63" s="83"/>
      <c r="WNP63" s="83"/>
      <c r="WNQ63" s="83"/>
      <c r="WNR63" s="83"/>
      <c r="WNS63" s="83"/>
      <c r="WNT63" s="83"/>
      <c r="WNU63" s="83"/>
      <c r="WNV63" s="83"/>
      <c r="WNW63" s="83"/>
      <c r="WNX63" s="83"/>
      <c r="WNY63" s="83"/>
      <c r="WNZ63" s="83"/>
      <c r="WOA63" s="83"/>
      <c r="WOB63" s="83"/>
      <c r="WOC63" s="83"/>
      <c r="WOD63" s="83"/>
      <c r="WOE63" s="83"/>
      <c r="WOF63" s="83"/>
      <c r="WOG63" s="83"/>
      <c r="WOH63" s="83"/>
      <c r="WOI63" s="83"/>
      <c r="WOJ63" s="83"/>
      <c r="WOK63" s="83"/>
      <c r="WOL63" s="83"/>
      <c r="WOM63" s="83"/>
      <c r="WON63" s="83"/>
      <c r="WOO63" s="83"/>
      <c r="WOP63" s="83"/>
      <c r="WOQ63" s="83"/>
      <c r="WOR63" s="83"/>
      <c r="WOS63" s="83"/>
      <c r="WOT63" s="83"/>
      <c r="WOU63" s="83"/>
      <c r="WOV63" s="83"/>
      <c r="WOW63" s="83"/>
      <c r="WOX63" s="83"/>
      <c r="WOY63" s="83"/>
      <c r="WOZ63" s="83"/>
      <c r="WPA63" s="83"/>
      <c r="WPB63" s="83"/>
      <c r="WPC63" s="83"/>
      <c r="WPD63" s="83"/>
      <c r="WPE63" s="83"/>
      <c r="WPF63" s="83"/>
      <c r="WPG63" s="83"/>
      <c r="WPH63" s="83"/>
      <c r="WPI63" s="83"/>
      <c r="WPJ63" s="83"/>
      <c r="WPK63" s="83"/>
      <c r="WPL63" s="83"/>
      <c r="WPM63" s="83"/>
      <c r="WPN63" s="83"/>
      <c r="WPO63" s="83"/>
      <c r="WPP63" s="83"/>
      <c r="WPQ63" s="83"/>
      <c r="WPR63" s="83"/>
      <c r="WPS63" s="83"/>
      <c r="WPT63" s="83"/>
      <c r="WPU63" s="83"/>
      <c r="WPV63" s="83"/>
      <c r="WPW63" s="83"/>
      <c r="WPX63" s="83"/>
      <c r="WPY63" s="83"/>
      <c r="WPZ63" s="83"/>
      <c r="WQA63" s="83"/>
      <c r="WQB63" s="83"/>
      <c r="WQC63" s="83"/>
      <c r="WQD63" s="83"/>
      <c r="WQE63" s="83"/>
      <c r="WQF63" s="83"/>
      <c r="WQG63" s="83"/>
      <c r="WQH63" s="83"/>
      <c r="WQI63" s="83"/>
      <c r="WQJ63" s="83"/>
      <c r="WQK63" s="83"/>
      <c r="WQL63" s="83"/>
      <c r="WQM63" s="83"/>
      <c r="WQN63" s="83"/>
      <c r="WQO63" s="83"/>
      <c r="WQP63" s="83"/>
      <c r="WQQ63" s="83"/>
      <c r="WQR63" s="83"/>
      <c r="WQS63" s="83"/>
      <c r="WQT63" s="83"/>
      <c r="WQU63" s="83"/>
      <c r="WQV63" s="83"/>
      <c r="WQW63" s="83"/>
      <c r="WQX63" s="83"/>
      <c r="WQY63" s="83"/>
      <c r="WQZ63" s="83"/>
      <c r="WRA63" s="83"/>
      <c r="WRB63" s="83"/>
      <c r="WRC63" s="83"/>
      <c r="WRD63" s="83"/>
      <c r="WRE63" s="83"/>
      <c r="WRF63" s="83"/>
      <c r="WRG63" s="83"/>
      <c r="WRH63" s="83"/>
      <c r="WRI63" s="83"/>
      <c r="WRJ63" s="83"/>
      <c r="WRK63" s="83"/>
      <c r="WRL63" s="83"/>
      <c r="WRM63" s="83"/>
      <c r="WRN63" s="83"/>
      <c r="WRO63" s="83"/>
      <c r="WRP63" s="83"/>
      <c r="WRQ63" s="83"/>
      <c r="WRR63" s="83"/>
      <c r="WRS63" s="83"/>
      <c r="WRT63" s="83"/>
      <c r="WRU63" s="83"/>
      <c r="WRV63" s="83"/>
      <c r="WRW63" s="83"/>
      <c r="WRX63" s="83"/>
      <c r="WRY63" s="83"/>
      <c r="WRZ63" s="83"/>
      <c r="WSA63" s="83"/>
      <c r="WSB63" s="83"/>
      <c r="WSC63" s="83"/>
      <c r="WSD63" s="83"/>
      <c r="WSE63" s="83"/>
      <c r="WSF63" s="83"/>
      <c r="WSG63" s="83"/>
      <c r="WSH63" s="83"/>
      <c r="WSI63" s="83"/>
      <c r="WSJ63" s="83"/>
      <c r="WSK63" s="83"/>
      <c r="WSL63" s="83"/>
      <c r="WSM63" s="83"/>
      <c r="WSN63" s="83"/>
      <c r="WSO63" s="83"/>
      <c r="WSP63" s="83"/>
      <c r="WSQ63" s="83"/>
      <c r="WSR63" s="83"/>
      <c r="WSS63" s="83"/>
      <c r="WST63" s="83"/>
      <c r="WSU63" s="83"/>
      <c r="WSV63" s="83"/>
      <c r="WSW63" s="83"/>
      <c r="WSX63" s="83"/>
      <c r="WSY63" s="83"/>
      <c r="WSZ63" s="83"/>
      <c r="WTA63" s="83"/>
      <c r="WTB63" s="83"/>
      <c r="WTC63" s="83"/>
      <c r="WTD63" s="83"/>
      <c r="WTE63" s="83"/>
      <c r="WTF63" s="83"/>
      <c r="WTG63" s="83"/>
      <c r="WTH63" s="83"/>
      <c r="WTI63" s="83"/>
      <c r="WTJ63" s="83"/>
      <c r="WTK63" s="83"/>
      <c r="WTL63" s="83"/>
      <c r="WTM63" s="83"/>
      <c r="WTN63" s="83"/>
      <c r="WTO63" s="83"/>
      <c r="WTP63" s="83"/>
      <c r="WTQ63" s="83"/>
      <c r="WTR63" s="83"/>
      <c r="WTS63" s="83"/>
      <c r="WTT63" s="83"/>
      <c r="WTU63" s="83"/>
      <c r="WTV63" s="83"/>
      <c r="WTW63" s="83"/>
      <c r="WTX63" s="83"/>
      <c r="WTY63" s="83"/>
      <c r="WTZ63" s="83"/>
      <c r="WUA63" s="83"/>
      <c r="WUB63" s="83"/>
      <c r="WUC63" s="83"/>
      <c r="WUD63" s="83"/>
      <c r="WUE63" s="83"/>
      <c r="WUF63" s="83"/>
      <c r="WUG63" s="83"/>
      <c r="WUH63" s="83"/>
      <c r="WUI63" s="83"/>
      <c r="WUJ63" s="83"/>
      <c r="WUK63" s="83"/>
      <c r="WUL63" s="83"/>
      <c r="WUM63" s="83"/>
      <c r="WUN63" s="83"/>
      <c r="WUO63" s="83"/>
      <c r="WUP63" s="83"/>
      <c r="WUQ63" s="83"/>
      <c r="WUR63" s="83"/>
      <c r="WUS63" s="83"/>
      <c r="WUT63" s="83"/>
      <c r="WUU63" s="83"/>
      <c r="WUV63" s="83"/>
      <c r="WUW63" s="83"/>
      <c r="WUX63" s="83"/>
      <c r="WUY63" s="83"/>
      <c r="WUZ63" s="83"/>
      <c r="WVA63" s="83"/>
      <c r="WVB63" s="83"/>
      <c r="WVC63" s="83"/>
      <c r="WVD63" s="83"/>
      <c r="WVE63" s="83"/>
      <c r="WVF63" s="83"/>
      <c r="WVG63" s="83"/>
      <c r="WVH63" s="83"/>
      <c r="WVI63" s="83"/>
      <c r="WVJ63" s="83"/>
      <c r="WVK63" s="83"/>
      <c r="WVL63" s="83"/>
      <c r="WVM63" s="83"/>
      <c r="WVN63" s="83"/>
      <c r="WVO63" s="83"/>
      <c r="WVP63" s="83"/>
      <c r="WVQ63" s="83"/>
      <c r="WVR63" s="83"/>
      <c r="WVS63" s="83"/>
      <c r="WVT63" s="83"/>
      <c r="WVU63" s="83"/>
    </row>
    <row r="64" spans="1:16141" ht="33" customHeight="1">
      <c r="A64" s="24">
        <v>58</v>
      </c>
      <c r="B64" s="318"/>
      <c r="C64" s="318"/>
      <c r="D64" s="56" t="s">
        <v>195</v>
      </c>
      <c r="E64" s="4" t="s">
        <v>196</v>
      </c>
      <c r="F64" s="32" t="s">
        <v>18</v>
      </c>
      <c r="G64" s="16" t="s">
        <v>197</v>
      </c>
      <c r="H64" s="9" t="s">
        <v>198</v>
      </c>
      <c r="I64" s="204" t="s">
        <v>199</v>
      </c>
      <c r="J64" s="204" t="s">
        <v>20</v>
      </c>
      <c r="K64" s="205" t="s">
        <v>40</v>
      </c>
      <c r="L64" s="17" t="s">
        <v>71</v>
      </c>
      <c r="M64" s="179"/>
      <c r="N64" s="179"/>
      <c r="O64" s="179" t="s">
        <v>200</v>
      </c>
      <c r="P64" s="180" t="s">
        <v>130</v>
      </c>
      <c r="Q64" s="180"/>
      <c r="R64" s="180"/>
      <c r="S64" s="181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  <c r="AF64" s="83"/>
      <c r="AG64" s="83"/>
      <c r="AH64" s="83"/>
      <c r="AI64" s="83"/>
      <c r="AJ64" s="83"/>
      <c r="AK64" s="83"/>
      <c r="AL64" s="83"/>
      <c r="AM64" s="83"/>
      <c r="AN64" s="83"/>
      <c r="AO64" s="83"/>
      <c r="AP64" s="83"/>
      <c r="AQ64" s="83"/>
      <c r="AR64" s="83"/>
      <c r="AS64" s="83"/>
      <c r="AT64" s="83"/>
      <c r="AU64" s="83"/>
      <c r="AV64" s="83"/>
      <c r="AW64" s="83"/>
      <c r="AX64" s="83"/>
      <c r="AY64" s="83"/>
      <c r="AZ64" s="83"/>
      <c r="BA64" s="83"/>
      <c r="BB64" s="83"/>
      <c r="BC64" s="83"/>
      <c r="BD64" s="83"/>
      <c r="BE64" s="83"/>
      <c r="BF64" s="83"/>
      <c r="BG64" s="83"/>
      <c r="BH64" s="83"/>
      <c r="BI64" s="83"/>
      <c r="BJ64" s="83"/>
      <c r="BK64" s="83"/>
      <c r="BL64" s="83"/>
      <c r="BM64" s="83"/>
      <c r="BN64" s="83"/>
      <c r="BO64" s="83"/>
      <c r="BP64" s="83"/>
      <c r="BQ64" s="83"/>
      <c r="BR64" s="83"/>
      <c r="BS64" s="83"/>
      <c r="BT64" s="83"/>
      <c r="BU64" s="83"/>
      <c r="BV64" s="83"/>
      <c r="BW64" s="83"/>
      <c r="BX64" s="83"/>
      <c r="BY64" s="83"/>
      <c r="BZ64" s="83"/>
      <c r="CA64" s="83"/>
      <c r="CB64" s="83"/>
      <c r="CC64" s="83"/>
      <c r="CD64" s="83"/>
      <c r="CE64" s="83"/>
      <c r="CF64" s="83"/>
      <c r="CG64" s="83"/>
      <c r="CH64" s="83"/>
      <c r="CI64" s="83"/>
      <c r="CJ64" s="83"/>
      <c r="CK64" s="83"/>
      <c r="CL64" s="83"/>
      <c r="CM64" s="83"/>
      <c r="CN64" s="83"/>
      <c r="CO64" s="83"/>
      <c r="CP64" s="83"/>
      <c r="CQ64" s="83"/>
      <c r="CR64" s="83"/>
      <c r="CS64" s="83"/>
      <c r="CT64" s="83"/>
      <c r="CU64" s="83"/>
      <c r="CV64" s="83"/>
      <c r="CW64" s="83"/>
      <c r="CX64" s="83"/>
      <c r="CY64" s="83"/>
      <c r="CZ64" s="83"/>
      <c r="DA64" s="83"/>
      <c r="DB64" s="83"/>
      <c r="DC64" s="83"/>
      <c r="DD64" s="83"/>
      <c r="DE64" s="83"/>
      <c r="DF64" s="83"/>
      <c r="DG64" s="83"/>
      <c r="DH64" s="83"/>
      <c r="DI64" s="83"/>
      <c r="DJ64" s="83"/>
      <c r="DK64" s="83"/>
      <c r="DL64" s="83"/>
      <c r="DM64" s="83"/>
      <c r="DN64" s="83"/>
      <c r="DO64" s="83"/>
      <c r="DP64" s="83"/>
      <c r="DQ64" s="83"/>
      <c r="DR64" s="83"/>
      <c r="DS64" s="83"/>
      <c r="DT64" s="83"/>
      <c r="DU64" s="83"/>
      <c r="DV64" s="83"/>
      <c r="DW64" s="83"/>
      <c r="DX64" s="83"/>
      <c r="DY64" s="83"/>
      <c r="DZ64" s="83"/>
      <c r="EA64" s="83"/>
      <c r="EB64" s="83"/>
      <c r="EC64" s="83"/>
      <c r="ED64" s="83"/>
      <c r="EE64" s="83"/>
      <c r="EF64" s="83"/>
      <c r="EG64" s="83"/>
      <c r="EH64" s="83"/>
      <c r="EI64" s="83"/>
      <c r="EJ64" s="83"/>
      <c r="EK64" s="83"/>
      <c r="EL64" s="83"/>
      <c r="EM64" s="83"/>
      <c r="EN64" s="83"/>
      <c r="EO64" s="83"/>
      <c r="EP64" s="83"/>
      <c r="EQ64" s="83"/>
      <c r="ER64" s="83"/>
      <c r="ES64" s="83"/>
      <c r="ET64" s="83"/>
      <c r="EU64" s="83"/>
      <c r="EV64" s="83"/>
      <c r="EW64" s="83"/>
      <c r="EX64" s="83"/>
      <c r="EY64" s="83"/>
      <c r="EZ64" s="83"/>
      <c r="FA64" s="83"/>
      <c r="FB64" s="83"/>
      <c r="FC64" s="83"/>
      <c r="FD64" s="83"/>
      <c r="FE64" s="83"/>
      <c r="FF64" s="83"/>
      <c r="FG64" s="83"/>
      <c r="FH64" s="83"/>
      <c r="FI64" s="83"/>
      <c r="FJ64" s="83"/>
      <c r="FK64" s="83"/>
      <c r="FL64" s="83"/>
      <c r="FM64" s="83"/>
      <c r="FN64" s="83"/>
      <c r="FO64" s="83"/>
      <c r="FP64" s="83"/>
      <c r="FQ64" s="83"/>
      <c r="FR64" s="83"/>
      <c r="FS64" s="83"/>
      <c r="FT64" s="83"/>
      <c r="FU64" s="83"/>
      <c r="FV64" s="83"/>
      <c r="FW64" s="83"/>
      <c r="FX64" s="83"/>
      <c r="FY64" s="83"/>
      <c r="FZ64" s="83"/>
      <c r="GA64" s="83"/>
      <c r="GB64" s="83"/>
      <c r="GC64" s="83"/>
      <c r="GD64" s="83"/>
      <c r="GE64" s="83"/>
      <c r="GF64" s="83"/>
      <c r="GG64" s="83"/>
      <c r="GH64" s="83"/>
      <c r="GI64" s="83"/>
      <c r="GJ64" s="83"/>
      <c r="GK64" s="83"/>
      <c r="GL64" s="83"/>
      <c r="GM64" s="83"/>
      <c r="GN64" s="83"/>
      <c r="GO64" s="83"/>
      <c r="GP64" s="83"/>
      <c r="GQ64" s="83"/>
      <c r="GR64" s="83"/>
      <c r="GS64" s="83"/>
      <c r="GT64" s="83"/>
      <c r="GU64" s="83"/>
      <c r="GV64" s="83"/>
      <c r="GW64" s="83"/>
      <c r="GX64" s="83"/>
      <c r="GY64" s="83"/>
      <c r="GZ64" s="83"/>
      <c r="HA64" s="83"/>
      <c r="HB64" s="83"/>
      <c r="HC64" s="83"/>
      <c r="HD64" s="83"/>
      <c r="HE64" s="83"/>
      <c r="HF64" s="83"/>
      <c r="HG64" s="83"/>
      <c r="HH64" s="83"/>
      <c r="HI64" s="83"/>
      <c r="HJ64" s="83"/>
      <c r="HK64" s="83"/>
      <c r="HL64" s="83"/>
      <c r="HM64" s="83"/>
      <c r="HN64" s="83"/>
      <c r="HO64" s="83"/>
      <c r="HP64" s="83"/>
      <c r="HQ64" s="83"/>
      <c r="HR64" s="83"/>
      <c r="HS64" s="83"/>
      <c r="HT64" s="83"/>
      <c r="HU64" s="83"/>
      <c r="HV64" s="83"/>
      <c r="HW64" s="83"/>
      <c r="HX64" s="83"/>
      <c r="HY64" s="83"/>
      <c r="HZ64" s="83"/>
      <c r="IA64" s="83"/>
      <c r="IB64" s="83"/>
      <c r="IC64" s="83"/>
      <c r="ID64" s="83"/>
      <c r="IE64" s="83"/>
      <c r="IF64" s="83"/>
      <c r="IG64" s="83"/>
      <c r="IH64" s="83"/>
      <c r="II64" s="83"/>
      <c r="IJ64" s="83"/>
      <c r="IK64" s="83"/>
      <c r="IL64" s="83"/>
      <c r="IM64" s="83"/>
      <c r="IN64" s="83"/>
      <c r="IO64" s="83"/>
      <c r="IP64" s="83"/>
      <c r="IQ64" s="83"/>
      <c r="IR64" s="83"/>
      <c r="IS64" s="83"/>
      <c r="IT64" s="83"/>
      <c r="IU64" s="83"/>
      <c r="IV64" s="83"/>
      <c r="IW64" s="83"/>
      <c r="IX64" s="83"/>
      <c r="IY64" s="83"/>
      <c r="IZ64" s="83"/>
      <c r="JA64" s="83"/>
      <c r="JB64" s="83"/>
      <c r="JC64" s="83"/>
      <c r="JD64" s="83"/>
      <c r="JE64" s="83"/>
      <c r="JF64" s="83"/>
      <c r="JG64" s="83"/>
      <c r="JH64" s="83"/>
      <c r="JI64" s="83"/>
      <c r="JJ64" s="83"/>
      <c r="JK64" s="83"/>
      <c r="JL64" s="83"/>
      <c r="JM64" s="83"/>
      <c r="JN64" s="83"/>
      <c r="JO64" s="83"/>
      <c r="JP64" s="83"/>
      <c r="JQ64" s="83"/>
      <c r="JR64" s="83"/>
      <c r="JS64" s="83"/>
      <c r="JT64" s="83"/>
      <c r="JU64" s="83"/>
      <c r="JV64" s="83"/>
      <c r="JW64" s="83"/>
      <c r="JX64" s="83"/>
      <c r="JY64" s="83"/>
      <c r="JZ64" s="83"/>
      <c r="KA64" s="83"/>
      <c r="KB64" s="83"/>
      <c r="KC64" s="83"/>
      <c r="KD64" s="83"/>
      <c r="KE64" s="83"/>
      <c r="KF64" s="83"/>
      <c r="KG64" s="83"/>
      <c r="KH64" s="83"/>
      <c r="KI64" s="83"/>
      <c r="KJ64" s="83"/>
      <c r="KK64" s="83"/>
      <c r="KL64" s="83"/>
      <c r="KM64" s="83"/>
      <c r="KN64" s="83"/>
      <c r="KO64" s="83"/>
      <c r="KP64" s="83"/>
      <c r="KQ64" s="83"/>
      <c r="KR64" s="83"/>
      <c r="KS64" s="83"/>
      <c r="KT64" s="83"/>
      <c r="KU64" s="83"/>
      <c r="KV64" s="83"/>
      <c r="KW64" s="83"/>
      <c r="KX64" s="83"/>
      <c r="KY64" s="83"/>
      <c r="KZ64" s="83"/>
      <c r="LA64" s="83"/>
      <c r="LB64" s="83"/>
      <c r="LC64" s="83"/>
      <c r="LD64" s="83"/>
      <c r="LE64" s="83"/>
      <c r="LF64" s="83"/>
      <c r="LG64" s="83"/>
      <c r="LH64" s="83"/>
      <c r="LI64" s="83"/>
      <c r="LJ64" s="83"/>
      <c r="LK64" s="83"/>
      <c r="LL64" s="83"/>
      <c r="LM64" s="83"/>
      <c r="LN64" s="83"/>
      <c r="LO64" s="83"/>
      <c r="LP64" s="83"/>
      <c r="LQ64" s="83"/>
      <c r="LR64" s="83"/>
      <c r="LS64" s="83"/>
      <c r="LT64" s="83"/>
      <c r="LU64" s="83"/>
      <c r="LV64" s="83"/>
      <c r="LW64" s="83"/>
      <c r="LX64" s="83"/>
      <c r="LY64" s="83"/>
      <c r="LZ64" s="83"/>
      <c r="MA64" s="83"/>
      <c r="MB64" s="83"/>
      <c r="MC64" s="83"/>
      <c r="MD64" s="83"/>
      <c r="ME64" s="83"/>
      <c r="MF64" s="83"/>
      <c r="MG64" s="83"/>
      <c r="MH64" s="83"/>
      <c r="MI64" s="83"/>
      <c r="MJ64" s="83"/>
      <c r="MK64" s="83"/>
      <c r="ML64" s="83"/>
      <c r="MM64" s="83"/>
      <c r="MN64" s="83"/>
      <c r="MO64" s="83"/>
      <c r="MP64" s="83"/>
      <c r="MQ64" s="83"/>
      <c r="MR64" s="83"/>
      <c r="MS64" s="83"/>
      <c r="MT64" s="83"/>
      <c r="MU64" s="83"/>
      <c r="MV64" s="83"/>
      <c r="MW64" s="83"/>
      <c r="MX64" s="83"/>
      <c r="MY64" s="83"/>
      <c r="MZ64" s="83"/>
      <c r="NA64" s="83"/>
      <c r="NB64" s="83"/>
      <c r="NC64" s="83"/>
      <c r="ND64" s="83"/>
      <c r="NE64" s="83"/>
      <c r="NF64" s="83"/>
      <c r="NG64" s="83"/>
      <c r="NH64" s="83"/>
      <c r="NI64" s="83"/>
      <c r="NJ64" s="83"/>
      <c r="NK64" s="83"/>
      <c r="NL64" s="83"/>
      <c r="NM64" s="83"/>
      <c r="NN64" s="83"/>
      <c r="NO64" s="83"/>
      <c r="NP64" s="83"/>
      <c r="NQ64" s="83"/>
      <c r="NR64" s="83"/>
      <c r="NS64" s="83"/>
      <c r="NT64" s="83"/>
      <c r="NU64" s="83"/>
      <c r="NV64" s="83"/>
      <c r="NW64" s="83"/>
      <c r="NX64" s="83"/>
      <c r="NY64" s="83"/>
      <c r="NZ64" s="83"/>
      <c r="OA64" s="83"/>
      <c r="OB64" s="83"/>
      <c r="OC64" s="83"/>
      <c r="OD64" s="83"/>
      <c r="OE64" s="83"/>
      <c r="OF64" s="83"/>
      <c r="OG64" s="83"/>
      <c r="OH64" s="83"/>
      <c r="OI64" s="83"/>
      <c r="OJ64" s="83"/>
      <c r="OK64" s="83"/>
      <c r="OL64" s="83"/>
      <c r="OM64" s="83"/>
      <c r="ON64" s="83"/>
      <c r="OO64" s="83"/>
      <c r="OP64" s="83"/>
      <c r="OQ64" s="83"/>
      <c r="OR64" s="83"/>
      <c r="OS64" s="83"/>
      <c r="OT64" s="83"/>
      <c r="OU64" s="83"/>
      <c r="OV64" s="83"/>
      <c r="OW64" s="83"/>
      <c r="OX64" s="83"/>
      <c r="OY64" s="83"/>
      <c r="OZ64" s="83"/>
      <c r="PA64" s="83"/>
      <c r="PB64" s="83"/>
      <c r="PC64" s="83"/>
      <c r="PD64" s="83"/>
      <c r="PE64" s="83"/>
      <c r="PF64" s="83"/>
      <c r="PG64" s="83"/>
      <c r="PH64" s="83"/>
      <c r="PI64" s="83"/>
      <c r="PJ64" s="83"/>
      <c r="PK64" s="83"/>
      <c r="PL64" s="83"/>
      <c r="PM64" s="83"/>
      <c r="PN64" s="83"/>
      <c r="PO64" s="83"/>
      <c r="PP64" s="83"/>
      <c r="PQ64" s="83"/>
      <c r="PR64" s="83"/>
      <c r="PS64" s="83"/>
      <c r="PT64" s="83"/>
      <c r="PU64" s="83"/>
      <c r="PV64" s="83"/>
      <c r="PW64" s="83"/>
      <c r="PX64" s="83"/>
      <c r="PY64" s="83"/>
      <c r="PZ64" s="83"/>
      <c r="QA64" s="83"/>
      <c r="QB64" s="83"/>
      <c r="QC64" s="83"/>
      <c r="QD64" s="83"/>
      <c r="QE64" s="83"/>
      <c r="QF64" s="83"/>
      <c r="QG64" s="83"/>
      <c r="QH64" s="83"/>
      <c r="QI64" s="83"/>
      <c r="QJ64" s="83"/>
      <c r="QK64" s="83"/>
      <c r="QL64" s="83"/>
      <c r="QM64" s="83"/>
      <c r="QN64" s="83"/>
      <c r="QO64" s="83"/>
      <c r="QP64" s="83"/>
      <c r="QQ64" s="83"/>
      <c r="QR64" s="83"/>
      <c r="QS64" s="83"/>
      <c r="QT64" s="83"/>
      <c r="QU64" s="83"/>
      <c r="QV64" s="83"/>
      <c r="QW64" s="83"/>
      <c r="QX64" s="83"/>
      <c r="QY64" s="83"/>
      <c r="QZ64" s="83"/>
      <c r="RA64" s="83"/>
      <c r="RB64" s="83"/>
      <c r="RC64" s="83"/>
      <c r="RD64" s="83"/>
      <c r="RE64" s="83"/>
      <c r="RF64" s="83"/>
      <c r="RG64" s="83"/>
      <c r="RH64" s="83"/>
      <c r="RI64" s="83"/>
      <c r="RJ64" s="83"/>
      <c r="RK64" s="83"/>
      <c r="RL64" s="83"/>
      <c r="RM64" s="83"/>
      <c r="RN64" s="83"/>
      <c r="RO64" s="83"/>
      <c r="RP64" s="83"/>
      <c r="RQ64" s="83"/>
      <c r="RR64" s="83"/>
      <c r="RS64" s="83"/>
      <c r="RT64" s="83"/>
      <c r="RU64" s="83"/>
      <c r="RV64" s="83"/>
      <c r="RW64" s="83"/>
      <c r="RX64" s="83"/>
      <c r="RY64" s="83"/>
      <c r="RZ64" s="83"/>
      <c r="SA64" s="83"/>
      <c r="SB64" s="83"/>
      <c r="SC64" s="83"/>
      <c r="SD64" s="83"/>
      <c r="SE64" s="83"/>
      <c r="SF64" s="83"/>
      <c r="SG64" s="83"/>
      <c r="SH64" s="83"/>
      <c r="SI64" s="83"/>
      <c r="SJ64" s="83"/>
      <c r="SK64" s="83"/>
      <c r="SL64" s="83"/>
      <c r="SM64" s="83"/>
      <c r="SN64" s="83"/>
      <c r="SO64" s="83"/>
      <c r="SP64" s="83"/>
      <c r="SQ64" s="83"/>
      <c r="SR64" s="83"/>
      <c r="SS64" s="83"/>
      <c r="ST64" s="83"/>
      <c r="SU64" s="83"/>
      <c r="SV64" s="83"/>
      <c r="SW64" s="83"/>
      <c r="SX64" s="83"/>
      <c r="SY64" s="83"/>
      <c r="SZ64" s="83"/>
      <c r="TA64" s="83"/>
      <c r="TB64" s="83"/>
      <c r="TC64" s="83"/>
      <c r="TD64" s="83"/>
      <c r="TE64" s="83"/>
      <c r="TF64" s="83"/>
      <c r="TG64" s="83"/>
      <c r="TH64" s="83"/>
      <c r="TI64" s="83"/>
      <c r="TJ64" s="83"/>
      <c r="TK64" s="83"/>
      <c r="TL64" s="83"/>
      <c r="TM64" s="83"/>
      <c r="TN64" s="83"/>
      <c r="TO64" s="83"/>
      <c r="TP64" s="83"/>
      <c r="TQ64" s="83"/>
      <c r="TR64" s="83"/>
      <c r="TS64" s="83"/>
      <c r="TT64" s="83"/>
      <c r="TU64" s="83"/>
      <c r="TV64" s="83"/>
      <c r="TW64" s="83"/>
      <c r="TX64" s="83"/>
      <c r="TY64" s="83"/>
      <c r="TZ64" s="83"/>
      <c r="UA64" s="83"/>
      <c r="UB64" s="83"/>
      <c r="UC64" s="83"/>
      <c r="UD64" s="83"/>
      <c r="UE64" s="83"/>
      <c r="UF64" s="83"/>
      <c r="UG64" s="83"/>
      <c r="UH64" s="83"/>
      <c r="UI64" s="83"/>
      <c r="UJ64" s="83"/>
      <c r="UK64" s="83"/>
      <c r="UL64" s="83"/>
      <c r="UM64" s="83"/>
      <c r="UN64" s="83"/>
      <c r="UO64" s="83"/>
      <c r="UP64" s="83"/>
      <c r="UQ64" s="83"/>
      <c r="UR64" s="83"/>
      <c r="US64" s="83"/>
      <c r="UT64" s="83"/>
      <c r="UU64" s="83"/>
      <c r="UV64" s="83"/>
      <c r="UW64" s="83"/>
      <c r="UX64" s="83"/>
      <c r="UY64" s="83"/>
      <c r="UZ64" s="83"/>
      <c r="VA64" s="83"/>
      <c r="VB64" s="83"/>
      <c r="VC64" s="83"/>
      <c r="VD64" s="83"/>
      <c r="VE64" s="83"/>
      <c r="VF64" s="83"/>
      <c r="VG64" s="83"/>
      <c r="VH64" s="83"/>
      <c r="VI64" s="83"/>
      <c r="VJ64" s="83"/>
      <c r="VK64" s="83"/>
      <c r="VL64" s="83"/>
      <c r="VM64" s="83"/>
      <c r="VN64" s="83"/>
      <c r="VO64" s="83"/>
      <c r="VP64" s="83"/>
      <c r="VQ64" s="83"/>
      <c r="VR64" s="83"/>
      <c r="VS64" s="83"/>
      <c r="VT64" s="83"/>
      <c r="VU64" s="83"/>
      <c r="VV64" s="83"/>
      <c r="VW64" s="83"/>
      <c r="VX64" s="83"/>
      <c r="VY64" s="83"/>
      <c r="VZ64" s="83"/>
      <c r="WA64" s="83"/>
      <c r="WB64" s="83"/>
      <c r="WC64" s="83"/>
      <c r="WD64" s="83"/>
      <c r="WE64" s="83"/>
      <c r="WF64" s="83"/>
      <c r="WG64" s="83"/>
      <c r="WH64" s="83"/>
      <c r="WI64" s="83"/>
      <c r="WJ64" s="83"/>
      <c r="WK64" s="83"/>
      <c r="WL64" s="83"/>
      <c r="WM64" s="83"/>
      <c r="WN64" s="83"/>
      <c r="WO64" s="83"/>
      <c r="WP64" s="83"/>
      <c r="WQ64" s="83"/>
      <c r="WR64" s="83"/>
      <c r="WS64" s="83"/>
      <c r="WT64" s="83"/>
      <c r="WU64" s="83"/>
      <c r="WV64" s="83"/>
      <c r="WW64" s="83"/>
      <c r="WX64" s="83"/>
      <c r="WY64" s="83"/>
      <c r="WZ64" s="83"/>
      <c r="XA64" s="83"/>
      <c r="XB64" s="83"/>
      <c r="XC64" s="83"/>
      <c r="XD64" s="83"/>
      <c r="XE64" s="83"/>
      <c r="XF64" s="83"/>
      <c r="XG64" s="83"/>
      <c r="XH64" s="83"/>
      <c r="XI64" s="83"/>
      <c r="XJ64" s="83"/>
      <c r="XK64" s="83"/>
      <c r="XL64" s="83"/>
      <c r="XM64" s="83"/>
      <c r="XN64" s="83"/>
      <c r="XO64" s="83"/>
      <c r="XP64" s="83"/>
      <c r="XQ64" s="83"/>
      <c r="XR64" s="83"/>
      <c r="XS64" s="83"/>
      <c r="XT64" s="83"/>
      <c r="XU64" s="83"/>
      <c r="XV64" s="83"/>
      <c r="XW64" s="83"/>
      <c r="XX64" s="83"/>
      <c r="XY64" s="83"/>
      <c r="XZ64" s="83"/>
      <c r="YA64" s="83"/>
      <c r="YB64" s="83"/>
      <c r="YC64" s="83"/>
      <c r="YD64" s="83"/>
      <c r="YE64" s="83"/>
      <c r="YF64" s="83"/>
      <c r="YG64" s="83"/>
      <c r="YH64" s="83"/>
      <c r="YI64" s="83"/>
      <c r="YJ64" s="83"/>
      <c r="YK64" s="83"/>
      <c r="YL64" s="83"/>
      <c r="YM64" s="83"/>
      <c r="YN64" s="83"/>
      <c r="YO64" s="83"/>
      <c r="YP64" s="83"/>
      <c r="YQ64" s="83"/>
      <c r="YR64" s="83"/>
      <c r="YS64" s="83"/>
      <c r="YT64" s="83"/>
      <c r="YU64" s="83"/>
      <c r="YV64" s="83"/>
      <c r="YW64" s="83"/>
      <c r="YX64" s="83"/>
      <c r="YY64" s="83"/>
      <c r="YZ64" s="83"/>
      <c r="ZA64" s="83"/>
      <c r="ZB64" s="83"/>
      <c r="ZC64" s="83"/>
      <c r="ZD64" s="83"/>
      <c r="ZE64" s="83"/>
      <c r="ZF64" s="83"/>
      <c r="ZG64" s="83"/>
      <c r="ZH64" s="83"/>
      <c r="ZI64" s="83"/>
      <c r="ZJ64" s="83"/>
      <c r="ZK64" s="83"/>
      <c r="ZL64" s="83"/>
      <c r="ZM64" s="83"/>
      <c r="ZN64" s="83"/>
      <c r="ZO64" s="83"/>
      <c r="ZP64" s="83"/>
      <c r="ZQ64" s="83"/>
      <c r="ZR64" s="83"/>
      <c r="ZS64" s="83"/>
      <c r="ZT64" s="83"/>
      <c r="ZU64" s="83"/>
      <c r="ZV64" s="83"/>
      <c r="ZW64" s="83"/>
      <c r="ZX64" s="83"/>
      <c r="ZY64" s="83"/>
      <c r="ZZ64" s="83"/>
      <c r="AAA64" s="83"/>
      <c r="AAB64" s="83"/>
      <c r="AAC64" s="83"/>
      <c r="AAD64" s="83"/>
      <c r="AAE64" s="83"/>
      <c r="AAF64" s="83"/>
      <c r="AAG64" s="83"/>
      <c r="AAH64" s="83"/>
      <c r="AAI64" s="83"/>
      <c r="AAJ64" s="83"/>
      <c r="AAK64" s="83"/>
      <c r="AAL64" s="83"/>
      <c r="AAM64" s="83"/>
      <c r="AAN64" s="83"/>
      <c r="AAO64" s="83"/>
      <c r="AAP64" s="83"/>
      <c r="AAQ64" s="83"/>
      <c r="AAR64" s="83"/>
      <c r="AAS64" s="83"/>
      <c r="AAT64" s="83"/>
      <c r="AAU64" s="83"/>
      <c r="AAV64" s="83"/>
      <c r="AAW64" s="83"/>
      <c r="AAX64" s="83"/>
      <c r="AAY64" s="83"/>
      <c r="AAZ64" s="83"/>
      <c r="ABA64" s="83"/>
      <c r="ABB64" s="83"/>
      <c r="ABC64" s="83"/>
      <c r="ABD64" s="83"/>
      <c r="ABE64" s="83"/>
      <c r="ABF64" s="83"/>
      <c r="ABG64" s="83"/>
      <c r="ABH64" s="83"/>
      <c r="ABI64" s="83"/>
      <c r="ABJ64" s="83"/>
      <c r="ABK64" s="83"/>
      <c r="ABL64" s="83"/>
      <c r="ABM64" s="83"/>
      <c r="ABN64" s="83"/>
      <c r="ABO64" s="83"/>
      <c r="ABP64" s="83"/>
      <c r="ABQ64" s="83"/>
      <c r="ABR64" s="83"/>
      <c r="ABS64" s="83"/>
      <c r="ABT64" s="83"/>
      <c r="ABU64" s="83"/>
      <c r="ABV64" s="83"/>
      <c r="ABW64" s="83"/>
      <c r="ABX64" s="83"/>
      <c r="ABY64" s="83"/>
      <c r="ABZ64" s="83"/>
      <c r="ACA64" s="83"/>
      <c r="ACB64" s="83"/>
      <c r="ACC64" s="83"/>
      <c r="ACD64" s="83"/>
      <c r="ACE64" s="83"/>
      <c r="ACF64" s="83"/>
      <c r="ACG64" s="83"/>
      <c r="ACH64" s="83"/>
      <c r="ACI64" s="83"/>
      <c r="ACJ64" s="83"/>
      <c r="ACK64" s="83"/>
      <c r="ACL64" s="83"/>
      <c r="ACM64" s="83"/>
      <c r="ACN64" s="83"/>
      <c r="ACO64" s="83"/>
      <c r="ACP64" s="83"/>
      <c r="ACQ64" s="83"/>
      <c r="ACR64" s="83"/>
      <c r="ACS64" s="83"/>
      <c r="ACT64" s="83"/>
      <c r="ACU64" s="83"/>
      <c r="ACV64" s="83"/>
      <c r="ACW64" s="83"/>
      <c r="ACX64" s="83"/>
      <c r="ACY64" s="83"/>
      <c r="ACZ64" s="83"/>
      <c r="ADA64" s="83"/>
      <c r="ADB64" s="83"/>
      <c r="ADC64" s="83"/>
      <c r="ADD64" s="83"/>
      <c r="ADE64" s="83"/>
      <c r="ADF64" s="83"/>
      <c r="ADG64" s="83"/>
      <c r="ADH64" s="83"/>
      <c r="ADI64" s="83"/>
      <c r="ADJ64" s="83"/>
      <c r="ADK64" s="83"/>
      <c r="ADL64" s="83"/>
      <c r="ADM64" s="83"/>
      <c r="ADN64" s="83"/>
      <c r="ADO64" s="83"/>
      <c r="ADP64" s="83"/>
      <c r="ADQ64" s="83"/>
      <c r="ADR64" s="83"/>
      <c r="ADS64" s="83"/>
      <c r="ADT64" s="83"/>
      <c r="ADU64" s="83"/>
      <c r="ADV64" s="83"/>
      <c r="ADW64" s="83"/>
      <c r="ADX64" s="83"/>
      <c r="ADY64" s="83"/>
      <c r="ADZ64" s="83"/>
      <c r="AEA64" s="83"/>
      <c r="AEB64" s="83"/>
      <c r="AEC64" s="83"/>
      <c r="AED64" s="83"/>
      <c r="AEE64" s="83"/>
      <c r="AEF64" s="83"/>
      <c r="AEG64" s="83"/>
      <c r="AEH64" s="83"/>
      <c r="AEI64" s="83"/>
      <c r="AEJ64" s="83"/>
      <c r="AEK64" s="83"/>
      <c r="AEL64" s="83"/>
      <c r="AEM64" s="83"/>
      <c r="AEN64" s="83"/>
      <c r="AEO64" s="83"/>
      <c r="AEP64" s="83"/>
      <c r="AEQ64" s="83"/>
      <c r="AER64" s="83"/>
      <c r="AES64" s="83"/>
      <c r="AET64" s="83"/>
      <c r="AEU64" s="83"/>
      <c r="AEV64" s="83"/>
      <c r="AEW64" s="83"/>
      <c r="AEX64" s="83"/>
      <c r="AEY64" s="83"/>
      <c r="AEZ64" s="83"/>
      <c r="AFA64" s="83"/>
      <c r="AFB64" s="83"/>
      <c r="AFC64" s="83"/>
      <c r="AFD64" s="83"/>
      <c r="AFE64" s="83"/>
      <c r="AFF64" s="83"/>
      <c r="AFG64" s="83"/>
      <c r="AFH64" s="83"/>
      <c r="AFI64" s="83"/>
      <c r="AFJ64" s="83"/>
      <c r="AFK64" s="83"/>
      <c r="AFL64" s="83"/>
      <c r="AFM64" s="83"/>
      <c r="AFN64" s="83"/>
      <c r="AFO64" s="83"/>
      <c r="AFP64" s="83"/>
      <c r="AFQ64" s="83"/>
      <c r="AFR64" s="83"/>
      <c r="AFS64" s="83"/>
      <c r="AFT64" s="83"/>
      <c r="AFU64" s="83"/>
      <c r="AFV64" s="83"/>
      <c r="AFW64" s="83"/>
      <c r="AFX64" s="83"/>
      <c r="AFY64" s="83"/>
      <c r="AFZ64" s="83"/>
      <c r="AGA64" s="83"/>
      <c r="AGB64" s="83"/>
      <c r="AGC64" s="83"/>
      <c r="AGD64" s="83"/>
      <c r="AGE64" s="83"/>
      <c r="AGF64" s="83"/>
      <c r="AGG64" s="83"/>
      <c r="AGH64" s="83"/>
      <c r="AGI64" s="83"/>
      <c r="AGJ64" s="83"/>
      <c r="AGK64" s="83"/>
      <c r="AGL64" s="83"/>
      <c r="AGM64" s="83"/>
      <c r="AGN64" s="83"/>
      <c r="AGO64" s="83"/>
      <c r="AGP64" s="83"/>
      <c r="AGQ64" s="83"/>
      <c r="AGR64" s="83"/>
      <c r="AGS64" s="83"/>
      <c r="AGT64" s="83"/>
      <c r="AGU64" s="83"/>
      <c r="AGV64" s="83"/>
      <c r="AGW64" s="83"/>
      <c r="AGX64" s="83"/>
      <c r="AGY64" s="83"/>
      <c r="AGZ64" s="83"/>
      <c r="AHA64" s="83"/>
      <c r="AHB64" s="83"/>
      <c r="AHC64" s="83"/>
      <c r="AHD64" s="83"/>
      <c r="AHE64" s="83"/>
      <c r="AHF64" s="83"/>
      <c r="AHG64" s="83"/>
      <c r="AHH64" s="83"/>
      <c r="AHI64" s="83"/>
      <c r="AHJ64" s="83"/>
      <c r="AHK64" s="83"/>
      <c r="AHL64" s="83"/>
      <c r="AHM64" s="83"/>
      <c r="AHN64" s="83"/>
      <c r="AHO64" s="83"/>
      <c r="AHP64" s="83"/>
      <c r="AHQ64" s="83"/>
      <c r="AHR64" s="83"/>
      <c r="AHS64" s="83"/>
      <c r="AHT64" s="83"/>
      <c r="AHU64" s="83"/>
      <c r="AHV64" s="83"/>
      <c r="AHW64" s="83"/>
      <c r="AHX64" s="83"/>
      <c r="AHY64" s="83"/>
      <c r="AHZ64" s="83"/>
      <c r="AIA64" s="83"/>
      <c r="AIB64" s="83"/>
      <c r="AIC64" s="83"/>
      <c r="AID64" s="83"/>
      <c r="AIE64" s="83"/>
      <c r="AIF64" s="83"/>
      <c r="AIG64" s="83"/>
      <c r="AIH64" s="83"/>
      <c r="AII64" s="83"/>
      <c r="AIJ64" s="83"/>
      <c r="AIK64" s="83"/>
      <c r="AIL64" s="83"/>
      <c r="AIM64" s="83"/>
      <c r="AIN64" s="83"/>
      <c r="AIO64" s="83"/>
      <c r="AIP64" s="83"/>
      <c r="AIQ64" s="83"/>
      <c r="AIR64" s="83"/>
      <c r="AIS64" s="83"/>
      <c r="AIT64" s="83"/>
      <c r="AIU64" s="83"/>
      <c r="AIV64" s="83"/>
      <c r="AIW64" s="83"/>
      <c r="AIX64" s="83"/>
      <c r="AIY64" s="83"/>
      <c r="AIZ64" s="83"/>
      <c r="AJA64" s="83"/>
      <c r="AJB64" s="83"/>
      <c r="AJC64" s="83"/>
      <c r="AJD64" s="83"/>
      <c r="AJE64" s="83"/>
      <c r="AJF64" s="83"/>
      <c r="AJG64" s="83"/>
      <c r="AJH64" s="83"/>
      <c r="AJI64" s="83"/>
      <c r="AJJ64" s="83"/>
      <c r="AJK64" s="83"/>
      <c r="AJL64" s="83"/>
      <c r="AJM64" s="83"/>
      <c r="AJN64" s="83"/>
      <c r="AJO64" s="83"/>
      <c r="AJP64" s="83"/>
      <c r="AJQ64" s="83"/>
      <c r="AJR64" s="83"/>
      <c r="AJS64" s="83"/>
      <c r="AJT64" s="83"/>
      <c r="AJU64" s="83"/>
      <c r="AJV64" s="83"/>
      <c r="AJW64" s="83"/>
      <c r="AJX64" s="83"/>
      <c r="AJY64" s="83"/>
      <c r="AJZ64" s="83"/>
      <c r="AKA64" s="83"/>
      <c r="AKB64" s="83"/>
      <c r="AKC64" s="83"/>
      <c r="AKD64" s="83"/>
      <c r="AKE64" s="83"/>
      <c r="AKF64" s="83"/>
      <c r="AKG64" s="83"/>
      <c r="AKH64" s="83"/>
      <c r="AKI64" s="83"/>
      <c r="AKJ64" s="83"/>
      <c r="AKK64" s="83"/>
      <c r="AKL64" s="83"/>
      <c r="AKM64" s="83"/>
      <c r="AKN64" s="83"/>
      <c r="AKO64" s="83"/>
      <c r="AKP64" s="83"/>
      <c r="AKQ64" s="83"/>
      <c r="AKR64" s="83"/>
      <c r="AKS64" s="83"/>
      <c r="AKT64" s="83"/>
      <c r="AKU64" s="83"/>
      <c r="AKV64" s="83"/>
      <c r="AKW64" s="83"/>
      <c r="AKX64" s="83"/>
      <c r="AKY64" s="83"/>
      <c r="AKZ64" s="83"/>
      <c r="ALA64" s="83"/>
      <c r="ALB64" s="83"/>
      <c r="ALC64" s="83"/>
      <c r="ALD64" s="83"/>
      <c r="ALE64" s="83"/>
      <c r="ALF64" s="83"/>
      <c r="ALG64" s="83"/>
      <c r="ALH64" s="83"/>
      <c r="ALI64" s="83"/>
      <c r="ALJ64" s="83"/>
      <c r="ALK64" s="83"/>
      <c r="ALL64" s="83"/>
      <c r="ALM64" s="83"/>
      <c r="ALN64" s="83"/>
      <c r="ALO64" s="83"/>
      <c r="ALP64" s="83"/>
      <c r="ALQ64" s="83"/>
      <c r="ALR64" s="83"/>
      <c r="ALS64" s="83"/>
      <c r="ALT64" s="83"/>
      <c r="ALU64" s="83"/>
      <c r="ALV64" s="83"/>
      <c r="ALW64" s="83"/>
      <c r="ALX64" s="83"/>
      <c r="ALY64" s="83"/>
      <c r="ALZ64" s="83"/>
      <c r="AMA64" s="83"/>
      <c r="AMB64" s="83"/>
      <c r="AMC64" s="83"/>
      <c r="AMD64" s="83"/>
      <c r="AME64" s="83"/>
      <c r="AMF64" s="83"/>
      <c r="AMG64" s="83"/>
      <c r="AMH64" s="83"/>
      <c r="AMI64" s="83"/>
      <c r="AMJ64" s="83"/>
      <c r="AMK64" s="83"/>
      <c r="AML64" s="83"/>
      <c r="AMM64" s="83"/>
      <c r="AMN64" s="83"/>
      <c r="AMO64" s="83"/>
      <c r="AMP64" s="83"/>
      <c r="AMQ64" s="83"/>
      <c r="AMR64" s="83"/>
      <c r="AMS64" s="83"/>
      <c r="AMT64" s="83"/>
      <c r="AMU64" s="83"/>
      <c r="AMV64" s="83"/>
      <c r="AMW64" s="83"/>
      <c r="AMX64" s="83"/>
      <c r="AMY64" s="83"/>
      <c r="AMZ64" s="83"/>
      <c r="ANA64" s="83"/>
      <c r="ANB64" s="83"/>
      <c r="ANC64" s="83"/>
      <c r="AND64" s="83"/>
      <c r="ANE64" s="83"/>
      <c r="ANF64" s="83"/>
      <c r="ANG64" s="83"/>
      <c r="ANH64" s="83"/>
      <c r="ANI64" s="83"/>
      <c r="ANJ64" s="83"/>
      <c r="ANK64" s="83"/>
      <c r="ANL64" s="83"/>
      <c r="ANM64" s="83"/>
      <c r="ANN64" s="83"/>
      <c r="ANO64" s="83"/>
      <c r="ANP64" s="83"/>
      <c r="ANQ64" s="83"/>
      <c r="ANR64" s="83"/>
      <c r="ANS64" s="83"/>
      <c r="ANT64" s="83"/>
      <c r="ANU64" s="83"/>
      <c r="ANV64" s="83"/>
      <c r="ANW64" s="83"/>
      <c r="ANX64" s="83"/>
      <c r="ANY64" s="83"/>
      <c r="ANZ64" s="83"/>
      <c r="AOA64" s="83"/>
      <c r="AOB64" s="83"/>
      <c r="AOC64" s="83"/>
      <c r="AOD64" s="83"/>
      <c r="AOE64" s="83"/>
      <c r="AOF64" s="83"/>
      <c r="AOG64" s="83"/>
      <c r="AOH64" s="83"/>
      <c r="AOI64" s="83"/>
      <c r="AOJ64" s="83"/>
      <c r="AOK64" s="83"/>
      <c r="AOL64" s="83"/>
      <c r="AOM64" s="83"/>
      <c r="AON64" s="83"/>
      <c r="AOO64" s="83"/>
      <c r="AOP64" s="83"/>
      <c r="AOQ64" s="83"/>
      <c r="AOR64" s="83"/>
      <c r="AOS64" s="83"/>
      <c r="AOT64" s="83"/>
      <c r="AOU64" s="83"/>
      <c r="AOV64" s="83"/>
      <c r="AOW64" s="83"/>
      <c r="AOX64" s="83"/>
      <c r="AOY64" s="83"/>
      <c r="AOZ64" s="83"/>
      <c r="APA64" s="83"/>
      <c r="APB64" s="83"/>
      <c r="APC64" s="83"/>
      <c r="APD64" s="83"/>
      <c r="APE64" s="83"/>
      <c r="APF64" s="83"/>
      <c r="APG64" s="83"/>
      <c r="APH64" s="83"/>
      <c r="API64" s="83"/>
      <c r="APJ64" s="83"/>
      <c r="APK64" s="83"/>
      <c r="APL64" s="83"/>
      <c r="APM64" s="83"/>
      <c r="APN64" s="83"/>
      <c r="APO64" s="83"/>
      <c r="APP64" s="83"/>
      <c r="APQ64" s="83"/>
      <c r="APR64" s="83"/>
      <c r="APS64" s="83"/>
      <c r="APT64" s="83"/>
      <c r="APU64" s="83"/>
      <c r="APV64" s="83"/>
      <c r="APW64" s="83"/>
      <c r="APX64" s="83"/>
      <c r="APY64" s="83"/>
      <c r="APZ64" s="83"/>
      <c r="AQA64" s="83"/>
      <c r="AQB64" s="83"/>
      <c r="AQC64" s="83"/>
      <c r="AQD64" s="83"/>
      <c r="AQE64" s="83"/>
      <c r="AQF64" s="83"/>
      <c r="AQG64" s="83"/>
      <c r="AQH64" s="83"/>
      <c r="AQI64" s="83"/>
      <c r="AQJ64" s="83"/>
      <c r="AQK64" s="83"/>
      <c r="AQL64" s="83"/>
      <c r="AQM64" s="83"/>
      <c r="AQN64" s="83"/>
      <c r="AQO64" s="83"/>
      <c r="AQP64" s="83"/>
      <c r="AQQ64" s="83"/>
      <c r="AQR64" s="83"/>
      <c r="AQS64" s="83"/>
      <c r="AQT64" s="83"/>
      <c r="AQU64" s="83"/>
      <c r="AQV64" s="83"/>
      <c r="AQW64" s="83"/>
      <c r="AQX64" s="83"/>
      <c r="AQY64" s="83"/>
      <c r="AQZ64" s="83"/>
      <c r="ARA64" s="83"/>
      <c r="ARB64" s="83"/>
      <c r="ARC64" s="83"/>
      <c r="ARD64" s="83"/>
      <c r="ARE64" s="83"/>
      <c r="ARF64" s="83"/>
      <c r="ARG64" s="83"/>
      <c r="ARH64" s="83"/>
      <c r="ARI64" s="83"/>
      <c r="ARJ64" s="83"/>
      <c r="ARK64" s="83"/>
      <c r="ARL64" s="83"/>
      <c r="ARM64" s="83"/>
      <c r="ARN64" s="83"/>
      <c r="ARO64" s="83"/>
      <c r="ARP64" s="83"/>
      <c r="ARQ64" s="83"/>
      <c r="ARR64" s="83"/>
      <c r="ARS64" s="83"/>
      <c r="ART64" s="83"/>
      <c r="ARU64" s="83"/>
      <c r="ARV64" s="83"/>
      <c r="ARW64" s="83"/>
      <c r="ARX64" s="83"/>
      <c r="ARY64" s="83"/>
      <c r="ARZ64" s="83"/>
      <c r="ASA64" s="83"/>
      <c r="ASB64" s="83"/>
      <c r="ASC64" s="83"/>
      <c r="ASD64" s="83"/>
      <c r="ASE64" s="83"/>
      <c r="ASF64" s="83"/>
      <c r="ASG64" s="83"/>
      <c r="ASH64" s="83"/>
      <c r="ASI64" s="83"/>
      <c r="ASJ64" s="83"/>
      <c r="ASK64" s="83"/>
      <c r="ASL64" s="83"/>
      <c r="ASM64" s="83"/>
      <c r="ASN64" s="83"/>
      <c r="ASO64" s="83"/>
      <c r="ASP64" s="83"/>
      <c r="ASQ64" s="83"/>
      <c r="ASR64" s="83"/>
      <c r="ASS64" s="83"/>
      <c r="AST64" s="83"/>
      <c r="ASU64" s="83"/>
      <c r="ASV64" s="83"/>
      <c r="ASW64" s="83"/>
      <c r="ASX64" s="83"/>
      <c r="ASY64" s="83"/>
      <c r="ASZ64" s="83"/>
      <c r="ATA64" s="83"/>
      <c r="ATB64" s="83"/>
      <c r="ATC64" s="83"/>
      <c r="ATD64" s="83"/>
      <c r="ATE64" s="83"/>
      <c r="ATF64" s="83"/>
      <c r="ATG64" s="83"/>
      <c r="ATH64" s="83"/>
      <c r="ATI64" s="83"/>
      <c r="ATJ64" s="83"/>
      <c r="ATK64" s="83"/>
      <c r="ATL64" s="83"/>
      <c r="ATM64" s="83"/>
      <c r="ATN64" s="83"/>
      <c r="ATO64" s="83"/>
      <c r="ATP64" s="83"/>
      <c r="ATQ64" s="83"/>
      <c r="ATR64" s="83"/>
      <c r="ATS64" s="83"/>
      <c r="ATT64" s="83"/>
      <c r="ATU64" s="83"/>
      <c r="ATV64" s="83"/>
      <c r="ATW64" s="83"/>
      <c r="ATX64" s="83"/>
      <c r="ATY64" s="83"/>
      <c r="ATZ64" s="83"/>
      <c r="AUA64" s="83"/>
      <c r="AUB64" s="83"/>
      <c r="AUC64" s="83"/>
      <c r="AUD64" s="83"/>
      <c r="AUE64" s="83"/>
      <c r="AUF64" s="83"/>
      <c r="AUG64" s="83"/>
      <c r="AUH64" s="83"/>
      <c r="AUI64" s="83"/>
      <c r="AUJ64" s="83"/>
      <c r="AUK64" s="83"/>
      <c r="AUL64" s="83"/>
      <c r="AUM64" s="83"/>
      <c r="AUN64" s="83"/>
      <c r="AUO64" s="83"/>
      <c r="AUP64" s="83"/>
      <c r="AUQ64" s="83"/>
      <c r="AUR64" s="83"/>
      <c r="AUS64" s="83"/>
      <c r="AUT64" s="83"/>
      <c r="AUU64" s="83"/>
      <c r="AUV64" s="83"/>
      <c r="AUW64" s="83"/>
      <c r="AUX64" s="83"/>
      <c r="AUY64" s="83"/>
      <c r="AUZ64" s="83"/>
      <c r="AVA64" s="83"/>
      <c r="AVB64" s="83"/>
      <c r="AVC64" s="83"/>
      <c r="AVD64" s="83"/>
      <c r="AVE64" s="83"/>
      <c r="AVF64" s="83"/>
      <c r="AVG64" s="83"/>
      <c r="AVH64" s="83"/>
      <c r="AVI64" s="83"/>
      <c r="AVJ64" s="83"/>
      <c r="AVK64" s="83"/>
      <c r="AVL64" s="83"/>
      <c r="AVM64" s="83"/>
      <c r="AVN64" s="83"/>
      <c r="AVO64" s="83"/>
      <c r="AVP64" s="83"/>
      <c r="AVQ64" s="83"/>
      <c r="AVR64" s="83"/>
      <c r="AVS64" s="83"/>
      <c r="AVT64" s="83"/>
      <c r="AVU64" s="83"/>
      <c r="AVV64" s="83"/>
      <c r="AVW64" s="83"/>
      <c r="AVX64" s="83"/>
      <c r="AVY64" s="83"/>
      <c r="AVZ64" s="83"/>
      <c r="AWA64" s="83"/>
      <c r="AWB64" s="83"/>
      <c r="AWC64" s="83"/>
      <c r="AWD64" s="83"/>
      <c r="AWE64" s="83"/>
      <c r="AWF64" s="83"/>
      <c r="AWG64" s="83"/>
      <c r="AWH64" s="83"/>
      <c r="AWI64" s="83"/>
      <c r="AWJ64" s="83"/>
      <c r="AWK64" s="83"/>
      <c r="AWL64" s="83"/>
      <c r="AWM64" s="83"/>
      <c r="AWN64" s="83"/>
      <c r="AWO64" s="83"/>
      <c r="AWP64" s="83"/>
      <c r="AWQ64" s="83"/>
      <c r="AWR64" s="83"/>
      <c r="AWS64" s="83"/>
      <c r="AWT64" s="83"/>
      <c r="AWU64" s="83"/>
      <c r="AWV64" s="83"/>
      <c r="AWW64" s="83"/>
      <c r="AWX64" s="83"/>
      <c r="AWY64" s="83"/>
      <c r="AWZ64" s="83"/>
      <c r="AXA64" s="83"/>
      <c r="AXB64" s="83"/>
      <c r="AXC64" s="83"/>
      <c r="AXD64" s="83"/>
      <c r="AXE64" s="83"/>
      <c r="AXF64" s="83"/>
      <c r="AXG64" s="83"/>
      <c r="AXH64" s="83"/>
      <c r="AXI64" s="83"/>
      <c r="AXJ64" s="83"/>
      <c r="AXK64" s="83"/>
      <c r="AXL64" s="83"/>
      <c r="AXM64" s="83"/>
      <c r="AXN64" s="83"/>
      <c r="AXO64" s="83"/>
      <c r="AXP64" s="83"/>
      <c r="AXQ64" s="83"/>
      <c r="AXR64" s="83"/>
      <c r="AXS64" s="83"/>
      <c r="AXT64" s="83"/>
      <c r="AXU64" s="83"/>
      <c r="AXV64" s="83"/>
      <c r="AXW64" s="83"/>
      <c r="AXX64" s="83"/>
      <c r="AXY64" s="83"/>
      <c r="AXZ64" s="83"/>
      <c r="AYA64" s="83"/>
      <c r="AYB64" s="83"/>
      <c r="AYC64" s="83"/>
      <c r="AYD64" s="83"/>
      <c r="AYE64" s="83"/>
      <c r="AYF64" s="83"/>
      <c r="AYG64" s="83"/>
      <c r="AYH64" s="83"/>
      <c r="AYI64" s="83"/>
      <c r="AYJ64" s="83"/>
      <c r="AYK64" s="83"/>
      <c r="AYL64" s="83"/>
      <c r="AYM64" s="83"/>
      <c r="AYN64" s="83"/>
      <c r="AYO64" s="83"/>
      <c r="AYP64" s="83"/>
      <c r="AYQ64" s="83"/>
      <c r="AYR64" s="83"/>
      <c r="AYS64" s="83"/>
      <c r="AYT64" s="83"/>
      <c r="AYU64" s="83"/>
      <c r="AYV64" s="83"/>
      <c r="AYW64" s="83"/>
      <c r="AYX64" s="83"/>
      <c r="AYY64" s="83"/>
      <c r="AYZ64" s="83"/>
      <c r="AZA64" s="83"/>
      <c r="AZB64" s="83"/>
      <c r="AZC64" s="83"/>
      <c r="AZD64" s="83"/>
      <c r="AZE64" s="83"/>
      <c r="AZF64" s="83"/>
      <c r="AZG64" s="83"/>
      <c r="AZH64" s="83"/>
      <c r="AZI64" s="83"/>
      <c r="AZJ64" s="83"/>
      <c r="AZK64" s="83"/>
      <c r="AZL64" s="83"/>
      <c r="AZM64" s="83"/>
      <c r="AZN64" s="83"/>
      <c r="AZO64" s="83"/>
      <c r="AZP64" s="83"/>
      <c r="AZQ64" s="83"/>
      <c r="AZR64" s="83"/>
      <c r="AZS64" s="83"/>
      <c r="AZT64" s="83"/>
      <c r="AZU64" s="83"/>
      <c r="AZV64" s="83"/>
      <c r="AZW64" s="83"/>
      <c r="AZX64" s="83"/>
      <c r="AZY64" s="83"/>
      <c r="AZZ64" s="83"/>
      <c r="BAA64" s="83"/>
      <c r="BAB64" s="83"/>
      <c r="BAC64" s="83"/>
      <c r="BAD64" s="83"/>
      <c r="BAE64" s="83"/>
      <c r="BAF64" s="83"/>
      <c r="BAG64" s="83"/>
      <c r="BAH64" s="83"/>
      <c r="BAI64" s="83"/>
      <c r="BAJ64" s="83"/>
      <c r="BAK64" s="83"/>
      <c r="BAL64" s="83"/>
      <c r="BAM64" s="83"/>
      <c r="BAN64" s="83"/>
      <c r="BAO64" s="83"/>
      <c r="BAP64" s="83"/>
      <c r="BAQ64" s="83"/>
      <c r="BAR64" s="83"/>
      <c r="BAS64" s="83"/>
      <c r="BAT64" s="83"/>
      <c r="BAU64" s="83"/>
      <c r="BAV64" s="83"/>
      <c r="BAW64" s="83"/>
      <c r="BAX64" s="83"/>
      <c r="BAY64" s="83"/>
      <c r="BAZ64" s="83"/>
      <c r="BBA64" s="83"/>
      <c r="BBB64" s="83"/>
      <c r="BBC64" s="83"/>
      <c r="BBD64" s="83"/>
      <c r="BBE64" s="83"/>
      <c r="BBF64" s="83"/>
      <c r="BBG64" s="83"/>
      <c r="BBH64" s="83"/>
      <c r="BBI64" s="83"/>
      <c r="BBJ64" s="83"/>
      <c r="BBK64" s="83"/>
      <c r="BBL64" s="83"/>
      <c r="BBM64" s="83"/>
      <c r="BBN64" s="83"/>
      <c r="BBO64" s="83"/>
      <c r="BBP64" s="83"/>
      <c r="BBQ64" s="83"/>
      <c r="BBR64" s="83"/>
      <c r="BBS64" s="83"/>
      <c r="BBT64" s="83"/>
      <c r="BBU64" s="83"/>
      <c r="BBV64" s="83"/>
      <c r="BBW64" s="83"/>
      <c r="BBX64" s="83"/>
      <c r="BBY64" s="83"/>
      <c r="BBZ64" s="83"/>
      <c r="BCA64" s="83"/>
      <c r="BCB64" s="83"/>
      <c r="BCC64" s="83"/>
      <c r="BCD64" s="83"/>
      <c r="BCE64" s="83"/>
      <c r="BCF64" s="83"/>
      <c r="BCG64" s="83"/>
      <c r="BCH64" s="83"/>
      <c r="BCI64" s="83"/>
      <c r="BCJ64" s="83"/>
      <c r="BCK64" s="83"/>
      <c r="BCL64" s="83"/>
      <c r="BCM64" s="83"/>
      <c r="BCN64" s="83"/>
      <c r="BCO64" s="83"/>
      <c r="BCP64" s="83"/>
      <c r="BCQ64" s="83"/>
      <c r="BCR64" s="83"/>
      <c r="BCS64" s="83"/>
      <c r="BCT64" s="83"/>
      <c r="BCU64" s="83"/>
      <c r="BCV64" s="83"/>
      <c r="BCW64" s="83"/>
      <c r="BCX64" s="83"/>
      <c r="BCY64" s="83"/>
      <c r="BCZ64" s="83"/>
      <c r="BDA64" s="83"/>
      <c r="BDB64" s="83"/>
      <c r="BDC64" s="83"/>
      <c r="BDD64" s="83"/>
      <c r="BDE64" s="83"/>
      <c r="BDF64" s="83"/>
      <c r="BDG64" s="83"/>
      <c r="BDH64" s="83"/>
      <c r="BDI64" s="83"/>
      <c r="BDJ64" s="83"/>
      <c r="BDK64" s="83"/>
      <c r="BDL64" s="83"/>
      <c r="BDM64" s="83"/>
      <c r="BDN64" s="83"/>
      <c r="BDO64" s="83"/>
      <c r="BDP64" s="83"/>
      <c r="BDQ64" s="83"/>
      <c r="BDR64" s="83"/>
      <c r="BDS64" s="83"/>
      <c r="BDT64" s="83"/>
      <c r="BDU64" s="83"/>
      <c r="BDV64" s="83"/>
      <c r="BDW64" s="83"/>
      <c r="BDX64" s="83"/>
      <c r="BDY64" s="83"/>
      <c r="BDZ64" s="83"/>
      <c r="BEA64" s="83"/>
      <c r="BEB64" s="83"/>
      <c r="BEC64" s="83"/>
      <c r="BED64" s="83"/>
      <c r="BEE64" s="83"/>
      <c r="BEF64" s="83"/>
      <c r="BEG64" s="83"/>
      <c r="BEH64" s="83"/>
      <c r="BEI64" s="83"/>
      <c r="BEJ64" s="83"/>
      <c r="BEK64" s="83"/>
      <c r="BEL64" s="83"/>
      <c r="BEM64" s="83"/>
      <c r="BEN64" s="83"/>
      <c r="BEO64" s="83"/>
      <c r="BEP64" s="83"/>
      <c r="BEQ64" s="83"/>
      <c r="BER64" s="83"/>
      <c r="BES64" s="83"/>
      <c r="BET64" s="83"/>
      <c r="BEU64" s="83"/>
      <c r="BEV64" s="83"/>
      <c r="BEW64" s="83"/>
      <c r="BEX64" s="83"/>
      <c r="BEY64" s="83"/>
      <c r="BEZ64" s="83"/>
      <c r="BFA64" s="83"/>
      <c r="BFB64" s="83"/>
      <c r="BFC64" s="83"/>
      <c r="BFD64" s="83"/>
      <c r="BFE64" s="83"/>
      <c r="BFF64" s="83"/>
      <c r="BFG64" s="83"/>
      <c r="BFH64" s="83"/>
      <c r="BFI64" s="83"/>
      <c r="BFJ64" s="83"/>
      <c r="BFK64" s="83"/>
      <c r="BFL64" s="83"/>
      <c r="BFM64" s="83"/>
      <c r="BFN64" s="83"/>
      <c r="BFO64" s="83"/>
      <c r="BFP64" s="83"/>
      <c r="BFQ64" s="83"/>
      <c r="BFR64" s="83"/>
      <c r="BFS64" s="83"/>
      <c r="BFT64" s="83"/>
      <c r="BFU64" s="83"/>
      <c r="BFV64" s="83"/>
      <c r="BFW64" s="83"/>
      <c r="BFX64" s="83"/>
      <c r="BFY64" s="83"/>
      <c r="BFZ64" s="83"/>
      <c r="BGA64" s="83"/>
      <c r="BGB64" s="83"/>
      <c r="BGC64" s="83"/>
      <c r="BGD64" s="83"/>
      <c r="BGE64" s="83"/>
      <c r="BGF64" s="83"/>
      <c r="BGG64" s="83"/>
      <c r="BGH64" s="83"/>
      <c r="BGI64" s="83"/>
      <c r="BGJ64" s="83"/>
      <c r="BGK64" s="83"/>
      <c r="BGL64" s="83"/>
      <c r="BGM64" s="83"/>
      <c r="BGN64" s="83"/>
      <c r="BGO64" s="83"/>
      <c r="BGP64" s="83"/>
      <c r="BGQ64" s="83"/>
      <c r="BGR64" s="83"/>
      <c r="BGS64" s="83"/>
      <c r="BGT64" s="83"/>
      <c r="BGU64" s="83"/>
      <c r="BGV64" s="83"/>
      <c r="BGW64" s="83"/>
      <c r="BGX64" s="83"/>
      <c r="BGY64" s="83"/>
      <c r="BGZ64" s="83"/>
      <c r="BHA64" s="83"/>
      <c r="BHB64" s="83"/>
      <c r="BHC64" s="83"/>
      <c r="BHD64" s="83"/>
      <c r="BHE64" s="83"/>
      <c r="BHF64" s="83"/>
      <c r="BHG64" s="83"/>
      <c r="BHH64" s="83"/>
      <c r="BHI64" s="83"/>
      <c r="BHJ64" s="83"/>
      <c r="BHK64" s="83"/>
      <c r="BHL64" s="83"/>
      <c r="BHM64" s="83"/>
      <c r="BHN64" s="83"/>
      <c r="BHO64" s="83"/>
      <c r="BHP64" s="83"/>
      <c r="BHQ64" s="83"/>
      <c r="BHR64" s="83"/>
      <c r="BHS64" s="83"/>
      <c r="BHT64" s="83"/>
      <c r="BHU64" s="83"/>
      <c r="BHV64" s="83"/>
      <c r="BHW64" s="83"/>
      <c r="BHX64" s="83"/>
      <c r="BHY64" s="83"/>
      <c r="BHZ64" s="83"/>
      <c r="BIA64" s="83"/>
      <c r="BIB64" s="83"/>
      <c r="BIC64" s="83"/>
      <c r="BID64" s="83"/>
      <c r="BIE64" s="83"/>
      <c r="BIF64" s="83"/>
      <c r="BIG64" s="83"/>
      <c r="BIH64" s="83"/>
      <c r="BII64" s="83"/>
      <c r="BIJ64" s="83"/>
      <c r="BIK64" s="83"/>
      <c r="BIL64" s="83"/>
      <c r="BIM64" s="83"/>
      <c r="BIN64" s="83"/>
      <c r="BIO64" s="83"/>
      <c r="BIP64" s="83"/>
      <c r="BIQ64" s="83"/>
      <c r="BIR64" s="83"/>
      <c r="BIS64" s="83"/>
      <c r="BIT64" s="83"/>
      <c r="BIU64" s="83"/>
      <c r="BIV64" s="83"/>
      <c r="BIW64" s="83"/>
      <c r="BIX64" s="83"/>
      <c r="BIY64" s="83"/>
      <c r="BIZ64" s="83"/>
      <c r="BJA64" s="83"/>
      <c r="BJB64" s="83"/>
      <c r="BJC64" s="83"/>
      <c r="BJD64" s="83"/>
      <c r="BJE64" s="83"/>
      <c r="BJF64" s="83"/>
      <c r="BJG64" s="83"/>
      <c r="BJH64" s="83"/>
      <c r="BJI64" s="83"/>
      <c r="BJJ64" s="83"/>
      <c r="BJK64" s="83"/>
      <c r="BJL64" s="83"/>
      <c r="BJM64" s="83"/>
      <c r="BJN64" s="83"/>
      <c r="BJO64" s="83"/>
      <c r="BJP64" s="83"/>
      <c r="BJQ64" s="83"/>
      <c r="BJR64" s="83"/>
      <c r="BJS64" s="83"/>
      <c r="BJT64" s="83"/>
      <c r="BJU64" s="83"/>
      <c r="BJV64" s="83"/>
      <c r="BJW64" s="83"/>
      <c r="BJX64" s="83"/>
      <c r="BJY64" s="83"/>
      <c r="BJZ64" s="83"/>
      <c r="BKA64" s="83"/>
      <c r="BKB64" s="83"/>
      <c r="BKC64" s="83"/>
      <c r="BKD64" s="83"/>
      <c r="BKE64" s="83"/>
      <c r="BKF64" s="83"/>
      <c r="BKG64" s="83"/>
      <c r="BKH64" s="83"/>
      <c r="BKI64" s="83"/>
      <c r="BKJ64" s="83"/>
      <c r="BKK64" s="83"/>
      <c r="BKL64" s="83"/>
      <c r="BKM64" s="83"/>
      <c r="BKN64" s="83"/>
      <c r="BKO64" s="83"/>
      <c r="BKP64" s="83"/>
      <c r="BKQ64" s="83"/>
      <c r="BKR64" s="83"/>
      <c r="BKS64" s="83"/>
      <c r="BKT64" s="83"/>
      <c r="BKU64" s="83"/>
      <c r="BKV64" s="83"/>
      <c r="BKW64" s="83"/>
      <c r="BKX64" s="83"/>
      <c r="BKY64" s="83"/>
      <c r="BKZ64" s="83"/>
      <c r="BLA64" s="83"/>
      <c r="BLB64" s="83"/>
      <c r="BLC64" s="83"/>
      <c r="BLD64" s="83"/>
      <c r="BLE64" s="83"/>
      <c r="BLF64" s="83"/>
      <c r="BLG64" s="83"/>
      <c r="BLH64" s="83"/>
      <c r="BLI64" s="83"/>
      <c r="BLJ64" s="83"/>
      <c r="BLK64" s="83"/>
      <c r="BLL64" s="83"/>
      <c r="BLM64" s="83"/>
      <c r="BLN64" s="83"/>
      <c r="BLO64" s="83"/>
      <c r="BLP64" s="83"/>
      <c r="BLQ64" s="83"/>
      <c r="BLR64" s="83"/>
      <c r="BLS64" s="83"/>
      <c r="BLT64" s="83"/>
      <c r="BLU64" s="83"/>
      <c r="BLV64" s="83"/>
      <c r="BLW64" s="83"/>
      <c r="BLX64" s="83"/>
      <c r="BLY64" s="83"/>
      <c r="BLZ64" s="83"/>
      <c r="BMA64" s="83"/>
      <c r="BMB64" s="83"/>
      <c r="BMC64" s="83"/>
      <c r="BMD64" s="83"/>
      <c r="BME64" s="83"/>
      <c r="BMF64" s="83"/>
      <c r="BMG64" s="83"/>
      <c r="BMH64" s="83"/>
      <c r="BMI64" s="83"/>
      <c r="BMJ64" s="83"/>
      <c r="BMK64" s="83"/>
      <c r="BML64" s="83"/>
      <c r="BMM64" s="83"/>
      <c r="BMN64" s="83"/>
      <c r="BMO64" s="83"/>
      <c r="BMP64" s="83"/>
      <c r="BMQ64" s="83"/>
      <c r="BMR64" s="83"/>
      <c r="BMS64" s="83"/>
      <c r="BMT64" s="83"/>
      <c r="BMU64" s="83"/>
      <c r="BMV64" s="83"/>
      <c r="BMW64" s="83"/>
      <c r="BMX64" s="83"/>
      <c r="BMY64" s="83"/>
      <c r="BMZ64" s="83"/>
      <c r="BNA64" s="83"/>
      <c r="BNB64" s="83"/>
      <c r="BNC64" s="83"/>
      <c r="BND64" s="83"/>
      <c r="BNE64" s="83"/>
      <c r="BNF64" s="83"/>
      <c r="BNG64" s="83"/>
      <c r="BNH64" s="83"/>
      <c r="BNI64" s="83"/>
      <c r="BNJ64" s="83"/>
      <c r="BNK64" s="83"/>
      <c r="BNL64" s="83"/>
      <c r="BNM64" s="83"/>
      <c r="BNN64" s="83"/>
      <c r="BNO64" s="83"/>
      <c r="BNP64" s="83"/>
      <c r="BNQ64" s="83"/>
      <c r="BNR64" s="83"/>
      <c r="BNS64" s="83"/>
      <c r="BNT64" s="83"/>
      <c r="BNU64" s="83"/>
      <c r="BNV64" s="83"/>
      <c r="BNW64" s="83"/>
      <c r="BNX64" s="83"/>
      <c r="BNY64" s="83"/>
      <c r="BNZ64" s="83"/>
      <c r="BOA64" s="83"/>
      <c r="BOB64" s="83"/>
      <c r="BOC64" s="83"/>
      <c r="BOD64" s="83"/>
      <c r="BOE64" s="83"/>
      <c r="BOF64" s="83"/>
      <c r="BOG64" s="83"/>
      <c r="BOH64" s="83"/>
      <c r="BOI64" s="83"/>
      <c r="BOJ64" s="83"/>
      <c r="BOK64" s="83"/>
      <c r="BOL64" s="83"/>
      <c r="BOM64" s="83"/>
      <c r="BON64" s="83"/>
      <c r="BOO64" s="83"/>
      <c r="BOP64" s="83"/>
      <c r="BOQ64" s="83"/>
      <c r="BOR64" s="83"/>
      <c r="BOS64" s="83"/>
      <c r="BOT64" s="83"/>
      <c r="BOU64" s="83"/>
      <c r="BOV64" s="83"/>
      <c r="BOW64" s="83"/>
      <c r="BOX64" s="83"/>
      <c r="BOY64" s="83"/>
      <c r="BOZ64" s="83"/>
      <c r="BPA64" s="83"/>
      <c r="BPB64" s="83"/>
      <c r="BPC64" s="83"/>
      <c r="BPD64" s="83"/>
      <c r="BPE64" s="83"/>
      <c r="BPF64" s="83"/>
      <c r="BPG64" s="83"/>
      <c r="BPH64" s="83"/>
      <c r="BPI64" s="83"/>
      <c r="BPJ64" s="83"/>
      <c r="BPK64" s="83"/>
      <c r="BPL64" s="83"/>
      <c r="BPM64" s="83"/>
      <c r="BPN64" s="83"/>
      <c r="BPO64" s="83"/>
      <c r="BPP64" s="83"/>
      <c r="BPQ64" s="83"/>
      <c r="BPR64" s="83"/>
      <c r="BPS64" s="83"/>
      <c r="BPT64" s="83"/>
      <c r="BPU64" s="83"/>
      <c r="BPV64" s="83"/>
      <c r="BPW64" s="83"/>
      <c r="BPX64" s="83"/>
      <c r="BPY64" s="83"/>
      <c r="BPZ64" s="83"/>
      <c r="BQA64" s="83"/>
      <c r="BQB64" s="83"/>
      <c r="BQC64" s="83"/>
      <c r="BQD64" s="83"/>
      <c r="BQE64" s="83"/>
      <c r="BQF64" s="83"/>
      <c r="BQG64" s="83"/>
      <c r="BQH64" s="83"/>
      <c r="BQI64" s="83"/>
      <c r="BQJ64" s="83"/>
      <c r="BQK64" s="83"/>
      <c r="BQL64" s="83"/>
      <c r="BQM64" s="83"/>
      <c r="BQN64" s="83"/>
      <c r="BQO64" s="83"/>
      <c r="BQP64" s="83"/>
      <c r="BQQ64" s="83"/>
      <c r="BQR64" s="83"/>
      <c r="BQS64" s="83"/>
      <c r="BQT64" s="83"/>
      <c r="BQU64" s="83"/>
      <c r="BQV64" s="83"/>
      <c r="BQW64" s="83"/>
      <c r="BQX64" s="83"/>
      <c r="BQY64" s="83"/>
      <c r="BQZ64" s="83"/>
      <c r="BRA64" s="83"/>
      <c r="BRB64" s="83"/>
      <c r="BRC64" s="83"/>
      <c r="BRD64" s="83"/>
      <c r="BRE64" s="83"/>
      <c r="BRF64" s="83"/>
      <c r="BRG64" s="83"/>
      <c r="BRH64" s="83"/>
      <c r="BRI64" s="83"/>
      <c r="BRJ64" s="83"/>
      <c r="BRK64" s="83"/>
      <c r="BRL64" s="83"/>
      <c r="BRM64" s="83"/>
      <c r="BRN64" s="83"/>
      <c r="BRO64" s="83"/>
      <c r="BRP64" s="83"/>
      <c r="BRQ64" s="83"/>
      <c r="BRR64" s="83"/>
      <c r="BRS64" s="83"/>
      <c r="BRT64" s="83"/>
      <c r="BRU64" s="83"/>
      <c r="BRV64" s="83"/>
      <c r="BRW64" s="83"/>
      <c r="BRX64" s="83"/>
      <c r="BRY64" s="83"/>
      <c r="BRZ64" s="83"/>
      <c r="BSA64" s="83"/>
      <c r="BSB64" s="83"/>
      <c r="BSC64" s="83"/>
      <c r="BSD64" s="83"/>
      <c r="BSE64" s="83"/>
      <c r="BSF64" s="83"/>
      <c r="BSG64" s="83"/>
      <c r="BSH64" s="83"/>
      <c r="BSI64" s="83"/>
      <c r="BSJ64" s="83"/>
      <c r="BSK64" s="83"/>
      <c r="BSL64" s="83"/>
      <c r="BSM64" s="83"/>
      <c r="BSN64" s="83"/>
      <c r="BSO64" s="83"/>
      <c r="BSP64" s="83"/>
      <c r="BSQ64" s="83"/>
      <c r="BSR64" s="83"/>
      <c r="BSS64" s="83"/>
      <c r="BST64" s="83"/>
      <c r="BSU64" s="83"/>
      <c r="BSV64" s="83"/>
      <c r="BSW64" s="83"/>
      <c r="BSX64" s="83"/>
      <c r="BSY64" s="83"/>
      <c r="BSZ64" s="83"/>
      <c r="BTA64" s="83"/>
      <c r="BTB64" s="83"/>
      <c r="BTC64" s="83"/>
      <c r="BTD64" s="83"/>
      <c r="BTE64" s="83"/>
      <c r="BTF64" s="83"/>
      <c r="BTG64" s="83"/>
      <c r="BTH64" s="83"/>
      <c r="BTI64" s="83"/>
      <c r="BTJ64" s="83"/>
      <c r="BTK64" s="83"/>
      <c r="BTL64" s="83"/>
      <c r="BTM64" s="83"/>
      <c r="BTN64" s="83"/>
      <c r="BTO64" s="83"/>
      <c r="BTP64" s="83"/>
      <c r="BTQ64" s="83"/>
      <c r="BTR64" s="83"/>
      <c r="BTS64" s="83"/>
      <c r="BTT64" s="83"/>
      <c r="BTU64" s="83"/>
      <c r="BTV64" s="83"/>
      <c r="BTW64" s="83"/>
      <c r="BTX64" s="83"/>
      <c r="BTY64" s="83"/>
      <c r="BTZ64" s="83"/>
      <c r="BUA64" s="83"/>
      <c r="BUB64" s="83"/>
      <c r="BUC64" s="83"/>
      <c r="BUD64" s="83"/>
      <c r="BUE64" s="83"/>
      <c r="BUF64" s="83"/>
      <c r="BUG64" s="83"/>
      <c r="BUH64" s="83"/>
      <c r="BUI64" s="83"/>
      <c r="BUJ64" s="83"/>
      <c r="BUK64" s="83"/>
      <c r="BUL64" s="83"/>
      <c r="BUM64" s="83"/>
      <c r="BUN64" s="83"/>
      <c r="BUO64" s="83"/>
      <c r="BUP64" s="83"/>
      <c r="BUQ64" s="83"/>
      <c r="BUR64" s="83"/>
      <c r="BUS64" s="83"/>
      <c r="BUT64" s="83"/>
      <c r="BUU64" s="83"/>
      <c r="BUV64" s="83"/>
      <c r="BUW64" s="83"/>
      <c r="BUX64" s="83"/>
      <c r="BUY64" s="83"/>
      <c r="BUZ64" s="83"/>
      <c r="BVA64" s="83"/>
      <c r="BVB64" s="83"/>
      <c r="BVC64" s="83"/>
      <c r="BVD64" s="83"/>
      <c r="BVE64" s="83"/>
      <c r="BVF64" s="83"/>
      <c r="BVG64" s="83"/>
      <c r="BVH64" s="83"/>
      <c r="BVI64" s="83"/>
      <c r="BVJ64" s="83"/>
      <c r="BVK64" s="83"/>
      <c r="BVL64" s="83"/>
      <c r="BVM64" s="83"/>
      <c r="BVN64" s="83"/>
      <c r="BVO64" s="83"/>
      <c r="BVP64" s="83"/>
      <c r="BVQ64" s="83"/>
      <c r="BVR64" s="83"/>
      <c r="BVS64" s="83"/>
      <c r="BVT64" s="83"/>
      <c r="BVU64" s="83"/>
      <c r="BVV64" s="83"/>
      <c r="BVW64" s="83"/>
      <c r="BVX64" s="83"/>
      <c r="BVY64" s="83"/>
      <c r="BVZ64" s="83"/>
      <c r="BWA64" s="83"/>
      <c r="BWB64" s="83"/>
      <c r="BWC64" s="83"/>
      <c r="BWD64" s="83"/>
      <c r="BWE64" s="83"/>
      <c r="BWF64" s="83"/>
      <c r="BWG64" s="83"/>
      <c r="BWH64" s="83"/>
      <c r="BWI64" s="83"/>
      <c r="BWJ64" s="83"/>
      <c r="BWK64" s="83"/>
      <c r="BWL64" s="83"/>
      <c r="BWM64" s="83"/>
      <c r="BWN64" s="83"/>
      <c r="BWO64" s="83"/>
      <c r="BWP64" s="83"/>
      <c r="BWQ64" s="83"/>
      <c r="BWR64" s="83"/>
      <c r="BWS64" s="83"/>
      <c r="BWT64" s="83"/>
      <c r="BWU64" s="83"/>
      <c r="BWV64" s="83"/>
      <c r="BWW64" s="83"/>
      <c r="BWX64" s="83"/>
      <c r="BWY64" s="83"/>
      <c r="BWZ64" s="83"/>
      <c r="BXA64" s="83"/>
      <c r="BXB64" s="83"/>
      <c r="BXC64" s="83"/>
      <c r="BXD64" s="83"/>
      <c r="BXE64" s="83"/>
      <c r="BXF64" s="83"/>
      <c r="BXG64" s="83"/>
      <c r="BXH64" s="83"/>
      <c r="BXI64" s="83"/>
      <c r="BXJ64" s="83"/>
      <c r="BXK64" s="83"/>
      <c r="BXL64" s="83"/>
      <c r="BXM64" s="83"/>
      <c r="BXN64" s="83"/>
      <c r="BXO64" s="83"/>
      <c r="BXP64" s="83"/>
      <c r="BXQ64" s="83"/>
      <c r="BXR64" s="83"/>
      <c r="BXS64" s="83"/>
      <c r="BXT64" s="83"/>
      <c r="BXU64" s="83"/>
      <c r="BXV64" s="83"/>
      <c r="BXW64" s="83"/>
      <c r="BXX64" s="83"/>
      <c r="BXY64" s="83"/>
      <c r="BXZ64" s="83"/>
      <c r="BYA64" s="83"/>
      <c r="BYB64" s="83"/>
      <c r="BYC64" s="83"/>
      <c r="BYD64" s="83"/>
      <c r="BYE64" s="83"/>
      <c r="BYF64" s="83"/>
      <c r="BYG64" s="83"/>
      <c r="BYH64" s="83"/>
      <c r="BYI64" s="83"/>
      <c r="BYJ64" s="83"/>
      <c r="BYK64" s="83"/>
      <c r="BYL64" s="83"/>
      <c r="BYM64" s="83"/>
      <c r="BYN64" s="83"/>
      <c r="BYO64" s="83"/>
      <c r="BYP64" s="83"/>
      <c r="BYQ64" s="83"/>
      <c r="BYR64" s="83"/>
      <c r="BYS64" s="83"/>
      <c r="BYT64" s="83"/>
      <c r="BYU64" s="83"/>
      <c r="BYV64" s="83"/>
      <c r="BYW64" s="83"/>
      <c r="BYX64" s="83"/>
      <c r="BYY64" s="83"/>
      <c r="BYZ64" s="83"/>
      <c r="BZA64" s="83"/>
      <c r="BZB64" s="83"/>
      <c r="BZC64" s="83"/>
      <c r="BZD64" s="83"/>
      <c r="BZE64" s="83"/>
      <c r="BZF64" s="83"/>
      <c r="BZG64" s="83"/>
      <c r="BZH64" s="83"/>
      <c r="BZI64" s="83"/>
      <c r="BZJ64" s="83"/>
      <c r="BZK64" s="83"/>
      <c r="BZL64" s="83"/>
      <c r="BZM64" s="83"/>
      <c r="BZN64" s="83"/>
      <c r="BZO64" s="83"/>
      <c r="BZP64" s="83"/>
      <c r="BZQ64" s="83"/>
      <c r="BZR64" s="83"/>
      <c r="BZS64" s="83"/>
      <c r="BZT64" s="83"/>
      <c r="BZU64" s="83"/>
      <c r="BZV64" s="83"/>
      <c r="BZW64" s="83"/>
      <c r="BZX64" s="83"/>
      <c r="BZY64" s="83"/>
      <c r="BZZ64" s="83"/>
      <c r="CAA64" s="83"/>
      <c r="CAB64" s="83"/>
      <c r="CAC64" s="83"/>
      <c r="CAD64" s="83"/>
      <c r="CAE64" s="83"/>
      <c r="CAF64" s="83"/>
      <c r="CAG64" s="83"/>
      <c r="CAH64" s="83"/>
      <c r="CAI64" s="83"/>
      <c r="CAJ64" s="83"/>
      <c r="CAK64" s="83"/>
      <c r="CAL64" s="83"/>
      <c r="CAM64" s="83"/>
      <c r="CAN64" s="83"/>
      <c r="CAO64" s="83"/>
      <c r="CAP64" s="83"/>
      <c r="CAQ64" s="83"/>
      <c r="CAR64" s="83"/>
      <c r="CAS64" s="83"/>
      <c r="CAT64" s="83"/>
      <c r="CAU64" s="83"/>
      <c r="CAV64" s="83"/>
      <c r="CAW64" s="83"/>
      <c r="CAX64" s="83"/>
      <c r="CAY64" s="83"/>
      <c r="CAZ64" s="83"/>
      <c r="CBA64" s="83"/>
      <c r="CBB64" s="83"/>
      <c r="CBC64" s="83"/>
      <c r="CBD64" s="83"/>
      <c r="CBE64" s="83"/>
      <c r="CBF64" s="83"/>
      <c r="CBG64" s="83"/>
      <c r="CBH64" s="83"/>
      <c r="CBI64" s="83"/>
      <c r="CBJ64" s="83"/>
      <c r="CBK64" s="83"/>
      <c r="CBL64" s="83"/>
      <c r="CBM64" s="83"/>
      <c r="CBN64" s="83"/>
      <c r="CBO64" s="83"/>
      <c r="CBP64" s="83"/>
      <c r="CBQ64" s="83"/>
      <c r="CBR64" s="83"/>
      <c r="CBS64" s="83"/>
      <c r="CBT64" s="83"/>
      <c r="CBU64" s="83"/>
      <c r="CBV64" s="83"/>
      <c r="CBW64" s="83"/>
      <c r="CBX64" s="83"/>
      <c r="CBY64" s="83"/>
      <c r="CBZ64" s="83"/>
      <c r="CCA64" s="83"/>
      <c r="CCB64" s="83"/>
      <c r="CCC64" s="83"/>
      <c r="CCD64" s="83"/>
      <c r="CCE64" s="83"/>
      <c r="CCF64" s="83"/>
      <c r="CCG64" s="83"/>
      <c r="CCH64" s="83"/>
      <c r="CCI64" s="83"/>
      <c r="CCJ64" s="83"/>
      <c r="CCK64" s="83"/>
      <c r="CCL64" s="83"/>
      <c r="CCM64" s="83"/>
      <c r="CCN64" s="83"/>
      <c r="CCO64" s="83"/>
      <c r="CCP64" s="83"/>
      <c r="CCQ64" s="83"/>
      <c r="CCR64" s="83"/>
      <c r="CCS64" s="83"/>
      <c r="CCT64" s="83"/>
      <c r="CCU64" s="83"/>
      <c r="CCV64" s="83"/>
      <c r="CCW64" s="83"/>
      <c r="CCX64" s="83"/>
      <c r="CCY64" s="83"/>
      <c r="CCZ64" s="83"/>
      <c r="CDA64" s="83"/>
      <c r="CDB64" s="83"/>
      <c r="CDC64" s="83"/>
      <c r="CDD64" s="83"/>
      <c r="CDE64" s="83"/>
      <c r="CDF64" s="83"/>
      <c r="CDG64" s="83"/>
      <c r="CDH64" s="83"/>
      <c r="CDI64" s="83"/>
      <c r="CDJ64" s="83"/>
      <c r="CDK64" s="83"/>
      <c r="CDL64" s="83"/>
      <c r="CDM64" s="83"/>
      <c r="CDN64" s="83"/>
      <c r="CDO64" s="83"/>
      <c r="CDP64" s="83"/>
      <c r="CDQ64" s="83"/>
      <c r="CDR64" s="83"/>
      <c r="CDS64" s="83"/>
      <c r="CDT64" s="83"/>
      <c r="CDU64" s="83"/>
      <c r="CDV64" s="83"/>
      <c r="CDW64" s="83"/>
      <c r="CDX64" s="83"/>
      <c r="CDY64" s="83"/>
      <c r="CDZ64" s="83"/>
      <c r="CEA64" s="83"/>
      <c r="CEB64" s="83"/>
      <c r="CEC64" s="83"/>
      <c r="CED64" s="83"/>
      <c r="CEE64" s="83"/>
      <c r="CEF64" s="83"/>
      <c r="CEG64" s="83"/>
      <c r="CEH64" s="83"/>
      <c r="CEI64" s="83"/>
      <c r="CEJ64" s="83"/>
      <c r="CEK64" s="83"/>
      <c r="CEL64" s="83"/>
      <c r="CEM64" s="83"/>
      <c r="CEN64" s="83"/>
      <c r="CEO64" s="83"/>
      <c r="CEP64" s="83"/>
      <c r="CEQ64" s="83"/>
      <c r="CER64" s="83"/>
      <c r="CES64" s="83"/>
      <c r="CET64" s="83"/>
      <c r="CEU64" s="83"/>
      <c r="CEV64" s="83"/>
      <c r="CEW64" s="83"/>
      <c r="CEX64" s="83"/>
      <c r="CEY64" s="83"/>
      <c r="CEZ64" s="83"/>
      <c r="CFA64" s="83"/>
      <c r="CFB64" s="83"/>
      <c r="CFC64" s="83"/>
      <c r="CFD64" s="83"/>
      <c r="CFE64" s="83"/>
      <c r="CFF64" s="83"/>
      <c r="CFG64" s="83"/>
      <c r="CFH64" s="83"/>
      <c r="CFI64" s="83"/>
      <c r="CFJ64" s="83"/>
      <c r="CFK64" s="83"/>
      <c r="CFL64" s="83"/>
      <c r="CFM64" s="83"/>
      <c r="CFN64" s="83"/>
      <c r="CFO64" s="83"/>
      <c r="CFP64" s="83"/>
      <c r="CFQ64" s="83"/>
      <c r="CFR64" s="83"/>
      <c r="CFS64" s="83"/>
      <c r="CFT64" s="83"/>
      <c r="CFU64" s="83"/>
      <c r="CFV64" s="83"/>
      <c r="CFW64" s="83"/>
      <c r="CFX64" s="83"/>
      <c r="CFY64" s="83"/>
      <c r="CFZ64" s="83"/>
      <c r="CGA64" s="83"/>
      <c r="CGB64" s="83"/>
      <c r="CGC64" s="83"/>
      <c r="CGD64" s="83"/>
      <c r="CGE64" s="83"/>
      <c r="CGF64" s="83"/>
      <c r="CGG64" s="83"/>
      <c r="CGH64" s="83"/>
      <c r="CGI64" s="83"/>
      <c r="CGJ64" s="83"/>
      <c r="CGK64" s="83"/>
      <c r="CGL64" s="83"/>
      <c r="CGM64" s="83"/>
      <c r="CGN64" s="83"/>
      <c r="CGO64" s="83"/>
      <c r="CGP64" s="83"/>
      <c r="CGQ64" s="83"/>
      <c r="CGR64" s="83"/>
      <c r="CGS64" s="83"/>
      <c r="CGT64" s="83"/>
      <c r="CGU64" s="83"/>
      <c r="CGV64" s="83"/>
      <c r="CGW64" s="83"/>
      <c r="CGX64" s="83"/>
      <c r="CGY64" s="83"/>
      <c r="CGZ64" s="83"/>
      <c r="CHA64" s="83"/>
      <c r="CHB64" s="83"/>
      <c r="CHC64" s="83"/>
      <c r="CHD64" s="83"/>
      <c r="CHE64" s="83"/>
      <c r="CHF64" s="83"/>
      <c r="CHG64" s="83"/>
      <c r="CHH64" s="83"/>
      <c r="CHI64" s="83"/>
      <c r="CHJ64" s="83"/>
      <c r="CHK64" s="83"/>
      <c r="CHL64" s="83"/>
      <c r="CHM64" s="83"/>
      <c r="CHN64" s="83"/>
      <c r="CHO64" s="83"/>
      <c r="CHP64" s="83"/>
      <c r="CHQ64" s="83"/>
      <c r="CHR64" s="83"/>
      <c r="CHS64" s="83"/>
      <c r="CHT64" s="83"/>
      <c r="CHU64" s="83"/>
      <c r="CHV64" s="83"/>
      <c r="CHW64" s="83"/>
      <c r="CHX64" s="83"/>
      <c r="CHY64" s="83"/>
      <c r="CHZ64" s="83"/>
      <c r="CIA64" s="83"/>
      <c r="CIB64" s="83"/>
      <c r="CIC64" s="83"/>
      <c r="CID64" s="83"/>
      <c r="CIE64" s="83"/>
      <c r="CIF64" s="83"/>
      <c r="CIG64" s="83"/>
      <c r="CIH64" s="83"/>
      <c r="CII64" s="83"/>
      <c r="CIJ64" s="83"/>
      <c r="CIK64" s="83"/>
      <c r="CIL64" s="83"/>
      <c r="CIM64" s="83"/>
      <c r="CIN64" s="83"/>
      <c r="CIO64" s="83"/>
      <c r="CIP64" s="83"/>
      <c r="CIQ64" s="83"/>
      <c r="CIR64" s="83"/>
      <c r="CIS64" s="83"/>
      <c r="CIT64" s="83"/>
      <c r="CIU64" s="83"/>
      <c r="CIV64" s="83"/>
      <c r="CIW64" s="83"/>
      <c r="CIX64" s="83"/>
      <c r="CIY64" s="83"/>
      <c r="CIZ64" s="83"/>
      <c r="CJA64" s="83"/>
      <c r="CJB64" s="83"/>
      <c r="CJC64" s="83"/>
      <c r="CJD64" s="83"/>
      <c r="CJE64" s="83"/>
      <c r="CJF64" s="83"/>
      <c r="CJG64" s="83"/>
      <c r="CJH64" s="83"/>
      <c r="CJI64" s="83"/>
      <c r="CJJ64" s="83"/>
      <c r="CJK64" s="83"/>
      <c r="CJL64" s="83"/>
      <c r="CJM64" s="83"/>
      <c r="CJN64" s="83"/>
      <c r="CJO64" s="83"/>
      <c r="CJP64" s="83"/>
      <c r="CJQ64" s="83"/>
      <c r="CJR64" s="83"/>
      <c r="CJS64" s="83"/>
      <c r="CJT64" s="83"/>
      <c r="CJU64" s="83"/>
      <c r="CJV64" s="83"/>
      <c r="CJW64" s="83"/>
      <c r="CJX64" s="83"/>
      <c r="CJY64" s="83"/>
      <c r="CJZ64" s="83"/>
      <c r="CKA64" s="83"/>
      <c r="CKB64" s="83"/>
      <c r="CKC64" s="83"/>
      <c r="CKD64" s="83"/>
      <c r="CKE64" s="83"/>
      <c r="CKF64" s="83"/>
      <c r="CKG64" s="83"/>
      <c r="CKH64" s="83"/>
      <c r="CKI64" s="83"/>
      <c r="CKJ64" s="83"/>
      <c r="CKK64" s="83"/>
      <c r="CKL64" s="83"/>
      <c r="CKM64" s="83"/>
      <c r="CKN64" s="83"/>
      <c r="CKO64" s="83"/>
      <c r="CKP64" s="83"/>
      <c r="CKQ64" s="83"/>
      <c r="CKR64" s="83"/>
      <c r="CKS64" s="83"/>
      <c r="CKT64" s="83"/>
      <c r="CKU64" s="83"/>
      <c r="CKV64" s="83"/>
      <c r="CKW64" s="83"/>
      <c r="CKX64" s="83"/>
      <c r="CKY64" s="83"/>
      <c r="CKZ64" s="83"/>
      <c r="CLA64" s="83"/>
      <c r="CLB64" s="83"/>
      <c r="CLC64" s="83"/>
      <c r="CLD64" s="83"/>
      <c r="CLE64" s="83"/>
      <c r="CLF64" s="83"/>
      <c r="CLG64" s="83"/>
      <c r="CLH64" s="83"/>
      <c r="CLI64" s="83"/>
      <c r="CLJ64" s="83"/>
      <c r="CLK64" s="83"/>
      <c r="CLL64" s="83"/>
      <c r="CLM64" s="83"/>
      <c r="CLN64" s="83"/>
      <c r="CLO64" s="83"/>
      <c r="CLP64" s="83"/>
      <c r="CLQ64" s="83"/>
      <c r="CLR64" s="83"/>
      <c r="CLS64" s="83"/>
      <c r="CLT64" s="83"/>
      <c r="CLU64" s="83"/>
      <c r="CLV64" s="83"/>
      <c r="CLW64" s="83"/>
      <c r="CLX64" s="83"/>
      <c r="CLY64" s="83"/>
      <c r="CLZ64" s="83"/>
      <c r="CMA64" s="83"/>
      <c r="CMB64" s="83"/>
      <c r="CMC64" s="83"/>
      <c r="CMD64" s="83"/>
      <c r="CME64" s="83"/>
      <c r="CMF64" s="83"/>
      <c r="CMG64" s="83"/>
      <c r="CMH64" s="83"/>
      <c r="CMI64" s="83"/>
      <c r="CMJ64" s="83"/>
      <c r="CMK64" s="83"/>
      <c r="CML64" s="83"/>
      <c r="CMM64" s="83"/>
      <c r="CMN64" s="83"/>
      <c r="CMO64" s="83"/>
      <c r="CMP64" s="83"/>
      <c r="CMQ64" s="83"/>
      <c r="CMR64" s="83"/>
      <c r="CMS64" s="83"/>
      <c r="CMT64" s="83"/>
      <c r="CMU64" s="83"/>
      <c r="CMV64" s="83"/>
      <c r="CMW64" s="83"/>
      <c r="CMX64" s="83"/>
      <c r="CMY64" s="83"/>
      <c r="CMZ64" s="83"/>
      <c r="CNA64" s="83"/>
      <c r="CNB64" s="83"/>
      <c r="CNC64" s="83"/>
      <c r="CND64" s="83"/>
      <c r="CNE64" s="83"/>
      <c r="CNF64" s="83"/>
      <c r="CNG64" s="83"/>
      <c r="CNH64" s="83"/>
      <c r="CNI64" s="83"/>
      <c r="CNJ64" s="83"/>
      <c r="CNK64" s="83"/>
      <c r="CNL64" s="83"/>
      <c r="CNM64" s="83"/>
      <c r="CNN64" s="83"/>
      <c r="CNO64" s="83"/>
      <c r="CNP64" s="83"/>
      <c r="CNQ64" s="83"/>
      <c r="CNR64" s="83"/>
      <c r="CNS64" s="83"/>
      <c r="CNT64" s="83"/>
      <c r="CNU64" s="83"/>
      <c r="CNV64" s="83"/>
      <c r="CNW64" s="83"/>
      <c r="CNX64" s="83"/>
      <c r="CNY64" s="83"/>
      <c r="CNZ64" s="83"/>
      <c r="COA64" s="83"/>
      <c r="COB64" s="83"/>
      <c r="COC64" s="83"/>
      <c r="COD64" s="83"/>
      <c r="COE64" s="83"/>
      <c r="COF64" s="83"/>
      <c r="COG64" s="83"/>
      <c r="COH64" s="83"/>
      <c r="COI64" s="83"/>
      <c r="COJ64" s="83"/>
      <c r="COK64" s="83"/>
      <c r="COL64" s="83"/>
      <c r="COM64" s="83"/>
      <c r="CON64" s="83"/>
      <c r="COO64" s="83"/>
      <c r="COP64" s="83"/>
      <c r="COQ64" s="83"/>
      <c r="COR64" s="83"/>
      <c r="COS64" s="83"/>
      <c r="COT64" s="83"/>
      <c r="COU64" s="83"/>
      <c r="COV64" s="83"/>
      <c r="COW64" s="83"/>
      <c r="COX64" s="83"/>
      <c r="COY64" s="83"/>
      <c r="COZ64" s="83"/>
      <c r="CPA64" s="83"/>
      <c r="CPB64" s="83"/>
      <c r="CPC64" s="83"/>
      <c r="CPD64" s="83"/>
      <c r="CPE64" s="83"/>
      <c r="CPF64" s="83"/>
      <c r="CPG64" s="83"/>
      <c r="CPH64" s="83"/>
      <c r="CPI64" s="83"/>
      <c r="CPJ64" s="83"/>
      <c r="CPK64" s="83"/>
      <c r="CPL64" s="83"/>
      <c r="CPM64" s="83"/>
      <c r="CPN64" s="83"/>
      <c r="CPO64" s="83"/>
      <c r="CPP64" s="83"/>
      <c r="CPQ64" s="83"/>
      <c r="CPR64" s="83"/>
      <c r="CPS64" s="83"/>
      <c r="CPT64" s="83"/>
      <c r="CPU64" s="83"/>
      <c r="CPV64" s="83"/>
      <c r="CPW64" s="83"/>
      <c r="CPX64" s="83"/>
      <c r="CPY64" s="83"/>
      <c r="CPZ64" s="83"/>
      <c r="CQA64" s="83"/>
      <c r="CQB64" s="83"/>
      <c r="CQC64" s="83"/>
      <c r="CQD64" s="83"/>
      <c r="CQE64" s="83"/>
      <c r="CQF64" s="83"/>
      <c r="CQG64" s="83"/>
      <c r="CQH64" s="83"/>
      <c r="CQI64" s="83"/>
      <c r="CQJ64" s="83"/>
      <c r="CQK64" s="83"/>
      <c r="CQL64" s="83"/>
      <c r="CQM64" s="83"/>
      <c r="CQN64" s="83"/>
      <c r="CQO64" s="83"/>
      <c r="CQP64" s="83"/>
      <c r="CQQ64" s="83"/>
      <c r="CQR64" s="83"/>
      <c r="CQS64" s="83"/>
      <c r="CQT64" s="83"/>
      <c r="CQU64" s="83"/>
      <c r="CQV64" s="83"/>
      <c r="CQW64" s="83"/>
      <c r="CQX64" s="83"/>
      <c r="CQY64" s="83"/>
      <c r="CQZ64" s="83"/>
      <c r="CRA64" s="83"/>
      <c r="CRB64" s="83"/>
      <c r="CRC64" s="83"/>
      <c r="CRD64" s="83"/>
      <c r="CRE64" s="83"/>
      <c r="CRF64" s="83"/>
      <c r="CRG64" s="83"/>
      <c r="CRH64" s="83"/>
      <c r="CRI64" s="83"/>
      <c r="CRJ64" s="83"/>
      <c r="CRK64" s="83"/>
      <c r="CRL64" s="83"/>
      <c r="CRM64" s="83"/>
      <c r="CRN64" s="83"/>
      <c r="CRO64" s="83"/>
      <c r="CRP64" s="83"/>
      <c r="CRQ64" s="83"/>
      <c r="CRR64" s="83"/>
      <c r="CRS64" s="83"/>
      <c r="CRT64" s="83"/>
      <c r="CRU64" s="83"/>
      <c r="CRV64" s="83"/>
      <c r="CRW64" s="83"/>
      <c r="CRX64" s="83"/>
      <c r="CRY64" s="83"/>
      <c r="CRZ64" s="83"/>
      <c r="CSA64" s="83"/>
      <c r="CSB64" s="83"/>
      <c r="CSC64" s="83"/>
      <c r="CSD64" s="83"/>
      <c r="CSE64" s="83"/>
      <c r="CSF64" s="83"/>
      <c r="CSG64" s="83"/>
      <c r="CSH64" s="83"/>
      <c r="CSI64" s="83"/>
      <c r="CSJ64" s="83"/>
      <c r="CSK64" s="83"/>
      <c r="CSL64" s="83"/>
      <c r="CSM64" s="83"/>
      <c r="CSN64" s="83"/>
      <c r="CSO64" s="83"/>
      <c r="CSP64" s="83"/>
      <c r="CSQ64" s="83"/>
      <c r="CSR64" s="83"/>
      <c r="CSS64" s="83"/>
      <c r="CST64" s="83"/>
      <c r="CSU64" s="83"/>
      <c r="CSV64" s="83"/>
      <c r="CSW64" s="83"/>
      <c r="CSX64" s="83"/>
      <c r="CSY64" s="83"/>
      <c r="CSZ64" s="83"/>
      <c r="CTA64" s="83"/>
      <c r="CTB64" s="83"/>
      <c r="CTC64" s="83"/>
      <c r="CTD64" s="83"/>
      <c r="CTE64" s="83"/>
      <c r="CTF64" s="83"/>
      <c r="CTG64" s="83"/>
      <c r="CTH64" s="83"/>
      <c r="CTI64" s="83"/>
      <c r="CTJ64" s="83"/>
      <c r="CTK64" s="83"/>
      <c r="CTL64" s="83"/>
      <c r="CTM64" s="83"/>
      <c r="CTN64" s="83"/>
      <c r="CTO64" s="83"/>
      <c r="CTP64" s="83"/>
      <c r="CTQ64" s="83"/>
      <c r="CTR64" s="83"/>
      <c r="CTS64" s="83"/>
      <c r="CTT64" s="83"/>
      <c r="CTU64" s="83"/>
      <c r="CTV64" s="83"/>
      <c r="CTW64" s="83"/>
      <c r="CTX64" s="83"/>
      <c r="CTY64" s="83"/>
      <c r="CTZ64" s="83"/>
      <c r="CUA64" s="83"/>
      <c r="CUB64" s="83"/>
      <c r="CUC64" s="83"/>
      <c r="CUD64" s="83"/>
      <c r="CUE64" s="83"/>
      <c r="CUF64" s="83"/>
      <c r="CUG64" s="83"/>
      <c r="CUH64" s="83"/>
      <c r="CUI64" s="83"/>
      <c r="CUJ64" s="83"/>
      <c r="CUK64" s="83"/>
      <c r="CUL64" s="83"/>
      <c r="CUM64" s="83"/>
      <c r="CUN64" s="83"/>
      <c r="CUO64" s="83"/>
      <c r="CUP64" s="83"/>
      <c r="CUQ64" s="83"/>
      <c r="CUR64" s="83"/>
      <c r="CUS64" s="83"/>
      <c r="CUT64" s="83"/>
      <c r="CUU64" s="83"/>
      <c r="CUV64" s="83"/>
      <c r="CUW64" s="83"/>
      <c r="CUX64" s="83"/>
      <c r="CUY64" s="83"/>
      <c r="CUZ64" s="83"/>
      <c r="CVA64" s="83"/>
      <c r="CVB64" s="83"/>
      <c r="CVC64" s="83"/>
      <c r="CVD64" s="83"/>
      <c r="CVE64" s="83"/>
      <c r="CVF64" s="83"/>
      <c r="CVG64" s="83"/>
      <c r="CVH64" s="83"/>
      <c r="CVI64" s="83"/>
      <c r="CVJ64" s="83"/>
      <c r="CVK64" s="83"/>
      <c r="CVL64" s="83"/>
      <c r="CVM64" s="83"/>
      <c r="CVN64" s="83"/>
      <c r="CVO64" s="83"/>
      <c r="CVP64" s="83"/>
      <c r="CVQ64" s="83"/>
      <c r="CVR64" s="83"/>
      <c r="CVS64" s="83"/>
      <c r="CVT64" s="83"/>
      <c r="CVU64" s="83"/>
      <c r="CVV64" s="83"/>
      <c r="CVW64" s="83"/>
      <c r="CVX64" s="83"/>
      <c r="CVY64" s="83"/>
      <c r="CVZ64" s="83"/>
      <c r="CWA64" s="83"/>
      <c r="CWB64" s="83"/>
      <c r="CWC64" s="83"/>
      <c r="CWD64" s="83"/>
      <c r="CWE64" s="83"/>
      <c r="CWF64" s="83"/>
      <c r="CWG64" s="83"/>
      <c r="CWH64" s="83"/>
      <c r="CWI64" s="83"/>
      <c r="CWJ64" s="83"/>
      <c r="CWK64" s="83"/>
      <c r="CWL64" s="83"/>
      <c r="CWM64" s="83"/>
      <c r="CWN64" s="83"/>
      <c r="CWO64" s="83"/>
      <c r="CWP64" s="83"/>
      <c r="CWQ64" s="83"/>
      <c r="CWR64" s="83"/>
      <c r="CWS64" s="83"/>
      <c r="CWT64" s="83"/>
      <c r="CWU64" s="83"/>
      <c r="CWV64" s="83"/>
      <c r="CWW64" s="83"/>
      <c r="CWX64" s="83"/>
      <c r="CWY64" s="83"/>
      <c r="CWZ64" s="83"/>
      <c r="CXA64" s="83"/>
      <c r="CXB64" s="83"/>
      <c r="CXC64" s="83"/>
      <c r="CXD64" s="83"/>
      <c r="CXE64" s="83"/>
      <c r="CXF64" s="83"/>
      <c r="CXG64" s="83"/>
      <c r="CXH64" s="83"/>
      <c r="CXI64" s="83"/>
      <c r="CXJ64" s="83"/>
      <c r="CXK64" s="83"/>
      <c r="CXL64" s="83"/>
      <c r="CXM64" s="83"/>
      <c r="CXN64" s="83"/>
      <c r="CXO64" s="83"/>
      <c r="CXP64" s="83"/>
      <c r="CXQ64" s="83"/>
      <c r="CXR64" s="83"/>
      <c r="CXS64" s="83"/>
      <c r="CXT64" s="83"/>
      <c r="CXU64" s="83"/>
      <c r="CXV64" s="83"/>
      <c r="CXW64" s="83"/>
      <c r="CXX64" s="83"/>
      <c r="CXY64" s="83"/>
      <c r="CXZ64" s="83"/>
      <c r="CYA64" s="83"/>
      <c r="CYB64" s="83"/>
      <c r="CYC64" s="83"/>
      <c r="CYD64" s="83"/>
      <c r="CYE64" s="83"/>
      <c r="CYF64" s="83"/>
      <c r="CYG64" s="83"/>
      <c r="CYH64" s="83"/>
      <c r="CYI64" s="83"/>
      <c r="CYJ64" s="83"/>
      <c r="CYK64" s="83"/>
      <c r="CYL64" s="83"/>
      <c r="CYM64" s="83"/>
      <c r="CYN64" s="83"/>
      <c r="CYO64" s="83"/>
      <c r="CYP64" s="83"/>
      <c r="CYQ64" s="83"/>
      <c r="CYR64" s="83"/>
      <c r="CYS64" s="83"/>
      <c r="CYT64" s="83"/>
      <c r="CYU64" s="83"/>
      <c r="CYV64" s="83"/>
      <c r="CYW64" s="83"/>
      <c r="CYX64" s="83"/>
      <c r="CYY64" s="83"/>
      <c r="CYZ64" s="83"/>
      <c r="CZA64" s="83"/>
      <c r="CZB64" s="83"/>
      <c r="CZC64" s="83"/>
      <c r="CZD64" s="83"/>
      <c r="CZE64" s="83"/>
      <c r="CZF64" s="83"/>
      <c r="CZG64" s="83"/>
      <c r="CZH64" s="83"/>
      <c r="CZI64" s="83"/>
      <c r="CZJ64" s="83"/>
      <c r="CZK64" s="83"/>
      <c r="CZL64" s="83"/>
      <c r="CZM64" s="83"/>
      <c r="CZN64" s="83"/>
      <c r="CZO64" s="83"/>
      <c r="CZP64" s="83"/>
      <c r="CZQ64" s="83"/>
      <c r="CZR64" s="83"/>
      <c r="CZS64" s="83"/>
      <c r="CZT64" s="83"/>
      <c r="CZU64" s="83"/>
      <c r="CZV64" s="83"/>
      <c r="CZW64" s="83"/>
      <c r="CZX64" s="83"/>
      <c r="CZY64" s="83"/>
      <c r="CZZ64" s="83"/>
      <c r="DAA64" s="83"/>
      <c r="DAB64" s="83"/>
      <c r="DAC64" s="83"/>
      <c r="DAD64" s="83"/>
      <c r="DAE64" s="83"/>
      <c r="DAF64" s="83"/>
      <c r="DAG64" s="83"/>
      <c r="DAH64" s="83"/>
      <c r="DAI64" s="83"/>
      <c r="DAJ64" s="83"/>
      <c r="DAK64" s="83"/>
      <c r="DAL64" s="83"/>
      <c r="DAM64" s="83"/>
      <c r="DAN64" s="83"/>
      <c r="DAO64" s="83"/>
      <c r="DAP64" s="83"/>
      <c r="DAQ64" s="83"/>
      <c r="DAR64" s="83"/>
      <c r="DAS64" s="83"/>
      <c r="DAT64" s="83"/>
      <c r="DAU64" s="83"/>
      <c r="DAV64" s="83"/>
      <c r="DAW64" s="83"/>
      <c r="DAX64" s="83"/>
      <c r="DAY64" s="83"/>
      <c r="DAZ64" s="83"/>
      <c r="DBA64" s="83"/>
      <c r="DBB64" s="83"/>
      <c r="DBC64" s="83"/>
      <c r="DBD64" s="83"/>
      <c r="DBE64" s="83"/>
      <c r="DBF64" s="83"/>
      <c r="DBG64" s="83"/>
      <c r="DBH64" s="83"/>
      <c r="DBI64" s="83"/>
      <c r="DBJ64" s="83"/>
      <c r="DBK64" s="83"/>
      <c r="DBL64" s="83"/>
      <c r="DBM64" s="83"/>
      <c r="DBN64" s="83"/>
      <c r="DBO64" s="83"/>
      <c r="DBP64" s="83"/>
      <c r="DBQ64" s="83"/>
      <c r="DBR64" s="83"/>
      <c r="DBS64" s="83"/>
      <c r="DBT64" s="83"/>
      <c r="DBU64" s="83"/>
      <c r="DBV64" s="83"/>
      <c r="DBW64" s="83"/>
      <c r="DBX64" s="83"/>
      <c r="DBY64" s="83"/>
      <c r="DBZ64" s="83"/>
      <c r="DCA64" s="83"/>
      <c r="DCB64" s="83"/>
      <c r="DCC64" s="83"/>
      <c r="DCD64" s="83"/>
      <c r="DCE64" s="83"/>
      <c r="DCF64" s="83"/>
      <c r="DCG64" s="83"/>
      <c r="DCH64" s="83"/>
      <c r="DCI64" s="83"/>
      <c r="DCJ64" s="83"/>
      <c r="DCK64" s="83"/>
      <c r="DCL64" s="83"/>
      <c r="DCM64" s="83"/>
      <c r="DCN64" s="83"/>
      <c r="DCO64" s="83"/>
      <c r="DCP64" s="83"/>
      <c r="DCQ64" s="83"/>
      <c r="DCR64" s="83"/>
      <c r="DCS64" s="83"/>
      <c r="DCT64" s="83"/>
      <c r="DCU64" s="83"/>
      <c r="DCV64" s="83"/>
      <c r="DCW64" s="83"/>
      <c r="DCX64" s="83"/>
      <c r="DCY64" s="83"/>
      <c r="DCZ64" s="83"/>
      <c r="DDA64" s="83"/>
      <c r="DDB64" s="83"/>
      <c r="DDC64" s="83"/>
      <c r="DDD64" s="83"/>
      <c r="DDE64" s="83"/>
      <c r="DDF64" s="83"/>
      <c r="DDG64" s="83"/>
      <c r="DDH64" s="83"/>
      <c r="DDI64" s="83"/>
      <c r="DDJ64" s="83"/>
      <c r="DDK64" s="83"/>
      <c r="DDL64" s="83"/>
      <c r="DDM64" s="83"/>
      <c r="DDN64" s="83"/>
      <c r="DDO64" s="83"/>
      <c r="DDP64" s="83"/>
      <c r="DDQ64" s="83"/>
      <c r="DDR64" s="83"/>
      <c r="DDS64" s="83"/>
      <c r="DDT64" s="83"/>
      <c r="DDU64" s="83"/>
      <c r="DDV64" s="83"/>
      <c r="DDW64" s="83"/>
      <c r="DDX64" s="83"/>
      <c r="DDY64" s="83"/>
      <c r="DDZ64" s="83"/>
      <c r="DEA64" s="83"/>
      <c r="DEB64" s="83"/>
      <c r="DEC64" s="83"/>
      <c r="DED64" s="83"/>
      <c r="DEE64" s="83"/>
      <c r="DEF64" s="83"/>
      <c r="DEG64" s="83"/>
      <c r="DEH64" s="83"/>
      <c r="DEI64" s="83"/>
      <c r="DEJ64" s="83"/>
      <c r="DEK64" s="83"/>
      <c r="DEL64" s="83"/>
      <c r="DEM64" s="83"/>
      <c r="DEN64" s="83"/>
      <c r="DEO64" s="83"/>
      <c r="DEP64" s="83"/>
      <c r="DEQ64" s="83"/>
      <c r="DER64" s="83"/>
      <c r="DES64" s="83"/>
      <c r="DET64" s="83"/>
      <c r="DEU64" s="83"/>
      <c r="DEV64" s="83"/>
      <c r="DEW64" s="83"/>
      <c r="DEX64" s="83"/>
      <c r="DEY64" s="83"/>
      <c r="DEZ64" s="83"/>
      <c r="DFA64" s="83"/>
      <c r="DFB64" s="83"/>
      <c r="DFC64" s="83"/>
      <c r="DFD64" s="83"/>
      <c r="DFE64" s="83"/>
      <c r="DFF64" s="83"/>
      <c r="DFG64" s="83"/>
      <c r="DFH64" s="83"/>
      <c r="DFI64" s="83"/>
      <c r="DFJ64" s="83"/>
      <c r="DFK64" s="83"/>
      <c r="DFL64" s="83"/>
      <c r="DFM64" s="83"/>
      <c r="DFN64" s="83"/>
      <c r="DFO64" s="83"/>
      <c r="DFP64" s="83"/>
      <c r="DFQ64" s="83"/>
      <c r="DFR64" s="83"/>
      <c r="DFS64" s="83"/>
      <c r="DFT64" s="83"/>
      <c r="DFU64" s="83"/>
      <c r="DFV64" s="83"/>
      <c r="DFW64" s="83"/>
      <c r="DFX64" s="83"/>
      <c r="DFY64" s="83"/>
      <c r="DFZ64" s="83"/>
      <c r="DGA64" s="83"/>
      <c r="DGB64" s="83"/>
      <c r="DGC64" s="83"/>
      <c r="DGD64" s="83"/>
      <c r="DGE64" s="83"/>
      <c r="DGF64" s="83"/>
      <c r="DGG64" s="83"/>
      <c r="DGH64" s="83"/>
      <c r="DGI64" s="83"/>
      <c r="DGJ64" s="83"/>
      <c r="DGK64" s="83"/>
      <c r="DGL64" s="83"/>
      <c r="DGM64" s="83"/>
      <c r="DGN64" s="83"/>
      <c r="DGO64" s="83"/>
      <c r="DGP64" s="83"/>
      <c r="DGQ64" s="83"/>
      <c r="DGR64" s="83"/>
      <c r="DGS64" s="83"/>
      <c r="DGT64" s="83"/>
      <c r="DGU64" s="83"/>
      <c r="DGV64" s="83"/>
      <c r="DGW64" s="83"/>
      <c r="DGX64" s="83"/>
      <c r="DGY64" s="83"/>
      <c r="DGZ64" s="83"/>
      <c r="DHA64" s="83"/>
      <c r="DHB64" s="83"/>
      <c r="DHC64" s="83"/>
      <c r="DHD64" s="83"/>
      <c r="DHE64" s="83"/>
      <c r="DHF64" s="83"/>
      <c r="DHG64" s="83"/>
      <c r="DHH64" s="83"/>
      <c r="DHI64" s="83"/>
      <c r="DHJ64" s="83"/>
      <c r="DHK64" s="83"/>
      <c r="DHL64" s="83"/>
      <c r="DHM64" s="83"/>
      <c r="DHN64" s="83"/>
      <c r="DHO64" s="83"/>
      <c r="DHP64" s="83"/>
      <c r="DHQ64" s="83"/>
      <c r="DHR64" s="83"/>
      <c r="DHS64" s="83"/>
      <c r="DHT64" s="83"/>
      <c r="DHU64" s="83"/>
      <c r="DHV64" s="83"/>
      <c r="DHW64" s="83"/>
      <c r="DHX64" s="83"/>
      <c r="DHY64" s="83"/>
      <c r="DHZ64" s="83"/>
      <c r="DIA64" s="83"/>
      <c r="DIB64" s="83"/>
      <c r="DIC64" s="83"/>
      <c r="DID64" s="83"/>
      <c r="DIE64" s="83"/>
      <c r="DIF64" s="83"/>
      <c r="DIG64" s="83"/>
      <c r="DIH64" s="83"/>
      <c r="DII64" s="83"/>
      <c r="DIJ64" s="83"/>
      <c r="DIK64" s="83"/>
      <c r="DIL64" s="83"/>
      <c r="DIM64" s="83"/>
      <c r="DIN64" s="83"/>
      <c r="DIO64" s="83"/>
      <c r="DIP64" s="83"/>
      <c r="DIQ64" s="83"/>
      <c r="DIR64" s="83"/>
      <c r="DIS64" s="83"/>
      <c r="DIT64" s="83"/>
      <c r="DIU64" s="83"/>
      <c r="DIV64" s="83"/>
      <c r="DIW64" s="83"/>
      <c r="DIX64" s="83"/>
      <c r="DIY64" s="83"/>
      <c r="DIZ64" s="83"/>
      <c r="DJA64" s="83"/>
      <c r="DJB64" s="83"/>
      <c r="DJC64" s="83"/>
      <c r="DJD64" s="83"/>
      <c r="DJE64" s="83"/>
      <c r="DJF64" s="83"/>
      <c r="DJG64" s="83"/>
      <c r="DJH64" s="83"/>
      <c r="DJI64" s="83"/>
      <c r="DJJ64" s="83"/>
      <c r="DJK64" s="83"/>
      <c r="DJL64" s="83"/>
      <c r="DJM64" s="83"/>
      <c r="DJN64" s="83"/>
      <c r="DJO64" s="83"/>
      <c r="DJP64" s="83"/>
      <c r="DJQ64" s="83"/>
      <c r="DJR64" s="83"/>
      <c r="DJS64" s="83"/>
      <c r="DJT64" s="83"/>
      <c r="DJU64" s="83"/>
      <c r="DJV64" s="83"/>
      <c r="DJW64" s="83"/>
      <c r="DJX64" s="83"/>
      <c r="DJY64" s="83"/>
      <c r="DJZ64" s="83"/>
      <c r="DKA64" s="83"/>
      <c r="DKB64" s="83"/>
      <c r="DKC64" s="83"/>
      <c r="DKD64" s="83"/>
      <c r="DKE64" s="83"/>
      <c r="DKF64" s="83"/>
      <c r="DKG64" s="83"/>
      <c r="DKH64" s="83"/>
      <c r="DKI64" s="83"/>
      <c r="DKJ64" s="83"/>
      <c r="DKK64" s="83"/>
      <c r="DKL64" s="83"/>
      <c r="DKM64" s="83"/>
      <c r="DKN64" s="83"/>
      <c r="DKO64" s="83"/>
      <c r="DKP64" s="83"/>
      <c r="DKQ64" s="83"/>
      <c r="DKR64" s="83"/>
      <c r="DKS64" s="83"/>
      <c r="DKT64" s="83"/>
      <c r="DKU64" s="83"/>
      <c r="DKV64" s="83"/>
      <c r="DKW64" s="83"/>
      <c r="DKX64" s="83"/>
      <c r="DKY64" s="83"/>
      <c r="DKZ64" s="83"/>
      <c r="DLA64" s="83"/>
      <c r="DLB64" s="83"/>
      <c r="DLC64" s="83"/>
      <c r="DLD64" s="83"/>
      <c r="DLE64" s="83"/>
      <c r="DLF64" s="83"/>
      <c r="DLG64" s="83"/>
      <c r="DLH64" s="83"/>
      <c r="DLI64" s="83"/>
      <c r="DLJ64" s="83"/>
      <c r="DLK64" s="83"/>
      <c r="DLL64" s="83"/>
      <c r="DLM64" s="83"/>
      <c r="DLN64" s="83"/>
      <c r="DLO64" s="83"/>
      <c r="DLP64" s="83"/>
      <c r="DLQ64" s="83"/>
      <c r="DLR64" s="83"/>
      <c r="DLS64" s="83"/>
      <c r="DLT64" s="83"/>
      <c r="DLU64" s="83"/>
      <c r="DLV64" s="83"/>
      <c r="DLW64" s="83"/>
      <c r="DLX64" s="83"/>
      <c r="DLY64" s="83"/>
      <c r="DLZ64" s="83"/>
      <c r="DMA64" s="83"/>
      <c r="DMB64" s="83"/>
      <c r="DMC64" s="83"/>
      <c r="DMD64" s="83"/>
      <c r="DME64" s="83"/>
      <c r="DMF64" s="83"/>
      <c r="DMG64" s="83"/>
      <c r="DMH64" s="83"/>
      <c r="DMI64" s="83"/>
      <c r="DMJ64" s="83"/>
      <c r="DMK64" s="83"/>
      <c r="DML64" s="83"/>
      <c r="DMM64" s="83"/>
      <c r="DMN64" s="83"/>
      <c r="DMO64" s="83"/>
      <c r="DMP64" s="83"/>
      <c r="DMQ64" s="83"/>
      <c r="DMR64" s="83"/>
      <c r="DMS64" s="83"/>
      <c r="DMT64" s="83"/>
      <c r="DMU64" s="83"/>
      <c r="DMV64" s="83"/>
      <c r="DMW64" s="83"/>
      <c r="DMX64" s="83"/>
      <c r="DMY64" s="83"/>
      <c r="DMZ64" s="83"/>
      <c r="DNA64" s="83"/>
      <c r="DNB64" s="83"/>
      <c r="DNC64" s="83"/>
      <c r="DND64" s="83"/>
      <c r="DNE64" s="83"/>
      <c r="DNF64" s="83"/>
      <c r="DNG64" s="83"/>
      <c r="DNH64" s="83"/>
      <c r="DNI64" s="83"/>
      <c r="DNJ64" s="83"/>
      <c r="DNK64" s="83"/>
      <c r="DNL64" s="83"/>
      <c r="DNM64" s="83"/>
      <c r="DNN64" s="83"/>
      <c r="DNO64" s="83"/>
      <c r="DNP64" s="83"/>
      <c r="DNQ64" s="83"/>
      <c r="DNR64" s="83"/>
      <c r="DNS64" s="83"/>
      <c r="DNT64" s="83"/>
      <c r="DNU64" s="83"/>
      <c r="DNV64" s="83"/>
      <c r="DNW64" s="83"/>
      <c r="DNX64" s="83"/>
      <c r="DNY64" s="83"/>
      <c r="DNZ64" s="83"/>
      <c r="DOA64" s="83"/>
      <c r="DOB64" s="83"/>
      <c r="DOC64" s="83"/>
      <c r="DOD64" s="83"/>
      <c r="DOE64" s="83"/>
      <c r="DOF64" s="83"/>
      <c r="DOG64" s="83"/>
      <c r="DOH64" s="83"/>
      <c r="DOI64" s="83"/>
      <c r="DOJ64" s="83"/>
      <c r="DOK64" s="83"/>
      <c r="DOL64" s="83"/>
      <c r="DOM64" s="83"/>
      <c r="DON64" s="83"/>
      <c r="DOO64" s="83"/>
      <c r="DOP64" s="83"/>
      <c r="DOQ64" s="83"/>
      <c r="DOR64" s="83"/>
      <c r="DOS64" s="83"/>
      <c r="DOT64" s="83"/>
      <c r="DOU64" s="83"/>
      <c r="DOV64" s="83"/>
      <c r="DOW64" s="83"/>
      <c r="DOX64" s="83"/>
      <c r="DOY64" s="83"/>
      <c r="DOZ64" s="83"/>
      <c r="DPA64" s="83"/>
      <c r="DPB64" s="83"/>
      <c r="DPC64" s="83"/>
      <c r="DPD64" s="83"/>
      <c r="DPE64" s="83"/>
      <c r="DPF64" s="83"/>
      <c r="DPG64" s="83"/>
      <c r="DPH64" s="83"/>
      <c r="DPI64" s="83"/>
      <c r="DPJ64" s="83"/>
      <c r="DPK64" s="83"/>
      <c r="DPL64" s="83"/>
      <c r="DPM64" s="83"/>
      <c r="DPN64" s="83"/>
      <c r="DPO64" s="83"/>
      <c r="DPP64" s="83"/>
      <c r="DPQ64" s="83"/>
      <c r="DPR64" s="83"/>
      <c r="DPS64" s="83"/>
      <c r="DPT64" s="83"/>
      <c r="DPU64" s="83"/>
      <c r="DPV64" s="83"/>
      <c r="DPW64" s="83"/>
      <c r="DPX64" s="83"/>
      <c r="DPY64" s="83"/>
      <c r="DPZ64" s="83"/>
      <c r="DQA64" s="83"/>
      <c r="DQB64" s="83"/>
      <c r="DQC64" s="83"/>
      <c r="DQD64" s="83"/>
      <c r="DQE64" s="83"/>
      <c r="DQF64" s="83"/>
      <c r="DQG64" s="83"/>
      <c r="DQH64" s="83"/>
      <c r="DQI64" s="83"/>
      <c r="DQJ64" s="83"/>
      <c r="DQK64" s="83"/>
      <c r="DQL64" s="83"/>
      <c r="DQM64" s="83"/>
      <c r="DQN64" s="83"/>
      <c r="DQO64" s="83"/>
      <c r="DQP64" s="83"/>
      <c r="DQQ64" s="83"/>
      <c r="DQR64" s="83"/>
      <c r="DQS64" s="83"/>
      <c r="DQT64" s="83"/>
      <c r="DQU64" s="83"/>
      <c r="DQV64" s="83"/>
      <c r="DQW64" s="83"/>
      <c r="DQX64" s="83"/>
      <c r="DQY64" s="83"/>
      <c r="DQZ64" s="83"/>
      <c r="DRA64" s="83"/>
      <c r="DRB64" s="83"/>
      <c r="DRC64" s="83"/>
      <c r="DRD64" s="83"/>
      <c r="DRE64" s="83"/>
      <c r="DRF64" s="83"/>
      <c r="DRG64" s="83"/>
      <c r="DRH64" s="83"/>
      <c r="DRI64" s="83"/>
      <c r="DRJ64" s="83"/>
      <c r="DRK64" s="83"/>
      <c r="DRL64" s="83"/>
      <c r="DRM64" s="83"/>
      <c r="DRN64" s="83"/>
      <c r="DRO64" s="83"/>
      <c r="DRP64" s="83"/>
      <c r="DRQ64" s="83"/>
      <c r="DRR64" s="83"/>
      <c r="DRS64" s="83"/>
      <c r="DRT64" s="83"/>
      <c r="DRU64" s="83"/>
      <c r="DRV64" s="83"/>
      <c r="DRW64" s="83"/>
      <c r="DRX64" s="83"/>
      <c r="DRY64" s="83"/>
      <c r="DRZ64" s="83"/>
      <c r="DSA64" s="83"/>
      <c r="DSB64" s="83"/>
      <c r="DSC64" s="83"/>
      <c r="DSD64" s="83"/>
      <c r="DSE64" s="83"/>
      <c r="DSF64" s="83"/>
      <c r="DSG64" s="83"/>
      <c r="DSH64" s="83"/>
      <c r="DSI64" s="83"/>
      <c r="DSJ64" s="83"/>
      <c r="DSK64" s="83"/>
      <c r="DSL64" s="83"/>
      <c r="DSM64" s="83"/>
      <c r="DSN64" s="83"/>
      <c r="DSO64" s="83"/>
      <c r="DSP64" s="83"/>
      <c r="DSQ64" s="83"/>
      <c r="DSR64" s="83"/>
      <c r="DSS64" s="83"/>
      <c r="DST64" s="83"/>
      <c r="DSU64" s="83"/>
      <c r="DSV64" s="83"/>
      <c r="DSW64" s="83"/>
      <c r="DSX64" s="83"/>
      <c r="DSY64" s="83"/>
      <c r="DSZ64" s="83"/>
      <c r="DTA64" s="83"/>
      <c r="DTB64" s="83"/>
      <c r="DTC64" s="83"/>
      <c r="DTD64" s="83"/>
      <c r="DTE64" s="83"/>
      <c r="DTF64" s="83"/>
      <c r="DTG64" s="83"/>
      <c r="DTH64" s="83"/>
      <c r="DTI64" s="83"/>
      <c r="DTJ64" s="83"/>
      <c r="DTK64" s="83"/>
      <c r="DTL64" s="83"/>
      <c r="DTM64" s="83"/>
      <c r="DTN64" s="83"/>
      <c r="DTO64" s="83"/>
      <c r="DTP64" s="83"/>
      <c r="DTQ64" s="83"/>
      <c r="DTR64" s="83"/>
      <c r="DTS64" s="83"/>
      <c r="DTT64" s="83"/>
      <c r="DTU64" s="83"/>
      <c r="DTV64" s="83"/>
      <c r="DTW64" s="83"/>
      <c r="DTX64" s="83"/>
      <c r="DTY64" s="83"/>
      <c r="DTZ64" s="83"/>
      <c r="DUA64" s="83"/>
      <c r="DUB64" s="83"/>
      <c r="DUC64" s="83"/>
      <c r="DUD64" s="83"/>
      <c r="DUE64" s="83"/>
      <c r="DUF64" s="83"/>
      <c r="DUG64" s="83"/>
      <c r="DUH64" s="83"/>
      <c r="DUI64" s="83"/>
      <c r="DUJ64" s="83"/>
      <c r="DUK64" s="83"/>
      <c r="DUL64" s="83"/>
      <c r="DUM64" s="83"/>
      <c r="DUN64" s="83"/>
      <c r="DUO64" s="83"/>
      <c r="DUP64" s="83"/>
      <c r="DUQ64" s="83"/>
      <c r="DUR64" s="83"/>
      <c r="DUS64" s="83"/>
      <c r="DUT64" s="83"/>
      <c r="DUU64" s="83"/>
      <c r="DUV64" s="83"/>
      <c r="DUW64" s="83"/>
      <c r="DUX64" s="83"/>
      <c r="DUY64" s="83"/>
      <c r="DUZ64" s="83"/>
      <c r="DVA64" s="83"/>
      <c r="DVB64" s="83"/>
      <c r="DVC64" s="83"/>
      <c r="DVD64" s="83"/>
      <c r="DVE64" s="83"/>
      <c r="DVF64" s="83"/>
      <c r="DVG64" s="83"/>
      <c r="DVH64" s="83"/>
      <c r="DVI64" s="83"/>
      <c r="DVJ64" s="83"/>
      <c r="DVK64" s="83"/>
      <c r="DVL64" s="83"/>
      <c r="DVM64" s="83"/>
      <c r="DVN64" s="83"/>
      <c r="DVO64" s="83"/>
      <c r="DVP64" s="83"/>
      <c r="DVQ64" s="83"/>
      <c r="DVR64" s="83"/>
      <c r="DVS64" s="83"/>
      <c r="DVT64" s="83"/>
      <c r="DVU64" s="83"/>
      <c r="DVV64" s="83"/>
      <c r="DVW64" s="83"/>
      <c r="DVX64" s="83"/>
      <c r="DVY64" s="83"/>
      <c r="DVZ64" s="83"/>
      <c r="DWA64" s="83"/>
      <c r="DWB64" s="83"/>
      <c r="DWC64" s="83"/>
      <c r="DWD64" s="83"/>
      <c r="DWE64" s="83"/>
      <c r="DWF64" s="83"/>
      <c r="DWG64" s="83"/>
      <c r="DWH64" s="83"/>
      <c r="DWI64" s="83"/>
      <c r="DWJ64" s="83"/>
      <c r="DWK64" s="83"/>
      <c r="DWL64" s="83"/>
      <c r="DWM64" s="83"/>
      <c r="DWN64" s="83"/>
      <c r="DWO64" s="83"/>
      <c r="DWP64" s="83"/>
      <c r="DWQ64" s="83"/>
      <c r="DWR64" s="83"/>
      <c r="DWS64" s="83"/>
      <c r="DWT64" s="83"/>
      <c r="DWU64" s="83"/>
      <c r="DWV64" s="83"/>
      <c r="DWW64" s="83"/>
      <c r="DWX64" s="83"/>
      <c r="DWY64" s="83"/>
      <c r="DWZ64" s="83"/>
      <c r="DXA64" s="83"/>
      <c r="DXB64" s="83"/>
      <c r="DXC64" s="83"/>
      <c r="DXD64" s="83"/>
      <c r="DXE64" s="83"/>
      <c r="DXF64" s="83"/>
      <c r="DXG64" s="83"/>
      <c r="DXH64" s="83"/>
      <c r="DXI64" s="83"/>
      <c r="DXJ64" s="83"/>
      <c r="DXK64" s="83"/>
      <c r="DXL64" s="83"/>
      <c r="DXM64" s="83"/>
      <c r="DXN64" s="83"/>
      <c r="DXO64" s="83"/>
      <c r="DXP64" s="83"/>
      <c r="DXQ64" s="83"/>
      <c r="DXR64" s="83"/>
      <c r="DXS64" s="83"/>
      <c r="DXT64" s="83"/>
      <c r="DXU64" s="83"/>
      <c r="DXV64" s="83"/>
      <c r="DXW64" s="83"/>
      <c r="DXX64" s="83"/>
      <c r="DXY64" s="83"/>
      <c r="DXZ64" s="83"/>
      <c r="DYA64" s="83"/>
      <c r="DYB64" s="83"/>
      <c r="DYC64" s="83"/>
      <c r="DYD64" s="83"/>
      <c r="DYE64" s="83"/>
      <c r="DYF64" s="83"/>
      <c r="DYG64" s="83"/>
      <c r="DYH64" s="83"/>
      <c r="DYI64" s="83"/>
      <c r="DYJ64" s="83"/>
      <c r="DYK64" s="83"/>
      <c r="DYL64" s="83"/>
      <c r="DYM64" s="83"/>
      <c r="DYN64" s="83"/>
      <c r="DYO64" s="83"/>
      <c r="DYP64" s="83"/>
      <c r="DYQ64" s="83"/>
      <c r="DYR64" s="83"/>
      <c r="DYS64" s="83"/>
      <c r="DYT64" s="83"/>
      <c r="DYU64" s="83"/>
      <c r="DYV64" s="83"/>
      <c r="DYW64" s="83"/>
      <c r="DYX64" s="83"/>
      <c r="DYY64" s="83"/>
      <c r="DYZ64" s="83"/>
      <c r="DZA64" s="83"/>
      <c r="DZB64" s="83"/>
      <c r="DZC64" s="83"/>
      <c r="DZD64" s="83"/>
      <c r="DZE64" s="83"/>
      <c r="DZF64" s="83"/>
      <c r="DZG64" s="83"/>
      <c r="DZH64" s="83"/>
      <c r="DZI64" s="83"/>
      <c r="DZJ64" s="83"/>
      <c r="DZK64" s="83"/>
      <c r="DZL64" s="83"/>
      <c r="DZM64" s="83"/>
      <c r="DZN64" s="83"/>
      <c r="DZO64" s="83"/>
      <c r="DZP64" s="83"/>
      <c r="DZQ64" s="83"/>
      <c r="DZR64" s="83"/>
      <c r="DZS64" s="83"/>
      <c r="DZT64" s="83"/>
      <c r="DZU64" s="83"/>
      <c r="DZV64" s="83"/>
      <c r="DZW64" s="83"/>
      <c r="DZX64" s="83"/>
      <c r="DZY64" s="83"/>
      <c r="DZZ64" s="83"/>
      <c r="EAA64" s="83"/>
      <c r="EAB64" s="83"/>
      <c r="EAC64" s="83"/>
      <c r="EAD64" s="83"/>
      <c r="EAE64" s="83"/>
      <c r="EAF64" s="83"/>
      <c r="EAG64" s="83"/>
      <c r="EAH64" s="83"/>
      <c r="EAI64" s="83"/>
      <c r="EAJ64" s="83"/>
      <c r="EAK64" s="83"/>
      <c r="EAL64" s="83"/>
      <c r="EAM64" s="83"/>
      <c r="EAN64" s="83"/>
      <c r="EAO64" s="83"/>
      <c r="EAP64" s="83"/>
      <c r="EAQ64" s="83"/>
      <c r="EAR64" s="83"/>
      <c r="EAS64" s="83"/>
      <c r="EAT64" s="83"/>
      <c r="EAU64" s="83"/>
      <c r="EAV64" s="83"/>
      <c r="EAW64" s="83"/>
      <c r="EAX64" s="83"/>
      <c r="EAY64" s="83"/>
      <c r="EAZ64" s="83"/>
      <c r="EBA64" s="83"/>
      <c r="EBB64" s="83"/>
      <c r="EBC64" s="83"/>
      <c r="EBD64" s="83"/>
      <c r="EBE64" s="83"/>
      <c r="EBF64" s="83"/>
      <c r="EBG64" s="83"/>
      <c r="EBH64" s="83"/>
      <c r="EBI64" s="83"/>
      <c r="EBJ64" s="83"/>
      <c r="EBK64" s="83"/>
      <c r="EBL64" s="83"/>
      <c r="EBM64" s="83"/>
      <c r="EBN64" s="83"/>
      <c r="EBO64" s="83"/>
      <c r="EBP64" s="83"/>
      <c r="EBQ64" s="83"/>
      <c r="EBR64" s="83"/>
      <c r="EBS64" s="83"/>
      <c r="EBT64" s="83"/>
      <c r="EBU64" s="83"/>
      <c r="EBV64" s="83"/>
      <c r="EBW64" s="83"/>
      <c r="EBX64" s="83"/>
      <c r="EBY64" s="83"/>
      <c r="EBZ64" s="83"/>
      <c r="ECA64" s="83"/>
      <c r="ECB64" s="83"/>
      <c r="ECC64" s="83"/>
      <c r="ECD64" s="83"/>
      <c r="ECE64" s="83"/>
      <c r="ECF64" s="83"/>
      <c r="ECG64" s="83"/>
      <c r="ECH64" s="83"/>
      <c r="ECI64" s="83"/>
      <c r="ECJ64" s="83"/>
      <c r="ECK64" s="83"/>
      <c r="ECL64" s="83"/>
      <c r="ECM64" s="83"/>
      <c r="ECN64" s="83"/>
      <c r="ECO64" s="83"/>
      <c r="ECP64" s="83"/>
      <c r="ECQ64" s="83"/>
      <c r="ECR64" s="83"/>
      <c r="ECS64" s="83"/>
      <c r="ECT64" s="83"/>
      <c r="ECU64" s="83"/>
      <c r="ECV64" s="83"/>
      <c r="ECW64" s="83"/>
      <c r="ECX64" s="83"/>
      <c r="ECY64" s="83"/>
      <c r="ECZ64" s="83"/>
      <c r="EDA64" s="83"/>
      <c r="EDB64" s="83"/>
      <c r="EDC64" s="83"/>
      <c r="EDD64" s="83"/>
      <c r="EDE64" s="83"/>
      <c r="EDF64" s="83"/>
      <c r="EDG64" s="83"/>
      <c r="EDH64" s="83"/>
      <c r="EDI64" s="83"/>
      <c r="EDJ64" s="83"/>
      <c r="EDK64" s="83"/>
      <c r="EDL64" s="83"/>
      <c r="EDM64" s="83"/>
      <c r="EDN64" s="83"/>
      <c r="EDO64" s="83"/>
      <c r="EDP64" s="83"/>
      <c r="EDQ64" s="83"/>
      <c r="EDR64" s="83"/>
      <c r="EDS64" s="83"/>
      <c r="EDT64" s="83"/>
      <c r="EDU64" s="83"/>
      <c r="EDV64" s="83"/>
      <c r="EDW64" s="83"/>
      <c r="EDX64" s="83"/>
      <c r="EDY64" s="83"/>
      <c r="EDZ64" s="83"/>
      <c r="EEA64" s="83"/>
      <c r="EEB64" s="83"/>
      <c r="EEC64" s="83"/>
      <c r="EED64" s="83"/>
      <c r="EEE64" s="83"/>
      <c r="EEF64" s="83"/>
      <c r="EEG64" s="83"/>
      <c r="EEH64" s="83"/>
      <c r="EEI64" s="83"/>
      <c r="EEJ64" s="83"/>
      <c r="EEK64" s="83"/>
      <c r="EEL64" s="83"/>
      <c r="EEM64" s="83"/>
      <c r="EEN64" s="83"/>
      <c r="EEO64" s="83"/>
      <c r="EEP64" s="83"/>
      <c r="EEQ64" s="83"/>
      <c r="EER64" s="83"/>
      <c r="EES64" s="83"/>
      <c r="EET64" s="83"/>
      <c r="EEU64" s="83"/>
      <c r="EEV64" s="83"/>
      <c r="EEW64" s="83"/>
      <c r="EEX64" s="83"/>
      <c r="EEY64" s="83"/>
      <c r="EEZ64" s="83"/>
      <c r="EFA64" s="83"/>
      <c r="EFB64" s="83"/>
      <c r="EFC64" s="83"/>
      <c r="EFD64" s="83"/>
      <c r="EFE64" s="83"/>
      <c r="EFF64" s="83"/>
      <c r="EFG64" s="83"/>
      <c r="EFH64" s="83"/>
      <c r="EFI64" s="83"/>
      <c r="EFJ64" s="83"/>
      <c r="EFK64" s="83"/>
      <c r="EFL64" s="83"/>
      <c r="EFM64" s="83"/>
      <c r="EFN64" s="83"/>
      <c r="EFO64" s="83"/>
      <c r="EFP64" s="83"/>
      <c r="EFQ64" s="83"/>
      <c r="EFR64" s="83"/>
      <c r="EFS64" s="83"/>
      <c r="EFT64" s="83"/>
      <c r="EFU64" s="83"/>
      <c r="EFV64" s="83"/>
      <c r="EFW64" s="83"/>
      <c r="EFX64" s="83"/>
      <c r="EFY64" s="83"/>
      <c r="EFZ64" s="83"/>
      <c r="EGA64" s="83"/>
      <c r="EGB64" s="83"/>
      <c r="EGC64" s="83"/>
      <c r="EGD64" s="83"/>
      <c r="EGE64" s="83"/>
      <c r="EGF64" s="83"/>
      <c r="EGG64" s="83"/>
      <c r="EGH64" s="83"/>
      <c r="EGI64" s="83"/>
      <c r="EGJ64" s="83"/>
      <c r="EGK64" s="83"/>
      <c r="EGL64" s="83"/>
      <c r="EGM64" s="83"/>
      <c r="EGN64" s="83"/>
      <c r="EGO64" s="83"/>
      <c r="EGP64" s="83"/>
      <c r="EGQ64" s="83"/>
      <c r="EGR64" s="83"/>
      <c r="EGS64" s="83"/>
      <c r="EGT64" s="83"/>
      <c r="EGU64" s="83"/>
      <c r="EGV64" s="83"/>
      <c r="EGW64" s="83"/>
      <c r="EGX64" s="83"/>
      <c r="EGY64" s="83"/>
      <c r="EGZ64" s="83"/>
      <c r="EHA64" s="83"/>
      <c r="EHB64" s="83"/>
      <c r="EHC64" s="83"/>
      <c r="EHD64" s="83"/>
      <c r="EHE64" s="83"/>
      <c r="EHF64" s="83"/>
      <c r="EHG64" s="83"/>
      <c r="EHH64" s="83"/>
      <c r="EHI64" s="83"/>
      <c r="EHJ64" s="83"/>
      <c r="EHK64" s="83"/>
      <c r="EHL64" s="83"/>
      <c r="EHM64" s="83"/>
      <c r="EHN64" s="83"/>
      <c r="EHO64" s="83"/>
      <c r="EHP64" s="83"/>
      <c r="EHQ64" s="83"/>
      <c r="EHR64" s="83"/>
      <c r="EHS64" s="83"/>
      <c r="EHT64" s="83"/>
      <c r="EHU64" s="83"/>
      <c r="EHV64" s="83"/>
      <c r="EHW64" s="83"/>
      <c r="EHX64" s="83"/>
      <c r="EHY64" s="83"/>
      <c r="EHZ64" s="83"/>
      <c r="EIA64" s="83"/>
      <c r="EIB64" s="83"/>
      <c r="EIC64" s="83"/>
      <c r="EID64" s="83"/>
      <c r="EIE64" s="83"/>
      <c r="EIF64" s="83"/>
      <c r="EIG64" s="83"/>
      <c r="EIH64" s="83"/>
      <c r="EII64" s="83"/>
      <c r="EIJ64" s="83"/>
      <c r="EIK64" s="83"/>
      <c r="EIL64" s="83"/>
      <c r="EIM64" s="83"/>
      <c r="EIN64" s="83"/>
      <c r="EIO64" s="83"/>
      <c r="EIP64" s="83"/>
      <c r="EIQ64" s="83"/>
      <c r="EIR64" s="83"/>
      <c r="EIS64" s="83"/>
      <c r="EIT64" s="83"/>
      <c r="EIU64" s="83"/>
      <c r="EIV64" s="83"/>
      <c r="EIW64" s="83"/>
      <c r="EIX64" s="83"/>
      <c r="EIY64" s="83"/>
      <c r="EIZ64" s="83"/>
      <c r="EJA64" s="83"/>
      <c r="EJB64" s="83"/>
      <c r="EJC64" s="83"/>
      <c r="EJD64" s="83"/>
      <c r="EJE64" s="83"/>
      <c r="EJF64" s="83"/>
      <c r="EJG64" s="83"/>
      <c r="EJH64" s="83"/>
      <c r="EJI64" s="83"/>
      <c r="EJJ64" s="83"/>
      <c r="EJK64" s="83"/>
      <c r="EJL64" s="83"/>
      <c r="EJM64" s="83"/>
      <c r="EJN64" s="83"/>
      <c r="EJO64" s="83"/>
      <c r="EJP64" s="83"/>
      <c r="EJQ64" s="83"/>
      <c r="EJR64" s="83"/>
      <c r="EJS64" s="83"/>
      <c r="EJT64" s="83"/>
      <c r="EJU64" s="83"/>
      <c r="EJV64" s="83"/>
      <c r="EJW64" s="83"/>
      <c r="EJX64" s="83"/>
      <c r="EJY64" s="83"/>
      <c r="EJZ64" s="83"/>
      <c r="EKA64" s="83"/>
      <c r="EKB64" s="83"/>
      <c r="EKC64" s="83"/>
      <c r="EKD64" s="83"/>
      <c r="EKE64" s="83"/>
      <c r="EKF64" s="83"/>
      <c r="EKG64" s="83"/>
      <c r="EKH64" s="83"/>
      <c r="EKI64" s="83"/>
      <c r="EKJ64" s="83"/>
      <c r="EKK64" s="83"/>
      <c r="EKL64" s="83"/>
      <c r="EKM64" s="83"/>
      <c r="EKN64" s="83"/>
      <c r="EKO64" s="83"/>
      <c r="EKP64" s="83"/>
      <c r="EKQ64" s="83"/>
      <c r="EKR64" s="83"/>
      <c r="EKS64" s="83"/>
      <c r="EKT64" s="83"/>
      <c r="EKU64" s="83"/>
      <c r="EKV64" s="83"/>
      <c r="EKW64" s="83"/>
      <c r="EKX64" s="83"/>
      <c r="EKY64" s="83"/>
      <c r="EKZ64" s="83"/>
      <c r="ELA64" s="83"/>
      <c r="ELB64" s="83"/>
      <c r="ELC64" s="83"/>
      <c r="ELD64" s="83"/>
      <c r="ELE64" s="83"/>
      <c r="ELF64" s="83"/>
      <c r="ELG64" s="83"/>
      <c r="ELH64" s="83"/>
      <c r="ELI64" s="83"/>
      <c r="ELJ64" s="83"/>
      <c r="ELK64" s="83"/>
      <c r="ELL64" s="83"/>
      <c r="ELM64" s="83"/>
      <c r="ELN64" s="83"/>
      <c r="ELO64" s="83"/>
      <c r="ELP64" s="83"/>
      <c r="ELQ64" s="83"/>
      <c r="ELR64" s="83"/>
      <c r="ELS64" s="83"/>
      <c r="ELT64" s="83"/>
      <c r="ELU64" s="83"/>
      <c r="ELV64" s="83"/>
      <c r="ELW64" s="83"/>
      <c r="ELX64" s="83"/>
      <c r="ELY64" s="83"/>
      <c r="ELZ64" s="83"/>
      <c r="EMA64" s="83"/>
      <c r="EMB64" s="83"/>
      <c r="EMC64" s="83"/>
      <c r="EMD64" s="83"/>
      <c r="EME64" s="83"/>
      <c r="EMF64" s="83"/>
      <c r="EMG64" s="83"/>
      <c r="EMH64" s="83"/>
      <c r="EMI64" s="83"/>
      <c r="EMJ64" s="83"/>
      <c r="EMK64" s="83"/>
      <c r="EML64" s="83"/>
      <c r="EMM64" s="83"/>
      <c r="EMN64" s="83"/>
      <c r="EMO64" s="83"/>
      <c r="EMP64" s="83"/>
      <c r="EMQ64" s="83"/>
      <c r="EMR64" s="83"/>
      <c r="EMS64" s="83"/>
      <c r="EMT64" s="83"/>
      <c r="EMU64" s="83"/>
      <c r="EMV64" s="83"/>
      <c r="EMW64" s="83"/>
      <c r="EMX64" s="83"/>
      <c r="EMY64" s="83"/>
      <c r="EMZ64" s="83"/>
      <c r="ENA64" s="83"/>
      <c r="ENB64" s="83"/>
      <c r="ENC64" s="83"/>
      <c r="END64" s="83"/>
      <c r="ENE64" s="83"/>
      <c r="ENF64" s="83"/>
      <c r="ENG64" s="83"/>
      <c r="ENH64" s="83"/>
      <c r="ENI64" s="83"/>
      <c r="ENJ64" s="83"/>
      <c r="ENK64" s="83"/>
      <c r="ENL64" s="83"/>
      <c r="ENM64" s="83"/>
      <c r="ENN64" s="83"/>
      <c r="ENO64" s="83"/>
      <c r="ENP64" s="83"/>
      <c r="ENQ64" s="83"/>
      <c r="ENR64" s="83"/>
      <c r="ENS64" s="83"/>
      <c r="ENT64" s="83"/>
      <c r="ENU64" s="83"/>
      <c r="ENV64" s="83"/>
      <c r="ENW64" s="83"/>
      <c r="ENX64" s="83"/>
      <c r="ENY64" s="83"/>
      <c r="ENZ64" s="83"/>
      <c r="EOA64" s="83"/>
      <c r="EOB64" s="83"/>
      <c r="EOC64" s="83"/>
      <c r="EOD64" s="83"/>
      <c r="EOE64" s="83"/>
      <c r="EOF64" s="83"/>
      <c r="EOG64" s="83"/>
      <c r="EOH64" s="83"/>
      <c r="EOI64" s="83"/>
      <c r="EOJ64" s="83"/>
      <c r="EOK64" s="83"/>
      <c r="EOL64" s="83"/>
      <c r="EOM64" s="83"/>
      <c r="EON64" s="83"/>
      <c r="EOO64" s="83"/>
      <c r="EOP64" s="83"/>
      <c r="EOQ64" s="83"/>
      <c r="EOR64" s="83"/>
      <c r="EOS64" s="83"/>
      <c r="EOT64" s="83"/>
      <c r="EOU64" s="83"/>
      <c r="EOV64" s="83"/>
      <c r="EOW64" s="83"/>
      <c r="EOX64" s="83"/>
      <c r="EOY64" s="83"/>
      <c r="EOZ64" s="83"/>
      <c r="EPA64" s="83"/>
      <c r="EPB64" s="83"/>
      <c r="EPC64" s="83"/>
      <c r="EPD64" s="83"/>
      <c r="EPE64" s="83"/>
      <c r="EPF64" s="83"/>
      <c r="EPG64" s="83"/>
      <c r="EPH64" s="83"/>
      <c r="EPI64" s="83"/>
      <c r="EPJ64" s="83"/>
      <c r="EPK64" s="83"/>
      <c r="EPL64" s="83"/>
      <c r="EPM64" s="83"/>
      <c r="EPN64" s="83"/>
      <c r="EPO64" s="83"/>
      <c r="EPP64" s="83"/>
      <c r="EPQ64" s="83"/>
      <c r="EPR64" s="83"/>
      <c r="EPS64" s="83"/>
      <c r="EPT64" s="83"/>
      <c r="EPU64" s="83"/>
      <c r="EPV64" s="83"/>
      <c r="EPW64" s="83"/>
      <c r="EPX64" s="83"/>
      <c r="EPY64" s="83"/>
      <c r="EPZ64" s="83"/>
      <c r="EQA64" s="83"/>
      <c r="EQB64" s="83"/>
      <c r="EQC64" s="83"/>
      <c r="EQD64" s="83"/>
      <c r="EQE64" s="83"/>
      <c r="EQF64" s="83"/>
      <c r="EQG64" s="83"/>
      <c r="EQH64" s="83"/>
      <c r="EQI64" s="83"/>
      <c r="EQJ64" s="83"/>
      <c r="EQK64" s="83"/>
      <c r="EQL64" s="83"/>
      <c r="EQM64" s="83"/>
      <c r="EQN64" s="83"/>
      <c r="EQO64" s="83"/>
      <c r="EQP64" s="83"/>
      <c r="EQQ64" s="83"/>
      <c r="EQR64" s="83"/>
      <c r="EQS64" s="83"/>
      <c r="EQT64" s="83"/>
      <c r="EQU64" s="83"/>
      <c r="EQV64" s="83"/>
      <c r="EQW64" s="83"/>
      <c r="EQX64" s="83"/>
      <c r="EQY64" s="83"/>
      <c r="EQZ64" s="83"/>
      <c r="ERA64" s="83"/>
      <c r="ERB64" s="83"/>
      <c r="ERC64" s="83"/>
      <c r="ERD64" s="83"/>
      <c r="ERE64" s="83"/>
      <c r="ERF64" s="83"/>
      <c r="ERG64" s="83"/>
      <c r="ERH64" s="83"/>
      <c r="ERI64" s="83"/>
      <c r="ERJ64" s="83"/>
      <c r="ERK64" s="83"/>
      <c r="ERL64" s="83"/>
      <c r="ERM64" s="83"/>
      <c r="ERN64" s="83"/>
      <c r="ERO64" s="83"/>
      <c r="ERP64" s="83"/>
      <c r="ERQ64" s="83"/>
      <c r="ERR64" s="83"/>
      <c r="ERS64" s="83"/>
      <c r="ERT64" s="83"/>
      <c r="ERU64" s="83"/>
      <c r="ERV64" s="83"/>
      <c r="ERW64" s="83"/>
      <c r="ERX64" s="83"/>
      <c r="ERY64" s="83"/>
      <c r="ERZ64" s="83"/>
      <c r="ESA64" s="83"/>
      <c r="ESB64" s="83"/>
      <c r="ESC64" s="83"/>
      <c r="ESD64" s="83"/>
      <c r="ESE64" s="83"/>
      <c r="ESF64" s="83"/>
      <c r="ESG64" s="83"/>
      <c r="ESH64" s="83"/>
      <c r="ESI64" s="83"/>
      <c r="ESJ64" s="83"/>
      <c r="ESK64" s="83"/>
      <c r="ESL64" s="83"/>
      <c r="ESM64" s="83"/>
      <c r="ESN64" s="83"/>
      <c r="ESO64" s="83"/>
      <c r="ESP64" s="83"/>
      <c r="ESQ64" s="83"/>
      <c r="ESR64" s="83"/>
      <c r="ESS64" s="83"/>
      <c r="EST64" s="83"/>
      <c r="ESU64" s="83"/>
      <c r="ESV64" s="83"/>
      <c r="ESW64" s="83"/>
      <c r="ESX64" s="83"/>
      <c r="ESY64" s="83"/>
      <c r="ESZ64" s="83"/>
      <c r="ETA64" s="83"/>
      <c r="ETB64" s="83"/>
      <c r="ETC64" s="83"/>
      <c r="ETD64" s="83"/>
      <c r="ETE64" s="83"/>
      <c r="ETF64" s="83"/>
      <c r="ETG64" s="83"/>
      <c r="ETH64" s="83"/>
      <c r="ETI64" s="83"/>
      <c r="ETJ64" s="83"/>
      <c r="ETK64" s="83"/>
      <c r="ETL64" s="83"/>
      <c r="ETM64" s="83"/>
      <c r="ETN64" s="83"/>
      <c r="ETO64" s="83"/>
      <c r="ETP64" s="83"/>
      <c r="ETQ64" s="83"/>
      <c r="ETR64" s="83"/>
      <c r="ETS64" s="83"/>
      <c r="ETT64" s="83"/>
      <c r="ETU64" s="83"/>
      <c r="ETV64" s="83"/>
      <c r="ETW64" s="83"/>
      <c r="ETX64" s="83"/>
      <c r="ETY64" s="83"/>
      <c r="ETZ64" s="83"/>
      <c r="EUA64" s="83"/>
      <c r="EUB64" s="83"/>
      <c r="EUC64" s="83"/>
      <c r="EUD64" s="83"/>
      <c r="EUE64" s="83"/>
      <c r="EUF64" s="83"/>
      <c r="EUG64" s="83"/>
      <c r="EUH64" s="83"/>
      <c r="EUI64" s="83"/>
      <c r="EUJ64" s="83"/>
      <c r="EUK64" s="83"/>
      <c r="EUL64" s="83"/>
      <c r="EUM64" s="83"/>
      <c r="EUN64" s="83"/>
      <c r="EUO64" s="83"/>
      <c r="EUP64" s="83"/>
      <c r="EUQ64" s="83"/>
      <c r="EUR64" s="83"/>
      <c r="EUS64" s="83"/>
      <c r="EUT64" s="83"/>
      <c r="EUU64" s="83"/>
      <c r="EUV64" s="83"/>
      <c r="EUW64" s="83"/>
      <c r="EUX64" s="83"/>
      <c r="EUY64" s="83"/>
      <c r="EUZ64" s="83"/>
      <c r="EVA64" s="83"/>
      <c r="EVB64" s="83"/>
      <c r="EVC64" s="83"/>
      <c r="EVD64" s="83"/>
      <c r="EVE64" s="83"/>
      <c r="EVF64" s="83"/>
      <c r="EVG64" s="83"/>
      <c r="EVH64" s="83"/>
      <c r="EVI64" s="83"/>
      <c r="EVJ64" s="83"/>
      <c r="EVK64" s="83"/>
      <c r="EVL64" s="83"/>
      <c r="EVM64" s="83"/>
      <c r="EVN64" s="83"/>
      <c r="EVO64" s="83"/>
      <c r="EVP64" s="83"/>
      <c r="EVQ64" s="83"/>
      <c r="EVR64" s="83"/>
      <c r="EVS64" s="83"/>
      <c r="EVT64" s="83"/>
      <c r="EVU64" s="83"/>
      <c r="EVV64" s="83"/>
      <c r="EVW64" s="83"/>
      <c r="EVX64" s="83"/>
      <c r="EVY64" s="83"/>
      <c r="EVZ64" s="83"/>
      <c r="EWA64" s="83"/>
      <c r="EWB64" s="83"/>
      <c r="EWC64" s="83"/>
      <c r="EWD64" s="83"/>
      <c r="EWE64" s="83"/>
      <c r="EWF64" s="83"/>
      <c r="EWG64" s="83"/>
      <c r="EWH64" s="83"/>
      <c r="EWI64" s="83"/>
      <c r="EWJ64" s="83"/>
      <c r="EWK64" s="83"/>
      <c r="EWL64" s="83"/>
      <c r="EWM64" s="83"/>
      <c r="EWN64" s="83"/>
      <c r="EWO64" s="83"/>
      <c r="EWP64" s="83"/>
      <c r="EWQ64" s="83"/>
      <c r="EWR64" s="83"/>
      <c r="EWS64" s="83"/>
      <c r="EWT64" s="83"/>
      <c r="EWU64" s="83"/>
      <c r="EWV64" s="83"/>
      <c r="EWW64" s="83"/>
      <c r="EWX64" s="83"/>
      <c r="EWY64" s="83"/>
      <c r="EWZ64" s="83"/>
      <c r="EXA64" s="83"/>
      <c r="EXB64" s="83"/>
      <c r="EXC64" s="83"/>
      <c r="EXD64" s="83"/>
      <c r="EXE64" s="83"/>
      <c r="EXF64" s="83"/>
      <c r="EXG64" s="83"/>
      <c r="EXH64" s="83"/>
      <c r="EXI64" s="83"/>
      <c r="EXJ64" s="83"/>
      <c r="EXK64" s="83"/>
      <c r="EXL64" s="83"/>
      <c r="EXM64" s="83"/>
      <c r="EXN64" s="83"/>
      <c r="EXO64" s="83"/>
      <c r="EXP64" s="83"/>
      <c r="EXQ64" s="83"/>
      <c r="EXR64" s="83"/>
      <c r="EXS64" s="83"/>
      <c r="EXT64" s="83"/>
      <c r="EXU64" s="83"/>
      <c r="EXV64" s="83"/>
      <c r="EXW64" s="83"/>
      <c r="EXX64" s="83"/>
      <c r="EXY64" s="83"/>
      <c r="EXZ64" s="83"/>
      <c r="EYA64" s="83"/>
      <c r="EYB64" s="83"/>
      <c r="EYC64" s="83"/>
      <c r="EYD64" s="83"/>
      <c r="EYE64" s="83"/>
      <c r="EYF64" s="83"/>
      <c r="EYG64" s="83"/>
      <c r="EYH64" s="83"/>
      <c r="EYI64" s="83"/>
      <c r="EYJ64" s="83"/>
      <c r="EYK64" s="83"/>
      <c r="EYL64" s="83"/>
      <c r="EYM64" s="83"/>
      <c r="EYN64" s="83"/>
      <c r="EYO64" s="83"/>
      <c r="EYP64" s="83"/>
      <c r="EYQ64" s="83"/>
      <c r="EYR64" s="83"/>
      <c r="EYS64" s="83"/>
      <c r="EYT64" s="83"/>
      <c r="EYU64" s="83"/>
      <c r="EYV64" s="83"/>
      <c r="EYW64" s="83"/>
      <c r="EYX64" s="83"/>
      <c r="EYY64" s="83"/>
      <c r="EYZ64" s="83"/>
      <c r="EZA64" s="83"/>
      <c r="EZB64" s="83"/>
      <c r="EZC64" s="83"/>
      <c r="EZD64" s="83"/>
      <c r="EZE64" s="83"/>
      <c r="EZF64" s="83"/>
      <c r="EZG64" s="83"/>
      <c r="EZH64" s="83"/>
      <c r="EZI64" s="83"/>
      <c r="EZJ64" s="83"/>
      <c r="EZK64" s="83"/>
      <c r="EZL64" s="83"/>
      <c r="EZM64" s="83"/>
      <c r="EZN64" s="83"/>
      <c r="EZO64" s="83"/>
      <c r="EZP64" s="83"/>
      <c r="EZQ64" s="83"/>
      <c r="EZR64" s="83"/>
      <c r="EZS64" s="83"/>
      <c r="EZT64" s="83"/>
      <c r="EZU64" s="83"/>
      <c r="EZV64" s="83"/>
      <c r="EZW64" s="83"/>
      <c r="EZX64" s="83"/>
      <c r="EZY64" s="83"/>
      <c r="EZZ64" s="83"/>
      <c r="FAA64" s="83"/>
      <c r="FAB64" s="83"/>
      <c r="FAC64" s="83"/>
      <c r="FAD64" s="83"/>
      <c r="FAE64" s="83"/>
      <c r="FAF64" s="83"/>
      <c r="FAG64" s="83"/>
      <c r="FAH64" s="83"/>
      <c r="FAI64" s="83"/>
      <c r="FAJ64" s="83"/>
      <c r="FAK64" s="83"/>
      <c r="FAL64" s="83"/>
      <c r="FAM64" s="83"/>
      <c r="FAN64" s="83"/>
      <c r="FAO64" s="83"/>
      <c r="FAP64" s="83"/>
      <c r="FAQ64" s="83"/>
      <c r="FAR64" s="83"/>
      <c r="FAS64" s="83"/>
      <c r="FAT64" s="83"/>
      <c r="FAU64" s="83"/>
      <c r="FAV64" s="83"/>
      <c r="FAW64" s="83"/>
      <c r="FAX64" s="83"/>
      <c r="FAY64" s="83"/>
      <c r="FAZ64" s="83"/>
      <c r="FBA64" s="83"/>
      <c r="FBB64" s="83"/>
      <c r="FBC64" s="83"/>
      <c r="FBD64" s="83"/>
      <c r="FBE64" s="83"/>
      <c r="FBF64" s="83"/>
      <c r="FBG64" s="83"/>
      <c r="FBH64" s="83"/>
      <c r="FBI64" s="83"/>
      <c r="FBJ64" s="83"/>
      <c r="FBK64" s="83"/>
      <c r="FBL64" s="83"/>
      <c r="FBM64" s="83"/>
      <c r="FBN64" s="83"/>
      <c r="FBO64" s="83"/>
      <c r="FBP64" s="83"/>
      <c r="FBQ64" s="83"/>
      <c r="FBR64" s="83"/>
      <c r="FBS64" s="83"/>
      <c r="FBT64" s="83"/>
      <c r="FBU64" s="83"/>
      <c r="FBV64" s="83"/>
      <c r="FBW64" s="83"/>
      <c r="FBX64" s="83"/>
      <c r="FBY64" s="83"/>
      <c r="FBZ64" s="83"/>
      <c r="FCA64" s="83"/>
      <c r="FCB64" s="83"/>
      <c r="FCC64" s="83"/>
      <c r="FCD64" s="83"/>
      <c r="FCE64" s="83"/>
      <c r="FCF64" s="83"/>
      <c r="FCG64" s="83"/>
      <c r="FCH64" s="83"/>
      <c r="FCI64" s="83"/>
      <c r="FCJ64" s="83"/>
      <c r="FCK64" s="83"/>
      <c r="FCL64" s="83"/>
      <c r="FCM64" s="83"/>
      <c r="FCN64" s="83"/>
      <c r="FCO64" s="83"/>
      <c r="FCP64" s="83"/>
      <c r="FCQ64" s="83"/>
      <c r="FCR64" s="83"/>
      <c r="FCS64" s="83"/>
      <c r="FCT64" s="83"/>
      <c r="FCU64" s="83"/>
      <c r="FCV64" s="83"/>
      <c r="FCW64" s="83"/>
      <c r="FCX64" s="83"/>
      <c r="FCY64" s="83"/>
      <c r="FCZ64" s="83"/>
      <c r="FDA64" s="83"/>
      <c r="FDB64" s="83"/>
      <c r="FDC64" s="83"/>
      <c r="FDD64" s="83"/>
      <c r="FDE64" s="83"/>
      <c r="FDF64" s="83"/>
      <c r="FDG64" s="83"/>
      <c r="FDH64" s="83"/>
      <c r="FDI64" s="83"/>
      <c r="FDJ64" s="83"/>
      <c r="FDK64" s="83"/>
      <c r="FDL64" s="83"/>
      <c r="FDM64" s="83"/>
      <c r="FDN64" s="83"/>
      <c r="FDO64" s="83"/>
      <c r="FDP64" s="83"/>
      <c r="FDQ64" s="83"/>
      <c r="FDR64" s="83"/>
      <c r="FDS64" s="83"/>
      <c r="FDT64" s="83"/>
      <c r="FDU64" s="83"/>
      <c r="FDV64" s="83"/>
      <c r="FDW64" s="83"/>
      <c r="FDX64" s="83"/>
      <c r="FDY64" s="83"/>
      <c r="FDZ64" s="83"/>
      <c r="FEA64" s="83"/>
      <c r="FEB64" s="83"/>
      <c r="FEC64" s="83"/>
      <c r="FED64" s="83"/>
      <c r="FEE64" s="83"/>
      <c r="FEF64" s="83"/>
      <c r="FEG64" s="83"/>
      <c r="FEH64" s="83"/>
      <c r="FEI64" s="83"/>
      <c r="FEJ64" s="83"/>
      <c r="FEK64" s="83"/>
      <c r="FEL64" s="83"/>
      <c r="FEM64" s="83"/>
      <c r="FEN64" s="83"/>
      <c r="FEO64" s="83"/>
      <c r="FEP64" s="83"/>
      <c r="FEQ64" s="83"/>
      <c r="FER64" s="83"/>
      <c r="FES64" s="83"/>
      <c r="FET64" s="83"/>
      <c r="FEU64" s="83"/>
      <c r="FEV64" s="83"/>
      <c r="FEW64" s="83"/>
      <c r="FEX64" s="83"/>
      <c r="FEY64" s="83"/>
      <c r="FEZ64" s="83"/>
      <c r="FFA64" s="83"/>
      <c r="FFB64" s="83"/>
      <c r="FFC64" s="83"/>
      <c r="FFD64" s="83"/>
      <c r="FFE64" s="83"/>
      <c r="FFF64" s="83"/>
      <c r="FFG64" s="83"/>
      <c r="FFH64" s="83"/>
      <c r="FFI64" s="83"/>
      <c r="FFJ64" s="83"/>
      <c r="FFK64" s="83"/>
      <c r="FFL64" s="83"/>
      <c r="FFM64" s="83"/>
      <c r="FFN64" s="83"/>
      <c r="FFO64" s="83"/>
      <c r="FFP64" s="83"/>
      <c r="FFQ64" s="83"/>
      <c r="FFR64" s="83"/>
      <c r="FFS64" s="83"/>
      <c r="FFT64" s="83"/>
      <c r="FFU64" s="83"/>
      <c r="FFV64" s="83"/>
      <c r="FFW64" s="83"/>
      <c r="FFX64" s="83"/>
      <c r="FFY64" s="83"/>
      <c r="FFZ64" s="83"/>
      <c r="FGA64" s="83"/>
      <c r="FGB64" s="83"/>
      <c r="FGC64" s="83"/>
      <c r="FGD64" s="83"/>
      <c r="FGE64" s="83"/>
      <c r="FGF64" s="83"/>
      <c r="FGG64" s="83"/>
      <c r="FGH64" s="83"/>
      <c r="FGI64" s="83"/>
      <c r="FGJ64" s="83"/>
      <c r="FGK64" s="83"/>
      <c r="FGL64" s="83"/>
      <c r="FGM64" s="83"/>
      <c r="FGN64" s="83"/>
      <c r="FGO64" s="83"/>
      <c r="FGP64" s="83"/>
      <c r="FGQ64" s="83"/>
      <c r="FGR64" s="83"/>
      <c r="FGS64" s="83"/>
      <c r="FGT64" s="83"/>
      <c r="FGU64" s="83"/>
      <c r="FGV64" s="83"/>
      <c r="FGW64" s="83"/>
      <c r="FGX64" s="83"/>
      <c r="FGY64" s="83"/>
      <c r="FGZ64" s="83"/>
      <c r="FHA64" s="83"/>
      <c r="FHB64" s="83"/>
      <c r="FHC64" s="83"/>
      <c r="FHD64" s="83"/>
      <c r="FHE64" s="83"/>
      <c r="FHF64" s="83"/>
      <c r="FHG64" s="83"/>
      <c r="FHH64" s="83"/>
      <c r="FHI64" s="83"/>
      <c r="FHJ64" s="83"/>
      <c r="FHK64" s="83"/>
      <c r="FHL64" s="83"/>
      <c r="FHM64" s="83"/>
      <c r="FHN64" s="83"/>
      <c r="FHO64" s="83"/>
      <c r="FHP64" s="83"/>
      <c r="FHQ64" s="83"/>
      <c r="FHR64" s="83"/>
      <c r="FHS64" s="83"/>
      <c r="FHT64" s="83"/>
      <c r="FHU64" s="83"/>
      <c r="FHV64" s="83"/>
      <c r="FHW64" s="83"/>
      <c r="FHX64" s="83"/>
      <c r="FHY64" s="83"/>
      <c r="FHZ64" s="83"/>
      <c r="FIA64" s="83"/>
      <c r="FIB64" s="83"/>
      <c r="FIC64" s="83"/>
      <c r="FID64" s="83"/>
      <c r="FIE64" s="83"/>
      <c r="FIF64" s="83"/>
      <c r="FIG64" s="83"/>
      <c r="FIH64" s="83"/>
      <c r="FII64" s="83"/>
      <c r="FIJ64" s="83"/>
      <c r="FIK64" s="83"/>
      <c r="FIL64" s="83"/>
      <c r="FIM64" s="83"/>
      <c r="FIN64" s="83"/>
      <c r="FIO64" s="83"/>
      <c r="FIP64" s="83"/>
      <c r="FIQ64" s="83"/>
      <c r="FIR64" s="83"/>
      <c r="FIS64" s="83"/>
      <c r="FIT64" s="83"/>
      <c r="FIU64" s="83"/>
      <c r="FIV64" s="83"/>
      <c r="FIW64" s="83"/>
      <c r="FIX64" s="83"/>
      <c r="FIY64" s="83"/>
      <c r="FIZ64" s="83"/>
      <c r="FJA64" s="83"/>
      <c r="FJB64" s="83"/>
      <c r="FJC64" s="83"/>
      <c r="FJD64" s="83"/>
      <c r="FJE64" s="83"/>
      <c r="FJF64" s="83"/>
      <c r="FJG64" s="83"/>
      <c r="FJH64" s="83"/>
      <c r="FJI64" s="83"/>
      <c r="FJJ64" s="83"/>
      <c r="FJK64" s="83"/>
      <c r="FJL64" s="83"/>
      <c r="FJM64" s="83"/>
      <c r="FJN64" s="83"/>
      <c r="FJO64" s="83"/>
      <c r="FJP64" s="83"/>
      <c r="FJQ64" s="83"/>
      <c r="FJR64" s="83"/>
      <c r="FJS64" s="83"/>
      <c r="FJT64" s="83"/>
      <c r="FJU64" s="83"/>
      <c r="FJV64" s="83"/>
      <c r="FJW64" s="83"/>
      <c r="FJX64" s="83"/>
      <c r="FJY64" s="83"/>
      <c r="FJZ64" s="83"/>
      <c r="FKA64" s="83"/>
      <c r="FKB64" s="83"/>
      <c r="FKC64" s="83"/>
      <c r="FKD64" s="83"/>
      <c r="FKE64" s="83"/>
      <c r="FKF64" s="83"/>
      <c r="FKG64" s="83"/>
      <c r="FKH64" s="83"/>
      <c r="FKI64" s="83"/>
      <c r="FKJ64" s="83"/>
      <c r="FKK64" s="83"/>
      <c r="FKL64" s="83"/>
      <c r="FKM64" s="83"/>
      <c r="FKN64" s="83"/>
      <c r="FKO64" s="83"/>
      <c r="FKP64" s="83"/>
      <c r="FKQ64" s="83"/>
      <c r="FKR64" s="83"/>
      <c r="FKS64" s="83"/>
      <c r="FKT64" s="83"/>
      <c r="FKU64" s="83"/>
      <c r="FKV64" s="83"/>
      <c r="FKW64" s="83"/>
      <c r="FKX64" s="83"/>
      <c r="FKY64" s="83"/>
      <c r="FKZ64" s="83"/>
      <c r="FLA64" s="83"/>
      <c r="FLB64" s="83"/>
      <c r="FLC64" s="83"/>
      <c r="FLD64" s="83"/>
      <c r="FLE64" s="83"/>
      <c r="FLF64" s="83"/>
      <c r="FLG64" s="83"/>
      <c r="FLH64" s="83"/>
      <c r="FLI64" s="83"/>
      <c r="FLJ64" s="83"/>
      <c r="FLK64" s="83"/>
      <c r="FLL64" s="83"/>
      <c r="FLM64" s="83"/>
      <c r="FLN64" s="83"/>
      <c r="FLO64" s="83"/>
      <c r="FLP64" s="83"/>
      <c r="FLQ64" s="83"/>
      <c r="FLR64" s="83"/>
      <c r="FLS64" s="83"/>
      <c r="FLT64" s="83"/>
      <c r="FLU64" s="83"/>
      <c r="FLV64" s="83"/>
      <c r="FLW64" s="83"/>
      <c r="FLX64" s="83"/>
      <c r="FLY64" s="83"/>
      <c r="FLZ64" s="83"/>
      <c r="FMA64" s="83"/>
      <c r="FMB64" s="83"/>
      <c r="FMC64" s="83"/>
      <c r="FMD64" s="83"/>
      <c r="FME64" s="83"/>
      <c r="FMF64" s="83"/>
      <c r="FMG64" s="83"/>
      <c r="FMH64" s="83"/>
      <c r="FMI64" s="83"/>
      <c r="FMJ64" s="83"/>
      <c r="FMK64" s="83"/>
      <c r="FML64" s="83"/>
      <c r="FMM64" s="83"/>
      <c r="FMN64" s="83"/>
      <c r="FMO64" s="83"/>
      <c r="FMP64" s="83"/>
      <c r="FMQ64" s="83"/>
      <c r="FMR64" s="83"/>
      <c r="FMS64" s="83"/>
      <c r="FMT64" s="83"/>
      <c r="FMU64" s="83"/>
      <c r="FMV64" s="83"/>
      <c r="FMW64" s="83"/>
      <c r="FMX64" s="83"/>
      <c r="FMY64" s="83"/>
      <c r="FMZ64" s="83"/>
      <c r="FNA64" s="83"/>
      <c r="FNB64" s="83"/>
      <c r="FNC64" s="83"/>
      <c r="FND64" s="83"/>
      <c r="FNE64" s="83"/>
      <c r="FNF64" s="83"/>
      <c r="FNG64" s="83"/>
      <c r="FNH64" s="83"/>
      <c r="FNI64" s="83"/>
      <c r="FNJ64" s="83"/>
      <c r="FNK64" s="83"/>
      <c r="FNL64" s="83"/>
      <c r="FNM64" s="83"/>
      <c r="FNN64" s="83"/>
      <c r="FNO64" s="83"/>
      <c r="FNP64" s="83"/>
      <c r="FNQ64" s="83"/>
      <c r="FNR64" s="83"/>
      <c r="FNS64" s="83"/>
      <c r="FNT64" s="83"/>
      <c r="FNU64" s="83"/>
      <c r="FNV64" s="83"/>
      <c r="FNW64" s="83"/>
      <c r="FNX64" s="83"/>
      <c r="FNY64" s="83"/>
      <c r="FNZ64" s="83"/>
      <c r="FOA64" s="83"/>
      <c r="FOB64" s="83"/>
      <c r="FOC64" s="83"/>
      <c r="FOD64" s="83"/>
      <c r="FOE64" s="83"/>
      <c r="FOF64" s="83"/>
      <c r="FOG64" s="83"/>
      <c r="FOH64" s="83"/>
      <c r="FOI64" s="83"/>
      <c r="FOJ64" s="83"/>
      <c r="FOK64" s="83"/>
      <c r="FOL64" s="83"/>
      <c r="FOM64" s="83"/>
      <c r="FON64" s="83"/>
      <c r="FOO64" s="83"/>
      <c r="FOP64" s="83"/>
      <c r="FOQ64" s="83"/>
      <c r="FOR64" s="83"/>
      <c r="FOS64" s="83"/>
      <c r="FOT64" s="83"/>
      <c r="FOU64" s="83"/>
      <c r="FOV64" s="83"/>
      <c r="FOW64" s="83"/>
      <c r="FOX64" s="83"/>
      <c r="FOY64" s="83"/>
      <c r="FOZ64" s="83"/>
      <c r="FPA64" s="83"/>
      <c r="FPB64" s="83"/>
      <c r="FPC64" s="83"/>
      <c r="FPD64" s="83"/>
      <c r="FPE64" s="83"/>
      <c r="FPF64" s="83"/>
      <c r="FPG64" s="83"/>
      <c r="FPH64" s="83"/>
      <c r="FPI64" s="83"/>
      <c r="FPJ64" s="83"/>
      <c r="FPK64" s="83"/>
      <c r="FPL64" s="83"/>
      <c r="FPM64" s="83"/>
      <c r="FPN64" s="83"/>
      <c r="FPO64" s="83"/>
      <c r="FPP64" s="83"/>
      <c r="FPQ64" s="83"/>
      <c r="FPR64" s="83"/>
      <c r="FPS64" s="83"/>
      <c r="FPT64" s="83"/>
      <c r="FPU64" s="83"/>
      <c r="FPV64" s="83"/>
      <c r="FPW64" s="83"/>
      <c r="FPX64" s="83"/>
      <c r="FPY64" s="83"/>
      <c r="FPZ64" s="83"/>
      <c r="FQA64" s="83"/>
      <c r="FQB64" s="83"/>
      <c r="FQC64" s="83"/>
      <c r="FQD64" s="83"/>
      <c r="FQE64" s="83"/>
      <c r="FQF64" s="83"/>
      <c r="FQG64" s="83"/>
      <c r="FQH64" s="83"/>
      <c r="FQI64" s="83"/>
      <c r="FQJ64" s="83"/>
      <c r="FQK64" s="83"/>
      <c r="FQL64" s="83"/>
      <c r="FQM64" s="83"/>
      <c r="FQN64" s="83"/>
      <c r="FQO64" s="83"/>
      <c r="FQP64" s="83"/>
      <c r="FQQ64" s="83"/>
      <c r="FQR64" s="83"/>
      <c r="FQS64" s="83"/>
      <c r="FQT64" s="83"/>
      <c r="FQU64" s="83"/>
      <c r="FQV64" s="83"/>
      <c r="FQW64" s="83"/>
      <c r="FQX64" s="83"/>
      <c r="FQY64" s="83"/>
      <c r="FQZ64" s="83"/>
      <c r="FRA64" s="83"/>
      <c r="FRB64" s="83"/>
      <c r="FRC64" s="83"/>
      <c r="FRD64" s="83"/>
      <c r="FRE64" s="83"/>
      <c r="FRF64" s="83"/>
      <c r="FRG64" s="83"/>
      <c r="FRH64" s="83"/>
      <c r="FRI64" s="83"/>
      <c r="FRJ64" s="83"/>
      <c r="FRK64" s="83"/>
      <c r="FRL64" s="83"/>
      <c r="FRM64" s="83"/>
      <c r="FRN64" s="83"/>
      <c r="FRO64" s="83"/>
      <c r="FRP64" s="83"/>
      <c r="FRQ64" s="83"/>
      <c r="FRR64" s="83"/>
      <c r="FRS64" s="83"/>
      <c r="FRT64" s="83"/>
      <c r="FRU64" s="83"/>
      <c r="FRV64" s="83"/>
      <c r="FRW64" s="83"/>
      <c r="FRX64" s="83"/>
      <c r="FRY64" s="83"/>
      <c r="FRZ64" s="83"/>
      <c r="FSA64" s="83"/>
      <c r="FSB64" s="83"/>
      <c r="FSC64" s="83"/>
      <c r="FSD64" s="83"/>
      <c r="FSE64" s="83"/>
      <c r="FSF64" s="83"/>
      <c r="FSG64" s="83"/>
      <c r="FSH64" s="83"/>
      <c r="FSI64" s="83"/>
      <c r="FSJ64" s="83"/>
      <c r="FSK64" s="83"/>
      <c r="FSL64" s="83"/>
      <c r="FSM64" s="83"/>
      <c r="FSN64" s="83"/>
      <c r="FSO64" s="83"/>
      <c r="FSP64" s="83"/>
      <c r="FSQ64" s="83"/>
      <c r="FSR64" s="83"/>
      <c r="FSS64" s="83"/>
      <c r="FST64" s="83"/>
      <c r="FSU64" s="83"/>
      <c r="FSV64" s="83"/>
      <c r="FSW64" s="83"/>
      <c r="FSX64" s="83"/>
      <c r="FSY64" s="83"/>
      <c r="FSZ64" s="83"/>
      <c r="FTA64" s="83"/>
      <c r="FTB64" s="83"/>
      <c r="FTC64" s="83"/>
      <c r="FTD64" s="83"/>
      <c r="FTE64" s="83"/>
      <c r="FTF64" s="83"/>
      <c r="FTG64" s="83"/>
      <c r="FTH64" s="83"/>
      <c r="FTI64" s="83"/>
      <c r="FTJ64" s="83"/>
      <c r="FTK64" s="83"/>
      <c r="FTL64" s="83"/>
      <c r="FTM64" s="83"/>
      <c r="FTN64" s="83"/>
      <c r="FTO64" s="83"/>
      <c r="FTP64" s="83"/>
      <c r="FTQ64" s="83"/>
      <c r="FTR64" s="83"/>
      <c r="FTS64" s="83"/>
      <c r="FTT64" s="83"/>
      <c r="FTU64" s="83"/>
      <c r="FTV64" s="83"/>
      <c r="FTW64" s="83"/>
      <c r="FTX64" s="83"/>
      <c r="FTY64" s="83"/>
      <c r="FTZ64" s="83"/>
      <c r="FUA64" s="83"/>
      <c r="FUB64" s="83"/>
      <c r="FUC64" s="83"/>
      <c r="FUD64" s="83"/>
      <c r="FUE64" s="83"/>
      <c r="FUF64" s="83"/>
      <c r="FUG64" s="83"/>
      <c r="FUH64" s="83"/>
      <c r="FUI64" s="83"/>
      <c r="FUJ64" s="83"/>
      <c r="FUK64" s="83"/>
      <c r="FUL64" s="83"/>
      <c r="FUM64" s="83"/>
      <c r="FUN64" s="83"/>
      <c r="FUO64" s="83"/>
      <c r="FUP64" s="83"/>
      <c r="FUQ64" s="83"/>
      <c r="FUR64" s="83"/>
      <c r="FUS64" s="83"/>
      <c r="FUT64" s="83"/>
      <c r="FUU64" s="83"/>
      <c r="FUV64" s="83"/>
      <c r="FUW64" s="83"/>
      <c r="FUX64" s="83"/>
      <c r="FUY64" s="83"/>
      <c r="FUZ64" s="83"/>
      <c r="FVA64" s="83"/>
      <c r="FVB64" s="83"/>
      <c r="FVC64" s="83"/>
      <c r="FVD64" s="83"/>
      <c r="FVE64" s="83"/>
      <c r="FVF64" s="83"/>
      <c r="FVG64" s="83"/>
      <c r="FVH64" s="83"/>
      <c r="FVI64" s="83"/>
      <c r="FVJ64" s="83"/>
      <c r="FVK64" s="83"/>
      <c r="FVL64" s="83"/>
      <c r="FVM64" s="83"/>
      <c r="FVN64" s="83"/>
      <c r="FVO64" s="83"/>
      <c r="FVP64" s="83"/>
      <c r="FVQ64" s="83"/>
      <c r="FVR64" s="83"/>
      <c r="FVS64" s="83"/>
      <c r="FVT64" s="83"/>
      <c r="FVU64" s="83"/>
      <c r="FVV64" s="83"/>
      <c r="FVW64" s="83"/>
      <c r="FVX64" s="83"/>
      <c r="FVY64" s="83"/>
      <c r="FVZ64" s="83"/>
      <c r="FWA64" s="83"/>
      <c r="FWB64" s="83"/>
      <c r="FWC64" s="83"/>
      <c r="FWD64" s="83"/>
      <c r="FWE64" s="83"/>
      <c r="FWF64" s="83"/>
      <c r="FWG64" s="83"/>
      <c r="FWH64" s="83"/>
      <c r="FWI64" s="83"/>
      <c r="FWJ64" s="83"/>
      <c r="FWK64" s="83"/>
      <c r="FWL64" s="83"/>
      <c r="FWM64" s="83"/>
      <c r="FWN64" s="83"/>
      <c r="FWO64" s="83"/>
      <c r="FWP64" s="83"/>
      <c r="FWQ64" s="83"/>
      <c r="FWR64" s="83"/>
      <c r="FWS64" s="83"/>
      <c r="FWT64" s="83"/>
      <c r="FWU64" s="83"/>
      <c r="FWV64" s="83"/>
      <c r="FWW64" s="83"/>
      <c r="FWX64" s="83"/>
      <c r="FWY64" s="83"/>
      <c r="FWZ64" s="83"/>
      <c r="FXA64" s="83"/>
      <c r="FXB64" s="83"/>
      <c r="FXC64" s="83"/>
      <c r="FXD64" s="83"/>
      <c r="FXE64" s="83"/>
      <c r="FXF64" s="83"/>
      <c r="FXG64" s="83"/>
      <c r="FXH64" s="83"/>
      <c r="FXI64" s="83"/>
      <c r="FXJ64" s="83"/>
      <c r="FXK64" s="83"/>
      <c r="FXL64" s="83"/>
      <c r="FXM64" s="83"/>
      <c r="FXN64" s="83"/>
      <c r="FXO64" s="83"/>
      <c r="FXP64" s="83"/>
      <c r="FXQ64" s="83"/>
      <c r="FXR64" s="83"/>
      <c r="FXS64" s="83"/>
      <c r="FXT64" s="83"/>
      <c r="FXU64" s="83"/>
      <c r="FXV64" s="83"/>
      <c r="FXW64" s="83"/>
      <c r="FXX64" s="83"/>
      <c r="FXY64" s="83"/>
      <c r="FXZ64" s="83"/>
      <c r="FYA64" s="83"/>
      <c r="FYB64" s="83"/>
      <c r="FYC64" s="83"/>
      <c r="FYD64" s="83"/>
      <c r="FYE64" s="83"/>
      <c r="FYF64" s="83"/>
      <c r="FYG64" s="83"/>
      <c r="FYH64" s="83"/>
      <c r="FYI64" s="83"/>
      <c r="FYJ64" s="83"/>
      <c r="FYK64" s="83"/>
      <c r="FYL64" s="83"/>
      <c r="FYM64" s="83"/>
      <c r="FYN64" s="83"/>
      <c r="FYO64" s="83"/>
      <c r="FYP64" s="83"/>
      <c r="FYQ64" s="83"/>
      <c r="FYR64" s="83"/>
      <c r="FYS64" s="83"/>
      <c r="FYT64" s="83"/>
      <c r="FYU64" s="83"/>
      <c r="FYV64" s="83"/>
      <c r="FYW64" s="83"/>
      <c r="FYX64" s="83"/>
      <c r="FYY64" s="83"/>
      <c r="FYZ64" s="83"/>
      <c r="FZA64" s="83"/>
      <c r="FZB64" s="83"/>
      <c r="FZC64" s="83"/>
      <c r="FZD64" s="83"/>
      <c r="FZE64" s="83"/>
      <c r="FZF64" s="83"/>
      <c r="FZG64" s="83"/>
      <c r="FZH64" s="83"/>
      <c r="FZI64" s="83"/>
      <c r="FZJ64" s="83"/>
      <c r="FZK64" s="83"/>
      <c r="FZL64" s="83"/>
      <c r="FZM64" s="83"/>
      <c r="FZN64" s="83"/>
      <c r="FZO64" s="83"/>
      <c r="FZP64" s="83"/>
      <c r="FZQ64" s="83"/>
      <c r="FZR64" s="83"/>
      <c r="FZS64" s="83"/>
      <c r="FZT64" s="83"/>
      <c r="FZU64" s="83"/>
      <c r="FZV64" s="83"/>
      <c r="FZW64" s="83"/>
      <c r="FZX64" s="83"/>
      <c r="FZY64" s="83"/>
      <c r="FZZ64" s="83"/>
      <c r="GAA64" s="83"/>
      <c r="GAB64" s="83"/>
      <c r="GAC64" s="83"/>
      <c r="GAD64" s="83"/>
      <c r="GAE64" s="83"/>
      <c r="GAF64" s="83"/>
      <c r="GAG64" s="83"/>
      <c r="GAH64" s="83"/>
      <c r="GAI64" s="83"/>
      <c r="GAJ64" s="83"/>
      <c r="GAK64" s="83"/>
      <c r="GAL64" s="83"/>
      <c r="GAM64" s="83"/>
      <c r="GAN64" s="83"/>
      <c r="GAO64" s="83"/>
      <c r="GAP64" s="83"/>
      <c r="GAQ64" s="83"/>
      <c r="GAR64" s="83"/>
      <c r="GAS64" s="83"/>
      <c r="GAT64" s="83"/>
      <c r="GAU64" s="83"/>
      <c r="GAV64" s="83"/>
      <c r="GAW64" s="83"/>
      <c r="GAX64" s="83"/>
      <c r="GAY64" s="83"/>
      <c r="GAZ64" s="83"/>
      <c r="GBA64" s="83"/>
      <c r="GBB64" s="83"/>
      <c r="GBC64" s="83"/>
      <c r="GBD64" s="83"/>
      <c r="GBE64" s="83"/>
      <c r="GBF64" s="83"/>
      <c r="GBG64" s="83"/>
      <c r="GBH64" s="83"/>
      <c r="GBI64" s="83"/>
      <c r="GBJ64" s="83"/>
      <c r="GBK64" s="83"/>
      <c r="GBL64" s="83"/>
      <c r="GBM64" s="83"/>
      <c r="GBN64" s="83"/>
      <c r="GBO64" s="83"/>
      <c r="GBP64" s="83"/>
      <c r="GBQ64" s="83"/>
      <c r="GBR64" s="83"/>
      <c r="GBS64" s="83"/>
      <c r="GBT64" s="83"/>
      <c r="GBU64" s="83"/>
      <c r="GBV64" s="83"/>
      <c r="GBW64" s="83"/>
      <c r="GBX64" s="83"/>
      <c r="GBY64" s="83"/>
      <c r="GBZ64" s="83"/>
      <c r="GCA64" s="83"/>
      <c r="GCB64" s="83"/>
      <c r="GCC64" s="83"/>
      <c r="GCD64" s="83"/>
      <c r="GCE64" s="83"/>
      <c r="GCF64" s="83"/>
      <c r="GCG64" s="83"/>
      <c r="GCH64" s="83"/>
      <c r="GCI64" s="83"/>
      <c r="GCJ64" s="83"/>
      <c r="GCK64" s="83"/>
      <c r="GCL64" s="83"/>
      <c r="GCM64" s="83"/>
      <c r="GCN64" s="83"/>
      <c r="GCO64" s="83"/>
      <c r="GCP64" s="83"/>
      <c r="GCQ64" s="83"/>
      <c r="GCR64" s="83"/>
      <c r="GCS64" s="83"/>
      <c r="GCT64" s="83"/>
      <c r="GCU64" s="83"/>
      <c r="GCV64" s="83"/>
      <c r="GCW64" s="83"/>
      <c r="GCX64" s="83"/>
      <c r="GCY64" s="83"/>
      <c r="GCZ64" s="83"/>
      <c r="GDA64" s="83"/>
      <c r="GDB64" s="83"/>
      <c r="GDC64" s="83"/>
      <c r="GDD64" s="83"/>
      <c r="GDE64" s="83"/>
      <c r="GDF64" s="83"/>
      <c r="GDG64" s="83"/>
      <c r="GDH64" s="83"/>
      <c r="GDI64" s="83"/>
      <c r="GDJ64" s="83"/>
      <c r="GDK64" s="83"/>
      <c r="GDL64" s="83"/>
      <c r="GDM64" s="83"/>
      <c r="GDN64" s="83"/>
      <c r="GDO64" s="83"/>
      <c r="GDP64" s="83"/>
      <c r="GDQ64" s="83"/>
      <c r="GDR64" s="83"/>
      <c r="GDS64" s="83"/>
      <c r="GDT64" s="83"/>
      <c r="GDU64" s="83"/>
      <c r="GDV64" s="83"/>
      <c r="GDW64" s="83"/>
      <c r="GDX64" s="83"/>
      <c r="GDY64" s="83"/>
      <c r="GDZ64" s="83"/>
      <c r="GEA64" s="83"/>
      <c r="GEB64" s="83"/>
      <c r="GEC64" s="83"/>
      <c r="GED64" s="83"/>
      <c r="GEE64" s="83"/>
      <c r="GEF64" s="83"/>
      <c r="GEG64" s="83"/>
      <c r="GEH64" s="83"/>
      <c r="GEI64" s="83"/>
      <c r="GEJ64" s="83"/>
      <c r="GEK64" s="83"/>
      <c r="GEL64" s="83"/>
      <c r="GEM64" s="83"/>
      <c r="GEN64" s="83"/>
      <c r="GEO64" s="83"/>
      <c r="GEP64" s="83"/>
      <c r="GEQ64" s="83"/>
      <c r="GER64" s="83"/>
      <c r="GES64" s="83"/>
      <c r="GET64" s="83"/>
      <c r="GEU64" s="83"/>
      <c r="GEV64" s="83"/>
      <c r="GEW64" s="83"/>
      <c r="GEX64" s="83"/>
      <c r="GEY64" s="83"/>
      <c r="GEZ64" s="83"/>
      <c r="GFA64" s="83"/>
      <c r="GFB64" s="83"/>
      <c r="GFC64" s="83"/>
      <c r="GFD64" s="83"/>
      <c r="GFE64" s="83"/>
      <c r="GFF64" s="83"/>
      <c r="GFG64" s="83"/>
      <c r="GFH64" s="83"/>
      <c r="GFI64" s="83"/>
      <c r="GFJ64" s="83"/>
      <c r="GFK64" s="83"/>
      <c r="GFL64" s="83"/>
      <c r="GFM64" s="83"/>
      <c r="GFN64" s="83"/>
      <c r="GFO64" s="83"/>
      <c r="GFP64" s="83"/>
      <c r="GFQ64" s="83"/>
      <c r="GFR64" s="83"/>
      <c r="GFS64" s="83"/>
      <c r="GFT64" s="83"/>
      <c r="GFU64" s="83"/>
      <c r="GFV64" s="83"/>
      <c r="GFW64" s="83"/>
      <c r="GFX64" s="83"/>
      <c r="GFY64" s="83"/>
      <c r="GFZ64" s="83"/>
      <c r="GGA64" s="83"/>
      <c r="GGB64" s="83"/>
      <c r="GGC64" s="83"/>
      <c r="GGD64" s="83"/>
      <c r="GGE64" s="83"/>
      <c r="GGF64" s="83"/>
      <c r="GGG64" s="83"/>
      <c r="GGH64" s="83"/>
      <c r="GGI64" s="83"/>
      <c r="GGJ64" s="83"/>
      <c r="GGK64" s="83"/>
      <c r="GGL64" s="83"/>
      <c r="GGM64" s="83"/>
      <c r="GGN64" s="83"/>
      <c r="GGO64" s="83"/>
      <c r="GGP64" s="83"/>
      <c r="GGQ64" s="83"/>
      <c r="GGR64" s="83"/>
      <c r="GGS64" s="83"/>
      <c r="GGT64" s="83"/>
      <c r="GGU64" s="83"/>
      <c r="GGV64" s="83"/>
      <c r="GGW64" s="83"/>
      <c r="GGX64" s="83"/>
      <c r="GGY64" s="83"/>
      <c r="GGZ64" s="83"/>
      <c r="GHA64" s="83"/>
      <c r="GHB64" s="83"/>
      <c r="GHC64" s="83"/>
      <c r="GHD64" s="83"/>
      <c r="GHE64" s="83"/>
      <c r="GHF64" s="83"/>
      <c r="GHG64" s="83"/>
      <c r="GHH64" s="83"/>
      <c r="GHI64" s="83"/>
      <c r="GHJ64" s="83"/>
      <c r="GHK64" s="83"/>
      <c r="GHL64" s="83"/>
      <c r="GHM64" s="83"/>
      <c r="GHN64" s="83"/>
      <c r="GHO64" s="83"/>
      <c r="GHP64" s="83"/>
      <c r="GHQ64" s="83"/>
      <c r="GHR64" s="83"/>
      <c r="GHS64" s="83"/>
      <c r="GHT64" s="83"/>
      <c r="GHU64" s="83"/>
      <c r="GHV64" s="83"/>
      <c r="GHW64" s="83"/>
      <c r="GHX64" s="83"/>
      <c r="GHY64" s="83"/>
      <c r="GHZ64" s="83"/>
      <c r="GIA64" s="83"/>
      <c r="GIB64" s="83"/>
      <c r="GIC64" s="83"/>
      <c r="GID64" s="83"/>
      <c r="GIE64" s="83"/>
      <c r="GIF64" s="83"/>
      <c r="GIG64" s="83"/>
      <c r="GIH64" s="83"/>
      <c r="GII64" s="83"/>
      <c r="GIJ64" s="83"/>
      <c r="GIK64" s="83"/>
      <c r="GIL64" s="83"/>
      <c r="GIM64" s="83"/>
      <c r="GIN64" s="83"/>
      <c r="GIO64" s="83"/>
      <c r="GIP64" s="83"/>
      <c r="GIQ64" s="83"/>
      <c r="GIR64" s="83"/>
      <c r="GIS64" s="83"/>
      <c r="GIT64" s="83"/>
      <c r="GIU64" s="83"/>
      <c r="GIV64" s="83"/>
      <c r="GIW64" s="83"/>
      <c r="GIX64" s="83"/>
      <c r="GIY64" s="83"/>
      <c r="GIZ64" s="83"/>
      <c r="GJA64" s="83"/>
      <c r="GJB64" s="83"/>
      <c r="GJC64" s="83"/>
      <c r="GJD64" s="83"/>
      <c r="GJE64" s="83"/>
      <c r="GJF64" s="83"/>
      <c r="GJG64" s="83"/>
      <c r="GJH64" s="83"/>
      <c r="GJI64" s="83"/>
      <c r="GJJ64" s="83"/>
      <c r="GJK64" s="83"/>
      <c r="GJL64" s="83"/>
      <c r="GJM64" s="83"/>
      <c r="GJN64" s="83"/>
      <c r="GJO64" s="83"/>
      <c r="GJP64" s="83"/>
      <c r="GJQ64" s="83"/>
      <c r="GJR64" s="83"/>
      <c r="GJS64" s="83"/>
      <c r="GJT64" s="83"/>
      <c r="GJU64" s="83"/>
      <c r="GJV64" s="83"/>
      <c r="GJW64" s="83"/>
      <c r="GJX64" s="83"/>
      <c r="GJY64" s="83"/>
      <c r="GJZ64" s="83"/>
      <c r="GKA64" s="83"/>
      <c r="GKB64" s="83"/>
      <c r="GKC64" s="83"/>
      <c r="GKD64" s="83"/>
      <c r="GKE64" s="83"/>
      <c r="GKF64" s="83"/>
      <c r="GKG64" s="83"/>
      <c r="GKH64" s="83"/>
      <c r="GKI64" s="83"/>
      <c r="GKJ64" s="83"/>
      <c r="GKK64" s="83"/>
      <c r="GKL64" s="83"/>
      <c r="GKM64" s="83"/>
      <c r="GKN64" s="83"/>
      <c r="GKO64" s="83"/>
      <c r="GKP64" s="83"/>
      <c r="GKQ64" s="83"/>
      <c r="GKR64" s="83"/>
      <c r="GKS64" s="83"/>
      <c r="GKT64" s="83"/>
      <c r="GKU64" s="83"/>
      <c r="GKV64" s="83"/>
      <c r="GKW64" s="83"/>
      <c r="GKX64" s="83"/>
      <c r="GKY64" s="83"/>
      <c r="GKZ64" s="83"/>
      <c r="GLA64" s="83"/>
      <c r="GLB64" s="83"/>
      <c r="GLC64" s="83"/>
      <c r="GLD64" s="83"/>
      <c r="GLE64" s="83"/>
      <c r="GLF64" s="83"/>
      <c r="GLG64" s="83"/>
      <c r="GLH64" s="83"/>
      <c r="GLI64" s="83"/>
      <c r="GLJ64" s="83"/>
      <c r="GLK64" s="83"/>
      <c r="GLL64" s="83"/>
      <c r="GLM64" s="83"/>
      <c r="GLN64" s="83"/>
      <c r="GLO64" s="83"/>
      <c r="GLP64" s="83"/>
      <c r="GLQ64" s="83"/>
      <c r="GLR64" s="83"/>
      <c r="GLS64" s="83"/>
      <c r="GLT64" s="83"/>
      <c r="GLU64" s="83"/>
      <c r="GLV64" s="83"/>
      <c r="GLW64" s="83"/>
      <c r="GLX64" s="83"/>
      <c r="GLY64" s="83"/>
      <c r="GLZ64" s="83"/>
      <c r="GMA64" s="83"/>
      <c r="GMB64" s="83"/>
      <c r="GMC64" s="83"/>
      <c r="GMD64" s="83"/>
      <c r="GME64" s="83"/>
      <c r="GMF64" s="83"/>
      <c r="GMG64" s="83"/>
      <c r="GMH64" s="83"/>
      <c r="GMI64" s="83"/>
      <c r="GMJ64" s="83"/>
      <c r="GMK64" s="83"/>
      <c r="GML64" s="83"/>
      <c r="GMM64" s="83"/>
      <c r="GMN64" s="83"/>
      <c r="GMO64" s="83"/>
      <c r="GMP64" s="83"/>
      <c r="GMQ64" s="83"/>
      <c r="GMR64" s="83"/>
      <c r="GMS64" s="83"/>
      <c r="GMT64" s="83"/>
      <c r="GMU64" s="83"/>
      <c r="GMV64" s="83"/>
      <c r="GMW64" s="83"/>
      <c r="GMX64" s="83"/>
      <c r="GMY64" s="83"/>
      <c r="GMZ64" s="83"/>
      <c r="GNA64" s="83"/>
      <c r="GNB64" s="83"/>
      <c r="GNC64" s="83"/>
      <c r="GND64" s="83"/>
      <c r="GNE64" s="83"/>
      <c r="GNF64" s="83"/>
      <c r="GNG64" s="83"/>
      <c r="GNH64" s="83"/>
      <c r="GNI64" s="83"/>
      <c r="GNJ64" s="83"/>
      <c r="GNK64" s="83"/>
      <c r="GNL64" s="83"/>
      <c r="GNM64" s="83"/>
      <c r="GNN64" s="83"/>
      <c r="GNO64" s="83"/>
      <c r="GNP64" s="83"/>
      <c r="GNQ64" s="83"/>
      <c r="GNR64" s="83"/>
      <c r="GNS64" s="83"/>
      <c r="GNT64" s="83"/>
      <c r="GNU64" s="83"/>
      <c r="GNV64" s="83"/>
      <c r="GNW64" s="83"/>
      <c r="GNX64" s="83"/>
      <c r="GNY64" s="83"/>
      <c r="GNZ64" s="83"/>
      <c r="GOA64" s="83"/>
      <c r="GOB64" s="83"/>
      <c r="GOC64" s="83"/>
      <c r="GOD64" s="83"/>
      <c r="GOE64" s="83"/>
      <c r="GOF64" s="83"/>
      <c r="GOG64" s="83"/>
      <c r="GOH64" s="83"/>
      <c r="GOI64" s="83"/>
      <c r="GOJ64" s="83"/>
      <c r="GOK64" s="83"/>
      <c r="GOL64" s="83"/>
      <c r="GOM64" s="83"/>
      <c r="GON64" s="83"/>
      <c r="GOO64" s="83"/>
      <c r="GOP64" s="83"/>
      <c r="GOQ64" s="83"/>
      <c r="GOR64" s="83"/>
      <c r="GOS64" s="83"/>
      <c r="GOT64" s="83"/>
      <c r="GOU64" s="83"/>
      <c r="GOV64" s="83"/>
      <c r="GOW64" s="83"/>
      <c r="GOX64" s="83"/>
      <c r="GOY64" s="83"/>
      <c r="GOZ64" s="83"/>
      <c r="GPA64" s="83"/>
      <c r="GPB64" s="83"/>
      <c r="GPC64" s="83"/>
      <c r="GPD64" s="83"/>
      <c r="GPE64" s="83"/>
      <c r="GPF64" s="83"/>
      <c r="GPG64" s="83"/>
      <c r="GPH64" s="83"/>
      <c r="GPI64" s="83"/>
      <c r="GPJ64" s="83"/>
      <c r="GPK64" s="83"/>
      <c r="GPL64" s="83"/>
      <c r="GPM64" s="83"/>
      <c r="GPN64" s="83"/>
      <c r="GPO64" s="83"/>
      <c r="GPP64" s="83"/>
      <c r="GPQ64" s="83"/>
      <c r="GPR64" s="83"/>
      <c r="GPS64" s="83"/>
      <c r="GPT64" s="83"/>
      <c r="GPU64" s="83"/>
      <c r="GPV64" s="83"/>
      <c r="GPW64" s="83"/>
      <c r="GPX64" s="83"/>
      <c r="GPY64" s="83"/>
      <c r="GPZ64" s="83"/>
      <c r="GQA64" s="83"/>
      <c r="GQB64" s="83"/>
      <c r="GQC64" s="83"/>
      <c r="GQD64" s="83"/>
      <c r="GQE64" s="83"/>
      <c r="GQF64" s="83"/>
      <c r="GQG64" s="83"/>
      <c r="GQH64" s="83"/>
      <c r="GQI64" s="83"/>
      <c r="GQJ64" s="83"/>
      <c r="GQK64" s="83"/>
      <c r="GQL64" s="83"/>
      <c r="GQM64" s="83"/>
      <c r="GQN64" s="83"/>
      <c r="GQO64" s="83"/>
      <c r="GQP64" s="83"/>
      <c r="GQQ64" s="83"/>
      <c r="GQR64" s="83"/>
      <c r="GQS64" s="83"/>
      <c r="GQT64" s="83"/>
      <c r="GQU64" s="83"/>
      <c r="GQV64" s="83"/>
      <c r="GQW64" s="83"/>
      <c r="GQX64" s="83"/>
      <c r="GQY64" s="83"/>
      <c r="GQZ64" s="83"/>
      <c r="GRA64" s="83"/>
      <c r="GRB64" s="83"/>
      <c r="GRC64" s="83"/>
      <c r="GRD64" s="83"/>
      <c r="GRE64" s="83"/>
      <c r="GRF64" s="83"/>
      <c r="GRG64" s="83"/>
      <c r="GRH64" s="83"/>
      <c r="GRI64" s="83"/>
      <c r="GRJ64" s="83"/>
      <c r="GRK64" s="83"/>
      <c r="GRL64" s="83"/>
      <c r="GRM64" s="83"/>
      <c r="GRN64" s="83"/>
      <c r="GRO64" s="83"/>
      <c r="GRP64" s="83"/>
      <c r="GRQ64" s="83"/>
      <c r="GRR64" s="83"/>
      <c r="GRS64" s="83"/>
      <c r="GRT64" s="83"/>
      <c r="GRU64" s="83"/>
      <c r="GRV64" s="83"/>
      <c r="GRW64" s="83"/>
      <c r="GRX64" s="83"/>
      <c r="GRY64" s="83"/>
      <c r="GRZ64" s="83"/>
      <c r="GSA64" s="83"/>
      <c r="GSB64" s="83"/>
      <c r="GSC64" s="83"/>
      <c r="GSD64" s="83"/>
      <c r="GSE64" s="83"/>
      <c r="GSF64" s="83"/>
      <c r="GSG64" s="83"/>
      <c r="GSH64" s="83"/>
      <c r="GSI64" s="83"/>
      <c r="GSJ64" s="83"/>
      <c r="GSK64" s="83"/>
      <c r="GSL64" s="83"/>
      <c r="GSM64" s="83"/>
      <c r="GSN64" s="83"/>
      <c r="GSO64" s="83"/>
      <c r="GSP64" s="83"/>
      <c r="GSQ64" s="83"/>
      <c r="GSR64" s="83"/>
      <c r="GSS64" s="83"/>
      <c r="GST64" s="83"/>
      <c r="GSU64" s="83"/>
      <c r="GSV64" s="83"/>
      <c r="GSW64" s="83"/>
      <c r="GSX64" s="83"/>
      <c r="GSY64" s="83"/>
      <c r="GSZ64" s="83"/>
      <c r="GTA64" s="83"/>
      <c r="GTB64" s="83"/>
      <c r="GTC64" s="83"/>
      <c r="GTD64" s="83"/>
      <c r="GTE64" s="83"/>
      <c r="GTF64" s="83"/>
      <c r="GTG64" s="83"/>
      <c r="GTH64" s="83"/>
      <c r="GTI64" s="83"/>
      <c r="GTJ64" s="83"/>
      <c r="GTK64" s="83"/>
      <c r="GTL64" s="83"/>
      <c r="GTM64" s="83"/>
      <c r="GTN64" s="83"/>
      <c r="GTO64" s="83"/>
      <c r="GTP64" s="83"/>
      <c r="GTQ64" s="83"/>
      <c r="GTR64" s="83"/>
      <c r="GTS64" s="83"/>
      <c r="GTT64" s="83"/>
      <c r="GTU64" s="83"/>
      <c r="GTV64" s="83"/>
      <c r="GTW64" s="83"/>
      <c r="GTX64" s="83"/>
      <c r="GTY64" s="83"/>
      <c r="GTZ64" s="83"/>
      <c r="GUA64" s="83"/>
      <c r="GUB64" s="83"/>
      <c r="GUC64" s="83"/>
      <c r="GUD64" s="83"/>
      <c r="GUE64" s="83"/>
      <c r="GUF64" s="83"/>
      <c r="GUG64" s="83"/>
      <c r="GUH64" s="83"/>
      <c r="GUI64" s="83"/>
      <c r="GUJ64" s="83"/>
      <c r="GUK64" s="83"/>
      <c r="GUL64" s="83"/>
      <c r="GUM64" s="83"/>
      <c r="GUN64" s="83"/>
      <c r="GUO64" s="83"/>
      <c r="GUP64" s="83"/>
      <c r="GUQ64" s="83"/>
      <c r="GUR64" s="83"/>
      <c r="GUS64" s="83"/>
      <c r="GUT64" s="83"/>
      <c r="GUU64" s="83"/>
      <c r="GUV64" s="83"/>
      <c r="GUW64" s="83"/>
      <c r="GUX64" s="83"/>
      <c r="GUY64" s="83"/>
      <c r="GUZ64" s="83"/>
      <c r="GVA64" s="83"/>
      <c r="GVB64" s="83"/>
      <c r="GVC64" s="83"/>
      <c r="GVD64" s="83"/>
      <c r="GVE64" s="83"/>
      <c r="GVF64" s="83"/>
      <c r="GVG64" s="83"/>
      <c r="GVH64" s="83"/>
      <c r="GVI64" s="83"/>
      <c r="GVJ64" s="83"/>
      <c r="GVK64" s="83"/>
      <c r="GVL64" s="83"/>
      <c r="GVM64" s="83"/>
      <c r="GVN64" s="83"/>
      <c r="GVO64" s="83"/>
      <c r="GVP64" s="83"/>
      <c r="GVQ64" s="83"/>
      <c r="GVR64" s="83"/>
      <c r="GVS64" s="83"/>
      <c r="GVT64" s="83"/>
      <c r="GVU64" s="83"/>
      <c r="GVV64" s="83"/>
      <c r="GVW64" s="83"/>
      <c r="GVX64" s="83"/>
      <c r="GVY64" s="83"/>
      <c r="GVZ64" s="83"/>
      <c r="GWA64" s="83"/>
      <c r="GWB64" s="83"/>
      <c r="GWC64" s="83"/>
      <c r="GWD64" s="83"/>
      <c r="GWE64" s="83"/>
      <c r="GWF64" s="83"/>
      <c r="GWG64" s="83"/>
      <c r="GWH64" s="83"/>
      <c r="GWI64" s="83"/>
      <c r="GWJ64" s="83"/>
      <c r="GWK64" s="83"/>
      <c r="GWL64" s="83"/>
      <c r="GWM64" s="83"/>
      <c r="GWN64" s="83"/>
      <c r="GWO64" s="83"/>
      <c r="GWP64" s="83"/>
      <c r="GWQ64" s="83"/>
      <c r="GWR64" s="83"/>
      <c r="GWS64" s="83"/>
      <c r="GWT64" s="83"/>
      <c r="GWU64" s="83"/>
      <c r="GWV64" s="83"/>
      <c r="GWW64" s="83"/>
      <c r="GWX64" s="83"/>
      <c r="GWY64" s="83"/>
      <c r="GWZ64" s="83"/>
      <c r="GXA64" s="83"/>
      <c r="GXB64" s="83"/>
      <c r="GXC64" s="83"/>
      <c r="GXD64" s="83"/>
      <c r="GXE64" s="83"/>
      <c r="GXF64" s="83"/>
      <c r="GXG64" s="83"/>
      <c r="GXH64" s="83"/>
      <c r="GXI64" s="83"/>
      <c r="GXJ64" s="83"/>
      <c r="GXK64" s="83"/>
      <c r="GXL64" s="83"/>
      <c r="GXM64" s="83"/>
      <c r="GXN64" s="83"/>
      <c r="GXO64" s="83"/>
      <c r="GXP64" s="83"/>
      <c r="GXQ64" s="83"/>
      <c r="GXR64" s="83"/>
      <c r="GXS64" s="83"/>
      <c r="GXT64" s="83"/>
      <c r="GXU64" s="83"/>
      <c r="GXV64" s="83"/>
      <c r="GXW64" s="83"/>
      <c r="GXX64" s="83"/>
      <c r="GXY64" s="83"/>
      <c r="GXZ64" s="83"/>
      <c r="GYA64" s="83"/>
      <c r="GYB64" s="83"/>
      <c r="GYC64" s="83"/>
      <c r="GYD64" s="83"/>
      <c r="GYE64" s="83"/>
      <c r="GYF64" s="83"/>
      <c r="GYG64" s="83"/>
      <c r="GYH64" s="83"/>
      <c r="GYI64" s="83"/>
      <c r="GYJ64" s="83"/>
      <c r="GYK64" s="83"/>
      <c r="GYL64" s="83"/>
      <c r="GYM64" s="83"/>
      <c r="GYN64" s="83"/>
      <c r="GYO64" s="83"/>
      <c r="GYP64" s="83"/>
      <c r="GYQ64" s="83"/>
      <c r="GYR64" s="83"/>
      <c r="GYS64" s="83"/>
      <c r="GYT64" s="83"/>
      <c r="GYU64" s="83"/>
      <c r="GYV64" s="83"/>
      <c r="GYW64" s="83"/>
      <c r="GYX64" s="83"/>
      <c r="GYY64" s="83"/>
      <c r="GYZ64" s="83"/>
      <c r="GZA64" s="83"/>
      <c r="GZB64" s="83"/>
      <c r="GZC64" s="83"/>
      <c r="GZD64" s="83"/>
      <c r="GZE64" s="83"/>
      <c r="GZF64" s="83"/>
      <c r="GZG64" s="83"/>
      <c r="GZH64" s="83"/>
      <c r="GZI64" s="83"/>
      <c r="GZJ64" s="83"/>
      <c r="GZK64" s="83"/>
      <c r="GZL64" s="83"/>
      <c r="GZM64" s="83"/>
      <c r="GZN64" s="83"/>
      <c r="GZO64" s="83"/>
      <c r="GZP64" s="83"/>
      <c r="GZQ64" s="83"/>
      <c r="GZR64" s="83"/>
      <c r="GZS64" s="83"/>
      <c r="GZT64" s="83"/>
      <c r="GZU64" s="83"/>
      <c r="GZV64" s="83"/>
      <c r="GZW64" s="83"/>
      <c r="GZX64" s="83"/>
      <c r="GZY64" s="83"/>
      <c r="GZZ64" s="83"/>
      <c r="HAA64" s="83"/>
      <c r="HAB64" s="83"/>
      <c r="HAC64" s="83"/>
      <c r="HAD64" s="83"/>
      <c r="HAE64" s="83"/>
      <c r="HAF64" s="83"/>
      <c r="HAG64" s="83"/>
      <c r="HAH64" s="83"/>
      <c r="HAI64" s="83"/>
      <c r="HAJ64" s="83"/>
      <c r="HAK64" s="83"/>
      <c r="HAL64" s="83"/>
      <c r="HAM64" s="83"/>
      <c r="HAN64" s="83"/>
      <c r="HAO64" s="83"/>
      <c r="HAP64" s="83"/>
      <c r="HAQ64" s="83"/>
      <c r="HAR64" s="83"/>
      <c r="HAS64" s="83"/>
      <c r="HAT64" s="83"/>
      <c r="HAU64" s="83"/>
      <c r="HAV64" s="83"/>
      <c r="HAW64" s="83"/>
      <c r="HAX64" s="83"/>
      <c r="HAY64" s="83"/>
      <c r="HAZ64" s="83"/>
      <c r="HBA64" s="83"/>
      <c r="HBB64" s="83"/>
      <c r="HBC64" s="83"/>
      <c r="HBD64" s="83"/>
      <c r="HBE64" s="83"/>
      <c r="HBF64" s="83"/>
      <c r="HBG64" s="83"/>
      <c r="HBH64" s="83"/>
      <c r="HBI64" s="83"/>
      <c r="HBJ64" s="83"/>
      <c r="HBK64" s="83"/>
      <c r="HBL64" s="83"/>
      <c r="HBM64" s="83"/>
      <c r="HBN64" s="83"/>
      <c r="HBO64" s="83"/>
      <c r="HBP64" s="83"/>
      <c r="HBQ64" s="83"/>
      <c r="HBR64" s="83"/>
      <c r="HBS64" s="83"/>
      <c r="HBT64" s="83"/>
      <c r="HBU64" s="83"/>
      <c r="HBV64" s="83"/>
      <c r="HBW64" s="83"/>
      <c r="HBX64" s="83"/>
      <c r="HBY64" s="83"/>
      <c r="HBZ64" s="83"/>
      <c r="HCA64" s="83"/>
      <c r="HCB64" s="83"/>
      <c r="HCC64" s="83"/>
      <c r="HCD64" s="83"/>
      <c r="HCE64" s="83"/>
      <c r="HCF64" s="83"/>
      <c r="HCG64" s="83"/>
      <c r="HCH64" s="83"/>
      <c r="HCI64" s="83"/>
      <c r="HCJ64" s="83"/>
      <c r="HCK64" s="83"/>
      <c r="HCL64" s="83"/>
      <c r="HCM64" s="83"/>
      <c r="HCN64" s="83"/>
      <c r="HCO64" s="83"/>
      <c r="HCP64" s="83"/>
      <c r="HCQ64" s="83"/>
      <c r="HCR64" s="83"/>
      <c r="HCS64" s="83"/>
      <c r="HCT64" s="83"/>
      <c r="HCU64" s="83"/>
      <c r="HCV64" s="83"/>
      <c r="HCW64" s="83"/>
      <c r="HCX64" s="83"/>
      <c r="HCY64" s="83"/>
      <c r="HCZ64" s="83"/>
      <c r="HDA64" s="83"/>
      <c r="HDB64" s="83"/>
      <c r="HDC64" s="83"/>
      <c r="HDD64" s="83"/>
      <c r="HDE64" s="83"/>
      <c r="HDF64" s="83"/>
      <c r="HDG64" s="83"/>
      <c r="HDH64" s="83"/>
      <c r="HDI64" s="83"/>
      <c r="HDJ64" s="83"/>
      <c r="HDK64" s="83"/>
      <c r="HDL64" s="83"/>
      <c r="HDM64" s="83"/>
      <c r="HDN64" s="83"/>
      <c r="HDO64" s="83"/>
      <c r="HDP64" s="83"/>
      <c r="HDQ64" s="83"/>
      <c r="HDR64" s="83"/>
      <c r="HDS64" s="83"/>
      <c r="HDT64" s="83"/>
      <c r="HDU64" s="83"/>
      <c r="HDV64" s="83"/>
      <c r="HDW64" s="83"/>
      <c r="HDX64" s="83"/>
      <c r="HDY64" s="83"/>
      <c r="HDZ64" s="83"/>
      <c r="HEA64" s="83"/>
      <c r="HEB64" s="83"/>
      <c r="HEC64" s="83"/>
      <c r="HED64" s="83"/>
      <c r="HEE64" s="83"/>
      <c r="HEF64" s="83"/>
      <c r="HEG64" s="83"/>
      <c r="HEH64" s="83"/>
      <c r="HEI64" s="83"/>
      <c r="HEJ64" s="83"/>
      <c r="HEK64" s="83"/>
      <c r="HEL64" s="83"/>
      <c r="HEM64" s="83"/>
      <c r="HEN64" s="83"/>
      <c r="HEO64" s="83"/>
      <c r="HEP64" s="83"/>
      <c r="HEQ64" s="83"/>
      <c r="HER64" s="83"/>
      <c r="HES64" s="83"/>
      <c r="HET64" s="83"/>
      <c r="HEU64" s="83"/>
      <c r="HEV64" s="83"/>
      <c r="HEW64" s="83"/>
      <c r="HEX64" s="83"/>
      <c r="HEY64" s="83"/>
      <c r="HEZ64" s="83"/>
      <c r="HFA64" s="83"/>
      <c r="HFB64" s="83"/>
      <c r="HFC64" s="83"/>
      <c r="HFD64" s="83"/>
      <c r="HFE64" s="83"/>
      <c r="HFF64" s="83"/>
      <c r="HFG64" s="83"/>
      <c r="HFH64" s="83"/>
      <c r="HFI64" s="83"/>
      <c r="HFJ64" s="83"/>
      <c r="HFK64" s="83"/>
      <c r="HFL64" s="83"/>
      <c r="HFM64" s="83"/>
      <c r="HFN64" s="83"/>
      <c r="HFO64" s="83"/>
      <c r="HFP64" s="83"/>
      <c r="HFQ64" s="83"/>
      <c r="HFR64" s="83"/>
      <c r="HFS64" s="83"/>
      <c r="HFT64" s="83"/>
      <c r="HFU64" s="83"/>
      <c r="HFV64" s="83"/>
      <c r="HFW64" s="83"/>
      <c r="HFX64" s="83"/>
      <c r="HFY64" s="83"/>
      <c r="HFZ64" s="83"/>
      <c r="HGA64" s="83"/>
      <c r="HGB64" s="83"/>
      <c r="HGC64" s="83"/>
      <c r="HGD64" s="83"/>
      <c r="HGE64" s="83"/>
      <c r="HGF64" s="83"/>
      <c r="HGG64" s="83"/>
      <c r="HGH64" s="83"/>
      <c r="HGI64" s="83"/>
      <c r="HGJ64" s="83"/>
      <c r="HGK64" s="83"/>
      <c r="HGL64" s="83"/>
      <c r="HGM64" s="83"/>
      <c r="HGN64" s="83"/>
      <c r="HGO64" s="83"/>
      <c r="HGP64" s="83"/>
      <c r="HGQ64" s="83"/>
      <c r="HGR64" s="83"/>
      <c r="HGS64" s="83"/>
      <c r="HGT64" s="83"/>
      <c r="HGU64" s="83"/>
      <c r="HGV64" s="83"/>
      <c r="HGW64" s="83"/>
      <c r="HGX64" s="83"/>
      <c r="HGY64" s="83"/>
      <c r="HGZ64" s="83"/>
      <c r="HHA64" s="83"/>
      <c r="HHB64" s="83"/>
      <c r="HHC64" s="83"/>
      <c r="HHD64" s="83"/>
      <c r="HHE64" s="83"/>
      <c r="HHF64" s="83"/>
      <c r="HHG64" s="83"/>
      <c r="HHH64" s="83"/>
      <c r="HHI64" s="83"/>
      <c r="HHJ64" s="83"/>
      <c r="HHK64" s="83"/>
      <c r="HHL64" s="83"/>
      <c r="HHM64" s="83"/>
      <c r="HHN64" s="83"/>
      <c r="HHO64" s="83"/>
      <c r="HHP64" s="83"/>
      <c r="HHQ64" s="83"/>
      <c r="HHR64" s="83"/>
      <c r="HHS64" s="83"/>
      <c r="HHT64" s="83"/>
      <c r="HHU64" s="83"/>
      <c r="HHV64" s="83"/>
      <c r="HHW64" s="83"/>
      <c r="HHX64" s="83"/>
      <c r="HHY64" s="83"/>
      <c r="HHZ64" s="83"/>
      <c r="HIA64" s="83"/>
      <c r="HIB64" s="83"/>
      <c r="HIC64" s="83"/>
      <c r="HID64" s="83"/>
      <c r="HIE64" s="83"/>
      <c r="HIF64" s="83"/>
      <c r="HIG64" s="83"/>
      <c r="HIH64" s="83"/>
      <c r="HII64" s="83"/>
      <c r="HIJ64" s="83"/>
      <c r="HIK64" s="83"/>
      <c r="HIL64" s="83"/>
      <c r="HIM64" s="83"/>
      <c r="HIN64" s="83"/>
      <c r="HIO64" s="83"/>
      <c r="HIP64" s="83"/>
      <c r="HIQ64" s="83"/>
      <c r="HIR64" s="83"/>
      <c r="HIS64" s="83"/>
      <c r="HIT64" s="83"/>
      <c r="HIU64" s="83"/>
      <c r="HIV64" s="83"/>
      <c r="HIW64" s="83"/>
      <c r="HIX64" s="83"/>
      <c r="HIY64" s="83"/>
      <c r="HIZ64" s="83"/>
      <c r="HJA64" s="83"/>
      <c r="HJB64" s="83"/>
      <c r="HJC64" s="83"/>
      <c r="HJD64" s="83"/>
      <c r="HJE64" s="83"/>
      <c r="HJF64" s="83"/>
      <c r="HJG64" s="83"/>
      <c r="HJH64" s="83"/>
      <c r="HJI64" s="83"/>
      <c r="HJJ64" s="83"/>
      <c r="HJK64" s="83"/>
      <c r="HJL64" s="83"/>
      <c r="HJM64" s="83"/>
      <c r="HJN64" s="83"/>
      <c r="HJO64" s="83"/>
      <c r="HJP64" s="83"/>
      <c r="HJQ64" s="83"/>
      <c r="HJR64" s="83"/>
      <c r="HJS64" s="83"/>
      <c r="HJT64" s="83"/>
      <c r="HJU64" s="83"/>
      <c r="HJV64" s="83"/>
      <c r="HJW64" s="83"/>
      <c r="HJX64" s="83"/>
      <c r="HJY64" s="83"/>
      <c r="HJZ64" s="83"/>
      <c r="HKA64" s="83"/>
      <c r="HKB64" s="83"/>
      <c r="HKC64" s="83"/>
      <c r="HKD64" s="83"/>
      <c r="HKE64" s="83"/>
      <c r="HKF64" s="83"/>
      <c r="HKG64" s="83"/>
      <c r="HKH64" s="83"/>
      <c r="HKI64" s="83"/>
      <c r="HKJ64" s="83"/>
      <c r="HKK64" s="83"/>
      <c r="HKL64" s="83"/>
      <c r="HKM64" s="83"/>
      <c r="HKN64" s="83"/>
      <c r="HKO64" s="83"/>
      <c r="HKP64" s="83"/>
      <c r="HKQ64" s="83"/>
      <c r="HKR64" s="83"/>
      <c r="HKS64" s="83"/>
      <c r="HKT64" s="83"/>
      <c r="HKU64" s="83"/>
      <c r="HKV64" s="83"/>
      <c r="HKW64" s="83"/>
      <c r="HKX64" s="83"/>
      <c r="HKY64" s="83"/>
      <c r="HKZ64" s="83"/>
      <c r="HLA64" s="83"/>
      <c r="HLB64" s="83"/>
      <c r="HLC64" s="83"/>
      <c r="HLD64" s="83"/>
      <c r="HLE64" s="83"/>
      <c r="HLF64" s="83"/>
      <c r="HLG64" s="83"/>
      <c r="HLH64" s="83"/>
      <c r="HLI64" s="83"/>
      <c r="HLJ64" s="83"/>
      <c r="HLK64" s="83"/>
      <c r="HLL64" s="83"/>
      <c r="HLM64" s="83"/>
      <c r="HLN64" s="83"/>
      <c r="HLO64" s="83"/>
      <c r="HLP64" s="83"/>
      <c r="HLQ64" s="83"/>
      <c r="HLR64" s="83"/>
      <c r="HLS64" s="83"/>
      <c r="HLT64" s="83"/>
      <c r="HLU64" s="83"/>
      <c r="HLV64" s="83"/>
      <c r="HLW64" s="83"/>
      <c r="HLX64" s="83"/>
      <c r="HLY64" s="83"/>
      <c r="HLZ64" s="83"/>
      <c r="HMA64" s="83"/>
      <c r="HMB64" s="83"/>
      <c r="HMC64" s="83"/>
      <c r="HMD64" s="83"/>
      <c r="HME64" s="83"/>
      <c r="HMF64" s="83"/>
      <c r="HMG64" s="83"/>
      <c r="HMH64" s="83"/>
      <c r="HMI64" s="83"/>
      <c r="HMJ64" s="83"/>
      <c r="HMK64" s="83"/>
      <c r="HML64" s="83"/>
      <c r="HMM64" s="83"/>
      <c r="HMN64" s="83"/>
      <c r="HMO64" s="83"/>
      <c r="HMP64" s="83"/>
      <c r="HMQ64" s="83"/>
      <c r="HMR64" s="83"/>
      <c r="HMS64" s="83"/>
      <c r="HMT64" s="83"/>
      <c r="HMU64" s="83"/>
      <c r="HMV64" s="83"/>
      <c r="HMW64" s="83"/>
      <c r="HMX64" s="83"/>
      <c r="HMY64" s="83"/>
      <c r="HMZ64" s="83"/>
      <c r="HNA64" s="83"/>
      <c r="HNB64" s="83"/>
      <c r="HNC64" s="83"/>
      <c r="HND64" s="83"/>
      <c r="HNE64" s="83"/>
      <c r="HNF64" s="83"/>
      <c r="HNG64" s="83"/>
      <c r="HNH64" s="83"/>
      <c r="HNI64" s="83"/>
      <c r="HNJ64" s="83"/>
      <c r="HNK64" s="83"/>
      <c r="HNL64" s="83"/>
      <c r="HNM64" s="83"/>
      <c r="HNN64" s="83"/>
      <c r="HNO64" s="83"/>
      <c r="HNP64" s="83"/>
      <c r="HNQ64" s="83"/>
      <c r="HNR64" s="83"/>
      <c r="HNS64" s="83"/>
      <c r="HNT64" s="83"/>
      <c r="HNU64" s="83"/>
      <c r="HNV64" s="83"/>
      <c r="HNW64" s="83"/>
      <c r="HNX64" s="83"/>
      <c r="HNY64" s="83"/>
      <c r="HNZ64" s="83"/>
      <c r="HOA64" s="83"/>
      <c r="HOB64" s="83"/>
      <c r="HOC64" s="83"/>
      <c r="HOD64" s="83"/>
      <c r="HOE64" s="83"/>
      <c r="HOF64" s="83"/>
      <c r="HOG64" s="83"/>
      <c r="HOH64" s="83"/>
      <c r="HOI64" s="83"/>
      <c r="HOJ64" s="83"/>
      <c r="HOK64" s="83"/>
      <c r="HOL64" s="83"/>
      <c r="HOM64" s="83"/>
      <c r="HON64" s="83"/>
      <c r="HOO64" s="83"/>
      <c r="HOP64" s="83"/>
      <c r="HOQ64" s="83"/>
      <c r="HOR64" s="83"/>
      <c r="HOS64" s="83"/>
      <c r="HOT64" s="83"/>
      <c r="HOU64" s="83"/>
      <c r="HOV64" s="83"/>
      <c r="HOW64" s="83"/>
      <c r="HOX64" s="83"/>
      <c r="HOY64" s="83"/>
      <c r="HOZ64" s="83"/>
      <c r="HPA64" s="83"/>
      <c r="HPB64" s="83"/>
      <c r="HPC64" s="83"/>
      <c r="HPD64" s="83"/>
      <c r="HPE64" s="83"/>
      <c r="HPF64" s="83"/>
      <c r="HPG64" s="83"/>
      <c r="HPH64" s="83"/>
      <c r="HPI64" s="83"/>
      <c r="HPJ64" s="83"/>
      <c r="HPK64" s="83"/>
      <c r="HPL64" s="83"/>
      <c r="HPM64" s="83"/>
      <c r="HPN64" s="83"/>
      <c r="HPO64" s="83"/>
      <c r="HPP64" s="83"/>
      <c r="HPQ64" s="83"/>
      <c r="HPR64" s="83"/>
      <c r="HPS64" s="83"/>
      <c r="HPT64" s="83"/>
      <c r="HPU64" s="83"/>
      <c r="HPV64" s="83"/>
      <c r="HPW64" s="83"/>
      <c r="HPX64" s="83"/>
      <c r="HPY64" s="83"/>
      <c r="HPZ64" s="83"/>
      <c r="HQA64" s="83"/>
      <c r="HQB64" s="83"/>
      <c r="HQC64" s="83"/>
      <c r="HQD64" s="83"/>
      <c r="HQE64" s="83"/>
      <c r="HQF64" s="83"/>
      <c r="HQG64" s="83"/>
      <c r="HQH64" s="83"/>
      <c r="HQI64" s="83"/>
      <c r="HQJ64" s="83"/>
      <c r="HQK64" s="83"/>
      <c r="HQL64" s="83"/>
      <c r="HQM64" s="83"/>
      <c r="HQN64" s="83"/>
      <c r="HQO64" s="83"/>
      <c r="HQP64" s="83"/>
      <c r="HQQ64" s="83"/>
      <c r="HQR64" s="83"/>
      <c r="HQS64" s="83"/>
      <c r="HQT64" s="83"/>
      <c r="HQU64" s="83"/>
      <c r="HQV64" s="83"/>
      <c r="HQW64" s="83"/>
      <c r="HQX64" s="83"/>
      <c r="HQY64" s="83"/>
      <c r="HQZ64" s="83"/>
      <c r="HRA64" s="83"/>
      <c r="HRB64" s="83"/>
      <c r="HRC64" s="83"/>
      <c r="HRD64" s="83"/>
      <c r="HRE64" s="83"/>
      <c r="HRF64" s="83"/>
      <c r="HRG64" s="83"/>
      <c r="HRH64" s="83"/>
      <c r="HRI64" s="83"/>
      <c r="HRJ64" s="83"/>
      <c r="HRK64" s="83"/>
      <c r="HRL64" s="83"/>
      <c r="HRM64" s="83"/>
      <c r="HRN64" s="83"/>
      <c r="HRO64" s="83"/>
      <c r="HRP64" s="83"/>
      <c r="HRQ64" s="83"/>
      <c r="HRR64" s="83"/>
      <c r="HRS64" s="83"/>
      <c r="HRT64" s="83"/>
      <c r="HRU64" s="83"/>
      <c r="HRV64" s="83"/>
      <c r="HRW64" s="83"/>
      <c r="HRX64" s="83"/>
      <c r="HRY64" s="83"/>
      <c r="HRZ64" s="83"/>
      <c r="HSA64" s="83"/>
      <c r="HSB64" s="83"/>
      <c r="HSC64" s="83"/>
      <c r="HSD64" s="83"/>
      <c r="HSE64" s="83"/>
      <c r="HSF64" s="83"/>
      <c r="HSG64" s="83"/>
      <c r="HSH64" s="83"/>
      <c r="HSI64" s="83"/>
      <c r="HSJ64" s="83"/>
      <c r="HSK64" s="83"/>
      <c r="HSL64" s="83"/>
      <c r="HSM64" s="83"/>
      <c r="HSN64" s="83"/>
      <c r="HSO64" s="83"/>
      <c r="HSP64" s="83"/>
      <c r="HSQ64" s="83"/>
      <c r="HSR64" s="83"/>
      <c r="HSS64" s="83"/>
      <c r="HST64" s="83"/>
      <c r="HSU64" s="83"/>
      <c r="HSV64" s="83"/>
      <c r="HSW64" s="83"/>
      <c r="HSX64" s="83"/>
      <c r="HSY64" s="83"/>
      <c r="HSZ64" s="83"/>
      <c r="HTA64" s="83"/>
      <c r="HTB64" s="83"/>
      <c r="HTC64" s="83"/>
      <c r="HTD64" s="83"/>
      <c r="HTE64" s="83"/>
      <c r="HTF64" s="83"/>
      <c r="HTG64" s="83"/>
      <c r="HTH64" s="83"/>
      <c r="HTI64" s="83"/>
      <c r="HTJ64" s="83"/>
      <c r="HTK64" s="83"/>
      <c r="HTL64" s="83"/>
      <c r="HTM64" s="83"/>
      <c r="HTN64" s="83"/>
      <c r="HTO64" s="83"/>
      <c r="HTP64" s="83"/>
      <c r="HTQ64" s="83"/>
      <c r="HTR64" s="83"/>
      <c r="HTS64" s="83"/>
      <c r="HTT64" s="83"/>
      <c r="HTU64" s="83"/>
      <c r="HTV64" s="83"/>
      <c r="HTW64" s="83"/>
      <c r="HTX64" s="83"/>
      <c r="HTY64" s="83"/>
      <c r="HTZ64" s="83"/>
      <c r="HUA64" s="83"/>
      <c r="HUB64" s="83"/>
      <c r="HUC64" s="83"/>
      <c r="HUD64" s="83"/>
      <c r="HUE64" s="83"/>
      <c r="HUF64" s="83"/>
      <c r="HUG64" s="83"/>
      <c r="HUH64" s="83"/>
      <c r="HUI64" s="83"/>
      <c r="HUJ64" s="83"/>
      <c r="HUK64" s="83"/>
      <c r="HUL64" s="83"/>
      <c r="HUM64" s="83"/>
      <c r="HUN64" s="83"/>
      <c r="HUO64" s="83"/>
      <c r="HUP64" s="83"/>
      <c r="HUQ64" s="83"/>
      <c r="HUR64" s="83"/>
      <c r="HUS64" s="83"/>
      <c r="HUT64" s="83"/>
      <c r="HUU64" s="83"/>
      <c r="HUV64" s="83"/>
      <c r="HUW64" s="83"/>
      <c r="HUX64" s="83"/>
      <c r="HUY64" s="83"/>
      <c r="HUZ64" s="83"/>
      <c r="HVA64" s="83"/>
      <c r="HVB64" s="83"/>
      <c r="HVC64" s="83"/>
      <c r="HVD64" s="83"/>
      <c r="HVE64" s="83"/>
      <c r="HVF64" s="83"/>
      <c r="HVG64" s="83"/>
      <c r="HVH64" s="83"/>
      <c r="HVI64" s="83"/>
      <c r="HVJ64" s="83"/>
      <c r="HVK64" s="83"/>
      <c r="HVL64" s="83"/>
      <c r="HVM64" s="83"/>
      <c r="HVN64" s="83"/>
      <c r="HVO64" s="83"/>
      <c r="HVP64" s="83"/>
      <c r="HVQ64" s="83"/>
      <c r="HVR64" s="83"/>
      <c r="HVS64" s="83"/>
      <c r="HVT64" s="83"/>
      <c r="HVU64" s="83"/>
      <c r="HVV64" s="83"/>
      <c r="HVW64" s="83"/>
      <c r="HVX64" s="83"/>
      <c r="HVY64" s="83"/>
      <c r="HVZ64" s="83"/>
      <c r="HWA64" s="83"/>
      <c r="HWB64" s="83"/>
      <c r="HWC64" s="83"/>
      <c r="HWD64" s="83"/>
      <c r="HWE64" s="83"/>
      <c r="HWF64" s="83"/>
      <c r="HWG64" s="83"/>
      <c r="HWH64" s="83"/>
      <c r="HWI64" s="83"/>
      <c r="HWJ64" s="83"/>
      <c r="HWK64" s="83"/>
      <c r="HWL64" s="83"/>
      <c r="HWM64" s="83"/>
      <c r="HWN64" s="83"/>
      <c r="HWO64" s="83"/>
      <c r="HWP64" s="83"/>
      <c r="HWQ64" s="83"/>
      <c r="HWR64" s="83"/>
      <c r="HWS64" s="83"/>
      <c r="HWT64" s="83"/>
      <c r="HWU64" s="83"/>
      <c r="HWV64" s="83"/>
      <c r="HWW64" s="83"/>
      <c r="HWX64" s="83"/>
      <c r="HWY64" s="83"/>
      <c r="HWZ64" s="83"/>
      <c r="HXA64" s="83"/>
      <c r="HXB64" s="83"/>
      <c r="HXC64" s="83"/>
      <c r="HXD64" s="83"/>
      <c r="HXE64" s="83"/>
      <c r="HXF64" s="83"/>
      <c r="HXG64" s="83"/>
      <c r="HXH64" s="83"/>
      <c r="HXI64" s="83"/>
      <c r="HXJ64" s="83"/>
      <c r="HXK64" s="83"/>
      <c r="HXL64" s="83"/>
      <c r="HXM64" s="83"/>
      <c r="HXN64" s="83"/>
      <c r="HXO64" s="83"/>
      <c r="HXP64" s="83"/>
      <c r="HXQ64" s="83"/>
      <c r="HXR64" s="83"/>
      <c r="HXS64" s="83"/>
      <c r="HXT64" s="83"/>
      <c r="HXU64" s="83"/>
      <c r="HXV64" s="83"/>
      <c r="HXW64" s="83"/>
      <c r="HXX64" s="83"/>
      <c r="HXY64" s="83"/>
      <c r="HXZ64" s="83"/>
      <c r="HYA64" s="83"/>
      <c r="HYB64" s="83"/>
      <c r="HYC64" s="83"/>
      <c r="HYD64" s="83"/>
      <c r="HYE64" s="83"/>
      <c r="HYF64" s="83"/>
      <c r="HYG64" s="83"/>
      <c r="HYH64" s="83"/>
      <c r="HYI64" s="83"/>
      <c r="HYJ64" s="83"/>
      <c r="HYK64" s="83"/>
      <c r="HYL64" s="83"/>
      <c r="HYM64" s="83"/>
      <c r="HYN64" s="83"/>
      <c r="HYO64" s="83"/>
      <c r="HYP64" s="83"/>
      <c r="HYQ64" s="83"/>
      <c r="HYR64" s="83"/>
      <c r="HYS64" s="83"/>
      <c r="HYT64" s="83"/>
      <c r="HYU64" s="83"/>
      <c r="HYV64" s="83"/>
      <c r="HYW64" s="83"/>
      <c r="HYX64" s="83"/>
      <c r="HYY64" s="83"/>
      <c r="HYZ64" s="83"/>
      <c r="HZA64" s="83"/>
      <c r="HZB64" s="83"/>
      <c r="HZC64" s="83"/>
      <c r="HZD64" s="83"/>
      <c r="HZE64" s="83"/>
      <c r="HZF64" s="83"/>
      <c r="HZG64" s="83"/>
      <c r="HZH64" s="83"/>
      <c r="HZI64" s="83"/>
      <c r="HZJ64" s="83"/>
      <c r="HZK64" s="83"/>
      <c r="HZL64" s="83"/>
      <c r="HZM64" s="83"/>
      <c r="HZN64" s="83"/>
      <c r="HZO64" s="83"/>
      <c r="HZP64" s="83"/>
      <c r="HZQ64" s="83"/>
      <c r="HZR64" s="83"/>
      <c r="HZS64" s="83"/>
      <c r="HZT64" s="83"/>
      <c r="HZU64" s="83"/>
      <c r="HZV64" s="83"/>
      <c r="HZW64" s="83"/>
      <c r="HZX64" s="83"/>
      <c r="HZY64" s="83"/>
      <c r="HZZ64" s="83"/>
      <c r="IAA64" s="83"/>
      <c r="IAB64" s="83"/>
      <c r="IAC64" s="83"/>
      <c r="IAD64" s="83"/>
      <c r="IAE64" s="83"/>
      <c r="IAF64" s="83"/>
      <c r="IAG64" s="83"/>
      <c r="IAH64" s="83"/>
      <c r="IAI64" s="83"/>
      <c r="IAJ64" s="83"/>
      <c r="IAK64" s="83"/>
      <c r="IAL64" s="83"/>
      <c r="IAM64" s="83"/>
      <c r="IAN64" s="83"/>
      <c r="IAO64" s="83"/>
      <c r="IAP64" s="83"/>
      <c r="IAQ64" s="83"/>
      <c r="IAR64" s="83"/>
      <c r="IAS64" s="83"/>
      <c r="IAT64" s="83"/>
      <c r="IAU64" s="83"/>
      <c r="IAV64" s="83"/>
      <c r="IAW64" s="83"/>
      <c r="IAX64" s="83"/>
      <c r="IAY64" s="83"/>
      <c r="IAZ64" s="83"/>
      <c r="IBA64" s="83"/>
      <c r="IBB64" s="83"/>
      <c r="IBC64" s="83"/>
      <c r="IBD64" s="83"/>
      <c r="IBE64" s="83"/>
      <c r="IBF64" s="83"/>
      <c r="IBG64" s="83"/>
      <c r="IBH64" s="83"/>
      <c r="IBI64" s="83"/>
      <c r="IBJ64" s="83"/>
      <c r="IBK64" s="83"/>
      <c r="IBL64" s="83"/>
      <c r="IBM64" s="83"/>
      <c r="IBN64" s="83"/>
      <c r="IBO64" s="83"/>
      <c r="IBP64" s="83"/>
      <c r="IBQ64" s="83"/>
      <c r="IBR64" s="83"/>
      <c r="IBS64" s="83"/>
      <c r="IBT64" s="83"/>
      <c r="IBU64" s="83"/>
      <c r="IBV64" s="83"/>
      <c r="IBW64" s="83"/>
      <c r="IBX64" s="83"/>
      <c r="IBY64" s="83"/>
      <c r="IBZ64" s="83"/>
      <c r="ICA64" s="83"/>
      <c r="ICB64" s="83"/>
      <c r="ICC64" s="83"/>
      <c r="ICD64" s="83"/>
      <c r="ICE64" s="83"/>
      <c r="ICF64" s="83"/>
      <c r="ICG64" s="83"/>
      <c r="ICH64" s="83"/>
      <c r="ICI64" s="83"/>
      <c r="ICJ64" s="83"/>
      <c r="ICK64" s="83"/>
      <c r="ICL64" s="83"/>
      <c r="ICM64" s="83"/>
      <c r="ICN64" s="83"/>
      <c r="ICO64" s="83"/>
      <c r="ICP64" s="83"/>
      <c r="ICQ64" s="83"/>
      <c r="ICR64" s="83"/>
      <c r="ICS64" s="83"/>
      <c r="ICT64" s="83"/>
      <c r="ICU64" s="83"/>
      <c r="ICV64" s="83"/>
      <c r="ICW64" s="83"/>
      <c r="ICX64" s="83"/>
      <c r="ICY64" s="83"/>
      <c r="ICZ64" s="83"/>
      <c r="IDA64" s="83"/>
      <c r="IDB64" s="83"/>
      <c r="IDC64" s="83"/>
      <c r="IDD64" s="83"/>
      <c r="IDE64" s="83"/>
      <c r="IDF64" s="83"/>
      <c r="IDG64" s="83"/>
      <c r="IDH64" s="83"/>
      <c r="IDI64" s="83"/>
      <c r="IDJ64" s="83"/>
      <c r="IDK64" s="83"/>
      <c r="IDL64" s="83"/>
      <c r="IDM64" s="83"/>
      <c r="IDN64" s="83"/>
      <c r="IDO64" s="83"/>
      <c r="IDP64" s="83"/>
      <c r="IDQ64" s="83"/>
      <c r="IDR64" s="83"/>
      <c r="IDS64" s="83"/>
      <c r="IDT64" s="83"/>
      <c r="IDU64" s="83"/>
      <c r="IDV64" s="83"/>
      <c r="IDW64" s="83"/>
      <c r="IDX64" s="83"/>
      <c r="IDY64" s="83"/>
      <c r="IDZ64" s="83"/>
      <c r="IEA64" s="83"/>
      <c r="IEB64" s="83"/>
      <c r="IEC64" s="83"/>
      <c r="IED64" s="83"/>
      <c r="IEE64" s="83"/>
      <c r="IEF64" s="83"/>
      <c r="IEG64" s="83"/>
      <c r="IEH64" s="83"/>
      <c r="IEI64" s="83"/>
      <c r="IEJ64" s="83"/>
      <c r="IEK64" s="83"/>
      <c r="IEL64" s="83"/>
      <c r="IEM64" s="83"/>
      <c r="IEN64" s="83"/>
      <c r="IEO64" s="83"/>
      <c r="IEP64" s="83"/>
      <c r="IEQ64" s="83"/>
      <c r="IER64" s="83"/>
      <c r="IES64" s="83"/>
      <c r="IET64" s="83"/>
      <c r="IEU64" s="83"/>
      <c r="IEV64" s="83"/>
      <c r="IEW64" s="83"/>
      <c r="IEX64" s="83"/>
      <c r="IEY64" s="83"/>
      <c r="IEZ64" s="83"/>
      <c r="IFA64" s="83"/>
      <c r="IFB64" s="83"/>
      <c r="IFC64" s="83"/>
      <c r="IFD64" s="83"/>
      <c r="IFE64" s="83"/>
      <c r="IFF64" s="83"/>
      <c r="IFG64" s="83"/>
      <c r="IFH64" s="83"/>
      <c r="IFI64" s="83"/>
      <c r="IFJ64" s="83"/>
      <c r="IFK64" s="83"/>
      <c r="IFL64" s="83"/>
      <c r="IFM64" s="83"/>
      <c r="IFN64" s="83"/>
      <c r="IFO64" s="83"/>
      <c r="IFP64" s="83"/>
      <c r="IFQ64" s="83"/>
      <c r="IFR64" s="83"/>
      <c r="IFS64" s="83"/>
      <c r="IFT64" s="83"/>
      <c r="IFU64" s="83"/>
      <c r="IFV64" s="83"/>
      <c r="IFW64" s="83"/>
      <c r="IFX64" s="83"/>
      <c r="IFY64" s="83"/>
      <c r="IFZ64" s="83"/>
      <c r="IGA64" s="83"/>
      <c r="IGB64" s="83"/>
      <c r="IGC64" s="83"/>
      <c r="IGD64" s="83"/>
      <c r="IGE64" s="83"/>
      <c r="IGF64" s="83"/>
      <c r="IGG64" s="83"/>
      <c r="IGH64" s="83"/>
      <c r="IGI64" s="83"/>
      <c r="IGJ64" s="83"/>
      <c r="IGK64" s="83"/>
      <c r="IGL64" s="83"/>
      <c r="IGM64" s="83"/>
      <c r="IGN64" s="83"/>
      <c r="IGO64" s="83"/>
      <c r="IGP64" s="83"/>
      <c r="IGQ64" s="83"/>
      <c r="IGR64" s="83"/>
      <c r="IGS64" s="83"/>
      <c r="IGT64" s="83"/>
      <c r="IGU64" s="83"/>
      <c r="IGV64" s="83"/>
      <c r="IGW64" s="83"/>
      <c r="IGX64" s="83"/>
      <c r="IGY64" s="83"/>
      <c r="IGZ64" s="83"/>
      <c r="IHA64" s="83"/>
      <c r="IHB64" s="83"/>
      <c r="IHC64" s="83"/>
      <c r="IHD64" s="83"/>
      <c r="IHE64" s="83"/>
      <c r="IHF64" s="83"/>
      <c r="IHG64" s="83"/>
      <c r="IHH64" s="83"/>
      <c r="IHI64" s="83"/>
      <c r="IHJ64" s="83"/>
      <c r="IHK64" s="83"/>
      <c r="IHL64" s="83"/>
      <c r="IHM64" s="83"/>
      <c r="IHN64" s="83"/>
      <c r="IHO64" s="83"/>
      <c r="IHP64" s="83"/>
      <c r="IHQ64" s="83"/>
      <c r="IHR64" s="83"/>
      <c r="IHS64" s="83"/>
      <c r="IHT64" s="83"/>
      <c r="IHU64" s="83"/>
      <c r="IHV64" s="83"/>
      <c r="IHW64" s="83"/>
      <c r="IHX64" s="83"/>
      <c r="IHY64" s="83"/>
      <c r="IHZ64" s="83"/>
      <c r="IIA64" s="83"/>
      <c r="IIB64" s="83"/>
      <c r="IIC64" s="83"/>
      <c r="IID64" s="83"/>
      <c r="IIE64" s="83"/>
      <c r="IIF64" s="83"/>
      <c r="IIG64" s="83"/>
      <c r="IIH64" s="83"/>
      <c r="III64" s="83"/>
      <c r="IIJ64" s="83"/>
      <c r="IIK64" s="83"/>
      <c r="IIL64" s="83"/>
      <c r="IIM64" s="83"/>
      <c r="IIN64" s="83"/>
      <c r="IIO64" s="83"/>
      <c r="IIP64" s="83"/>
      <c r="IIQ64" s="83"/>
      <c r="IIR64" s="83"/>
      <c r="IIS64" s="83"/>
      <c r="IIT64" s="83"/>
      <c r="IIU64" s="83"/>
      <c r="IIV64" s="83"/>
      <c r="IIW64" s="83"/>
      <c r="IIX64" s="83"/>
      <c r="IIY64" s="83"/>
      <c r="IIZ64" s="83"/>
      <c r="IJA64" s="83"/>
      <c r="IJB64" s="83"/>
      <c r="IJC64" s="83"/>
      <c r="IJD64" s="83"/>
      <c r="IJE64" s="83"/>
      <c r="IJF64" s="83"/>
      <c r="IJG64" s="83"/>
      <c r="IJH64" s="83"/>
      <c r="IJI64" s="83"/>
      <c r="IJJ64" s="83"/>
      <c r="IJK64" s="83"/>
      <c r="IJL64" s="83"/>
      <c r="IJM64" s="83"/>
      <c r="IJN64" s="83"/>
      <c r="IJO64" s="83"/>
      <c r="IJP64" s="83"/>
      <c r="IJQ64" s="83"/>
      <c r="IJR64" s="83"/>
      <c r="IJS64" s="83"/>
      <c r="IJT64" s="83"/>
      <c r="IJU64" s="83"/>
      <c r="IJV64" s="83"/>
      <c r="IJW64" s="83"/>
      <c r="IJX64" s="83"/>
      <c r="IJY64" s="83"/>
      <c r="IJZ64" s="83"/>
      <c r="IKA64" s="83"/>
      <c r="IKB64" s="83"/>
      <c r="IKC64" s="83"/>
      <c r="IKD64" s="83"/>
      <c r="IKE64" s="83"/>
      <c r="IKF64" s="83"/>
      <c r="IKG64" s="83"/>
      <c r="IKH64" s="83"/>
      <c r="IKI64" s="83"/>
      <c r="IKJ64" s="83"/>
      <c r="IKK64" s="83"/>
      <c r="IKL64" s="83"/>
      <c r="IKM64" s="83"/>
      <c r="IKN64" s="83"/>
      <c r="IKO64" s="83"/>
      <c r="IKP64" s="83"/>
      <c r="IKQ64" s="83"/>
      <c r="IKR64" s="83"/>
      <c r="IKS64" s="83"/>
      <c r="IKT64" s="83"/>
      <c r="IKU64" s="83"/>
      <c r="IKV64" s="83"/>
      <c r="IKW64" s="83"/>
      <c r="IKX64" s="83"/>
      <c r="IKY64" s="83"/>
      <c r="IKZ64" s="83"/>
      <c r="ILA64" s="83"/>
      <c r="ILB64" s="83"/>
      <c r="ILC64" s="83"/>
      <c r="ILD64" s="83"/>
      <c r="ILE64" s="83"/>
      <c r="ILF64" s="83"/>
      <c r="ILG64" s="83"/>
      <c r="ILH64" s="83"/>
      <c r="ILI64" s="83"/>
      <c r="ILJ64" s="83"/>
      <c r="ILK64" s="83"/>
      <c r="ILL64" s="83"/>
      <c r="ILM64" s="83"/>
      <c r="ILN64" s="83"/>
      <c r="ILO64" s="83"/>
      <c r="ILP64" s="83"/>
      <c r="ILQ64" s="83"/>
      <c r="ILR64" s="83"/>
      <c r="ILS64" s="83"/>
      <c r="ILT64" s="83"/>
      <c r="ILU64" s="83"/>
      <c r="ILV64" s="83"/>
      <c r="ILW64" s="83"/>
      <c r="ILX64" s="83"/>
      <c r="ILY64" s="83"/>
      <c r="ILZ64" s="83"/>
      <c r="IMA64" s="83"/>
      <c r="IMB64" s="83"/>
      <c r="IMC64" s="83"/>
      <c r="IMD64" s="83"/>
      <c r="IME64" s="83"/>
      <c r="IMF64" s="83"/>
      <c r="IMG64" s="83"/>
      <c r="IMH64" s="83"/>
      <c r="IMI64" s="83"/>
      <c r="IMJ64" s="83"/>
      <c r="IMK64" s="83"/>
      <c r="IML64" s="83"/>
      <c r="IMM64" s="83"/>
      <c r="IMN64" s="83"/>
      <c r="IMO64" s="83"/>
      <c r="IMP64" s="83"/>
      <c r="IMQ64" s="83"/>
      <c r="IMR64" s="83"/>
      <c r="IMS64" s="83"/>
      <c r="IMT64" s="83"/>
      <c r="IMU64" s="83"/>
      <c r="IMV64" s="83"/>
      <c r="IMW64" s="83"/>
      <c r="IMX64" s="83"/>
      <c r="IMY64" s="83"/>
      <c r="IMZ64" s="83"/>
      <c r="INA64" s="83"/>
      <c r="INB64" s="83"/>
      <c r="INC64" s="83"/>
      <c r="IND64" s="83"/>
      <c r="INE64" s="83"/>
      <c r="INF64" s="83"/>
      <c r="ING64" s="83"/>
      <c r="INH64" s="83"/>
      <c r="INI64" s="83"/>
      <c r="INJ64" s="83"/>
      <c r="INK64" s="83"/>
      <c r="INL64" s="83"/>
      <c r="INM64" s="83"/>
      <c r="INN64" s="83"/>
      <c r="INO64" s="83"/>
      <c r="INP64" s="83"/>
      <c r="INQ64" s="83"/>
      <c r="INR64" s="83"/>
      <c r="INS64" s="83"/>
      <c r="INT64" s="83"/>
      <c r="INU64" s="83"/>
      <c r="INV64" s="83"/>
      <c r="INW64" s="83"/>
      <c r="INX64" s="83"/>
      <c r="INY64" s="83"/>
      <c r="INZ64" s="83"/>
      <c r="IOA64" s="83"/>
      <c r="IOB64" s="83"/>
      <c r="IOC64" s="83"/>
      <c r="IOD64" s="83"/>
      <c r="IOE64" s="83"/>
      <c r="IOF64" s="83"/>
      <c r="IOG64" s="83"/>
      <c r="IOH64" s="83"/>
      <c r="IOI64" s="83"/>
      <c r="IOJ64" s="83"/>
      <c r="IOK64" s="83"/>
      <c r="IOL64" s="83"/>
      <c r="IOM64" s="83"/>
      <c r="ION64" s="83"/>
      <c r="IOO64" s="83"/>
      <c r="IOP64" s="83"/>
      <c r="IOQ64" s="83"/>
      <c r="IOR64" s="83"/>
      <c r="IOS64" s="83"/>
      <c r="IOT64" s="83"/>
      <c r="IOU64" s="83"/>
      <c r="IOV64" s="83"/>
      <c r="IOW64" s="83"/>
      <c r="IOX64" s="83"/>
      <c r="IOY64" s="83"/>
      <c r="IOZ64" s="83"/>
      <c r="IPA64" s="83"/>
      <c r="IPB64" s="83"/>
      <c r="IPC64" s="83"/>
      <c r="IPD64" s="83"/>
      <c r="IPE64" s="83"/>
      <c r="IPF64" s="83"/>
      <c r="IPG64" s="83"/>
      <c r="IPH64" s="83"/>
      <c r="IPI64" s="83"/>
      <c r="IPJ64" s="83"/>
      <c r="IPK64" s="83"/>
      <c r="IPL64" s="83"/>
      <c r="IPM64" s="83"/>
      <c r="IPN64" s="83"/>
      <c r="IPO64" s="83"/>
      <c r="IPP64" s="83"/>
      <c r="IPQ64" s="83"/>
      <c r="IPR64" s="83"/>
      <c r="IPS64" s="83"/>
      <c r="IPT64" s="83"/>
      <c r="IPU64" s="83"/>
      <c r="IPV64" s="83"/>
      <c r="IPW64" s="83"/>
      <c r="IPX64" s="83"/>
      <c r="IPY64" s="83"/>
      <c r="IPZ64" s="83"/>
      <c r="IQA64" s="83"/>
      <c r="IQB64" s="83"/>
      <c r="IQC64" s="83"/>
      <c r="IQD64" s="83"/>
      <c r="IQE64" s="83"/>
      <c r="IQF64" s="83"/>
      <c r="IQG64" s="83"/>
      <c r="IQH64" s="83"/>
      <c r="IQI64" s="83"/>
      <c r="IQJ64" s="83"/>
      <c r="IQK64" s="83"/>
      <c r="IQL64" s="83"/>
      <c r="IQM64" s="83"/>
      <c r="IQN64" s="83"/>
      <c r="IQO64" s="83"/>
      <c r="IQP64" s="83"/>
      <c r="IQQ64" s="83"/>
      <c r="IQR64" s="83"/>
      <c r="IQS64" s="83"/>
      <c r="IQT64" s="83"/>
      <c r="IQU64" s="83"/>
      <c r="IQV64" s="83"/>
      <c r="IQW64" s="83"/>
      <c r="IQX64" s="83"/>
      <c r="IQY64" s="83"/>
      <c r="IQZ64" s="83"/>
      <c r="IRA64" s="83"/>
      <c r="IRB64" s="83"/>
      <c r="IRC64" s="83"/>
      <c r="IRD64" s="83"/>
      <c r="IRE64" s="83"/>
      <c r="IRF64" s="83"/>
      <c r="IRG64" s="83"/>
      <c r="IRH64" s="83"/>
      <c r="IRI64" s="83"/>
      <c r="IRJ64" s="83"/>
      <c r="IRK64" s="83"/>
      <c r="IRL64" s="83"/>
      <c r="IRM64" s="83"/>
      <c r="IRN64" s="83"/>
      <c r="IRO64" s="83"/>
      <c r="IRP64" s="83"/>
      <c r="IRQ64" s="83"/>
      <c r="IRR64" s="83"/>
      <c r="IRS64" s="83"/>
      <c r="IRT64" s="83"/>
      <c r="IRU64" s="83"/>
      <c r="IRV64" s="83"/>
      <c r="IRW64" s="83"/>
      <c r="IRX64" s="83"/>
      <c r="IRY64" s="83"/>
      <c r="IRZ64" s="83"/>
      <c r="ISA64" s="83"/>
      <c r="ISB64" s="83"/>
      <c r="ISC64" s="83"/>
      <c r="ISD64" s="83"/>
      <c r="ISE64" s="83"/>
      <c r="ISF64" s="83"/>
      <c r="ISG64" s="83"/>
      <c r="ISH64" s="83"/>
      <c r="ISI64" s="83"/>
      <c r="ISJ64" s="83"/>
      <c r="ISK64" s="83"/>
      <c r="ISL64" s="83"/>
      <c r="ISM64" s="83"/>
      <c r="ISN64" s="83"/>
      <c r="ISO64" s="83"/>
      <c r="ISP64" s="83"/>
      <c r="ISQ64" s="83"/>
      <c r="ISR64" s="83"/>
      <c r="ISS64" s="83"/>
      <c r="IST64" s="83"/>
      <c r="ISU64" s="83"/>
      <c r="ISV64" s="83"/>
      <c r="ISW64" s="83"/>
      <c r="ISX64" s="83"/>
      <c r="ISY64" s="83"/>
      <c r="ISZ64" s="83"/>
      <c r="ITA64" s="83"/>
      <c r="ITB64" s="83"/>
      <c r="ITC64" s="83"/>
      <c r="ITD64" s="83"/>
      <c r="ITE64" s="83"/>
      <c r="ITF64" s="83"/>
      <c r="ITG64" s="83"/>
      <c r="ITH64" s="83"/>
      <c r="ITI64" s="83"/>
      <c r="ITJ64" s="83"/>
      <c r="ITK64" s="83"/>
      <c r="ITL64" s="83"/>
      <c r="ITM64" s="83"/>
      <c r="ITN64" s="83"/>
      <c r="ITO64" s="83"/>
      <c r="ITP64" s="83"/>
      <c r="ITQ64" s="83"/>
      <c r="ITR64" s="83"/>
      <c r="ITS64" s="83"/>
      <c r="ITT64" s="83"/>
      <c r="ITU64" s="83"/>
      <c r="ITV64" s="83"/>
      <c r="ITW64" s="83"/>
      <c r="ITX64" s="83"/>
      <c r="ITY64" s="83"/>
      <c r="ITZ64" s="83"/>
      <c r="IUA64" s="83"/>
      <c r="IUB64" s="83"/>
      <c r="IUC64" s="83"/>
      <c r="IUD64" s="83"/>
      <c r="IUE64" s="83"/>
      <c r="IUF64" s="83"/>
      <c r="IUG64" s="83"/>
      <c r="IUH64" s="83"/>
      <c r="IUI64" s="83"/>
      <c r="IUJ64" s="83"/>
      <c r="IUK64" s="83"/>
      <c r="IUL64" s="83"/>
      <c r="IUM64" s="83"/>
      <c r="IUN64" s="83"/>
      <c r="IUO64" s="83"/>
      <c r="IUP64" s="83"/>
      <c r="IUQ64" s="83"/>
      <c r="IUR64" s="83"/>
      <c r="IUS64" s="83"/>
      <c r="IUT64" s="83"/>
      <c r="IUU64" s="83"/>
      <c r="IUV64" s="83"/>
      <c r="IUW64" s="83"/>
      <c r="IUX64" s="83"/>
      <c r="IUY64" s="83"/>
      <c r="IUZ64" s="83"/>
      <c r="IVA64" s="83"/>
      <c r="IVB64" s="83"/>
      <c r="IVC64" s="83"/>
      <c r="IVD64" s="83"/>
      <c r="IVE64" s="83"/>
      <c r="IVF64" s="83"/>
      <c r="IVG64" s="83"/>
      <c r="IVH64" s="83"/>
      <c r="IVI64" s="83"/>
      <c r="IVJ64" s="83"/>
      <c r="IVK64" s="83"/>
      <c r="IVL64" s="83"/>
      <c r="IVM64" s="83"/>
      <c r="IVN64" s="83"/>
      <c r="IVO64" s="83"/>
      <c r="IVP64" s="83"/>
      <c r="IVQ64" s="83"/>
      <c r="IVR64" s="83"/>
      <c r="IVS64" s="83"/>
      <c r="IVT64" s="83"/>
      <c r="IVU64" s="83"/>
      <c r="IVV64" s="83"/>
      <c r="IVW64" s="83"/>
      <c r="IVX64" s="83"/>
      <c r="IVY64" s="83"/>
      <c r="IVZ64" s="83"/>
      <c r="IWA64" s="83"/>
      <c r="IWB64" s="83"/>
      <c r="IWC64" s="83"/>
      <c r="IWD64" s="83"/>
      <c r="IWE64" s="83"/>
      <c r="IWF64" s="83"/>
      <c r="IWG64" s="83"/>
      <c r="IWH64" s="83"/>
      <c r="IWI64" s="83"/>
      <c r="IWJ64" s="83"/>
      <c r="IWK64" s="83"/>
      <c r="IWL64" s="83"/>
      <c r="IWM64" s="83"/>
      <c r="IWN64" s="83"/>
      <c r="IWO64" s="83"/>
      <c r="IWP64" s="83"/>
      <c r="IWQ64" s="83"/>
      <c r="IWR64" s="83"/>
      <c r="IWS64" s="83"/>
      <c r="IWT64" s="83"/>
      <c r="IWU64" s="83"/>
      <c r="IWV64" s="83"/>
      <c r="IWW64" s="83"/>
      <c r="IWX64" s="83"/>
      <c r="IWY64" s="83"/>
      <c r="IWZ64" s="83"/>
      <c r="IXA64" s="83"/>
      <c r="IXB64" s="83"/>
      <c r="IXC64" s="83"/>
      <c r="IXD64" s="83"/>
      <c r="IXE64" s="83"/>
      <c r="IXF64" s="83"/>
      <c r="IXG64" s="83"/>
      <c r="IXH64" s="83"/>
      <c r="IXI64" s="83"/>
      <c r="IXJ64" s="83"/>
      <c r="IXK64" s="83"/>
      <c r="IXL64" s="83"/>
      <c r="IXM64" s="83"/>
      <c r="IXN64" s="83"/>
      <c r="IXO64" s="83"/>
      <c r="IXP64" s="83"/>
      <c r="IXQ64" s="83"/>
      <c r="IXR64" s="83"/>
      <c r="IXS64" s="83"/>
      <c r="IXT64" s="83"/>
      <c r="IXU64" s="83"/>
      <c r="IXV64" s="83"/>
      <c r="IXW64" s="83"/>
      <c r="IXX64" s="83"/>
      <c r="IXY64" s="83"/>
      <c r="IXZ64" s="83"/>
      <c r="IYA64" s="83"/>
      <c r="IYB64" s="83"/>
      <c r="IYC64" s="83"/>
      <c r="IYD64" s="83"/>
      <c r="IYE64" s="83"/>
      <c r="IYF64" s="83"/>
      <c r="IYG64" s="83"/>
      <c r="IYH64" s="83"/>
      <c r="IYI64" s="83"/>
      <c r="IYJ64" s="83"/>
      <c r="IYK64" s="83"/>
      <c r="IYL64" s="83"/>
      <c r="IYM64" s="83"/>
      <c r="IYN64" s="83"/>
      <c r="IYO64" s="83"/>
      <c r="IYP64" s="83"/>
      <c r="IYQ64" s="83"/>
      <c r="IYR64" s="83"/>
      <c r="IYS64" s="83"/>
      <c r="IYT64" s="83"/>
      <c r="IYU64" s="83"/>
      <c r="IYV64" s="83"/>
      <c r="IYW64" s="83"/>
      <c r="IYX64" s="83"/>
      <c r="IYY64" s="83"/>
      <c r="IYZ64" s="83"/>
      <c r="IZA64" s="83"/>
      <c r="IZB64" s="83"/>
      <c r="IZC64" s="83"/>
      <c r="IZD64" s="83"/>
      <c r="IZE64" s="83"/>
      <c r="IZF64" s="83"/>
      <c r="IZG64" s="83"/>
      <c r="IZH64" s="83"/>
      <c r="IZI64" s="83"/>
      <c r="IZJ64" s="83"/>
      <c r="IZK64" s="83"/>
      <c r="IZL64" s="83"/>
      <c r="IZM64" s="83"/>
      <c r="IZN64" s="83"/>
      <c r="IZO64" s="83"/>
      <c r="IZP64" s="83"/>
      <c r="IZQ64" s="83"/>
      <c r="IZR64" s="83"/>
      <c r="IZS64" s="83"/>
      <c r="IZT64" s="83"/>
      <c r="IZU64" s="83"/>
      <c r="IZV64" s="83"/>
      <c r="IZW64" s="83"/>
      <c r="IZX64" s="83"/>
      <c r="IZY64" s="83"/>
      <c r="IZZ64" s="83"/>
      <c r="JAA64" s="83"/>
      <c r="JAB64" s="83"/>
      <c r="JAC64" s="83"/>
      <c r="JAD64" s="83"/>
      <c r="JAE64" s="83"/>
      <c r="JAF64" s="83"/>
      <c r="JAG64" s="83"/>
      <c r="JAH64" s="83"/>
      <c r="JAI64" s="83"/>
      <c r="JAJ64" s="83"/>
      <c r="JAK64" s="83"/>
      <c r="JAL64" s="83"/>
      <c r="JAM64" s="83"/>
      <c r="JAN64" s="83"/>
      <c r="JAO64" s="83"/>
      <c r="JAP64" s="83"/>
      <c r="JAQ64" s="83"/>
      <c r="JAR64" s="83"/>
      <c r="JAS64" s="83"/>
      <c r="JAT64" s="83"/>
      <c r="JAU64" s="83"/>
      <c r="JAV64" s="83"/>
      <c r="JAW64" s="83"/>
      <c r="JAX64" s="83"/>
      <c r="JAY64" s="83"/>
      <c r="JAZ64" s="83"/>
      <c r="JBA64" s="83"/>
      <c r="JBB64" s="83"/>
      <c r="JBC64" s="83"/>
      <c r="JBD64" s="83"/>
      <c r="JBE64" s="83"/>
      <c r="JBF64" s="83"/>
      <c r="JBG64" s="83"/>
      <c r="JBH64" s="83"/>
      <c r="JBI64" s="83"/>
      <c r="JBJ64" s="83"/>
      <c r="JBK64" s="83"/>
      <c r="JBL64" s="83"/>
      <c r="JBM64" s="83"/>
      <c r="JBN64" s="83"/>
      <c r="JBO64" s="83"/>
      <c r="JBP64" s="83"/>
      <c r="JBQ64" s="83"/>
      <c r="JBR64" s="83"/>
      <c r="JBS64" s="83"/>
      <c r="JBT64" s="83"/>
      <c r="JBU64" s="83"/>
      <c r="JBV64" s="83"/>
      <c r="JBW64" s="83"/>
      <c r="JBX64" s="83"/>
      <c r="JBY64" s="83"/>
      <c r="JBZ64" s="83"/>
      <c r="JCA64" s="83"/>
      <c r="JCB64" s="83"/>
      <c r="JCC64" s="83"/>
      <c r="JCD64" s="83"/>
      <c r="JCE64" s="83"/>
      <c r="JCF64" s="83"/>
      <c r="JCG64" s="83"/>
      <c r="JCH64" s="83"/>
      <c r="JCI64" s="83"/>
      <c r="JCJ64" s="83"/>
      <c r="JCK64" s="83"/>
      <c r="JCL64" s="83"/>
      <c r="JCM64" s="83"/>
      <c r="JCN64" s="83"/>
      <c r="JCO64" s="83"/>
      <c r="JCP64" s="83"/>
      <c r="JCQ64" s="83"/>
      <c r="JCR64" s="83"/>
      <c r="JCS64" s="83"/>
      <c r="JCT64" s="83"/>
      <c r="JCU64" s="83"/>
      <c r="JCV64" s="83"/>
      <c r="JCW64" s="83"/>
      <c r="JCX64" s="83"/>
      <c r="JCY64" s="83"/>
      <c r="JCZ64" s="83"/>
      <c r="JDA64" s="83"/>
      <c r="JDB64" s="83"/>
      <c r="JDC64" s="83"/>
      <c r="JDD64" s="83"/>
      <c r="JDE64" s="83"/>
      <c r="JDF64" s="83"/>
      <c r="JDG64" s="83"/>
      <c r="JDH64" s="83"/>
      <c r="JDI64" s="83"/>
      <c r="JDJ64" s="83"/>
      <c r="JDK64" s="83"/>
      <c r="JDL64" s="83"/>
      <c r="JDM64" s="83"/>
      <c r="JDN64" s="83"/>
      <c r="JDO64" s="83"/>
      <c r="JDP64" s="83"/>
      <c r="JDQ64" s="83"/>
      <c r="JDR64" s="83"/>
      <c r="JDS64" s="83"/>
      <c r="JDT64" s="83"/>
      <c r="JDU64" s="83"/>
      <c r="JDV64" s="83"/>
      <c r="JDW64" s="83"/>
      <c r="JDX64" s="83"/>
      <c r="JDY64" s="83"/>
      <c r="JDZ64" s="83"/>
      <c r="JEA64" s="83"/>
      <c r="JEB64" s="83"/>
      <c r="JEC64" s="83"/>
      <c r="JED64" s="83"/>
      <c r="JEE64" s="83"/>
      <c r="JEF64" s="83"/>
      <c r="JEG64" s="83"/>
      <c r="JEH64" s="83"/>
      <c r="JEI64" s="83"/>
      <c r="JEJ64" s="83"/>
      <c r="JEK64" s="83"/>
      <c r="JEL64" s="83"/>
      <c r="JEM64" s="83"/>
      <c r="JEN64" s="83"/>
      <c r="JEO64" s="83"/>
      <c r="JEP64" s="83"/>
      <c r="JEQ64" s="83"/>
      <c r="JER64" s="83"/>
      <c r="JES64" s="83"/>
      <c r="JET64" s="83"/>
      <c r="JEU64" s="83"/>
      <c r="JEV64" s="83"/>
      <c r="JEW64" s="83"/>
      <c r="JEX64" s="83"/>
      <c r="JEY64" s="83"/>
      <c r="JEZ64" s="83"/>
      <c r="JFA64" s="83"/>
      <c r="JFB64" s="83"/>
      <c r="JFC64" s="83"/>
      <c r="JFD64" s="83"/>
      <c r="JFE64" s="83"/>
      <c r="JFF64" s="83"/>
      <c r="JFG64" s="83"/>
      <c r="JFH64" s="83"/>
      <c r="JFI64" s="83"/>
      <c r="JFJ64" s="83"/>
      <c r="JFK64" s="83"/>
      <c r="JFL64" s="83"/>
      <c r="JFM64" s="83"/>
      <c r="JFN64" s="83"/>
      <c r="JFO64" s="83"/>
      <c r="JFP64" s="83"/>
      <c r="JFQ64" s="83"/>
      <c r="JFR64" s="83"/>
      <c r="JFS64" s="83"/>
      <c r="JFT64" s="83"/>
      <c r="JFU64" s="83"/>
      <c r="JFV64" s="83"/>
      <c r="JFW64" s="83"/>
      <c r="JFX64" s="83"/>
      <c r="JFY64" s="83"/>
      <c r="JFZ64" s="83"/>
      <c r="JGA64" s="83"/>
      <c r="JGB64" s="83"/>
      <c r="JGC64" s="83"/>
      <c r="JGD64" s="83"/>
      <c r="JGE64" s="83"/>
      <c r="JGF64" s="83"/>
      <c r="JGG64" s="83"/>
      <c r="JGH64" s="83"/>
      <c r="JGI64" s="83"/>
      <c r="JGJ64" s="83"/>
      <c r="JGK64" s="83"/>
      <c r="JGL64" s="83"/>
      <c r="JGM64" s="83"/>
      <c r="JGN64" s="83"/>
      <c r="JGO64" s="83"/>
      <c r="JGP64" s="83"/>
      <c r="JGQ64" s="83"/>
      <c r="JGR64" s="83"/>
      <c r="JGS64" s="83"/>
      <c r="JGT64" s="83"/>
      <c r="JGU64" s="83"/>
      <c r="JGV64" s="83"/>
      <c r="JGW64" s="83"/>
      <c r="JGX64" s="83"/>
      <c r="JGY64" s="83"/>
      <c r="JGZ64" s="83"/>
      <c r="JHA64" s="83"/>
      <c r="JHB64" s="83"/>
      <c r="JHC64" s="83"/>
      <c r="JHD64" s="83"/>
      <c r="JHE64" s="83"/>
      <c r="JHF64" s="83"/>
      <c r="JHG64" s="83"/>
      <c r="JHH64" s="83"/>
      <c r="JHI64" s="83"/>
      <c r="JHJ64" s="83"/>
      <c r="JHK64" s="83"/>
      <c r="JHL64" s="83"/>
      <c r="JHM64" s="83"/>
      <c r="JHN64" s="83"/>
      <c r="JHO64" s="83"/>
      <c r="JHP64" s="83"/>
      <c r="JHQ64" s="83"/>
      <c r="JHR64" s="83"/>
      <c r="JHS64" s="83"/>
      <c r="JHT64" s="83"/>
      <c r="JHU64" s="83"/>
      <c r="JHV64" s="83"/>
      <c r="JHW64" s="83"/>
      <c r="JHX64" s="83"/>
      <c r="JHY64" s="83"/>
      <c r="JHZ64" s="83"/>
      <c r="JIA64" s="83"/>
      <c r="JIB64" s="83"/>
      <c r="JIC64" s="83"/>
      <c r="JID64" s="83"/>
      <c r="JIE64" s="83"/>
      <c r="JIF64" s="83"/>
      <c r="JIG64" s="83"/>
      <c r="JIH64" s="83"/>
      <c r="JII64" s="83"/>
      <c r="JIJ64" s="83"/>
      <c r="JIK64" s="83"/>
      <c r="JIL64" s="83"/>
      <c r="JIM64" s="83"/>
      <c r="JIN64" s="83"/>
      <c r="JIO64" s="83"/>
      <c r="JIP64" s="83"/>
      <c r="JIQ64" s="83"/>
      <c r="JIR64" s="83"/>
      <c r="JIS64" s="83"/>
      <c r="JIT64" s="83"/>
      <c r="JIU64" s="83"/>
      <c r="JIV64" s="83"/>
      <c r="JIW64" s="83"/>
      <c r="JIX64" s="83"/>
      <c r="JIY64" s="83"/>
      <c r="JIZ64" s="83"/>
      <c r="JJA64" s="83"/>
      <c r="JJB64" s="83"/>
      <c r="JJC64" s="83"/>
      <c r="JJD64" s="83"/>
      <c r="JJE64" s="83"/>
      <c r="JJF64" s="83"/>
      <c r="JJG64" s="83"/>
      <c r="JJH64" s="83"/>
      <c r="JJI64" s="83"/>
      <c r="JJJ64" s="83"/>
      <c r="JJK64" s="83"/>
      <c r="JJL64" s="83"/>
      <c r="JJM64" s="83"/>
      <c r="JJN64" s="83"/>
      <c r="JJO64" s="83"/>
      <c r="JJP64" s="83"/>
      <c r="JJQ64" s="83"/>
      <c r="JJR64" s="83"/>
      <c r="JJS64" s="83"/>
      <c r="JJT64" s="83"/>
      <c r="JJU64" s="83"/>
      <c r="JJV64" s="83"/>
      <c r="JJW64" s="83"/>
      <c r="JJX64" s="83"/>
      <c r="JJY64" s="83"/>
      <c r="JJZ64" s="83"/>
      <c r="JKA64" s="83"/>
      <c r="JKB64" s="83"/>
      <c r="JKC64" s="83"/>
      <c r="JKD64" s="83"/>
      <c r="JKE64" s="83"/>
      <c r="JKF64" s="83"/>
      <c r="JKG64" s="83"/>
      <c r="JKH64" s="83"/>
      <c r="JKI64" s="83"/>
      <c r="JKJ64" s="83"/>
      <c r="JKK64" s="83"/>
      <c r="JKL64" s="83"/>
      <c r="JKM64" s="83"/>
      <c r="JKN64" s="83"/>
      <c r="JKO64" s="83"/>
      <c r="JKP64" s="83"/>
      <c r="JKQ64" s="83"/>
      <c r="JKR64" s="83"/>
      <c r="JKS64" s="83"/>
      <c r="JKT64" s="83"/>
      <c r="JKU64" s="83"/>
      <c r="JKV64" s="83"/>
      <c r="JKW64" s="83"/>
      <c r="JKX64" s="83"/>
      <c r="JKY64" s="83"/>
      <c r="JKZ64" s="83"/>
      <c r="JLA64" s="83"/>
      <c r="JLB64" s="83"/>
      <c r="JLC64" s="83"/>
      <c r="JLD64" s="83"/>
      <c r="JLE64" s="83"/>
      <c r="JLF64" s="83"/>
      <c r="JLG64" s="83"/>
      <c r="JLH64" s="83"/>
      <c r="JLI64" s="83"/>
      <c r="JLJ64" s="83"/>
      <c r="JLK64" s="83"/>
      <c r="JLL64" s="83"/>
      <c r="JLM64" s="83"/>
      <c r="JLN64" s="83"/>
      <c r="JLO64" s="83"/>
      <c r="JLP64" s="83"/>
      <c r="JLQ64" s="83"/>
      <c r="JLR64" s="83"/>
      <c r="JLS64" s="83"/>
      <c r="JLT64" s="83"/>
      <c r="JLU64" s="83"/>
      <c r="JLV64" s="83"/>
      <c r="JLW64" s="83"/>
      <c r="JLX64" s="83"/>
      <c r="JLY64" s="83"/>
      <c r="JLZ64" s="83"/>
      <c r="JMA64" s="83"/>
      <c r="JMB64" s="83"/>
      <c r="JMC64" s="83"/>
      <c r="JMD64" s="83"/>
      <c r="JME64" s="83"/>
      <c r="JMF64" s="83"/>
      <c r="JMG64" s="83"/>
      <c r="JMH64" s="83"/>
      <c r="JMI64" s="83"/>
      <c r="JMJ64" s="83"/>
      <c r="JMK64" s="83"/>
      <c r="JML64" s="83"/>
      <c r="JMM64" s="83"/>
      <c r="JMN64" s="83"/>
      <c r="JMO64" s="83"/>
      <c r="JMP64" s="83"/>
      <c r="JMQ64" s="83"/>
      <c r="JMR64" s="83"/>
      <c r="JMS64" s="83"/>
      <c r="JMT64" s="83"/>
      <c r="JMU64" s="83"/>
      <c r="JMV64" s="83"/>
      <c r="JMW64" s="83"/>
      <c r="JMX64" s="83"/>
      <c r="JMY64" s="83"/>
      <c r="JMZ64" s="83"/>
      <c r="JNA64" s="83"/>
      <c r="JNB64" s="83"/>
      <c r="JNC64" s="83"/>
      <c r="JND64" s="83"/>
      <c r="JNE64" s="83"/>
      <c r="JNF64" s="83"/>
      <c r="JNG64" s="83"/>
      <c r="JNH64" s="83"/>
      <c r="JNI64" s="83"/>
      <c r="JNJ64" s="83"/>
      <c r="JNK64" s="83"/>
      <c r="JNL64" s="83"/>
      <c r="JNM64" s="83"/>
      <c r="JNN64" s="83"/>
      <c r="JNO64" s="83"/>
      <c r="JNP64" s="83"/>
      <c r="JNQ64" s="83"/>
      <c r="JNR64" s="83"/>
      <c r="JNS64" s="83"/>
      <c r="JNT64" s="83"/>
      <c r="JNU64" s="83"/>
      <c r="JNV64" s="83"/>
      <c r="JNW64" s="83"/>
      <c r="JNX64" s="83"/>
      <c r="JNY64" s="83"/>
      <c r="JNZ64" s="83"/>
      <c r="JOA64" s="83"/>
      <c r="JOB64" s="83"/>
      <c r="JOC64" s="83"/>
      <c r="JOD64" s="83"/>
      <c r="JOE64" s="83"/>
      <c r="JOF64" s="83"/>
      <c r="JOG64" s="83"/>
      <c r="JOH64" s="83"/>
      <c r="JOI64" s="83"/>
      <c r="JOJ64" s="83"/>
      <c r="JOK64" s="83"/>
      <c r="JOL64" s="83"/>
      <c r="JOM64" s="83"/>
      <c r="JON64" s="83"/>
      <c r="JOO64" s="83"/>
      <c r="JOP64" s="83"/>
      <c r="JOQ64" s="83"/>
      <c r="JOR64" s="83"/>
      <c r="JOS64" s="83"/>
      <c r="JOT64" s="83"/>
      <c r="JOU64" s="83"/>
      <c r="JOV64" s="83"/>
      <c r="JOW64" s="83"/>
      <c r="JOX64" s="83"/>
      <c r="JOY64" s="83"/>
      <c r="JOZ64" s="83"/>
      <c r="JPA64" s="83"/>
      <c r="JPB64" s="83"/>
      <c r="JPC64" s="83"/>
      <c r="JPD64" s="83"/>
      <c r="JPE64" s="83"/>
      <c r="JPF64" s="83"/>
      <c r="JPG64" s="83"/>
      <c r="JPH64" s="83"/>
      <c r="JPI64" s="83"/>
      <c r="JPJ64" s="83"/>
      <c r="JPK64" s="83"/>
      <c r="JPL64" s="83"/>
      <c r="JPM64" s="83"/>
      <c r="JPN64" s="83"/>
      <c r="JPO64" s="83"/>
      <c r="JPP64" s="83"/>
      <c r="JPQ64" s="83"/>
      <c r="JPR64" s="83"/>
      <c r="JPS64" s="83"/>
      <c r="JPT64" s="83"/>
      <c r="JPU64" s="83"/>
      <c r="JPV64" s="83"/>
      <c r="JPW64" s="83"/>
      <c r="JPX64" s="83"/>
      <c r="JPY64" s="83"/>
      <c r="JPZ64" s="83"/>
      <c r="JQA64" s="83"/>
      <c r="JQB64" s="83"/>
      <c r="JQC64" s="83"/>
      <c r="JQD64" s="83"/>
      <c r="JQE64" s="83"/>
      <c r="JQF64" s="83"/>
      <c r="JQG64" s="83"/>
      <c r="JQH64" s="83"/>
      <c r="JQI64" s="83"/>
      <c r="JQJ64" s="83"/>
      <c r="JQK64" s="83"/>
      <c r="JQL64" s="83"/>
      <c r="JQM64" s="83"/>
      <c r="JQN64" s="83"/>
      <c r="JQO64" s="83"/>
      <c r="JQP64" s="83"/>
      <c r="JQQ64" s="83"/>
      <c r="JQR64" s="83"/>
      <c r="JQS64" s="83"/>
      <c r="JQT64" s="83"/>
      <c r="JQU64" s="83"/>
      <c r="JQV64" s="83"/>
      <c r="JQW64" s="83"/>
      <c r="JQX64" s="83"/>
      <c r="JQY64" s="83"/>
      <c r="JQZ64" s="83"/>
      <c r="JRA64" s="83"/>
      <c r="JRB64" s="83"/>
      <c r="JRC64" s="83"/>
      <c r="JRD64" s="83"/>
      <c r="JRE64" s="83"/>
      <c r="JRF64" s="83"/>
      <c r="JRG64" s="83"/>
      <c r="JRH64" s="83"/>
      <c r="JRI64" s="83"/>
      <c r="JRJ64" s="83"/>
      <c r="JRK64" s="83"/>
      <c r="JRL64" s="83"/>
      <c r="JRM64" s="83"/>
      <c r="JRN64" s="83"/>
      <c r="JRO64" s="83"/>
      <c r="JRP64" s="83"/>
      <c r="JRQ64" s="83"/>
      <c r="JRR64" s="83"/>
      <c r="JRS64" s="83"/>
      <c r="JRT64" s="83"/>
      <c r="JRU64" s="83"/>
      <c r="JRV64" s="83"/>
      <c r="JRW64" s="83"/>
      <c r="JRX64" s="83"/>
      <c r="JRY64" s="83"/>
      <c r="JRZ64" s="83"/>
      <c r="JSA64" s="83"/>
      <c r="JSB64" s="83"/>
      <c r="JSC64" s="83"/>
      <c r="JSD64" s="83"/>
      <c r="JSE64" s="83"/>
      <c r="JSF64" s="83"/>
      <c r="JSG64" s="83"/>
      <c r="JSH64" s="83"/>
      <c r="JSI64" s="83"/>
      <c r="JSJ64" s="83"/>
      <c r="JSK64" s="83"/>
      <c r="JSL64" s="83"/>
      <c r="JSM64" s="83"/>
      <c r="JSN64" s="83"/>
      <c r="JSO64" s="83"/>
      <c r="JSP64" s="83"/>
      <c r="JSQ64" s="83"/>
      <c r="JSR64" s="83"/>
      <c r="JSS64" s="83"/>
      <c r="JST64" s="83"/>
      <c r="JSU64" s="83"/>
      <c r="JSV64" s="83"/>
      <c r="JSW64" s="83"/>
      <c r="JSX64" s="83"/>
      <c r="JSY64" s="83"/>
      <c r="JSZ64" s="83"/>
      <c r="JTA64" s="83"/>
      <c r="JTB64" s="83"/>
      <c r="JTC64" s="83"/>
      <c r="JTD64" s="83"/>
      <c r="JTE64" s="83"/>
      <c r="JTF64" s="83"/>
      <c r="JTG64" s="83"/>
      <c r="JTH64" s="83"/>
      <c r="JTI64" s="83"/>
      <c r="JTJ64" s="83"/>
      <c r="JTK64" s="83"/>
      <c r="JTL64" s="83"/>
      <c r="JTM64" s="83"/>
      <c r="JTN64" s="83"/>
      <c r="JTO64" s="83"/>
      <c r="JTP64" s="83"/>
      <c r="JTQ64" s="83"/>
      <c r="JTR64" s="83"/>
      <c r="JTS64" s="83"/>
      <c r="JTT64" s="83"/>
      <c r="JTU64" s="83"/>
      <c r="JTV64" s="83"/>
      <c r="JTW64" s="83"/>
      <c r="JTX64" s="83"/>
      <c r="JTY64" s="83"/>
      <c r="JTZ64" s="83"/>
      <c r="JUA64" s="83"/>
      <c r="JUB64" s="83"/>
      <c r="JUC64" s="83"/>
      <c r="JUD64" s="83"/>
      <c r="JUE64" s="83"/>
      <c r="JUF64" s="83"/>
      <c r="JUG64" s="83"/>
      <c r="JUH64" s="83"/>
      <c r="JUI64" s="83"/>
      <c r="JUJ64" s="83"/>
      <c r="JUK64" s="83"/>
      <c r="JUL64" s="83"/>
      <c r="JUM64" s="83"/>
      <c r="JUN64" s="83"/>
      <c r="JUO64" s="83"/>
      <c r="JUP64" s="83"/>
      <c r="JUQ64" s="83"/>
      <c r="JUR64" s="83"/>
      <c r="JUS64" s="83"/>
      <c r="JUT64" s="83"/>
      <c r="JUU64" s="83"/>
      <c r="JUV64" s="83"/>
      <c r="JUW64" s="83"/>
      <c r="JUX64" s="83"/>
      <c r="JUY64" s="83"/>
      <c r="JUZ64" s="83"/>
      <c r="JVA64" s="83"/>
      <c r="JVB64" s="83"/>
      <c r="JVC64" s="83"/>
      <c r="JVD64" s="83"/>
      <c r="JVE64" s="83"/>
      <c r="JVF64" s="83"/>
      <c r="JVG64" s="83"/>
      <c r="JVH64" s="83"/>
      <c r="JVI64" s="83"/>
      <c r="JVJ64" s="83"/>
      <c r="JVK64" s="83"/>
      <c r="JVL64" s="83"/>
      <c r="JVM64" s="83"/>
      <c r="JVN64" s="83"/>
      <c r="JVO64" s="83"/>
      <c r="JVP64" s="83"/>
      <c r="JVQ64" s="83"/>
      <c r="JVR64" s="83"/>
      <c r="JVS64" s="83"/>
      <c r="JVT64" s="83"/>
      <c r="JVU64" s="83"/>
      <c r="JVV64" s="83"/>
      <c r="JVW64" s="83"/>
      <c r="JVX64" s="83"/>
      <c r="JVY64" s="83"/>
      <c r="JVZ64" s="83"/>
      <c r="JWA64" s="83"/>
      <c r="JWB64" s="83"/>
      <c r="JWC64" s="83"/>
      <c r="JWD64" s="83"/>
      <c r="JWE64" s="83"/>
      <c r="JWF64" s="83"/>
      <c r="JWG64" s="83"/>
      <c r="JWH64" s="83"/>
      <c r="JWI64" s="83"/>
      <c r="JWJ64" s="83"/>
      <c r="JWK64" s="83"/>
      <c r="JWL64" s="83"/>
      <c r="JWM64" s="83"/>
      <c r="JWN64" s="83"/>
      <c r="JWO64" s="83"/>
      <c r="JWP64" s="83"/>
      <c r="JWQ64" s="83"/>
      <c r="JWR64" s="83"/>
      <c r="JWS64" s="83"/>
      <c r="JWT64" s="83"/>
      <c r="JWU64" s="83"/>
      <c r="JWV64" s="83"/>
      <c r="JWW64" s="83"/>
      <c r="JWX64" s="83"/>
      <c r="JWY64" s="83"/>
      <c r="JWZ64" s="83"/>
      <c r="JXA64" s="83"/>
      <c r="JXB64" s="83"/>
      <c r="JXC64" s="83"/>
      <c r="JXD64" s="83"/>
      <c r="JXE64" s="83"/>
      <c r="JXF64" s="83"/>
      <c r="JXG64" s="83"/>
      <c r="JXH64" s="83"/>
      <c r="JXI64" s="83"/>
      <c r="JXJ64" s="83"/>
      <c r="JXK64" s="83"/>
      <c r="JXL64" s="83"/>
      <c r="JXM64" s="83"/>
      <c r="JXN64" s="83"/>
      <c r="JXO64" s="83"/>
      <c r="JXP64" s="83"/>
      <c r="JXQ64" s="83"/>
      <c r="JXR64" s="83"/>
      <c r="JXS64" s="83"/>
      <c r="JXT64" s="83"/>
      <c r="JXU64" s="83"/>
      <c r="JXV64" s="83"/>
      <c r="JXW64" s="83"/>
      <c r="JXX64" s="83"/>
      <c r="JXY64" s="83"/>
      <c r="JXZ64" s="83"/>
      <c r="JYA64" s="83"/>
      <c r="JYB64" s="83"/>
      <c r="JYC64" s="83"/>
      <c r="JYD64" s="83"/>
      <c r="JYE64" s="83"/>
      <c r="JYF64" s="83"/>
      <c r="JYG64" s="83"/>
      <c r="JYH64" s="83"/>
      <c r="JYI64" s="83"/>
      <c r="JYJ64" s="83"/>
      <c r="JYK64" s="83"/>
      <c r="JYL64" s="83"/>
      <c r="JYM64" s="83"/>
      <c r="JYN64" s="83"/>
      <c r="JYO64" s="83"/>
      <c r="JYP64" s="83"/>
      <c r="JYQ64" s="83"/>
      <c r="JYR64" s="83"/>
      <c r="JYS64" s="83"/>
      <c r="JYT64" s="83"/>
      <c r="JYU64" s="83"/>
      <c r="JYV64" s="83"/>
      <c r="JYW64" s="83"/>
      <c r="JYX64" s="83"/>
      <c r="JYY64" s="83"/>
      <c r="JYZ64" s="83"/>
      <c r="JZA64" s="83"/>
      <c r="JZB64" s="83"/>
      <c r="JZC64" s="83"/>
      <c r="JZD64" s="83"/>
      <c r="JZE64" s="83"/>
      <c r="JZF64" s="83"/>
      <c r="JZG64" s="83"/>
      <c r="JZH64" s="83"/>
      <c r="JZI64" s="83"/>
      <c r="JZJ64" s="83"/>
      <c r="JZK64" s="83"/>
      <c r="JZL64" s="83"/>
      <c r="JZM64" s="83"/>
      <c r="JZN64" s="83"/>
      <c r="JZO64" s="83"/>
      <c r="JZP64" s="83"/>
      <c r="JZQ64" s="83"/>
      <c r="JZR64" s="83"/>
      <c r="JZS64" s="83"/>
      <c r="JZT64" s="83"/>
      <c r="JZU64" s="83"/>
      <c r="JZV64" s="83"/>
      <c r="JZW64" s="83"/>
      <c r="JZX64" s="83"/>
      <c r="JZY64" s="83"/>
      <c r="JZZ64" s="83"/>
      <c r="KAA64" s="83"/>
      <c r="KAB64" s="83"/>
      <c r="KAC64" s="83"/>
      <c r="KAD64" s="83"/>
      <c r="KAE64" s="83"/>
      <c r="KAF64" s="83"/>
      <c r="KAG64" s="83"/>
      <c r="KAH64" s="83"/>
      <c r="KAI64" s="83"/>
      <c r="KAJ64" s="83"/>
      <c r="KAK64" s="83"/>
      <c r="KAL64" s="83"/>
      <c r="KAM64" s="83"/>
      <c r="KAN64" s="83"/>
      <c r="KAO64" s="83"/>
      <c r="KAP64" s="83"/>
      <c r="KAQ64" s="83"/>
      <c r="KAR64" s="83"/>
      <c r="KAS64" s="83"/>
      <c r="KAT64" s="83"/>
      <c r="KAU64" s="83"/>
      <c r="KAV64" s="83"/>
      <c r="KAW64" s="83"/>
      <c r="KAX64" s="83"/>
      <c r="KAY64" s="83"/>
      <c r="KAZ64" s="83"/>
      <c r="KBA64" s="83"/>
      <c r="KBB64" s="83"/>
      <c r="KBC64" s="83"/>
      <c r="KBD64" s="83"/>
      <c r="KBE64" s="83"/>
      <c r="KBF64" s="83"/>
      <c r="KBG64" s="83"/>
      <c r="KBH64" s="83"/>
      <c r="KBI64" s="83"/>
      <c r="KBJ64" s="83"/>
      <c r="KBK64" s="83"/>
      <c r="KBL64" s="83"/>
      <c r="KBM64" s="83"/>
      <c r="KBN64" s="83"/>
      <c r="KBO64" s="83"/>
      <c r="KBP64" s="83"/>
      <c r="KBQ64" s="83"/>
      <c r="KBR64" s="83"/>
      <c r="KBS64" s="83"/>
      <c r="KBT64" s="83"/>
      <c r="KBU64" s="83"/>
      <c r="KBV64" s="83"/>
      <c r="KBW64" s="83"/>
      <c r="KBX64" s="83"/>
      <c r="KBY64" s="83"/>
      <c r="KBZ64" s="83"/>
      <c r="KCA64" s="83"/>
      <c r="KCB64" s="83"/>
      <c r="KCC64" s="83"/>
      <c r="KCD64" s="83"/>
      <c r="KCE64" s="83"/>
      <c r="KCF64" s="83"/>
      <c r="KCG64" s="83"/>
      <c r="KCH64" s="83"/>
      <c r="KCI64" s="83"/>
      <c r="KCJ64" s="83"/>
      <c r="KCK64" s="83"/>
      <c r="KCL64" s="83"/>
      <c r="KCM64" s="83"/>
      <c r="KCN64" s="83"/>
      <c r="KCO64" s="83"/>
      <c r="KCP64" s="83"/>
      <c r="KCQ64" s="83"/>
      <c r="KCR64" s="83"/>
      <c r="KCS64" s="83"/>
      <c r="KCT64" s="83"/>
      <c r="KCU64" s="83"/>
      <c r="KCV64" s="83"/>
      <c r="KCW64" s="83"/>
      <c r="KCX64" s="83"/>
      <c r="KCY64" s="83"/>
      <c r="KCZ64" s="83"/>
      <c r="KDA64" s="83"/>
      <c r="KDB64" s="83"/>
      <c r="KDC64" s="83"/>
      <c r="KDD64" s="83"/>
      <c r="KDE64" s="83"/>
      <c r="KDF64" s="83"/>
      <c r="KDG64" s="83"/>
      <c r="KDH64" s="83"/>
      <c r="KDI64" s="83"/>
      <c r="KDJ64" s="83"/>
      <c r="KDK64" s="83"/>
      <c r="KDL64" s="83"/>
      <c r="KDM64" s="83"/>
      <c r="KDN64" s="83"/>
      <c r="KDO64" s="83"/>
      <c r="KDP64" s="83"/>
      <c r="KDQ64" s="83"/>
      <c r="KDR64" s="83"/>
      <c r="KDS64" s="83"/>
      <c r="KDT64" s="83"/>
      <c r="KDU64" s="83"/>
      <c r="KDV64" s="83"/>
      <c r="KDW64" s="83"/>
      <c r="KDX64" s="83"/>
      <c r="KDY64" s="83"/>
      <c r="KDZ64" s="83"/>
      <c r="KEA64" s="83"/>
      <c r="KEB64" s="83"/>
      <c r="KEC64" s="83"/>
      <c r="KED64" s="83"/>
      <c r="KEE64" s="83"/>
      <c r="KEF64" s="83"/>
      <c r="KEG64" s="83"/>
      <c r="KEH64" s="83"/>
      <c r="KEI64" s="83"/>
      <c r="KEJ64" s="83"/>
      <c r="KEK64" s="83"/>
      <c r="KEL64" s="83"/>
      <c r="KEM64" s="83"/>
      <c r="KEN64" s="83"/>
      <c r="KEO64" s="83"/>
      <c r="KEP64" s="83"/>
      <c r="KEQ64" s="83"/>
      <c r="KER64" s="83"/>
      <c r="KES64" s="83"/>
      <c r="KET64" s="83"/>
      <c r="KEU64" s="83"/>
      <c r="KEV64" s="83"/>
      <c r="KEW64" s="83"/>
      <c r="KEX64" s="83"/>
      <c r="KEY64" s="83"/>
      <c r="KEZ64" s="83"/>
      <c r="KFA64" s="83"/>
      <c r="KFB64" s="83"/>
      <c r="KFC64" s="83"/>
      <c r="KFD64" s="83"/>
      <c r="KFE64" s="83"/>
      <c r="KFF64" s="83"/>
      <c r="KFG64" s="83"/>
      <c r="KFH64" s="83"/>
      <c r="KFI64" s="83"/>
      <c r="KFJ64" s="83"/>
      <c r="KFK64" s="83"/>
      <c r="KFL64" s="83"/>
      <c r="KFM64" s="83"/>
      <c r="KFN64" s="83"/>
      <c r="KFO64" s="83"/>
      <c r="KFP64" s="83"/>
      <c r="KFQ64" s="83"/>
      <c r="KFR64" s="83"/>
      <c r="KFS64" s="83"/>
      <c r="KFT64" s="83"/>
      <c r="KFU64" s="83"/>
      <c r="KFV64" s="83"/>
      <c r="KFW64" s="83"/>
      <c r="KFX64" s="83"/>
      <c r="KFY64" s="83"/>
      <c r="KFZ64" s="83"/>
      <c r="KGA64" s="83"/>
      <c r="KGB64" s="83"/>
      <c r="KGC64" s="83"/>
      <c r="KGD64" s="83"/>
      <c r="KGE64" s="83"/>
      <c r="KGF64" s="83"/>
      <c r="KGG64" s="83"/>
      <c r="KGH64" s="83"/>
      <c r="KGI64" s="83"/>
      <c r="KGJ64" s="83"/>
      <c r="KGK64" s="83"/>
      <c r="KGL64" s="83"/>
      <c r="KGM64" s="83"/>
      <c r="KGN64" s="83"/>
      <c r="KGO64" s="83"/>
      <c r="KGP64" s="83"/>
      <c r="KGQ64" s="83"/>
      <c r="KGR64" s="83"/>
      <c r="KGS64" s="83"/>
      <c r="KGT64" s="83"/>
      <c r="KGU64" s="83"/>
      <c r="KGV64" s="83"/>
      <c r="KGW64" s="83"/>
      <c r="KGX64" s="83"/>
      <c r="KGY64" s="83"/>
      <c r="KGZ64" s="83"/>
      <c r="KHA64" s="83"/>
      <c r="KHB64" s="83"/>
      <c r="KHC64" s="83"/>
      <c r="KHD64" s="83"/>
      <c r="KHE64" s="83"/>
      <c r="KHF64" s="83"/>
      <c r="KHG64" s="83"/>
      <c r="KHH64" s="83"/>
      <c r="KHI64" s="83"/>
      <c r="KHJ64" s="83"/>
      <c r="KHK64" s="83"/>
      <c r="KHL64" s="83"/>
      <c r="KHM64" s="83"/>
      <c r="KHN64" s="83"/>
      <c r="KHO64" s="83"/>
      <c r="KHP64" s="83"/>
      <c r="KHQ64" s="83"/>
      <c r="KHR64" s="83"/>
      <c r="KHS64" s="83"/>
      <c r="KHT64" s="83"/>
      <c r="KHU64" s="83"/>
      <c r="KHV64" s="83"/>
      <c r="KHW64" s="83"/>
      <c r="KHX64" s="83"/>
      <c r="KHY64" s="83"/>
      <c r="KHZ64" s="83"/>
      <c r="KIA64" s="83"/>
      <c r="KIB64" s="83"/>
      <c r="KIC64" s="83"/>
      <c r="KID64" s="83"/>
      <c r="KIE64" s="83"/>
      <c r="KIF64" s="83"/>
      <c r="KIG64" s="83"/>
      <c r="KIH64" s="83"/>
      <c r="KII64" s="83"/>
      <c r="KIJ64" s="83"/>
      <c r="KIK64" s="83"/>
      <c r="KIL64" s="83"/>
      <c r="KIM64" s="83"/>
      <c r="KIN64" s="83"/>
      <c r="KIO64" s="83"/>
      <c r="KIP64" s="83"/>
      <c r="KIQ64" s="83"/>
      <c r="KIR64" s="83"/>
      <c r="KIS64" s="83"/>
      <c r="KIT64" s="83"/>
      <c r="KIU64" s="83"/>
      <c r="KIV64" s="83"/>
      <c r="KIW64" s="83"/>
      <c r="KIX64" s="83"/>
      <c r="KIY64" s="83"/>
      <c r="KIZ64" s="83"/>
      <c r="KJA64" s="83"/>
      <c r="KJB64" s="83"/>
      <c r="KJC64" s="83"/>
      <c r="KJD64" s="83"/>
      <c r="KJE64" s="83"/>
      <c r="KJF64" s="83"/>
      <c r="KJG64" s="83"/>
      <c r="KJH64" s="83"/>
      <c r="KJI64" s="83"/>
      <c r="KJJ64" s="83"/>
      <c r="KJK64" s="83"/>
      <c r="KJL64" s="83"/>
      <c r="KJM64" s="83"/>
      <c r="KJN64" s="83"/>
      <c r="KJO64" s="83"/>
      <c r="KJP64" s="83"/>
      <c r="KJQ64" s="83"/>
      <c r="KJR64" s="83"/>
      <c r="KJS64" s="83"/>
      <c r="KJT64" s="83"/>
      <c r="KJU64" s="83"/>
      <c r="KJV64" s="83"/>
      <c r="KJW64" s="83"/>
      <c r="KJX64" s="83"/>
      <c r="KJY64" s="83"/>
      <c r="KJZ64" s="83"/>
      <c r="KKA64" s="83"/>
      <c r="KKB64" s="83"/>
      <c r="KKC64" s="83"/>
      <c r="KKD64" s="83"/>
      <c r="KKE64" s="83"/>
      <c r="KKF64" s="83"/>
      <c r="KKG64" s="83"/>
      <c r="KKH64" s="83"/>
      <c r="KKI64" s="83"/>
      <c r="KKJ64" s="83"/>
      <c r="KKK64" s="83"/>
      <c r="KKL64" s="83"/>
      <c r="KKM64" s="83"/>
      <c r="KKN64" s="83"/>
      <c r="KKO64" s="83"/>
      <c r="KKP64" s="83"/>
      <c r="KKQ64" s="83"/>
      <c r="KKR64" s="83"/>
      <c r="KKS64" s="83"/>
      <c r="KKT64" s="83"/>
      <c r="KKU64" s="83"/>
      <c r="KKV64" s="83"/>
      <c r="KKW64" s="83"/>
      <c r="KKX64" s="83"/>
      <c r="KKY64" s="83"/>
      <c r="KKZ64" s="83"/>
      <c r="KLA64" s="83"/>
      <c r="KLB64" s="83"/>
      <c r="KLC64" s="83"/>
      <c r="KLD64" s="83"/>
      <c r="KLE64" s="83"/>
      <c r="KLF64" s="83"/>
      <c r="KLG64" s="83"/>
      <c r="KLH64" s="83"/>
      <c r="KLI64" s="83"/>
      <c r="KLJ64" s="83"/>
      <c r="KLK64" s="83"/>
      <c r="KLL64" s="83"/>
      <c r="KLM64" s="83"/>
      <c r="KLN64" s="83"/>
      <c r="KLO64" s="83"/>
      <c r="KLP64" s="83"/>
      <c r="KLQ64" s="83"/>
      <c r="KLR64" s="83"/>
      <c r="KLS64" s="83"/>
      <c r="KLT64" s="83"/>
      <c r="KLU64" s="83"/>
      <c r="KLV64" s="83"/>
      <c r="KLW64" s="83"/>
      <c r="KLX64" s="83"/>
      <c r="KLY64" s="83"/>
      <c r="KLZ64" s="83"/>
      <c r="KMA64" s="83"/>
      <c r="KMB64" s="83"/>
      <c r="KMC64" s="83"/>
      <c r="KMD64" s="83"/>
      <c r="KME64" s="83"/>
      <c r="KMF64" s="83"/>
      <c r="KMG64" s="83"/>
      <c r="KMH64" s="83"/>
      <c r="KMI64" s="83"/>
      <c r="KMJ64" s="83"/>
      <c r="KMK64" s="83"/>
      <c r="KML64" s="83"/>
      <c r="KMM64" s="83"/>
      <c r="KMN64" s="83"/>
      <c r="KMO64" s="83"/>
      <c r="KMP64" s="83"/>
      <c r="KMQ64" s="83"/>
      <c r="KMR64" s="83"/>
      <c r="KMS64" s="83"/>
      <c r="KMT64" s="83"/>
      <c r="KMU64" s="83"/>
      <c r="KMV64" s="83"/>
      <c r="KMW64" s="83"/>
      <c r="KMX64" s="83"/>
      <c r="KMY64" s="83"/>
      <c r="KMZ64" s="83"/>
      <c r="KNA64" s="83"/>
      <c r="KNB64" s="83"/>
      <c r="KNC64" s="83"/>
      <c r="KND64" s="83"/>
      <c r="KNE64" s="83"/>
      <c r="KNF64" s="83"/>
      <c r="KNG64" s="83"/>
      <c r="KNH64" s="83"/>
      <c r="KNI64" s="83"/>
      <c r="KNJ64" s="83"/>
      <c r="KNK64" s="83"/>
      <c r="KNL64" s="83"/>
      <c r="KNM64" s="83"/>
      <c r="KNN64" s="83"/>
      <c r="KNO64" s="83"/>
      <c r="KNP64" s="83"/>
      <c r="KNQ64" s="83"/>
      <c r="KNR64" s="83"/>
      <c r="KNS64" s="83"/>
      <c r="KNT64" s="83"/>
      <c r="KNU64" s="83"/>
      <c r="KNV64" s="83"/>
      <c r="KNW64" s="83"/>
      <c r="KNX64" s="83"/>
      <c r="KNY64" s="83"/>
      <c r="KNZ64" s="83"/>
      <c r="KOA64" s="83"/>
      <c r="KOB64" s="83"/>
      <c r="KOC64" s="83"/>
      <c r="KOD64" s="83"/>
      <c r="KOE64" s="83"/>
      <c r="KOF64" s="83"/>
      <c r="KOG64" s="83"/>
      <c r="KOH64" s="83"/>
      <c r="KOI64" s="83"/>
      <c r="KOJ64" s="83"/>
      <c r="KOK64" s="83"/>
      <c r="KOL64" s="83"/>
      <c r="KOM64" s="83"/>
      <c r="KON64" s="83"/>
      <c r="KOO64" s="83"/>
      <c r="KOP64" s="83"/>
      <c r="KOQ64" s="83"/>
      <c r="KOR64" s="83"/>
      <c r="KOS64" s="83"/>
      <c r="KOT64" s="83"/>
      <c r="KOU64" s="83"/>
      <c r="KOV64" s="83"/>
      <c r="KOW64" s="83"/>
      <c r="KOX64" s="83"/>
      <c r="KOY64" s="83"/>
      <c r="KOZ64" s="83"/>
      <c r="KPA64" s="83"/>
      <c r="KPB64" s="83"/>
      <c r="KPC64" s="83"/>
      <c r="KPD64" s="83"/>
      <c r="KPE64" s="83"/>
      <c r="KPF64" s="83"/>
      <c r="KPG64" s="83"/>
      <c r="KPH64" s="83"/>
      <c r="KPI64" s="83"/>
      <c r="KPJ64" s="83"/>
      <c r="KPK64" s="83"/>
      <c r="KPL64" s="83"/>
      <c r="KPM64" s="83"/>
      <c r="KPN64" s="83"/>
      <c r="KPO64" s="83"/>
      <c r="KPP64" s="83"/>
      <c r="KPQ64" s="83"/>
      <c r="KPR64" s="83"/>
      <c r="KPS64" s="83"/>
      <c r="KPT64" s="83"/>
      <c r="KPU64" s="83"/>
      <c r="KPV64" s="83"/>
      <c r="KPW64" s="83"/>
      <c r="KPX64" s="83"/>
      <c r="KPY64" s="83"/>
      <c r="KPZ64" s="83"/>
      <c r="KQA64" s="83"/>
      <c r="KQB64" s="83"/>
      <c r="KQC64" s="83"/>
      <c r="KQD64" s="83"/>
      <c r="KQE64" s="83"/>
      <c r="KQF64" s="83"/>
      <c r="KQG64" s="83"/>
      <c r="KQH64" s="83"/>
      <c r="KQI64" s="83"/>
      <c r="KQJ64" s="83"/>
      <c r="KQK64" s="83"/>
      <c r="KQL64" s="83"/>
      <c r="KQM64" s="83"/>
      <c r="KQN64" s="83"/>
      <c r="KQO64" s="83"/>
      <c r="KQP64" s="83"/>
      <c r="KQQ64" s="83"/>
      <c r="KQR64" s="83"/>
      <c r="KQS64" s="83"/>
      <c r="KQT64" s="83"/>
      <c r="KQU64" s="83"/>
      <c r="KQV64" s="83"/>
      <c r="KQW64" s="83"/>
      <c r="KQX64" s="83"/>
      <c r="KQY64" s="83"/>
      <c r="KQZ64" s="83"/>
      <c r="KRA64" s="83"/>
      <c r="KRB64" s="83"/>
      <c r="KRC64" s="83"/>
      <c r="KRD64" s="83"/>
      <c r="KRE64" s="83"/>
      <c r="KRF64" s="83"/>
      <c r="KRG64" s="83"/>
      <c r="KRH64" s="83"/>
      <c r="KRI64" s="83"/>
      <c r="KRJ64" s="83"/>
      <c r="KRK64" s="83"/>
      <c r="KRL64" s="83"/>
      <c r="KRM64" s="83"/>
      <c r="KRN64" s="83"/>
      <c r="KRO64" s="83"/>
      <c r="KRP64" s="83"/>
      <c r="KRQ64" s="83"/>
      <c r="KRR64" s="83"/>
      <c r="KRS64" s="83"/>
      <c r="KRT64" s="83"/>
      <c r="KRU64" s="83"/>
      <c r="KRV64" s="83"/>
      <c r="KRW64" s="83"/>
      <c r="KRX64" s="83"/>
      <c r="KRY64" s="83"/>
      <c r="KRZ64" s="83"/>
      <c r="KSA64" s="83"/>
      <c r="KSB64" s="83"/>
      <c r="KSC64" s="83"/>
      <c r="KSD64" s="83"/>
      <c r="KSE64" s="83"/>
      <c r="KSF64" s="83"/>
      <c r="KSG64" s="83"/>
      <c r="KSH64" s="83"/>
      <c r="KSI64" s="83"/>
      <c r="KSJ64" s="83"/>
      <c r="KSK64" s="83"/>
      <c r="KSL64" s="83"/>
      <c r="KSM64" s="83"/>
      <c r="KSN64" s="83"/>
      <c r="KSO64" s="83"/>
      <c r="KSP64" s="83"/>
      <c r="KSQ64" s="83"/>
      <c r="KSR64" s="83"/>
      <c r="KSS64" s="83"/>
      <c r="KST64" s="83"/>
      <c r="KSU64" s="83"/>
      <c r="KSV64" s="83"/>
      <c r="KSW64" s="83"/>
      <c r="KSX64" s="83"/>
      <c r="KSY64" s="83"/>
      <c r="KSZ64" s="83"/>
      <c r="KTA64" s="83"/>
      <c r="KTB64" s="83"/>
      <c r="KTC64" s="83"/>
      <c r="KTD64" s="83"/>
      <c r="KTE64" s="83"/>
      <c r="KTF64" s="83"/>
      <c r="KTG64" s="83"/>
      <c r="KTH64" s="83"/>
      <c r="KTI64" s="83"/>
      <c r="KTJ64" s="83"/>
      <c r="KTK64" s="83"/>
      <c r="KTL64" s="83"/>
      <c r="KTM64" s="83"/>
      <c r="KTN64" s="83"/>
      <c r="KTO64" s="83"/>
      <c r="KTP64" s="83"/>
      <c r="KTQ64" s="83"/>
      <c r="KTR64" s="83"/>
      <c r="KTS64" s="83"/>
      <c r="KTT64" s="83"/>
      <c r="KTU64" s="83"/>
      <c r="KTV64" s="83"/>
      <c r="KTW64" s="83"/>
      <c r="KTX64" s="83"/>
      <c r="KTY64" s="83"/>
      <c r="KTZ64" s="83"/>
      <c r="KUA64" s="83"/>
      <c r="KUB64" s="83"/>
      <c r="KUC64" s="83"/>
      <c r="KUD64" s="83"/>
      <c r="KUE64" s="83"/>
      <c r="KUF64" s="83"/>
      <c r="KUG64" s="83"/>
      <c r="KUH64" s="83"/>
      <c r="KUI64" s="83"/>
      <c r="KUJ64" s="83"/>
      <c r="KUK64" s="83"/>
      <c r="KUL64" s="83"/>
      <c r="KUM64" s="83"/>
      <c r="KUN64" s="83"/>
      <c r="KUO64" s="83"/>
      <c r="KUP64" s="83"/>
      <c r="KUQ64" s="83"/>
      <c r="KUR64" s="83"/>
      <c r="KUS64" s="83"/>
      <c r="KUT64" s="83"/>
      <c r="KUU64" s="83"/>
      <c r="KUV64" s="83"/>
      <c r="KUW64" s="83"/>
      <c r="KUX64" s="83"/>
      <c r="KUY64" s="83"/>
      <c r="KUZ64" s="83"/>
      <c r="KVA64" s="83"/>
      <c r="KVB64" s="83"/>
      <c r="KVC64" s="83"/>
      <c r="KVD64" s="83"/>
      <c r="KVE64" s="83"/>
      <c r="KVF64" s="83"/>
      <c r="KVG64" s="83"/>
      <c r="KVH64" s="83"/>
      <c r="KVI64" s="83"/>
      <c r="KVJ64" s="83"/>
      <c r="KVK64" s="83"/>
      <c r="KVL64" s="83"/>
      <c r="KVM64" s="83"/>
      <c r="KVN64" s="83"/>
      <c r="KVO64" s="83"/>
      <c r="KVP64" s="83"/>
      <c r="KVQ64" s="83"/>
      <c r="KVR64" s="83"/>
      <c r="KVS64" s="83"/>
      <c r="KVT64" s="83"/>
      <c r="KVU64" s="83"/>
      <c r="KVV64" s="83"/>
      <c r="KVW64" s="83"/>
      <c r="KVX64" s="83"/>
      <c r="KVY64" s="83"/>
      <c r="KVZ64" s="83"/>
      <c r="KWA64" s="83"/>
      <c r="KWB64" s="83"/>
      <c r="KWC64" s="83"/>
      <c r="KWD64" s="83"/>
      <c r="KWE64" s="83"/>
      <c r="KWF64" s="83"/>
      <c r="KWG64" s="83"/>
      <c r="KWH64" s="83"/>
      <c r="KWI64" s="83"/>
      <c r="KWJ64" s="83"/>
      <c r="KWK64" s="83"/>
      <c r="KWL64" s="83"/>
      <c r="KWM64" s="83"/>
      <c r="KWN64" s="83"/>
      <c r="KWO64" s="83"/>
      <c r="KWP64" s="83"/>
      <c r="KWQ64" s="83"/>
      <c r="KWR64" s="83"/>
      <c r="KWS64" s="83"/>
      <c r="KWT64" s="83"/>
      <c r="KWU64" s="83"/>
      <c r="KWV64" s="83"/>
      <c r="KWW64" s="83"/>
      <c r="KWX64" s="83"/>
      <c r="KWY64" s="83"/>
      <c r="KWZ64" s="83"/>
      <c r="KXA64" s="83"/>
      <c r="KXB64" s="83"/>
      <c r="KXC64" s="83"/>
      <c r="KXD64" s="83"/>
      <c r="KXE64" s="83"/>
      <c r="KXF64" s="83"/>
      <c r="KXG64" s="83"/>
      <c r="KXH64" s="83"/>
      <c r="KXI64" s="83"/>
      <c r="KXJ64" s="83"/>
      <c r="KXK64" s="83"/>
      <c r="KXL64" s="83"/>
      <c r="KXM64" s="83"/>
      <c r="KXN64" s="83"/>
      <c r="KXO64" s="83"/>
      <c r="KXP64" s="83"/>
      <c r="KXQ64" s="83"/>
      <c r="KXR64" s="83"/>
      <c r="KXS64" s="83"/>
      <c r="KXT64" s="83"/>
      <c r="KXU64" s="83"/>
      <c r="KXV64" s="83"/>
      <c r="KXW64" s="83"/>
      <c r="KXX64" s="83"/>
      <c r="KXY64" s="83"/>
      <c r="KXZ64" s="83"/>
      <c r="KYA64" s="83"/>
      <c r="KYB64" s="83"/>
      <c r="KYC64" s="83"/>
      <c r="KYD64" s="83"/>
      <c r="KYE64" s="83"/>
      <c r="KYF64" s="83"/>
      <c r="KYG64" s="83"/>
      <c r="KYH64" s="83"/>
      <c r="KYI64" s="83"/>
      <c r="KYJ64" s="83"/>
      <c r="KYK64" s="83"/>
      <c r="KYL64" s="83"/>
      <c r="KYM64" s="83"/>
      <c r="KYN64" s="83"/>
      <c r="KYO64" s="83"/>
      <c r="KYP64" s="83"/>
      <c r="KYQ64" s="83"/>
      <c r="KYR64" s="83"/>
      <c r="KYS64" s="83"/>
      <c r="KYT64" s="83"/>
      <c r="KYU64" s="83"/>
      <c r="KYV64" s="83"/>
      <c r="KYW64" s="83"/>
      <c r="KYX64" s="83"/>
      <c r="KYY64" s="83"/>
      <c r="KYZ64" s="83"/>
      <c r="KZA64" s="83"/>
      <c r="KZB64" s="83"/>
      <c r="KZC64" s="83"/>
      <c r="KZD64" s="83"/>
      <c r="KZE64" s="83"/>
      <c r="KZF64" s="83"/>
      <c r="KZG64" s="83"/>
      <c r="KZH64" s="83"/>
      <c r="KZI64" s="83"/>
      <c r="KZJ64" s="83"/>
      <c r="KZK64" s="83"/>
      <c r="KZL64" s="83"/>
      <c r="KZM64" s="83"/>
      <c r="KZN64" s="83"/>
      <c r="KZO64" s="83"/>
      <c r="KZP64" s="83"/>
      <c r="KZQ64" s="83"/>
      <c r="KZR64" s="83"/>
      <c r="KZS64" s="83"/>
      <c r="KZT64" s="83"/>
      <c r="KZU64" s="83"/>
      <c r="KZV64" s="83"/>
      <c r="KZW64" s="83"/>
      <c r="KZX64" s="83"/>
      <c r="KZY64" s="83"/>
      <c r="KZZ64" s="83"/>
      <c r="LAA64" s="83"/>
      <c r="LAB64" s="83"/>
      <c r="LAC64" s="83"/>
      <c r="LAD64" s="83"/>
      <c r="LAE64" s="83"/>
      <c r="LAF64" s="83"/>
      <c r="LAG64" s="83"/>
      <c r="LAH64" s="83"/>
      <c r="LAI64" s="83"/>
      <c r="LAJ64" s="83"/>
      <c r="LAK64" s="83"/>
      <c r="LAL64" s="83"/>
      <c r="LAM64" s="83"/>
      <c r="LAN64" s="83"/>
      <c r="LAO64" s="83"/>
      <c r="LAP64" s="83"/>
      <c r="LAQ64" s="83"/>
      <c r="LAR64" s="83"/>
      <c r="LAS64" s="83"/>
      <c r="LAT64" s="83"/>
      <c r="LAU64" s="83"/>
      <c r="LAV64" s="83"/>
      <c r="LAW64" s="83"/>
      <c r="LAX64" s="83"/>
      <c r="LAY64" s="83"/>
      <c r="LAZ64" s="83"/>
      <c r="LBA64" s="83"/>
      <c r="LBB64" s="83"/>
      <c r="LBC64" s="83"/>
      <c r="LBD64" s="83"/>
      <c r="LBE64" s="83"/>
      <c r="LBF64" s="83"/>
      <c r="LBG64" s="83"/>
      <c r="LBH64" s="83"/>
      <c r="LBI64" s="83"/>
      <c r="LBJ64" s="83"/>
      <c r="LBK64" s="83"/>
      <c r="LBL64" s="83"/>
      <c r="LBM64" s="83"/>
      <c r="LBN64" s="83"/>
      <c r="LBO64" s="83"/>
      <c r="LBP64" s="83"/>
      <c r="LBQ64" s="83"/>
      <c r="LBR64" s="83"/>
      <c r="LBS64" s="83"/>
      <c r="LBT64" s="83"/>
      <c r="LBU64" s="83"/>
      <c r="LBV64" s="83"/>
      <c r="LBW64" s="83"/>
      <c r="LBX64" s="83"/>
      <c r="LBY64" s="83"/>
      <c r="LBZ64" s="83"/>
      <c r="LCA64" s="83"/>
      <c r="LCB64" s="83"/>
      <c r="LCC64" s="83"/>
      <c r="LCD64" s="83"/>
      <c r="LCE64" s="83"/>
      <c r="LCF64" s="83"/>
      <c r="LCG64" s="83"/>
      <c r="LCH64" s="83"/>
      <c r="LCI64" s="83"/>
      <c r="LCJ64" s="83"/>
      <c r="LCK64" s="83"/>
      <c r="LCL64" s="83"/>
      <c r="LCM64" s="83"/>
      <c r="LCN64" s="83"/>
      <c r="LCO64" s="83"/>
      <c r="LCP64" s="83"/>
      <c r="LCQ64" s="83"/>
      <c r="LCR64" s="83"/>
      <c r="LCS64" s="83"/>
      <c r="LCT64" s="83"/>
      <c r="LCU64" s="83"/>
      <c r="LCV64" s="83"/>
      <c r="LCW64" s="83"/>
      <c r="LCX64" s="83"/>
      <c r="LCY64" s="83"/>
      <c r="LCZ64" s="83"/>
      <c r="LDA64" s="83"/>
      <c r="LDB64" s="83"/>
      <c r="LDC64" s="83"/>
      <c r="LDD64" s="83"/>
      <c r="LDE64" s="83"/>
      <c r="LDF64" s="83"/>
      <c r="LDG64" s="83"/>
      <c r="LDH64" s="83"/>
      <c r="LDI64" s="83"/>
      <c r="LDJ64" s="83"/>
      <c r="LDK64" s="83"/>
      <c r="LDL64" s="83"/>
      <c r="LDM64" s="83"/>
      <c r="LDN64" s="83"/>
      <c r="LDO64" s="83"/>
      <c r="LDP64" s="83"/>
      <c r="LDQ64" s="83"/>
      <c r="LDR64" s="83"/>
      <c r="LDS64" s="83"/>
      <c r="LDT64" s="83"/>
      <c r="LDU64" s="83"/>
      <c r="LDV64" s="83"/>
      <c r="LDW64" s="83"/>
      <c r="LDX64" s="83"/>
      <c r="LDY64" s="83"/>
      <c r="LDZ64" s="83"/>
      <c r="LEA64" s="83"/>
      <c r="LEB64" s="83"/>
      <c r="LEC64" s="83"/>
      <c r="LED64" s="83"/>
      <c r="LEE64" s="83"/>
      <c r="LEF64" s="83"/>
      <c r="LEG64" s="83"/>
      <c r="LEH64" s="83"/>
      <c r="LEI64" s="83"/>
      <c r="LEJ64" s="83"/>
      <c r="LEK64" s="83"/>
      <c r="LEL64" s="83"/>
      <c r="LEM64" s="83"/>
      <c r="LEN64" s="83"/>
      <c r="LEO64" s="83"/>
      <c r="LEP64" s="83"/>
      <c r="LEQ64" s="83"/>
      <c r="LER64" s="83"/>
      <c r="LES64" s="83"/>
      <c r="LET64" s="83"/>
      <c r="LEU64" s="83"/>
      <c r="LEV64" s="83"/>
      <c r="LEW64" s="83"/>
      <c r="LEX64" s="83"/>
      <c r="LEY64" s="83"/>
      <c r="LEZ64" s="83"/>
      <c r="LFA64" s="83"/>
      <c r="LFB64" s="83"/>
      <c r="LFC64" s="83"/>
      <c r="LFD64" s="83"/>
      <c r="LFE64" s="83"/>
      <c r="LFF64" s="83"/>
      <c r="LFG64" s="83"/>
      <c r="LFH64" s="83"/>
      <c r="LFI64" s="83"/>
      <c r="LFJ64" s="83"/>
      <c r="LFK64" s="83"/>
      <c r="LFL64" s="83"/>
      <c r="LFM64" s="83"/>
      <c r="LFN64" s="83"/>
      <c r="LFO64" s="83"/>
      <c r="LFP64" s="83"/>
      <c r="LFQ64" s="83"/>
      <c r="LFR64" s="83"/>
      <c r="LFS64" s="83"/>
      <c r="LFT64" s="83"/>
      <c r="LFU64" s="83"/>
      <c r="LFV64" s="83"/>
      <c r="LFW64" s="83"/>
      <c r="LFX64" s="83"/>
      <c r="LFY64" s="83"/>
      <c r="LFZ64" s="83"/>
      <c r="LGA64" s="83"/>
      <c r="LGB64" s="83"/>
      <c r="LGC64" s="83"/>
      <c r="LGD64" s="83"/>
      <c r="LGE64" s="83"/>
      <c r="LGF64" s="83"/>
      <c r="LGG64" s="83"/>
      <c r="LGH64" s="83"/>
      <c r="LGI64" s="83"/>
      <c r="LGJ64" s="83"/>
      <c r="LGK64" s="83"/>
      <c r="LGL64" s="83"/>
      <c r="LGM64" s="83"/>
      <c r="LGN64" s="83"/>
      <c r="LGO64" s="83"/>
      <c r="LGP64" s="83"/>
      <c r="LGQ64" s="83"/>
      <c r="LGR64" s="83"/>
      <c r="LGS64" s="83"/>
      <c r="LGT64" s="83"/>
      <c r="LGU64" s="83"/>
      <c r="LGV64" s="83"/>
      <c r="LGW64" s="83"/>
      <c r="LGX64" s="83"/>
      <c r="LGY64" s="83"/>
      <c r="LGZ64" s="83"/>
      <c r="LHA64" s="83"/>
      <c r="LHB64" s="83"/>
      <c r="LHC64" s="83"/>
      <c r="LHD64" s="83"/>
      <c r="LHE64" s="83"/>
      <c r="LHF64" s="83"/>
      <c r="LHG64" s="83"/>
      <c r="LHH64" s="83"/>
      <c r="LHI64" s="83"/>
      <c r="LHJ64" s="83"/>
      <c r="LHK64" s="83"/>
      <c r="LHL64" s="83"/>
      <c r="LHM64" s="83"/>
      <c r="LHN64" s="83"/>
      <c r="LHO64" s="83"/>
      <c r="LHP64" s="83"/>
      <c r="LHQ64" s="83"/>
      <c r="LHR64" s="83"/>
      <c r="LHS64" s="83"/>
      <c r="LHT64" s="83"/>
      <c r="LHU64" s="83"/>
      <c r="LHV64" s="83"/>
      <c r="LHW64" s="83"/>
      <c r="LHX64" s="83"/>
      <c r="LHY64" s="83"/>
      <c r="LHZ64" s="83"/>
      <c r="LIA64" s="83"/>
      <c r="LIB64" s="83"/>
      <c r="LIC64" s="83"/>
      <c r="LID64" s="83"/>
      <c r="LIE64" s="83"/>
      <c r="LIF64" s="83"/>
      <c r="LIG64" s="83"/>
      <c r="LIH64" s="83"/>
      <c r="LII64" s="83"/>
      <c r="LIJ64" s="83"/>
      <c r="LIK64" s="83"/>
      <c r="LIL64" s="83"/>
      <c r="LIM64" s="83"/>
      <c r="LIN64" s="83"/>
      <c r="LIO64" s="83"/>
      <c r="LIP64" s="83"/>
      <c r="LIQ64" s="83"/>
      <c r="LIR64" s="83"/>
      <c r="LIS64" s="83"/>
      <c r="LIT64" s="83"/>
      <c r="LIU64" s="83"/>
      <c r="LIV64" s="83"/>
      <c r="LIW64" s="83"/>
      <c r="LIX64" s="83"/>
      <c r="LIY64" s="83"/>
      <c r="LIZ64" s="83"/>
      <c r="LJA64" s="83"/>
      <c r="LJB64" s="83"/>
      <c r="LJC64" s="83"/>
      <c r="LJD64" s="83"/>
      <c r="LJE64" s="83"/>
      <c r="LJF64" s="83"/>
      <c r="LJG64" s="83"/>
      <c r="LJH64" s="83"/>
      <c r="LJI64" s="83"/>
      <c r="LJJ64" s="83"/>
      <c r="LJK64" s="83"/>
      <c r="LJL64" s="83"/>
      <c r="LJM64" s="83"/>
      <c r="LJN64" s="83"/>
      <c r="LJO64" s="83"/>
      <c r="LJP64" s="83"/>
      <c r="LJQ64" s="83"/>
      <c r="LJR64" s="83"/>
      <c r="LJS64" s="83"/>
      <c r="LJT64" s="83"/>
      <c r="LJU64" s="83"/>
      <c r="LJV64" s="83"/>
      <c r="LJW64" s="83"/>
      <c r="LJX64" s="83"/>
      <c r="LJY64" s="83"/>
      <c r="LJZ64" s="83"/>
      <c r="LKA64" s="83"/>
      <c r="LKB64" s="83"/>
      <c r="LKC64" s="83"/>
      <c r="LKD64" s="83"/>
      <c r="LKE64" s="83"/>
      <c r="LKF64" s="83"/>
      <c r="LKG64" s="83"/>
      <c r="LKH64" s="83"/>
      <c r="LKI64" s="83"/>
      <c r="LKJ64" s="83"/>
      <c r="LKK64" s="83"/>
      <c r="LKL64" s="83"/>
      <c r="LKM64" s="83"/>
      <c r="LKN64" s="83"/>
      <c r="LKO64" s="83"/>
      <c r="LKP64" s="83"/>
      <c r="LKQ64" s="83"/>
      <c r="LKR64" s="83"/>
      <c r="LKS64" s="83"/>
      <c r="LKT64" s="83"/>
      <c r="LKU64" s="83"/>
      <c r="LKV64" s="83"/>
      <c r="LKW64" s="83"/>
      <c r="LKX64" s="83"/>
      <c r="LKY64" s="83"/>
      <c r="LKZ64" s="83"/>
      <c r="LLA64" s="83"/>
      <c r="LLB64" s="83"/>
      <c r="LLC64" s="83"/>
      <c r="LLD64" s="83"/>
      <c r="LLE64" s="83"/>
      <c r="LLF64" s="83"/>
      <c r="LLG64" s="83"/>
      <c r="LLH64" s="83"/>
      <c r="LLI64" s="83"/>
      <c r="LLJ64" s="83"/>
      <c r="LLK64" s="83"/>
      <c r="LLL64" s="83"/>
      <c r="LLM64" s="83"/>
      <c r="LLN64" s="83"/>
      <c r="LLO64" s="83"/>
      <c r="LLP64" s="83"/>
      <c r="LLQ64" s="83"/>
      <c r="LLR64" s="83"/>
      <c r="LLS64" s="83"/>
      <c r="LLT64" s="83"/>
      <c r="LLU64" s="83"/>
      <c r="LLV64" s="83"/>
      <c r="LLW64" s="83"/>
      <c r="LLX64" s="83"/>
      <c r="LLY64" s="83"/>
      <c r="LLZ64" s="83"/>
      <c r="LMA64" s="83"/>
      <c r="LMB64" s="83"/>
      <c r="LMC64" s="83"/>
      <c r="LMD64" s="83"/>
      <c r="LME64" s="83"/>
      <c r="LMF64" s="83"/>
      <c r="LMG64" s="83"/>
      <c r="LMH64" s="83"/>
      <c r="LMI64" s="83"/>
      <c r="LMJ64" s="83"/>
      <c r="LMK64" s="83"/>
      <c r="LML64" s="83"/>
      <c r="LMM64" s="83"/>
      <c r="LMN64" s="83"/>
      <c r="LMO64" s="83"/>
      <c r="LMP64" s="83"/>
      <c r="LMQ64" s="83"/>
      <c r="LMR64" s="83"/>
      <c r="LMS64" s="83"/>
      <c r="LMT64" s="83"/>
      <c r="LMU64" s="83"/>
      <c r="LMV64" s="83"/>
      <c r="LMW64" s="83"/>
      <c r="LMX64" s="83"/>
      <c r="LMY64" s="83"/>
      <c r="LMZ64" s="83"/>
      <c r="LNA64" s="83"/>
      <c r="LNB64" s="83"/>
      <c r="LNC64" s="83"/>
      <c r="LND64" s="83"/>
      <c r="LNE64" s="83"/>
      <c r="LNF64" s="83"/>
      <c r="LNG64" s="83"/>
      <c r="LNH64" s="83"/>
      <c r="LNI64" s="83"/>
      <c r="LNJ64" s="83"/>
      <c r="LNK64" s="83"/>
      <c r="LNL64" s="83"/>
      <c r="LNM64" s="83"/>
      <c r="LNN64" s="83"/>
      <c r="LNO64" s="83"/>
      <c r="LNP64" s="83"/>
      <c r="LNQ64" s="83"/>
      <c r="LNR64" s="83"/>
      <c r="LNS64" s="83"/>
      <c r="LNT64" s="83"/>
      <c r="LNU64" s="83"/>
      <c r="LNV64" s="83"/>
      <c r="LNW64" s="83"/>
      <c r="LNX64" s="83"/>
      <c r="LNY64" s="83"/>
      <c r="LNZ64" s="83"/>
      <c r="LOA64" s="83"/>
      <c r="LOB64" s="83"/>
      <c r="LOC64" s="83"/>
      <c r="LOD64" s="83"/>
      <c r="LOE64" s="83"/>
      <c r="LOF64" s="83"/>
      <c r="LOG64" s="83"/>
      <c r="LOH64" s="83"/>
      <c r="LOI64" s="83"/>
      <c r="LOJ64" s="83"/>
      <c r="LOK64" s="83"/>
      <c r="LOL64" s="83"/>
      <c r="LOM64" s="83"/>
      <c r="LON64" s="83"/>
      <c r="LOO64" s="83"/>
      <c r="LOP64" s="83"/>
      <c r="LOQ64" s="83"/>
      <c r="LOR64" s="83"/>
      <c r="LOS64" s="83"/>
      <c r="LOT64" s="83"/>
      <c r="LOU64" s="83"/>
      <c r="LOV64" s="83"/>
      <c r="LOW64" s="83"/>
      <c r="LOX64" s="83"/>
      <c r="LOY64" s="83"/>
      <c r="LOZ64" s="83"/>
      <c r="LPA64" s="83"/>
      <c r="LPB64" s="83"/>
      <c r="LPC64" s="83"/>
      <c r="LPD64" s="83"/>
      <c r="LPE64" s="83"/>
      <c r="LPF64" s="83"/>
      <c r="LPG64" s="83"/>
      <c r="LPH64" s="83"/>
      <c r="LPI64" s="83"/>
      <c r="LPJ64" s="83"/>
      <c r="LPK64" s="83"/>
      <c r="LPL64" s="83"/>
      <c r="LPM64" s="83"/>
      <c r="LPN64" s="83"/>
      <c r="LPO64" s="83"/>
      <c r="LPP64" s="83"/>
      <c r="LPQ64" s="83"/>
      <c r="LPR64" s="83"/>
      <c r="LPS64" s="83"/>
      <c r="LPT64" s="83"/>
      <c r="LPU64" s="83"/>
      <c r="LPV64" s="83"/>
      <c r="LPW64" s="83"/>
      <c r="LPX64" s="83"/>
      <c r="LPY64" s="83"/>
      <c r="LPZ64" s="83"/>
      <c r="LQA64" s="83"/>
      <c r="LQB64" s="83"/>
      <c r="LQC64" s="83"/>
      <c r="LQD64" s="83"/>
      <c r="LQE64" s="83"/>
      <c r="LQF64" s="83"/>
      <c r="LQG64" s="83"/>
      <c r="LQH64" s="83"/>
      <c r="LQI64" s="83"/>
      <c r="LQJ64" s="83"/>
      <c r="LQK64" s="83"/>
      <c r="LQL64" s="83"/>
      <c r="LQM64" s="83"/>
      <c r="LQN64" s="83"/>
      <c r="LQO64" s="83"/>
      <c r="LQP64" s="83"/>
      <c r="LQQ64" s="83"/>
      <c r="LQR64" s="83"/>
      <c r="LQS64" s="83"/>
      <c r="LQT64" s="83"/>
      <c r="LQU64" s="83"/>
      <c r="LQV64" s="83"/>
      <c r="LQW64" s="83"/>
      <c r="LQX64" s="83"/>
      <c r="LQY64" s="83"/>
      <c r="LQZ64" s="83"/>
      <c r="LRA64" s="83"/>
      <c r="LRB64" s="83"/>
      <c r="LRC64" s="83"/>
      <c r="LRD64" s="83"/>
      <c r="LRE64" s="83"/>
      <c r="LRF64" s="83"/>
      <c r="LRG64" s="83"/>
      <c r="LRH64" s="83"/>
      <c r="LRI64" s="83"/>
      <c r="LRJ64" s="83"/>
      <c r="LRK64" s="83"/>
      <c r="LRL64" s="83"/>
      <c r="LRM64" s="83"/>
      <c r="LRN64" s="83"/>
      <c r="LRO64" s="83"/>
      <c r="LRP64" s="83"/>
      <c r="LRQ64" s="83"/>
      <c r="LRR64" s="83"/>
      <c r="LRS64" s="83"/>
      <c r="LRT64" s="83"/>
      <c r="LRU64" s="83"/>
      <c r="LRV64" s="83"/>
      <c r="LRW64" s="83"/>
      <c r="LRX64" s="83"/>
      <c r="LRY64" s="83"/>
      <c r="LRZ64" s="83"/>
      <c r="LSA64" s="83"/>
      <c r="LSB64" s="83"/>
      <c r="LSC64" s="83"/>
      <c r="LSD64" s="83"/>
      <c r="LSE64" s="83"/>
      <c r="LSF64" s="83"/>
      <c r="LSG64" s="83"/>
      <c r="LSH64" s="83"/>
      <c r="LSI64" s="83"/>
      <c r="LSJ64" s="83"/>
      <c r="LSK64" s="83"/>
      <c r="LSL64" s="83"/>
      <c r="LSM64" s="83"/>
      <c r="LSN64" s="83"/>
      <c r="LSO64" s="83"/>
      <c r="LSP64" s="83"/>
      <c r="LSQ64" s="83"/>
      <c r="LSR64" s="83"/>
      <c r="LSS64" s="83"/>
      <c r="LST64" s="83"/>
      <c r="LSU64" s="83"/>
      <c r="LSV64" s="83"/>
      <c r="LSW64" s="83"/>
      <c r="LSX64" s="83"/>
      <c r="LSY64" s="83"/>
      <c r="LSZ64" s="83"/>
      <c r="LTA64" s="83"/>
      <c r="LTB64" s="83"/>
      <c r="LTC64" s="83"/>
      <c r="LTD64" s="83"/>
      <c r="LTE64" s="83"/>
      <c r="LTF64" s="83"/>
      <c r="LTG64" s="83"/>
      <c r="LTH64" s="83"/>
      <c r="LTI64" s="83"/>
      <c r="LTJ64" s="83"/>
      <c r="LTK64" s="83"/>
      <c r="LTL64" s="83"/>
      <c r="LTM64" s="83"/>
      <c r="LTN64" s="83"/>
      <c r="LTO64" s="83"/>
      <c r="LTP64" s="83"/>
      <c r="LTQ64" s="83"/>
      <c r="LTR64" s="83"/>
      <c r="LTS64" s="83"/>
      <c r="LTT64" s="83"/>
      <c r="LTU64" s="83"/>
      <c r="LTV64" s="83"/>
      <c r="LTW64" s="83"/>
      <c r="LTX64" s="83"/>
      <c r="LTY64" s="83"/>
      <c r="LTZ64" s="83"/>
      <c r="LUA64" s="83"/>
      <c r="LUB64" s="83"/>
      <c r="LUC64" s="83"/>
      <c r="LUD64" s="83"/>
      <c r="LUE64" s="83"/>
      <c r="LUF64" s="83"/>
      <c r="LUG64" s="83"/>
      <c r="LUH64" s="83"/>
      <c r="LUI64" s="83"/>
      <c r="LUJ64" s="83"/>
      <c r="LUK64" s="83"/>
      <c r="LUL64" s="83"/>
      <c r="LUM64" s="83"/>
      <c r="LUN64" s="83"/>
      <c r="LUO64" s="83"/>
      <c r="LUP64" s="83"/>
      <c r="LUQ64" s="83"/>
      <c r="LUR64" s="83"/>
      <c r="LUS64" s="83"/>
      <c r="LUT64" s="83"/>
      <c r="LUU64" s="83"/>
      <c r="LUV64" s="83"/>
      <c r="LUW64" s="83"/>
      <c r="LUX64" s="83"/>
      <c r="LUY64" s="83"/>
      <c r="LUZ64" s="83"/>
      <c r="LVA64" s="83"/>
      <c r="LVB64" s="83"/>
      <c r="LVC64" s="83"/>
      <c r="LVD64" s="83"/>
      <c r="LVE64" s="83"/>
      <c r="LVF64" s="83"/>
      <c r="LVG64" s="83"/>
      <c r="LVH64" s="83"/>
      <c r="LVI64" s="83"/>
      <c r="LVJ64" s="83"/>
      <c r="LVK64" s="83"/>
      <c r="LVL64" s="83"/>
      <c r="LVM64" s="83"/>
      <c r="LVN64" s="83"/>
      <c r="LVO64" s="83"/>
      <c r="LVP64" s="83"/>
      <c r="LVQ64" s="83"/>
      <c r="LVR64" s="83"/>
      <c r="LVS64" s="83"/>
      <c r="LVT64" s="83"/>
      <c r="LVU64" s="83"/>
      <c r="LVV64" s="83"/>
      <c r="LVW64" s="83"/>
      <c r="LVX64" s="83"/>
      <c r="LVY64" s="83"/>
      <c r="LVZ64" s="83"/>
      <c r="LWA64" s="83"/>
      <c r="LWB64" s="83"/>
      <c r="LWC64" s="83"/>
      <c r="LWD64" s="83"/>
      <c r="LWE64" s="83"/>
      <c r="LWF64" s="83"/>
      <c r="LWG64" s="83"/>
      <c r="LWH64" s="83"/>
      <c r="LWI64" s="83"/>
      <c r="LWJ64" s="83"/>
      <c r="LWK64" s="83"/>
      <c r="LWL64" s="83"/>
      <c r="LWM64" s="83"/>
      <c r="LWN64" s="83"/>
      <c r="LWO64" s="83"/>
      <c r="LWP64" s="83"/>
      <c r="LWQ64" s="83"/>
      <c r="LWR64" s="83"/>
      <c r="LWS64" s="83"/>
      <c r="LWT64" s="83"/>
      <c r="LWU64" s="83"/>
      <c r="LWV64" s="83"/>
      <c r="LWW64" s="83"/>
      <c r="LWX64" s="83"/>
      <c r="LWY64" s="83"/>
      <c r="LWZ64" s="83"/>
      <c r="LXA64" s="83"/>
      <c r="LXB64" s="83"/>
      <c r="LXC64" s="83"/>
      <c r="LXD64" s="83"/>
      <c r="LXE64" s="83"/>
      <c r="LXF64" s="83"/>
      <c r="LXG64" s="83"/>
      <c r="LXH64" s="83"/>
      <c r="LXI64" s="83"/>
      <c r="LXJ64" s="83"/>
      <c r="LXK64" s="83"/>
      <c r="LXL64" s="83"/>
      <c r="LXM64" s="83"/>
      <c r="LXN64" s="83"/>
      <c r="LXO64" s="83"/>
      <c r="LXP64" s="83"/>
      <c r="LXQ64" s="83"/>
      <c r="LXR64" s="83"/>
      <c r="LXS64" s="83"/>
      <c r="LXT64" s="83"/>
      <c r="LXU64" s="83"/>
      <c r="LXV64" s="83"/>
      <c r="LXW64" s="83"/>
      <c r="LXX64" s="83"/>
      <c r="LXY64" s="83"/>
      <c r="LXZ64" s="83"/>
      <c r="LYA64" s="83"/>
      <c r="LYB64" s="83"/>
      <c r="LYC64" s="83"/>
      <c r="LYD64" s="83"/>
      <c r="LYE64" s="83"/>
      <c r="LYF64" s="83"/>
      <c r="LYG64" s="83"/>
      <c r="LYH64" s="83"/>
      <c r="LYI64" s="83"/>
      <c r="LYJ64" s="83"/>
      <c r="LYK64" s="83"/>
      <c r="LYL64" s="83"/>
      <c r="LYM64" s="83"/>
      <c r="LYN64" s="83"/>
      <c r="LYO64" s="83"/>
      <c r="LYP64" s="83"/>
      <c r="LYQ64" s="83"/>
      <c r="LYR64" s="83"/>
      <c r="LYS64" s="83"/>
      <c r="LYT64" s="83"/>
      <c r="LYU64" s="83"/>
      <c r="LYV64" s="83"/>
      <c r="LYW64" s="83"/>
      <c r="LYX64" s="83"/>
      <c r="LYY64" s="83"/>
      <c r="LYZ64" s="83"/>
      <c r="LZA64" s="83"/>
      <c r="LZB64" s="83"/>
      <c r="LZC64" s="83"/>
      <c r="LZD64" s="83"/>
      <c r="LZE64" s="83"/>
      <c r="LZF64" s="83"/>
      <c r="LZG64" s="83"/>
      <c r="LZH64" s="83"/>
      <c r="LZI64" s="83"/>
      <c r="LZJ64" s="83"/>
      <c r="LZK64" s="83"/>
      <c r="LZL64" s="83"/>
      <c r="LZM64" s="83"/>
      <c r="LZN64" s="83"/>
      <c r="LZO64" s="83"/>
      <c r="LZP64" s="83"/>
      <c r="LZQ64" s="83"/>
      <c r="LZR64" s="83"/>
      <c r="LZS64" s="83"/>
      <c r="LZT64" s="83"/>
      <c r="LZU64" s="83"/>
      <c r="LZV64" s="83"/>
      <c r="LZW64" s="83"/>
      <c r="LZX64" s="83"/>
      <c r="LZY64" s="83"/>
      <c r="LZZ64" s="83"/>
      <c r="MAA64" s="83"/>
      <c r="MAB64" s="83"/>
      <c r="MAC64" s="83"/>
      <c r="MAD64" s="83"/>
      <c r="MAE64" s="83"/>
      <c r="MAF64" s="83"/>
      <c r="MAG64" s="83"/>
      <c r="MAH64" s="83"/>
      <c r="MAI64" s="83"/>
      <c r="MAJ64" s="83"/>
      <c r="MAK64" s="83"/>
      <c r="MAL64" s="83"/>
      <c r="MAM64" s="83"/>
      <c r="MAN64" s="83"/>
      <c r="MAO64" s="83"/>
      <c r="MAP64" s="83"/>
      <c r="MAQ64" s="83"/>
      <c r="MAR64" s="83"/>
      <c r="MAS64" s="83"/>
      <c r="MAT64" s="83"/>
      <c r="MAU64" s="83"/>
      <c r="MAV64" s="83"/>
      <c r="MAW64" s="83"/>
      <c r="MAX64" s="83"/>
      <c r="MAY64" s="83"/>
      <c r="MAZ64" s="83"/>
      <c r="MBA64" s="83"/>
      <c r="MBB64" s="83"/>
      <c r="MBC64" s="83"/>
      <c r="MBD64" s="83"/>
      <c r="MBE64" s="83"/>
      <c r="MBF64" s="83"/>
      <c r="MBG64" s="83"/>
      <c r="MBH64" s="83"/>
      <c r="MBI64" s="83"/>
      <c r="MBJ64" s="83"/>
      <c r="MBK64" s="83"/>
      <c r="MBL64" s="83"/>
      <c r="MBM64" s="83"/>
      <c r="MBN64" s="83"/>
      <c r="MBO64" s="83"/>
      <c r="MBP64" s="83"/>
      <c r="MBQ64" s="83"/>
      <c r="MBR64" s="83"/>
      <c r="MBS64" s="83"/>
      <c r="MBT64" s="83"/>
      <c r="MBU64" s="83"/>
      <c r="MBV64" s="83"/>
      <c r="MBW64" s="83"/>
      <c r="MBX64" s="83"/>
      <c r="MBY64" s="83"/>
      <c r="MBZ64" s="83"/>
      <c r="MCA64" s="83"/>
      <c r="MCB64" s="83"/>
      <c r="MCC64" s="83"/>
      <c r="MCD64" s="83"/>
      <c r="MCE64" s="83"/>
      <c r="MCF64" s="83"/>
      <c r="MCG64" s="83"/>
      <c r="MCH64" s="83"/>
      <c r="MCI64" s="83"/>
      <c r="MCJ64" s="83"/>
      <c r="MCK64" s="83"/>
      <c r="MCL64" s="83"/>
      <c r="MCM64" s="83"/>
      <c r="MCN64" s="83"/>
      <c r="MCO64" s="83"/>
      <c r="MCP64" s="83"/>
      <c r="MCQ64" s="83"/>
      <c r="MCR64" s="83"/>
      <c r="MCS64" s="83"/>
      <c r="MCT64" s="83"/>
      <c r="MCU64" s="83"/>
      <c r="MCV64" s="83"/>
      <c r="MCW64" s="83"/>
      <c r="MCX64" s="83"/>
      <c r="MCY64" s="83"/>
      <c r="MCZ64" s="83"/>
      <c r="MDA64" s="83"/>
      <c r="MDB64" s="83"/>
      <c r="MDC64" s="83"/>
      <c r="MDD64" s="83"/>
      <c r="MDE64" s="83"/>
      <c r="MDF64" s="83"/>
      <c r="MDG64" s="83"/>
      <c r="MDH64" s="83"/>
      <c r="MDI64" s="83"/>
      <c r="MDJ64" s="83"/>
      <c r="MDK64" s="83"/>
      <c r="MDL64" s="83"/>
      <c r="MDM64" s="83"/>
      <c r="MDN64" s="83"/>
      <c r="MDO64" s="83"/>
      <c r="MDP64" s="83"/>
      <c r="MDQ64" s="83"/>
      <c r="MDR64" s="83"/>
      <c r="MDS64" s="83"/>
      <c r="MDT64" s="83"/>
      <c r="MDU64" s="83"/>
      <c r="MDV64" s="83"/>
      <c r="MDW64" s="83"/>
      <c r="MDX64" s="83"/>
      <c r="MDY64" s="83"/>
      <c r="MDZ64" s="83"/>
      <c r="MEA64" s="83"/>
      <c r="MEB64" s="83"/>
      <c r="MEC64" s="83"/>
      <c r="MED64" s="83"/>
      <c r="MEE64" s="83"/>
      <c r="MEF64" s="83"/>
      <c r="MEG64" s="83"/>
      <c r="MEH64" s="83"/>
      <c r="MEI64" s="83"/>
      <c r="MEJ64" s="83"/>
      <c r="MEK64" s="83"/>
      <c r="MEL64" s="83"/>
      <c r="MEM64" s="83"/>
      <c r="MEN64" s="83"/>
      <c r="MEO64" s="83"/>
      <c r="MEP64" s="83"/>
      <c r="MEQ64" s="83"/>
      <c r="MER64" s="83"/>
      <c r="MES64" s="83"/>
      <c r="MET64" s="83"/>
      <c r="MEU64" s="83"/>
      <c r="MEV64" s="83"/>
      <c r="MEW64" s="83"/>
      <c r="MEX64" s="83"/>
      <c r="MEY64" s="83"/>
      <c r="MEZ64" s="83"/>
      <c r="MFA64" s="83"/>
      <c r="MFB64" s="83"/>
      <c r="MFC64" s="83"/>
      <c r="MFD64" s="83"/>
      <c r="MFE64" s="83"/>
      <c r="MFF64" s="83"/>
      <c r="MFG64" s="83"/>
      <c r="MFH64" s="83"/>
      <c r="MFI64" s="83"/>
      <c r="MFJ64" s="83"/>
      <c r="MFK64" s="83"/>
      <c r="MFL64" s="83"/>
      <c r="MFM64" s="83"/>
      <c r="MFN64" s="83"/>
      <c r="MFO64" s="83"/>
      <c r="MFP64" s="83"/>
      <c r="MFQ64" s="83"/>
      <c r="MFR64" s="83"/>
      <c r="MFS64" s="83"/>
      <c r="MFT64" s="83"/>
      <c r="MFU64" s="83"/>
      <c r="MFV64" s="83"/>
      <c r="MFW64" s="83"/>
      <c r="MFX64" s="83"/>
      <c r="MFY64" s="83"/>
      <c r="MFZ64" s="83"/>
      <c r="MGA64" s="83"/>
      <c r="MGB64" s="83"/>
      <c r="MGC64" s="83"/>
      <c r="MGD64" s="83"/>
      <c r="MGE64" s="83"/>
      <c r="MGF64" s="83"/>
      <c r="MGG64" s="83"/>
      <c r="MGH64" s="83"/>
      <c r="MGI64" s="83"/>
      <c r="MGJ64" s="83"/>
      <c r="MGK64" s="83"/>
      <c r="MGL64" s="83"/>
      <c r="MGM64" s="83"/>
      <c r="MGN64" s="83"/>
      <c r="MGO64" s="83"/>
      <c r="MGP64" s="83"/>
      <c r="MGQ64" s="83"/>
      <c r="MGR64" s="83"/>
      <c r="MGS64" s="83"/>
      <c r="MGT64" s="83"/>
      <c r="MGU64" s="83"/>
      <c r="MGV64" s="83"/>
      <c r="MGW64" s="83"/>
      <c r="MGX64" s="83"/>
      <c r="MGY64" s="83"/>
      <c r="MGZ64" s="83"/>
      <c r="MHA64" s="83"/>
      <c r="MHB64" s="83"/>
      <c r="MHC64" s="83"/>
      <c r="MHD64" s="83"/>
      <c r="MHE64" s="83"/>
      <c r="MHF64" s="83"/>
      <c r="MHG64" s="83"/>
      <c r="MHH64" s="83"/>
      <c r="MHI64" s="83"/>
      <c r="MHJ64" s="83"/>
      <c r="MHK64" s="83"/>
      <c r="MHL64" s="83"/>
      <c r="MHM64" s="83"/>
      <c r="MHN64" s="83"/>
      <c r="MHO64" s="83"/>
      <c r="MHP64" s="83"/>
      <c r="MHQ64" s="83"/>
      <c r="MHR64" s="83"/>
      <c r="MHS64" s="83"/>
      <c r="MHT64" s="83"/>
      <c r="MHU64" s="83"/>
      <c r="MHV64" s="83"/>
      <c r="MHW64" s="83"/>
      <c r="MHX64" s="83"/>
      <c r="MHY64" s="83"/>
      <c r="MHZ64" s="83"/>
      <c r="MIA64" s="83"/>
      <c r="MIB64" s="83"/>
      <c r="MIC64" s="83"/>
      <c r="MID64" s="83"/>
      <c r="MIE64" s="83"/>
      <c r="MIF64" s="83"/>
      <c r="MIG64" s="83"/>
      <c r="MIH64" s="83"/>
      <c r="MII64" s="83"/>
      <c r="MIJ64" s="83"/>
      <c r="MIK64" s="83"/>
      <c r="MIL64" s="83"/>
      <c r="MIM64" s="83"/>
      <c r="MIN64" s="83"/>
      <c r="MIO64" s="83"/>
      <c r="MIP64" s="83"/>
      <c r="MIQ64" s="83"/>
      <c r="MIR64" s="83"/>
      <c r="MIS64" s="83"/>
      <c r="MIT64" s="83"/>
      <c r="MIU64" s="83"/>
      <c r="MIV64" s="83"/>
      <c r="MIW64" s="83"/>
      <c r="MIX64" s="83"/>
      <c r="MIY64" s="83"/>
      <c r="MIZ64" s="83"/>
      <c r="MJA64" s="83"/>
      <c r="MJB64" s="83"/>
      <c r="MJC64" s="83"/>
      <c r="MJD64" s="83"/>
      <c r="MJE64" s="83"/>
      <c r="MJF64" s="83"/>
      <c r="MJG64" s="83"/>
      <c r="MJH64" s="83"/>
      <c r="MJI64" s="83"/>
      <c r="MJJ64" s="83"/>
      <c r="MJK64" s="83"/>
      <c r="MJL64" s="83"/>
      <c r="MJM64" s="83"/>
      <c r="MJN64" s="83"/>
      <c r="MJO64" s="83"/>
      <c r="MJP64" s="83"/>
      <c r="MJQ64" s="83"/>
      <c r="MJR64" s="83"/>
      <c r="MJS64" s="83"/>
      <c r="MJT64" s="83"/>
      <c r="MJU64" s="83"/>
      <c r="MJV64" s="83"/>
      <c r="MJW64" s="83"/>
      <c r="MJX64" s="83"/>
      <c r="MJY64" s="83"/>
      <c r="MJZ64" s="83"/>
      <c r="MKA64" s="83"/>
      <c r="MKB64" s="83"/>
      <c r="MKC64" s="83"/>
      <c r="MKD64" s="83"/>
      <c r="MKE64" s="83"/>
      <c r="MKF64" s="83"/>
      <c r="MKG64" s="83"/>
      <c r="MKH64" s="83"/>
      <c r="MKI64" s="83"/>
      <c r="MKJ64" s="83"/>
      <c r="MKK64" s="83"/>
      <c r="MKL64" s="83"/>
      <c r="MKM64" s="83"/>
      <c r="MKN64" s="83"/>
      <c r="MKO64" s="83"/>
      <c r="MKP64" s="83"/>
      <c r="MKQ64" s="83"/>
      <c r="MKR64" s="83"/>
      <c r="MKS64" s="83"/>
      <c r="MKT64" s="83"/>
      <c r="MKU64" s="83"/>
      <c r="MKV64" s="83"/>
      <c r="MKW64" s="83"/>
      <c r="MKX64" s="83"/>
      <c r="MKY64" s="83"/>
      <c r="MKZ64" s="83"/>
      <c r="MLA64" s="83"/>
      <c r="MLB64" s="83"/>
      <c r="MLC64" s="83"/>
      <c r="MLD64" s="83"/>
      <c r="MLE64" s="83"/>
      <c r="MLF64" s="83"/>
      <c r="MLG64" s="83"/>
      <c r="MLH64" s="83"/>
      <c r="MLI64" s="83"/>
      <c r="MLJ64" s="83"/>
      <c r="MLK64" s="83"/>
      <c r="MLL64" s="83"/>
      <c r="MLM64" s="83"/>
      <c r="MLN64" s="83"/>
      <c r="MLO64" s="83"/>
      <c r="MLP64" s="83"/>
      <c r="MLQ64" s="83"/>
      <c r="MLR64" s="83"/>
      <c r="MLS64" s="83"/>
      <c r="MLT64" s="83"/>
      <c r="MLU64" s="83"/>
      <c r="MLV64" s="83"/>
      <c r="MLW64" s="83"/>
      <c r="MLX64" s="83"/>
      <c r="MLY64" s="83"/>
      <c r="MLZ64" s="83"/>
      <c r="MMA64" s="83"/>
      <c r="MMB64" s="83"/>
      <c r="MMC64" s="83"/>
      <c r="MMD64" s="83"/>
      <c r="MME64" s="83"/>
      <c r="MMF64" s="83"/>
      <c r="MMG64" s="83"/>
      <c r="MMH64" s="83"/>
      <c r="MMI64" s="83"/>
      <c r="MMJ64" s="83"/>
      <c r="MMK64" s="83"/>
      <c r="MML64" s="83"/>
      <c r="MMM64" s="83"/>
      <c r="MMN64" s="83"/>
      <c r="MMO64" s="83"/>
      <c r="MMP64" s="83"/>
      <c r="MMQ64" s="83"/>
      <c r="MMR64" s="83"/>
      <c r="MMS64" s="83"/>
      <c r="MMT64" s="83"/>
      <c r="MMU64" s="83"/>
      <c r="MMV64" s="83"/>
      <c r="MMW64" s="83"/>
      <c r="MMX64" s="83"/>
      <c r="MMY64" s="83"/>
      <c r="MMZ64" s="83"/>
      <c r="MNA64" s="83"/>
      <c r="MNB64" s="83"/>
      <c r="MNC64" s="83"/>
      <c r="MND64" s="83"/>
      <c r="MNE64" s="83"/>
      <c r="MNF64" s="83"/>
      <c r="MNG64" s="83"/>
      <c r="MNH64" s="83"/>
      <c r="MNI64" s="83"/>
      <c r="MNJ64" s="83"/>
      <c r="MNK64" s="83"/>
      <c r="MNL64" s="83"/>
      <c r="MNM64" s="83"/>
      <c r="MNN64" s="83"/>
      <c r="MNO64" s="83"/>
      <c r="MNP64" s="83"/>
      <c r="MNQ64" s="83"/>
      <c r="MNR64" s="83"/>
      <c r="MNS64" s="83"/>
      <c r="MNT64" s="83"/>
      <c r="MNU64" s="83"/>
      <c r="MNV64" s="83"/>
      <c r="MNW64" s="83"/>
      <c r="MNX64" s="83"/>
      <c r="MNY64" s="83"/>
      <c r="MNZ64" s="83"/>
      <c r="MOA64" s="83"/>
      <c r="MOB64" s="83"/>
      <c r="MOC64" s="83"/>
      <c r="MOD64" s="83"/>
      <c r="MOE64" s="83"/>
      <c r="MOF64" s="83"/>
      <c r="MOG64" s="83"/>
      <c r="MOH64" s="83"/>
      <c r="MOI64" s="83"/>
      <c r="MOJ64" s="83"/>
      <c r="MOK64" s="83"/>
      <c r="MOL64" s="83"/>
      <c r="MOM64" s="83"/>
      <c r="MON64" s="83"/>
      <c r="MOO64" s="83"/>
      <c r="MOP64" s="83"/>
      <c r="MOQ64" s="83"/>
      <c r="MOR64" s="83"/>
      <c r="MOS64" s="83"/>
      <c r="MOT64" s="83"/>
      <c r="MOU64" s="83"/>
      <c r="MOV64" s="83"/>
      <c r="MOW64" s="83"/>
      <c r="MOX64" s="83"/>
      <c r="MOY64" s="83"/>
      <c r="MOZ64" s="83"/>
      <c r="MPA64" s="83"/>
      <c r="MPB64" s="83"/>
      <c r="MPC64" s="83"/>
      <c r="MPD64" s="83"/>
      <c r="MPE64" s="83"/>
      <c r="MPF64" s="83"/>
      <c r="MPG64" s="83"/>
      <c r="MPH64" s="83"/>
      <c r="MPI64" s="83"/>
      <c r="MPJ64" s="83"/>
      <c r="MPK64" s="83"/>
      <c r="MPL64" s="83"/>
      <c r="MPM64" s="83"/>
      <c r="MPN64" s="83"/>
      <c r="MPO64" s="83"/>
      <c r="MPP64" s="83"/>
      <c r="MPQ64" s="83"/>
      <c r="MPR64" s="83"/>
      <c r="MPS64" s="83"/>
      <c r="MPT64" s="83"/>
      <c r="MPU64" s="83"/>
      <c r="MPV64" s="83"/>
      <c r="MPW64" s="83"/>
      <c r="MPX64" s="83"/>
      <c r="MPY64" s="83"/>
      <c r="MPZ64" s="83"/>
      <c r="MQA64" s="83"/>
      <c r="MQB64" s="83"/>
      <c r="MQC64" s="83"/>
      <c r="MQD64" s="83"/>
      <c r="MQE64" s="83"/>
      <c r="MQF64" s="83"/>
      <c r="MQG64" s="83"/>
      <c r="MQH64" s="83"/>
      <c r="MQI64" s="83"/>
      <c r="MQJ64" s="83"/>
      <c r="MQK64" s="83"/>
      <c r="MQL64" s="83"/>
      <c r="MQM64" s="83"/>
      <c r="MQN64" s="83"/>
      <c r="MQO64" s="83"/>
      <c r="MQP64" s="83"/>
      <c r="MQQ64" s="83"/>
      <c r="MQR64" s="83"/>
      <c r="MQS64" s="83"/>
      <c r="MQT64" s="83"/>
      <c r="MQU64" s="83"/>
      <c r="MQV64" s="83"/>
      <c r="MQW64" s="83"/>
      <c r="MQX64" s="83"/>
      <c r="MQY64" s="83"/>
      <c r="MQZ64" s="83"/>
      <c r="MRA64" s="83"/>
      <c r="MRB64" s="83"/>
      <c r="MRC64" s="83"/>
      <c r="MRD64" s="83"/>
      <c r="MRE64" s="83"/>
      <c r="MRF64" s="83"/>
      <c r="MRG64" s="83"/>
      <c r="MRH64" s="83"/>
      <c r="MRI64" s="83"/>
      <c r="MRJ64" s="83"/>
      <c r="MRK64" s="83"/>
      <c r="MRL64" s="83"/>
      <c r="MRM64" s="83"/>
      <c r="MRN64" s="83"/>
      <c r="MRO64" s="83"/>
      <c r="MRP64" s="83"/>
      <c r="MRQ64" s="83"/>
      <c r="MRR64" s="83"/>
      <c r="MRS64" s="83"/>
      <c r="MRT64" s="83"/>
      <c r="MRU64" s="83"/>
      <c r="MRV64" s="83"/>
      <c r="MRW64" s="83"/>
      <c r="MRX64" s="83"/>
      <c r="MRY64" s="83"/>
      <c r="MRZ64" s="83"/>
      <c r="MSA64" s="83"/>
      <c r="MSB64" s="83"/>
      <c r="MSC64" s="83"/>
      <c r="MSD64" s="83"/>
      <c r="MSE64" s="83"/>
      <c r="MSF64" s="83"/>
      <c r="MSG64" s="83"/>
      <c r="MSH64" s="83"/>
      <c r="MSI64" s="83"/>
      <c r="MSJ64" s="83"/>
      <c r="MSK64" s="83"/>
      <c r="MSL64" s="83"/>
      <c r="MSM64" s="83"/>
      <c r="MSN64" s="83"/>
      <c r="MSO64" s="83"/>
      <c r="MSP64" s="83"/>
      <c r="MSQ64" s="83"/>
      <c r="MSR64" s="83"/>
      <c r="MSS64" s="83"/>
      <c r="MST64" s="83"/>
      <c r="MSU64" s="83"/>
      <c r="MSV64" s="83"/>
      <c r="MSW64" s="83"/>
      <c r="MSX64" s="83"/>
      <c r="MSY64" s="83"/>
      <c r="MSZ64" s="83"/>
      <c r="MTA64" s="83"/>
      <c r="MTB64" s="83"/>
      <c r="MTC64" s="83"/>
      <c r="MTD64" s="83"/>
      <c r="MTE64" s="83"/>
      <c r="MTF64" s="83"/>
      <c r="MTG64" s="83"/>
      <c r="MTH64" s="83"/>
      <c r="MTI64" s="83"/>
      <c r="MTJ64" s="83"/>
      <c r="MTK64" s="83"/>
      <c r="MTL64" s="83"/>
      <c r="MTM64" s="83"/>
      <c r="MTN64" s="83"/>
      <c r="MTO64" s="83"/>
      <c r="MTP64" s="83"/>
      <c r="MTQ64" s="83"/>
      <c r="MTR64" s="83"/>
      <c r="MTS64" s="83"/>
      <c r="MTT64" s="83"/>
      <c r="MTU64" s="83"/>
      <c r="MTV64" s="83"/>
      <c r="MTW64" s="83"/>
      <c r="MTX64" s="83"/>
      <c r="MTY64" s="83"/>
      <c r="MTZ64" s="83"/>
      <c r="MUA64" s="83"/>
      <c r="MUB64" s="83"/>
      <c r="MUC64" s="83"/>
      <c r="MUD64" s="83"/>
      <c r="MUE64" s="83"/>
      <c r="MUF64" s="83"/>
      <c r="MUG64" s="83"/>
      <c r="MUH64" s="83"/>
      <c r="MUI64" s="83"/>
      <c r="MUJ64" s="83"/>
      <c r="MUK64" s="83"/>
      <c r="MUL64" s="83"/>
      <c r="MUM64" s="83"/>
      <c r="MUN64" s="83"/>
      <c r="MUO64" s="83"/>
      <c r="MUP64" s="83"/>
      <c r="MUQ64" s="83"/>
      <c r="MUR64" s="83"/>
      <c r="MUS64" s="83"/>
      <c r="MUT64" s="83"/>
      <c r="MUU64" s="83"/>
      <c r="MUV64" s="83"/>
      <c r="MUW64" s="83"/>
      <c r="MUX64" s="83"/>
      <c r="MUY64" s="83"/>
      <c r="MUZ64" s="83"/>
      <c r="MVA64" s="83"/>
      <c r="MVB64" s="83"/>
      <c r="MVC64" s="83"/>
      <c r="MVD64" s="83"/>
      <c r="MVE64" s="83"/>
      <c r="MVF64" s="83"/>
      <c r="MVG64" s="83"/>
      <c r="MVH64" s="83"/>
      <c r="MVI64" s="83"/>
      <c r="MVJ64" s="83"/>
      <c r="MVK64" s="83"/>
      <c r="MVL64" s="83"/>
      <c r="MVM64" s="83"/>
      <c r="MVN64" s="83"/>
      <c r="MVO64" s="83"/>
      <c r="MVP64" s="83"/>
      <c r="MVQ64" s="83"/>
      <c r="MVR64" s="83"/>
      <c r="MVS64" s="83"/>
      <c r="MVT64" s="83"/>
      <c r="MVU64" s="83"/>
      <c r="MVV64" s="83"/>
      <c r="MVW64" s="83"/>
      <c r="MVX64" s="83"/>
      <c r="MVY64" s="83"/>
      <c r="MVZ64" s="83"/>
      <c r="MWA64" s="83"/>
      <c r="MWB64" s="83"/>
      <c r="MWC64" s="83"/>
      <c r="MWD64" s="83"/>
      <c r="MWE64" s="83"/>
      <c r="MWF64" s="83"/>
      <c r="MWG64" s="83"/>
      <c r="MWH64" s="83"/>
      <c r="MWI64" s="83"/>
      <c r="MWJ64" s="83"/>
      <c r="MWK64" s="83"/>
      <c r="MWL64" s="83"/>
      <c r="MWM64" s="83"/>
      <c r="MWN64" s="83"/>
      <c r="MWO64" s="83"/>
      <c r="MWP64" s="83"/>
      <c r="MWQ64" s="83"/>
      <c r="MWR64" s="83"/>
      <c r="MWS64" s="83"/>
      <c r="MWT64" s="83"/>
      <c r="MWU64" s="83"/>
      <c r="MWV64" s="83"/>
      <c r="MWW64" s="83"/>
      <c r="MWX64" s="83"/>
      <c r="MWY64" s="83"/>
      <c r="MWZ64" s="83"/>
      <c r="MXA64" s="83"/>
      <c r="MXB64" s="83"/>
      <c r="MXC64" s="83"/>
      <c r="MXD64" s="83"/>
      <c r="MXE64" s="83"/>
      <c r="MXF64" s="83"/>
      <c r="MXG64" s="83"/>
      <c r="MXH64" s="83"/>
      <c r="MXI64" s="83"/>
      <c r="MXJ64" s="83"/>
      <c r="MXK64" s="83"/>
      <c r="MXL64" s="83"/>
      <c r="MXM64" s="83"/>
      <c r="MXN64" s="83"/>
      <c r="MXO64" s="83"/>
      <c r="MXP64" s="83"/>
      <c r="MXQ64" s="83"/>
      <c r="MXR64" s="83"/>
      <c r="MXS64" s="83"/>
      <c r="MXT64" s="83"/>
      <c r="MXU64" s="83"/>
      <c r="MXV64" s="83"/>
      <c r="MXW64" s="83"/>
      <c r="MXX64" s="83"/>
      <c r="MXY64" s="83"/>
      <c r="MXZ64" s="83"/>
      <c r="MYA64" s="83"/>
      <c r="MYB64" s="83"/>
      <c r="MYC64" s="83"/>
      <c r="MYD64" s="83"/>
      <c r="MYE64" s="83"/>
      <c r="MYF64" s="83"/>
      <c r="MYG64" s="83"/>
      <c r="MYH64" s="83"/>
      <c r="MYI64" s="83"/>
      <c r="MYJ64" s="83"/>
      <c r="MYK64" s="83"/>
      <c r="MYL64" s="83"/>
      <c r="MYM64" s="83"/>
      <c r="MYN64" s="83"/>
      <c r="MYO64" s="83"/>
      <c r="MYP64" s="83"/>
      <c r="MYQ64" s="83"/>
      <c r="MYR64" s="83"/>
      <c r="MYS64" s="83"/>
      <c r="MYT64" s="83"/>
      <c r="MYU64" s="83"/>
      <c r="MYV64" s="83"/>
      <c r="MYW64" s="83"/>
      <c r="MYX64" s="83"/>
      <c r="MYY64" s="83"/>
      <c r="MYZ64" s="83"/>
      <c r="MZA64" s="83"/>
      <c r="MZB64" s="83"/>
      <c r="MZC64" s="83"/>
      <c r="MZD64" s="83"/>
      <c r="MZE64" s="83"/>
      <c r="MZF64" s="83"/>
      <c r="MZG64" s="83"/>
      <c r="MZH64" s="83"/>
      <c r="MZI64" s="83"/>
      <c r="MZJ64" s="83"/>
      <c r="MZK64" s="83"/>
      <c r="MZL64" s="83"/>
      <c r="MZM64" s="83"/>
      <c r="MZN64" s="83"/>
      <c r="MZO64" s="83"/>
      <c r="MZP64" s="83"/>
      <c r="MZQ64" s="83"/>
      <c r="MZR64" s="83"/>
      <c r="MZS64" s="83"/>
      <c r="MZT64" s="83"/>
      <c r="MZU64" s="83"/>
      <c r="MZV64" s="83"/>
      <c r="MZW64" s="83"/>
      <c r="MZX64" s="83"/>
      <c r="MZY64" s="83"/>
      <c r="MZZ64" s="83"/>
      <c r="NAA64" s="83"/>
      <c r="NAB64" s="83"/>
      <c r="NAC64" s="83"/>
      <c r="NAD64" s="83"/>
      <c r="NAE64" s="83"/>
      <c r="NAF64" s="83"/>
      <c r="NAG64" s="83"/>
      <c r="NAH64" s="83"/>
      <c r="NAI64" s="83"/>
      <c r="NAJ64" s="83"/>
      <c r="NAK64" s="83"/>
      <c r="NAL64" s="83"/>
      <c r="NAM64" s="83"/>
      <c r="NAN64" s="83"/>
      <c r="NAO64" s="83"/>
      <c r="NAP64" s="83"/>
      <c r="NAQ64" s="83"/>
      <c r="NAR64" s="83"/>
      <c r="NAS64" s="83"/>
      <c r="NAT64" s="83"/>
      <c r="NAU64" s="83"/>
      <c r="NAV64" s="83"/>
      <c r="NAW64" s="83"/>
      <c r="NAX64" s="83"/>
      <c r="NAY64" s="83"/>
      <c r="NAZ64" s="83"/>
      <c r="NBA64" s="83"/>
      <c r="NBB64" s="83"/>
      <c r="NBC64" s="83"/>
      <c r="NBD64" s="83"/>
      <c r="NBE64" s="83"/>
      <c r="NBF64" s="83"/>
      <c r="NBG64" s="83"/>
      <c r="NBH64" s="83"/>
      <c r="NBI64" s="83"/>
      <c r="NBJ64" s="83"/>
      <c r="NBK64" s="83"/>
      <c r="NBL64" s="83"/>
      <c r="NBM64" s="83"/>
      <c r="NBN64" s="83"/>
      <c r="NBO64" s="83"/>
      <c r="NBP64" s="83"/>
      <c r="NBQ64" s="83"/>
      <c r="NBR64" s="83"/>
      <c r="NBS64" s="83"/>
      <c r="NBT64" s="83"/>
      <c r="NBU64" s="83"/>
      <c r="NBV64" s="83"/>
      <c r="NBW64" s="83"/>
      <c r="NBX64" s="83"/>
      <c r="NBY64" s="83"/>
      <c r="NBZ64" s="83"/>
      <c r="NCA64" s="83"/>
      <c r="NCB64" s="83"/>
      <c r="NCC64" s="83"/>
      <c r="NCD64" s="83"/>
      <c r="NCE64" s="83"/>
      <c r="NCF64" s="83"/>
      <c r="NCG64" s="83"/>
      <c r="NCH64" s="83"/>
      <c r="NCI64" s="83"/>
      <c r="NCJ64" s="83"/>
      <c r="NCK64" s="83"/>
      <c r="NCL64" s="83"/>
      <c r="NCM64" s="83"/>
      <c r="NCN64" s="83"/>
      <c r="NCO64" s="83"/>
      <c r="NCP64" s="83"/>
      <c r="NCQ64" s="83"/>
      <c r="NCR64" s="83"/>
      <c r="NCS64" s="83"/>
      <c r="NCT64" s="83"/>
      <c r="NCU64" s="83"/>
      <c r="NCV64" s="83"/>
      <c r="NCW64" s="83"/>
      <c r="NCX64" s="83"/>
      <c r="NCY64" s="83"/>
      <c r="NCZ64" s="83"/>
      <c r="NDA64" s="83"/>
      <c r="NDB64" s="83"/>
      <c r="NDC64" s="83"/>
      <c r="NDD64" s="83"/>
      <c r="NDE64" s="83"/>
      <c r="NDF64" s="83"/>
      <c r="NDG64" s="83"/>
      <c r="NDH64" s="83"/>
      <c r="NDI64" s="83"/>
      <c r="NDJ64" s="83"/>
      <c r="NDK64" s="83"/>
      <c r="NDL64" s="83"/>
      <c r="NDM64" s="83"/>
      <c r="NDN64" s="83"/>
      <c r="NDO64" s="83"/>
      <c r="NDP64" s="83"/>
      <c r="NDQ64" s="83"/>
      <c r="NDR64" s="83"/>
      <c r="NDS64" s="83"/>
      <c r="NDT64" s="83"/>
      <c r="NDU64" s="83"/>
      <c r="NDV64" s="83"/>
      <c r="NDW64" s="83"/>
      <c r="NDX64" s="83"/>
      <c r="NDY64" s="83"/>
      <c r="NDZ64" s="83"/>
      <c r="NEA64" s="83"/>
      <c r="NEB64" s="83"/>
      <c r="NEC64" s="83"/>
      <c r="NED64" s="83"/>
      <c r="NEE64" s="83"/>
      <c r="NEF64" s="83"/>
      <c r="NEG64" s="83"/>
      <c r="NEH64" s="83"/>
      <c r="NEI64" s="83"/>
      <c r="NEJ64" s="83"/>
      <c r="NEK64" s="83"/>
      <c r="NEL64" s="83"/>
      <c r="NEM64" s="83"/>
      <c r="NEN64" s="83"/>
      <c r="NEO64" s="83"/>
      <c r="NEP64" s="83"/>
      <c r="NEQ64" s="83"/>
      <c r="NER64" s="83"/>
      <c r="NES64" s="83"/>
      <c r="NET64" s="83"/>
      <c r="NEU64" s="83"/>
      <c r="NEV64" s="83"/>
      <c r="NEW64" s="83"/>
      <c r="NEX64" s="83"/>
      <c r="NEY64" s="83"/>
      <c r="NEZ64" s="83"/>
      <c r="NFA64" s="83"/>
      <c r="NFB64" s="83"/>
      <c r="NFC64" s="83"/>
      <c r="NFD64" s="83"/>
      <c r="NFE64" s="83"/>
      <c r="NFF64" s="83"/>
      <c r="NFG64" s="83"/>
      <c r="NFH64" s="83"/>
      <c r="NFI64" s="83"/>
      <c r="NFJ64" s="83"/>
      <c r="NFK64" s="83"/>
      <c r="NFL64" s="83"/>
      <c r="NFM64" s="83"/>
      <c r="NFN64" s="83"/>
      <c r="NFO64" s="83"/>
      <c r="NFP64" s="83"/>
      <c r="NFQ64" s="83"/>
      <c r="NFR64" s="83"/>
      <c r="NFS64" s="83"/>
      <c r="NFT64" s="83"/>
      <c r="NFU64" s="83"/>
      <c r="NFV64" s="83"/>
      <c r="NFW64" s="83"/>
      <c r="NFX64" s="83"/>
      <c r="NFY64" s="83"/>
      <c r="NFZ64" s="83"/>
      <c r="NGA64" s="83"/>
      <c r="NGB64" s="83"/>
      <c r="NGC64" s="83"/>
      <c r="NGD64" s="83"/>
      <c r="NGE64" s="83"/>
      <c r="NGF64" s="83"/>
      <c r="NGG64" s="83"/>
      <c r="NGH64" s="83"/>
      <c r="NGI64" s="83"/>
      <c r="NGJ64" s="83"/>
      <c r="NGK64" s="83"/>
      <c r="NGL64" s="83"/>
      <c r="NGM64" s="83"/>
      <c r="NGN64" s="83"/>
      <c r="NGO64" s="83"/>
      <c r="NGP64" s="83"/>
      <c r="NGQ64" s="83"/>
      <c r="NGR64" s="83"/>
      <c r="NGS64" s="83"/>
      <c r="NGT64" s="83"/>
      <c r="NGU64" s="83"/>
      <c r="NGV64" s="83"/>
      <c r="NGW64" s="83"/>
      <c r="NGX64" s="83"/>
      <c r="NGY64" s="83"/>
      <c r="NGZ64" s="83"/>
      <c r="NHA64" s="83"/>
      <c r="NHB64" s="83"/>
      <c r="NHC64" s="83"/>
      <c r="NHD64" s="83"/>
      <c r="NHE64" s="83"/>
      <c r="NHF64" s="83"/>
      <c r="NHG64" s="83"/>
      <c r="NHH64" s="83"/>
      <c r="NHI64" s="83"/>
      <c r="NHJ64" s="83"/>
      <c r="NHK64" s="83"/>
      <c r="NHL64" s="83"/>
      <c r="NHM64" s="83"/>
      <c r="NHN64" s="83"/>
      <c r="NHO64" s="83"/>
      <c r="NHP64" s="83"/>
      <c r="NHQ64" s="83"/>
      <c r="NHR64" s="83"/>
      <c r="NHS64" s="83"/>
      <c r="NHT64" s="83"/>
      <c r="NHU64" s="83"/>
      <c r="NHV64" s="83"/>
      <c r="NHW64" s="83"/>
      <c r="NHX64" s="83"/>
      <c r="NHY64" s="83"/>
      <c r="NHZ64" s="83"/>
      <c r="NIA64" s="83"/>
      <c r="NIB64" s="83"/>
      <c r="NIC64" s="83"/>
      <c r="NID64" s="83"/>
      <c r="NIE64" s="83"/>
      <c r="NIF64" s="83"/>
      <c r="NIG64" s="83"/>
      <c r="NIH64" s="83"/>
      <c r="NII64" s="83"/>
      <c r="NIJ64" s="83"/>
      <c r="NIK64" s="83"/>
      <c r="NIL64" s="83"/>
      <c r="NIM64" s="83"/>
      <c r="NIN64" s="83"/>
      <c r="NIO64" s="83"/>
      <c r="NIP64" s="83"/>
      <c r="NIQ64" s="83"/>
      <c r="NIR64" s="83"/>
      <c r="NIS64" s="83"/>
      <c r="NIT64" s="83"/>
      <c r="NIU64" s="83"/>
      <c r="NIV64" s="83"/>
      <c r="NIW64" s="83"/>
      <c r="NIX64" s="83"/>
      <c r="NIY64" s="83"/>
      <c r="NIZ64" s="83"/>
      <c r="NJA64" s="83"/>
      <c r="NJB64" s="83"/>
      <c r="NJC64" s="83"/>
      <c r="NJD64" s="83"/>
      <c r="NJE64" s="83"/>
      <c r="NJF64" s="83"/>
      <c r="NJG64" s="83"/>
      <c r="NJH64" s="83"/>
      <c r="NJI64" s="83"/>
      <c r="NJJ64" s="83"/>
      <c r="NJK64" s="83"/>
      <c r="NJL64" s="83"/>
      <c r="NJM64" s="83"/>
      <c r="NJN64" s="83"/>
      <c r="NJO64" s="83"/>
      <c r="NJP64" s="83"/>
      <c r="NJQ64" s="83"/>
      <c r="NJR64" s="83"/>
      <c r="NJS64" s="83"/>
      <c r="NJT64" s="83"/>
      <c r="NJU64" s="83"/>
      <c r="NJV64" s="83"/>
      <c r="NJW64" s="83"/>
      <c r="NJX64" s="83"/>
      <c r="NJY64" s="83"/>
      <c r="NJZ64" s="83"/>
      <c r="NKA64" s="83"/>
      <c r="NKB64" s="83"/>
      <c r="NKC64" s="83"/>
      <c r="NKD64" s="83"/>
      <c r="NKE64" s="83"/>
      <c r="NKF64" s="83"/>
      <c r="NKG64" s="83"/>
      <c r="NKH64" s="83"/>
      <c r="NKI64" s="83"/>
      <c r="NKJ64" s="83"/>
      <c r="NKK64" s="83"/>
      <c r="NKL64" s="83"/>
      <c r="NKM64" s="83"/>
      <c r="NKN64" s="83"/>
      <c r="NKO64" s="83"/>
      <c r="NKP64" s="83"/>
      <c r="NKQ64" s="83"/>
      <c r="NKR64" s="83"/>
      <c r="NKS64" s="83"/>
      <c r="NKT64" s="83"/>
      <c r="NKU64" s="83"/>
      <c r="NKV64" s="83"/>
      <c r="NKW64" s="83"/>
      <c r="NKX64" s="83"/>
      <c r="NKY64" s="83"/>
      <c r="NKZ64" s="83"/>
      <c r="NLA64" s="83"/>
      <c r="NLB64" s="83"/>
      <c r="NLC64" s="83"/>
      <c r="NLD64" s="83"/>
      <c r="NLE64" s="83"/>
      <c r="NLF64" s="83"/>
      <c r="NLG64" s="83"/>
      <c r="NLH64" s="83"/>
      <c r="NLI64" s="83"/>
      <c r="NLJ64" s="83"/>
      <c r="NLK64" s="83"/>
      <c r="NLL64" s="83"/>
      <c r="NLM64" s="83"/>
      <c r="NLN64" s="83"/>
      <c r="NLO64" s="83"/>
      <c r="NLP64" s="83"/>
      <c r="NLQ64" s="83"/>
      <c r="NLR64" s="83"/>
      <c r="NLS64" s="83"/>
      <c r="NLT64" s="83"/>
      <c r="NLU64" s="83"/>
      <c r="NLV64" s="83"/>
      <c r="NLW64" s="83"/>
      <c r="NLX64" s="83"/>
      <c r="NLY64" s="83"/>
      <c r="NLZ64" s="83"/>
      <c r="NMA64" s="83"/>
      <c r="NMB64" s="83"/>
      <c r="NMC64" s="83"/>
      <c r="NMD64" s="83"/>
      <c r="NME64" s="83"/>
      <c r="NMF64" s="83"/>
      <c r="NMG64" s="83"/>
      <c r="NMH64" s="83"/>
      <c r="NMI64" s="83"/>
      <c r="NMJ64" s="83"/>
      <c r="NMK64" s="83"/>
      <c r="NML64" s="83"/>
      <c r="NMM64" s="83"/>
      <c r="NMN64" s="83"/>
      <c r="NMO64" s="83"/>
      <c r="NMP64" s="83"/>
      <c r="NMQ64" s="83"/>
      <c r="NMR64" s="83"/>
      <c r="NMS64" s="83"/>
      <c r="NMT64" s="83"/>
      <c r="NMU64" s="83"/>
      <c r="NMV64" s="83"/>
      <c r="NMW64" s="83"/>
      <c r="NMX64" s="83"/>
      <c r="NMY64" s="83"/>
      <c r="NMZ64" s="83"/>
      <c r="NNA64" s="83"/>
      <c r="NNB64" s="83"/>
      <c r="NNC64" s="83"/>
      <c r="NND64" s="83"/>
      <c r="NNE64" s="83"/>
      <c r="NNF64" s="83"/>
      <c r="NNG64" s="83"/>
      <c r="NNH64" s="83"/>
      <c r="NNI64" s="83"/>
      <c r="NNJ64" s="83"/>
      <c r="NNK64" s="83"/>
      <c r="NNL64" s="83"/>
      <c r="NNM64" s="83"/>
      <c r="NNN64" s="83"/>
      <c r="NNO64" s="83"/>
      <c r="NNP64" s="83"/>
      <c r="NNQ64" s="83"/>
      <c r="NNR64" s="83"/>
      <c r="NNS64" s="83"/>
      <c r="NNT64" s="83"/>
      <c r="NNU64" s="83"/>
      <c r="NNV64" s="83"/>
      <c r="NNW64" s="83"/>
      <c r="NNX64" s="83"/>
      <c r="NNY64" s="83"/>
      <c r="NNZ64" s="83"/>
      <c r="NOA64" s="83"/>
      <c r="NOB64" s="83"/>
      <c r="NOC64" s="83"/>
      <c r="NOD64" s="83"/>
      <c r="NOE64" s="83"/>
      <c r="NOF64" s="83"/>
      <c r="NOG64" s="83"/>
      <c r="NOH64" s="83"/>
      <c r="NOI64" s="83"/>
      <c r="NOJ64" s="83"/>
      <c r="NOK64" s="83"/>
      <c r="NOL64" s="83"/>
      <c r="NOM64" s="83"/>
      <c r="NON64" s="83"/>
      <c r="NOO64" s="83"/>
      <c r="NOP64" s="83"/>
      <c r="NOQ64" s="83"/>
      <c r="NOR64" s="83"/>
      <c r="NOS64" s="83"/>
      <c r="NOT64" s="83"/>
      <c r="NOU64" s="83"/>
      <c r="NOV64" s="83"/>
      <c r="NOW64" s="83"/>
      <c r="NOX64" s="83"/>
      <c r="NOY64" s="83"/>
      <c r="NOZ64" s="83"/>
      <c r="NPA64" s="83"/>
      <c r="NPB64" s="83"/>
      <c r="NPC64" s="83"/>
      <c r="NPD64" s="83"/>
      <c r="NPE64" s="83"/>
      <c r="NPF64" s="83"/>
      <c r="NPG64" s="83"/>
      <c r="NPH64" s="83"/>
      <c r="NPI64" s="83"/>
      <c r="NPJ64" s="83"/>
      <c r="NPK64" s="83"/>
      <c r="NPL64" s="83"/>
      <c r="NPM64" s="83"/>
      <c r="NPN64" s="83"/>
      <c r="NPO64" s="83"/>
      <c r="NPP64" s="83"/>
      <c r="NPQ64" s="83"/>
      <c r="NPR64" s="83"/>
      <c r="NPS64" s="83"/>
      <c r="NPT64" s="83"/>
      <c r="NPU64" s="83"/>
      <c r="NPV64" s="83"/>
      <c r="NPW64" s="83"/>
      <c r="NPX64" s="83"/>
      <c r="NPY64" s="83"/>
      <c r="NPZ64" s="83"/>
      <c r="NQA64" s="83"/>
      <c r="NQB64" s="83"/>
      <c r="NQC64" s="83"/>
      <c r="NQD64" s="83"/>
      <c r="NQE64" s="83"/>
      <c r="NQF64" s="83"/>
      <c r="NQG64" s="83"/>
      <c r="NQH64" s="83"/>
      <c r="NQI64" s="83"/>
      <c r="NQJ64" s="83"/>
      <c r="NQK64" s="83"/>
      <c r="NQL64" s="83"/>
      <c r="NQM64" s="83"/>
      <c r="NQN64" s="83"/>
      <c r="NQO64" s="83"/>
      <c r="NQP64" s="83"/>
      <c r="NQQ64" s="83"/>
      <c r="NQR64" s="83"/>
      <c r="NQS64" s="83"/>
      <c r="NQT64" s="83"/>
      <c r="NQU64" s="83"/>
      <c r="NQV64" s="83"/>
      <c r="NQW64" s="83"/>
      <c r="NQX64" s="83"/>
      <c r="NQY64" s="83"/>
      <c r="NQZ64" s="83"/>
      <c r="NRA64" s="83"/>
      <c r="NRB64" s="83"/>
      <c r="NRC64" s="83"/>
      <c r="NRD64" s="83"/>
      <c r="NRE64" s="83"/>
      <c r="NRF64" s="83"/>
      <c r="NRG64" s="83"/>
      <c r="NRH64" s="83"/>
      <c r="NRI64" s="83"/>
      <c r="NRJ64" s="83"/>
      <c r="NRK64" s="83"/>
      <c r="NRL64" s="83"/>
      <c r="NRM64" s="83"/>
      <c r="NRN64" s="83"/>
      <c r="NRO64" s="83"/>
      <c r="NRP64" s="83"/>
      <c r="NRQ64" s="83"/>
      <c r="NRR64" s="83"/>
      <c r="NRS64" s="83"/>
      <c r="NRT64" s="83"/>
      <c r="NRU64" s="83"/>
      <c r="NRV64" s="83"/>
      <c r="NRW64" s="83"/>
      <c r="NRX64" s="83"/>
      <c r="NRY64" s="83"/>
      <c r="NRZ64" s="83"/>
      <c r="NSA64" s="83"/>
      <c r="NSB64" s="83"/>
      <c r="NSC64" s="83"/>
      <c r="NSD64" s="83"/>
      <c r="NSE64" s="83"/>
      <c r="NSF64" s="83"/>
      <c r="NSG64" s="83"/>
      <c r="NSH64" s="83"/>
      <c r="NSI64" s="83"/>
      <c r="NSJ64" s="83"/>
      <c r="NSK64" s="83"/>
      <c r="NSL64" s="83"/>
      <c r="NSM64" s="83"/>
      <c r="NSN64" s="83"/>
      <c r="NSO64" s="83"/>
      <c r="NSP64" s="83"/>
      <c r="NSQ64" s="83"/>
      <c r="NSR64" s="83"/>
      <c r="NSS64" s="83"/>
      <c r="NST64" s="83"/>
      <c r="NSU64" s="83"/>
      <c r="NSV64" s="83"/>
      <c r="NSW64" s="83"/>
      <c r="NSX64" s="83"/>
      <c r="NSY64" s="83"/>
      <c r="NSZ64" s="83"/>
      <c r="NTA64" s="83"/>
      <c r="NTB64" s="83"/>
      <c r="NTC64" s="83"/>
      <c r="NTD64" s="83"/>
      <c r="NTE64" s="83"/>
      <c r="NTF64" s="83"/>
      <c r="NTG64" s="83"/>
      <c r="NTH64" s="83"/>
      <c r="NTI64" s="83"/>
      <c r="NTJ64" s="83"/>
      <c r="NTK64" s="83"/>
      <c r="NTL64" s="83"/>
      <c r="NTM64" s="83"/>
      <c r="NTN64" s="83"/>
      <c r="NTO64" s="83"/>
      <c r="NTP64" s="83"/>
      <c r="NTQ64" s="83"/>
      <c r="NTR64" s="83"/>
      <c r="NTS64" s="83"/>
      <c r="NTT64" s="83"/>
      <c r="NTU64" s="83"/>
      <c r="NTV64" s="83"/>
      <c r="NTW64" s="83"/>
      <c r="NTX64" s="83"/>
      <c r="NTY64" s="83"/>
      <c r="NTZ64" s="83"/>
      <c r="NUA64" s="83"/>
      <c r="NUB64" s="83"/>
      <c r="NUC64" s="83"/>
      <c r="NUD64" s="83"/>
      <c r="NUE64" s="83"/>
      <c r="NUF64" s="83"/>
      <c r="NUG64" s="83"/>
      <c r="NUH64" s="83"/>
      <c r="NUI64" s="83"/>
      <c r="NUJ64" s="83"/>
      <c r="NUK64" s="83"/>
      <c r="NUL64" s="83"/>
      <c r="NUM64" s="83"/>
      <c r="NUN64" s="83"/>
      <c r="NUO64" s="83"/>
      <c r="NUP64" s="83"/>
      <c r="NUQ64" s="83"/>
      <c r="NUR64" s="83"/>
      <c r="NUS64" s="83"/>
      <c r="NUT64" s="83"/>
      <c r="NUU64" s="83"/>
      <c r="NUV64" s="83"/>
      <c r="NUW64" s="83"/>
      <c r="NUX64" s="83"/>
      <c r="NUY64" s="83"/>
      <c r="NUZ64" s="83"/>
      <c r="NVA64" s="83"/>
      <c r="NVB64" s="83"/>
      <c r="NVC64" s="83"/>
      <c r="NVD64" s="83"/>
      <c r="NVE64" s="83"/>
      <c r="NVF64" s="83"/>
      <c r="NVG64" s="83"/>
      <c r="NVH64" s="83"/>
      <c r="NVI64" s="83"/>
      <c r="NVJ64" s="83"/>
      <c r="NVK64" s="83"/>
      <c r="NVL64" s="83"/>
      <c r="NVM64" s="83"/>
      <c r="NVN64" s="83"/>
      <c r="NVO64" s="83"/>
      <c r="NVP64" s="83"/>
      <c r="NVQ64" s="83"/>
      <c r="NVR64" s="83"/>
      <c r="NVS64" s="83"/>
      <c r="NVT64" s="83"/>
      <c r="NVU64" s="83"/>
      <c r="NVV64" s="83"/>
      <c r="NVW64" s="83"/>
      <c r="NVX64" s="83"/>
      <c r="NVY64" s="83"/>
      <c r="NVZ64" s="83"/>
      <c r="NWA64" s="83"/>
      <c r="NWB64" s="83"/>
      <c r="NWC64" s="83"/>
      <c r="NWD64" s="83"/>
      <c r="NWE64" s="83"/>
      <c r="NWF64" s="83"/>
      <c r="NWG64" s="83"/>
      <c r="NWH64" s="83"/>
      <c r="NWI64" s="83"/>
      <c r="NWJ64" s="83"/>
      <c r="NWK64" s="83"/>
      <c r="NWL64" s="83"/>
      <c r="NWM64" s="83"/>
      <c r="NWN64" s="83"/>
      <c r="NWO64" s="83"/>
      <c r="NWP64" s="83"/>
      <c r="NWQ64" s="83"/>
      <c r="NWR64" s="83"/>
      <c r="NWS64" s="83"/>
      <c r="NWT64" s="83"/>
      <c r="NWU64" s="83"/>
      <c r="NWV64" s="83"/>
      <c r="NWW64" s="83"/>
      <c r="NWX64" s="83"/>
      <c r="NWY64" s="83"/>
      <c r="NWZ64" s="83"/>
      <c r="NXA64" s="83"/>
      <c r="NXB64" s="83"/>
      <c r="NXC64" s="83"/>
      <c r="NXD64" s="83"/>
      <c r="NXE64" s="83"/>
      <c r="NXF64" s="83"/>
      <c r="NXG64" s="83"/>
      <c r="NXH64" s="83"/>
      <c r="NXI64" s="83"/>
      <c r="NXJ64" s="83"/>
      <c r="NXK64" s="83"/>
      <c r="NXL64" s="83"/>
      <c r="NXM64" s="83"/>
      <c r="NXN64" s="83"/>
      <c r="NXO64" s="83"/>
      <c r="NXP64" s="83"/>
      <c r="NXQ64" s="83"/>
      <c r="NXR64" s="83"/>
      <c r="NXS64" s="83"/>
      <c r="NXT64" s="83"/>
      <c r="NXU64" s="83"/>
      <c r="NXV64" s="83"/>
      <c r="NXW64" s="83"/>
      <c r="NXX64" s="83"/>
      <c r="NXY64" s="83"/>
      <c r="NXZ64" s="83"/>
      <c r="NYA64" s="83"/>
      <c r="NYB64" s="83"/>
      <c r="NYC64" s="83"/>
      <c r="NYD64" s="83"/>
      <c r="NYE64" s="83"/>
      <c r="NYF64" s="83"/>
      <c r="NYG64" s="83"/>
      <c r="NYH64" s="83"/>
      <c r="NYI64" s="83"/>
      <c r="NYJ64" s="83"/>
      <c r="NYK64" s="83"/>
      <c r="NYL64" s="83"/>
      <c r="NYM64" s="83"/>
      <c r="NYN64" s="83"/>
      <c r="NYO64" s="83"/>
      <c r="NYP64" s="83"/>
      <c r="NYQ64" s="83"/>
      <c r="NYR64" s="83"/>
      <c r="NYS64" s="83"/>
      <c r="NYT64" s="83"/>
      <c r="NYU64" s="83"/>
      <c r="NYV64" s="83"/>
      <c r="NYW64" s="83"/>
      <c r="NYX64" s="83"/>
      <c r="NYY64" s="83"/>
      <c r="NYZ64" s="83"/>
      <c r="NZA64" s="83"/>
      <c r="NZB64" s="83"/>
      <c r="NZC64" s="83"/>
      <c r="NZD64" s="83"/>
      <c r="NZE64" s="83"/>
      <c r="NZF64" s="83"/>
      <c r="NZG64" s="83"/>
      <c r="NZH64" s="83"/>
      <c r="NZI64" s="83"/>
      <c r="NZJ64" s="83"/>
      <c r="NZK64" s="83"/>
      <c r="NZL64" s="83"/>
      <c r="NZM64" s="83"/>
      <c r="NZN64" s="83"/>
      <c r="NZO64" s="83"/>
      <c r="NZP64" s="83"/>
      <c r="NZQ64" s="83"/>
      <c r="NZR64" s="83"/>
      <c r="NZS64" s="83"/>
      <c r="NZT64" s="83"/>
      <c r="NZU64" s="83"/>
      <c r="NZV64" s="83"/>
      <c r="NZW64" s="83"/>
      <c r="NZX64" s="83"/>
      <c r="NZY64" s="83"/>
      <c r="NZZ64" s="83"/>
      <c r="OAA64" s="83"/>
      <c r="OAB64" s="83"/>
      <c r="OAC64" s="83"/>
      <c r="OAD64" s="83"/>
      <c r="OAE64" s="83"/>
      <c r="OAF64" s="83"/>
      <c r="OAG64" s="83"/>
      <c r="OAH64" s="83"/>
      <c r="OAI64" s="83"/>
      <c r="OAJ64" s="83"/>
      <c r="OAK64" s="83"/>
      <c r="OAL64" s="83"/>
      <c r="OAM64" s="83"/>
      <c r="OAN64" s="83"/>
      <c r="OAO64" s="83"/>
      <c r="OAP64" s="83"/>
      <c r="OAQ64" s="83"/>
      <c r="OAR64" s="83"/>
      <c r="OAS64" s="83"/>
      <c r="OAT64" s="83"/>
      <c r="OAU64" s="83"/>
      <c r="OAV64" s="83"/>
      <c r="OAW64" s="83"/>
      <c r="OAX64" s="83"/>
      <c r="OAY64" s="83"/>
      <c r="OAZ64" s="83"/>
      <c r="OBA64" s="83"/>
      <c r="OBB64" s="83"/>
      <c r="OBC64" s="83"/>
      <c r="OBD64" s="83"/>
      <c r="OBE64" s="83"/>
      <c r="OBF64" s="83"/>
      <c r="OBG64" s="83"/>
      <c r="OBH64" s="83"/>
      <c r="OBI64" s="83"/>
      <c r="OBJ64" s="83"/>
      <c r="OBK64" s="83"/>
      <c r="OBL64" s="83"/>
      <c r="OBM64" s="83"/>
      <c r="OBN64" s="83"/>
      <c r="OBO64" s="83"/>
      <c r="OBP64" s="83"/>
      <c r="OBQ64" s="83"/>
      <c r="OBR64" s="83"/>
      <c r="OBS64" s="83"/>
      <c r="OBT64" s="83"/>
      <c r="OBU64" s="83"/>
      <c r="OBV64" s="83"/>
      <c r="OBW64" s="83"/>
      <c r="OBX64" s="83"/>
      <c r="OBY64" s="83"/>
      <c r="OBZ64" s="83"/>
      <c r="OCA64" s="83"/>
      <c r="OCB64" s="83"/>
      <c r="OCC64" s="83"/>
      <c r="OCD64" s="83"/>
      <c r="OCE64" s="83"/>
      <c r="OCF64" s="83"/>
      <c r="OCG64" s="83"/>
      <c r="OCH64" s="83"/>
      <c r="OCI64" s="83"/>
      <c r="OCJ64" s="83"/>
      <c r="OCK64" s="83"/>
      <c r="OCL64" s="83"/>
      <c r="OCM64" s="83"/>
      <c r="OCN64" s="83"/>
      <c r="OCO64" s="83"/>
      <c r="OCP64" s="83"/>
      <c r="OCQ64" s="83"/>
      <c r="OCR64" s="83"/>
      <c r="OCS64" s="83"/>
      <c r="OCT64" s="83"/>
      <c r="OCU64" s="83"/>
      <c r="OCV64" s="83"/>
      <c r="OCW64" s="83"/>
      <c r="OCX64" s="83"/>
      <c r="OCY64" s="83"/>
      <c r="OCZ64" s="83"/>
      <c r="ODA64" s="83"/>
      <c r="ODB64" s="83"/>
      <c r="ODC64" s="83"/>
      <c r="ODD64" s="83"/>
      <c r="ODE64" s="83"/>
      <c r="ODF64" s="83"/>
      <c r="ODG64" s="83"/>
      <c r="ODH64" s="83"/>
      <c r="ODI64" s="83"/>
      <c r="ODJ64" s="83"/>
      <c r="ODK64" s="83"/>
      <c r="ODL64" s="83"/>
      <c r="ODM64" s="83"/>
      <c r="ODN64" s="83"/>
      <c r="ODO64" s="83"/>
      <c r="ODP64" s="83"/>
      <c r="ODQ64" s="83"/>
      <c r="ODR64" s="83"/>
      <c r="ODS64" s="83"/>
      <c r="ODT64" s="83"/>
      <c r="ODU64" s="83"/>
      <c r="ODV64" s="83"/>
      <c r="ODW64" s="83"/>
      <c r="ODX64" s="83"/>
      <c r="ODY64" s="83"/>
      <c r="ODZ64" s="83"/>
      <c r="OEA64" s="83"/>
      <c r="OEB64" s="83"/>
      <c r="OEC64" s="83"/>
      <c r="OED64" s="83"/>
      <c r="OEE64" s="83"/>
      <c r="OEF64" s="83"/>
      <c r="OEG64" s="83"/>
      <c r="OEH64" s="83"/>
      <c r="OEI64" s="83"/>
      <c r="OEJ64" s="83"/>
      <c r="OEK64" s="83"/>
      <c r="OEL64" s="83"/>
      <c r="OEM64" s="83"/>
      <c r="OEN64" s="83"/>
      <c r="OEO64" s="83"/>
      <c r="OEP64" s="83"/>
      <c r="OEQ64" s="83"/>
      <c r="OER64" s="83"/>
      <c r="OES64" s="83"/>
      <c r="OET64" s="83"/>
      <c r="OEU64" s="83"/>
      <c r="OEV64" s="83"/>
      <c r="OEW64" s="83"/>
      <c r="OEX64" s="83"/>
      <c r="OEY64" s="83"/>
      <c r="OEZ64" s="83"/>
      <c r="OFA64" s="83"/>
      <c r="OFB64" s="83"/>
      <c r="OFC64" s="83"/>
      <c r="OFD64" s="83"/>
      <c r="OFE64" s="83"/>
      <c r="OFF64" s="83"/>
      <c r="OFG64" s="83"/>
      <c r="OFH64" s="83"/>
      <c r="OFI64" s="83"/>
      <c r="OFJ64" s="83"/>
      <c r="OFK64" s="83"/>
      <c r="OFL64" s="83"/>
      <c r="OFM64" s="83"/>
      <c r="OFN64" s="83"/>
      <c r="OFO64" s="83"/>
      <c r="OFP64" s="83"/>
      <c r="OFQ64" s="83"/>
      <c r="OFR64" s="83"/>
      <c r="OFS64" s="83"/>
      <c r="OFT64" s="83"/>
      <c r="OFU64" s="83"/>
      <c r="OFV64" s="83"/>
      <c r="OFW64" s="83"/>
      <c r="OFX64" s="83"/>
      <c r="OFY64" s="83"/>
      <c r="OFZ64" s="83"/>
      <c r="OGA64" s="83"/>
      <c r="OGB64" s="83"/>
      <c r="OGC64" s="83"/>
      <c r="OGD64" s="83"/>
      <c r="OGE64" s="83"/>
      <c r="OGF64" s="83"/>
      <c r="OGG64" s="83"/>
      <c r="OGH64" s="83"/>
      <c r="OGI64" s="83"/>
      <c r="OGJ64" s="83"/>
      <c r="OGK64" s="83"/>
      <c r="OGL64" s="83"/>
      <c r="OGM64" s="83"/>
      <c r="OGN64" s="83"/>
      <c r="OGO64" s="83"/>
      <c r="OGP64" s="83"/>
      <c r="OGQ64" s="83"/>
      <c r="OGR64" s="83"/>
      <c r="OGS64" s="83"/>
      <c r="OGT64" s="83"/>
      <c r="OGU64" s="83"/>
      <c r="OGV64" s="83"/>
      <c r="OGW64" s="83"/>
      <c r="OGX64" s="83"/>
      <c r="OGY64" s="83"/>
      <c r="OGZ64" s="83"/>
      <c r="OHA64" s="83"/>
      <c r="OHB64" s="83"/>
      <c r="OHC64" s="83"/>
      <c r="OHD64" s="83"/>
      <c r="OHE64" s="83"/>
      <c r="OHF64" s="83"/>
      <c r="OHG64" s="83"/>
      <c r="OHH64" s="83"/>
      <c r="OHI64" s="83"/>
      <c r="OHJ64" s="83"/>
      <c r="OHK64" s="83"/>
      <c r="OHL64" s="83"/>
      <c r="OHM64" s="83"/>
      <c r="OHN64" s="83"/>
      <c r="OHO64" s="83"/>
      <c r="OHP64" s="83"/>
      <c r="OHQ64" s="83"/>
      <c r="OHR64" s="83"/>
      <c r="OHS64" s="83"/>
      <c r="OHT64" s="83"/>
      <c r="OHU64" s="83"/>
      <c r="OHV64" s="83"/>
      <c r="OHW64" s="83"/>
      <c r="OHX64" s="83"/>
      <c r="OHY64" s="83"/>
      <c r="OHZ64" s="83"/>
      <c r="OIA64" s="83"/>
      <c r="OIB64" s="83"/>
      <c r="OIC64" s="83"/>
      <c r="OID64" s="83"/>
      <c r="OIE64" s="83"/>
      <c r="OIF64" s="83"/>
      <c r="OIG64" s="83"/>
      <c r="OIH64" s="83"/>
      <c r="OII64" s="83"/>
      <c r="OIJ64" s="83"/>
      <c r="OIK64" s="83"/>
      <c r="OIL64" s="83"/>
      <c r="OIM64" s="83"/>
      <c r="OIN64" s="83"/>
      <c r="OIO64" s="83"/>
      <c r="OIP64" s="83"/>
      <c r="OIQ64" s="83"/>
      <c r="OIR64" s="83"/>
      <c r="OIS64" s="83"/>
      <c r="OIT64" s="83"/>
      <c r="OIU64" s="83"/>
      <c r="OIV64" s="83"/>
      <c r="OIW64" s="83"/>
      <c r="OIX64" s="83"/>
      <c r="OIY64" s="83"/>
      <c r="OIZ64" s="83"/>
      <c r="OJA64" s="83"/>
      <c r="OJB64" s="83"/>
      <c r="OJC64" s="83"/>
      <c r="OJD64" s="83"/>
      <c r="OJE64" s="83"/>
      <c r="OJF64" s="83"/>
      <c r="OJG64" s="83"/>
      <c r="OJH64" s="83"/>
      <c r="OJI64" s="83"/>
      <c r="OJJ64" s="83"/>
      <c r="OJK64" s="83"/>
      <c r="OJL64" s="83"/>
      <c r="OJM64" s="83"/>
      <c r="OJN64" s="83"/>
      <c r="OJO64" s="83"/>
      <c r="OJP64" s="83"/>
      <c r="OJQ64" s="83"/>
      <c r="OJR64" s="83"/>
      <c r="OJS64" s="83"/>
      <c r="OJT64" s="83"/>
      <c r="OJU64" s="83"/>
      <c r="OJV64" s="83"/>
      <c r="OJW64" s="83"/>
      <c r="OJX64" s="83"/>
      <c r="OJY64" s="83"/>
      <c r="OJZ64" s="83"/>
      <c r="OKA64" s="83"/>
      <c r="OKB64" s="83"/>
      <c r="OKC64" s="83"/>
      <c r="OKD64" s="83"/>
      <c r="OKE64" s="83"/>
      <c r="OKF64" s="83"/>
      <c r="OKG64" s="83"/>
      <c r="OKH64" s="83"/>
      <c r="OKI64" s="83"/>
      <c r="OKJ64" s="83"/>
      <c r="OKK64" s="83"/>
      <c r="OKL64" s="83"/>
      <c r="OKM64" s="83"/>
      <c r="OKN64" s="83"/>
      <c r="OKO64" s="83"/>
      <c r="OKP64" s="83"/>
      <c r="OKQ64" s="83"/>
      <c r="OKR64" s="83"/>
      <c r="OKS64" s="83"/>
      <c r="OKT64" s="83"/>
      <c r="OKU64" s="83"/>
      <c r="OKV64" s="83"/>
      <c r="OKW64" s="83"/>
      <c r="OKX64" s="83"/>
      <c r="OKY64" s="83"/>
      <c r="OKZ64" s="83"/>
      <c r="OLA64" s="83"/>
      <c r="OLB64" s="83"/>
      <c r="OLC64" s="83"/>
      <c r="OLD64" s="83"/>
      <c r="OLE64" s="83"/>
      <c r="OLF64" s="83"/>
      <c r="OLG64" s="83"/>
      <c r="OLH64" s="83"/>
      <c r="OLI64" s="83"/>
      <c r="OLJ64" s="83"/>
      <c r="OLK64" s="83"/>
      <c r="OLL64" s="83"/>
      <c r="OLM64" s="83"/>
      <c r="OLN64" s="83"/>
      <c r="OLO64" s="83"/>
      <c r="OLP64" s="83"/>
      <c r="OLQ64" s="83"/>
      <c r="OLR64" s="83"/>
      <c r="OLS64" s="83"/>
      <c r="OLT64" s="83"/>
      <c r="OLU64" s="83"/>
      <c r="OLV64" s="83"/>
      <c r="OLW64" s="83"/>
      <c r="OLX64" s="83"/>
      <c r="OLY64" s="83"/>
      <c r="OLZ64" s="83"/>
      <c r="OMA64" s="83"/>
      <c r="OMB64" s="83"/>
      <c r="OMC64" s="83"/>
      <c r="OMD64" s="83"/>
      <c r="OME64" s="83"/>
      <c r="OMF64" s="83"/>
      <c r="OMG64" s="83"/>
      <c r="OMH64" s="83"/>
      <c r="OMI64" s="83"/>
      <c r="OMJ64" s="83"/>
      <c r="OMK64" s="83"/>
      <c r="OML64" s="83"/>
      <c r="OMM64" s="83"/>
      <c r="OMN64" s="83"/>
      <c r="OMO64" s="83"/>
      <c r="OMP64" s="83"/>
      <c r="OMQ64" s="83"/>
      <c r="OMR64" s="83"/>
      <c r="OMS64" s="83"/>
      <c r="OMT64" s="83"/>
      <c r="OMU64" s="83"/>
      <c r="OMV64" s="83"/>
      <c r="OMW64" s="83"/>
      <c r="OMX64" s="83"/>
      <c r="OMY64" s="83"/>
      <c r="OMZ64" s="83"/>
      <c r="ONA64" s="83"/>
      <c r="ONB64" s="83"/>
      <c r="ONC64" s="83"/>
      <c r="OND64" s="83"/>
      <c r="ONE64" s="83"/>
      <c r="ONF64" s="83"/>
      <c r="ONG64" s="83"/>
      <c r="ONH64" s="83"/>
      <c r="ONI64" s="83"/>
      <c r="ONJ64" s="83"/>
      <c r="ONK64" s="83"/>
      <c r="ONL64" s="83"/>
      <c r="ONM64" s="83"/>
      <c r="ONN64" s="83"/>
      <c r="ONO64" s="83"/>
      <c r="ONP64" s="83"/>
      <c r="ONQ64" s="83"/>
      <c r="ONR64" s="83"/>
      <c r="ONS64" s="83"/>
      <c r="ONT64" s="83"/>
      <c r="ONU64" s="83"/>
      <c r="ONV64" s="83"/>
      <c r="ONW64" s="83"/>
      <c r="ONX64" s="83"/>
      <c r="ONY64" s="83"/>
      <c r="ONZ64" s="83"/>
      <c r="OOA64" s="83"/>
      <c r="OOB64" s="83"/>
      <c r="OOC64" s="83"/>
      <c r="OOD64" s="83"/>
      <c r="OOE64" s="83"/>
      <c r="OOF64" s="83"/>
      <c r="OOG64" s="83"/>
      <c r="OOH64" s="83"/>
      <c r="OOI64" s="83"/>
      <c r="OOJ64" s="83"/>
      <c r="OOK64" s="83"/>
      <c r="OOL64" s="83"/>
      <c r="OOM64" s="83"/>
      <c r="OON64" s="83"/>
      <c r="OOO64" s="83"/>
      <c r="OOP64" s="83"/>
      <c r="OOQ64" s="83"/>
      <c r="OOR64" s="83"/>
      <c r="OOS64" s="83"/>
      <c r="OOT64" s="83"/>
      <c r="OOU64" s="83"/>
      <c r="OOV64" s="83"/>
      <c r="OOW64" s="83"/>
      <c r="OOX64" s="83"/>
      <c r="OOY64" s="83"/>
      <c r="OOZ64" s="83"/>
      <c r="OPA64" s="83"/>
      <c r="OPB64" s="83"/>
      <c r="OPC64" s="83"/>
      <c r="OPD64" s="83"/>
      <c r="OPE64" s="83"/>
      <c r="OPF64" s="83"/>
      <c r="OPG64" s="83"/>
      <c r="OPH64" s="83"/>
      <c r="OPI64" s="83"/>
      <c r="OPJ64" s="83"/>
      <c r="OPK64" s="83"/>
      <c r="OPL64" s="83"/>
      <c r="OPM64" s="83"/>
      <c r="OPN64" s="83"/>
      <c r="OPO64" s="83"/>
      <c r="OPP64" s="83"/>
      <c r="OPQ64" s="83"/>
      <c r="OPR64" s="83"/>
      <c r="OPS64" s="83"/>
      <c r="OPT64" s="83"/>
      <c r="OPU64" s="83"/>
      <c r="OPV64" s="83"/>
      <c r="OPW64" s="83"/>
      <c r="OPX64" s="83"/>
      <c r="OPY64" s="83"/>
      <c r="OPZ64" s="83"/>
      <c r="OQA64" s="83"/>
      <c r="OQB64" s="83"/>
      <c r="OQC64" s="83"/>
      <c r="OQD64" s="83"/>
      <c r="OQE64" s="83"/>
      <c r="OQF64" s="83"/>
      <c r="OQG64" s="83"/>
      <c r="OQH64" s="83"/>
      <c r="OQI64" s="83"/>
      <c r="OQJ64" s="83"/>
      <c r="OQK64" s="83"/>
      <c r="OQL64" s="83"/>
      <c r="OQM64" s="83"/>
      <c r="OQN64" s="83"/>
      <c r="OQO64" s="83"/>
      <c r="OQP64" s="83"/>
      <c r="OQQ64" s="83"/>
      <c r="OQR64" s="83"/>
      <c r="OQS64" s="83"/>
      <c r="OQT64" s="83"/>
      <c r="OQU64" s="83"/>
      <c r="OQV64" s="83"/>
      <c r="OQW64" s="83"/>
      <c r="OQX64" s="83"/>
      <c r="OQY64" s="83"/>
      <c r="OQZ64" s="83"/>
      <c r="ORA64" s="83"/>
      <c r="ORB64" s="83"/>
      <c r="ORC64" s="83"/>
      <c r="ORD64" s="83"/>
      <c r="ORE64" s="83"/>
      <c r="ORF64" s="83"/>
      <c r="ORG64" s="83"/>
      <c r="ORH64" s="83"/>
      <c r="ORI64" s="83"/>
      <c r="ORJ64" s="83"/>
      <c r="ORK64" s="83"/>
      <c r="ORL64" s="83"/>
      <c r="ORM64" s="83"/>
      <c r="ORN64" s="83"/>
      <c r="ORO64" s="83"/>
      <c r="ORP64" s="83"/>
      <c r="ORQ64" s="83"/>
      <c r="ORR64" s="83"/>
      <c r="ORS64" s="83"/>
      <c r="ORT64" s="83"/>
      <c r="ORU64" s="83"/>
      <c r="ORV64" s="83"/>
      <c r="ORW64" s="83"/>
      <c r="ORX64" s="83"/>
      <c r="ORY64" s="83"/>
      <c r="ORZ64" s="83"/>
      <c r="OSA64" s="83"/>
      <c r="OSB64" s="83"/>
      <c r="OSC64" s="83"/>
      <c r="OSD64" s="83"/>
      <c r="OSE64" s="83"/>
      <c r="OSF64" s="83"/>
      <c r="OSG64" s="83"/>
      <c r="OSH64" s="83"/>
      <c r="OSI64" s="83"/>
      <c r="OSJ64" s="83"/>
      <c r="OSK64" s="83"/>
      <c r="OSL64" s="83"/>
      <c r="OSM64" s="83"/>
      <c r="OSN64" s="83"/>
      <c r="OSO64" s="83"/>
      <c r="OSP64" s="83"/>
      <c r="OSQ64" s="83"/>
      <c r="OSR64" s="83"/>
      <c r="OSS64" s="83"/>
      <c r="OST64" s="83"/>
      <c r="OSU64" s="83"/>
      <c r="OSV64" s="83"/>
      <c r="OSW64" s="83"/>
      <c r="OSX64" s="83"/>
      <c r="OSY64" s="83"/>
      <c r="OSZ64" s="83"/>
      <c r="OTA64" s="83"/>
      <c r="OTB64" s="83"/>
      <c r="OTC64" s="83"/>
      <c r="OTD64" s="83"/>
      <c r="OTE64" s="83"/>
      <c r="OTF64" s="83"/>
      <c r="OTG64" s="83"/>
      <c r="OTH64" s="83"/>
      <c r="OTI64" s="83"/>
      <c r="OTJ64" s="83"/>
      <c r="OTK64" s="83"/>
      <c r="OTL64" s="83"/>
      <c r="OTM64" s="83"/>
      <c r="OTN64" s="83"/>
      <c r="OTO64" s="83"/>
      <c r="OTP64" s="83"/>
      <c r="OTQ64" s="83"/>
      <c r="OTR64" s="83"/>
      <c r="OTS64" s="83"/>
      <c r="OTT64" s="83"/>
      <c r="OTU64" s="83"/>
      <c r="OTV64" s="83"/>
      <c r="OTW64" s="83"/>
      <c r="OTX64" s="83"/>
      <c r="OTY64" s="83"/>
      <c r="OTZ64" s="83"/>
      <c r="OUA64" s="83"/>
      <c r="OUB64" s="83"/>
      <c r="OUC64" s="83"/>
      <c r="OUD64" s="83"/>
      <c r="OUE64" s="83"/>
      <c r="OUF64" s="83"/>
      <c r="OUG64" s="83"/>
      <c r="OUH64" s="83"/>
      <c r="OUI64" s="83"/>
      <c r="OUJ64" s="83"/>
      <c r="OUK64" s="83"/>
      <c r="OUL64" s="83"/>
      <c r="OUM64" s="83"/>
      <c r="OUN64" s="83"/>
      <c r="OUO64" s="83"/>
      <c r="OUP64" s="83"/>
      <c r="OUQ64" s="83"/>
      <c r="OUR64" s="83"/>
      <c r="OUS64" s="83"/>
      <c r="OUT64" s="83"/>
      <c r="OUU64" s="83"/>
      <c r="OUV64" s="83"/>
      <c r="OUW64" s="83"/>
      <c r="OUX64" s="83"/>
      <c r="OUY64" s="83"/>
      <c r="OUZ64" s="83"/>
      <c r="OVA64" s="83"/>
      <c r="OVB64" s="83"/>
      <c r="OVC64" s="83"/>
      <c r="OVD64" s="83"/>
      <c r="OVE64" s="83"/>
      <c r="OVF64" s="83"/>
      <c r="OVG64" s="83"/>
      <c r="OVH64" s="83"/>
      <c r="OVI64" s="83"/>
      <c r="OVJ64" s="83"/>
      <c r="OVK64" s="83"/>
      <c r="OVL64" s="83"/>
      <c r="OVM64" s="83"/>
      <c r="OVN64" s="83"/>
      <c r="OVO64" s="83"/>
      <c r="OVP64" s="83"/>
      <c r="OVQ64" s="83"/>
      <c r="OVR64" s="83"/>
      <c r="OVS64" s="83"/>
      <c r="OVT64" s="83"/>
      <c r="OVU64" s="83"/>
      <c r="OVV64" s="83"/>
      <c r="OVW64" s="83"/>
      <c r="OVX64" s="83"/>
      <c r="OVY64" s="83"/>
      <c r="OVZ64" s="83"/>
      <c r="OWA64" s="83"/>
      <c r="OWB64" s="83"/>
      <c r="OWC64" s="83"/>
      <c r="OWD64" s="83"/>
      <c r="OWE64" s="83"/>
      <c r="OWF64" s="83"/>
      <c r="OWG64" s="83"/>
      <c r="OWH64" s="83"/>
      <c r="OWI64" s="83"/>
      <c r="OWJ64" s="83"/>
      <c r="OWK64" s="83"/>
      <c r="OWL64" s="83"/>
      <c r="OWM64" s="83"/>
      <c r="OWN64" s="83"/>
      <c r="OWO64" s="83"/>
      <c r="OWP64" s="83"/>
      <c r="OWQ64" s="83"/>
      <c r="OWR64" s="83"/>
      <c r="OWS64" s="83"/>
      <c r="OWT64" s="83"/>
      <c r="OWU64" s="83"/>
      <c r="OWV64" s="83"/>
      <c r="OWW64" s="83"/>
      <c r="OWX64" s="83"/>
      <c r="OWY64" s="83"/>
      <c r="OWZ64" s="83"/>
      <c r="OXA64" s="83"/>
      <c r="OXB64" s="83"/>
      <c r="OXC64" s="83"/>
      <c r="OXD64" s="83"/>
      <c r="OXE64" s="83"/>
      <c r="OXF64" s="83"/>
      <c r="OXG64" s="83"/>
      <c r="OXH64" s="83"/>
      <c r="OXI64" s="83"/>
      <c r="OXJ64" s="83"/>
      <c r="OXK64" s="83"/>
      <c r="OXL64" s="83"/>
      <c r="OXM64" s="83"/>
      <c r="OXN64" s="83"/>
      <c r="OXO64" s="83"/>
      <c r="OXP64" s="83"/>
      <c r="OXQ64" s="83"/>
      <c r="OXR64" s="83"/>
      <c r="OXS64" s="83"/>
      <c r="OXT64" s="83"/>
      <c r="OXU64" s="83"/>
      <c r="OXV64" s="83"/>
      <c r="OXW64" s="83"/>
      <c r="OXX64" s="83"/>
      <c r="OXY64" s="83"/>
      <c r="OXZ64" s="83"/>
      <c r="OYA64" s="83"/>
      <c r="OYB64" s="83"/>
      <c r="OYC64" s="83"/>
      <c r="OYD64" s="83"/>
      <c r="OYE64" s="83"/>
      <c r="OYF64" s="83"/>
      <c r="OYG64" s="83"/>
      <c r="OYH64" s="83"/>
      <c r="OYI64" s="83"/>
      <c r="OYJ64" s="83"/>
      <c r="OYK64" s="83"/>
      <c r="OYL64" s="83"/>
      <c r="OYM64" s="83"/>
      <c r="OYN64" s="83"/>
      <c r="OYO64" s="83"/>
      <c r="OYP64" s="83"/>
      <c r="OYQ64" s="83"/>
      <c r="OYR64" s="83"/>
      <c r="OYS64" s="83"/>
      <c r="OYT64" s="83"/>
      <c r="OYU64" s="83"/>
      <c r="OYV64" s="83"/>
      <c r="OYW64" s="83"/>
      <c r="OYX64" s="83"/>
      <c r="OYY64" s="83"/>
      <c r="OYZ64" s="83"/>
      <c r="OZA64" s="83"/>
      <c r="OZB64" s="83"/>
      <c r="OZC64" s="83"/>
      <c r="OZD64" s="83"/>
      <c r="OZE64" s="83"/>
      <c r="OZF64" s="83"/>
      <c r="OZG64" s="83"/>
      <c r="OZH64" s="83"/>
      <c r="OZI64" s="83"/>
      <c r="OZJ64" s="83"/>
      <c r="OZK64" s="83"/>
      <c r="OZL64" s="83"/>
      <c r="OZM64" s="83"/>
      <c r="OZN64" s="83"/>
      <c r="OZO64" s="83"/>
      <c r="OZP64" s="83"/>
      <c r="OZQ64" s="83"/>
      <c r="OZR64" s="83"/>
      <c r="OZS64" s="83"/>
      <c r="OZT64" s="83"/>
      <c r="OZU64" s="83"/>
      <c r="OZV64" s="83"/>
      <c r="OZW64" s="83"/>
      <c r="OZX64" s="83"/>
      <c r="OZY64" s="83"/>
      <c r="OZZ64" s="83"/>
      <c r="PAA64" s="83"/>
      <c r="PAB64" s="83"/>
      <c r="PAC64" s="83"/>
      <c r="PAD64" s="83"/>
      <c r="PAE64" s="83"/>
      <c r="PAF64" s="83"/>
      <c r="PAG64" s="83"/>
      <c r="PAH64" s="83"/>
      <c r="PAI64" s="83"/>
      <c r="PAJ64" s="83"/>
      <c r="PAK64" s="83"/>
      <c r="PAL64" s="83"/>
      <c r="PAM64" s="83"/>
      <c r="PAN64" s="83"/>
      <c r="PAO64" s="83"/>
      <c r="PAP64" s="83"/>
      <c r="PAQ64" s="83"/>
      <c r="PAR64" s="83"/>
      <c r="PAS64" s="83"/>
      <c r="PAT64" s="83"/>
      <c r="PAU64" s="83"/>
      <c r="PAV64" s="83"/>
      <c r="PAW64" s="83"/>
      <c r="PAX64" s="83"/>
      <c r="PAY64" s="83"/>
      <c r="PAZ64" s="83"/>
      <c r="PBA64" s="83"/>
      <c r="PBB64" s="83"/>
      <c r="PBC64" s="83"/>
      <c r="PBD64" s="83"/>
      <c r="PBE64" s="83"/>
      <c r="PBF64" s="83"/>
      <c r="PBG64" s="83"/>
      <c r="PBH64" s="83"/>
      <c r="PBI64" s="83"/>
      <c r="PBJ64" s="83"/>
      <c r="PBK64" s="83"/>
      <c r="PBL64" s="83"/>
      <c r="PBM64" s="83"/>
      <c r="PBN64" s="83"/>
      <c r="PBO64" s="83"/>
      <c r="PBP64" s="83"/>
      <c r="PBQ64" s="83"/>
      <c r="PBR64" s="83"/>
      <c r="PBS64" s="83"/>
      <c r="PBT64" s="83"/>
      <c r="PBU64" s="83"/>
      <c r="PBV64" s="83"/>
      <c r="PBW64" s="83"/>
      <c r="PBX64" s="83"/>
      <c r="PBY64" s="83"/>
      <c r="PBZ64" s="83"/>
      <c r="PCA64" s="83"/>
      <c r="PCB64" s="83"/>
      <c r="PCC64" s="83"/>
      <c r="PCD64" s="83"/>
      <c r="PCE64" s="83"/>
      <c r="PCF64" s="83"/>
      <c r="PCG64" s="83"/>
      <c r="PCH64" s="83"/>
      <c r="PCI64" s="83"/>
      <c r="PCJ64" s="83"/>
      <c r="PCK64" s="83"/>
      <c r="PCL64" s="83"/>
      <c r="PCM64" s="83"/>
      <c r="PCN64" s="83"/>
      <c r="PCO64" s="83"/>
      <c r="PCP64" s="83"/>
      <c r="PCQ64" s="83"/>
      <c r="PCR64" s="83"/>
      <c r="PCS64" s="83"/>
      <c r="PCT64" s="83"/>
      <c r="PCU64" s="83"/>
      <c r="PCV64" s="83"/>
      <c r="PCW64" s="83"/>
      <c r="PCX64" s="83"/>
      <c r="PCY64" s="83"/>
      <c r="PCZ64" s="83"/>
      <c r="PDA64" s="83"/>
      <c r="PDB64" s="83"/>
      <c r="PDC64" s="83"/>
      <c r="PDD64" s="83"/>
      <c r="PDE64" s="83"/>
      <c r="PDF64" s="83"/>
      <c r="PDG64" s="83"/>
      <c r="PDH64" s="83"/>
      <c r="PDI64" s="83"/>
      <c r="PDJ64" s="83"/>
      <c r="PDK64" s="83"/>
      <c r="PDL64" s="83"/>
      <c r="PDM64" s="83"/>
      <c r="PDN64" s="83"/>
      <c r="PDO64" s="83"/>
      <c r="PDP64" s="83"/>
      <c r="PDQ64" s="83"/>
      <c r="PDR64" s="83"/>
      <c r="PDS64" s="83"/>
      <c r="PDT64" s="83"/>
      <c r="PDU64" s="83"/>
      <c r="PDV64" s="83"/>
      <c r="PDW64" s="83"/>
      <c r="PDX64" s="83"/>
      <c r="PDY64" s="83"/>
      <c r="PDZ64" s="83"/>
      <c r="PEA64" s="83"/>
      <c r="PEB64" s="83"/>
      <c r="PEC64" s="83"/>
      <c r="PED64" s="83"/>
      <c r="PEE64" s="83"/>
      <c r="PEF64" s="83"/>
      <c r="PEG64" s="83"/>
      <c r="PEH64" s="83"/>
      <c r="PEI64" s="83"/>
      <c r="PEJ64" s="83"/>
      <c r="PEK64" s="83"/>
      <c r="PEL64" s="83"/>
      <c r="PEM64" s="83"/>
      <c r="PEN64" s="83"/>
      <c r="PEO64" s="83"/>
      <c r="PEP64" s="83"/>
      <c r="PEQ64" s="83"/>
      <c r="PER64" s="83"/>
      <c r="PES64" s="83"/>
      <c r="PET64" s="83"/>
      <c r="PEU64" s="83"/>
      <c r="PEV64" s="83"/>
      <c r="PEW64" s="83"/>
      <c r="PEX64" s="83"/>
      <c r="PEY64" s="83"/>
      <c r="PEZ64" s="83"/>
      <c r="PFA64" s="83"/>
      <c r="PFB64" s="83"/>
      <c r="PFC64" s="83"/>
      <c r="PFD64" s="83"/>
      <c r="PFE64" s="83"/>
      <c r="PFF64" s="83"/>
      <c r="PFG64" s="83"/>
      <c r="PFH64" s="83"/>
      <c r="PFI64" s="83"/>
      <c r="PFJ64" s="83"/>
      <c r="PFK64" s="83"/>
      <c r="PFL64" s="83"/>
      <c r="PFM64" s="83"/>
      <c r="PFN64" s="83"/>
      <c r="PFO64" s="83"/>
      <c r="PFP64" s="83"/>
      <c r="PFQ64" s="83"/>
      <c r="PFR64" s="83"/>
      <c r="PFS64" s="83"/>
      <c r="PFT64" s="83"/>
      <c r="PFU64" s="83"/>
      <c r="PFV64" s="83"/>
      <c r="PFW64" s="83"/>
      <c r="PFX64" s="83"/>
      <c r="PFY64" s="83"/>
      <c r="PFZ64" s="83"/>
      <c r="PGA64" s="83"/>
      <c r="PGB64" s="83"/>
      <c r="PGC64" s="83"/>
      <c r="PGD64" s="83"/>
      <c r="PGE64" s="83"/>
      <c r="PGF64" s="83"/>
      <c r="PGG64" s="83"/>
      <c r="PGH64" s="83"/>
      <c r="PGI64" s="83"/>
      <c r="PGJ64" s="83"/>
      <c r="PGK64" s="83"/>
      <c r="PGL64" s="83"/>
      <c r="PGM64" s="83"/>
      <c r="PGN64" s="83"/>
      <c r="PGO64" s="83"/>
      <c r="PGP64" s="83"/>
      <c r="PGQ64" s="83"/>
      <c r="PGR64" s="83"/>
      <c r="PGS64" s="83"/>
      <c r="PGT64" s="83"/>
      <c r="PGU64" s="83"/>
      <c r="PGV64" s="83"/>
      <c r="PGW64" s="83"/>
      <c r="PGX64" s="83"/>
      <c r="PGY64" s="83"/>
      <c r="PGZ64" s="83"/>
      <c r="PHA64" s="83"/>
      <c r="PHB64" s="83"/>
      <c r="PHC64" s="83"/>
      <c r="PHD64" s="83"/>
      <c r="PHE64" s="83"/>
      <c r="PHF64" s="83"/>
      <c r="PHG64" s="83"/>
      <c r="PHH64" s="83"/>
      <c r="PHI64" s="83"/>
      <c r="PHJ64" s="83"/>
      <c r="PHK64" s="83"/>
      <c r="PHL64" s="83"/>
      <c r="PHM64" s="83"/>
      <c r="PHN64" s="83"/>
      <c r="PHO64" s="83"/>
      <c r="PHP64" s="83"/>
      <c r="PHQ64" s="83"/>
      <c r="PHR64" s="83"/>
      <c r="PHS64" s="83"/>
      <c r="PHT64" s="83"/>
      <c r="PHU64" s="83"/>
      <c r="PHV64" s="83"/>
      <c r="PHW64" s="83"/>
      <c r="PHX64" s="83"/>
      <c r="PHY64" s="83"/>
      <c r="PHZ64" s="83"/>
      <c r="PIA64" s="83"/>
      <c r="PIB64" s="83"/>
      <c r="PIC64" s="83"/>
      <c r="PID64" s="83"/>
      <c r="PIE64" s="83"/>
      <c r="PIF64" s="83"/>
      <c r="PIG64" s="83"/>
      <c r="PIH64" s="83"/>
      <c r="PII64" s="83"/>
      <c r="PIJ64" s="83"/>
      <c r="PIK64" s="83"/>
      <c r="PIL64" s="83"/>
      <c r="PIM64" s="83"/>
      <c r="PIN64" s="83"/>
      <c r="PIO64" s="83"/>
      <c r="PIP64" s="83"/>
      <c r="PIQ64" s="83"/>
      <c r="PIR64" s="83"/>
      <c r="PIS64" s="83"/>
      <c r="PIT64" s="83"/>
      <c r="PIU64" s="83"/>
      <c r="PIV64" s="83"/>
      <c r="PIW64" s="83"/>
      <c r="PIX64" s="83"/>
      <c r="PIY64" s="83"/>
      <c r="PIZ64" s="83"/>
      <c r="PJA64" s="83"/>
      <c r="PJB64" s="83"/>
      <c r="PJC64" s="83"/>
      <c r="PJD64" s="83"/>
      <c r="PJE64" s="83"/>
      <c r="PJF64" s="83"/>
      <c r="PJG64" s="83"/>
      <c r="PJH64" s="83"/>
      <c r="PJI64" s="83"/>
      <c r="PJJ64" s="83"/>
      <c r="PJK64" s="83"/>
      <c r="PJL64" s="83"/>
      <c r="PJM64" s="83"/>
      <c r="PJN64" s="83"/>
      <c r="PJO64" s="83"/>
      <c r="PJP64" s="83"/>
      <c r="PJQ64" s="83"/>
      <c r="PJR64" s="83"/>
      <c r="PJS64" s="83"/>
      <c r="PJT64" s="83"/>
      <c r="PJU64" s="83"/>
      <c r="PJV64" s="83"/>
      <c r="PJW64" s="83"/>
      <c r="PJX64" s="83"/>
      <c r="PJY64" s="83"/>
      <c r="PJZ64" s="83"/>
      <c r="PKA64" s="83"/>
      <c r="PKB64" s="83"/>
      <c r="PKC64" s="83"/>
      <c r="PKD64" s="83"/>
      <c r="PKE64" s="83"/>
      <c r="PKF64" s="83"/>
      <c r="PKG64" s="83"/>
      <c r="PKH64" s="83"/>
      <c r="PKI64" s="83"/>
      <c r="PKJ64" s="83"/>
      <c r="PKK64" s="83"/>
      <c r="PKL64" s="83"/>
      <c r="PKM64" s="83"/>
      <c r="PKN64" s="83"/>
      <c r="PKO64" s="83"/>
      <c r="PKP64" s="83"/>
      <c r="PKQ64" s="83"/>
      <c r="PKR64" s="83"/>
      <c r="PKS64" s="83"/>
      <c r="PKT64" s="83"/>
      <c r="PKU64" s="83"/>
      <c r="PKV64" s="83"/>
      <c r="PKW64" s="83"/>
      <c r="PKX64" s="83"/>
      <c r="PKY64" s="83"/>
      <c r="PKZ64" s="83"/>
      <c r="PLA64" s="83"/>
      <c r="PLB64" s="83"/>
      <c r="PLC64" s="83"/>
      <c r="PLD64" s="83"/>
      <c r="PLE64" s="83"/>
      <c r="PLF64" s="83"/>
      <c r="PLG64" s="83"/>
      <c r="PLH64" s="83"/>
      <c r="PLI64" s="83"/>
      <c r="PLJ64" s="83"/>
      <c r="PLK64" s="83"/>
      <c r="PLL64" s="83"/>
      <c r="PLM64" s="83"/>
      <c r="PLN64" s="83"/>
      <c r="PLO64" s="83"/>
      <c r="PLP64" s="83"/>
      <c r="PLQ64" s="83"/>
      <c r="PLR64" s="83"/>
      <c r="PLS64" s="83"/>
      <c r="PLT64" s="83"/>
      <c r="PLU64" s="83"/>
      <c r="PLV64" s="83"/>
      <c r="PLW64" s="83"/>
      <c r="PLX64" s="83"/>
      <c r="PLY64" s="83"/>
      <c r="PLZ64" s="83"/>
      <c r="PMA64" s="83"/>
      <c r="PMB64" s="83"/>
      <c r="PMC64" s="83"/>
      <c r="PMD64" s="83"/>
      <c r="PME64" s="83"/>
      <c r="PMF64" s="83"/>
      <c r="PMG64" s="83"/>
      <c r="PMH64" s="83"/>
      <c r="PMI64" s="83"/>
      <c r="PMJ64" s="83"/>
      <c r="PMK64" s="83"/>
      <c r="PML64" s="83"/>
      <c r="PMM64" s="83"/>
      <c r="PMN64" s="83"/>
      <c r="PMO64" s="83"/>
      <c r="PMP64" s="83"/>
      <c r="PMQ64" s="83"/>
      <c r="PMR64" s="83"/>
      <c r="PMS64" s="83"/>
      <c r="PMT64" s="83"/>
      <c r="PMU64" s="83"/>
      <c r="PMV64" s="83"/>
      <c r="PMW64" s="83"/>
      <c r="PMX64" s="83"/>
      <c r="PMY64" s="83"/>
      <c r="PMZ64" s="83"/>
      <c r="PNA64" s="83"/>
      <c r="PNB64" s="83"/>
      <c r="PNC64" s="83"/>
      <c r="PND64" s="83"/>
      <c r="PNE64" s="83"/>
      <c r="PNF64" s="83"/>
      <c r="PNG64" s="83"/>
      <c r="PNH64" s="83"/>
      <c r="PNI64" s="83"/>
      <c r="PNJ64" s="83"/>
      <c r="PNK64" s="83"/>
      <c r="PNL64" s="83"/>
      <c r="PNM64" s="83"/>
      <c r="PNN64" s="83"/>
      <c r="PNO64" s="83"/>
      <c r="PNP64" s="83"/>
      <c r="PNQ64" s="83"/>
      <c r="PNR64" s="83"/>
      <c r="PNS64" s="83"/>
      <c r="PNT64" s="83"/>
      <c r="PNU64" s="83"/>
      <c r="PNV64" s="83"/>
      <c r="PNW64" s="83"/>
      <c r="PNX64" s="83"/>
      <c r="PNY64" s="83"/>
      <c r="PNZ64" s="83"/>
      <c r="POA64" s="83"/>
      <c r="POB64" s="83"/>
      <c r="POC64" s="83"/>
      <c r="POD64" s="83"/>
      <c r="POE64" s="83"/>
      <c r="POF64" s="83"/>
      <c r="POG64" s="83"/>
      <c r="POH64" s="83"/>
      <c r="POI64" s="83"/>
      <c r="POJ64" s="83"/>
      <c r="POK64" s="83"/>
      <c r="POL64" s="83"/>
      <c r="POM64" s="83"/>
      <c r="PON64" s="83"/>
      <c r="POO64" s="83"/>
      <c r="POP64" s="83"/>
      <c r="POQ64" s="83"/>
      <c r="POR64" s="83"/>
      <c r="POS64" s="83"/>
      <c r="POT64" s="83"/>
      <c r="POU64" s="83"/>
      <c r="POV64" s="83"/>
      <c r="POW64" s="83"/>
      <c r="POX64" s="83"/>
      <c r="POY64" s="83"/>
      <c r="POZ64" s="83"/>
      <c r="PPA64" s="83"/>
      <c r="PPB64" s="83"/>
      <c r="PPC64" s="83"/>
      <c r="PPD64" s="83"/>
      <c r="PPE64" s="83"/>
      <c r="PPF64" s="83"/>
      <c r="PPG64" s="83"/>
      <c r="PPH64" s="83"/>
      <c r="PPI64" s="83"/>
      <c r="PPJ64" s="83"/>
      <c r="PPK64" s="83"/>
      <c r="PPL64" s="83"/>
      <c r="PPM64" s="83"/>
      <c r="PPN64" s="83"/>
      <c r="PPO64" s="83"/>
      <c r="PPP64" s="83"/>
      <c r="PPQ64" s="83"/>
      <c r="PPR64" s="83"/>
      <c r="PPS64" s="83"/>
      <c r="PPT64" s="83"/>
      <c r="PPU64" s="83"/>
      <c r="PPV64" s="83"/>
      <c r="PPW64" s="83"/>
      <c r="PPX64" s="83"/>
      <c r="PPY64" s="83"/>
      <c r="PPZ64" s="83"/>
      <c r="PQA64" s="83"/>
      <c r="PQB64" s="83"/>
      <c r="PQC64" s="83"/>
      <c r="PQD64" s="83"/>
      <c r="PQE64" s="83"/>
      <c r="PQF64" s="83"/>
      <c r="PQG64" s="83"/>
      <c r="PQH64" s="83"/>
      <c r="PQI64" s="83"/>
      <c r="PQJ64" s="83"/>
      <c r="PQK64" s="83"/>
      <c r="PQL64" s="83"/>
      <c r="PQM64" s="83"/>
      <c r="PQN64" s="83"/>
      <c r="PQO64" s="83"/>
      <c r="PQP64" s="83"/>
      <c r="PQQ64" s="83"/>
      <c r="PQR64" s="83"/>
      <c r="PQS64" s="83"/>
      <c r="PQT64" s="83"/>
      <c r="PQU64" s="83"/>
      <c r="PQV64" s="83"/>
      <c r="PQW64" s="83"/>
      <c r="PQX64" s="83"/>
      <c r="PQY64" s="83"/>
      <c r="PQZ64" s="83"/>
      <c r="PRA64" s="83"/>
      <c r="PRB64" s="83"/>
      <c r="PRC64" s="83"/>
      <c r="PRD64" s="83"/>
      <c r="PRE64" s="83"/>
      <c r="PRF64" s="83"/>
      <c r="PRG64" s="83"/>
      <c r="PRH64" s="83"/>
      <c r="PRI64" s="83"/>
      <c r="PRJ64" s="83"/>
      <c r="PRK64" s="83"/>
      <c r="PRL64" s="83"/>
      <c r="PRM64" s="83"/>
      <c r="PRN64" s="83"/>
      <c r="PRO64" s="83"/>
      <c r="PRP64" s="83"/>
      <c r="PRQ64" s="83"/>
      <c r="PRR64" s="83"/>
      <c r="PRS64" s="83"/>
      <c r="PRT64" s="83"/>
      <c r="PRU64" s="83"/>
      <c r="PRV64" s="83"/>
      <c r="PRW64" s="83"/>
      <c r="PRX64" s="83"/>
      <c r="PRY64" s="83"/>
      <c r="PRZ64" s="83"/>
      <c r="PSA64" s="83"/>
      <c r="PSB64" s="83"/>
      <c r="PSC64" s="83"/>
      <c r="PSD64" s="83"/>
      <c r="PSE64" s="83"/>
      <c r="PSF64" s="83"/>
      <c r="PSG64" s="83"/>
      <c r="PSH64" s="83"/>
      <c r="PSI64" s="83"/>
      <c r="PSJ64" s="83"/>
      <c r="PSK64" s="83"/>
      <c r="PSL64" s="83"/>
      <c r="PSM64" s="83"/>
      <c r="PSN64" s="83"/>
      <c r="PSO64" s="83"/>
      <c r="PSP64" s="83"/>
      <c r="PSQ64" s="83"/>
      <c r="PSR64" s="83"/>
      <c r="PSS64" s="83"/>
      <c r="PST64" s="83"/>
      <c r="PSU64" s="83"/>
      <c r="PSV64" s="83"/>
      <c r="PSW64" s="83"/>
      <c r="PSX64" s="83"/>
      <c r="PSY64" s="83"/>
      <c r="PSZ64" s="83"/>
      <c r="PTA64" s="83"/>
      <c r="PTB64" s="83"/>
      <c r="PTC64" s="83"/>
      <c r="PTD64" s="83"/>
      <c r="PTE64" s="83"/>
      <c r="PTF64" s="83"/>
      <c r="PTG64" s="83"/>
      <c r="PTH64" s="83"/>
      <c r="PTI64" s="83"/>
      <c r="PTJ64" s="83"/>
      <c r="PTK64" s="83"/>
      <c r="PTL64" s="83"/>
      <c r="PTM64" s="83"/>
      <c r="PTN64" s="83"/>
      <c r="PTO64" s="83"/>
      <c r="PTP64" s="83"/>
      <c r="PTQ64" s="83"/>
      <c r="PTR64" s="83"/>
      <c r="PTS64" s="83"/>
      <c r="PTT64" s="83"/>
      <c r="PTU64" s="83"/>
      <c r="PTV64" s="83"/>
      <c r="PTW64" s="83"/>
      <c r="PTX64" s="83"/>
      <c r="PTY64" s="83"/>
      <c r="PTZ64" s="83"/>
      <c r="PUA64" s="83"/>
      <c r="PUB64" s="83"/>
      <c r="PUC64" s="83"/>
      <c r="PUD64" s="83"/>
      <c r="PUE64" s="83"/>
      <c r="PUF64" s="83"/>
      <c r="PUG64" s="83"/>
      <c r="PUH64" s="83"/>
      <c r="PUI64" s="83"/>
      <c r="PUJ64" s="83"/>
      <c r="PUK64" s="83"/>
      <c r="PUL64" s="83"/>
      <c r="PUM64" s="83"/>
      <c r="PUN64" s="83"/>
      <c r="PUO64" s="83"/>
      <c r="PUP64" s="83"/>
      <c r="PUQ64" s="83"/>
      <c r="PUR64" s="83"/>
      <c r="PUS64" s="83"/>
      <c r="PUT64" s="83"/>
      <c r="PUU64" s="83"/>
      <c r="PUV64" s="83"/>
      <c r="PUW64" s="83"/>
      <c r="PUX64" s="83"/>
      <c r="PUY64" s="83"/>
      <c r="PUZ64" s="83"/>
      <c r="PVA64" s="83"/>
      <c r="PVB64" s="83"/>
      <c r="PVC64" s="83"/>
      <c r="PVD64" s="83"/>
      <c r="PVE64" s="83"/>
      <c r="PVF64" s="83"/>
      <c r="PVG64" s="83"/>
      <c r="PVH64" s="83"/>
      <c r="PVI64" s="83"/>
      <c r="PVJ64" s="83"/>
      <c r="PVK64" s="83"/>
      <c r="PVL64" s="83"/>
      <c r="PVM64" s="83"/>
      <c r="PVN64" s="83"/>
      <c r="PVO64" s="83"/>
      <c r="PVP64" s="83"/>
      <c r="PVQ64" s="83"/>
      <c r="PVR64" s="83"/>
      <c r="PVS64" s="83"/>
      <c r="PVT64" s="83"/>
      <c r="PVU64" s="83"/>
      <c r="PVV64" s="83"/>
      <c r="PVW64" s="83"/>
      <c r="PVX64" s="83"/>
      <c r="PVY64" s="83"/>
      <c r="PVZ64" s="83"/>
      <c r="PWA64" s="83"/>
      <c r="PWB64" s="83"/>
      <c r="PWC64" s="83"/>
      <c r="PWD64" s="83"/>
      <c r="PWE64" s="83"/>
      <c r="PWF64" s="83"/>
      <c r="PWG64" s="83"/>
      <c r="PWH64" s="83"/>
      <c r="PWI64" s="83"/>
      <c r="PWJ64" s="83"/>
      <c r="PWK64" s="83"/>
      <c r="PWL64" s="83"/>
      <c r="PWM64" s="83"/>
      <c r="PWN64" s="83"/>
      <c r="PWO64" s="83"/>
      <c r="PWP64" s="83"/>
      <c r="PWQ64" s="83"/>
      <c r="PWR64" s="83"/>
      <c r="PWS64" s="83"/>
      <c r="PWT64" s="83"/>
      <c r="PWU64" s="83"/>
      <c r="PWV64" s="83"/>
      <c r="PWW64" s="83"/>
      <c r="PWX64" s="83"/>
      <c r="PWY64" s="83"/>
      <c r="PWZ64" s="83"/>
      <c r="PXA64" s="83"/>
      <c r="PXB64" s="83"/>
      <c r="PXC64" s="83"/>
      <c r="PXD64" s="83"/>
      <c r="PXE64" s="83"/>
      <c r="PXF64" s="83"/>
      <c r="PXG64" s="83"/>
      <c r="PXH64" s="83"/>
      <c r="PXI64" s="83"/>
      <c r="PXJ64" s="83"/>
      <c r="PXK64" s="83"/>
      <c r="PXL64" s="83"/>
      <c r="PXM64" s="83"/>
      <c r="PXN64" s="83"/>
      <c r="PXO64" s="83"/>
      <c r="PXP64" s="83"/>
      <c r="PXQ64" s="83"/>
      <c r="PXR64" s="83"/>
      <c r="PXS64" s="83"/>
      <c r="PXT64" s="83"/>
      <c r="PXU64" s="83"/>
      <c r="PXV64" s="83"/>
      <c r="PXW64" s="83"/>
      <c r="PXX64" s="83"/>
      <c r="PXY64" s="83"/>
      <c r="PXZ64" s="83"/>
      <c r="PYA64" s="83"/>
      <c r="PYB64" s="83"/>
      <c r="PYC64" s="83"/>
      <c r="PYD64" s="83"/>
      <c r="PYE64" s="83"/>
      <c r="PYF64" s="83"/>
      <c r="PYG64" s="83"/>
      <c r="PYH64" s="83"/>
      <c r="PYI64" s="83"/>
      <c r="PYJ64" s="83"/>
      <c r="PYK64" s="83"/>
      <c r="PYL64" s="83"/>
      <c r="PYM64" s="83"/>
      <c r="PYN64" s="83"/>
      <c r="PYO64" s="83"/>
      <c r="PYP64" s="83"/>
      <c r="PYQ64" s="83"/>
      <c r="PYR64" s="83"/>
      <c r="PYS64" s="83"/>
      <c r="PYT64" s="83"/>
      <c r="PYU64" s="83"/>
      <c r="PYV64" s="83"/>
      <c r="PYW64" s="83"/>
      <c r="PYX64" s="83"/>
      <c r="PYY64" s="83"/>
      <c r="PYZ64" s="83"/>
      <c r="PZA64" s="83"/>
      <c r="PZB64" s="83"/>
      <c r="PZC64" s="83"/>
      <c r="PZD64" s="83"/>
      <c r="PZE64" s="83"/>
      <c r="PZF64" s="83"/>
      <c r="PZG64" s="83"/>
      <c r="PZH64" s="83"/>
      <c r="PZI64" s="83"/>
      <c r="PZJ64" s="83"/>
      <c r="PZK64" s="83"/>
      <c r="PZL64" s="83"/>
      <c r="PZM64" s="83"/>
      <c r="PZN64" s="83"/>
      <c r="PZO64" s="83"/>
      <c r="PZP64" s="83"/>
      <c r="PZQ64" s="83"/>
      <c r="PZR64" s="83"/>
      <c r="PZS64" s="83"/>
      <c r="PZT64" s="83"/>
      <c r="PZU64" s="83"/>
      <c r="PZV64" s="83"/>
      <c r="PZW64" s="83"/>
      <c r="PZX64" s="83"/>
      <c r="PZY64" s="83"/>
      <c r="PZZ64" s="83"/>
      <c r="QAA64" s="83"/>
      <c r="QAB64" s="83"/>
      <c r="QAC64" s="83"/>
      <c r="QAD64" s="83"/>
      <c r="QAE64" s="83"/>
      <c r="QAF64" s="83"/>
      <c r="QAG64" s="83"/>
      <c r="QAH64" s="83"/>
      <c r="QAI64" s="83"/>
      <c r="QAJ64" s="83"/>
      <c r="QAK64" s="83"/>
      <c r="QAL64" s="83"/>
      <c r="QAM64" s="83"/>
      <c r="QAN64" s="83"/>
      <c r="QAO64" s="83"/>
      <c r="QAP64" s="83"/>
      <c r="QAQ64" s="83"/>
      <c r="QAR64" s="83"/>
      <c r="QAS64" s="83"/>
      <c r="QAT64" s="83"/>
      <c r="QAU64" s="83"/>
      <c r="QAV64" s="83"/>
      <c r="QAW64" s="83"/>
      <c r="QAX64" s="83"/>
      <c r="QAY64" s="83"/>
      <c r="QAZ64" s="83"/>
      <c r="QBA64" s="83"/>
      <c r="QBB64" s="83"/>
      <c r="QBC64" s="83"/>
      <c r="QBD64" s="83"/>
      <c r="QBE64" s="83"/>
      <c r="QBF64" s="83"/>
      <c r="QBG64" s="83"/>
      <c r="QBH64" s="83"/>
      <c r="QBI64" s="83"/>
      <c r="QBJ64" s="83"/>
      <c r="QBK64" s="83"/>
      <c r="QBL64" s="83"/>
      <c r="QBM64" s="83"/>
      <c r="QBN64" s="83"/>
      <c r="QBO64" s="83"/>
      <c r="QBP64" s="83"/>
      <c r="QBQ64" s="83"/>
      <c r="QBR64" s="83"/>
      <c r="QBS64" s="83"/>
      <c r="QBT64" s="83"/>
      <c r="QBU64" s="83"/>
      <c r="QBV64" s="83"/>
      <c r="QBW64" s="83"/>
      <c r="QBX64" s="83"/>
      <c r="QBY64" s="83"/>
      <c r="QBZ64" s="83"/>
      <c r="QCA64" s="83"/>
      <c r="QCB64" s="83"/>
      <c r="QCC64" s="83"/>
      <c r="QCD64" s="83"/>
      <c r="QCE64" s="83"/>
      <c r="QCF64" s="83"/>
      <c r="QCG64" s="83"/>
      <c r="QCH64" s="83"/>
      <c r="QCI64" s="83"/>
      <c r="QCJ64" s="83"/>
      <c r="QCK64" s="83"/>
      <c r="QCL64" s="83"/>
      <c r="QCM64" s="83"/>
      <c r="QCN64" s="83"/>
      <c r="QCO64" s="83"/>
      <c r="QCP64" s="83"/>
      <c r="QCQ64" s="83"/>
      <c r="QCR64" s="83"/>
      <c r="QCS64" s="83"/>
      <c r="QCT64" s="83"/>
      <c r="QCU64" s="83"/>
      <c r="QCV64" s="83"/>
      <c r="QCW64" s="83"/>
      <c r="QCX64" s="83"/>
      <c r="QCY64" s="83"/>
      <c r="QCZ64" s="83"/>
      <c r="QDA64" s="83"/>
      <c r="QDB64" s="83"/>
      <c r="QDC64" s="83"/>
      <c r="QDD64" s="83"/>
      <c r="QDE64" s="83"/>
      <c r="QDF64" s="83"/>
      <c r="QDG64" s="83"/>
      <c r="QDH64" s="83"/>
      <c r="QDI64" s="83"/>
      <c r="QDJ64" s="83"/>
      <c r="QDK64" s="83"/>
      <c r="QDL64" s="83"/>
      <c r="QDM64" s="83"/>
      <c r="QDN64" s="83"/>
      <c r="QDO64" s="83"/>
      <c r="QDP64" s="83"/>
      <c r="QDQ64" s="83"/>
      <c r="QDR64" s="83"/>
      <c r="QDS64" s="83"/>
      <c r="QDT64" s="83"/>
      <c r="QDU64" s="83"/>
      <c r="QDV64" s="83"/>
      <c r="QDW64" s="83"/>
      <c r="QDX64" s="83"/>
      <c r="QDY64" s="83"/>
      <c r="QDZ64" s="83"/>
      <c r="QEA64" s="83"/>
      <c r="QEB64" s="83"/>
      <c r="QEC64" s="83"/>
      <c r="QED64" s="83"/>
      <c r="QEE64" s="83"/>
      <c r="QEF64" s="83"/>
      <c r="QEG64" s="83"/>
      <c r="QEH64" s="83"/>
      <c r="QEI64" s="83"/>
      <c r="QEJ64" s="83"/>
      <c r="QEK64" s="83"/>
      <c r="QEL64" s="83"/>
      <c r="QEM64" s="83"/>
      <c r="QEN64" s="83"/>
      <c r="QEO64" s="83"/>
      <c r="QEP64" s="83"/>
      <c r="QEQ64" s="83"/>
      <c r="QER64" s="83"/>
      <c r="QES64" s="83"/>
      <c r="QET64" s="83"/>
      <c r="QEU64" s="83"/>
      <c r="QEV64" s="83"/>
      <c r="QEW64" s="83"/>
      <c r="QEX64" s="83"/>
      <c r="QEY64" s="83"/>
      <c r="QEZ64" s="83"/>
      <c r="QFA64" s="83"/>
      <c r="QFB64" s="83"/>
      <c r="QFC64" s="83"/>
      <c r="QFD64" s="83"/>
      <c r="QFE64" s="83"/>
      <c r="QFF64" s="83"/>
      <c r="QFG64" s="83"/>
      <c r="QFH64" s="83"/>
      <c r="QFI64" s="83"/>
      <c r="QFJ64" s="83"/>
      <c r="QFK64" s="83"/>
      <c r="QFL64" s="83"/>
      <c r="QFM64" s="83"/>
      <c r="QFN64" s="83"/>
      <c r="QFO64" s="83"/>
      <c r="QFP64" s="83"/>
      <c r="QFQ64" s="83"/>
      <c r="QFR64" s="83"/>
      <c r="QFS64" s="83"/>
      <c r="QFT64" s="83"/>
      <c r="QFU64" s="83"/>
      <c r="QFV64" s="83"/>
      <c r="QFW64" s="83"/>
      <c r="QFX64" s="83"/>
      <c r="QFY64" s="83"/>
      <c r="QFZ64" s="83"/>
      <c r="QGA64" s="83"/>
      <c r="QGB64" s="83"/>
      <c r="QGC64" s="83"/>
      <c r="QGD64" s="83"/>
      <c r="QGE64" s="83"/>
      <c r="QGF64" s="83"/>
      <c r="QGG64" s="83"/>
      <c r="QGH64" s="83"/>
      <c r="QGI64" s="83"/>
      <c r="QGJ64" s="83"/>
      <c r="QGK64" s="83"/>
      <c r="QGL64" s="83"/>
      <c r="QGM64" s="83"/>
      <c r="QGN64" s="83"/>
      <c r="QGO64" s="83"/>
      <c r="QGP64" s="83"/>
      <c r="QGQ64" s="83"/>
      <c r="QGR64" s="83"/>
      <c r="QGS64" s="83"/>
      <c r="QGT64" s="83"/>
      <c r="QGU64" s="83"/>
      <c r="QGV64" s="83"/>
      <c r="QGW64" s="83"/>
      <c r="QGX64" s="83"/>
      <c r="QGY64" s="83"/>
      <c r="QGZ64" s="83"/>
      <c r="QHA64" s="83"/>
      <c r="QHB64" s="83"/>
      <c r="QHC64" s="83"/>
      <c r="QHD64" s="83"/>
      <c r="QHE64" s="83"/>
      <c r="QHF64" s="83"/>
      <c r="QHG64" s="83"/>
      <c r="QHH64" s="83"/>
      <c r="QHI64" s="83"/>
      <c r="QHJ64" s="83"/>
      <c r="QHK64" s="83"/>
      <c r="QHL64" s="83"/>
      <c r="QHM64" s="83"/>
      <c r="QHN64" s="83"/>
      <c r="QHO64" s="83"/>
      <c r="QHP64" s="83"/>
      <c r="QHQ64" s="83"/>
      <c r="QHR64" s="83"/>
      <c r="QHS64" s="83"/>
      <c r="QHT64" s="83"/>
      <c r="QHU64" s="83"/>
      <c r="QHV64" s="83"/>
      <c r="QHW64" s="83"/>
      <c r="QHX64" s="83"/>
      <c r="QHY64" s="83"/>
      <c r="QHZ64" s="83"/>
      <c r="QIA64" s="83"/>
      <c r="QIB64" s="83"/>
      <c r="QIC64" s="83"/>
      <c r="QID64" s="83"/>
      <c r="QIE64" s="83"/>
      <c r="QIF64" s="83"/>
      <c r="QIG64" s="83"/>
      <c r="QIH64" s="83"/>
      <c r="QII64" s="83"/>
      <c r="QIJ64" s="83"/>
      <c r="QIK64" s="83"/>
      <c r="QIL64" s="83"/>
      <c r="QIM64" s="83"/>
      <c r="QIN64" s="83"/>
      <c r="QIO64" s="83"/>
      <c r="QIP64" s="83"/>
      <c r="QIQ64" s="83"/>
      <c r="QIR64" s="83"/>
      <c r="QIS64" s="83"/>
      <c r="QIT64" s="83"/>
      <c r="QIU64" s="83"/>
      <c r="QIV64" s="83"/>
      <c r="QIW64" s="83"/>
      <c r="QIX64" s="83"/>
      <c r="QIY64" s="83"/>
      <c r="QIZ64" s="83"/>
      <c r="QJA64" s="83"/>
      <c r="QJB64" s="83"/>
      <c r="QJC64" s="83"/>
      <c r="QJD64" s="83"/>
      <c r="QJE64" s="83"/>
      <c r="QJF64" s="83"/>
      <c r="QJG64" s="83"/>
      <c r="QJH64" s="83"/>
      <c r="QJI64" s="83"/>
      <c r="QJJ64" s="83"/>
      <c r="QJK64" s="83"/>
      <c r="QJL64" s="83"/>
      <c r="QJM64" s="83"/>
      <c r="QJN64" s="83"/>
      <c r="QJO64" s="83"/>
      <c r="QJP64" s="83"/>
      <c r="QJQ64" s="83"/>
      <c r="QJR64" s="83"/>
      <c r="QJS64" s="83"/>
      <c r="QJT64" s="83"/>
      <c r="QJU64" s="83"/>
      <c r="QJV64" s="83"/>
      <c r="QJW64" s="83"/>
      <c r="QJX64" s="83"/>
      <c r="QJY64" s="83"/>
      <c r="QJZ64" s="83"/>
      <c r="QKA64" s="83"/>
      <c r="QKB64" s="83"/>
      <c r="QKC64" s="83"/>
      <c r="QKD64" s="83"/>
      <c r="QKE64" s="83"/>
      <c r="QKF64" s="83"/>
      <c r="QKG64" s="83"/>
      <c r="QKH64" s="83"/>
      <c r="QKI64" s="83"/>
      <c r="QKJ64" s="83"/>
      <c r="QKK64" s="83"/>
      <c r="QKL64" s="83"/>
      <c r="QKM64" s="83"/>
      <c r="QKN64" s="83"/>
      <c r="QKO64" s="83"/>
      <c r="QKP64" s="83"/>
      <c r="QKQ64" s="83"/>
      <c r="QKR64" s="83"/>
      <c r="QKS64" s="83"/>
      <c r="QKT64" s="83"/>
      <c r="QKU64" s="83"/>
      <c r="QKV64" s="83"/>
      <c r="QKW64" s="83"/>
      <c r="QKX64" s="83"/>
      <c r="QKY64" s="83"/>
      <c r="QKZ64" s="83"/>
      <c r="QLA64" s="83"/>
      <c r="QLB64" s="83"/>
      <c r="QLC64" s="83"/>
      <c r="QLD64" s="83"/>
      <c r="QLE64" s="83"/>
      <c r="QLF64" s="83"/>
      <c r="QLG64" s="83"/>
      <c r="QLH64" s="83"/>
      <c r="QLI64" s="83"/>
      <c r="QLJ64" s="83"/>
      <c r="QLK64" s="83"/>
      <c r="QLL64" s="83"/>
      <c r="QLM64" s="83"/>
      <c r="QLN64" s="83"/>
      <c r="QLO64" s="83"/>
      <c r="QLP64" s="83"/>
      <c r="QLQ64" s="83"/>
      <c r="QLR64" s="83"/>
      <c r="QLS64" s="83"/>
      <c r="QLT64" s="83"/>
      <c r="QLU64" s="83"/>
      <c r="QLV64" s="83"/>
      <c r="QLW64" s="83"/>
      <c r="QLX64" s="83"/>
      <c r="QLY64" s="83"/>
      <c r="QLZ64" s="83"/>
      <c r="QMA64" s="83"/>
      <c r="QMB64" s="83"/>
      <c r="QMC64" s="83"/>
      <c r="QMD64" s="83"/>
      <c r="QME64" s="83"/>
      <c r="QMF64" s="83"/>
      <c r="QMG64" s="83"/>
      <c r="QMH64" s="83"/>
      <c r="QMI64" s="83"/>
      <c r="QMJ64" s="83"/>
      <c r="QMK64" s="83"/>
      <c r="QML64" s="83"/>
      <c r="QMM64" s="83"/>
      <c r="QMN64" s="83"/>
      <c r="QMO64" s="83"/>
      <c r="QMP64" s="83"/>
      <c r="QMQ64" s="83"/>
      <c r="QMR64" s="83"/>
      <c r="QMS64" s="83"/>
      <c r="QMT64" s="83"/>
      <c r="QMU64" s="83"/>
      <c r="QMV64" s="83"/>
      <c r="QMW64" s="83"/>
      <c r="QMX64" s="83"/>
      <c r="QMY64" s="83"/>
      <c r="QMZ64" s="83"/>
      <c r="QNA64" s="83"/>
      <c r="QNB64" s="83"/>
      <c r="QNC64" s="83"/>
      <c r="QND64" s="83"/>
      <c r="QNE64" s="83"/>
      <c r="QNF64" s="83"/>
      <c r="QNG64" s="83"/>
      <c r="QNH64" s="83"/>
      <c r="QNI64" s="83"/>
      <c r="QNJ64" s="83"/>
      <c r="QNK64" s="83"/>
      <c r="QNL64" s="83"/>
      <c r="QNM64" s="83"/>
      <c r="QNN64" s="83"/>
      <c r="QNO64" s="83"/>
      <c r="QNP64" s="83"/>
      <c r="QNQ64" s="83"/>
      <c r="QNR64" s="83"/>
      <c r="QNS64" s="83"/>
      <c r="QNT64" s="83"/>
      <c r="QNU64" s="83"/>
      <c r="QNV64" s="83"/>
      <c r="QNW64" s="83"/>
      <c r="QNX64" s="83"/>
      <c r="QNY64" s="83"/>
      <c r="QNZ64" s="83"/>
      <c r="QOA64" s="83"/>
      <c r="QOB64" s="83"/>
      <c r="QOC64" s="83"/>
      <c r="QOD64" s="83"/>
      <c r="QOE64" s="83"/>
      <c r="QOF64" s="83"/>
      <c r="QOG64" s="83"/>
      <c r="QOH64" s="83"/>
      <c r="QOI64" s="83"/>
      <c r="QOJ64" s="83"/>
      <c r="QOK64" s="83"/>
      <c r="QOL64" s="83"/>
      <c r="QOM64" s="83"/>
      <c r="QON64" s="83"/>
      <c r="QOO64" s="83"/>
      <c r="QOP64" s="83"/>
      <c r="QOQ64" s="83"/>
      <c r="QOR64" s="83"/>
      <c r="QOS64" s="83"/>
      <c r="QOT64" s="83"/>
      <c r="QOU64" s="83"/>
      <c r="QOV64" s="83"/>
      <c r="QOW64" s="83"/>
      <c r="QOX64" s="83"/>
      <c r="QOY64" s="83"/>
      <c r="QOZ64" s="83"/>
      <c r="QPA64" s="83"/>
      <c r="QPB64" s="83"/>
      <c r="QPC64" s="83"/>
      <c r="QPD64" s="83"/>
      <c r="QPE64" s="83"/>
      <c r="QPF64" s="83"/>
      <c r="QPG64" s="83"/>
      <c r="QPH64" s="83"/>
      <c r="QPI64" s="83"/>
      <c r="QPJ64" s="83"/>
      <c r="QPK64" s="83"/>
      <c r="QPL64" s="83"/>
      <c r="QPM64" s="83"/>
      <c r="QPN64" s="83"/>
      <c r="QPO64" s="83"/>
      <c r="QPP64" s="83"/>
      <c r="QPQ64" s="83"/>
      <c r="QPR64" s="83"/>
      <c r="QPS64" s="83"/>
      <c r="QPT64" s="83"/>
      <c r="QPU64" s="83"/>
      <c r="QPV64" s="83"/>
      <c r="QPW64" s="83"/>
      <c r="QPX64" s="83"/>
      <c r="QPY64" s="83"/>
      <c r="QPZ64" s="83"/>
      <c r="QQA64" s="83"/>
      <c r="QQB64" s="83"/>
      <c r="QQC64" s="83"/>
      <c r="QQD64" s="83"/>
      <c r="QQE64" s="83"/>
      <c r="QQF64" s="83"/>
      <c r="QQG64" s="83"/>
      <c r="QQH64" s="83"/>
      <c r="QQI64" s="83"/>
      <c r="QQJ64" s="83"/>
      <c r="QQK64" s="83"/>
      <c r="QQL64" s="83"/>
      <c r="QQM64" s="83"/>
      <c r="QQN64" s="83"/>
      <c r="QQO64" s="83"/>
      <c r="QQP64" s="83"/>
      <c r="QQQ64" s="83"/>
      <c r="QQR64" s="83"/>
      <c r="QQS64" s="83"/>
      <c r="QQT64" s="83"/>
      <c r="QQU64" s="83"/>
      <c r="QQV64" s="83"/>
      <c r="QQW64" s="83"/>
      <c r="QQX64" s="83"/>
      <c r="QQY64" s="83"/>
      <c r="QQZ64" s="83"/>
      <c r="QRA64" s="83"/>
      <c r="QRB64" s="83"/>
      <c r="QRC64" s="83"/>
      <c r="QRD64" s="83"/>
      <c r="QRE64" s="83"/>
      <c r="QRF64" s="83"/>
      <c r="QRG64" s="83"/>
      <c r="QRH64" s="83"/>
      <c r="QRI64" s="83"/>
      <c r="QRJ64" s="83"/>
      <c r="QRK64" s="83"/>
      <c r="QRL64" s="83"/>
      <c r="QRM64" s="83"/>
      <c r="QRN64" s="83"/>
      <c r="QRO64" s="83"/>
      <c r="QRP64" s="83"/>
      <c r="QRQ64" s="83"/>
      <c r="QRR64" s="83"/>
      <c r="QRS64" s="83"/>
      <c r="QRT64" s="83"/>
      <c r="QRU64" s="83"/>
      <c r="QRV64" s="83"/>
      <c r="QRW64" s="83"/>
      <c r="QRX64" s="83"/>
      <c r="QRY64" s="83"/>
      <c r="QRZ64" s="83"/>
      <c r="QSA64" s="83"/>
      <c r="QSB64" s="83"/>
      <c r="QSC64" s="83"/>
      <c r="QSD64" s="83"/>
      <c r="QSE64" s="83"/>
      <c r="QSF64" s="83"/>
      <c r="QSG64" s="83"/>
      <c r="QSH64" s="83"/>
      <c r="QSI64" s="83"/>
      <c r="QSJ64" s="83"/>
      <c r="QSK64" s="83"/>
      <c r="QSL64" s="83"/>
      <c r="QSM64" s="83"/>
      <c r="QSN64" s="83"/>
      <c r="QSO64" s="83"/>
      <c r="QSP64" s="83"/>
      <c r="QSQ64" s="83"/>
      <c r="QSR64" s="83"/>
      <c r="QSS64" s="83"/>
      <c r="QST64" s="83"/>
      <c r="QSU64" s="83"/>
      <c r="QSV64" s="83"/>
      <c r="QSW64" s="83"/>
      <c r="QSX64" s="83"/>
      <c r="QSY64" s="83"/>
      <c r="QSZ64" s="83"/>
      <c r="QTA64" s="83"/>
      <c r="QTB64" s="83"/>
      <c r="QTC64" s="83"/>
      <c r="QTD64" s="83"/>
      <c r="QTE64" s="83"/>
      <c r="QTF64" s="83"/>
      <c r="QTG64" s="83"/>
      <c r="QTH64" s="83"/>
      <c r="QTI64" s="83"/>
      <c r="QTJ64" s="83"/>
      <c r="QTK64" s="83"/>
      <c r="QTL64" s="83"/>
      <c r="QTM64" s="83"/>
      <c r="QTN64" s="83"/>
      <c r="QTO64" s="83"/>
      <c r="QTP64" s="83"/>
      <c r="QTQ64" s="83"/>
      <c r="QTR64" s="83"/>
      <c r="QTS64" s="83"/>
      <c r="QTT64" s="83"/>
      <c r="QTU64" s="83"/>
      <c r="QTV64" s="83"/>
      <c r="QTW64" s="83"/>
      <c r="QTX64" s="83"/>
      <c r="QTY64" s="83"/>
      <c r="QTZ64" s="83"/>
      <c r="QUA64" s="83"/>
      <c r="QUB64" s="83"/>
      <c r="QUC64" s="83"/>
      <c r="QUD64" s="83"/>
      <c r="QUE64" s="83"/>
      <c r="QUF64" s="83"/>
      <c r="QUG64" s="83"/>
      <c r="QUH64" s="83"/>
      <c r="QUI64" s="83"/>
      <c r="QUJ64" s="83"/>
      <c r="QUK64" s="83"/>
      <c r="QUL64" s="83"/>
      <c r="QUM64" s="83"/>
      <c r="QUN64" s="83"/>
      <c r="QUO64" s="83"/>
      <c r="QUP64" s="83"/>
      <c r="QUQ64" s="83"/>
      <c r="QUR64" s="83"/>
      <c r="QUS64" s="83"/>
      <c r="QUT64" s="83"/>
      <c r="QUU64" s="83"/>
      <c r="QUV64" s="83"/>
      <c r="QUW64" s="83"/>
      <c r="QUX64" s="83"/>
      <c r="QUY64" s="83"/>
      <c r="QUZ64" s="83"/>
      <c r="QVA64" s="83"/>
      <c r="QVB64" s="83"/>
      <c r="QVC64" s="83"/>
      <c r="QVD64" s="83"/>
      <c r="QVE64" s="83"/>
      <c r="QVF64" s="83"/>
      <c r="QVG64" s="83"/>
      <c r="QVH64" s="83"/>
      <c r="QVI64" s="83"/>
      <c r="QVJ64" s="83"/>
      <c r="QVK64" s="83"/>
      <c r="QVL64" s="83"/>
      <c r="QVM64" s="83"/>
      <c r="QVN64" s="83"/>
      <c r="QVO64" s="83"/>
      <c r="QVP64" s="83"/>
      <c r="QVQ64" s="83"/>
      <c r="QVR64" s="83"/>
      <c r="QVS64" s="83"/>
      <c r="QVT64" s="83"/>
      <c r="QVU64" s="83"/>
      <c r="QVV64" s="83"/>
      <c r="QVW64" s="83"/>
      <c r="QVX64" s="83"/>
      <c r="QVY64" s="83"/>
      <c r="QVZ64" s="83"/>
      <c r="QWA64" s="83"/>
      <c r="QWB64" s="83"/>
      <c r="QWC64" s="83"/>
      <c r="QWD64" s="83"/>
      <c r="QWE64" s="83"/>
      <c r="QWF64" s="83"/>
      <c r="QWG64" s="83"/>
      <c r="QWH64" s="83"/>
      <c r="QWI64" s="83"/>
      <c r="QWJ64" s="83"/>
      <c r="QWK64" s="83"/>
      <c r="QWL64" s="83"/>
      <c r="QWM64" s="83"/>
      <c r="QWN64" s="83"/>
      <c r="QWO64" s="83"/>
      <c r="QWP64" s="83"/>
      <c r="QWQ64" s="83"/>
      <c r="QWR64" s="83"/>
      <c r="QWS64" s="83"/>
      <c r="QWT64" s="83"/>
      <c r="QWU64" s="83"/>
      <c r="QWV64" s="83"/>
      <c r="QWW64" s="83"/>
      <c r="QWX64" s="83"/>
      <c r="QWY64" s="83"/>
      <c r="QWZ64" s="83"/>
      <c r="QXA64" s="83"/>
      <c r="QXB64" s="83"/>
      <c r="QXC64" s="83"/>
      <c r="QXD64" s="83"/>
      <c r="QXE64" s="83"/>
      <c r="QXF64" s="83"/>
      <c r="QXG64" s="83"/>
      <c r="QXH64" s="83"/>
      <c r="QXI64" s="83"/>
      <c r="QXJ64" s="83"/>
      <c r="QXK64" s="83"/>
      <c r="QXL64" s="83"/>
      <c r="QXM64" s="83"/>
      <c r="QXN64" s="83"/>
      <c r="QXO64" s="83"/>
      <c r="QXP64" s="83"/>
      <c r="QXQ64" s="83"/>
      <c r="QXR64" s="83"/>
      <c r="QXS64" s="83"/>
      <c r="QXT64" s="83"/>
      <c r="QXU64" s="83"/>
      <c r="QXV64" s="83"/>
      <c r="QXW64" s="83"/>
      <c r="QXX64" s="83"/>
      <c r="QXY64" s="83"/>
      <c r="QXZ64" s="83"/>
      <c r="QYA64" s="83"/>
      <c r="QYB64" s="83"/>
      <c r="QYC64" s="83"/>
      <c r="QYD64" s="83"/>
      <c r="QYE64" s="83"/>
      <c r="QYF64" s="83"/>
      <c r="QYG64" s="83"/>
      <c r="QYH64" s="83"/>
      <c r="QYI64" s="83"/>
      <c r="QYJ64" s="83"/>
      <c r="QYK64" s="83"/>
      <c r="QYL64" s="83"/>
      <c r="QYM64" s="83"/>
      <c r="QYN64" s="83"/>
      <c r="QYO64" s="83"/>
      <c r="QYP64" s="83"/>
      <c r="QYQ64" s="83"/>
      <c r="QYR64" s="83"/>
      <c r="QYS64" s="83"/>
      <c r="QYT64" s="83"/>
      <c r="QYU64" s="83"/>
      <c r="QYV64" s="83"/>
      <c r="QYW64" s="83"/>
      <c r="QYX64" s="83"/>
      <c r="QYY64" s="83"/>
      <c r="QYZ64" s="83"/>
      <c r="QZA64" s="83"/>
      <c r="QZB64" s="83"/>
      <c r="QZC64" s="83"/>
      <c r="QZD64" s="83"/>
      <c r="QZE64" s="83"/>
      <c r="QZF64" s="83"/>
      <c r="QZG64" s="83"/>
      <c r="QZH64" s="83"/>
      <c r="QZI64" s="83"/>
      <c r="QZJ64" s="83"/>
      <c r="QZK64" s="83"/>
      <c r="QZL64" s="83"/>
      <c r="QZM64" s="83"/>
      <c r="QZN64" s="83"/>
      <c r="QZO64" s="83"/>
      <c r="QZP64" s="83"/>
      <c r="QZQ64" s="83"/>
      <c r="QZR64" s="83"/>
      <c r="QZS64" s="83"/>
      <c r="QZT64" s="83"/>
      <c r="QZU64" s="83"/>
      <c r="QZV64" s="83"/>
      <c r="QZW64" s="83"/>
      <c r="QZX64" s="83"/>
      <c r="QZY64" s="83"/>
      <c r="QZZ64" s="83"/>
      <c r="RAA64" s="83"/>
      <c r="RAB64" s="83"/>
      <c r="RAC64" s="83"/>
      <c r="RAD64" s="83"/>
      <c r="RAE64" s="83"/>
      <c r="RAF64" s="83"/>
      <c r="RAG64" s="83"/>
      <c r="RAH64" s="83"/>
      <c r="RAI64" s="83"/>
      <c r="RAJ64" s="83"/>
      <c r="RAK64" s="83"/>
      <c r="RAL64" s="83"/>
      <c r="RAM64" s="83"/>
      <c r="RAN64" s="83"/>
      <c r="RAO64" s="83"/>
      <c r="RAP64" s="83"/>
      <c r="RAQ64" s="83"/>
      <c r="RAR64" s="83"/>
      <c r="RAS64" s="83"/>
      <c r="RAT64" s="83"/>
      <c r="RAU64" s="83"/>
      <c r="RAV64" s="83"/>
      <c r="RAW64" s="83"/>
      <c r="RAX64" s="83"/>
      <c r="RAY64" s="83"/>
      <c r="RAZ64" s="83"/>
      <c r="RBA64" s="83"/>
      <c r="RBB64" s="83"/>
      <c r="RBC64" s="83"/>
      <c r="RBD64" s="83"/>
      <c r="RBE64" s="83"/>
      <c r="RBF64" s="83"/>
      <c r="RBG64" s="83"/>
      <c r="RBH64" s="83"/>
      <c r="RBI64" s="83"/>
      <c r="RBJ64" s="83"/>
      <c r="RBK64" s="83"/>
      <c r="RBL64" s="83"/>
      <c r="RBM64" s="83"/>
      <c r="RBN64" s="83"/>
      <c r="RBO64" s="83"/>
      <c r="RBP64" s="83"/>
      <c r="RBQ64" s="83"/>
      <c r="RBR64" s="83"/>
      <c r="RBS64" s="83"/>
      <c r="RBT64" s="83"/>
      <c r="RBU64" s="83"/>
      <c r="RBV64" s="83"/>
      <c r="RBW64" s="83"/>
      <c r="RBX64" s="83"/>
      <c r="RBY64" s="83"/>
      <c r="RBZ64" s="83"/>
      <c r="RCA64" s="83"/>
      <c r="RCB64" s="83"/>
      <c r="RCC64" s="83"/>
      <c r="RCD64" s="83"/>
      <c r="RCE64" s="83"/>
      <c r="RCF64" s="83"/>
      <c r="RCG64" s="83"/>
      <c r="RCH64" s="83"/>
      <c r="RCI64" s="83"/>
      <c r="RCJ64" s="83"/>
      <c r="RCK64" s="83"/>
      <c r="RCL64" s="83"/>
      <c r="RCM64" s="83"/>
      <c r="RCN64" s="83"/>
      <c r="RCO64" s="83"/>
      <c r="RCP64" s="83"/>
      <c r="RCQ64" s="83"/>
      <c r="RCR64" s="83"/>
      <c r="RCS64" s="83"/>
      <c r="RCT64" s="83"/>
      <c r="RCU64" s="83"/>
      <c r="RCV64" s="83"/>
      <c r="RCW64" s="83"/>
      <c r="RCX64" s="83"/>
      <c r="RCY64" s="83"/>
      <c r="RCZ64" s="83"/>
      <c r="RDA64" s="83"/>
      <c r="RDB64" s="83"/>
      <c r="RDC64" s="83"/>
      <c r="RDD64" s="83"/>
      <c r="RDE64" s="83"/>
      <c r="RDF64" s="83"/>
      <c r="RDG64" s="83"/>
      <c r="RDH64" s="83"/>
      <c r="RDI64" s="83"/>
      <c r="RDJ64" s="83"/>
      <c r="RDK64" s="83"/>
      <c r="RDL64" s="83"/>
      <c r="RDM64" s="83"/>
      <c r="RDN64" s="83"/>
      <c r="RDO64" s="83"/>
      <c r="RDP64" s="83"/>
      <c r="RDQ64" s="83"/>
      <c r="RDR64" s="83"/>
      <c r="RDS64" s="83"/>
      <c r="RDT64" s="83"/>
      <c r="RDU64" s="83"/>
      <c r="RDV64" s="83"/>
      <c r="RDW64" s="83"/>
      <c r="RDX64" s="83"/>
      <c r="RDY64" s="83"/>
      <c r="RDZ64" s="83"/>
      <c r="REA64" s="83"/>
      <c r="REB64" s="83"/>
      <c r="REC64" s="83"/>
      <c r="RED64" s="83"/>
      <c r="REE64" s="83"/>
      <c r="REF64" s="83"/>
      <c r="REG64" s="83"/>
      <c r="REH64" s="83"/>
      <c r="REI64" s="83"/>
      <c r="REJ64" s="83"/>
      <c r="REK64" s="83"/>
      <c r="REL64" s="83"/>
      <c r="REM64" s="83"/>
      <c r="REN64" s="83"/>
      <c r="REO64" s="83"/>
      <c r="REP64" s="83"/>
      <c r="REQ64" s="83"/>
      <c r="RER64" s="83"/>
      <c r="RES64" s="83"/>
      <c r="RET64" s="83"/>
      <c r="REU64" s="83"/>
      <c r="REV64" s="83"/>
      <c r="REW64" s="83"/>
      <c r="REX64" s="83"/>
      <c r="REY64" s="83"/>
      <c r="REZ64" s="83"/>
      <c r="RFA64" s="83"/>
      <c r="RFB64" s="83"/>
      <c r="RFC64" s="83"/>
      <c r="RFD64" s="83"/>
      <c r="RFE64" s="83"/>
      <c r="RFF64" s="83"/>
      <c r="RFG64" s="83"/>
      <c r="RFH64" s="83"/>
      <c r="RFI64" s="83"/>
      <c r="RFJ64" s="83"/>
      <c r="RFK64" s="83"/>
      <c r="RFL64" s="83"/>
      <c r="RFM64" s="83"/>
      <c r="RFN64" s="83"/>
      <c r="RFO64" s="83"/>
      <c r="RFP64" s="83"/>
      <c r="RFQ64" s="83"/>
      <c r="RFR64" s="83"/>
      <c r="RFS64" s="83"/>
      <c r="RFT64" s="83"/>
      <c r="RFU64" s="83"/>
      <c r="RFV64" s="83"/>
      <c r="RFW64" s="83"/>
      <c r="RFX64" s="83"/>
      <c r="RFY64" s="83"/>
      <c r="RFZ64" s="83"/>
      <c r="RGA64" s="83"/>
      <c r="RGB64" s="83"/>
      <c r="RGC64" s="83"/>
      <c r="RGD64" s="83"/>
      <c r="RGE64" s="83"/>
      <c r="RGF64" s="83"/>
      <c r="RGG64" s="83"/>
      <c r="RGH64" s="83"/>
      <c r="RGI64" s="83"/>
      <c r="RGJ64" s="83"/>
      <c r="RGK64" s="83"/>
      <c r="RGL64" s="83"/>
      <c r="RGM64" s="83"/>
      <c r="RGN64" s="83"/>
      <c r="RGO64" s="83"/>
      <c r="RGP64" s="83"/>
      <c r="RGQ64" s="83"/>
      <c r="RGR64" s="83"/>
      <c r="RGS64" s="83"/>
      <c r="RGT64" s="83"/>
      <c r="RGU64" s="83"/>
      <c r="RGV64" s="83"/>
      <c r="RGW64" s="83"/>
      <c r="RGX64" s="83"/>
      <c r="RGY64" s="83"/>
      <c r="RGZ64" s="83"/>
      <c r="RHA64" s="83"/>
      <c r="RHB64" s="83"/>
      <c r="RHC64" s="83"/>
      <c r="RHD64" s="83"/>
      <c r="RHE64" s="83"/>
      <c r="RHF64" s="83"/>
      <c r="RHG64" s="83"/>
      <c r="RHH64" s="83"/>
      <c r="RHI64" s="83"/>
      <c r="RHJ64" s="83"/>
      <c r="RHK64" s="83"/>
      <c r="RHL64" s="83"/>
      <c r="RHM64" s="83"/>
      <c r="RHN64" s="83"/>
      <c r="RHO64" s="83"/>
      <c r="RHP64" s="83"/>
      <c r="RHQ64" s="83"/>
      <c r="RHR64" s="83"/>
      <c r="RHS64" s="83"/>
      <c r="RHT64" s="83"/>
      <c r="RHU64" s="83"/>
      <c r="RHV64" s="83"/>
      <c r="RHW64" s="83"/>
      <c r="RHX64" s="83"/>
      <c r="RHY64" s="83"/>
      <c r="RHZ64" s="83"/>
      <c r="RIA64" s="83"/>
      <c r="RIB64" s="83"/>
      <c r="RIC64" s="83"/>
      <c r="RID64" s="83"/>
      <c r="RIE64" s="83"/>
      <c r="RIF64" s="83"/>
      <c r="RIG64" s="83"/>
      <c r="RIH64" s="83"/>
      <c r="RII64" s="83"/>
      <c r="RIJ64" s="83"/>
      <c r="RIK64" s="83"/>
      <c r="RIL64" s="83"/>
      <c r="RIM64" s="83"/>
      <c r="RIN64" s="83"/>
      <c r="RIO64" s="83"/>
      <c r="RIP64" s="83"/>
      <c r="RIQ64" s="83"/>
      <c r="RIR64" s="83"/>
      <c r="RIS64" s="83"/>
      <c r="RIT64" s="83"/>
      <c r="RIU64" s="83"/>
      <c r="RIV64" s="83"/>
      <c r="RIW64" s="83"/>
      <c r="RIX64" s="83"/>
      <c r="RIY64" s="83"/>
      <c r="RIZ64" s="83"/>
      <c r="RJA64" s="83"/>
      <c r="RJB64" s="83"/>
      <c r="RJC64" s="83"/>
      <c r="RJD64" s="83"/>
      <c r="RJE64" s="83"/>
      <c r="RJF64" s="83"/>
      <c r="RJG64" s="83"/>
      <c r="RJH64" s="83"/>
      <c r="RJI64" s="83"/>
      <c r="RJJ64" s="83"/>
      <c r="RJK64" s="83"/>
      <c r="RJL64" s="83"/>
      <c r="RJM64" s="83"/>
      <c r="RJN64" s="83"/>
      <c r="RJO64" s="83"/>
      <c r="RJP64" s="83"/>
      <c r="RJQ64" s="83"/>
      <c r="RJR64" s="83"/>
      <c r="RJS64" s="83"/>
      <c r="RJT64" s="83"/>
      <c r="RJU64" s="83"/>
      <c r="RJV64" s="83"/>
      <c r="RJW64" s="83"/>
      <c r="RJX64" s="83"/>
      <c r="RJY64" s="83"/>
      <c r="RJZ64" s="83"/>
      <c r="RKA64" s="83"/>
      <c r="RKB64" s="83"/>
      <c r="RKC64" s="83"/>
      <c r="RKD64" s="83"/>
      <c r="RKE64" s="83"/>
      <c r="RKF64" s="83"/>
      <c r="RKG64" s="83"/>
      <c r="RKH64" s="83"/>
      <c r="RKI64" s="83"/>
      <c r="RKJ64" s="83"/>
      <c r="RKK64" s="83"/>
      <c r="RKL64" s="83"/>
      <c r="RKM64" s="83"/>
      <c r="RKN64" s="83"/>
      <c r="RKO64" s="83"/>
      <c r="RKP64" s="83"/>
      <c r="RKQ64" s="83"/>
      <c r="RKR64" s="83"/>
      <c r="RKS64" s="83"/>
      <c r="RKT64" s="83"/>
      <c r="RKU64" s="83"/>
      <c r="RKV64" s="83"/>
      <c r="RKW64" s="83"/>
      <c r="RKX64" s="83"/>
      <c r="RKY64" s="83"/>
      <c r="RKZ64" s="83"/>
      <c r="RLA64" s="83"/>
      <c r="RLB64" s="83"/>
      <c r="RLC64" s="83"/>
      <c r="RLD64" s="83"/>
      <c r="RLE64" s="83"/>
      <c r="RLF64" s="83"/>
      <c r="RLG64" s="83"/>
      <c r="RLH64" s="83"/>
      <c r="RLI64" s="83"/>
      <c r="RLJ64" s="83"/>
      <c r="RLK64" s="83"/>
      <c r="RLL64" s="83"/>
      <c r="RLM64" s="83"/>
      <c r="RLN64" s="83"/>
      <c r="RLO64" s="83"/>
      <c r="RLP64" s="83"/>
      <c r="RLQ64" s="83"/>
      <c r="RLR64" s="83"/>
      <c r="RLS64" s="83"/>
      <c r="RLT64" s="83"/>
      <c r="RLU64" s="83"/>
      <c r="RLV64" s="83"/>
      <c r="RLW64" s="83"/>
      <c r="RLX64" s="83"/>
      <c r="RLY64" s="83"/>
      <c r="RLZ64" s="83"/>
      <c r="RMA64" s="83"/>
      <c r="RMB64" s="83"/>
      <c r="RMC64" s="83"/>
      <c r="RMD64" s="83"/>
      <c r="RME64" s="83"/>
      <c r="RMF64" s="83"/>
      <c r="RMG64" s="83"/>
      <c r="RMH64" s="83"/>
      <c r="RMI64" s="83"/>
      <c r="RMJ64" s="83"/>
      <c r="RMK64" s="83"/>
      <c r="RML64" s="83"/>
      <c r="RMM64" s="83"/>
      <c r="RMN64" s="83"/>
      <c r="RMO64" s="83"/>
      <c r="RMP64" s="83"/>
      <c r="RMQ64" s="83"/>
      <c r="RMR64" s="83"/>
      <c r="RMS64" s="83"/>
      <c r="RMT64" s="83"/>
      <c r="RMU64" s="83"/>
      <c r="RMV64" s="83"/>
      <c r="RMW64" s="83"/>
      <c r="RMX64" s="83"/>
      <c r="RMY64" s="83"/>
      <c r="RMZ64" s="83"/>
      <c r="RNA64" s="83"/>
      <c r="RNB64" s="83"/>
      <c r="RNC64" s="83"/>
      <c r="RND64" s="83"/>
      <c r="RNE64" s="83"/>
      <c r="RNF64" s="83"/>
      <c r="RNG64" s="83"/>
      <c r="RNH64" s="83"/>
      <c r="RNI64" s="83"/>
      <c r="RNJ64" s="83"/>
      <c r="RNK64" s="83"/>
      <c r="RNL64" s="83"/>
      <c r="RNM64" s="83"/>
      <c r="RNN64" s="83"/>
      <c r="RNO64" s="83"/>
      <c r="RNP64" s="83"/>
      <c r="RNQ64" s="83"/>
      <c r="RNR64" s="83"/>
      <c r="RNS64" s="83"/>
      <c r="RNT64" s="83"/>
      <c r="RNU64" s="83"/>
      <c r="RNV64" s="83"/>
      <c r="RNW64" s="83"/>
      <c r="RNX64" s="83"/>
      <c r="RNY64" s="83"/>
      <c r="RNZ64" s="83"/>
      <c r="ROA64" s="83"/>
      <c r="ROB64" s="83"/>
      <c r="ROC64" s="83"/>
      <c r="ROD64" s="83"/>
      <c r="ROE64" s="83"/>
      <c r="ROF64" s="83"/>
      <c r="ROG64" s="83"/>
      <c r="ROH64" s="83"/>
      <c r="ROI64" s="83"/>
      <c r="ROJ64" s="83"/>
      <c r="ROK64" s="83"/>
      <c r="ROL64" s="83"/>
      <c r="ROM64" s="83"/>
      <c r="RON64" s="83"/>
      <c r="ROO64" s="83"/>
      <c r="ROP64" s="83"/>
      <c r="ROQ64" s="83"/>
      <c r="ROR64" s="83"/>
      <c r="ROS64" s="83"/>
      <c r="ROT64" s="83"/>
      <c r="ROU64" s="83"/>
      <c r="ROV64" s="83"/>
      <c r="ROW64" s="83"/>
      <c r="ROX64" s="83"/>
      <c r="ROY64" s="83"/>
      <c r="ROZ64" s="83"/>
      <c r="RPA64" s="83"/>
      <c r="RPB64" s="83"/>
      <c r="RPC64" s="83"/>
      <c r="RPD64" s="83"/>
      <c r="RPE64" s="83"/>
      <c r="RPF64" s="83"/>
      <c r="RPG64" s="83"/>
      <c r="RPH64" s="83"/>
      <c r="RPI64" s="83"/>
      <c r="RPJ64" s="83"/>
      <c r="RPK64" s="83"/>
      <c r="RPL64" s="83"/>
      <c r="RPM64" s="83"/>
      <c r="RPN64" s="83"/>
      <c r="RPO64" s="83"/>
      <c r="RPP64" s="83"/>
      <c r="RPQ64" s="83"/>
      <c r="RPR64" s="83"/>
      <c r="RPS64" s="83"/>
      <c r="RPT64" s="83"/>
      <c r="RPU64" s="83"/>
      <c r="RPV64" s="83"/>
      <c r="RPW64" s="83"/>
      <c r="RPX64" s="83"/>
      <c r="RPY64" s="83"/>
      <c r="RPZ64" s="83"/>
      <c r="RQA64" s="83"/>
      <c r="RQB64" s="83"/>
      <c r="RQC64" s="83"/>
      <c r="RQD64" s="83"/>
      <c r="RQE64" s="83"/>
      <c r="RQF64" s="83"/>
      <c r="RQG64" s="83"/>
      <c r="RQH64" s="83"/>
      <c r="RQI64" s="83"/>
      <c r="RQJ64" s="83"/>
      <c r="RQK64" s="83"/>
      <c r="RQL64" s="83"/>
      <c r="RQM64" s="83"/>
      <c r="RQN64" s="83"/>
      <c r="RQO64" s="83"/>
      <c r="RQP64" s="83"/>
      <c r="RQQ64" s="83"/>
      <c r="RQR64" s="83"/>
      <c r="RQS64" s="83"/>
      <c r="RQT64" s="83"/>
      <c r="RQU64" s="83"/>
      <c r="RQV64" s="83"/>
      <c r="RQW64" s="83"/>
      <c r="RQX64" s="83"/>
      <c r="RQY64" s="83"/>
      <c r="RQZ64" s="83"/>
      <c r="RRA64" s="83"/>
      <c r="RRB64" s="83"/>
      <c r="RRC64" s="83"/>
      <c r="RRD64" s="83"/>
      <c r="RRE64" s="83"/>
      <c r="RRF64" s="83"/>
      <c r="RRG64" s="83"/>
      <c r="RRH64" s="83"/>
      <c r="RRI64" s="83"/>
      <c r="RRJ64" s="83"/>
      <c r="RRK64" s="83"/>
      <c r="RRL64" s="83"/>
      <c r="RRM64" s="83"/>
      <c r="RRN64" s="83"/>
      <c r="RRO64" s="83"/>
      <c r="RRP64" s="83"/>
      <c r="RRQ64" s="83"/>
      <c r="RRR64" s="83"/>
      <c r="RRS64" s="83"/>
      <c r="RRT64" s="83"/>
      <c r="RRU64" s="83"/>
      <c r="RRV64" s="83"/>
      <c r="RRW64" s="83"/>
      <c r="RRX64" s="83"/>
      <c r="RRY64" s="83"/>
      <c r="RRZ64" s="83"/>
      <c r="RSA64" s="83"/>
      <c r="RSB64" s="83"/>
      <c r="RSC64" s="83"/>
      <c r="RSD64" s="83"/>
      <c r="RSE64" s="83"/>
      <c r="RSF64" s="83"/>
      <c r="RSG64" s="83"/>
      <c r="RSH64" s="83"/>
      <c r="RSI64" s="83"/>
      <c r="RSJ64" s="83"/>
      <c r="RSK64" s="83"/>
      <c r="RSL64" s="83"/>
      <c r="RSM64" s="83"/>
      <c r="RSN64" s="83"/>
      <c r="RSO64" s="83"/>
      <c r="RSP64" s="83"/>
      <c r="RSQ64" s="83"/>
      <c r="RSR64" s="83"/>
      <c r="RSS64" s="83"/>
      <c r="RST64" s="83"/>
      <c r="RSU64" s="83"/>
      <c r="RSV64" s="83"/>
      <c r="RSW64" s="83"/>
      <c r="RSX64" s="83"/>
      <c r="RSY64" s="83"/>
      <c r="RSZ64" s="83"/>
      <c r="RTA64" s="83"/>
      <c r="RTB64" s="83"/>
      <c r="RTC64" s="83"/>
      <c r="RTD64" s="83"/>
      <c r="RTE64" s="83"/>
      <c r="RTF64" s="83"/>
      <c r="RTG64" s="83"/>
      <c r="RTH64" s="83"/>
      <c r="RTI64" s="83"/>
      <c r="RTJ64" s="83"/>
      <c r="RTK64" s="83"/>
      <c r="RTL64" s="83"/>
      <c r="RTM64" s="83"/>
      <c r="RTN64" s="83"/>
      <c r="RTO64" s="83"/>
      <c r="RTP64" s="83"/>
      <c r="RTQ64" s="83"/>
      <c r="RTR64" s="83"/>
      <c r="RTS64" s="83"/>
      <c r="RTT64" s="83"/>
      <c r="RTU64" s="83"/>
      <c r="RTV64" s="83"/>
      <c r="RTW64" s="83"/>
      <c r="RTX64" s="83"/>
      <c r="RTY64" s="83"/>
      <c r="RTZ64" s="83"/>
      <c r="RUA64" s="83"/>
      <c r="RUB64" s="83"/>
      <c r="RUC64" s="83"/>
      <c r="RUD64" s="83"/>
      <c r="RUE64" s="83"/>
      <c r="RUF64" s="83"/>
      <c r="RUG64" s="83"/>
      <c r="RUH64" s="83"/>
      <c r="RUI64" s="83"/>
      <c r="RUJ64" s="83"/>
      <c r="RUK64" s="83"/>
      <c r="RUL64" s="83"/>
      <c r="RUM64" s="83"/>
      <c r="RUN64" s="83"/>
      <c r="RUO64" s="83"/>
      <c r="RUP64" s="83"/>
      <c r="RUQ64" s="83"/>
      <c r="RUR64" s="83"/>
      <c r="RUS64" s="83"/>
      <c r="RUT64" s="83"/>
      <c r="RUU64" s="83"/>
      <c r="RUV64" s="83"/>
      <c r="RUW64" s="83"/>
      <c r="RUX64" s="83"/>
      <c r="RUY64" s="83"/>
      <c r="RUZ64" s="83"/>
      <c r="RVA64" s="83"/>
      <c r="RVB64" s="83"/>
      <c r="RVC64" s="83"/>
      <c r="RVD64" s="83"/>
      <c r="RVE64" s="83"/>
      <c r="RVF64" s="83"/>
      <c r="RVG64" s="83"/>
      <c r="RVH64" s="83"/>
      <c r="RVI64" s="83"/>
      <c r="RVJ64" s="83"/>
      <c r="RVK64" s="83"/>
      <c r="RVL64" s="83"/>
      <c r="RVM64" s="83"/>
      <c r="RVN64" s="83"/>
      <c r="RVO64" s="83"/>
      <c r="RVP64" s="83"/>
      <c r="RVQ64" s="83"/>
      <c r="RVR64" s="83"/>
      <c r="RVS64" s="83"/>
      <c r="RVT64" s="83"/>
      <c r="RVU64" s="83"/>
      <c r="RVV64" s="83"/>
      <c r="RVW64" s="83"/>
      <c r="RVX64" s="83"/>
      <c r="RVY64" s="83"/>
      <c r="RVZ64" s="83"/>
      <c r="RWA64" s="83"/>
      <c r="RWB64" s="83"/>
      <c r="RWC64" s="83"/>
      <c r="RWD64" s="83"/>
      <c r="RWE64" s="83"/>
      <c r="RWF64" s="83"/>
      <c r="RWG64" s="83"/>
      <c r="RWH64" s="83"/>
      <c r="RWI64" s="83"/>
      <c r="RWJ64" s="83"/>
      <c r="RWK64" s="83"/>
      <c r="RWL64" s="83"/>
      <c r="RWM64" s="83"/>
      <c r="RWN64" s="83"/>
      <c r="RWO64" s="83"/>
      <c r="RWP64" s="83"/>
      <c r="RWQ64" s="83"/>
      <c r="RWR64" s="83"/>
      <c r="RWS64" s="83"/>
      <c r="RWT64" s="83"/>
      <c r="RWU64" s="83"/>
      <c r="RWV64" s="83"/>
      <c r="RWW64" s="83"/>
      <c r="RWX64" s="83"/>
      <c r="RWY64" s="83"/>
      <c r="RWZ64" s="83"/>
      <c r="RXA64" s="83"/>
      <c r="RXB64" s="83"/>
      <c r="RXC64" s="83"/>
      <c r="RXD64" s="83"/>
      <c r="RXE64" s="83"/>
      <c r="RXF64" s="83"/>
      <c r="RXG64" s="83"/>
      <c r="RXH64" s="83"/>
      <c r="RXI64" s="83"/>
      <c r="RXJ64" s="83"/>
      <c r="RXK64" s="83"/>
      <c r="RXL64" s="83"/>
      <c r="RXM64" s="83"/>
      <c r="RXN64" s="83"/>
      <c r="RXO64" s="83"/>
      <c r="RXP64" s="83"/>
      <c r="RXQ64" s="83"/>
      <c r="RXR64" s="83"/>
      <c r="RXS64" s="83"/>
      <c r="RXT64" s="83"/>
      <c r="RXU64" s="83"/>
      <c r="RXV64" s="83"/>
      <c r="RXW64" s="83"/>
      <c r="RXX64" s="83"/>
      <c r="RXY64" s="83"/>
      <c r="RXZ64" s="83"/>
      <c r="RYA64" s="83"/>
      <c r="RYB64" s="83"/>
      <c r="RYC64" s="83"/>
      <c r="RYD64" s="83"/>
      <c r="RYE64" s="83"/>
      <c r="RYF64" s="83"/>
      <c r="RYG64" s="83"/>
      <c r="RYH64" s="83"/>
      <c r="RYI64" s="83"/>
      <c r="RYJ64" s="83"/>
      <c r="RYK64" s="83"/>
      <c r="RYL64" s="83"/>
      <c r="RYM64" s="83"/>
      <c r="RYN64" s="83"/>
      <c r="RYO64" s="83"/>
      <c r="RYP64" s="83"/>
      <c r="RYQ64" s="83"/>
      <c r="RYR64" s="83"/>
      <c r="RYS64" s="83"/>
      <c r="RYT64" s="83"/>
      <c r="RYU64" s="83"/>
      <c r="RYV64" s="83"/>
      <c r="RYW64" s="83"/>
      <c r="RYX64" s="83"/>
      <c r="RYY64" s="83"/>
      <c r="RYZ64" s="83"/>
      <c r="RZA64" s="83"/>
      <c r="RZB64" s="83"/>
      <c r="RZC64" s="83"/>
      <c r="RZD64" s="83"/>
      <c r="RZE64" s="83"/>
      <c r="RZF64" s="83"/>
      <c r="RZG64" s="83"/>
      <c r="RZH64" s="83"/>
      <c r="RZI64" s="83"/>
      <c r="RZJ64" s="83"/>
      <c r="RZK64" s="83"/>
      <c r="RZL64" s="83"/>
      <c r="RZM64" s="83"/>
      <c r="RZN64" s="83"/>
      <c r="RZO64" s="83"/>
      <c r="RZP64" s="83"/>
      <c r="RZQ64" s="83"/>
      <c r="RZR64" s="83"/>
      <c r="RZS64" s="83"/>
      <c r="RZT64" s="83"/>
      <c r="RZU64" s="83"/>
      <c r="RZV64" s="83"/>
      <c r="RZW64" s="83"/>
      <c r="RZX64" s="83"/>
      <c r="RZY64" s="83"/>
      <c r="RZZ64" s="83"/>
      <c r="SAA64" s="83"/>
      <c r="SAB64" s="83"/>
      <c r="SAC64" s="83"/>
      <c r="SAD64" s="83"/>
      <c r="SAE64" s="83"/>
      <c r="SAF64" s="83"/>
      <c r="SAG64" s="83"/>
      <c r="SAH64" s="83"/>
      <c r="SAI64" s="83"/>
      <c r="SAJ64" s="83"/>
      <c r="SAK64" s="83"/>
      <c r="SAL64" s="83"/>
      <c r="SAM64" s="83"/>
      <c r="SAN64" s="83"/>
      <c r="SAO64" s="83"/>
      <c r="SAP64" s="83"/>
      <c r="SAQ64" s="83"/>
      <c r="SAR64" s="83"/>
      <c r="SAS64" s="83"/>
      <c r="SAT64" s="83"/>
      <c r="SAU64" s="83"/>
      <c r="SAV64" s="83"/>
      <c r="SAW64" s="83"/>
      <c r="SAX64" s="83"/>
      <c r="SAY64" s="83"/>
      <c r="SAZ64" s="83"/>
      <c r="SBA64" s="83"/>
      <c r="SBB64" s="83"/>
      <c r="SBC64" s="83"/>
      <c r="SBD64" s="83"/>
      <c r="SBE64" s="83"/>
      <c r="SBF64" s="83"/>
      <c r="SBG64" s="83"/>
      <c r="SBH64" s="83"/>
      <c r="SBI64" s="83"/>
      <c r="SBJ64" s="83"/>
      <c r="SBK64" s="83"/>
      <c r="SBL64" s="83"/>
      <c r="SBM64" s="83"/>
      <c r="SBN64" s="83"/>
      <c r="SBO64" s="83"/>
      <c r="SBP64" s="83"/>
      <c r="SBQ64" s="83"/>
      <c r="SBR64" s="83"/>
      <c r="SBS64" s="83"/>
      <c r="SBT64" s="83"/>
      <c r="SBU64" s="83"/>
      <c r="SBV64" s="83"/>
      <c r="SBW64" s="83"/>
      <c r="SBX64" s="83"/>
      <c r="SBY64" s="83"/>
      <c r="SBZ64" s="83"/>
      <c r="SCA64" s="83"/>
      <c r="SCB64" s="83"/>
      <c r="SCC64" s="83"/>
      <c r="SCD64" s="83"/>
      <c r="SCE64" s="83"/>
      <c r="SCF64" s="83"/>
      <c r="SCG64" s="83"/>
      <c r="SCH64" s="83"/>
      <c r="SCI64" s="83"/>
      <c r="SCJ64" s="83"/>
      <c r="SCK64" s="83"/>
      <c r="SCL64" s="83"/>
      <c r="SCM64" s="83"/>
      <c r="SCN64" s="83"/>
      <c r="SCO64" s="83"/>
      <c r="SCP64" s="83"/>
      <c r="SCQ64" s="83"/>
      <c r="SCR64" s="83"/>
      <c r="SCS64" s="83"/>
      <c r="SCT64" s="83"/>
      <c r="SCU64" s="83"/>
      <c r="SCV64" s="83"/>
      <c r="SCW64" s="83"/>
      <c r="SCX64" s="83"/>
      <c r="SCY64" s="83"/>
      <c r="SCZ64" s="83"/>
      <c r="SDA64" s="83"/>
      <c r="SDB64" s="83"/>
      <c r="SDC64" s="83"/>
      <c r="SDD64" s="83"/>
      <c r="SDE64" s="83"/>
      <c r="SDF64" s="83"/>
      <c r="SDG64" s="83"/>
      <c r="SDH64" s="83"/>
      <c r="SDI64" s="83"/>
      <c r="SDJ64" s="83"/>
      <c r="SDK64" s="83"/>
      <c r="SDL64" s="83"/>
      <c r="SDM64" s="83"/>
      <c r="SDN64" s="83"/>
      <c r="SDO64" s="83"/>
      <c r="SDP64" s="83"/>
      <c r="SDQ64" s="83"/>
      <c r="SDR64" s="83"/>
      <c r="SDS64" s="83"/>
      <c r="SDT64" s="83"/>
      <c r="SDU64" s="83"/>
      <c r="SDV64" s="83"/>
      <c r="SDW64" s="83"/>
      <c r="SDX64" s="83"/>
      <c r="SDY64" s="83"/>
      <c r="SDZ64" s="83"/>
      <c r="SEA64" s="83"/>
      <c r="SEB64" s="83"/>
      <c r="SEC64" s="83"/>
      <c r="SED64" s="83"/>
      <c r="SEE64" s="83"/>
      <c r="SEF64" s="83"/>
      <c r="SEG64" s="83"/>
      <c r="SEH64" s="83"/>
      <c r="SEI64" s="83"/>
      <c r="SEJ64" s="83"/>
      <c r="SEK64" s="83"/>
      <c r="SEL64" s="83"/>
      <c r="SEM64" s="83"/>
      <c r="SEN64" s="83"/>
      <c r="SEO64" s="83"/>
      <c r="SEP64" s="83"/>
      <c r="SEQ64" s="83"/>
      <c r="SER64" s="83"/>
      <c r="SES64" s="83"/>
      <c r="SET64" s="83"/>
      <c r="SEU64" s="83"/>
      <c r="SEV64" s="83"/>
      <c r="SEW64" s="83"/>
      <c r="SEX64" s="83"/>
      <c r="SEY64" s="83"/>
      <c r="SEZ64" s="83"/>
      <c r="SFA64" s="83"/>
      <c r="SFB64" s="83"/>
      <c r="SFC64" s="83"/>
      <c r="SFD64" s="83"/>
      <c r="SFE64" s="83"/>
      <c r="SFF64" s="83"/>
      <c r="SFG64" s="83"/>
      <c r="SFH64" s="83"/>
      <c r="SFI64" s="83"/>
      <c r="SFJ64" s="83"/>
      <c r="SFK64" s="83"/>
      <c r="SFL64" s="83"/>
      <c r="SFM64" s="83"/>
      <c r="SFN64" s="83"/>
      <c r="SFO64" s="83"/>
      <c r="SFP64" s="83"/>
      <c r="SFQ64" s="83"/>
      <c r="SFR64" s="83"/>
      <c r="SFS64" s="83"/>
      <c r="SFT64" s="83"/>
      <c r="SFU64" s="83"/>
      <c r="SFV64" s="83"/>
      <c r="SFW64" s="83"/>
      <c r="SFX64" s="83"/>
      <c r="SFY64" s="83"/>
      <c r="SFZ64" s="83"/>
      <c r="SGA64" s="83"/>
      <c r="SGB64" s="83"/>
      <c r="SGC64" s="83"/>
      <c r="SGD64" s="83"/>
      <c r="SGE64" s="83"/>
      <c r="SGF64" s="83"/>
      <c r="SGG64" s="83"/>
      <c r="SGH64" s="83"/>
      <c r="SGI64" s="83"/>
      <c r="SGJ64" s="83"/>
      <c r="SGK64" s="83"/>
      <c r="SGL64" s="83"/>
      <c r="SGM64" s="83"/>
      <c r="SGN64" s="83"/>
      <c r="SGO64" s="83"/>
      <c r="SGP64" s="83"/>
      <c r="SGQ64" s="83"/>
      <c r="SGR64" s="83"/>
      <c r="SGS64" s="83"/>
      <c r="SGT64" s="83"/>
      <c r="SGU64" s="83"/>
      <c r="SGV64" s="83"/>
      <c r="SGW64" s="83"/>
      <c r="SGX64" s="83"/>
      <c r="SGY64" s="83"/>
      <c r="SGZ64" s="83"/>
      <c r="SHA64" s="83"/>
      <c r="SHB64" s="83"/>
      <c r="SHC64" s="83"/>
      <c r="SHD64" s="83"/>
      <c r="SHE64" s="83"/>
      <c r="SHF64" s="83"/>
      <c r="SHG64" s="83"/>
      <c r="SHH64" s="83"/>
      <c r="SHI64" s="83"/>
      <c r="SHJ64" s="83"/>
      <c r="SHK64" s="83"/>
      <c r="SHL64" s="83"/>
      <c r="SHM64" s="83"/>
      <c r="SHN64" s="83"/>
      <c r="SHO64" s="83"/>
      <c r="SHP64" s="83"/>
      <c r="SHQ64" s="83"/>
      <c r="SHR64" s="83"/>
      <c r="SHS64" s="83"/>
      <c r="SHT64" s="83"/>
      <c r="SHU64" s="83"/>
      <c r="SHV64" s="83"/>
      <c r="SHW64" s="83"/>
      <c r="SHX64" s="83"/>
      <c r="SHY64" s="83"/>
      <c r="SHZ64" s="83"/>
      <c r="SIA64" s="83"/>
      <c r="SIB64" s="83"/>
      <c r="SIC64" s="83"/>
      <c r="SID64" s="83"/>
      <c r="SIE64" s="83"/>
      <c r="SIF64" s="83"/>
      <c r="SIG64" s="83"/>
      <c r="SIH64" s="83"/>
      <c r="SII64" s="83"/>
      <c r="SIJ64" s="83"/>
      <c r="SIK64" s="83"/>
      <c r="SIL64" s="83"/>
      <c r="SIM64" s="83"/>
      <c r="SIN64" s="83"/>
      <c r="SIO64" s="83"/>
      <c r="SIP64" s="83"/>
      <c r="SIQ64" s="83"/>
      <c r="SIR64" s="83"/>
      <c r="SIS64" s="83"/>
      <c r="SIT64" s="83"/>
      <c r="SIU64" s="83"/>
      <c r="SIV64" s="83"/>
      <c r="SIW64" s="83"/>
      <c r="SIX64" s="83"/>
      <c r="SIY64" s="83"/>
      <c r="SIZ64" s="83"/>
      <c r="SJA64" s="83"/>
      <c r="SJB64" s="83"/>
      <c r="SJC64" s="83"/>
      <c r="SJD64" s="83"/>
      <c r="SJE64" s="83"/>
      <c r="SJF64" s="83"/>
      <c r="SJG64" s="83"/>
      <c r="SJH64" s="83"/>
      <c r="SJI64" s="83"/>
      <c r="SJJ64" s="83"/>
      <c r="SJK64" s="83"/>
      <c r="SJL64" s="83"/>
      <c r="SJM64" s="83"/>
      <c r="SJN64" s="83"/>
      <c r="SJO64" s="83"/>
      <c r="SJP64" s="83"/>
      <c r="SJQ64" s="83"/>
      <c r="SJR64" s="83"/>
      <c r="SJS64" s="83"/>
      <c r="SJT64" s="83"/>
      <c r="SJU64" s="83"/>
      <c r="SJV64" s="83"/>
      <c r="SJW64" s="83"/>
      <c r="SJX64" s="83"/>
      <c r="SJY64" s="83"/>
      <c r="SJZ64" s="83"/>
      <c r="SKA64" s="83"/>
      <c r="SKB64" s="83"/>
      <c r="SKC64" s="83"/>
      <c r="SKD64" s="83"/>
      <c r="SKE64" s="83"/>
      <c r="SKF64" s="83"/>
      <c r="SKG64" s="83"/>
      <c r="SKH64" s="83"/>
      <c r="SKI64" s="83"/>
      <c r="SKJ64" s="83"/>
      <c r="SKK64" s="83"/>
      <c r="SKL64" s="83"/>
      <c r="SKM64" s="83"/>
      <c r="SKN64" s="83"/>
      <c r="SKO64" s="83"/>
      <c r="SKP64" s="83"/>
      <c r="SKQ64" s="83"/>
      <c r="SKR64" s="83"/>
      <c r="SKS64" s="83"/>
      <c r="SKT64" s="83"/>
      <c r="SKU64" s="83"/>
      <c r="SKV64" s="83"/>
      <c r="SKW64" s="83"/>
      <c r="SKX64" s="83"/>
      <c r="SKY64" s="83"/>
      <c r="SKZ64" s="83"/>
      <c r="SLA64" s="83"/>
      <c r="SLB64" s="83"/>
      <c r="SLC64" s="83"/>
      <c r="SLD64" s="83"/>
      <c r="SLE64" s="83"/>
      <c r="SLF64" s="83"/>
      <c r="SLG64" s="83"/>
      <c r="SLH64" s="83"/>
      <c r="SLI64" s="83"/>
      <c r="SLJ64" s="83"/>
      <c r="SLK64" s="83"/>
      <c r="SLL64" s="83"/>
      <c r="SLM64" s="83"/>
      <c r="SLN64" s="83"/>
      <c r="SLO64" s="83"/>
      <c r="SLP64" s="83"/>
      <c r="SLQ64" s="83"/>
      <c r="SLR64" s="83"/>
      <c r="SLS64" s="83"/>
      <c r="SLT64" s="83"/>
      <c r="SLU64" s="83"/>
      <c r="SLV64" s="83"/>
      <c r="SLW64" s="83"/>
      <c r="SLX64" s="83"/>
      <c r="SLY64" s="83"/>
      <c r="SLZ64" s="83"/>
      <c r="SMA64" s="83"/>
      <c r="SMB64" s="83"/>
      <c r="SMC64" s="83"/>
      <c r="SMD64" s="83"/>
      <c r="SME64" s="83"/>
      <c r="SMF64" s="83"/>
      <c r="SMG64" s="83"/>
      <c r="SMH64" s="83"/>
      <c r="SMI64" s="83"/>
      <c r="SMJ64" s="83"/>
      <c r="SMK64" s="83"/>
      <c r="SML64" s="83"/>
      <c r="SMM64" s="83"/>
      <c r="SMN64" s="83"/>
      <c r="SMO64" s="83"/>
      <c r="SMP64" s="83"/>
      <c r="SMQ64" s="83"/>
      <c r="SMR64" s="83"/>
      <c r="SMS64" s="83"/>
      <c r="SMT64" s="83"/>
      <c r="SMU64" s="83"/>
      <c r="SMV64" s="83"/>
      <c r="SMW64" s="83"/>
      <c r="SMX64" s="83"/>
      <c r="SMY64" s="83"/>
      <c r="SMZ64" s="83"/>
      <c r="SNA64" s="83"/>
      <c r="SNB64" s="83"/>
      <c r="SNC64" s="83"/>
      <c r="SND64" s="83"/>
      <c r="SNE64" s="83"/>
      <c r="SNF64" s="83"/>
      <c r="SNG64" s="83"/>
      <c r="SNH64" s="83"/>
      <c r="SNI64" s="83"/>
      <c r="SNJ64" s="83"/>
      <c r="SNK64" s="83"/>
      <c r="SNL64" s="83"/>
      <c r="SNM64" s="83"/>
      <c r="SNN64" s="83"/>
      <c r="SNO64" s="83"/>
      <c r="SNP64" s="83"/>
      <c r="SNQ64" s="83"/>
      <c r="SNR64" s="83"/>
      <c r="SNS64" s="83"/>
      <c r="SNT64" s="83"/>
      <c r="SNU64" s="83"/>
      <c r="SNV64" s="83"/>
      <c r="SNW64" s="83"/>
      <c r="SNX64" s="83"/>
      <c r="SNY64" s="83"/>
      <c r="SNZ64" s="83"/>
      <c r="SOA64" s="83"/>
      <c r="SOB64" s="83"/>
      <c r="SOC64" s="83"/>
      <c r="SOD64" s="83"/>
      <c r="SOE64" s="83"/>
      <c r="SOF64" s="83"/>
      <c r="SOG64" s="83"/>
      <c r="SOH64" s="83"/>
      <c r="SOI64" s="83"/>
      <c r="SOJ64" s="83"/>
      <c r="SOK64" s="83"/>
      <c r="SOL64" s="83"/>
      <c r="SOM64" s="83"/>
      <c r="SON64" s="83"/>
      <c r="SOO64" s="83"/>
      <c r="SOP64" s="83"/>
      <c r="SOQ64" s="83"/>
      <c r="SOR64" s="83"/>
      <c r="SOS64" s="83"/>
      <c r="SOT64" s="83"/>
      <c r="SOU64" s="83"/>
      <c r="SOV64" s="83"/>
      <c r="SOW64" s="83"/>
      <c r="SOX64" s="83"/>
      <c r="SOY64" s="83"/>
      <c r="SOZ64" s="83"/>
      <c r="SPA64" s="83"/>
      <c r="SPB64" s="83"/>
      <c r="SPC64" s="83"/>
      <c r="SPD64" s="83"/>
      <c r="SPE64" s="83"/>
      <c r="SPF64" s="83"/>
      <c r="SPG64" s="83"/>
      <c r="SPH64" s="83"/>
      <c r="SPI64" s="83"/>
      <c r="SPJ64" s="83"/>
      <c r="SPK64" s="83"/>
      <c r="SPL64" s="83"/>
      <c r="SPM64" s="83"/>
      <c r="SPN64" s="83"/>
      <c r="SPO64" s="83"/>
      <c r="SPP64" s="83"/>
      <c r="SPQ64" s="83"/>
      <c r="SPR64" s="83"/>
      <c r="SPS64" s="83"/>
      <c r="SPT64" s="83"/>
      <c r="SPU64" s="83"/>
      <c r="SPV64" s="83"/>
      <c r="SPW64" s="83"/>
      <c r="SPX64" s="83"/>
      <c r="SPY64" s="83"/>
      <c r="SPZ64" s="83"/>
      <c r="SQA64" s="83"/>
      <c r="SQB64" s="83"/>
      <c r="SQC64" s="83"/>
      <c r="SQD64" s="83"/>
      <c r="SQE64" s="83"/>
      <c r="SQF64" s="83"/>
      <c r="SQG64" s="83"/>
      <c r="SQH64" s="83"/>
      <c r="SQI64" s="83"/>
      <c r="SQJ64" s="83"/>
      <c r="SQK64" s="83"/>
      <c r="SQL64" s="83"/>
      <c r="SQM64" s="83"/>
      <c r="SQN64" s="83"/>
      <c r="SQO64" s="83"/>
      <c r="SQP64" s="83"/>
      <c r="SQQ64" s="83"/>
      <c r="SQR64" s="83"/>
      <c r="SQS64" s="83"/>
      <c r="SQT64" s="83"/>
      <c r="SQU64" s="83"/>
      <c r="SQV64" s="83"/>
      <c r="SQW64" s="83"/>
      <c r="SQX64" s="83"/>
      <c r="SQY64" s="83"/>
      <c r="SQZ64" s="83"/>
      <c r="SRA64" s="83"/>
      <c r="SRB64" s="83"/>
      <c r="SRC64" s="83"/>
      <c r="SRD64" s="83"/>
      <c r="SRE64" s="83"/>
      <c r="SRF64" s="83"/>
      <c r="SRG64" s="83"/>
      <c r="SRH64" s="83"/>
      <c r="SRI64" s="83"/>
      <c r="SRJ64" s="83"/>
      <c r="SRK64" s="83"/>
      <c r="SRL64" s="83"/>
      <c r="SRM64" s="83"/>
      <c r="SRN64" s="83"/>
      <c r="SRO64" s="83"/>
      <c r="SRP64" s="83"/>
      <c r="SRQ64" s="83"/>
      <c r="SRR64" s="83"/>
      <c r="SRS64" s="83"/>
      <c r="SRT64" s="83"/>
      <c r="SRU64" s="83"/>
      <c r="SRV64" s="83"/>
      <c r="SRW64" s="83"/>
      <c r="SRX64" s="83"/>
      <c r="SRY64" s="83"/>
      <c r="SRZ64" s="83"/>
      <c r="SSA64" s="83"/>
      <c r="SSB64" s="83"/>
      <c r="SSC64" s="83"/>
      <c r="SSD64" s="83"/>
      <c r="SSE64" s="83"/>
      <c r="SSF64" s="83"/>
      <c r="SSG64" s="83"/>
      <c r="SSH64" s="83"/>
      <c r="SSI64" s="83"/>
      <c r="SSJ64" s="83"/>
      <c r="SSK64" s="83"/>
      <c r="SSL64" s="83"/>
      <c r="SSM64" s="83"/>
      <c r="SSN64" s="83"/>
      <c r="SSO64" s="83"/>
      <c r="SSP64" s="83"/>
      <c r="SSQ64" s="83"/>
      <c r="SSR64" s="83"/>
      <c r="SSS64" s="83"/>
      <c r="SST64" s="83"/>
      <c r="SSU64" s="83"/>
      <c r="SSV64" s="83"/>
      <c r="SSW64" s="83"/>
      <c r="SSX64" s="83"/>
      <c r="SSY64" s="83"/>
      <c r="SSZ64" s="83"/>
      <c r="STA64" s="83"/>
      <c r="STB64" s="83"/>
      <c r="STC64" s="83"/>
      <c r="STD64" s="83"/>
      <c r="STE64" s="83"/>
      <c r="STF64" s="83"/>
      <c r="STG64" s="83"/>
      <c r="STH64" s="83"/>
      <c r="STI64" s="83"/>
      <c r="STJ64" s="83"/>
      <c r="STK64" s="83"/>
      <c r="STL64" s="83"/>
      <c r="STM64" s="83"/>
      <c r="STN64" s="83"/>
      <c r="STO64" s="83"/>
      <c r="STP64" s="83"/>
      <c r="STQ64" s="83"/>
      <c r="STR64" s="83"/>
      <c r="STS64" s="83"/>
      <c r="STT64" s="83"/>
      <c r="STU64" s="83"/>
      <c r="STV64" s="83"/>
      <c r="STW64" s="83"/>
      <c r="STX64" s="83"/>
      <c r="STY64" s="83"/>
      <c r="STZ64" s="83"/>
      <c r="SUA64" s="83"/>
      <c r="SUB64" s="83"/>
      <c r="SUC64" s="83"/>
      <c r="SUD64" s="83"/>
      <c r="SUE64" s="83"/>
      <c r="SUF64" s="83"/>
      <c r="SUG64" s="83"/>
      <c r="SUH64" s="83"/>
      <c r="SUI64" s="83"/>
      <c r="SUJ64" s="83"/>
      <c r="SUK64" s="83"/>
      <c r="SUL64" s="83"/>
      <c r="SUM64" s="83"/>
      <c r="SUN64" s="83"/>
      <c r="SUO64" s="83"/>
      <c r="SUP64" s="83"/>
      <c r="SUQ64" s="83"/>
      <c r="SUR64" s="83"/>
      <c r="SUS64" s="83"/>
      <c r="SUT64" s="83"/>
      <c r="SUU64" s="83"/>
      <c r="SUV64" s="83"/>
      <c r="SUW64" s="83"/>
      <c r="SUX64" s="83"/>
      <c r="SUY64" s="83"/>
      <c r="SUZ64" s="83"/>
      <c r="SVA64" s="83"/>
      <c r="SVB64" s="83"/>
      <c r="SVC64" s="83"/>
      <c r="SVD64" s="83"/>
      <c r="SVE64" s="83"/>
      <c r="SVF64" s="83"/>
      <c r="SVG64" s="83"/>
      <c r="SVH64" s="83"/>
      <c r="SVI64" s="83"/>
      <c r="SVJ64" s="83"/>
      <c r="SVK64" s="83"/>
      <c r="SVL64" s="83"/>
      <c r="SVM64" s="83"/>
      <c r="SVN64" s="83"/>
      <c r="SVO64" s="83"/>
      <c r="SVP64" s="83"/>
      <c r="SVQ64" s="83"/>
      <c r="SVR64" s="83"/>
      <c r="SVS64" s="83"/>
      <c r="SVT64" s="83"/>
      <c r="SVU64" s="83"/>
      <c r="SVV64" s="83"/>
      <c r="SVW64" s="83"/>
      <c r="SVX64" s="83"/>
      <c r="SVY64" s="83"/>
      <c r="SVZ64" s="83"/>
      <c r="SWA64" s="83"/>
      <c r="SWB64" s="83"/>
      <c r="SWC64" s="83"/>
      <c r="SWD64" s="83"/>
      <c r="SWE64" s="83"/>
      <c r="SWF64" s="83"/>
      <c r="SWG64" s="83"/>
      <c r="SWH64" s="83"/>
      <c r="SWI64" s="83"/>
      <c r="SWJ64" s="83"/>
      <c r="SWK64" s="83"/>
      <c r="SWL64" s="83"/>
      <c r="SWM64" s="83"/>
      <c r="SWN64" s="83"/>
      <c r="SWO64" s="83"/>
      <c r="SWP64" s="83"/>
      <c r="SWQ64" s="83"/>
      <c r="SWR64" s="83"/>
      <c r="SWS64" s="83"/>
      <c r="SWT64" s="83"/>
      <c r="SWU64" s="83"/>
      <c r="SWV64" s="83"/>
      <c r="SWW64" s="83"/>
      <c r="SWX64" s="83"/>
      <c r="SWY64" s="83"/>
      <c r="SWZ64" s="83"/>
      <c r="SXA64" s="83"/>
      <c r="SXB64" s="83"/>
      <c r="SXC64" s="83"/>
      <c r="SXD64" s="83"/>
      <c r="SXE64" s="83"/>
      <c r="SXF64" s="83"/>
      <c r="SXG64" s="83"/>
      <c r="SXH64" s="83"/>
      <c r="SXI64" s="83"/>
      <c r="SXJ64" s="83"/>
      <c r="SXK64" s="83"/>
      <c r="SXL64" s="83"/>
      <c r="SXM64" s="83"/>
      <c r="SXN64" s="83"/>
      <c r="SXO64" s="83"/>
      <c r="SXP64" s="83"/>
      <c r="SXQ64" s="83"/>
      <c r="SXR64" s="83"/>
      <c r="SXS64" s="83"/>
      <c r="SXT64" s="83"/>
      <c r="SXU64" s="83"/>
      <c r="SXV64" s="83"/>
      <c r="SXW64" s="83"/>
      <c r="SXX64" s="83"/>
      <c r="SXY64" s="83"/>
      <c r="SXZ64" s="83"/>
      <c r="SYA64" s="83"/>
      <c r="SYB64" s="83"/>
      <c r="SYC64" s="83"/>
      <c r="SYD64" s="83"/>
      <c r="SYE64" s="83"/>
      <c r="SYF64" s="83"/>
      <c r="SYG64" s="83"/>
      <c r="SYH64" s="83"/>
      <c r="SYI64" s="83"/>
      <c r="SYJ64" s="83"/>
      <c r="SYK64" s="83"/>
      <c r="SYL64" s="83"/>
      <c r="SYM64" s="83"/>
      <c r="SYN64" s="83"/>
      <c r="SYO64" s="83"/>
      <c r="SYP64" s="83"/>
      <c r="SYQ64" s="83"/>
      <c r="SYR64" s="83"/>
      <c r="SYS64" s="83"/>
      <c r="SYT64" s="83"/>
      <c r="SYU64" s="83"/>
      <c r="SYV64" s="83"/>
      <c r="SYW64" s="83"/>
      <c r="SYX64" s="83"/>
      <c r="SYY64" s="83"/>
      <c r="SYZ64" s="83"/>
      <c r="SZA64" s="83"/>
      <c r="SZB64" s="83"/>
      <c r="SZC64" s="83"/>
      <c r="SZD64" s="83"/>
      <c r="SZE64" s="83"/>
      <c r="SZF64" s="83"/>
      <c r="SZG64" s="83"/>
      <c r="SZH64" s="83"/>
      <c r="SZI64" s="83"/>
      <c r="SZJ64" s="83"/>
      <c r="SZK64" s="83"/>
      <c r="SZL64" s="83"/>
      <c r="SZM64" s="83"/>
      <c r="SZN64" s="83"/>
      <c r="SZO64" s="83"/>
      <c r="SZP64" s="83"/>
      <c r="SZQ64" s="83"/>
      <c r="SZR64" s="83"/>
      <c r="SZS64" s="83"/>
      <c r="SZT64" s="83"/>
      <c r="SZU64" s="83"/>
      <c r="SZV64" s="83"/>
      <c r="SZW64" s="83"/>
      <c r="SZX64" s="83"/>
      <c r="SZY64" s="83"/>
      <c r="SZZ64" s="83"/>
      <c r="TAA64" s="83"/>
      <c r="TAB64" s="83"/>
      <c r="TAC64" s="83"/>
      <c r="TAD64" s="83"/>
      <c r="TAE64" s="83"/>
      <c r="TAF64" s="83"/>
      <c r="TAG64" s="83"/>
      <c r="TAH64" s="83"/>
      <c r="TAI64" s="83"/>
      <c r="TAJ64" s="83"/>
      <c r="TAK64" s="83"/>
      <c r="TAL64" s="83"/>
      <c r="TAM64" s="83"/>
      <c r="TAN64" s="83"/>
      <c r="TAO64" s="83"/>
      <c r="TAP64" s="83"/>
      <c r="TAQ64" s="83"/>
      <c r="TAR64" s="83"/>
      <c r="TAS64" s="83"/>
      <c r="TAT64" s="83"/>
      <c r="TAU64" s="83"/>
      <c r="TAV64" s="83"/>
      <c r="TAW64" s="83"/>
      <c r="TAX64" s="83"/>
      <c r="TAY64" s="83"/>
      <c r="TAZ64" s="83"/>
      <c r="TBA64" s="83"/>
      <c r="TBB64" s="83"/>
      <c r="TBC64" s="83"/>
      <c r="TBD64" s="83"/>
      <c r="TBE64" s="83"/>
      <c r="TBF64" s="83"/>
      <c r="TBG64" s="83"/>
      <c r="TBH64" s="83"/>
      <c r="TBI64" s="83"/>
      <c r="TBJ64" s="83"/>
      <c r="TBK64" s="83"/>
      <c r="TBL64" s="83"/>
      <c r="TBM64" s="83"/>
      <c r="TBN64" s="83"/>
      <c r="TBO64" s="83"/>
      <c r="TBP64" s="83"/>
      <c r="TBQ64" s="83"/>
      <c r="TBR64" s="83"/>
      <c r="TBS64" s="83"/>
      <c r="TBT64" s="83"/>
      <c r="TBU64" s="83"/>
      <c r="TBV64" s="83"/>
      <c r="TBW64" s="83"/>
      <c r="TBX64" s="83"/>
      <c r="TBY64" s="83"/>
      <c r="TBZ64" s="83"/>
      <c r="TCA64" s="83"/>
      <c r="TCB64" s="83"/>
      <c r="TCC64" s="83"/>
      <c r="TCD64" s="83"/>
      <c r="TCE64" s="83"/>
      <c r="TCF64" s="83"/>
      <c r="TCG64" s="83"/>
      <c r="TCH64" s="83"/>
      <c r="TCI64" s="83"/>
      <c r="TCJ64" s="83"/>
      <c r="TCK64" s="83"/>
      <c r="TCL64" s="83"/>
      <c r="TCM64" s="83"/>
      <c r="TCN64" s="83"/>
      <c r="TCO64" s="83"/>
      <c r="TCP64" s="83"/>
      <c r="TCQ64" s="83"/>
      <c r="TCR64" s="83"/>
      <c r="TCS64" s="83"/>
      <c r="TCT64" s="83"/>
      <c r="TCU64" s="83"/>
      <c r="TCV64" s="83"/>
      <c r="TCW64" s="83"/>
      <c r="TCX64" s="83"/>
      <c r="TCY64" s="83"/>
      <c r="TCZ64" s="83"/>
      <c r="TDA64" s="83"/>
      <c r="TDB64" s="83"/>
      <c r="TDC64" s="83"/>
      <c r="TDD64" s="83"/>
      <c r="TDE64" s="83"/>
      <c r="TDF64" s="83"/>
      <c r="TDG64" s="83"/>
      <c r="TDH64" s="83"/>
      <c r="TDI64" s="83"/>
      <c r="TDJ64" s="83"/>
      <c r="TDK64" s="83"/>
      <c r="TDL64" s="83"/>
      <c r="TDM64" s="83"/>
      <c r="TDN64" s="83"/>
      <c r="TDO64" s="83"/>
      <c r="TDP64" s="83"/>
      <c r="TDQ64" s="83"/>
      <c r="TDR64" s="83"/>
      <c r="TDS64" s="83"/>
      <c r="TDT64" s="83"/>
      <c r="TDU64" s="83"/>
      <c r="TDV64" s="83"/>
      <c r="TDW64" s="83"/>
      <c r="TDX64" s="83"/>
      <c r="TDY64" s="83"/>
      <c r="TDZ64" s="83"/>
      <c r="TEA64" s="83"/>
      <c r="TEB64" s="83"/>
      <c r="TEC64" s="83"/>
      <c r="TED64" s="83"/>
      <c r="TEE64" s="83"/>
      <c r="TEF64" s="83"/>
      <c r="TEG64" s="83"/>
      <c r="TEH64" s="83"/>
      <c r="TEI64" s="83"/>
      <c r="TEJ64" s="83"/>
      <c r="TEK64" s="83"/>
      <c r="TEL64" s="83"/>
      <c r="TEM64" s="83"/>
      <c r="TEN64" s="83"/>
      <c r="TEO64" s="83"/>
      <c r="TEP64" s="83"/>
      <c r="TEQ64" s="83"/>
      <c r="TER64" s="83"/>
      <c r="TES64" s="83"/>
      <c r="TET64" s="83"/>
      <c r="TEU64" s="83"/>
      <c r="TEV64" s="83"/>
      <c r="TEW64" s="83"/>
      <c r="TEX64" s="83"/>
      <c r="TEY64" s="83"/>
      <c r="TEZ64" s="83"/>
      <c r="TFA64" s="83"/>
      <c r="TFB64" s="83"/>
      <c r="TFC64" s="83"/>
      <c r="TFD64" s="83"/>
      <c r="TFE64" s="83"/>
      <c r="TFF64" s="83"/>
      <c r="TFG64" s="83"/>
      <c r="TFH64" s="83"/>
      <c r="TFI64" s="83"/>
      <c r="TFJ64" s="83"/>
      <c r="TFK64" s="83"/>
      <c r="TFL64" s="83"/>
      <c r="TFM64" s="83"/>
      <c r="TFN64" s="83"/>
      <c r="TFO64" s="83"/>
      <c r="TFP64" s="83"/>
      <c r="TFQ64" s="83"/>
      <c r="TFR64" s="83"/>
      <c r="TFS64" s="83"/>
      <c r="TFT64" s="83"/>
      <c r="TFU64" s="83"/>
      <c r="TFV64" s="83"/>
      <c r="TFW64" s="83"/>
      <c r="TFX64" s="83"/>
      <c r="TFY64" s="83"/>
      <c r="TFZ64" s="83"/>
      <c r="TGA64" s="83"/>
      <c r="TGB64" s="83"/>
      <c r="TGC64" s="83"/>
      <c r="TGD64" s="83"/>
      <c r="TGE64" s="83"/>
      <c r="TGF64" s="83"/>
      <c r="TGG64" s="83"/>
      <c r="TGH64" s="83"/>
      <c r="TGI64" s="83"/>
      <c r="TGJ64" s="83"/>
      <c r="TGK64" s="83"/>
      <c r="TGL64" s="83"/>
      <c r="TGM64" s="83"/>
      <c r="TGN64" s="83"/>
      <c r="TGO64" s="83"/>
      <c r="TGP64" s="83"/>
      <c r="TGQ64" s="83"/>
      <c r="TGR64" s="83"/>
      <c r="TGS64" s="83"/>
      <c r="TGT64" s="83"/>
      <c r="TGU64" s="83"/>
      <c r="TGV64" s="83"/>
      <c r="TGW64" s="83"/>
      <c r="TGX64" s="83"/>
      <c r="TGY64" s="83"/>
      <c r="TGZ64" s="83"/>
      <c r="THA64" s="83"/>
      <c r="THB64" s="83"/>
      <c r="THC64" s="83"/>
      <c r="THD64" s="83"/>
      <c r="THE64" s="83"/>
      <c r="THF64" s="83"/>
      <c r="THG64" s="83"/>
      <c r="THH64" s="83"/>
      <c r="THI64" s="83"/>
      <c r="THJ64" s="83"/>
      <c r="THK64" s="83"/>
      <c r="THL64" s="83"/>
      <c r="THM64" s="83"/>
      <c r="THN64" s="83"/>
      <c r="THO64" s="83"/>
      <c r="THP64" s="83"/>
      <c r="THQ64" s="83"/>
      <c r="THR64" s="83"/>
      <c r="THS64" s="83"/>
      <c r="THT64" s="83"/>
      <c r="THU64" s="83"/>
      <c r="THV64" s="83"/>
      <c r="THW64" s="83"/>
      <c r="THX64" s="83"/>
      <c r="THY64" s="83"/>
      <c r="THZ64" s="83"/>
      <c r="TIA64" s="83"/>
      <c r="TIB64" s="83"/>
      <c r="TIC64" s="83"/>
      <c r="TID64" s="83"/>
      <c r="TIE64" s="83"/>
      <c r="TIF64" s="83"/>
      <c r="TIG64" s="83"/>
      <c r="TIH64" s="83"/>
      <c r="TII64" s="83"/>
      <c r="TIJ64" s="83"/>
      <c r="TIK64" s="83"/>
      <c r="TIL64" s="83"/>
      <c r="TIM64" s="83"/>
      <c r="TIN64" s="83"/>
      <c r="TIO64" s="83"/>
      <c r="TIP64" s="83"/>
      <c r="TIQ64" s="83"/>
      <c r="TIR64" s="83"/>
      <c r="TIS64" s="83"/>
      <c r="TIT64" s="83"/>
      <c r="TIU64" s="83"/>
      <c r="TIV64" s="83"/>
      <c r="TIW64" s="83"/>
      <c r="TIX64" s="83"/>
      <c r="TIY64" s="83"/>
      <c r="TIZ64" s="83"/>
      <c r="TJA64" s="83"/>
      <c r="TJB64" s="83"/>
      <c r="TJC64" s="83"/>
      <c r="TJD64" s="83"/>
      <c r="TJE64" s="83"/>
      <c r="TJF64" s="83"/>
      <c r="TJG64" s="83"/>
      <c r="TJH64" s="83"/>
      <c r="TJI64" s="83"/>
      <c r="TJJ64" s="83"/>
      <c r="TJK64" s="83"/>
      <c r="TJL64" s="83"/>
      <c r="TJM64" s="83"/>
      <c r="TJN64" s="83"/>
      <c r="TJO64" s="83"/>
      <c r="TJP64" s="83"/>
      <c r="TJQ64" s="83"/>
      <c r="TJR64" s="83"/>
      <c r="TJS64" s="83"/>
      <c r="TJT64" s="83"/>
      <c r="TJU64" s="83"/>
      <c r="TJV64" s="83"/>
      <c r="TJW64" s="83"/>
      <c r="TJX64" s="83"/>
      <c r="TJY64" s="83"/>
      <c r="TJZ64" s="83"/>
      <c r="TKA64" s="83"/>
      <c r="TKB64" s="83"/>
      <c r="TKC64" s="83"/>
      <c r="TKD64" s="83"/>
      <c r="TKE64" s="83"/>
      <c r="TKF64" s="83"/>
      <c r="TKG64" s="83"/>
      <c r="TKH64" s="83"/>
      <c r="TKI64" s="83"/>
      <c r="TKJ64" s="83"/>
      <c r="TKK64" s="83"/>
      <c r="TKL64" s="83"/>
      <c r="TKM64" s="83"/>
      <c r="TKN64" s="83"/>
      <c r="TKO64" s="83"/>
      <c r="TKP64" s="83"/>
      <c r="TKQ64" s="83"/>
      <c r="TKR64" s="83"/>
      <c r="TKS64" s="83"/>
      <c r="TKT64" s="83"/>
      <c r="TKU64" s="83"/>
      <c r="TKV64" s="83"/>
      <c r="TKW64" s="83"/>
      <c r="TKX64" s="83"/>
      <c r="TKY64" s="83"/>
      <c r="TKZ64" s="83"/>
      <c r="TLA64" s="83"/>
      <c r="TLB64" s="83"/>
      <c r="TLC64" s="83"/>
      <c r="TLD64" s="83"/>
      <c r="TLE64" s="83"/>
      <c r="TLF64" s="83"/>
      <c r="TLG64" s="83"/>
      <c r="TLH64" s="83"/>
      <c r="TLI64" s="83"/>
      <c r="TLJ64" s="83"/>
      <c r="TLK64" s="83"/>
      <c r="TLL64" s="83"/>
      <c r="TLM64" s="83"/>
      <c r="TLN64" s="83"/>
      <c r="TLO64" s="83"/>
      <c r="TLP64" s="83"/>
      <c r="TLQ64" s="83"/>
      <c r="TLR64" s="83"/>
      <c r="TLS64" s="83"/>
      <c r="TLT64" s="83"/>
      <c r="TLU64" s="83"/>
      <c r="TLV64" s="83"/>
      <c r="TLW64" s="83"/>
      <c r="TLX64" s="83"/>
      <c r="TLY64" s="83"/>
      <c r="TLZ64" s="83"/>
      <c r="TMA64" s="83"/>
      <c r="TMB64" s="83"/>
      <c r="TMC64" s="83"/>
      <c r="TMD64" s="83"/>
      <c r="TME64" s="83"/>
      <c r="TMF64" s="83"/>
      <c r="TMG64" s="83"/>
      <c r="TMH64" s="83"/>
      <c r="TMI64" s="83"/>
      <c r="TMJ64" s="83"/>
      <c r="TMK64" s="83"/>
      <c r="TML64" s="83"/>
      <c r="TMM64" s="83"/>
      <c r="TMN64" s="83"/>
      <c r="TMO64" s="83"/>
      <c r="TMP64" s="83"/>
      <c r="TMQ64" s="83"/>
      <c r="TMR64" s="83"/>
      <c r="TMS64" s="83"/>
      <c r="TMT64" s="83"/>
      <c r="TMU64" s="83"/>
      <c r="TMV64" s="83"/>
      <c r="TMW64" s="83"/>
      <c r="TMX64" s="83"/>
      <c r="TMY64" s="83"/>
      <c r="TMZ64" s="83"/>
      <c r="TNA64" s="83"/>
      <c r="TNB64" s="83"/>
      <c r="TNC64" s="83"/>
      <c r="TND64" s="83"/>
      <c r="TNE64" s="83"/>
      <c r="TNF64" s="83"/>
      <c r="TNG64" s="83"/>
      <c r="TNH64" s="83"/>
      <c r="TNI64" s="83"/>
      <c r="TNJ64" s="83"/>
      <c r="TNK64" s="83"/>
      <c r="TNL64" s="83"/>
      <c r="TNM64" s="83"/>
      <c r="TNN64" s="83"/>
      <c r="TNO64" s="83"/>
      <c r="TNP64" s="83"/>
      <c r="TNQ64" s="83"/>
      <c r="TNR64" s="83"/>
      <c r="TNS64" s="83"/>
      <c r="TNT64" s="83"/>
      <c r="TNU64" s="83"/>
      <c r="TNV64" s="83"/>
      <c r="TNW64" s="83"/>
      <c r="TNX64" s="83"/>
      <c r="TNY64" s="83"/>
      <c r="TNZ64" s="83"/>
      <c r="TOA64" s="83"/>
      <c r="TOB64" s="83"/>
      <c r="TOC64" s="83"/>
      <c r="TOD64" s="83"/>
      <c r="TOE64" s="83"/>
      <c r="TOF64" s="83"/>
      <c r="TOG64" s="83"/>
      <c r="TOH64" s="83"/>
      <c r="TOI64" s="83"/>
      <c r="TOJ64" s="83"/>
      <c r="TOK64" s="83"/>
      <c r="TOL64" s="83"/>
      <c r="TOM64" s="83"/>
      <c r="TON64" s="83"/>
      <c r="TOO64" s="83"/>
      <c r="TOP64" s="83"/>
      <c r="TOQ64" s="83"/>
      <c r="TOR64" s="83"/>
      <c r="TOS64" s="83"/>
      <c r="TOT64" s="83"/>
      <c r="TOU64" s="83"/>
      <c r="TOV64" s="83"/>
      <c r="TOW64" s="83"/>
      <c r="TOX64" s="83"/>
      <c r="TOY64" s="83"/>
      <c r="TOZ64" s="83"/>
      <c r="TPA64" s="83"/>
      <c r="TPB64" s="83"/>
      <c r="TPC64" s="83"/>
      <c r="TPD64" s="83"/>
      <c r="TPE64" s="83"/>
      <c r="TPF64" s="83"/>
      <c r="TPG64" s="83"/>
      <c r="TPH64" s="83"/>
      <c r="TPI64" s="83"/>
      <c r="TPJ64" s="83"/>
      <c r="TPK64" s="83"/>
      <c r="TPL64" s="83"/>
      <c r="TPM64" s="83"/>
      <c r="TPN64" s="83"/>
      <c r="TPO64" s="83"/>
      <c r="TPP64" s="83"/>
      <c r="TPQ64" s="83"/>
      <c r="TPR64" s="83"/>
      <c r="TPS64" s="83"/>
      <c r="TPT64" s="83"/>
      <c r="TPU64" s="83"/>
      <c r="TPV64" s="83"/>
      <c r="TPW64" s="83"/>
      <c r="TPX64" s="83"/>
      <c r="TPY64" s="83"/>
      <c r="TPZ64" s="83"/>
      <c r="TQA64" s="83"/>
      <c r="TQB64" s="83"/>
      <c r="TQC64" s="83"/>
      <c r="TQD64" s="83"/>
      <c r="TQE64" s="83"/>
      <c r="TQF64" s="83"/>
      <c r="TQG64" s="83"/>
      <c r="TQH64" s="83"/>
      <c r="TQI64" s="83"/>
      <c r="TQJ64" s="83"/>
      <c r="TQK64" s="83"/>
      <c r="TQL64" s="83"/>
      <c r="TQM64" s="83"/>
      <c r="TQN64" s="83"/>
      <c r="TQO64" s="83"/>
      <c r="TQP64" s="83"/>
      <c r="TQQ64" s="83"/>
      <c r="TQR64" s="83"/>
      <c r="TQS64" s="83"/>
      <c r="TQT64" s="83"/>
      <c r="TQU64" s="83"/>
      <c r="TQV64" s="83"/>
      <c r="TQW64" s="83"/>
      <c r="TQX64" s="83"/>
      <c r="TQY64" s="83"/>
      <c r="TQZ64" s="83"/>
      <c r="TRA64" s="83"/>
      <c r="TRB64" s="83"/>
      <c r="TRC64" s="83"/>
      <c r="TRD64" s="83"/>
      <c r="TRE64" s="83"/>
      <c r="TRF64" s="83"/>
      <c r="TRG64" s="83"/>
      <c r="TRH64" s="83"/>
      <c r="TRI64" s="83"/>
      <c r="TRJ64" s="83"/>
      <c r="TRK64" s="83"/>
      <c r="TRL64" s="83"/>
      <c r="TRM64" s="83"/>
      <c r="TRN64" s="83"/>
      <c r="TRO64" s="83"/>
      <c r="TRP64" s="83"/>
      <c r="TRQ64" s="83"/>
      <c r="TRR64" s="83"/>
      <c r="TRS64" s="83"/>
      <c r="TRT64" s="83"/>
      <c r="TRU64" s="83"/>
      <c r="TRV64" s="83"/>
      <c r="TRW64" s="83"/>
      <c r="TRX64" s="83"/>
      <c r="TRY64" s="83"/>
      <c r="TRZ64" s="83"/>
      <c r="TSA64" s="83"/>
      <c r="TSB64" s="83"/>
      <c r="TSC64" s="83"/>
      <c r="TSD64" s="83"/>
      <c r="TSE64" s="83"/>
      <c r="TSF64" s="83"/>
      <c r="TSG64" s="83"/>
      <c r="TSH64" s="83"/>
      <c r="TSI64" s="83"/>
      <c r="TSJ64" s="83"/>
      <c r="TSK64" s="83"/>
      <c r="TSL64" s="83"/>
      <c r="TSM64" s="83"/>
      <c r="TSN64" s="83"/>
      <c r="TSO64" s="83"/>
      <c r="TSP64" s="83"/>
      <c r="TSQ64" s="83"/>
      <c r="TSR64" s="83"/>
      <c r="TSS64" s="83"/>
      <c r="TST64" s="83"/>
      <c r="TSU64" s="83"/>
      <c r="TSV64" s="83"/>
      <c r="TSW64" s="83"/>
      <c r="TSX64" s="83"/>
      <c r="TSY64" s="83"/>
      <c r="TSZ64" s="83"/>
      <c r="TTA64" s="83"/>
      <c r="TTB64" s="83"/>
      <c r="TTC64" s="83"/>
      <c r="TTD64" s="83"/>
      <c r="TTE64" s="83"/>
      <c r="TTF64" s="83"/>
      <c r="TTG64" s="83"/>
      <c r="TTH64" s="83"/>
      <c r="TTI64" s="83"/>
      <c r="TTJ64" s="83"/>
      <c r="TTK64" s="83"/>
      <c r="TTL64" s="83"/>
      <c r="TTM64" s="83"/>
      <c r="TTN64" s="83"/>
      <c r="TTO64" s="83"/>
      <c r="TTP64" s="83"/>
      <c r="TTQ64" s="83"/>
      <c r="TTR64" s="83"/>
      <c r="TTS64" s="83"/>
      <c r="TTT64" s="83"/>
      <c r="TTU64" s="83"/>
      <c r="TTV64" s="83"/>
      <c r="TTW64" s="83"/>
      <c r="TTX64" s="83"/>
      <c r="TTY64" s="83"/>
      <c r="TTZ64" s="83"/>
      <c r="TUA64" s="83"/>
      <c r="TUB64" s="83"/>
      <c r="TUC64" s="83"/>
      <c r="TUD64" s="83"/>
      <c r="TUE64" s="83"/>
      <c r="TUF64" s="83"/>
      <c r="TUG64" s="83"/>
      <c r="TUH64" s="83"/>
      <c r="TUI64" s="83"/>
      <c r="TUJ64" s="83"/>
      <c r="TUK64" s="83"/>
      <c r="TUL64" s="83"/>
      <c r="TUM64" s="83"/>
      <c r="TUN64" s="83"/>
      <c r="TUO64" s="83"/>
      <c r="TUP64" s="83"/>
      <c r="TUQ64" s="83"/>
      <c r="TUR64" s="83"/>
      <c r="TUS64" s="83"/>
      <c r="TUT64" s="83"/>
      <c r="TUU64" s="83"/>
      <c r="TUV64" s="83"/>
      <c r="TUW64" s="83"/>
      <c r="TUX64" s="83"/>
      <c r="TUY64" s="83"/>
      <c r="TUZ64" s="83"/>
      <c r="TVA64" s="83"/>
      <c r="TVB64" s="83"/>
      <c r="TVC64" s="83"/>
      <c r="TVD64" s="83"/>
      <c r="TVE64" s="83"/>
      <c r="TVF64" s="83"/>
      <c r="TVG64" s="83"/>
      <c r="TVH64" s="83"/>
      <c r="TVI64" s="83"/>
      <c r="TVJ64" s="83"/>
      <c r="TVK64" s="83"/>
      <c r="TVL64" s="83"/>
      <c r="TVM64" s="83"/>
      <c r="TVN64" s="83"/>
      <c r="TVO64" s="83"/>
      <c r="TVP64" s="83"/>
      <c r="TVQ64" s="83"/>
      <c r="TVR64" s="83"/>
      <c r="TVS64" s="83"/>
      <c r="TVT64" s="83"/>
      <c r="TVU64" s="83"/>
      <c r="TVV64" s="83"/>
      <c r="TVW64" s="83"/>
      <c r="TVX64" s="83"/>
      <c r="TVY64" s="83"/>
      <c r="TVZ64" s="83"/>
      <c r="TWA64" s="83"/>
      <c r="TWB64" s="83"/>
      <c r="TWC64" s="83"/>
      <c r="TWD64" s="83"/>
      <c r="TWE64" s="83"/>
      <c r="TWF64" s="83"/>
      <c r="TWG64" s="83"/>
      <c r="TWH64" s="83"/>
      <c r="TWI64" s="83"/>
      <c r="TWJ64" s="83"/>
      <c r="TWK64" s="83"/>
      <c r="TWL64" s="83"/>
      <c r="TWM64" s="83"/>
      <c r="TWN64" s="83"/>
      <c r="TWO64" s="83"/>
      <c r="TWP64" s="83"/>
      <c r="TWQ64" s="83"/>
      <c r="TWR64" s="83"/>
      <c r="TWS64" s="83"/>
      <c r="TWT64" s="83"/>
      <c r="TWU64" s="83"/>
      <c r="TWV64" s="83"/>
      <c r="TWW64" s="83"/>
      <c r="TWX64" s="83"/>
      <c r="TWY64" s="83"/>
      <c r="TWZ64" s="83"/>
      <c r="TXA64" s="83"/>
      <c r="TXB64" s="83"/>
      <c r="TXC64" s="83"/>
      <c r="TXD64" s="83"/>
      <c r="TXE64" s="83"/>
      <c r="TXF64" s="83"/>
      <c r="TXG64" s="83"/>
      <c r="TXH64" s="83"/>
      <c r="TXI64" s="83"/>
      <c r="TXJ64" s="83"/>
      <c r="TXK64" s="83"/>
      <c r="TXL64" s="83"/>
      <c r="TXM64" s="83"/>
      <c r="TXN64" s="83"/>
      <c r="TXO64" s="83"/>
      <c r="TXP64" s="83"/>
      <c r="TXQ64" s="83"/>
      <c r="TXR64" s="83"/>
      <c r="TXS64" s="83"/>
      <c r="TXT64" s="83"/>
      <c r="TXU64" s="83"/>
      <c r="TXV64" s="83"/>
      <c r="TXW64" s="83"/>
      <c r="TXX64" s="83"/>
      <c r="TXY64" s="83"/>
      <c r="TXZ64" s="83"/>
      <c r="TYA64" s="83"/>
      <c r="TYB64" s="83"/>
      <c r="TYC64" s="83"/>
      <c r="TYD64" s="83"/>
      <c r="TYE64" s="83"/>
      <c r="TYF64" s="83"/>
      <c r="TYG64" s="83"/>
      <c r="TYH64" s="83"/>
      <c r="TYI64" s="83"/>
      <c r="TYJ64" s="83"/>
      <c r="TYK64" s="83"/>
      <c r="TYL64" s="83"/>
      <c r="TYM64" s="83"/>
      <c r="TYN64" s="83"/>
      <c r="TYO64" s="83"/>
      <c r="TYP64" s="83"/>
      <c r="TYQ64" s="83"/>
      <c r="TYR64" s="83"/>
      <c r="TYS64" s="83"/>
      <c r="TYT64" s="83"/>
      <c r="TYU64" s="83"/>
      <c r="TYV64" s="83"/>
      <c r="TYW64" s="83"/>
      <c r="TYX64" s="83"/>
      <c r="TYY64" s="83"/>
      <c r="TYZ64" s="83"/>
      <c r="TZA64" s="83"/>
      <c r="TZB64" s="83"/>
      <c r="TZC64" s="83"/>
      <c r="TZD64" s="83"/>
      <c r="TZE64" s="83"/>
      <c r="TZF64" s="83"/>
      <c r="TZG64" s="83"/>
      <c r="TZH64" s="83"/>
      <c r="TZI64" s="83"/>
      <c r="TZJ64" s="83"/>
      <c r="TZK64" s="83"/>
      <c r="TZL64" s="83"/>
      <c r="TZM64" s="83"/>
      <c r="TZN64" s="83"/>
      <c r="TZO64" s="83"/>
      <c r="TZP64" s="83"/>
      <c r="TZQ64" s="83"/>
      <c r="TZR64" s="83"/>
      <c r="TZS64" s="83"/>
      <c r="TZT64" s="83"/>
      <c r="TZU64" s="83"/>
      <c r="TZV64" s="83"/>
      <c r="TZW64" s="83"/>
      <c r="TZX64" s="83"/>
      <c r="TZY64" s="83"/>
      <c r="TZZ64" s="83"/>
      <c r="UAA64" s="83"/>
      <c r="UAB64" s="83"/>
      <c r="UAC64" s="83"/>
      <c r="UAD64" s="83"/>
      <c r="UAE64" s="83"/>
      <c r="UAF64" s="83"/>
      <c r="UAG64" s="83"/>
      <c r="UAH64" s="83"/>
      <c r="UAI64" s="83"/>
      <c r="UAJ64" s="83"/>
      <c r="UAK64" s="83"/>
      <c r="UAL64" s="83"/>
      <c r="UAM64" s="83"/>
      <c r="UAN64" s="83"/>
      <c r="UAO64" s="83"/>
      <c r="UAP64" s="83"/>
      <c r="UAQ64" s="83"/>
      <c r="UAR64" s="83"/>
      <c r="UAS64" s="83"/>
      <c r="UAT64" s="83"/>
      <c r="UAU64" s="83"/>
      <c r="UAV64" s="83"/>
      <c r="UAW64" s="83"/>
      <c r="UAX64" s="83"/>
      <c r="UAY64" s="83"/>
      <c r="UAZ64" s="83"/>
      <c r="UBA64" s="83"/>
      <c r="UBB64" s="83"/>
      <c r="UBC64" s="83"/>
      <c r="UBD64" s="83"/>
      <c r="UBE64" s="83"/>
      <c r="UBF64" s="83"/>
      <c r="UBG64" s="83"/>
      <c r="UBH64" s="83"/>
      <c r="UBI64" s="83"/>
      <c r="UBJ64" s="83"/>
      <c r="UBK64" s="83"/>
      <c r="UBL64" s="83"/>
      <c r="UBM64" s="83"/>
      <c r="UBN64" s="83"/>
      <c r="UBO64" s="83"/>
      <c r="UBP64" s="83"/>
      <c r="UBQ64" s="83"/>
      <c r="UBR64" s="83"/>
      <c r="UBS64" s="83"/>
      <c r="UBT64" s="83"/>
      <c r="UBU64" s="83"/>
      <c r="UBV64" s="83"/>
      <c r="UBW64" s="83"/>
      <c r="UBX64" s="83"/>
      <c r="UBY64" s="83"/>
      <c r="UBZ64" s="83"/>
      <c r="UCA64" s="83"/>
      <c r="UCB64" s="83"/>
      <c r="UCC64" s="83"/>
      <c r="UCD64" s="83"/>
      <c r="UCE64" s="83"/>
      <c r="UCF64" s="83"/>
      <c r="UCG64" s="83"/>
      <c r="UCH64" s="83"/>
      <c r="UCI64" s="83"/>
      <c r="UCJ64" s="83"/>
      <c r="UCK64" s="83"/>
      <c r="UCL64" s="83"/>
      <c r="UCM64" s="83"/>
      <c r="UCN64" s="83"/>
      <c r="UCO64" s="83"/>
      <c r="UCP64" s="83"/>
      <c r="UCQ64" s="83"/>
      <c r="UCR64" s="83"/>
      <c r="UCS64" s="83"/>
      <c r="UCT64" s="83"/>
      <c r="UCU64" s="83"/>
      <c r="UCV64" s="83"/>
      <c r="UCW64" s="83"/>
      <c r="UCX64" s="83"/>
      <c r="UCY64" s="83"/>
      <c r="UCZ64" s="83"/>
      <c r="UDA64" s="83"/>
      <c r="UDB64" s="83"/>
      <c r="UDC64" s="83"/>
      <c r="UDD64" s="83"/>
      <c r="UDE64" s="83"/>
      <c r="UDF64" s="83"/>
      <c r="UDG64" s="83"/>
      <c r="UDH64" s="83"/>
      <c r="UDI64" s="83"/>
      <c r="UDJ64" s="83"/>
      <c r="UDK64" s="83"/>
      <c r="UDL64" s="83"/>
      <c r="UDM64" s="83"/>
      <c r="UDN64" s="83"/>
      <c r="UDO64" s="83"/>
      <c r="UDP64" s="83"/>
      <c r="UDQ64" s="83"/>
      <c r="UDR64" s="83"/>
      <c r="UDS64" s="83"/>
      <c r="UDT64" s="83"/>
      <c r="UDU64" s="83"/>
      <c r="UDV64" s="83"/>
      <c r="UDW64" s="83"/>
      <c r="UDX64" s="83"/>
      <c r="UDY64" s="83"/>
      <c r="UDZ64" s="83"/>
      <c r="UEA64" s="83"/>
      <c r="UEB64" s="83"/>
      <c r="UEC64" s="83"/>
      <c r="UED64" s="83"/>
      <c r="UEE64" s="83"/>
      <c r="UEF64" s="83"/>
      <c r="UEG64" s="83"/>
      <c r="UEH64" s="83"/>
      <c r="UEI64" s="83"/>
      <c r="UEJ64" s="83"/>
      <c r="UEK64" s="83"/>
      <c r="UEL64" s="83"/>
      <c r="UEM64" s="83"/>
      <c r="UEN64" s="83"/>
      <c r="UEO64" s="83"/>
      <c r="UEP64" s="83"/>
      <c r="UEQ64" s="83"/>
      <c r="UER64" s="83"/>
      <c r="UES64" s="83"/>
      <c r="UET64" s="83"/>
      <c r="UEU64" s="83"/>
      <c r="UEV64" s="83"/>
      <c r="UEW64" s="83"/>
      <c r="UEX64" s="83"/>
      <c r="UEY64" s="83"/>
      <c r="UEZ64" s="83"/>
      <c r="UFA64" s="83"/>
      <c r="UFB64" s="83"/>
      <c r="UFC64" s="83"/>
      <c r="UFD64" s="83"/>
      <c r="UFE64" s="83"/>
      <c r="UFF64" s="83"/>
      <c r="UFG64" s="83"/>
      <c r="UFH64" s="83"/>
      <c r="UFI64" s="83"/>
      <c r="UFJ64" s="83"/>
      <c r="UFK64" s="83"/>
      <c r="UFL64" s="83"/>
      <c r="UFM64" s="83"/>
      <c r="UFN64" s="83"/>
      <c r="UFO64" s="83"/>
      <c r="UFP64" s="83"/>
      <c r="UFQ64" s="83"/>
      <c r="UFR64" s="83"/>
      <c r="UFS64" s="83"/>
      <c r="UFT64" s="83"/>
      <c r="UFU64" s="83"/>
      <c r="UFV64" s="83"/>
      <c r="UFW64" s="83"/>
      <c r="UFX64" s="83"/>
      <c r="UFY64" s="83"/>
      <c r="UFZ64" s="83"/>
      <c r="UGA64" s="83"/>
      <c r="UGB64" s="83"/>
      <c r="UGC64" s="83"/>
      <c r="UGD64" s="83"/>
      <c r="UGE64" s="83"/>
      <c r="UGF64" s="83"/>
      <c r="UGG64" s="83"/>
      <c r="UGH64" s="83"/>
      <c r="UGI64" s="83"/>
      <c r="UGJ64" s="83"/>
      <c r="UGK64" s="83"/>
      <c r="UGL64" s="83"/>
      <c r="UGM64" s="83"/>
      <c r="UGN64" s="83"/>
      <c r="UGO64" s="83"/>
      <c r="UGP64" s="83"/>
      <c r="UGQ64" s="83"/>
      <c r="UGR64" s="83"/>
      <c r="UGS64" s="83"/>
      <c r="UGT64" s="83"/>
      <c r="UGU64" s="83"/>
      <c r="UGV64" s="83"/>
      <c r="UGW64" s="83"/>
      <c r="UGX64" s="83"/>
      <c r="UGY64" s="83"/>
      <c r="UGZ64" s="83"/>
      <c r="UHA64" s="83"/>
      <c r="UHB64" s="83"/>
      <c r="UHC64" s="83"/>
      <c r="UHD64" s="83"/>
      <c r="UHE64" s="83"/>
      <c r="UHF64" s="83"/>
      <c r="UHG64" s="83"/>
      <c r="UHH64" s="83"/>
      <c r="UHI64" s="83"/>
      <c r="UHJ64" s="83"/>
      <c r="UHK64" s="83"/>
      <c r="UHL64" s="83"/>
      <c r="UHM64" s="83"/>
      <c r="UHN64" s="83"/>
      <c r="UHO64" s="83"/>
      <c r="UHP64" s="83"/>
      <c r="UHQ64" s="83"/>
      <c r="UHR64" s="83"/>
      <c r="UHS64" s="83"/>
      <c r="UHT64" s="83"/>
      <c r="UHU64" s="83"/>
      <c r="UHV64" s="83"/>
      <c r="UHW64" s="83"/>
      <c r="UHX64" s="83"/>
      <c r="UHY64" s="83"/>
      <c r="UHZ64" s="83"/>
      <c r="UIA64" s="83"/>
      <c r="UIB64" s="83"/>
      <c r="UIC64" s="83"/>
      <c r="UID64" s="83"/>
      <c r="UIE64" s="83"/>
      <c r="UIF64" s="83"/>
      <c r="UIG64" s="83"/>
      <c r="UIH64" s="83"/>
      <c r="UII64" s="83"/>
      <c r="UIJ64" s="83"/>
      <c r="UIK64" s="83"/>
      <c r="UIL64" s="83"/>
      <c r="UIM64" s="83"/>
      <c r="UIN64" s="83"/>
      <c r="UIO64" s="83"/>
      <c r="UIP64" s="83"/>
      <c r="UIQ64" s="83"/>
      <c r="UIR64" s="83"/>
      <c r="UIS64" s="83"/>
      <c r="UIT64" s="83"/>
      <c r="UIU64" s="83"/>
      <c r="UIV64" s="83"/>
      <c r="UIW64" s="83"/>
      <c r="UIX64" s="83"/>
      <c r="UIY64" s="83"/>
      <c r="UIZ64" s="83"/>
      <c r="UJA64" s="83"/>
      <c r="UJB64" s="83"/>
      <c r="UJC64" s="83"/>
      <c r="UJD64" s="83"/>
      <c r="UJE64" s="83"/>
      <c r="UJF64" s="83"/>
      <c r="UJG64" s="83"/>
      <c r="UJH64" s="83"/>
      <c r="UJI64" s="83"/>
      <c r="UJJ64" s="83"/>
      <c r="UJK64" s="83"/>
      <c r="UJL64" s="83"/>
      <c r="UJM64" s="83"/>
      <c r="UJN64" s="83"/>
      <c r="UJO64" s="83"/>
      <c r="UJP64" s="83"/>
      <c r="UJQ64" s="83"/>
      <c r="UJR64" s="83"/>
      <c r="UJS64" s="83"/>
      <c r="UJT64" s="83"/>
      <c r="UJU64" s="83"/>
      <c r="UJV64" s="83"/>
      <c r="UJW64" s="83"/>
      <c r="UJX64" s="83"/>
      <c r="UJY64" s="83"/>
      <c r="UJZ64" s="83"/>
      <c r="UKA64" s="83"/>
      <c r="UKB64" s="83"/>
      <c r="UKC64" s="83"/>
      <c r="UKD64" s="83"/>
      <c r="UKE64" s="83"/>
      <c r="UKF64" s="83"/>
      <c r="UKG64" s="83"/>
      <c r="UKH64" s="83"/>
      <c r="UKI64" s="83"/>
      <c r="UKJ64" s="83"/>
      <c r="UKK64" s="83"/>
      <c r="UKL64" s="83"/>
      <c r="UKM64" s="83"/>
      <c r="UKN64" s="83"/>
      <c r="UKO64" s="83"/>
      <c r="UKP64" s="83"/>
      <c r="UKQ64" s="83"/>
      <c r="UKR64" s="83"/>
      <c r="UKS64" s="83"/>
      <c r="UKT64" s="83"/>
      <c r="UKU64" s="83"/>
      <c r="UKV64" s="83"/>
      <c r="UKW64" s="83"/>
      <c r="UKX64" s="83"/>
      <c r="UKY64" s="83"/>
      <c r="UKZ64" s="83"/>
      <c r="ULA64" s="83"/>
      <c r="ULB64" s="83"/>
      <c r="ULC64" s="83"/>
      <c r="ULD64" s="83"/>
      <c r="ULE64" s="83"/>
      <c r="ULF64" s="83"/>
      <c r="ULG64" s="83"/>
      <c r="ULH64" s="83"/>
      <c r="ULI64" s="83"/>
      <c r="ULJ64" s="83"/>
      <c r="ULK64" s="83"/>
      <c r="ULL64" s="83"/>
      <c r="ULM64" s="83"/>
      <c r="ULN64" s="83"/>
      <c r="ULO64" s="83"/>
      <c r="ULP64" s="83"/>
      <c r="ULQ64" s="83"/>
      <c r="ULR64" s="83"/>
      <c r="ULS64" s="83"/>
      <c r="ULT64" s="83"/>
      <c r="ULU64" s="83"/>
      <c r="ULV64" s="83"/>
      <c r="ULW64" s="83"/>
      <c r="ULX64" s="83"/>
      <c r="ULY64" s="83"/>
      <c r="ULZ64" s="83"/>
      <c r="UMA64" s="83"/>
      <c r="UMB64" s="83"/>
      <c r="UMC64" s="83"/>
      <c r="UMD64" s="83"/>
      <c r="UME64" s="83"/>
      <c r="UMF64" s="83"/>
      <c r="UMG64" s="83"/>
      <c r="UMH64" s="83"/>
      <c r="UMI64" s="83"/>
      <c r="UMJ64" s="83"/>
      <c r="UMK64" s="83"/>
      <c r="UML64" s="83"/>
      <c r="UMM64" s="83"/>
      <c r="UMN64" s="83"/>
      <c r="UMO64" s="83"/>
      <c r="UMP64" s="83"/>
      <c r="UMQ64" s="83"/>
      <c r="UMR64" s="83"/>
      <c r="UMS64" s="83"/>
      <c r="UMT64" s="83"/>
      <c r="UMU64" s="83"/>
      <c r="UMV64" s="83"/>
      <c r="UMW64" s="83"/>
      <c r="UMX64" s="83"/>
      <c r="UMY64" s="83"/>
      <c r="UMZ64" s="83"/>
      <c r="UNA64" s="83"/>
      <c r="UNB64" s="83"/>
      <c r="UNC64" s="83"/>
      <c r="UND64" s="83"/>
      <c r="UNE64" s="83"/>
      <c r="UNF64" s="83"/>
      <c r="UNG64" s="83"/>
      <c r="UNH64" s="83"/>
      <c r="UNI64" s="83"/>
      <c r="UNJ64" s="83"/>
      <c r="UNK64" s="83"/>
      <c r="UNL64" s="83"/>
      <c r="UNM64" s="83"/>
      <c r="UNN64" s="83"/>
      <c r="UNO64" s="83"/>
      <c r="UNP64" s="83"/>
      <c r="UNQ64" s="83"/>
      <c r="UNR64" s="83"/>
      <c r="UNS64" s="83"/>
      <c r="UNT64" s="83"/>
      <c r="UNU64" s="83"/>
      <c r="UNV64" s="83"/>
      <c r="UNW64" s="83"/>
      <c r="UNX64" s="83"/>
      <c r="UNY64" s="83"/>
      <c r="UNZ64" s="83"/>
      <c r="UOA64" s="83"/>
      <c r="UOB64" s="83"/>
      <c r="UOC64" s="83"/>
      <c r="UOD64" s="83"/>
      <c r="UOE64" s="83"/>
      <c r="UOF64" s="83"/>
      <c r="UOG64" s="83"/>
      <c r="UOH64" s="83"/>
      <c r="UOI64" s="83"/>
      <c r="UOJ64" s="83"/>
      <c r="UOK64" s="83"/>
      <c r="UOL64" s="83"/>
      <c r="UOM64" s="83"/>
      <c r="UON64" s="83"/>
      <c r="UOO64" s="83"/>
      <c r="UOP64" s="83"/>
      <c r="UOQ64" s="83"/>
      <c r="UOR64" s="83"/>
      <c r="UOS64" s="83"/>
      <c r="UOT64" s="83"/>
      <c r="UOU64" s="83"/>
      <c r="UOV64" s="83"/>
      <c r="UOW64" s="83"/>
      <c r="UOX64" s="83"/>
      <c r="UOY64" s="83"/>
      <c r="UOZ64" s="83"/>
      <c r="UPA64" s="83"/>
      <c r="UPB64" s="83"/>
      <c r="UPC64" s="83"/>
      <c r="UPD64" s="83"/>
      <c r="UPE64" s="83"/>
      <c r="UPF64" s="83"/>
      <c r="UPG64" s="83"/>
      <c r="UPH64" s="83"/>
      <c r="UPI64" s="83"/>
      <c r="UPJ64" s="83"/>
      <c r="UPK64" s="83"/>
      <c r="UPL64" s="83"/>
      <c r="UPM64" s="83"/>
      <c r="UPN64" s="83"/>
      <c r="UPO64" s="83"/>
      <c r="UPP64" s="83"/>
      <c r="UPQ64" s="83"/>
      <c r="UPR64" s="83"/>
      <c r="UPS64" s="83"/>
      <c r="UPT64" s="83"/>
      <c r="UPU64" s="83"/>
      <c r="UPV64" s="83"/>
      <c r="UPW64" s="83"/>
      <c r="UPX64" s="83"/>
      <c r="UPY64" s="83"/>
      <c r="UPZ64" s="83"/>
      <c r="UQA64" s="83"/>
      <c r="UQB64" s="83"/>
      <c r="UQC64" s="83"/>
      <c r="UQD64" s="83"/>
      <c r="UQE64" s="83"/>
      <c r="UQF64" s="83"/>
      <c r="UQG64" s="83"/>
      <c r="UQH64" s="83"/>
      <c r="UQI64" s="83"/>
      <c r="UQJ64" s="83"/>
      <c r="UQK64" s="83"/>
      <c r="UQL64" s="83"/>
      <c r="UQM64" s="83"/>
      <c r="UQN64" s="83"/>
      <c r="UQO64" s="83"/>
      <c r="UQP64" s="83"/>
      <c r="UQQ64" s="83"/>
      <c r="UQR64" s="83"/>
      <c r="UQS64" s="83"/>
      <c r="UQT64" s="83"/>
      <c r="UQU64" s="83"/>
      <c r="UQV64" s="83"/>
      <c r="UQW64" s="83"/>
      <c r="UQX64" s="83"/>
      <c r="UQY64" s="83"/>
      <c r="UQZ64" s="83"/>
      <c r="URA64" s="83"/>
      <c r="URB64" s="83"/>
      <c r="URC64" s="83"/>
      <c r="URD64" s="83"/>
      <c r="URE64" s="83"/>
      <c r="URF64" s="83"/>
      <c r="URG64" s="83"/>
      <c r="URH64" s="83"/>
      <c r="URI64" s="83"/>
      <c r="URJ64" s="83"/>
      <c r="URK64" s="83"/>
      <c r="URL64" s="83"/>
      <c r="URM64" s="83"/>
      <c r="URN64" s="83"/>
      <c r="URO64" s="83"/>
      <c r="URP64" s="83"/>
      <c r="URQ64" s="83"/>
      <c r="URR64" s="83"/>
      <c r="URS64" s="83"/>
      <c r="URT64" s="83"/>
      <c r="URU64" s="83"/>
      <c r="URV64" s="83"/>
      <c r="URW64" s="83"/>
      <c r="URX64" s="83"/>
      <c r="URY64" s="83"/>
      <c r="URZ64" s="83"/>
      <c r="USA64" s="83"/>
      <c r="USB64" s="83"/>
      <c r="USC64" s="83"/>
      <c r="USD64" s="83"/>
      <c r="USE64" s="83"/>
      <c r="USF64" s="83"/>
      <c r="USG64" s="83"/>
      <c r="USH64" s="83"/>
      <c r="USI64" s="83"/>
      <c r="USJ64" s="83"/>
      <c r="USK64" s="83"/>
      <c r="USL64" s="83"/>
      <c r="USM64" s="83"/>
      <c r="USN64" s="83"/>
      <c r="USO64" s="83"/>
      <c r="USP64" s="83"/>
      <c r="USQ64" s="83"/>
      <c r="USR64" s="83"/>
      <c r="USS64" s="83"/>
      <c r="UST64" s="83"/>
      <c r="USU64" s="83"/>
      <c r="USV64" s="83"/>
      <c r="USW64" s="83"/>
      <c r="USX64" s="83"/>
      <c r="USY64" s="83"/>
      <c r="USZ64" s="83"/>
      <c r="UTA64" s="83"/>
      <c r="UTB64" s="83"/>
      <c r="UTC64" s="83"/>
      <c r="UTD64" s="83"/>
      <c r="UTE64" s="83"/>
      <c r="UTF64" s="83"/>
      <c r="UTG64" s="83"/>
      <c r="UTH64" s="83"/>
      <c r="UTI64" s="83"/>
      <c r="UTJ64" s="83"/>
      <c r="UTK64" s="83"/>
      <c r="UTL64" s="83"/>
      <c r="UTM64" s="83"/>
      <c r="UTN64" s="83"/>
      <c r="UTO64" s="83"/>
      <c r="UTP64" s="83"/>
      <c r="UTQ64" s="83"/>
      <c r="UTR64" s="83"/>
      <c r="UTS64" s="83"/>
      <c r="UTT64" s="83"/>
      <c r="UTU64" s="83"/>
      <c r="UTV64" s="83"/>
      <c r="UTW64" s="83"/>
      <c r="UTX64" s="83"/>
      <c r="UTY64" s="83"/>
      <c r="UTZ64" s="83"/>
      <c r="UUA64" s="83"/>
      <c r="UUB64" s="83"/>
      <c r="UUC64" s="83"/>
      <c r="UUD64" s="83"/>
      <c r="UUE64" s="83"/>
      <c r="UUF64" s="83"/>
      <c r="UUG64" s="83"/>
      <c r="UUH64" s="83"/>
      <c r="UUI64" s="83"/>
      <c r="UUJ64" s="83"/>
      <c r="UUK64" s="83"/>
      <c r="UUL64" s="83"/>
      <c r="UUM64" s="83"/>
      <c r="UUN64" s="83"/>
      <c r="UUO64" s="83"/>
      <c r="UUP64" s="83"/>
      <c r="UUQ64" s="83"/>
      <c r="UUR64" s="83"/>
      <c r="UUS64" s="83"/>
      <c r="UUT64" s="83"/>
      <c r="UUU64" s="83"/>
      <c r="UUV64" s="83"/>
      <c r="UUW64" s="83"/>
      <c r="UUX64" s="83"/>
      <c r="UUY64" s="83"/>
      <c r="UUZ64" s="83"/>
      <c r="UVA64" s="83"/>
      <c r="UVB64" s="83"/>
      <c r="UVC64" s="83"/>
      <c r="UVD64" s="83"/>
      <c r="UVE64" s="83"/>
      <c r="UVF64" s="83"/>
      <c r="UVG64" s="83"/>
      <c r="UVH64" s="83"/>
      <c r="UVI64" s="83"/>
      <c r="UVJ64" s="83"/>
      <c r="UVK64" s="83"/>
      <c r="UVL64" s="83"/>
      <c r="UVM64" s="83"/>
      <c r="UVN64" s="83"/>
      <c r="UVO64" s="83"/>
      <c r="UVP64" s="83"/>
      <c r="UVQ64" s="83"/>
      <c r="UVR64" s="83"/>
      <c r="UVS64" s="83"/>
      <c r="UVT64" s="83"/>
      <c r="UVU64" s="83"/>
      <c r="UVV64" s="83"/>
      <c r="UVW64" s="83"/>
      <c r="UVX64" s="83"/>
      <c r="UVY64" s="83"/>
      <c r="UVZ64" s="83"/>
      <c r="UWA64" s="83"/>
      <c r="UWB64" s="83"/>
      <c r="UWC64" s="83"/>
      <c r="UWD64" s="83"/>
      <c r="UWE64" s="83"/>
      <c r="UWF64" s="83"/>
      <c r="UWG64" s="83"/>
      <c r="UWH64" s="83"/>
      <c r="UWI64" s="83"/>
      <c r="UWJ64" s="83"/>
      <c r="UWK64" s="83"/>
      <c r="UWL64" s="83"/>
      <c r="UWM64" s="83"/>
      <c r="UWN64" s="83"/>
      <c r="UWO64" s="83"/>
      <c r="UWP64" s="83"/>
      <c r="UWQ64" s="83"/>
      <c r="UWR64" s="83"/>
      <c r="UWS64" s="83"/>
      <c r="UWT64" s="83"/>
      <c r="UWU64" s="83"/>
      <c r="UWV64" s="83"/>
      <c r="UWW64" s="83"/>
      <c r="UWX64" s="83"/>
      <c r="UWY64" s="83"/>
      <c r="UWZ64" s="83"/>
      <c r="UXA64" s="83"/>
      <c r="UXB64" s="83"/>
      <c r="UXC64" s="83"/>
      <c r="UXD64" s="83"/>
      <c r="UXE64" s="83"/>
      <c r="UXF64" s="83"/>
      <c r="UXG64" s="83"/>
      <c r="UXH64" s="83"/>
      <c r="UXI64" s="83"/>
      <c r="UXJ64" s="83"/>
      <c r="UXK64" s="83"/>
      <c r="UXL64" s="83"/>
      <c r="UXM64" s="83"/>
      <c r="UXN64" s="83"/>
      <c r="UXO64" s="83"/>
      <c r="UXP64" s="83"/>
      <c r="UXQ64" s="83"/>
      <c r="UXR64" s="83"/>
      <c r="UXS64" s="83"/>
      <c r="UXT64" s="83"/>
      <c r="UXU64" s="83"/>
      <c r="UXV64" s="83"/>
      <c r="UXW64" s="83"/>
      <c r="UXX64" s="83"/>
      <c r="UXY64" s="83"/>
      <c r="UXZ64" s="83"/>
      <c r="UYA64" s="83"/>
      <c r="UYB64" s="83"/>
      <c r="UYC64" s="83"/>
      <c r="UYD64" s="83"/>
      <c r="UYE64" s="83"/>
      <c r="UYF64" s="83"/>
      <c r="UYG64" s="83"/>
      <c r="UYH64" s="83"/>
      <c r="UYI64" s="83"/>
      <c r="UYJ64" s="83"/>
      <c r="UYK64" s="83"/>
      <c r="UYL64" s="83"/>
      <c r="UYM64" s="83"/>
      <c r="UYN64" s="83"/>
      <c r="UYO64" s="83"/>
      <c r="UYP64" s="83"/>
      <c r="UYQ64" s="83"/>
      <c r="UYR64" s="83"/>
      <c r="UYS64" s="83"/>
      <c r="UYT64" s="83"/>
      <c r="UYU64" s="83"/>
      <c r="UYV64" s="83"/>
      <c r="UYW64" s="83"/>
      <c r="UYX64" s="83"/>
      <c r="UYY64" s="83"/>
      <c r="UYZ64" s="83"/>
      <c r="UZA64" s="83"/>
      <c r="UZB64" s="83"/>
      <c r="UZC64" s="83"/>
      <c r="UZD64" s="83"/>
      <c r="UZE64" s="83"/>
      <c r="UZF64" s="83"/>
      <c r="UZG64" s="83"/>
      <c r="UZH64" s="83"/>
      <c r="UZI64" s="83"/>
      <c r="UZJ64" s="83"/>
      <c r="UZK64" s="83"/>
      <c r="UZL64" s="83"/>
      <c r="UZM64" s="83"/>
      <c r="UZN64" s="83"/>
      <c r="UZO64" s="83"/>
      <c r="UZP64" s="83"/>
      <c r="UZQ64" s="83"/>
      <c r="UZR64" s="83"/>
      <c r="UZS64" s="83"/>
      <c r="UZT64" s="83"/>
      <c r="UZU64" s="83"/>
      <c r="UZV64" s="83"/>
      <c r="UZW64" s="83"/>
      <c r="UZX64" s="83"/>
      <c r="UZY64" s="83"/>
      <c r="UZZ64" s="83"/>
      <c r="VAA64" s="83"/>
      <c r="VAB64" s="83"/>
      <c r="VAC64" s="83"/>
      <c r="VAD64" s="83"/>
      <c r="VAE64" s="83"/>
      <c r="VAF64" s="83"/>
      <c r="VAG64" s="83"/>
      <c r="VAH64" s="83"/>
      <c r="VAI64" s="83"/>
      <c r="VAJ64" s="83"/>
      <c r="VAK64" s="83"/>
      <c r="VAL64" s="83"/>
      <c r="VAM64" s="83"/>
      <c r="VAN64" s="83"/>
      <c r="VAO64" s="83"/>
      <c r="VAP64" s="83"/>
      <c r="VAQ64" s="83"/>
      <c r="VAR64" s="83"/>
      <c r="VAS64" s="83"/>
      <c r="VAT64" s="83"/>
      <c r="VAU64" s="83"/>
      <c r="VAV64" s="83"/>
      <c r="VAW64" s="83"/>
      <c r="VAX64" s="83"/>
      <c r="VAY64" s="83"/>
      <c r="VAZ64" s="83"/>
      <c r="VBA64" s="83"/>
      <c r="VBB64" s="83"/>
      <c r="VBC64" s="83"/>
      <c r="VBD64" s="83"/>
      <c r="VBE64" s="83"/>
      <c r="VBF64" s="83"/>
      <c r="VBG64" s="83"/>
      <c r="VBH64" s="83"/>
      <c r="VBI64" s="83"/>
      <c r="VBJ64" s="83"/>
      <c r="VBK64" s="83"/>
      <c r="VBL64" s="83"/>
      <c r="VBM64" s="83"/>
      <c r="VBN64" s="83"/>
      <c r="VBO64" s="83"/>
      <c r="VBP64" s="83"/>
      <c r="VBQ64" s="83"/>
      <c r="VBR64" s="83"/>
      <c r="VBS64" s="83"/>
      <c r="VBT64" s="83"/>
      <c r="VBU64" s="83"/>
      <c r="VBV64" s="83"/>
      <c r="VBW64" s="83"/>
      <c r="VBX64" s="83"/>
      <c r="VBY64" s="83"/>
      <c r="VBZ64" s="83"/>
      <c r="VCA64" s="83"/>
      <c r="VCB64" s="83"/>
      <c r="VCC64" s="83"/>
      <c r="VCD64" s="83"/>
      <c r="VCE64" s="83"/>
      <c r="VCF64" s="83"/>
      <c r="VCG64" s="83"/>
      <c r="VCH64" s="83"/>
      <c r="VCI64" s="83"/>
      <c r="VCJ64" s="83"/>
      <c r="VCK64" s="83"/>
      <c r="VCL64" s="83"/>
      <c r="VCM64" s="83"/>
      <c r="VCN64" s="83"/>
      <c r="VCO64" s="83"/>
      <c r="VCP64" s="83"/>
      <c r="VCQ64" s="83"/>
      <c r="VCR64" s="83"/>
      <c r="VCS64" s="83"/>
      <c r="VCT64" s="83"/>
      <c r="VCU64" s="83"/>
      <c r="VCV64" s="83"/>
      <c r="VCW64" s="83"/>
      <c r="VCX64" s="83"/>
      <c r="VCY64" s="83"/>
      <c r="VCZ64" s="83"/>
      <c r="VDA64" s="83"/>
      <c r="VDB64" s="83"/>
      <c r="VDC64" s="83"/>
      <c r="VDD64" s="83"/>
      <c r="VDE64" s="83"/>
      <c r="VDF64" s="83"/>
      <c r="VDG64" s="83"/>
      <c r="VDH64" s="83"/>
      <c r="VDI64" s="83"/>
      <c r="VDJ64" s="83"/>
      <c r="VDK64" s="83"/>
      <c r="VDL64" s="83"/>
      <c r="VDM64" s="83"/>
      <c r="VDN64" s="83"/>
      <c r="VDO64" s="83"/>
      <c r="VDP64" s="83"/>
      <c r="VDQ64" s="83"/>
      <c r="VDR64" s="83"/>
      <c r="VDS64" s="83"/>
      <c r="VDT64" s="83"/>
      <c r="VDU64" s="83"/>
      <c r="VDV64" s="83"/>
      <c r="VDW64" s="83"/>
      <c r="VDX64" s="83"/>
      <c r="VDY64" s="83"/>
      <c r="VDZ64" s="83"/>
      <c r="VEA64" s="83"/>
      <c r="VEB64" s="83"/>
      <c r="VEC64" s="83"/>
      <c r="VED64" s="83"/>
      <c r="VEE64" s="83"/>
      <c r="VEF64" s="83"/>
      <c r="VEG64" s="83"/>
      <c r="VEH64" s="83"/>
      <c r="VEI64" s="83"/>
      <c r="VEJ64" s="83"/>
      <c r="VEK64" s="83"/>
      <c r="VEL64" s="83"/>
      <c r="VEM64" s="83"/>
      <c r="VEN64" s="83"/>
      <c r="VEO64" s="83"/>
      <c r="VEP64" s="83"/>
      <c r="VEQ64" s="83"/>
      <c r="VER64" s="83"/>
      <c r="VES64" s="83"/>
      <c r="VET64" s="83"/>
      <c r="VEU64" s="83"/>
      <c r="VEV64" s="83"/>
      <c r="VEW64" s="83"/>
      <c r="VEX64" s="83"/>
      <c r="VEY64" s="83"/>
      <c r="VEZ64" s="83"/>
      <c r="VFA64" s="83"/>
      <c r="VFB64" s="83"/>
      <c r="VFC64" s="83"/>
      <c r="VFD64" s="83"/>
      <c r="VFE64" s="83"/>
      <c r="VFF64" s="83"/>
      <c r="VFG64" s="83"/>
      <c r="VFH64" s="83"/>
      <c r="VFI64" s="83"/>
      <c r="VFJ64" s="83"/>
      <c r="VFK64" s="83"/>
      <c r="VFL64" s="83"/>
      <c r="VFM64" s="83"/>
      <c r="VFN64" s="83"/>
      <c r="VFO64" s="83"/>
      <c r="VFP64" s="83"/>
      <c r="VFQ64" s="83"/>
      <c r="VFR64" s="83"/>
      <c r="VFS64" s="83"/>
      <c r="VFT64" s="83"/>
      <c r="VFU64" s="83"/>
      <c r="VFV64" s="83"/>
      <c r="VFW64" s="83"/>
      <c r="VFX64" s="83"/>
      <c r="VFY64" s="83"/>
      <c r="VFZ64" s="83"/>
      <c r="VGA64" s="83"/>
      <c r="VGB64" s="83"/>
      <c r="VGC64" s="83"/>
      <c r="VGD64" s="83"/>
      <c r="VGE64" s="83"/>
      <c r="VGF64" s="83"/>
      <c r="VGG64" s="83"/>
      <c r="VGH64" s="83"/>
      <c r="VGI64" s="83"/>
      <c r="VGJ64" s="83"/>
      <c r="VGK64" s="83"/>
      <c r="VGL64" s="83"/>
      <c r="VGM64" s="83"/>
      <c r="VGN64" s="83"/>
      <c r="VGO64" s="83"/>
      <c r="VGP64" s="83"/>
      <c r="VGQ64" s="83"/>
      <c r="VGR64" s="83"/>
      <c r="VGS64" s="83"/>
      <c r="VGT64" s="83"/>
      <c r="VGU64" s="83"/>
      <c r="VGV64" s="83"/>
      <c r="VGW64" s="83"/>
      <c r="VGX64" s="83"/>
      <c r="VGY64" s="83"/>
      <c r="VGZ64" s="83"/>
      <c r="VHA64" s="83"/>
      <c r="VHB64" s="83"/>
      <c r="VHC64" s="83"/>
      <c r="VHD64" s="83"/>
      <c r="VHE64" s="83"/>
      <c r="VHF64" s="83"/>
      <c r="VHG64" s="83"/>
      <c r="VHH64" s="83"/>
      <c r="VHI64" s="83"/>
      <c r="VHJ64" s="83"/>
      <c r="VHK64" s="83"/>
      <c r="VHL64" s="83"/>
      <c r="VHM64" s="83"/>
      <c r="VHN64" s="83"/>
      <c r="VHO64" s="83"/>
      <c r="VHP64" s="83"/>
      <c r="VHQ64" s="83"/>
      <c r="VHR64" s="83"/>
      <c r="VHS64" s="83"/>
      <c r="VHT64" s="83"/>
      <c r="VHU64" s="83"/>
      <c r="VHV64" s="83"/>
      <c r="VHW64" s="83"/>
      <c r="VHX64" s="83"/>
      <c r="VHY64" s="83"/>
      <c r="VHZ64" s="83"/>
      <c r="VIA64" s="83"/>
      <c r="VIB64" s="83"/>
      <c r="VIC64" s="83"/>
      <c r="VID64" s="83"/>
      <c r="VIE64" s="83"/>
      <c r="VIF64" s="83"/>
      <c r="VIG64" s="83"/>
      <c r="VIH64" s="83"/>
      <c r="VII64" s="83"/>
      <c r="VIJ64" s="83"/>
      <c r="VIK64" s="83"/>
      <c r="VIL64" s="83"/>
      <c r="VIM64" s="83"/>
      <c r="VIN64" s="83"/>
      <c r="VIO64" s="83"/>
      <c r="VIP64" s="83"/>
      <c r="VIQ64" s="83"/>
      <c r="VIR64" s="83"/>
      <c r="VIS64" s="83"/>
      <c r="VIT64" s="83"/>
      <c r="VIU64" s="83"/>
      <c r="VIV64" s="83"/>
      <c r="VIW64" s="83"/>
      <c r="VIX64" s="83"/>
      <c r="VIY64" s="83"/>
      <c r="VIZ64" s="83"/>
      <c r="VJA64" s="83"/>
      <c r="VJB64" s="83"/>
      <c r="VJC64" s="83"/>
      <c r="VJD64" s="83"/>
      <c r="VJE64" s="83"/>
      <c r="VJF64" s="83"/>
      <c r="VJG64" s="83"/>
      <c r="VJH64" s="83"/>
      <c r="VJI64" s="83"/>
      <c r="VJJ64" s="83"/>
      <c r="VJK64" s="83"/>
      <c r="VJL64" s="83"/>
      <c r="VJM64" s="83"/>
      <c r="VJN64" s="83"/>
      <c r="VJO64" s="83"/>
      <c r="VJP64" s="83"/>
      <c r="VJQ64" s="83"/>
      <c r="VJR64" s="83"/>
      <c r="VJS64" s="83"/>
      <c r="VJT64" s="83"/>
      <c r="VJU64" s="83"/>
      <c r="VJV64" s="83"/>
      <c r="VJW64" s="83"/>
      <c r="VJX64" s="83"/>
      <c r="VJY64" s="83"/>
      <c r="VJZ64" s="83"/>
      <c r="VKA64" s="83"/>
      <c r="VKB64" s="83"/>
      <c r="VKC64" s="83"/>
      <c r="VKD64" s="83"/>
      <c r="VKE64" s="83"/>
      <c r="VKF64" s="83"/>
      <c r="VKG64" s="83"/>
      <c r="VKH64" s="83"/>
      <c r="VKI64" s="83"/>
      <c r="VKJ64" s="83"/>
      <c r="VKK64" s="83"/>
      <c r="VKL64" s="83"/>
      <c r="VKM64" s="83"/>
      <c r="VKN64" s="83"/>
      <c r="VKO64" s="83"/>
      <c r="VKP64" s="83"/>
      <c r="VKQ64" s="83"/>
      <c r="VKR64" s="83"/>
      <c r="VKS64" s="83"/>
      <c r="VKT64" s="83"/>
      <c r="VKU64" s="83"/>
      <c r="VKV64" s="83"/>
      <c r="VKW64" s="83"/>
      <c r="VKX64" s="83"/>
      <c r="VKY64" s="83"/>
      <c r="VKZ64" s="83"/>
      <c r="VLA64" s="83"/>
      <c r="VLB64" s="83"/>
      <c r="VLC64" s="83"/>
      <c r="VLD64" s="83"/>
      <c r="VLE64" s="83"/>
      <c r="VLF64" s="83"/>
      <c r="VLG64" s="83"/>
      <c r="VLH64" s="83"/>
      <c r="VLI64" s="83"/>
      <c r="VLJ64" s="83"/>
      <c r="VLK64" s="83"/>
      <c r="VLL64" s="83"/>
      <c r="VLM64" s="83"/>
      <c r="VLN64" s="83"/>
      <c r="VLO64" s="83"/>
      <c r="VLP64" s="83"/>
      <c r="VLQ64" s="83"/>
      <c r="VLR64" s="83"/>
      <c r="VLS64" s="83"/>
      <c r="VLT64" s="83"/>
      <c r="VLU64" s="83"/>
      <c r="VLV64" s="83"/>
      <c r="VLW64" s="83"/>
      <c r="VLX64" s="83"/>
      <c r="VLY64" s="83"/>
      <c r="VLZ64" s="83"/>
      <c r="VMA64" s="83"/>
      <c r="VMB64" s="83"/>
      <c r="VMC64" s="83"/>
      <c r="VMD64" s="83"/>
      <c r="VME64" s="83"/>
      <c r="VMF64" s="83"/>
      <c r="VMG64" s="83"/>
      <c r="VMH64" s="83"/>
      <c r="VMI64" s="83"/>
      <c r="VMJ64" s="83"/>
      <c r="VMK64" s="83"/>
      <c r="VML64" s="83"/>
      <c r="VMM64" s="83"/>
      <c r="VMN64" s="83"/>
      <c r="VMO64" s="83"/>
      <c r="VMP64" s="83"/>
      <c r="VMQ64" s="83"/>
      <c r="VMR64" s="83"/>
      <c r="VMS64" s="83"/>
      <c r="VMT64" s="83"/>
      <c r="VMU64" s="83"/>
      <c r="VMV64" s="83"/>
      <c r="VMW64" s="83"/>
      <c r="VMX64" s="83"/>
      <c r="VMY64" s="83"/>
      <c r="VMZ64" s="83"/>
      <c r="VNA64" s="83"/>
      <c r="VNB64" s="83"/>
      <c r="VNC64" s="83"/>
      <c r="VND64" s="83"/>
      <c r="VNE64" s="83"/>
      <c r="VNF64" s="83"/>
      <c r="VNG64" s="83"/>
      <c r="VNH64" s="83"/>
      <c r="VNI64" s="83"/>
      <c r="VNJ64" s="83"/>
      <c r="VNK64" s="83"/>
      <c r="VNL64" s="83"/>
      <c r="VNM64" s="83"/>
      <c r="VNN64" s="83"/>
      <c r="VNO64" s="83"/>
      <c r="VNP64" s="83"/>
      <c r="VNQ64" s="83"/>
      <c r="VNR64" s="83"/>
      <c r="VNS64" s="83"/>
      <c r="VNT64" s="83"/>
      <c r="VNU64" s="83"/>
      <c r="VNV64" s="83"/>
      <c r="VNW64" s="83"/>
      <c r="VNX64" s="83"/>
      <c r="VNY64" s="83"/>
      <c r="VNZ64" s="83"/>
      <c r="VOA64" s="83"/>
      <c r="VOB64" s="83"/>
      <c r="VOC64" s="83"/>
      <c r="VOD64" s="83"/>
      <c r="VOE64" s="83"/>
      <c r="VOF64" s="83"/>
      <c r="VOG64" s="83"/>
      <c r="VOH64" s="83"/>
      <c r="VOI64" s="83"/>
      <c r="VOJ64" s="83"/>
      <c r="VOK64" s="83"/>
      <c r="VOL64" s="83"/>
      <c r="VOM64" s="83"/>
      <c r="VON64" s="83"/>
      <c r="VOO64" s="83"/>
      <c r="VOP64" s="83"/>
      <c r="VOQ64" s="83"/>
      <c r="VOR64" s="83"/>
      <c r="VOS64" s="83"/>
      <c r="VOT64" s="83"/>
      <c r="VOU64" s="83"/>
      <c r="VOV64" s="83"/>
      <c r="VOW64" s="83"/>
      <c r="VOX64" s="83"/>
      <c r="VOY64" s="83"/>
      <c r="VOZ64" s="83"/>
      <c r="VPA64" s="83"/>
      <c r="VPB64" s="83"/>
      <c r="VPC64" s="83"/>
      <c r="VPD64" s="83"/>
      <c r="VPE64" s="83"/>
      <c r="VPF64" s="83"/>
      <c r="VPG64" s="83"/>
      <c r="VPH64" s="83"/>
      <c r="VPI64" s="83"/>
      <c r="VPJ64" s="83"/>
      <c r="VPK64" s="83"/>
      <c r="VPL64" s="83"/>
      <c r="VPM64" s="83"/>
      <c r="VPN64" s="83"/>
      <c r="VPO64" s="83"/>
      <c r="VPP64" s="83"/>
      <c r="VPQ64" s="83"/>
      <c r="VPR64" s="83"/>
      <c r="VPS64" s="83"/>
      <c r="VPT64" s="83"/>
      <c r="VPU64" s="83"/>
      <c r="VPV64" s="83"/>
      <c r="VPW64" s="83"/>
      <c r="VPX64" s="83"/>
      <c r="VPY64" s="83"/>
      <c r="VPZ64" s="83"/>
      <c r="VQA64" s="83"/>
      <c r="VQB64" s="83"/>
      <c r="VQC64" s="83"/>
      <c r="VQD64" s="83"/>
      <c r="VQE64" s="83"/>
      <c r="VQF64" s="83"/>
      <c r="VQG64" s="83"/>
      <c r="VQH64" s="83"/>
      <c r="VQI64" s="83"/>
      <c r="VQJ64" s="83"/>
      <c r="VQK64" s="83"/>
      <c r="VQL64" s="83"/>
      <c r="VQM64" s="83"/>
      <c r="VQN64" s="83"/>
      <c r="VQO64" s="83"/>
      <c r="VQP64" s="83"/>
      <c r="VQQ64" s="83"/>
      <c r="VQR64" s="83"/>
      <c r="VQS64" s="83"/>
      <c r="VQT64" s="83"/>
      <c r="VQU64" s="83"/>
      <c r="VQV64" s="83"/>
      <c r="VQW64" s="83"/>
      <c r="VQX64" s="83"/>
      <c r="VQY64" s="83"/>
      <c r="VQZ64" s="83"/>
      <c r="VRA64" s="83"/>
      <c r="VRB64" s="83"/>
      <c r="VRC64" s="83"/>
      <c r="VRD64" s="83"/>
      <c r="VRE64" s="83"/>
      <c r="VRF64" s="83"/>
      <c r="VRG64" s="83"/>
      <c r="VRH64" s="83"/>
      <c r="VRI64" s="83"/>
      <c r="VRJ64" s="83"/>
      <c r="VRK64" s="83"/>
      <c r="VRL64" s="83"/>
      <c r="VRM64" s="83"/>
      <c r="VRN64" s="83"/>
      <c r="VRO64" s="83"/>
      <c r="VRP64" s="83"/>
      <c r="VRQ64" s="83"/>
      <c r="VRR64" s="83"/>
      <c r="VRS64" s="83"/>
      <c r="VRT64" s="83"/>
      <c r="VRU64" s="83"/>
      <c r="VRV64" s="83"/>
      <c r="VRW64" s="83"/>
      <c r="VRX64" s="83"/>
      <c r="VRY64" s="83"/>
      <c r="VRZ64" s="83"/>
      <c r="VSA64" s="83"/>
      <c r="VSB64" s="83"/>
      <c r="VSC64" s="83"/>
      <c r="VSD64" s="83"/>
      <c r="VSE64" s="83"/>
      <c r="VSF64" s="83"/>
      <c r="VSG64" s="83"/>
      <c r="VSH64" s="83"/>
      <c r="VSI64" s="83"/>
      <c r="VSJ64" s="83"/>
      <c r="VSK64" s="83"/>
      <c r="VSL64" s="83"/>
      <c r="VSM64" s="83"/>
      <c r="VSN64" s="83"/>
      <c r="VSO64" s="83"/>
      <c r="VSP64" s="83"/>
      <c r="VSQ64" s="83"/>
      <c r="VSR64" s="83"/>
      <c r="VSS64" s="83"/>
      <c r="VST64" s="83"/>
      <c r="VSU64" s="83"/>
      <c r="VSV64" s="83"/>
      <c r="VSW64" s="83"/>
      <c r="VSX64" s="83"/>
      <c r="VSY64" s="83"/>
      <c r="VSZ64" s="83"/>
      <c r="VTA64" s="83"/>
      <c r="VTB64" s="83"/>
      <c r="VTC64" s="83"/>
      <c r="VTD64" s="83"/>
      <c r="VTE64" s="83"/>
      <c r="VTF64" s="83"/>
      <c r="VTG64" s="83"/>
      <c r="VTH64" s="83"/>
      <c r="VTI64" s="83"/>
      <c r="VTJ64" s="83"/>
      <c r="VTK64" s="83"/>
      <c r="VTL64" s="83"/>
      <c r="VTM64" s="83"/>
      <c r="VTN64" s="83"/>
      <c r="VTO64" s="83"/>
      <c r="VTP64" s="83"/>
      <c r="VTQ64" s="83"/>
      <c r="VTR64" s="83"/>
      <c r="VTS64" s="83"/>
      <c r="VTT64" s="83"/>
      <c r="VTU64" s="83"/>
      <c r="VTV64" s="83"/>
      <c r="VTW64" s="83"/>
      <c r="VTX64" s="83"/>
      <c r="VTY64" s="83"/>
      <c r="VTZ64" s="83"/>
      <c r="VUA64" s="83"/>
      <c r="VUB64" s="83"/>
      <c r="VUC64" s="83"/>
      <c r="VUD64" s="83"/>
      <c r="VUE64" s="83"/>
      <c r="VUF64" s="83"/>
      <c r="VUG64" s="83"/>
      <c r="VUH64" s="83"/>
      <c r="VUI64" s="83"/>
      <c r="VUJ64" s="83"/>
      <c r="VUK64" s="83"/>
      <c r="VUL64" s="83"/>
      <c r="VUM64" s="83"/>
      <c r="VUN64" s="83"/>
      <c r="VUO64" s="83"/>
      <c r="VUP64" s="83"/>
      <c r="VUQ64" s="83"/>
      <c r="VUR64" s="83"/>
      <c r="VUS64" s="83"/>
      <c r="VUT64" s="83"/>
      <c r="VUU64" s="83"/>
      <c r="VUV64" s="83"/>
      <c r="VUW64" s="83"/>
      <c r="VUX64" s="83"/>
      <c r="VUY64" s="83"/>
      <c r="VUZ64" s="83"/>
      <c r="VVA64" s="83"/>
      <c r="VVB64" s="83"/>
      <c r="VVC64" s="83"/>
      <c r="VVD64" s="83"/>
      <c r="VVE64" s="83"/>
      <c r="VVF64" s="83"/>
      <c r="VVG64" s="83"/>
      <c r="VVH64" s="83"/>
      <c r="VVI64" s="83"/>
      <c r="VVJ64" s="83"/>
      <c r="VVK64" s="83"/>
      <c r="VVL64" s="83"/>
      <c r="VVM64" s="83"/>
      <c r="VVN64" s="83"/>
      <c r="VVO64" s="83"/>
      <c r="VVP64" s="83"/>
      <c r="VVQ64" s="83"/>
      <c r="VVR64" s="83"/>
      <c r="VVS64" s="83"/>
      <c r="VVT64" s="83"/>
      <c r="VVU64" s="83"/>
      <c r="VVV64" s="83"/>
      <c r="VVW64" s="83"/>
      <c r="VVX64" s="83"/>
      <c r="VVY64" s="83"/>
      <c r="VVZ64" s="83"/>
      <c r="VWA64" s="83"/>
      <c r="VWB64" s="83"/>
      <c r="VWC64" s="83"/>
      <c r="VWD64" s="83"/>
      <c r="VWE64" s="83"/>
      <c r="VWF64" s="83"/>
      <c r="VWG64" s="83"/>
      <c r="VWH64" s="83"/>
      <c r="VWI64" s="83"/>
      <c r="VWJ64" s="83"/>
      <c r="VWK64" s="83"/>
      <c r="VWL64" s="83"/>
      <c r="VWM64" s="83"/>
      <c r="VWN64" s="83"/>
      <c r="VWO64" s="83"/>
      <c r="VWP64" s="83"/>
      <c r="VWQ64" s="83"/>
      <c r="VWR64" s="83"/>
      <c r="VWS64" s="83"/>
      <c r="VWT64" s="83"/>
      <c r="VWU64" s="83"/>
      <c r="VWV64" s="83"/>
      <c r="VWW64" s="83"/>
      <c r="VWX64" s="83"/>
      <c r="VWY64" s="83"/>
      <c r="VWZ64" s="83"/>
      <c r="VXA64" s="83"/>
      <c r="VXB64" s="83"/>
      <c r="VXC64" s="83"/>
      <c r="VXD64" s="83"/>
      <c r="VXE64" s="83"/>
      <c r="VXF64" s="83"/>
      <c r="VXG64" s="83"/>
      <c r="VXH64" s="83"/>
      <c r="VXI64" s="83"/>
      <c r="VXJ64" s="83"/>
      <c r="VXK64" s="83"/>
      <c r="VXL64" s="83"/>
      <c r="VXM64" s="83"/>
      <c r="VXN64" s="83"/>
      <c r="VXO64" s="83"/>
      <c r="VXP64" s="83"/>
      <c r="VXQ64" s="83"/>
      <c r="VXR64" s="83"/>
      <c r="VXS64" s="83"/>
      <c r="VXT64" s="83"/>
      <c r="VXU64" s="83"/>
      <c r="VXV64" s="83"/>
      <c r="VXW64" s="83"/>
      <c r="VXX64" s="83"/>
      <c r="VXY64" s="83"/>
      <c r="VXZ64" s="83"/>
      <c r="VYA64" s="83"/>
      <c r="VYB64" s="83"/>
      <c r="VYC64" s="83"/>
      <c r="VYD64" s="83"/>
      <c r="VYE64" s="83"/>
      <c r="VYF64" s="83"/>
      <c r="VYG64" s="83"/>
      <c r="VYH64" s="83"/>
      <c r="VYI64" s="83"/>
      <c r="VYJ64" s="83"/>
      <c r="VYK64" s="83"/>
      <c r="VYL64" s="83"/>
      <c r="VYM64" s="83"/>
      <c r="VYN64" s="83"/>
      <c r="VYO64" s="83"/>
      <c r="VYP64" s="83"/>
      <c r="VYQ64" s="83"/>
      <c r="VYR64" s="83"/>
      <c r="VYS64" s="83"/>
      <c r="VYT64" s="83"/>
      <c r="VYU64" s="83"/>
      <c r="VYV64" s="83"/>
      <c r="VYW64" s="83"/>
      <c r="VYX64" s="83"/>
      <c r="VYY64" s="83"/>
      <c r="VYZ64" s="83"/>
      <c r="VZA64" s="83"/>
      <c r="VZB64" s="83"/>
      <c r="VZC64" s="83"/>
      <c r="VZD64" s="83"/>
      <c r="VZE64" s="83"/>
      <c r="VZF64" s="83"/>
      <c r="VZG64" s="83"/>
      <c r="VZH64" s="83"/>
      <c r="VZI64" s="83"/>
      <c r="VZJ64" s="83"/>
      <c r="VZK64" s="83"/>
      <c r="VZL64" s="83"/>
      <c r="VZM64" s="83"/>
      <c r="VZN64" s="83"/>
      <c r="VZO64" s="83"/>
      <c r="VZP64" s="83"/>
      <c r="VZQ64" s="83"/>
      <c r="VZR64" s="83"/>
      <c r="VZS64" s="83"/>
      <c r="VZT64" s="83"/>
      <c r="VZU64" s="83"/>
      <c r="VZV64" s="83"/>
      <c r="VZW64" s="83"/>
      <c r="VZX64" s="83"/>
      <c r="VZY64" s="83"/>
      <c r="VZZ64" s="83"/>
      <c r="WAA64" s="83"/>
      <c r="WAB64" s="83"/>
      <c r="WAC64" s="83"/>
      <c r="WAD64" s="83"/>
      <c r="WAE64" s="83"/>
      <c r="WAF64" s="83"/>
      <c r="WAG64" s="83"/>
      <c r="WAH64" s="83"/>
      <c r="WAI64" s="83"/>
      <c r="WAJ64" s="83"/>
      <c r="WAK64" s="83"/>
      <c r="WAL64" s="83"/>
      <c r="WAM64" s="83"/>
      <c r="WAN64" s="83"/>
      <c r="WAO64" s="83"/>
      <c r="WAP64" s="83"/>
      <c r="WAQ64" s="83"/>
      <c r="WAR64" s="83"/>
      <c r="WAS64" s="83"/>
      <c r="WAT64" s="83"/>
      <c r="WAU64" s="83"/>
      <c r="WAV64" s="83"/>
      <c r="WAW64" s="83"/>
      <c r="WAX64" s="83"/>
      <c r="WAY64" s="83"/>
      <c r="WAZ64" s="83"/>
      <c r="WBA64" s="83"/>
      <c r="WBB64" s="83"/>
      <c r="WBC64" s="83"/>
      <c r="WBD64" s="83"/>
      <c r="WBE64" s="83"/>
      <c r="WBF64" s="83"/>
      <c r="WBG64" s="83"/>
      <c r="WBH64" s="83"/>
      <c r="WBI64" s="83"/>
      <c r="WBJ64" s="83"/>
      <c r="WBK64" s="83"/>
      <c r="WBL64" s="83"/>
      <c r="WBM64" s="83"/>
      <c r="WBN64" s="83"/>
      <c r="WBO64" s="83"/>
      <c r="WBP64" s="83"/>
      <c r="WBQ64" s="83"/>
      <c r="WBR64" s="83"/>
      <c r="WBS64" s="83"/>
      <c r="WBT64" s="83"/>
      <c r="WBU64" s="83"/>
      <c r="WBV64" s="83"/>
      <c r="WBW64" s="83"/>
      <c r="WBX64" s="83"/>
      <c r="WBY64" s="83"/>
      <c r="WBZ64" s="83"/>
      <c r="WCA64" s="83"/>
      <c r="WCB64" s="83"/>
      <c r="WCC64" s="83"/>
      <c r="WCD64" s="83"/>
      <c r="WCE64" s="83"/>
      <c r="WCF64" s="83"/>
      <c r="WCG64" s="83"/>
      <c r="WCH64" s="83"/>
      <c r="WCI64" s="83"/>
      <c r="WCJ64" s="83"/>
      <c r="WCK64" s="83"/>
      <c r="WCL64" s="83"/>
      <c r="WCM64" s="83"/>
      <c r="WCN64" s="83"/>
      <c r="WCO64" s="83"/>
      <c r="WCP64" s="83"/>
      <c r="WCQ64" s="83"/>
      <c r="WCR64" s="83"/>
      <c r="WCS64" s="83"/>
      <c r="WCT64" s="83"/>
      <c r="WCU64" s="83"/>
      <c r="WCV64" s="83"/>
      <c r="WCW64" s="83"/>
      <c r="WCX64" s="83"/>
      <c r="WCY64" s="83"/>
      <c r="WCZ64" s="83"/>
      <c r="WDA64" s="83"/>
      <c r="WDB64" s="83"/>
      <c r="WDC64" s="83"/>
      <c r="WDD64" s="83"/>
      <c r="WDE64" s="83"/>
      <c r="WDF64" s="83"/>
      <c r="WDG64" s="83"/>
      <c r="WDH64" s="83"/>
      <c r="WDI64" s="83"/>
      <c r="WDJ64" s="83"/>
      <c r="WDK64" s="83"/>
      <c r="WDL64" s="83"/>
      <c r="WDM64" s="83"/>
      <c r="WDN64" s="83"/>
      <c r="WDO64" s="83"/>
      <c r="WDP64" s="83"/>
      <c r="WDQ64" s="83"/>
      <c r="WDR64" s="83"/>
      <c r="WDS64" s="83"/>
      <c r="WDT64" s="83"/>
      <c r="WDU64" s="83"/>
      <c r="WDV64" s="83"/>
      <c r="WDW64" s="83"/>
      <c r="WDX64" s="83"/>
      <c r="WDY64" s="83"/>
      <c r="WDZ64" s="83"/>
      <c r="WEA64" s="83"/>
      <c r="WEB64" s="83"/>
      <c r="WEC64" s="83"/>
      <c r="WED64" s="83"/>
      <c r="WEE64" s="83"/>
      <c r="WEF64" s="83"/>
      <c r="WEG64" s="83"/>
      <c r="WEH64" s="83"/>
      <c r="WEI64" s="83"/>
      <c r="WEJ64" s="83"/>
      <c r="WEK64" s="83"/>
      <c r="WEL64" s="83"/>
      <c r="WEM64" s="83"/>
      <c r="WEN64" s="83"/>
      <c r="WEO64" s="83"/>
      <c r="WEP64" s="83"/>
      <c r="WEQ64" s="83"/>
      <c r="WER64" s="83"/>
      <c r="WES64" s="83"/>
      <c r="WET64" s="83"/>
      <c r="WEU64" s="83"/>
      <c r="WEV64" s="83"/>
      <c r="WEW64" s="83"/>
      <c r="WEX64" s="83"/>
      <c r="WEY64" s="83"/>
      <c r="WEZ64" s="83"/>
      <c r="WFA64" s="83"/>
      <c r="WFB64" s="83"/>
      <c r="WFC64" s="83"/>
      <c r="WFD64" s="83"/>
      <c r="WFE64" s="83"/>
      <c r="WFF64" s="83"/>
      <c r="WFG64" s="83"/>
      <c r="WFH64" s="83"/>
      <c r="WFI64" s="83"/>
      <c r="WFJ64" s="83"/>
      <c r="WFK64" s="83"/>
      <c r="WFL64" s="83"/>
      <c r="WFM64" s="83"/>
      <c r="WFN64" s="83"/>
      <c r="WFO64" s="83"/>
      <c r="WFP64" s="83"/>
      <c r="WFQ64" s="83"/>
      <c r="WFR64" s="83"/>
      <c r="WFS64" s="83"/>
      <c r="WFT64" s="83"/>
      <c r="WFU64" s="83"/>
      <c r="WFV64" s="83"/>
      <c r="WFW64" s="83"/>
      <c r="WFX64" s="83"/>
      <c r="WFY64" s="83"/>
      <c r="WFZ64" s="83"/>
      <c r="WGA64" s="83"/>
      <c r="WGB64" s="83"/>
      <c r="WGC64" s="83"/>
      <c r="WGD64" s="83"/>
      <c r="WGE64" s="83"/>
      <c r="WGF64" s="83"/>
      <c r="WGG64" s="83"/>
      <c r="WGH64" s="83"/>
      <c r="WGI64" s="83"/>
      <c r="WGJ64" s="83"/>
      <c r="WGK64" s="83"/>
      <c r="WGL64" s="83"/>
      <c r="WGM64" s="83"/>
      <c r="WGN64" s="83"/>
      <c r="WGO64" s="83"/>
      <c r="WGP64" s="83"/>
      <c r="WGQ64" s="83"/>
      <c r="WGR64" s="83"/>
      <c r="WGS64" s="83"/>
      <c r="WGT64" s="83"/>
      <c r="WGU64" s="83"/>
      <c r="WGV64" s="83"/>
      <c r="WGW64" s="83"/>
      <c r="WGX64" s="83"/>
      <c r="WGY64" s="83"/>
      <c r="WGZ64" s="83"/>
      <c r="WHA64" s="83"/>
      <c r="WHB64" s="83"/>
      <c r="WHC64" s="83"/>
      <c r="WHD64" s="83"/>
      <c r="WHE64" s="83"/>
      <c r="WHF64" s="83"/>
      <c r="WHG64" s="83"/>
      <c r="WHH64" s="83"/>
      <c r="WHI64" s="83"/>
      <c r="WHJ64" s="83"/>
      <c r="WHK64" s="83"/>
      <c r="WHL64" s="83"/>
      <c r="WHM64" s="83"/>
      <c r="WHN64" s="83"/>
      <c r="WHO64" s="83"/>
      <c r="WHP64" s="83"/>
      <c r="WHQ64" s="83"/>
      <c r="WHR64" s="83"/>
      <c r="WHS64" s="83"/>
      <c r="WHT64" s="83"/>
      <c r="WHU64" s="83"/>
      <c r="WHV64" s="83"/>
      <c r="WHW64" s="83"/>
      <c r="WHX64" s="83"/>
      <c r="WHY64" s="83"/>
      <c r="WHZ64" s="83"/>
      <c r="WIA64" s="83"/>
      <c r="WIB64" s="83"/>
      <c r="WIC64" s="83"/>
      <c r="WID64" s="83"/>
      <c r="WIE64" s="83"/>
      <c r="WIF64" s="83"/>
      <c r="WIG64" s="83"/>
      <c r="WIH64" s="83"/>
      <c r="WII64" s="83"/>
      <c r="WIJ64" s="83"/>
      <c r="WIK64" s="83"/>
      <c r="WIL64" s="83"/>
      <c r="WIM64" s="83"/>
      <c r="WIN64" s="83"/>
      <c r="WIO64" s="83"/>
      <c r="WIP64" s="83"/>
      <c r="WIQ64" s="83"/>
      <c r="WIR64" s="83"/>
      <c r="WIS64" s="83"/>
      <c r="WIT64" s="83"/>
      <c r="WIU64" s="83"/>
      <c r="WIV64" s="83"/>
      <c r="WIW64" s="83"/>
      <c r="WIX64" s="83"/>
      <c r="WIY64" s="83"/>
      <c r="WIZ64" s="83"/>
      <c r="WJA64" s="83"/>
      <c r="WJB64" s="83"/>
      <c r="WJC64" s="83"/>
      <c r="WJD64" s="83"/>
      <c r="WJE64" s="83"/>
      <c r="WJF64" s="83"/>
      <c r="WJG64" s="83"/>
      <c r="WJH64" s="83"/>
      <c r="WJI64" s="83"/>
      <c r="WJJ64" s="83"/>
      <c r="WJK64" s="83"/>
      <c r="WJL64" s="83"/>
      <c r="WJM64" s="83"/>
      <c r="WJN64" s="83"/>
      <c r="WJO64" s="83"/>
      <c r="WJP64" s="83"/>
      <c r="WJQ64" s="83"/>
      <c r="WJR64" s="83"/>
      <c r="WJS64" s="83"/>
      <c r="WJT64" s="83"/>
      <c r="WJU64" s="83"/>
      <c r="WJV64" s="83"/>
      <c r="WJW64" s="83"/>
      <c r="WJX64" s="83"/>
      <c r="WJY64" s="83"/>
      <c r="WJZ64" s="83"/>
      <c r="WKA64" s="83"/>
      <c r="WKB64" s="83"/>
      <c r="WKC64" s="83"/>
      <c r="WKD64" s="83"/>
      <c r="WKE64" s="83"/>
      <c r="WKF64" s="83"/>
      <c r="WKG64" s="83"/>
      <c r="WKH64" s="83"/>
      <c r="WKI64" s="83"/>
      <c r="WKJ64" s="83"/>
      <c r="WKK64" s="83"/>
      <c r="WKL64" s="83"/>
      <c r="WKM64" s="83"/>
      <c r="WKN64" s="83"/>
      <c r="WKO64" s="83"/>
      <c r="WKP64" s="83"/>
      <c r="WKQ64" s="83"/>
      <c r="WKR64" s="83"/>
      <c r="WKS64" s="83"/>
      <c r="WKT64" s="83"/>
      <c r="WKU64" s="83"/>
      <c r="WKV64" s="83"/>
      <c r="WKW64" s="83"/>
      <c r="WKX64" s="83"/>
      <c r="WKY64" s="83"/>
      <c r="WKZ64" s="83"/>
      <c r="WLA64" s="83"/>
      <c r="WLB64" s="83"/>
      <c r="WLC64" s="83"/>
      <c r="WLD64" s="83"/>
      <c r="WLE64" s="83"/>
      <c r="WLF64" s="83"/>
      <c r="WLG64" s="83"/>
      <c r="WLH64" s="83"/>
      <c r="WLI64" s="83"/>
      <c r="WLJ64" s="83"/>
      <c r="WLK64" s="83"/>
      <c r="WLL64" s="83"/>
      <c r="WLM64" s="83"/>
      <c r="WLN64" s="83"/>
      <c r="WLO64" s="83"/>
      <c r="WLP64" s="83"/>
      <c r="WLQ64" s="83"/>
      <c r="WLR64" s="83"/>
      <c r="WLS64" s="83"/>
      <c r="WLT64" s="83"/>
      <c r="WLU64" s="83"/>
      <c r="WLV64" s="83"/>
      <c r="WLW64" s="83"/>
      <c r="WLX64" s="83"/>
      <c r="WLY64" s="83"/>
      <c r="WLZ64" s="83"/>
      <c r="WMA64" s="83"/>
      <c r="WMB64" s="83"/>
      <c r="WMC64" s="83"/>
      <c r="WMD64" s="83"/>
      <c r="WME64" s="83"/>
      <c r="WMF64" s="83"/>
      <c r="WMG64" s="83"/>
      <c r="WMH64" s="83"/>
      <c r="WMI64" s="83"/>
      <c r="WMJ64" s="83"/>
      <c r="WMK64" s="83"/>
      <c r="WML64" s="83"/>
      <c r="WMM64" s="83"/>
      <c r="WMN64" s="83"/>
      <c r="WMO64" s="83"/>
      <c r="WMP64" s="83"/>
      <c r="WMQ64" s="83"/>
      <c r="WMR64" s="83"/>
      <c r="WMS64" s="83"/>
      <c r="WMT64" s="83"/>
      <c r="WMU64" s="83"/>
      <c r="WMV64" s="83"/>
      <c r="WMW64" s="83"/>
      <c r="WMX64" s="83"/>
      <c r="WMY64" s="83"/>
      <c r="WMZ64" s="83"/>
      <c r="WNA64" s="83"/>
      <c r="WNB64" s="83"/>
      <c r="WNC64" s="83"/>
      <c r="WND64" s="83"/>
      <c r="WNE64" s="83"/>
      <c r="WNF64" s="83"/>
      <c r="WNG64" s="83"/>
      <c r="WNH64" s="83"/>
      <c r="WNI64" s="83"/>
      <c r="WNJ64" s="83"/>
      <c r="WNK64" s="83"/>
      <c r="WNL64" s="83"/>
      <c r="WNM64" s="83"/>
      <c r="WNN64" s="83"/>
      <c r="WNO64" s="83"/>
      <c r="WNP64" s="83"/>
      <c r="WNQ64" s="83"/>
      <c r="WNR64" s="83"/>
      <c r="WNS64" s="83"/>
      <c r="WNT64" s="83"/>
      <c r="WNU64" s="83"/>
      <c r="WNV64" s="83"/>
      <c r="WNW64" s="83"/>
      <c r="WNX64" s="83"/>
      <c r="WNY64" s="83"/>
      <c r="WNZ64" s="83"/>
      <c r="WOA64" s="83"/>
      <c r="WOB64" s="83"/>
      <c r="WOC64" s="83"/>
      <c r="WOD64" s="83"/>
      <c r="WOE64" s="83"/>
      <c r="WOF64" s="83"/>
      <c r="WOG64" s="83"/>
      <c r="WOH64" s="83"/>
      <c r="WOI64" s="83"/>
      <c r="WOJ64" s="83"/>
      <c r="WOK64" s="83"/>
      <c r="WOL64" s="83"/>
      <c r="WOM64" s="83"/>
      <c r="WON64" s="83"/>
      <c r="WOO64" s="83"/>
      <c r="WOP64" s="83"/>
      <c r="WOQ64" s="83"/>
      <c r="WOR64" s="83"/>
      <c r="WOS64" s="83"/>
      <c r="WOT64" s="83"/>
      <c r="WOU64" s="83"/>
      <c r="WOV64" s="83"/>
      <c r="WOW64" s="83"/>
      <c r="WOX64" s="83"/>
      <c r="WOY64" s="83"/>
      <c r="WOZ64" s="83"/>
      <c r="WPA64" s="83"/>
      <c r="WPB64" s="83"/>
      <c r="WPC64" s="83"/>
      <c r="WPD64" s="83"/>
      <c r="WPE64" s="83"/>
      <c r="WPF64" s="83"/>
      <c r="WPG64" s="83"/>
      <c r="WPH64" s="83"/>
      <c r="WPI64" s="83"/>
      <c r="WPJ64" s="83"/>
      <c r="WPK64" s="83"/>
      <c r="WPL64" s="83"/>
      <c r="WPM64" s="83"/>
      <c r="WPN64" s="83"/>
      <c r="WPO64" s="83"/>
      <c r="WPP64" s="83"/>
      <c r="WPQ64" s="83"/>
      <c r="WPR64" s="83"/>
      <c r="WPS64" s="83"/>
      <c r="WPT64" s="83"/>
      <c r="WPU64" s="83"/>
      <c r="WPV64" s="83"/>
      <c r="WPW64" s="83"/>
      <c r="WPX64" s="83"/>
      <c r="WPY64" s="83"/>
      <c r="WPZ64" s="83"/>
      <c r="WQA64" s="83"/>
      <c r="WQB64" s="83"/>
      <c r="WQC64" s="83"/>
      <c r="WQD64" s="83"/>
      <c r="WQE64" s="83"/>
      <c r="WQF64" s="83"/>
      <c r="WQG64" s="83"/>
      <c r="WQH64" s="83"/>
      <c r="WQI64" s="83"/>
      <c r="WQJ64" s="83"/>
      <c r="WQK64" s="83"/>
      <c r="WQL64" s="83"/>
      <c r="WQM64" s="83"/>
      <c r="WQN64" s="83"/>
      <c r="WQO64" s="83"/>
      <c r="WQP64" s="83"/>
      <c r="WQQ64" s="83"/>
      <c r="WQR64" s="83"/>
      <c r="WQS64" s="83"/>
      <c r="WQT64" s="83"/>
      <c r="WQU64" s="83"/>
      <c r="WQV64" s="83"/>
      <c r="WQW64" s="83"/>
      <c r="WQX64" s="83"/>
      <c r="WQY64" s="83"/>
      <c r="WQZ64" s="83"/>
      <c r="WRA64" s="83"/>
      <c r="WRB64" s="83"/>
      <c r="WRC64" s="83"/>
      <c r="WRD64" s="83"/>
      <c r="WRE64" s="83"/>
      <c r="WRF64" s="83"/>
      <c r="WRG64" s="83"/>
      <c r="WRH64" s="83"/>
      <c r="WRI64" s="83"/>
      <c r="WRJ64" s="83"/>
      <c r="WRK64" s="83"/>
      <c r="WRL64" s="83"/>
      <c r="WRM64" s="83"/>
      <c r="WRN64" s="83"/>
      <c r="WRO64" s="83"/>
      <c r="WRP64" s="83"/>
      <c r="WRQ64" s="83"/>
      <c r="WRR64" s="83"/>
      <c r="WRS64" s="83"/>
      <c r="WRT64" s="83"/>
      <c r="WRU64" s="83"/>
      <c r="WRV64" s="83"/>
      <c r="WRW64" s="83"/>
      <c r="WRX64" s="83"/>
      <c r="WRY64" s="83"/>
      <c r="WRZ64" s="83"/>
      <c r="WSA64" s="83"/>
      <c r="WSB64" s="83"/>
      <c r="WSC64" s="83"/>
      <c r="WSD64" s="83"/>
      <c r="WSE64" s="83"/>
      <c r="WSF64" s="83"/>
      <c r="WSG64" s="83"/>
      <c r="WSH64" s="83"/>
      <c r="WSI64" s="83"/>
      <c r="WSJ64" s="83"/>
      <c r="WSK64" s="83"/>
      <c r="WSL64" s="83"/>
      <c r="WSM64" s="83"/>
      <c r="WSN64" s="83"/>
      <c r="WSO64" s="83"/>
      <c r="WSP64" s="83"/>
      <c r="WSQ64" s="83"/>
      <c r="WSR64" s="83"/>
      <c r="WSS64" s="83"/>
      <c r="WST64" s="83"/>
      <c r="WSU64" s="83"/>
      <c r="WSV64" s="83"/>
      <c r="WSW64" s="83"/>
      <c r="WSX64" s="83"/>
      <c r="WSY64" s="83"/>
      <c r="WSZ64" s="83"/>
      <c r="WTA64" s="83"/>
      <c r="WTB64" s="83"/>
      <c r="WTC64" s="83"/>
      <c r="WTD64" s="83"/>
      <c r="WTE64" s="83"/>
      <c r="WTF64" s="83"/>
      <c r="WTG64" s="83"/>
      <c r="WTH64" s="83"/>
      <c r="WTI64" s="83"/>
      <c r="WTJ64" s="83"/>
      <c r="WTK64" s="83"/>
      <c r="WTL64" s="83"/>
      <c r="WTM64" s="83"/>
      <c r="WTN64" s="83"/>
      <c r="WTO64" s="83"/>
      <c r="WTP64" s="83"/>
      <c r="WTQ64" s="83"/>
      <c r="WTR64" s="83"/>
      <c r="WTS64" s="83"/>
      <c r="WTT64" s="83"/>
      <c r="WTU64" s="83"/>
      <c r="WTV64" s="83"/>
      <c r="WTW64" s="83"/>
      <c r="WTX64" s="83"/>
      <c r="WTY64" s="83"/>
      <c r="WTZ64" s="83"/>
      <c r="WUA64" s="83"/>
      <c r="WUB64" s="83"/>
      <c r="WUC64" s="83"/>
      <c r="WUD64" s="83"/>
      <c r="WUE64" s="83"/>
      <c r="WUF64" s="83"/>
      <c r="WUG64" s="83"/>
      <c r="WUH64" s="83"/>
      <c r="WUI64" s="83"/>
      <c r="WUJ64" s="83"/>
      <c r="WUK64" s="83"/>
      <c r="WUL64" s="83"/>
      <c r="WUM64" s="83"/>
      <c r="WUN64" s="83"/>
      <c r="WUO64" s="83"/>
      <c r="WUP64" s="83"/>
      <c r="WUQ64" s="83"/>
      <c r="WUR64" s="83"/>
      <c r="WUS64" s="83"/>
      <c r="WUT64" s="83"/>
      <c r="WUU64" s="83"/>
      <c r="WUV64" s="83"/>
      <c r="WUW64" s="83"/>
      <c r="WUX64" s="83"/>
      <c r="WUY64" s="83"/>
      <c r="WUZ64" s="83"/>
      <c r="WVA64" s="83"/>
      <c r="WVB64" s="83"/>
      <c r="WVC64" s="83"/>
      <c r="WVD64" s="83"/>
      <c r="WVE64" s="83"/>
      <c r="WVF64" s="83"/>
      <c r="WVG64" s="83"/>
      <c r="WVH64" s="83"/>
      <c r="WVI64" s="83"/>
      <c r="WVJ64" s="83"/>
      <c r="WVK64" s="83"/>
      <c r="WVL64" s="83"/>
      <c r="WVM64" s="83"/>
      <c r="WVN64" s="83"/>
      <c r="WVO64" s="83"/>
      <c r="WVP64" s="83"/>
      <c r="WVQ64" s="83"/>
      <c r="WVR64" s="83"/>
      <c r="WVS64" s="83"/>
      <c r="WVT64" s="83"/>
      <c r="WVU64" s="83"/>
    </row>
    <row r="65" spans="1:16141" ht="33" customHeight="1">
      <c r="A65" s="24">
        <v>59</v>
      </c>
      <c r="B65" s="318"/>
      <c r="C65" s="318"/>
      <c r="D65" s="6" t="s">
        <v>223</v>
      </c>
      <c r="E65" s="4" t="s">
        <v>224</v>
      </c>
      <c r="F65" s="7" t="s">
        <v>18</v>
      </c>
      <c r="G65" s="33" t="s">
        <v>225</v>
      </c>
      <c r="H65" s="9" t="s">
        <v>226</v>
      </c>
      <c r="I65" s="214" t="s">
        <v>227</v>
      </c>
      <c r="J65" s="47" t="s">
        <v>176</v>
      </c>
      <c r="K65" s="10" t="s">
        <v>186</v>
      </c>
      <c r="L65" s="17" t="s">
        <v>71</v>
      </c>
      <c r="M65" s="179"/>
      <c r="N65" s="179"/>
      <c r="O65" s="179" t="s">
        <v>214</v>
      </c>
      <c r="P65" s="180"/>
      <c r="Q65" s="180"/>
      <c r="R65" s="180"/>
      <c r="S65" s="181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/>
      <c r="AP65" s="83"/>
      <c r="AQ65" s="83"/>
      <c r="AR65" s="83"/>
      <c r="AS65" s="83"/>
      <c r="AT65" s="83"/>
      <c r="AU65" s="83"/>
      <c r="AV65" s="83"/>
      <c r="AW65" s="83"/>
      <c r="AX65" s="83"/>
      <c r="AY65" s="83"/>
      <c r="AZ65" s="83"/>
      <c r="BA65" s="83"/>
      <c r="BB65" s="83"/>
      <c r="BC65" s="83"/>
      <c r="BD65" s="83"/>
      <c r="BE65" s="83"/>
      <c r="BF65" s="83"/>
      <c r="BG65" s="83"/>
      <c r="BH65" s="83"/>
      <c r="BI65" s="83"/>
      <c r="BJ65" s="83"/>
      <c r="BK65" s="83"/>
      <c r="BL65" s="83"/>
      <c r="BM65" s="83"/>
      <c r="BN65" s="83"/>
      <c r="BO65" s="83"/>
      <c r="BP65" s="83"/>
      <c r="BQ65" s="83"/>
      <c r="BR65" s="83"/>
      <c r="BS65" s="83"/>
      <c r="BT65" s="83"/>
      <c r="BU65" s="83"/>
      <c r="BV65" s="83"/>
      <c r="BW65" s="83"/>
      <c r="BX65" s="83"/>
      <c r="BY65" s="83"/>
      <c r="BZ65" s="83"/>
      <c r="CA65" s="83"/>
      <c r="CB65" s="83"/>
      <c r="CC65" s="83"/>
      <c r="CD65" s="83"/>
      <c r="CE65" s="83"/>
      <c r="CF65" s="83"/>
      <c r="CG65" s="83"/>
      <c r="CH65" s="83"/>
      <c r="CI65" s="83"/>
      <c r="CJ65" s="83"/>
      <c r="CK65" s="83"/>
      <c r="CL65" s="83"/>
      <c r="CM65" s="83"/>
      <c r="CN65" s="83"/>
      <c r="CO65" s="83"/>
      <c r="CP65" s="83"/>
      <c r="CQ65" s="83"/>
      <c r="CR65" s="83"/>
      <c r="CS65" s="83"/>
      <c r="CT65" s="83"/>
      <c r="CU65" s="83"/>
      <c r="CV65" s="83"/>
      <c r="CW65" s="83"/>
      <c r="CX65" s="83"/>
      <c r="CY65" s="83"/>
      <c r="CZ65" s="83"/>
      <c r="DA65" s="83"/>
      <c r="DB65" s="83"/>
      <c r="DC65" s="83"/>
      <c r="DD65" s="83"/>
      <c r="DE65" s="83"/>
      <c r="DF65" s="83"/>
      <c r="DG65" s="83"/>
      <c r="DH65" s="83"/>
      <c r="DI65" s="83"/>
      <c r="DJ65" s="83"/>
      <c r="DK65" s="83"/>
      <c r="DL65" s="83"/>
      <c r="DM65" s="83"/>
      <c r="DN65" s="83"/>
      <c r="DO65" s="83"/>
      <c r="DP65" s="83"/>
      <c r="DQ65" s="83"/>
      <c r="DR65" s="83"/>
      <c r="DS65" s="83"/>
      <c r="DT65" s="83"/>
      <c r="DU65" s="83"/>
      <c r="DV65" s="83"/>
      <c r="DW65" s="83"/>
      <c r="DX65" s="83"/>
      <c r="DY65" s="83"/>
      <c r="DZ65" s="83"/>
      <c r="EA65" s="83"/>
      <c r="EB65" s="83"/>
      <c r="EC65" s="83"/>
      <c r="ED65" s="83"/>
      <c r="EE65" s="83"/>
      <c r="EF65" s="83"/>
      <c r="EG65" s="83"/>
      <c r="EH65" s="83"/>
      <c r="EI65" s="83"/>
      <c r="EJ65" s="83"/>
      <c r="EK65" s="83"/>
      <c r="EL65" s="83"/>
      <c r="EM65" s="83"/>
      <c r="EN65" s="83"/>
      <c r="EO65" s="83"/>
      <c r="EP65" s="83"/>
      <c r="EQ65" s="83"/>
      <c r="ER65" s="83"/>
      <c r="ES65" s="83"/>
      <c r="ET65" s="83"/>
      <c r="EU65" s="83"/>
      <c r="EV65" s="83"/>
      <c r="EW65" s="83"/>
      <c r="EX65" s="83"/>
      <c r="EY65" s="83"/>
      <c r="EZ65" s="83"/>
      <c r="FA65" s="83"/>
      <c r="FB65" s="83"/>
      <c r="FC65" s="83"/>
      <c r="FD65" s="83"/>
      <c r="FE65" s="83"/>
      <c r="FF65" s="83"/>
      <c r="FG65" s="83"/>
      <c r="FH65" s="83"/>
      <c r="FI65" s="83"/>
      <c r="FJ65" s="83"/>
      <c r="FK65" s="83"/>
      <c r="FL65" s="83"/>
      <c r="FM65" s="83"/>
      <c r="FN65" s="83"/>
      <c r="FO65" s="83"/>
      <c r="FP65" s="83"/>
      <c r="FQ65" s="83"/>
      <c r="FR65" s="83"/>
      <c r="FS65" s="83"/>
      <c r="FT65" s="83"/>
      <c r="FU65" s="83"/>
      <c r="FV65" s="83"/>
      <c r="FW65" s="83"/>
      <c r="FX65" s="83"/>
      <c r="FY65" s="83"/>
      <c r="FZ65" s="83"/>
      <c r="GA65" s="83"/>
      <c r="GB65" s="83"/>
      <c r="GC65" s="83"/>
      <c r="GD65" s="83"/>
      <c r="GE65" s="83"/>
      <c r="GF65" s="83"/>
      <c r="GG65" s="83"/>
      <c r="GH65" s="83"/>
      <c r="GI65" s="83"/>
      <c r="GJ65" s="83"/>
      <c r="GK65" s="83"/>
      <c r="GL65" s="83"/>
      <c r="GM65" s="83"/>
      <c r="GN65" s="83"/>
      <c r="GO65" s="83"/>
      <c r="GP65" s="83"/>
      <c r="GQ65" s="83"/>
      <c r="GR65" s="83"/>
      <c r="GS65" s="83"/>
      <c r="GT65" s="83"/>
      <c r="GU65" s="83"/>
      <c r="GV65" s="83"/>
      <c r="GW65" s="83"/>
      <c r="GX65" s="83"/>
      <c r="GY65" s="83"/>
      <c r="GZ65" s="83"/>
      <c r="HA65" s="83"/>
      <c r="HB65" s="83"/>
      <c r="HC65" s="83"/>
      <c r="HD65" s="83"/>
      <c r="HE65" s="83"/>
      <c r="HF65" s="83"/>
      <c r="HG65" s="83"/>
      <c r="HH65" s="83"/>
      <c r="HI65" s="83"/>
      <c r="HJ65" s="83"/>
      <c r="HK65" s="83"/>
      <c r="HL65" s="83"/>
      <c r="HM65" s="83"/>
      <c r="HN65" s="83"/>
      <c r="HO65" s="83"/>
      <c r="HP65" s="83"/>
      <c r="HQ65" s="83"/>
      <c r="HR65" s="83"/>
      <c r="HS65" s="83"/>
      <c r="HT65" s="83"/>
      <c r="HU65" s="83"/>
      <c r="HV65" s="83"/>
      <c r="HW65" s="83"/>
      <c r="HX65" s="83"/>
      <c r="HY65" s="83"/>
      <c r="HZ65" s="83"/>
      <c r="IA65" s="83"/>
      <c r="IB65" s="83"/>
      <c r="IC65" s="83"/>
      <c r="ID65" s="83"/>
      <c r="IE65" s="83"/>
      <c r="IF65" s="83"/>
      <c r="IG65" s="83"/>
      <c r="IH65" s="83"/>
      <c r="II65" s="83"/>
      <c r="IJ65" s="83"/>
      <c r="IK65" s="83"/>
      <c r="IL65" s="83"/>
      <c r="IM65" s="83"/>
      <c r="IN65" s="83"/>
      <c r="IO65" s="83"/>
      <c r="IP65" s="83"/>
      <c r="IQ65" s="83"/>
      <c r="IR65" s="83"/>
      <c r="IS65" s="83"/>
      <c r="IT65" s="83"/>
      <c r="IU65" s="83"/>
      <c r="IV65" s="83"/>
      <c r="IW65" s="83"/>
      <c r="IX65" s="83"/>
      <c r="IY65" s="83"/>
      <c r="IZ65" s="83"/>
      <c r="JA65" s="83"/>
      <c r="JB65" s="83"/>
      <c r="JC65" s="83"/>
      <c r="JD65" s="83"/>
      <c r="JE65" s="83"/>
      <c r="JF65" s="83"/>
      <c r="JG65" s="83"/>
      <c r="JH65" s="83"/>
      <c r="JI65" s="83"/>
      <c r="JJ65" s="83"/>
      <c r="JK65" s="83"/>
      <c r="JL65" s="83"/>
      <c r="JM65" s="83"/>
      <c r="JN65" s="83"/>
      <c r="JO65" s="83"/>
      <c r="JP65" s="83"/>
      <c r="JQ65" s="83"/>
      <c r="JR65" s="83"/>
      <c r="JS65" s="83"/>
      <c r="JT65" s="83"/>
      <c r="JU65" s="83"/>
      <c r="JV65" s="83"/>
      <c r="JW65" s="83"/>
      <c r="JX65" s="83"/>
      <c r="JY65" s="83"/>
      <c r="JZ65" s="83"/>
      <c r="KA65" s="83"/>
      <c r="KB65" s="83"/>
      <c r="KC65" s="83"/>
      <c r="KD65" s="83"/>
      <c r="KE65" s="83"/>
      <c r="KF65" s="83"/>
      <c r="KG65" s="83"/>
      <c r="KH65" s="83"/>
      <c r="KI65" s="83"/>
      <c r="KJ65" s="83"/>
      <c r="KK65" s="83"/>
      <c r="KL65" s="83"/>
      <c r="KM65" s="83"/>
      <c r="KN65" s="83"/>
      <c r="KO65" s="83"/>
      <c r="KP65" s="83"/>
      <c r="KQ65" s="83"/>
      <c r="KR65" s="83"/>
      <c r="KS65" s="83"/>
      <c r="KT65" s="83"/>
      <c r="KU65" s="83"/>
      <c r="KV65" s="83"/>
      <c r="KW65" s="83"/>
      <c r="KX65" s="83"/>
      <c r="KY65" s="83"/>
      <c r="KZ65" s="83"/>
      <c r="LA65" s="83"/>
      <c r="LB65" s="83"/>
      <c r="LC65" s="83"/>
      <c r="LD65" s="83"/>
      <c r="LE65" s="83"/>
      <c r="LF65" s="83"/>
      <c r="LG65" s="83"/>
      <c r="LH65" s="83"/>
      <c r="LI65" s="83"/>
      <c r="LJ65" s="83"/>
      <c r="LK65" s="83"/>
      <c r="LL65" s="83"/>
      <c r="LM65" s="83"/>
      <c r="LN65" s="83"/>
      <c r="LO65" s="83"/>
      <c r="LP65" s="83"/>
      <c r="LQ65" s="83"/>
      <c r="LR65" s="83"/>
      <c r="LS65" s="83"/>
      <c r="LT65" s="83"/>
      <c r="LU65" s="83"/>
      <c r="LV65" s="83"/>
      <c r="LW65" s="83"/>
      <c r="LX65" s="83"/>
      <c r="LY65" s="83"/>
      <c r="LZ65" s="83"/>
      <c r="MA65" s="83"/>
      <c r="MB65" s="83"/>
      <c r="MC65" s="83"/>
      <c r="MD65" s="83"/>
      <c r="ME65" s="83"/>
      <c r="MF65" s="83"/>
      <c r="MG65" s="83"/>
      <c r="MH65" s="83"/>
      <c r="MI65" s="83"/>
      <c r="MJ65" s="83"/>
      <c r="MK65" s="83"/>
      <c r="ML65" s="83"/>
      <c r="MM65" s="83"/>
      <c r="MN65" s="83"/>
      <c r="MO65" s="83"/>
      <c r="MP65" s="83"/>
      <c r="MQ65" s="83"/>
      <c r="MR65" s="83"/>
      <c r="MS65" s="83"/>
      <c r="MT65" s="83"/>
      <c r="MU65" s="83"/>
      <c r="MV65" s="83"/>
      <c r="MW65" s="83"/>
      <c r="MX65" s="83"/>
      <c r="MY65" s="83"/>
      <c r="MZ65" s="83"/>
      <c r="NA65" s="83"/>
      <c r="NB65" s="83"/>
      <c r="NC65" s="83"/>
      <c r="ND65" s="83"/>
      <c r="NE65" s="83"/>
      <c r="NF65" s="83"/>
      <c r="NG65" s="83"/>
      <c r="NH65" s="83"/>
      <c r="NI65" s="83"/>
      <c r="NJ65" s="83"/>
      <c r="NK65" s="83"/>
      <c r="NL65" s="83"/>
      <c r="NM65" s="83"/>
      <c r="NN65" s="83"/>
      <c r="NO65" s="83"/>
      <c r="NP65" s="83"/>
      <c r="NQ65" s="83"/>
      <c r="NR65" s="83"/>
      <c r="NS65" s="83"/>
      <c r="NT65" s="83"/>
      <c r="NU65" s="83"/>
      <c r="NV65" s="83"/>
      <c r="NW65" s="83"/>
      <c r="NX65" s="83"/>
      <c r="NY65" s="83"/>
      <c r="NZ65" s="83"/>
      <c r="OA65" s="83"/>
      <c r="OB65" s="83"/>
      <c r="OC65" s="83"/>
      <c r="OD65" s="83"/>
      <c r="OE65" s="83"/>
      <c r="OF65" s="83"/>
      <c r="OG65" s="83"/>
      <c r="OH65" s="83"/>
      <c r="OI65" s="83"/>
      <c r="OJ65" s="83"/>
      <c r="OK65" s="83"/>
      <c r="OL65" s="83"/>
      <c r="OM65" s="83"/>
      <c r="ON65" s="83"/>
      <c r="OO65" s="83"/>
      <c r="OP65" s="83"/>
      <c r="OQ65" s="83"/>
      <c r="OR65" s="83"/>
      <c r="OS65" s="83"/>
      <c r="OT65" s="83"/>
      <c r="OU65" s="83"/>
      <c r="OV65" s="83"/>
      <c r="OW65" s="83"/>
      <c r="OX65" s="83"/>
      <c r="OY65" s="83"/>
      <c r="OZ65" s="83"/>
      <c r="PA65" s="83"/>
      <c r="PB65" s="83"/>
      <c r="PC65" s="83"/>
      <c r="PD65" s="83"/>
      <c r="PE65" s="83"/>
      <c r="PF65" s="83"/>
      <c r="PG65" s="83"/>
      <c r="PH65" s="83"/>
      <c r="PI65" s="83"/>
      <c r="PJ65" s="83"/>
      <c r="PK65" s="83"/>
      <c r="PL65" s="83"/>
      <c r="PM65" s="83"/>
      <c r="PN65" s="83"/>
      <c r="PO65" s="83"/>
      <c r="PP65" s="83"/>
      <c r="PQ65" s="83"/>
      <c r="PR65" s="83"/>
      <c r="PS65" s="83"/>
      <c r="PT65" s="83"/>
      <c r="PU65" s="83"/>
      <c r="PV65" s="83"/>
      <c r="PW65" s="83"/>
      <c r="PX65" s="83"/>
      <c r="PY65" s="83"/>
      <c r="PZ65" s="83"/>
      <c r="QA65" s="83"/>
      <c r="QB65" s="83"/>
      <c r="QC65" s="83"/>
      <c r="QD65" s="83"/>
      <c r="QE65" s="83"/>
      <c r="QF65" s="83"/>
      <c r="QG65" s="83"/>
      <c r="QH65" s="83"/>
      <c r="QI65" s="83"/>
      <c r="QJ65" s="83"/>
      <c r="QK65" s="83"/>
      <c r="QL65" s="83"/>
      <c r="QM65" s="83"/>
      <c r="QN65" s="83"/>
      <c r="QO65" s="83"/>
      <c r="QP65" s="83"/>
      <c r="QQ65" s="83"/>
      <c r="QR65" s="83"/>
      <c r="QS65" s="83"/>
      <c r="QT65" s="83"/>
      <c r="QU65" s="83"/>
      <c r="QV65" s="83"/>
      <c r="QW65" s="83"/>
      <c r="QX65" s="83"/>
      <c r="QY65" s="83"/>
      <c r="QZ65" s="83"/>
      <c r="RA65" s="83"/>
      <c r="RB65" s="83"/>
      <c r="RC65" s="83"/>
      <c r="RD65" s="83"/>
      <c r="RE65" s="83"/>
      <c r="RF65" s="83"/>
      <c r="RG65" s="83"/>
      <c r="RH65" s="83"/>
      <c r="RI65" s="83"/>
      <c r="RJ65" s="83"/>
      <c r="RK65" s="83"/>
      <c r="RL65" s="83"/>
      <c r="RM65" s="83"/>
      <c r="RN65" s="83"/>
      <c r="RO65" s="83"/>
      <c r="RP65" s="83"/>
      <c r="RQ65" s="83"/>
      <c r="RR65" s="83"/>
      <c r="RS65" s="83"/>
      <c r="RT65" s="83"/>
      <c r="RU65" s="83"/>
      <c r="RV65" s="83"/>
      <c r="RW65" s="83"/>
      <c r="RX65" s="83"/>
      <c r="RY65" s="83"/>
      <c r="RZ65" s="83"/>
      <c r="SA65" s="83"/>
      <c r="SB65" s="83"/>
      <c r="SC65" s="83"/>
      <c r="SD65" s="83"/>
      <c r="SE65" s="83"/>
      <c r="SF65" s="83"/>
      <c r="SG65" s="83"/>
      <c r="SH65" s="83"/>
      <c r="SI65" s="83"/>
      <c r="SJ65" s="83"/>
      <c r="SK65" s="83"/>
      <c r="SL65" s="83"/>
      <c r="SM65" s="83"/>
      <c r="SN65" s="83"/>
      <c r="SO65" s="83"/>
      <c r="SP65" s="83"/>
      <c r="SQ65" s="83"/>
      <c r="SR65" s="83"/>
      <c r="SS65" s="83"/>
      <c r="ST65" s="83"/>
      <c r="SU65" s="83"/>
      <c r="SV65" s="83"/>
      <c r="SW65" s="83"/>
      <c r="SX65" s="83"/>
      <c r="SY65" s="83"/>
      <c r="SZ65" s="83"/>
      <c r="TA65" s="83"/>
      <c r="TB65" s="83"/>
      <c r="TC65" s="83"/>
      <c r="TD65" s="83"/>
      <c r="TE65" s="83"/>
      <c r="TF65" s="83"/>
      <c r="TG65" s="83"/>
      <c r="TH65" s="83"/>
      <c r="TI65" s="83"/>
      <c r="TJ65" s="83"/>
      <c r="TK65" s="83"/>
      <c r="TL65" s="83"/>
      <c r="TM65" s="83"/>
      <c r="TN65" s="83"/>
      <c r="TO65" s="83"/>
      <c r="TP65" s="83"/>
      <c r="TQ65" s="83"/>
      <c r="TR65" s="83"/>
      <c r="TS65" s="83"/>
      <c r="TT65" s="83"/>
      <c r="TU65" s="83"/>
      <c r="TV65" s="83"/>
      <c r="TW65" s="83"/>
      <c r="TX65" s="83"/>
      <c r="TY65" s="83"/>
      <c r="TZ65" s="83"/>
      <c r="UA65" s="83"/>
      <c r="UB65" s="83"/>
      <c r="UC65" s="83"/>
      <c r="UD65" s="83"/>
      <c r="UE65" s="83"/>
      <c r="UF65" s="83"/>
      <c r="UG65" s="83"/>
      <c r="UH65" s="83"/>
      <c r="UI65" s="83"/>
      <c r="UJ65" s="83"/>
      <c r="UK65" s="83"/>
      <c r="UL65" s="83"/>
      <c r="UM65" s="83"/>
      <c r="UN65" s="83"/>
      <c r="UO65" s="83"/>
      <c r="UP65" s="83"/>
      <c r="UQ65" s="83"/>
      <c r="UR65" s="83"/>
      <c r="US65" s="83"/>
      <c r="UT65" s="83"/>
      <c r="UU65" s="83"/>
      <c r="UV65" s="83"/>
      <c r="UW65" s="83"/>
      <c r="UX65" s="83"/>
      <c r="UY65" s="83"/>
      <c r="UZ65" s="83"/>
      <c r="VA65" s="83"/>
      <c r="VB65" s="83"/>
      <c r="VC65" s="83"/>
      <c r="VD65" s="83"/>
      <c r="VE65" s="83"/>
      <c r="VF65" s="83"/>
      <c r="VG65" s="83"/>
      <c r="VH65" s="83"/>
      <c r="VI65" s="83"/>
      <c r="VJ65" s="83"/>
      <c r="VK65" s="83"/>
      <c r="VL65" s="83"/>
      <c r="VM65" s="83"/>
      <c r="VN65" s="83"/>
      <c r="VO65" s="83"/>
      <c r="VP65" s="83"/>
      <c r="VQ65" s="83"/>
      <c r="VR65" s="83"/>
      <c r="VS65" s="83"/>
      <c r="VT65" s="83"/>
      <c r="VU65" s="83"/>
      <c r="VV65" s="83"/>
      <c r="VW65" s="83"/>
      <c r="VX65" s="83"/>
      <c r="VY65" s="83"/>
      <c r="VZ65" s="83"/>
      <c r="WA65" s="83"/>
      <c r="WB65" s="83"/>
      <c r="WC65" s="83"/>
      <c r="WD65" s="83"/>
      <c r="WE65" s="83"/>
      <c r="WF65" s="83"/>
      <c r="WG65" s="83"/>
      <c r="WH65" s="83"/>
      <c r="WI65" s="83"/>
      <c r="WJ65" s="83"/>
      <c r="WK65" s="83"/>
      <c r="WL65" s="83"/>
      <c r="WM65" s="83"/>
      <c r="WN65" s="83"/>
      <c r="WO65" s="83"/>
      <c r="WP65" s="83"/>
      <c r="WQ65" s="83"/>
      <c r="WR65" s="83"/>
      <c r="WS65" s="83"/>
      <c r="WT65" s="83"/>
      <c r="WU65" s="83"/>
      <c r="WV65" s="83"/>
      <c r="WW65" s="83"/>
      <c r="WX65" s="83"/>
      <c r="WY65" s="83"/>
      <c r="WZ65" s="83"/>
      <c r="XA65" s="83"/>
      <c r="XB65" s="83"/>
      <c r="XC65" s="83"/>
      <c r="XD65" s="83"/>
      <c r="XE65" s="83"/>
      <c r="XF65" s="83"/>
      <c r="XG65" s="83"/>
      <c r="XH65" s="83"/>
      <c r="XI65" s="83"/>
      <c r="XJ65" s="83"/>
      <c r="XK65" s="83"/>
      <c r="XL65" s="83"/>
      <c r="XM65" s="83"/>
      <c r="XN65" s="83"/>
      <c r="XO65" s="83"/>
      <c r="XP65" s="83"/>
      <c r="XQ65" s="83"/>
      <c r="XR65" s="83"/>
      <c r="XS65" s="83"/>
      <c r="XT65" s="83"/>
      <c r="XU65" s="83"/>
      <c r="XV65" s="83"/>
      <c r="XW65" s="83"/>
      <c r="XX65" s="83"/>
      <c r="XY65" s="83"/>
      <c r="XZ65" s="83"/>
      <c r="YA65" s="83"/>
      <c r="YB65" s="83"/>
      <c r="YC65" s="83"/>
      <c r="YD65" s="83"/>
      <c r="YE65" s="83"/>
      <c r="YF65" s="83"/>
      <c r="YG65" s="83"/>
      <c r="YH65" s="83"/>
      <c r="YI65" s="83"/>
      <c r="YJ65" s="83"/>
      <c r="YK65" s="83"/>
      <c r="YL65" s="83"/>
      <c r="YM65" s="83"/>
      <c r="YN65" s="83"/>
      <c r="YO65" s="83"/>
      <c r="YP65" s="83"/>
      <c r="YQ65" s="83"/>
      <c r="YR65" s="83"/>
      <c r="YS65" s="83"/>
      <c r="YT65" s="83"/>
      <c r="YU65" s="83"/>
      <c r="YV65" s="83"/>
      <c r="YW65" s="83"/>
      <c r="YX65" s="83"/>
      <c r="YY65" s="83"/>
      <c r="YZ65" s="83"/>
      <c r="ZA65" s="83"/>
      <c r="ZB65" s="83"/>
      <c r="ZC65" s="83"/>
      <c r="ZD65" s="83"/>
      <c r="ZE65" s="83"/>
      <c r="ZF65" s="83"/>
      <c r="ZG65" s="83"/>
      <c r="ZH65" s="83"/>
      <c r="ZI65" s="83"/>
      <c r="ZJ65" s="83"/>
      <c r="ZK65" s="83"/>
      <c r="ZL65" s="83"/>
      <c r="ZM65" s="83"/>
      <c r="ZN65" s="83"/>
      <c r="ZO65" s="83"/>
      <c r="ZP65" s="83"/>
      <c r="ZQ65" s="83"/>
      <c r="ZR65" s="83"/>
      <c r="ZS65" s="83"/>
      <c r="ZT65" s="83"/>
      <c r="ZU65" s="83"/>
      <c r="ZV65" s="83"/>
      <c r="ZW65" s="83"/>
      <c r="ZX65" s="83"/>
      <c r="ZY65" s="83"/>
      <c r="ZZ65" s="83"/>
      <c r="AAA65" s="83"/>
      <c r="AAB65" s="83"/>
      <c r="AAC65" s="83"/>
      <c r="AAD65" s="83"/>
      <c r="AAE65" s="83"/>
      <c r="AAF65" s="83"/>
      <c r="AAG65" s="83"/>
      <c r="AAH65" s="83"/>
      <c r="AAI65" s="83"/>
      <c r="AAJ65" s="83"/>
      <c r="AAK65" s="83"/>
      <c r="AAL65" s="83"/>
      <c r="AAM65" s="83"/>
      <c r="AAN65" s="83"/>
      <c r="AAO65" s="83"/>
      <c r="AAP65" s="83"/>
      <c r="AAQ65" s="83"/>
      <c r="AAR65" s="83"/>
      <c r="AAS65" s="83"/>
      <c r="AAT65" s="83"/>
      <c r="AAU65" s="83"/>
      <c r="AAV65" s="83"/>
      <c r="AAW65" s="83"/>
      <c r="AAX65" s="83"/>
      <c r="AAY65" s="83"/>
      <c r="AAZ65" s="83"/>
      <c r="ABA65" s="83"/>
      <c r="ABB65" s="83"/>
      <c r="ABC65" s="83"/>
      <c r="ABD65" s="83"/>
      <c r="ABE65" s="83"/>
      <c r="ABF65" s="83"/>
      <c r="ABG65" s="83"/>
      <c r="ABH65" s="83"/>
      <c r="ABI65" s="83"/>
      <c r="ABJ65" s="83"/>
      <c r="ABK65" s="83"/>
      <c r="ABL65" s="83"/>
      <c r="ABM65" s="83"/>
      <c r="ABN65" s="83"/>
      <c r="ABO65" s="83"/>
      <c r="ABP65" s="83"/>
      <c r="ABQ65" s="83"/>
      <c r="ABR65" s="83"/>
      <c r="ABS65" s="83"/>
      <c r="ABT65" s="83"/>
      <c r="ABU65" s="83"/>
      <c r="ABV65" s="83"/>
      <c r="ABW65" s="83"/>
      <c r="ABX65" s="83"/>
      <c r="ABY65" s="83"/>
      <c r="ABZ65" s="83"/>
      <c r="ACA65" s="83"/>
      <c r="ACB65" s="83"/>
      <c r="ACC65" s="83"/>
      <c r="ACD65" s="83"/>
      <c r="ACE65" s="83"/>
      <c r="ACF65" s="83"/>
      <c r="ACG65" s="83"/>
      <c r="ACH65" s="83"/>
      <c r="ACI65" s="83"/>
      <c r="ACJ65" s="83"/>
      <c r="ACK65" s="83"/>
      <c r="ACL65" s="83"/>
      <c r="ACM65" s="83"/>
      <c r="ACN65" s="83"/>
      <c r="ACO65" s="83"/>
      <c r="ACP65" s="83"/>
      <c r="ACQ65" s="83"/>
      <c r="ACR65" s="83"/>
      <c r="ACS65" s="83"/>
      <c r="ACT65" s="83"/>
      <c r="ACU65" s="83"/>
      <c r="ACV65" s="83"/>
      <c r="ACW65" s="83"/>
      <c r="ACX65" s="83"/>
      <c r="ACY65" s="83"/>
      <c r="ACZ65" s="83"/>
      <c r="ADA65" s="83"/>
      <c r="ADB65" s="83"/>
      <c r="ADC65" s="83"/>
      <c r="ADD65" s="83"/>
      <c r="ADE65" s="83"/>
      <c r="ADF65" s="83"/>
      <c r="ADG65" s="83"/>
      <c r="ADH65" s="83"/>
      <c r="ADI65" s="83"/>
      <c r="ADJ65" s="83"/>
      <c r="ADK65" s="83"/>
      <c r="ADL65" s="83"/>
      <c r="ADM65" s="83"/>
      <c r="ADN65" s="83"/>
      <c r="ADO65" s="83"/>
      <c r="ADP65" s="83"/>
      <c r="ADQ65" s="83"/>
      <c r="ADR65" s="83"/>
      <c r="ADS65" s="83"/>
      <c r="ADT65" s="83"/>
      <c r="ADU65" s="83"/>
      <c r="ADV65" s="83"/>
      <c r="ADW65" s="83"/>
      <c r="ADX65" s="83"/>
      <c r="ADY65" s="83"/>
      <c r="ADZ65" s="83"/>
      <c r="AEA65" s="83"/>
      <c r="AEB65" s="83"/>
      <c r="AEC65" s="83"/>
      <c r="AED65" s="83"/>
      <c r="AEE65" s="83"/>
      <c r="AEF65" s="83"/>
      <c r="AEG65" s="83"/>
      <c r="AEH65" s="83"/>
      <c r="AEI65" s="83"/>
      <c r="AEJ65" s="83"/>
      <c r="AEK65" s="83"/>
      <c r="AEL65" s="83"/>
      <c r="AEM65" s="83"/>
      <c r="AEN65" s="83"/>
      <c r="AEO65" s="83"/>
      <c r="AEP65" s="83"/>
      <c r="AEQ65" s="83"/>
      <c r="AER65" s="83"/>
      <c r="AES65" s="83"/>
      <c r="AET65" s="83"/>
      <c r="AEU65" s="83"/>
      <c r="AEV65" s="83"/>
      <c r="AEW65" s="83"/>
      <c r="AEX65" s="83"/>
      <c r="AEY65" s="83"/>
      <c r="AEZ65" s="83"/>
      <c r="AFA65" s="83"/>
      <c r="AFB65" s="83"/>
      <c r="AFC65" s="83"/>
      <c r="AFD65" s="83"/>
      <c r="AFE65" s="83"/>
      <c r="AFF65" s="83"/>
      <c r="AFG65" s="83"/>
      <c r="AFH65" s="83"/>
      <c r="AFI65" s="83"/>
      <c r="AFJ65" s="83"/>
      <c r="AFK65" s="83"/>
      <c r="AFL65" s="83"/>
      <c r="AFM65" s="83"/>
      <c r="AFN65" s="83"/>
      <c r="AFO65" s="83"/>
      <c r="AFP65" s="83"/>
      <c r="AFQ65" s="83"/>
      <c r="AFR65" s="83"/>
      <c r="AFS65" s="83"/>
      <c r="AFT65" s="83"/>
      <c r="AFU65" s="83"/>
      <c r="AFV65" s="83"/>
      <c r="AFW65" s="83"/>
      <c r="AFX65" s="83"/>
      <c r="AFY65" s="83"/>
      <c r="AFZ65" s="83"/>
      <c r="AGA65" s="83"/>
      <c r="AGB65" s="83"/>
      <c r="AGC65" s="83"/>
      <c r="AGD65" s="83"/>
      <c r="AGE65" s="83"/>
      <c r="AGF65" s="83"/>
      <c r="AGG65" s="83"/>
      <c r="AGH65" s="83"/>
      <c r="AGI65" s="83"/>
      <c r="AGJ65" s="83"/>
      <c r="AGK65" s="83"/>
      <c r="AGL65" s="83"/>
      <c r="AGM65" s="83"/>
      <c r="AGN65" s="83"/>
      <c r="AGO65" s="83"/>
      <c r="AGP65" s="83"/>
      <c r="AGQ65" s="83"/>
      <c r="AGR65" s="83"/>
      <c r="AGS65" s="83"/>
      <c r="AGT65" s="83"/>
      <c r="AGU65" s="83"/>
      <c r="AGV65" s="83"/>
      <c r="AGW65" s="83"/>
      <c r="AGX65" s="83"/>
      <c r="AGY65" s="83"/>
      <c r="AGZ65" s="83"/>
      <c r="AHA65" s="83"/>
      <c r="AHB65" s="83"/>
      <c r="AHC65" s="83"/>
      <c r="AHD65" s="83"/>
      <c r="AHE65" s="83"/>
      <c r="AHF65" s="83"/>
      <c r="AHG65" s="83"/>
      <c r="AHH65" s="83"/>
      <c r="AHI65" s="83"/>
      <c r="AHJ65" s="83"/>
      <c r="AHK65" s="83"/>
      <c r="AHL65" s="83"/>
      <c r="AHM65" s="83"/>
      <c r="AHN65" s="83"/>
      <c r="AHO65" s="83"/>
      <c r="AHP65" s="83"/>
      <c r="AHQ65" s="83"/>
      <c r="AHR65" s="83"/>
      <c r="AHS65" s="83"/>
      <c r="AHT65" s="83"/>
      <c r="AHU65" s="83"/>
      <c r="AHV65" s="83"/>
      <c r="AHW65" s="83"/>
      <c r="AHX65" s="83"/>
      <c r="AHY65" s="83"/>
      <c r="AHZ65" s="83"/>
      <c r="AIA65" s="83"/>
      <c r="AIB65" s="83"/>
      <c r="AIC65" s="83"/>
      <c r="AID65" s="83"/>
      <c r="AIE65" s="83"/>
      <c r="AIF65" s="83"/>
      <c r="AIG65" s="83"/>
      <c r="AIH65" s="83"/>
      <c r="AII65" s="83"/>
      <c r="AIJ65" s="83"/>
      <c r="AIK65" s="83"/>
      <c r="AIL65" s="83"/>
      <c r="AIM65" s="83"/>
      <c r="AIN65" s="83"/>
      <c r="AIO65" s="83"/>
      <c r="AIP65" s="83"/>
      <c r="AIQ65" s="83"/>
      <c r="AIR65" s="83"/>
      <c r="AIS65" s="83"/>
      <c r="AIT65" s="83"/>
      <c r="AIU65" s="83"/>
      <c r="AIV65" s="83"/>
      <c r="AIW65" s="83"/>
      <c r="AIX65" s="83"/>
      <c r="AIY65" s="83"/>
      <c r="AIZ65" s="83"/>
      <c r="AJA65" s="83"/>
      <c r="AJB65" s="83"/>
      <c r="AJC65" s="83"/>
      <c r="AJD65" s="83"/>
      <c r="AJE65" s="83"/>
      <c r="AJF65" s="83"/>
      <c r="AJG65" s="83"/>
      <c r="AJH65" s="83"/>
      <c r="AJI65" s="83"/>
      <c r="AJJ65" s="83"/>
      <c r="AJK65" s="83"/>
      <c r="AJL65" s="83"/>
      <c r="AJM65" s="83"/>
      <c r="AJN65" s="83"/>
      <c r="AJO65" s="83"/>
      <c r="AJP65" s="83"/>
      <c r="AJQ65" s="83"/>
      <c r="AJR65" s="83"/>
      <c r="AJS65" s="83"/>
      <c r="AJT65" s="83"/>
      <c r="AJU65" s="83"/>
      <c r="AJV65" s="83"/>
      <c r="AJW65" s="83"/>
      <c r="AJX65" s="83"/>
      <c r="AJY65" s="83"/>
      <c r="AJZ65" s="83"/>
      <c r="AKA65" s="83"/>
      <c r="AKB65" s="83"/>
      <c r="AKC65" s="83"/>
      <c r="AKD65" s="83"/>
      <c r="AKE65" s="83"/>
      <c r="AKF65" s="83"/>
      <c r="AKG65" s="83"/>
      <c r="AKH65" s="83"/>
      <c r="AKI65" s="83"/>
      <c r="AKJ65" s="83"/>
      <c r="AKK65" s="83"/>
      <c r="AKL65" s="83"/>
      <c r="AKM65" s="83"/>
      <c r="AKN65" s="83"/>
      <c r="AKO65" s="83"/>
      <c r="AKP65" s="83"/>
      <c r="AKQ65" s="83"/>
      <c r="AKR65" s="83"/>
      <c r="AKS65" s="83"/>
      <c r="AKT65" s="83"/>
      <c r="AKU65" s="83"/>
      <c r="AKV65" s="83"/>
      <c r="AKW65" s="83"/>
      <c r="AKX65" s="83"/>
      <c r="AKY65" s="83"/>
      <c r="AKZ65" s="83"/>
      <c r="ALA65" s="83"/>
      <c r="ALB65" s="83"/>
      <c r="ALC65" s="83"/>
      <c r="ALD65" s="83"/>
      <c r="ALE65" s="83"/>
      <c r="ALF65" s="83"/>
      <c r="ALG65" s="83"/>
      <c r="ALH65" s="83"/>
      <c r="ALI65" s="83"/>
      <c r="ALJ65" s="83"/>
      <c r="ALK65" s="83"/>
      <c r="ALL65" s="83"/>
      <c r="ALM65" s="83"/>
      <c r="ALN65" s="83"/>
      <c r="ALO65" s="83"/>
      <c r="ALP65" s="83"/>
      <c r="ALQ65" s="83"/>
      <c r="ALR65" s="83"/>
      <c r="ALS65" s="83"/>
      <c r="ALT65" s="83"/>
      <c r="ALU65" s="83"/>
      <c r="ALV65" s="83"/>
      <c r="ALW65" s="83"/>
      <c r="ALX65" s="83"/>
      <c r="ALY65" s="83"/>
      <c r="ALZ65" s="83"/>
      <c r="AMA65" s="83"/>
      <c r="AMB65" s="83"/>
      <c r="AMC65" s="83"/>
      <c r="AMD65" s="83"/>
      <c r="AME65" s="83"/>
      <c r="AMF65" s="83"/>
      <c r="AMG65" s="83"/>
      <c r="AMH65" s="83"/>
      <c r="AMI65" s="83"/>
      <c r="AMJ65" s="83"/>
      <c r="AMK65" s="83"/>
      <c r="AML65" s="83"/>
      <c r="AMM65" s="83"/>
      <c r="AMN65" s="83"/>
      <c r="AMO65" s="83"/>
      <c r="AMP65" s="83"/>
      <c r="AMQ65" s="83"/>
      <c r="AMR65" s="83"/>
      <c r="AMS65" s="83"/>
      <c r="AMT65" s="83"/>
      <c r="AMU65" s="83"/>
      <c r="AMV65" s="83"/>
      <c r="AMW65" s="83"/>
      <c r="AMX65" s="83"/>
      <c r="AMY65" s="83"/>
      <c r="AMZ65" s="83"/>
      <c r="ANA65" s="83"/>
      <c r="ANB65" s="83"/>
      <c r="ANC65" s="83"/>
      <c r="AND65" s="83"/>
      <c r="ANE65" s="83"/>
      <c r="ANF65" s="83"/>
      <c r="ANG65" s="83"/>
      <c r="ANH65" s="83"/>
      <c r="ANI65" s="83"/>
      <c r="ANJ65" s="83"/>
      <c r="ANK65" s="83"/>
      <c r="ANL65" s="83"/>
      <c r="ANM65" s="83"/>
      <c r="ANN65" s="83"/>
      <c r="ANO65" s="83"/>
      <c r="ANP65" s="83"/>
      <c r="ANQ65" s="83"/>
      <c r="ANR65" s="83"/>
      <c r="ANS65" s="83"/>
      <c r="ANT65" s="83"/>
      <c r="ANU65" s="83"/>
      <c r="ANV65" s="83"/>
      <c r="ANW65" s="83"/>
      <c r="ANX65" s="83"/>
      <c r="ANY65" s="83"/>
      <c r="ANZ65" s="83"/>
      <c r="AOA65" s="83"/>
      <c r="AOB65" s="83"/>
      <c r="AOC65" s="83"/>
      <c r="AOD65" s="83"/>
      <c r="AOE65" s="83"/>
      <c r="AOF65" s="83"/>
      <c r="AOG65" s="83"/>
      <c r="AOH65" s="83"/>
      <c r="AOI65" s="83"/>
      <c r="AOJ65" s="83"/>
      <c r="AOK65" s="83"/>
      <c r="AOL65" s="83"/>
      <c r="AOM65" s="83"/>
      <c r="AON65" s="83"/>
      <c r="AOO65" s="83"/>
      <c r="AOP65" s="83"/>
      <c r="AOQ65" s="83"/>
      <c r="AOR65" s="83"/>
      <c r="AOS65" s="83"/>
      <c r="AOT65" s="83"/>
      <c r="AOU65" s="83"/>
      <c r="AOV65" s="83"/>
      <c r="AOW65" s="83"/>
      <c r="AOX65" s="83"/>
      <c r="AOY65" s="83"/>
      <c r="AOZ65" s="83"/>
      <c r="APA65" s="83"/>
      <c r="APB65" s="83"/>
      <c r="APC65" s="83"/>
      <c r="APD65" s="83"/>
      <c r="APE65" s="83"/>
      <c r="APF65" s="83"/>
      <c r="APG65" s="83"/>
      <c r="APH65" s="83"/>
      <c r="API65" s="83"/>
      <c r="APJ65" s="83"/>
      <c r="APK65" s="83"/>
      <c r="APL65" s="83"/>
      <c r="APM65" s="83"/>
      <c r="APN65" s="83"/>
      <c r="APO65" s="83"/>
      <c r="APP65" s="83"/>
      <c r="APQ65" s="83"/>
      <c r="APR65" s="83"/>
      <c r="APS65" s="83"/>
      <c r="APT65" s="83"/>
      <c r="APU65" s="83"/>
      <c r="APV65" s="83"/>
      <c r="APW65" s="83"/>
      <c r="APX65" s="83"/>
      <c r="APY65" s="83"/>
      <c r="APZ65" s="83"/>
      <c r="AQA65" s="83"/>
      <c r="AQB65" s="83"/>
      <c r="AQC65" s="83"/>
      <c r="AQD65" s="83"/>
      <c r="AQE65" s="83"/>
      <c r="AQF65" s="83"/>
      <c r="AQG65" s="83"/>
      <c r="AQH65" s="83"/>
      <c r="AQI65" s="83"/>
      <c r="AQJ65" s="83"/>
      <c r="AQK65" s="83"/>
      <c r="AQL65" s="83"/>
      <c r="AQM65" s="83"/>
      <c r="AQN65" s="83"/>
      <c r="AQO65" s="83"/>
      <c r="AQP65" s="83"/>
      <c r="AQQ65" s="83"/>
      <c r="AQR65" s="83"/>
      <c r="AQS65" s="83"/>
      <c r="AQT65" s="83"/>
      <c r="AQU65" s="83"/>
      <c r="AQV65" s="83"/>
      <c r="AQW65" s="83"/>
      <c r="AQX65" s="83"/>
      <c r="AQY65" s="83"/>
      <c r="AQZ65" s="83"/>
      <c r="ARA65" s="83"/>
      <c r="ARB65" s="83"/>
      <c r="ARC65" s="83"/>
      <c r="ARD65" s="83"/>
      <c r="ARE65" s="83"/>
      <c r="ARF65" s="83"/>
      <c r="ARG65" s="83"/>
      <c r="ARH65" s="83"/>
      <c r="ARI65" s="83"/>
      <c r="ARJ65" s="83"/>
      <c r="ARK65" s="83"/>
      <c r="ARL65" s="83"/>
      <c r="ARM65" s="83"/>
      <c r="ARN65" s="83"/>
      <c r="ARO65" s="83"/>
      <c r="ARP65" s="83"/>
      <c r="ARQ65" s="83"/>
      <c r="ARR65" s="83"/>
      <c r="ARS65" s="83"/>
      <c r="ART65" s="83"/>
      <c r="ARU65" s="83"/>
      <c r="ARV65" s="83"/>
      <c r="ARW65" s="83"/>
      <c r="ARX65" s="83"/>
      <c r="ARY65" s="83"/>
      <c r="ARZ65" s="83"/>
      <c r="ASA65" s="83"/>
      <c r="ASB65" s="83"/>
      <c r="ASC65" s="83"/>
      <c r="ASD65" s="83"/>
      <c r="ASE65" s="83"/>
      <c r="ASF65" s="83"/>
      <c r="ASG65" s="83"/>
      <c r="ASH65" s="83"/>
      <c r="ASI65" s="83"/>
      <c r="ASJ65" s="83"/>
      <c r="ASK65" s="83"/>
      <c r="ASL65" s="83"/>
      <c r="ASM65" s="83"/>
      <c r="ASN65" s="83"/>
      <c r="ASO65" s="83"/>
      <c r="ASP65" s="83"/>
      <c r="ASQ65" s="83"/>
      <c r="ASR65" s="83"/>
      <c r="ASS65" s="83"/>
      <c r="AST65" s="83"/>
      <c r="ASU65" s="83"/>
      <c r="ASV65" s="83"/>
      <c r="ASW65" s="83"/>
      <c r="ASX65" s="83"/>
      <c r="ASY65" s="83"/>
      <c r="ASZ65" s="83"/>
      <c r="ATA65" s="83"/>
      <c r="ATB65" s="83"/>
      <c r="ATC65" s="83"/>
      <c r="ATD65" s="83"/>
      <c r="ATE65" s="83"/>
      <c r="ATF65" s="83"/>
      <c r="ATG65" s="83"/>
      <c r="ATH65" s="83"/>
      <c r="ATI65" s="83"/>
      <c r="ATJ65" s="83"/>
      <c r="ATK65" s="83"/>
      <c r="ATL65" s="83"/>
      <c r="ATM65" s="83"/>
      <c r="ATN65" s="83"/>
      <c r="ATO65" s="83"/>
      <c r="ATP65" s="83"/>
      <c r="ATQ65" s="83"/>
      <c r="ATR65" s="83"/>
      <c r="ATS65" s="83"/>
      <c r="ATT65" s="83"/>
      <c r="ATU65" s="83"/>
      <c r="ATV65" s="83"/>
      <c r="ATW65" s="83"/>
      <c r="ATX65" s="83"/>
      <c r="ATY65" s="83"/>
      <c r="ATZ65" s="83"/>
      <c r="AUA65" s="83"/>
      <c r="AUB65" s="83"/>
      <c r="AUC65" s="83"/>
      <c r="AUD65" s="83"/>
      <c r="AUE65" s="83"/>
      <c r="AUF65" s="83"/>
      <c r="AUG65" s="83"/>
      <c r="AUH65" s="83"/>
      <c r="AUI65" s="83"/>
      <c r="AUJ65" s="83"/>
      <c r="AUK65" s="83"/>
      <c r="AUL65" s="83"/>
      <c r="AUM65" s="83"/>
      <c r="AUN65" s="83"/>
      <c r="AUO65" s="83"/>
      <c r="AUP65" s="83"/>
      <c r="AUQ65" s="83"/>
      <c r="AUR65" s="83"/>
      <c r="AUS65" s="83"/>
      <c r="AUT65" s="83"/>
      <c r="AUU65" s="83"/>
      <c r="AUV65" s="83"/>
      <c r="AUW65" s="83"/>
      <c r="AUX65" s="83"/>
      <c r="AUY65" s="83"/>
      <c r="AUZ65" s="83"/>
      <c r="AVA65" s="83"/>
      <c r="AVB65" s="83"/>
      <c r="AVC65" s="83"/>
      <c r="AVD65" s="83"/>
      <c r="AVE65" s="83"/>
      <c r="AVF65" s="83"/>
      <c r="AVG65" s="83"/>
      <c r="AVH65" s="83"/>
      <c r="AVI65" s="83"/>
      <c r="AVJ65" s="83"/>
      <c r="AVK65" s="83"/>
      <c r="AVL65" s="83"/>
      <c r="AVM65" s="83"/>
      <c r="AVN65" s="83"/>
      <c r="AVO65" s="83"/>
      <c r="AVP65" s="83"/>
      <c r="AVQ65" s="83"/>
      <c r="AVR65" s="83"/>
      <c r="AVS65" s="83"/>
      <c r="AVT65" s="83"/>
      <c r="AVU65" s="83"/>
      <c r="AVV65" s="83"/>
      <c r="AVW65" s="83"/>
      <c r="AVX65" s="83"/>
      <c r="AVY65" s="83"/>
      <c r="AVZ65" s="83"/>
      <c r="AWA65" s="83"/>
      <c r="AWB65" s="83"/>
      <c r="AWC65" s="83"/>
      <c r="AWD65" s="83"/>
      <c r="AWE65" s="83"/>
      <c r="AWF65" s="83"/>
      <c r="AWG65" s="83"/>
      <c r="AWH65" s="83"/>
      <c r="AWI65" s="83"/>
      <c r="AWJ65" s="83"/>
      <c r="AWK65" s="83"/>
      <c r="AWL65" s="83"/>
      <c r="AWM65" s="83"/>
      <c r="AWN65" s="83"/>
      <c r="AWO65" s="83"/>
      <c r="AWP65" s="83"/>
      <c r="AWQ65" s="83"/>
      <c r="AWR65" s="83"/>
      <c r="AWS65" s="83"/>
      <c r="AWT65" s="83"/>
      <c r="AWU65" s="83"/>
      <c r="AWV65" s="83"/>
      <c r="AWW65" s="83"/>
      <c r="AWX65" s="83"/>
      <c r="AWY65" s="83"/>
      <c r="AWZ65" s="83"/>
      <c r="AXA65" s="83"/>
      <c r="AXB65" s="83"/>
      <c r="AXC65" s="83"/>
      <c r="AXD65" s="83"/>
      <c r="AXE65" s="83"/>
      <c r="AXF65" s="83"/>
      <c r="AXG65" s="83"/>
      <c r="AXH65" s="83"/>
      <c r="AXI65" s="83"/>
      <c r="AXJ65" s="83"/>
      <c r="AXK65" s="83"/>
      <c r="AXL65" s="83"/>
      <c r="AXM65" s="83"/>
      <c r="AXN65" s="83"/>
      <c r="AXO65" s="83"/>
      <c r="AXP65" s="83"/>
      <c r="AXQ65" s="83"/>
      <c r="AXR65" s="83"/>
      <c r="AXS65" s="83"/>
      <c r="AXT65" s="83"/>
      <c r="AXU65" s="83"/>
      <c r="AXV65" s="83"/>
      <c r="AXW65" s="83"/>
      <c r="AXX65" s="83"/>
      <c r="AXY65" s="83"/>
      <c r="AXZ65" s="83"/>
      <c r="AYA65" s="83"/>
      <c r="AYB65" s="83"/>
      <c r="AYC65" s="83"/>
      <c r="AYD65" s="83"/>
      <c r="AYE65" s="83"/>
      <c r="AYF65" s="83"/>
      <c r="AYG65" s="83"/>
      <c r="AYH65" s="83"/>
      <c r="AYI65" s="83"/>
      <c r="AYJ65" s="83"/>
      <c r="AYK65" s="83"/>
      <c r="AYL65" s="83"/>
      <c r="AYM65" s="83"/>
      <c r="AYN65" s="83"/>
      <c r="AYO65" s="83"/>
      <c r="AYP65" s="83"/>
      <c r="AYQ65" s="83"/>
      <c r="AYR65" s="83"/>
      <c r="AYS65" s="83"/>
      <c r="AYT65" s="83"/>
      <c r="AYU65" s="83"/>
      <c r="AYV65" s="83"/>
      <c r="AYW65" s="83"/>
      <c r="AYX65" s="83"/>
      <c r="AYY65" s="83"/>
      <c r="AYZ65" s="83"/>
      <c r="AZA65" s="83"/>
      <c r="AZB65" s="83"/>
      <c r="AZC65" s="83"/>
      <c r="AZD65" s="83"/>
      <c r="AZE65" s="83"/>
      <c r="AZF65" s="83"/>
      <c r="AZG65" s="83"/>
      <c r="AZH65" s="83"/>
      <c r="AZI65" s="83"/>
      <c r="AZJ65" s="83"/>
      <c r="AZK65" s="83"/>
      <c r="AZL65" s="83"/>
      <c r="AZM65" s="83"/>
      <c r="AZN65" s="83"/>
      <c r="AZO65" s="83"/>
      <c r="AZP65" s="83"/>
      <c r="AZQ65" s="83"/>
      <c r="AZR65" s="83"/>
      <c r="AZS65" s="83"/>
      <c r="AZT65" s="83"/>
      <c r="AZU65" s="83"/>
      <c r="AZV65" s="83"/>
      <c r="AZW65" s="83"/>
      <c r="AZX65" s="83"/>
      <c r="AZY65" s="83"/>
      <c r="AZZ65" s="83"/>
      <c r="BAA65" s="83"/>
      <c r="BAB65" s="83"/>
      <c r="BAC65" s="83"/>
      <c r="BAD65" s="83"/>
      <c r="BAE65" s="83"/>
      <c r="BAF65" s="83"/>
      <c r="BAG65" s="83"/>
      <c r="BAH65" s="83"/>
      <c r="BAI65" s="83"/>
      <c r="BAJ65" s="83"/>
      <c r="BAK65" s="83"/>
      <c r="BAL65" s="83"/>
      <c r="BAM65" s="83"/>
      <c r="BAN65" s="83"/>
      <c r="BAO65" s="83"/>
      <c r="BAP65" s="83"/>
      <c r="BAQ65" s="83"/>
      <c r="BAR65" s="83"/>
      <c r="BAS65" s="83"/>
      <c r="BAT65" s="83"/>
      <c r="BAU65" s="83"/>
      <c r="BAV65" s="83"/>
      <c r="BAW65" s="83"/>
      <c r="BAX65" s="83"/>
      <c r="BAY65" s="83"/>
      <c r="BAZ65" s="83"/>
      <c r="BBA65" s="83"/>
      <c r="BBB65" s="83"/>
      <c r="BBC65" s="83"/>
      <c r="BBD65" s="83"/>
      <c r="BBE65" s="83"/>
      <c r="BBF65" s="83"/>
      <c r="BBG65" s="83"/>
      <c r="BBH65" s="83"/>
      <c r="BBI65" s="83"/>
      <c r="BBJ65" s="83"/>
      <c r="BBK65" s="83"/>
      <c r="BBL65" s="83"/>
      <c r="BBM65" s="83"/>
      <c r="BBN65" s="83"/>
      <c r="BBO65" s="83"/>
      <c r="BBP65" s="83"/>
      <c r="BBQ65" s="83"/>
      <c r="BBR65" s="83"/>
      <c r="BBS65" s="83"/>
      <c r="BBT65" s="83"/>
      <c r="BBU65" s="83"/>
      <c r="BBV65" s="83"/>
      <c r="BBW65" s="83"/>
      <c r="BBX65" s="83"/>
      <c r="BBY65" s="83"/>
      <c r="BBZ65" s="83"/>
      <c r="BCA65" s="83"/>
      <c r="BCB65" s="83"/>
      <c r="BCC65" s="83"/>
      <c r="BCD65" s="83"/>
      <c r="BCE65" s="83"/>
      <c r="BCF65" s="83"/>
      <c r="BCG65" s="83"/>
      <c r="BCH65" s="83"/>
      <c r="BCI65" s="83"/>
      <c r="BCJ65" s="83"/>
      <c r="BCK65" s="83"/>
      <c r="BCL65" s="83"/>
      <c r="BCM65" s="83"/>
      <c r="BCN65" s="83"/>
      <c r="BCO65" s="83"/>
      <c r="BCP65" s="83"/>
      <c r="BCQ65" s="83"/>
      <c r="BCR65" s="83"/>
      <c r="BCS65" s="83"/>
      <c r="BCT65" s="83"/>
      <c r="BCU65" s="83"/>
      <c r="BCV65" s="83"/>
      <c r="BCW65" s="83"/>
      <c r="BCX65" s="83"/>
      <c r="BCY65" s="83"/>
      <c r="BCZ65" s="83"/>
      <c r="BDA65" s="83"/>
      <c r="BDB65" s="83"/>
      <c r="BDC65" s="83"/>
      <c r="BDD65" s="83"/>
      <c r="BDE65" s="83"/>
      <c r="BDF65" s="83"/>
      <c r="BDG65" s="83"/>
      <c r="BDH65" s="83"/>
      <c r="BDI65" s="83"/>
      <c r="BDJ65" s="83"/>
      <c r="BDK65" s="83"/>
      <c r="BDL65" s="83"/>
      <c r="BDM65" s="83"/>
      <c r="BDN65" s="83"/>
      <c r="BDO65" s="83"/>
      <c r="BDP65" s="83"/>
      <c r="BDQ65" s="83"/>
      <c r="BDR65" s="83"/>
      <c r="BDS65" s="83"/>
      <c r="BDT65" s="83"/>
      <c r="BDU65" s="83"/>
      <c r="BDV65" s="83"/>
      <c r="BDW65" s="83"/>
      <c r="BDX65" s="83"/>
      <c r="BDY65" s="83"/>
      <c r="BDZ65" s="83"/>
      <c r="BEA65" s="83"/>
      <c r="BEB65" s="83"/>
      <c r="BEC65" s="83"/>
      <c r="BED65" s="83"/>
      <c r="BEE65" s="83"/>
      <c r="BEF65" s="83"/>
      <c r="BEG65" s="83"/>
      <c r="BEH65" s="83"/>
      <c r="BEI65" s="83"/>
      <c r="BEJ65" s="83"/>
      <c r="BEK65" s="83"/>
      <c r="BEL65" s="83"/>
      <c r="BEM65" s="83"/>
      <c r="BEN65" s="83"/>
      <c r="BEO65" s="83"/>
      <c r="BEP65" s="83"/>
      <c r="BEQ65" s="83"/>
      <c r="BER65" s="83"/>
      <c r="BES65" s="83"/>
      <c r="BET65" s="83"/>
      <c r="BEU65" s="83"/>
      <c r="BEV65" s="83"/>
      <c r="BEW65" s="83"/>
      <c r="BEX65" s="83"/>
      <c r="BEY65" s="83"/>
      <c r="BEZ65" s="83"/>
      <c r="BFA65" s="83"/>
      <c r="BFB65" s="83"/>
      <c r="BFC65" s="83"/>
      <c r="BFD65" s="83"/>
      <c r="BFE65" s="83"/>
      <c r="BFF65" s="83"/>
      <c r="BFG65" s="83"/>
      <c r="BFH65" s="83"/>
      <c r="BFI65" s="83"/>
      <c r="BFJ65" s="83"/>
      <c r="BFK65" s="83"/>
      <c r="BFL65" s="83"/>
      <c r="BFM65" s="83"/>
      <c r="BFN65" s="83"/>
      <c r="BFO65" s="83"/>
      <c r="BFP65" s="83"/>
      <c r="BFQ65" s="83"/>
      <c r="BFR65" s="83"/>
      <c r="BFS65" s="83"/>
      <c r="BFT65" s="83"/>
      <c r="BFU65" s="83"/>
      <c r="BFV65" s="83"/>
      <c r="BFW65" s="83"/>
      <c r="BFX65" s="83"/>
      <c r="BFY65" s="83"/>
      <c r="BFZ65" s="83"/>
      <c r="BGA65" s="83"/>
      <c r="BGB65" s="83"/>
      <c r="BGC65" s="83"/>
      <c r="BGD65" s="83"/>
      <c r="BGE65" s="83"/>
      <c r="BGF65" s="83"/>
      <c r="BGG65" s="83"/>
      <c r="BGH65" s="83"/>
      <c r="BGI65" s="83"/>
      <c r="BGJ65" s="83"/>
      <c r="BGK65" s="83"/>
      <c r="BGL65" s="83"/>
      <c r="BGM65" s="83"/>
      <c r="BGN65" s="83"/>
      <c r="BGO65" s="83"/>
      <c r="BGP65" s="83"/>
      <c r="BGQ65" s="83"/>
      <c r="BGR65" s="83"/>
      <c r="BGS65" s="83"/>
      <c r="BGT65" s="83"/>
      <c r="BGU65" s="83"/>
      <c r="BGV65" s="83"/>
      <c r="BGW65" s="83"/>
      <c r="BGX65" s="83"/>
      <c r="BGY65" s="83"/>
      <c r="BGZ65" s="83"/>
      <c r="BHA65" s="83"/>
      <c r="BHB65" s="83"/>
      <c r="BHC65" s="83"/>
      <c r="BHD65" s="83"/>
      <c r="BHE65" s="83"/>
      <c r="BHF65" s="83"/>
      <c r="BHG65" s="83"/>
      <c r="BHH65" s="83"/>
      <c r="BHI65" s="83"/>
      <c r="BHJ65" s="83"/>
      <c r="BHK65" s="83"/>
      <c r="BHL65" s="83"/>
      <c r="BHM65" s="83"/>
      <c r="BHN65" s="83"/>
      <c r="BHO65" s="83"/>
      <c r="BHP65" s="83"/>
      <c r="BHQ65" s="83"/>
      <c r="BHR65" s="83"/>
      <c r="BHS65" s="83"/>
      <c r="BHT65" s="83"/>
      <c r="BHU65" s="83"/>
      <c r="BHV65" s="83"/>
      <c r="BHW65" s="83"/>
      <c r="BHX65" s="83"/>
      <c r="BHY65" s="83"/>
      <c r="BHZ65" s="83"/>
      <c r="BIA65" s="83"/>
      <c r="BIB65" s="83"/>
      <c r="BIC65" s="83"/>
      <c r="BID65" s="83"/>
      <c r="BIE65" s="83"/>
      <c r="BIF65" s="83"/>
      <c r="BIG65" s="83"/>
      <c r="BIH65" s="83"/>
      <c r="BII65" s="83"/>
      <c r="BIJ65" s="83"/>
      <c r="BIK65" s="83"/>
      <c r="BIL65" s="83"/>
      <c r="BIM65" s="83"/>
      <c r="BIN65" s="83"/>
      <c r="BIO65" s="83"/>
      <c r="BIP65" s="83"/>
      <c r="BIQ65" s="83"/>
      <c r="BIR65" s="83"/>
      <c r="BIS65" s="83"/>
      <c r="BIT65" s="83"/>
      <c r="BIU65" s="83"/>
      <c r="BIV65" s="83"/>
      <c r="BIW65" s="83"/>
      <c r="BIX65" s="83"/>
      <c r="BIY65" s="83"/>
      <c r="BIZ65" s="83"/>
      <c r="BJA65" s="83"/>
      <c r="BJB65" s="83"/>
      <c r="BJC65" s="83"/>
      <c r="BJD65" s="83"/>
      <c r="BJE65" s="83"/>
      <c r="BJF65" s="83"/>
      <c r="BJG65" s="83"/>
      <c r="BJH65" s="83"/>
      <c r="BJI65" s="83"/>
      <c r="BJJ65" s="83"/>
      <c r="BJK65" s="83"/>
      <c r="BJL65" s="83"/>
      <c r="BJM65" s="83"/>
      <c r="BJN65" s="83"/>
      <c r="BJO65" s="83"/>
      <c r="BJP65" s="83"/>
      <c r="BJQ65" s="83"/>
      <c r="BJR65" s="83"/>
      <c r="BJS65" s="83"/>
      <c r="BJT65" s="83"/>
      <c r="BJU65" s="83"/>
      <c r="BJV65" s="83"/>
      <c r="BJW65" s="83"/>
      <c r="BJX65" s="83"/>
      <c r="BJY65" s="83"/>
      <c r="BJZ65" s="83"/>
      <c r="BKA65" s="83"/>
      <c r="BKB65" s="83"/>
      <c r="BKC65" s="83"/>
      <c r="BKD65" s="83"/>
      <c r="BKE65" s="83"/>
      <c r="BKF65" s="83"/>
      <c r="BKG65" s="83"/>
      <c r="BKH65" s="83"/>
      <c r="BKI65" s="83"/>
      <c r="BKJ65" s="83"/>
      <c r="BKK65" s="83"/>
      <c r="BKL65" s="83"/>
      <c r="BKM65" s="83"/>
      <c r="BKN65" s="83"/>
      <c r="BKO65" s="83"/>
      <c r="BKP65" s="83"/>
      <c r="BKQ65" s="83"/>
      <c r="BKR65" s="83"/>
      <c r="BKS65" s="83"/>
      <c r="BKT65" s="83"/>
      <c r="BKU65" s="83"/>
      <c r="BKV65" s="83"/>
      <c r="BKW65" s="83"/>
      <c r="BKX65" s="83"/>
      <c r="BKY65" s="83"/>
      <c r="BKZ65" s="83"/>
      <c r="BLA65" s="83"/>
      <c r="BLB65" s="83"/>
      <c r="BLC65" s="83"/>
      <c r="BLD65" s="83"/>
      <c r="BLE65" s="83"/>
      <c r="BLF65" s="83"/>
      <c r="BLG65" s="83"/>
      <c r="BLH65" s="83"/>
      <c r="BLI65" s="83"/>
      <c r="BLJ65" s="83"/>
      <c r="BLK65" s="83"/>
      <c r="BLL65" s="83"/>
      <c r="BLM65" s="83"/>
      <c r="BLN65" s="83"/>
      <c r="BLO65" s="83"/>
      <c r="BLP65" s="83"/>
      <c r="BLQ65" s="83"/>
      <c r="BLR65" s="83"/>
      <c r="BLS65" s="83"/>
      <c r="BLT65" s="83"/>
      <c r="BLU65" s="83"/>
      <c r="BLV65" s="83"/>
      <c r="BLW65" s="83"/>
      <c r="BLX65" s="83"/>
      <c r="BLY65" s="83"/>
      <c r="BLZ65" s="83"/>
      <c r="BMA65" s="83"/>
      <c r="BMB65" s="83"/>
      <c r="BMC65" s="83"/>
      <c r="BMD65" s="83"/>
      <c r="BME65" s="83"/>
      <c r="BMF65" s="83"/>
      <c r="BMG65" s="83"/>
      <c r="BMH65" s="83"/>
      <c r="BMI65" s="83"/>
      <c r="BMJ65" s="83"/>
      <c r="BMK65" s="83"/>
      <c r="BML65" s="83"/>
      <c r="BMM65" s="83"/>
      <c r="BMN65" s="83"/>
      <c r="BMO65" s="83"/>
      <c r="BMP65" s="83"/>
      <c r="BMQ65" s="83"/>
      <c r="BMR65" s="83"/>
      <c r="BMS65" s="83"/>
      <c r="BMT65" s="83"/>
      <c r="BMU65" s="83"/>
      <c r="BMV65" s="83"/>
      <c r="BMW65" s="83"/>
      <c r="BMX65" s="83"/>
      <c r="BMY65" s="83"/>
      <c r="BMZ65" s="83"/>
      <c r="BNA65" s="83"/>
      <c r="BNB65" s="83"/>
      <c r="BNC65" s="83"/>
      <c r="BND65" s="83"/>
      <c r="BNE65" s="83"/>
      <c r="BNF65" s="83"/>
      <c r="BNG65" s="83"/>
      <c r="BNH65" s="83"/>
      <c r="BNI65" s="83"/>
      <c r="BNJ65" s="83"/>
      <c r="BNK65" s="83"/>
      <c r="BNL65" s="83"/>
      <c r="BNM65" s="83"/>
      <c r="BNN65" s="83"/>
      <c r="BNO65" s="83"/>
      <c r="BNP65" s="83"/>
      <c r="BNQ65" s="83"/>
      <c r="BNR65" s="83"/>
      <c r="BNS65" s="83"/>
      <c r="BNT65" s="83"/>
      <c r="BNU65" s="83"/>
      <c r="BNV65" s="83"/>
      <c r="BNW65" s="83"/>
      <c r="BNX65" s="83"/>
      <c r="BNY65" s="83"/>
      <c r="BNZ65" s="83"/>
      <c r="BOA65" s="83"/>
      <c r="BOB65" s="83"/>
      <c r="BOC65" s="83"/>
      <c r="BOD65" s="83"/>
      <c r="BOE65" s="83"/>
      <c r="BOF65" s="83"/>
      <c r="BOG65" s="83"/>
      <c r="BOH65" s="83"/>
      <c r="BOI65" s="83"/>
      <c r="BOJ65" s="83"/>
      <c r="BOK65" s="83"/>
      <c r="BOL65" s="83"/>
      <c r="BOM65" s="83"/>
      <c r="BON65" s="83"/>
      <c r="BOO65" s="83"/>
      <c r="BOP65" s="83"/>
      <c r="BOQ65" s="83"/>
      <c r="BOR65" s="83"/>
      <c r="BOS65" s="83"/>
      <c r="BOT65" s="83"/>
      <c r="BOU65" s="83"/>
      <c r="BOV65" s="83"/>
      <c r="BOW65" s="83"/>
      <c r="BOX65" s="83"/>
      <c r="BOY65" s="83"/>
      <c r="BOZ65" s="83"/>
      <c r="BPA65" s="83"/>
      <c r="BPB65" s="83"/>
      <c r="BPC65" s="83"/>
      <c r="BPD65" s="83"/>
      <c r="BPE65" s="83"/>
      <c r="BPF65" s="83"/>
      <c r="BPG65" s="83"/>
      <c r="BPH65" s="83"/>
      <c r="BPI65" s="83"/>
      <c r="BPJ65" s="83"/>
      <c r="BPK65" s="83"/>
      <c r="BPL65" s="83"/>
      <c r="BPM65" s="83"/>
      <c r="BPN65" s="83"/>
      <c r="BPO65" s="83"/>
      <c r="BPP65" s="83"/>
      <c r="BPQ65" s="83"/>
      <c r="BPR65" s="83"/>
      <c r="BPS65" s="83"/>
      <c r="BPT65" s="83"/>
      <c r="BPU65" s="83"/>
      <c r="BPV65" s="83"/>
      <c r="BPW65" s="83"/>
      <c r="BPX65" s="83"/>
      <c r="BPY65" s="83"/>
      <c r="BPZ65" s="83"/>
      <c r="BQA65" s="83"/>
      <c r="BQB65" s="83"/>
      <c r="BQC65" s="83"/>
      <c r="BQD65" s="83"/>
      <c r="BQE65" s="83"/>
      <c r="BQF65" s="83"/>
      <c r="BQG65" s="83"/>
      <c r="BQH65" s="83"/>
      <c r="BQI65" s="83"/>
      <c r="BQJ65" s="83"/>
      <c r="BQK65" s="83"/>
      <c r="BQL65" s="83"/>
      <c r="BQM65" s="83"/>
      <c r="BQN65" s="83"/>
      <c r="BQO65" s="83"/>
      <c r="BQP65" s="83"/>
      <c r="BQQ65" s="83"/>
      <c r="BQR65" s="83"/>
      <c r="BQS65" s="83"/>
      <c r="BQT65" s="83"/>
      <c r="BQU65" s="83"/>
      <c r="BQV65" s="83"/>
      <c r="BQW65" s="83"/>
      <c r="BQX65" s="83"/>
      <c r="BQY65" s="83"/>
      <c r="BQZ65" s="83"/>
      <c r="BRA65" s="83"/>
      <c r="BRB65" s="83"/>
      <c r="BRC65" s="83"/>
      <c r="BRD65" s="83"/>
      <c r="BRE65" s="83"/>
      <c r="BRF65" s="83"/>
      <c r="BRG65" s="83"/>
      <c r="BRH65" s="83"/>
      <c r="BRI65" s="83"/>
      <c r="BRJ65" s="83"/>
      <c r="BRK65" s="83"/>
      <c r="BRL65" s="83"/>
      <c r="BRM65" s="83"/>
      <c r="BRN65" s="83"/>
      <c r="BRO65" s="83"/>
      <c r="BRP65" s="83"/>
      <c r="BRQ65" s="83"/>
      <c r="BRR65" s="83"/>
      <c r="BRS65" s="83"/>
      <c r="BRT65" s="83"/>
      <c r="BRU65" s="83"/>
      <c r="BRV65" s="83"/>
      <c r="BRW65" s="83"/>
      <c r="BRX65" s="83"/>
      <c r="BRY65" s="83"/>
      <c r="BRZ65" s="83"/>
      <c r="BSA65" s="83"/>
      <c r="BSB65" s="83"/>
      <c r="BSC65" s="83"/>
      <c r="BSD65" s="83"/>
      <c r="BSE65" s="83"/>
      <c r="BSF65" s="83"/>
      <c r="BSG65" s="83"/>
      <c r="BSH65" s="83"/>
      <c r="BSI65" s="83"/>
      <c r="BSJ65" s="83"/>
      <c r="BSK65" s="83"/>
      <c r="BSL65" s="83"/>
      <c r="BSM65" s="83"/>
      <c r="BSN65" s="83"/>
      <c r="BSO65" s="83"/>
      <c r="BSP65" s="83"/>
      <c r="BSQ65" s="83"/>
      <c r="BSR65" s="83"/>
      <c r="BSS65" s="83"/>
      <c r="BST65" s="83"/>
      <c r="BSU65" s="83"/>
      <c r="BSV65" s="83"/>
      <c r="BSW65" s="83"/>
      <c r="BSX65" s="83"/>
      <c r="BSY65" s="83"/>
      <c r="BSZ65" s="83"/>
      <c r="BTA65" s="83"/>
      <c r="BTB65" s="83"/>
      <c r="BTC65" s="83"/>
      <c r="BTD65" s="83"/>
      <c r="BTE65" s="83"/>
      <c r="BTF65" s="83"/>
      <c r="BTG65" s="83"/>
      <c r="BTH65" s="83"/>
      <c r="BTI65" s="83"/>
      <c r="BTJ65" s="83"/>
      <c r="BTK65" s="83"/>
      <c r="BTL65" s="83"/>
      <c r="BTM65" s="83"/>
      <c r="BTN65" s="83"/>
      <c r="BTO65" s="83"/>
      <c r="BTP65" s="83"/>
      <c r="BTQ65" s="83"/>
      <c r="BTR65" s="83"/>
      <c r="BTS65" s="83"/>
      <c r="BTT65" s="83"/>
      <c r="BTU65" s="83"/>
      <c r="BTV65" s="83"/>
      <c r="BTW65" s="83"/>
      <c r="BTX65" s="83"/>
      <c r="BTY65" s="83"/>
      <c r="BTZ65" s="83"/>
      <c r="BUA65" s="83"/>
      <c r="BUB65" s="83"/>
      <c r="BUC65" s="83"/>
      <c r="BUD65" s="83"/>
      <c r="BUE65" s="83"/>
      <c r="BUF65" s="83"/>
      <c r="BUG65" s="83"/>
      <c r="BUH65" s="83"/>
      <c r="BUI65" s="83"/>
      <c r="BUJ65" s="83"/>
      <c r="BUK65" s="83"/>
      <c r="BUL65" s="83"/>
      <c r="BUM65" s="83"/>
      <c r="BUN65" s="83"/>
      <c r="BUO65" s="83"/>
      <c r="BUP65" s="83"/>
      <c r="BUQ65" s="83"/>
      <c r="BUR65" s="83"/>
      <c r="BUS65" s="83"/>
      <c r="BUT65" s="83"/>
      <c r="BUU65" s="83"/>
      <c r="BUV65" s="83"/>
      <c r="BUW65" s="83"/>
      <c r="BUX65" s="83"/>
      <c r="BUY65" s="83"/>
      <c r="BUZ65" s="83"/>
      <c r="BVA65" s="83"/>
      <c r="BVB65" s="83"/>
      <c r="BVC65" s="83"/>
      <c r="BVD65" s="83"/>
      <c r="BVE65" s="83"/>
      <c r="BVF65" s="83"/>
      <c r="BVG65" s="83"/>
      <c r="BVH65" s="83"/>
      <c r="BVI65" s="83"/>
      <c r="BVJ65" s="83"/>
      <c r="BVK65" s="83"/>
      <c r="BVL65" s="83"/>
      <c r="BVM65" s="83"/>
      <c r="BVN65" s="83"/>
      <c r="BVO65" s="83"/>
      <c r="BVP65" s="83"/>
      <c r="BVQ65" s="83"/>
      <c r="BVR65" s="83"/>
      <c r="BVS65" s="83"/>
      <c r="BVT65" s="83"/>
      <c r="BVU65" s="83"/>
      <c r="BVV65" s="83"/>
      <c r="BVW65" s="83"/>
      <c r="BVX65" s="83"/>
      <c r="BVY65" s="83"/>
      <c r="BVZ65" s="83"/>
      <c r="BWA65" s="83"/>
      <c r="BWB65" s="83"/>
      <c r="BWC65" s="83"/>
      <c r="BWD65" s="83"/>
      <c r="BWE65" s="83"/>
      <c r="BWF65" s="83"/>
      <c r="BWG65" s="83"/>
      <c r="BWH65" s="83"/>
      <c r="BWI65" s="83"/>
      <c r="BWJ65" s="83"/>
      <c r="BWK65" s="83"/>
      <c r="BWL65" s="83"/>
      <c r="BWM65" s="83"/>
      <c r="BWN65" s="83"/>
      <c r="BWO65" s="83"/>
      <c r="BWP65" s="83"/>
      <c r="BWQ65" s="83"/>
      <c r="BWR65" s="83"/>
      <c r="BWS65" s="83"/>
      <c r="BWT65" s="83"/>
      <c r="BWU65" s="83"/>
      <c r="BWV65" s="83"/>
      <c r="BWW65" s="83"/>
      <c r="BWX65" s="83"/>
      <c r="BWY65" s="83"/>
      <c r="BWZ65" s="83"/>
      <c r="BXA65" s="83"/>
      <c r="BXB65" s="83"/>
      <c r="BXC65" s="83"/>
      <c r="BXD65" s="83"/>
      <c r="BXE65" s="83"/>
      <c r="BXF65" s="83"/>
      <c r="BXG65" s="83"/>
      <c r="BXH65" s="83"/>
      <c r="BXI65" s="83"/>
      <c r="BXJ65" s="83"/>
      <c r="BXK65" s="83"/>
      <c r="BXL65" s="83"/>
      <c r="BXM65" s="83"/>
      <c r="BXN65" s="83"/>
      <c r="BXO65" s="83"/>
      <c r="BXP65" s="83"/>
      <c r="BXQ65" s="83"/>
      <c r="BXR65" s="83"/>
      <c r="BXS65" s="83"/>
      <c r="BXT65" s="83"/>
      <c r="BXU65" s="83"/>
      <c r="BXV65" s="83"/>
      <c r="BXW65" s="83"/>
      <c r="BXX65" s="83"/>
      <c r="BXY65" s="83"/>
      <c r="BXZ65" s="83"/>
      <c r="BYA65" s="83"/>
      <c r="BYB65" s="83"/>
      <c r="BYC65" s="83"/>
      <c r="BYD65" s="83"/>
      <c r="BYE65" s="83"/>
      <c r="BYF65" s="83"/>
      <c r="BYG65" s="83"/>
      <c r="BYH65" s="83"/>
      <c r="BYI65" s="83"/>
      <c r="BYJ65" s="83"/>
      <c r="BYK65" s="83"/>
      <c r="BYL65" s="83"/>
      <c r="BYM65" s="83"/>
      <c r="BYN65" s="83"/>
      <c r="BYO65" s="83"/>
      <c r="BYP65" s="83"/>
      <c r="BYQ65" s="83"/>
      <c r="BYR65" s="83"/>
      <c r="BYS65" s="83"/>
      <c r="BYT65" s="83"/>
      <c r="BYU65" s="83"/>
      <c r="BYV65" s="83"/>
      <c r="BYW65" s="83"/>
      <c r="BYX65" s="83"/>
      <c r="BYY65" s="83"/>
      <c r="BYZ65" s="83"/>
      <c r="BZA65" s="83"/>
      <c r="BZB65" s="83"/>
      <c r="BZC65" s="83"/>
      <c r="BZD65" s="83"/>
      <c r="BZE65" s="83"/>
      <c r="BZF65" s="83"/>
      <c r="BZG65" s="83"/>
      <c r="BZH65" s="83"/>
      <c r="BZI65" s="83"/>
      <c r="BZJ65" s="83"/>
      <c r="BZK65" s="83"/>
      <c r="BZL65" s="83"/>
      <c r="BZM65" s="83"/>
      <c r="BZN65" s="83"/>
      <c r="BZO65" s="83"/>
      <c r="BZP65" s="83"/>
      <c r="BZQ65" s="83"/>
      <c r="BZR65" s="83"/>
      <c r="BZS65" s="83"/>
      <c r="BZT65" s="83"/>
      <c r="BZU65" s="83"/>
      <c r="BZV65" s="83"/>
      <c r="BZW65" s="83"/>
      <c r="BZX65" s="83"/>
      <c r="BZY65" s="83"/>
      <c r="BZZ65" s="83"/>
      <c r="CAA65" s="83"/>
      <c r="CAB65" s="83"/>
      <c r="CAC65" s="83"/>
      <c r="CAD65" s="83"/>
      <c r="CAE65" s="83"/>
      <c r="CAF65" s="83"/>
      <c r="CAG65" s="83"/>
      <c r="CAH65" s="83"/>
      <c r="CAI65" s="83"/>
      <c r="CAJ65" s="83"/>
      <c r="CAK65" s="83"/>
      <c r="CAL65" s="83"/>
      <c r="CAM65" s="83"/>
      <c r="CAN65" s="83"/>
      <c r="CAO65" s="83"/>
      <c r="CAP65" s="83"/>
      <c r="CAQ65" s="83"/>
      <c r="CAR65" s="83"/>
      <c r="CAS65" s="83"/>
      <c r="CAT65" s="83"/>
      <c r="CAU65" s="83"/>
      <c r="CAV65" s="83"/>
      <c r="CAW65" s="83"/>
      <c r="CAX65" s="83"/>
      <c r="CAY65" s="83"/>
      <c r="CAZ65" s="83"/>
      <c r="CBA65" s="83"/>
      <c r="CBB65" s="83"/>
      <c r="CBC65" s="83"/>
      <c r="CBD65" s="83"/>
      <c r="CBE65" s="83"/>
      <c r="CBF65" s="83"/>
      <c r="CBG65" s="83"/>
      <c r="CBH65" s="83"/>
      <c r="CBI65" s="83"/>
      <c r="CBJ65" s="83"/>
      <c r="CBK65" s="83"/>
      <c r="CBL65" s="83"/>
      <c r="CBM65" s="83"/>
      <c r="CBN65" s="83"/>
      <c r="CBO65" s="83"/>
      <c r="CBP65" s="83"/>
      <c r="CBQ65" s="83"/>
      <c r="CBR65" s="83"/>
      <c r="CBS65" s="83"/>
      <c r="CBT65" s="83"/>
      <c r="CBU65" s="83"/>
      <c r="CBV65" s="83"/>
      <c r="CBW65" s="83"/>
      <c r="CBX65" s="83"/>
      <c r="CBY65" s="83"/>
      <c r="CBZ65" s="83"/>
      <c r="CCA65" s="83"/>
      <c r="CCB65" s="83"/>
      <c r="CCC65" s="83"/>
      <c r="CCD65" s="83"/>
      <c r="CCE65" s="83"/>
      <c r="CCF65" s="83"/>
      <c r="CCG65" s="83"/>
      <c r="CCH65" s="83"/>
      <c r="CCI65" s="83"/>
      <c r="CCJ65" s="83"/>
      <c r="CCK65" s="83"/>
      <c r="CCL65" s="83"/>
      <c r="CCM65" s="83"/>
      <c r="CCN65" s="83"/>
      <c r="CCO65" s="83"/>
      <c r="CCP65" s="83"/>
      <c r="CCQ65" s="83"/>
      <c r="CCR65" s="83"/>
      <c r="CCS65" s="83"/>
      <c r="CCT65" s="83"/>
      <c r="CCU65" s="83"/>
      <c r="CCV65" s="83"/>
      <c r="CCW65" s="83"/>
      <c r="CCX65" s="83"/>
      <c r="CCY65" s="83"/>
      <c r="CCZ65" s="83"/>
      <c r="CDA65" s="83"/>
      <c r="CDB65" s="83"/>
      <c r="CDC65" s="83"/>
      <c r="CDD65" s="83"/>
      <c r="CDE65" s="83"/>
      <c r="CDF65" s="83"/>
      <c r="CDG65" s="83"/>
      <c r="CDH65" s="83"/>
      <c r="CDI65" s="83"/>
      <c r="CDJ65" s="83"/>
      <c r="CDK65" s="83"/>
      <c r="CDL65" s="83"/>
      <c r="CDM65" s="83"/>
      <c r="CDN65" s="83"/>
      <c r="CDO65" s="83"/>
      <c r="CDP65" s="83"/>
      <c r="CDQ65" s="83"/>
      <c r="CDR65" s="83"/>
      <c r="CDS65" s="83"/>
      <c r="CDT65" s="83"/>
      <c r="CDU65" s="83"/>
      <c r="CDV65" s="83"/>
      <c r="CDW65" s="83"/>
      <c r="CDX65" s="83"/>
      <c r="CDY65" s="83"/>
      <c r="CDZ65" s="83"/>
      <c r="CEA65" s="83"/>
      <c r="CEB65" s="83"/>
      <c r="CEC65" s="83"/>
      <c r="CED65" s="83"/>
      <c r="CEE65" s="83"/>
      <c r="CEF65" s="83"/>
      <c r="CEG65" s="83"/>
      <c r="CEH65" s="83"/>
      <c r="CEI65" s="83"/>
      <c r="CEJ65" s="83"/>
      <c r="CEK65" s="83"/>
      <c r="CEL65" s="83"/>
      <c r="CEM65" s="83"/>
      <c r="CEN65" s="83"/>
      <c r="CEO65" s="83"/>
      <c r="CEP65" s="83"/>
      <c r="CEQ65" s="83"/>
      <c r="CER65" s="83"/>
      <c r="CES65" s="83"/>
      <c r="CET65" s="83"/>
      <c r="CEU65" s="83"/>
      <c r="CEV65" s="83"/>
      <c r="CEW65" s="83"/>
      <c r="CEX65" s="83"/>
      <c r="CEY65" s="83"/>
      <c r="CEZ65" s="83"/>
      <c r="CFA65" s="83"/>
      <c r="CFB65" s="83"/>
      <c r="CFC65" s="83"/>
      <c r="CFD65" s="83"/>
      <c r="CFE65" s="83"/>
      <c r="CFF65" s="83"/>
      <c r="CFG65" s="83"/>
      <c r="CFH65" s="83"/>
      <c r="CFI65" s="83"/>
      <c r="CFJ65" s="83"/>
      <c r="CFK65" s="83"/>
      <c r="CFL65" s="83"/>
      <c r="CFM65" s="83"/>
      <c r="CFN65" s="83"/>
      <c r="CFO65" s="83"/>
      <c r="CFP65" s="83"/>
      <c r="CFQ65" s="83"/>
      <c r="CFR65" s="83"/>
      <c r="CFS65" s="83"/>
      <c r="CFT65" s="83"/>
      <c r="CFU65" s="83"/>
      <c r="CFV65" s="83"/>
      <c r="CFW65" s="83"/>
      <c r="CFX65" s="83"/>
      <c r="CFY65" s="83"/>
      <c r="CFZ65" s="83"/>
      <c r="CGA65" s="83"/>
      <c r="CGB65" s="83"/>
      <c r="CGC65" s="83"/>
      <c r="CGD65" s="83"/>
      <c r="CGE65" s="83"/>
      <c r="CGF65" s="83"/>
      <c r="CGG65" s="83"/>
      <c r="CGH65" s="83"/>
      <c r="CGI65" s="83"/>
      <c r="CGJ65" s="83"/>
      <c r="CGK65" s="83"/>
      <c r="CGL65" s="83"/>
      <c r="CGM65" s="83"/>
      <c r="CGN65" s="83"/>
      <c r="CGO65" s="83"/>
      <c r="CGP65" s="83"/>
      <c r="CGQ65" s="83"/>
      <c r="CGR65" s="83"/>
      <c r="CGS65" s="83"/>
      <c r="CGT65" s="83"/>
      <c r="CGU65" s="83"/>
      <c r="CGV65" s="83"/>
      <c r="CGW65" s="83"/>
      <c r="CGX65" s="83"/>
      <c r="CGY65" s="83"/>
      <c r="CGZ65" s="83"/>
      <c r="CHA65" s="83"/>
      <c r="CHB65" s="83"/>
      <c r="CHC65" s="83"/>
      <c r="CHD65" s="83"/>
      <c r="CHE65" s="83"/>
      <c r="CHF65" s="83"/>
      <c r="CHG65" s="83"/>
      <c r="CHH65" s="83"/>
      <c r="CHI65" s="83"/>
      <c r="CHJ65" s="83"/>
      <c r="CHK65" s="83"/>
      <c r="CHL65" s="83"/>
      <c r="CHM65" s="83"/>
      <c r="CHN65" s="83"/>
      <c r="CHO65" s="83"/>
      <c r="CHP65" s="83"/>
      <c r="CHQ65" s="83"/>
      <c r="CHR65" s="83"/>
      <c r="CHS65" s="83"/>
      <c r="CHT65" s="83"/>
      <c r="CHU65" s="83"/>
      <c r="CHV65" s="83"/>
      <c r="CHW65" s="83"/>
      <c r="CHX65" s="83"/>
      <c r="CHY65" s="83"/>
      <c r="CHZ65" s="83"/>
      <c r="CIA65" s="83"/>
      <c r="CIB65" s="83"/>
      <c r="CIC65" s="83"/>
      <c r="CID65" s="83"/>
      <c r="CIE65" s="83"/>
      <c r="CIF65" s="83"/>
      <c r="CIG65" s="83"/>
      <c r="CIH65" s="83"/>
      <c r="CII65" s="83"/>
      <c r="CIJ65" s="83"/>
      <c r="CIK65" s="83"/>
      <c r="CIL65" s="83"/>
      <c r="CIM65" s="83"/>
      <c r="CIN65" s="83"/>
      <c r="CIO65" s="83"/>
      <c r="CIP65" s="83"/>
      <c r="CIQ65" s="83"/>
      <c r="CIR65" s="83"/>
      <c r="CIS65" s="83"/>
      <c r="CIT65" s="83"/>
      <c r="CIU65" s="83"/>
      <c r="CIV65" s="83"/>
      <c r="CIW65" s="83"/>
      <c r="CIX65" s="83"/>
      <c r="CIY65" s="83"/>
      <c r="CIZ65" s="83"/>
      <c r="CJA65" s="83"/>
      <c r="CJB65" s="83"/>
      <c r="CJC65" s="83"/>
      <c r="CJD65" s="83"/>
      <c r="CJE65" s="83"/>
      <c r="CJF65" s="83"/>
      <c r="CJG65" s="83"/>
      <c r="CJH65" s="83"/>
      <c r="CJI65" s="83"/>
      <c r="CJJ65" s="83"/>
      <c r="CJK65" s="83"/>
      <c r="CJL65" s="83"/>
      <c r="CJM65" s="83"/>
      <c r="CJN65" s="83"/>
      <c r="CJO65" s="83"/>
      <c r="CJP65" s="83"/>
      <c r="CJQ65" s="83"/>
      <c r="CJR65" s="83"/>
      <c r="CJS65" s="83"/>
      <c r="CJT65" s="83"/>
      <c r="CJU65" s="83"/>
      <c r="CJV65" s="83"/>
      <c r="CJW65" s="83"/>
      <c r="CJX65" s="83"/>
      <c r="CJY65" s="83"/>
      <c r="CJZ65" s="83"/>
      <c r="CKA65" s="83"/>
      <c r="CKB65" s="83"/>
      <c r="CKC65" s="83"/>
      <c r="CKD65" s="83"/>
      <c r="CKE65" s="83"/>
      <c r="CKF65" s="83"/>
      <c r="CKG65" s="83"/>
      <c r="CKH65" s="83"/>
      <c r="CKI65" s="83"/>
      <c r="CKJ65" s="83"/>
      <c r="CKK65" s="83"/>
      <c r="CKL65" s="83"/>
      <c r="CKM65" s="83"/>
      <c r="CKN65" s="83"/>
      <c r="CKO65" s="83"/>
      <c r="CKP65" s="83"/>
      <c r="CKQ65" s="83"/>
      <c r="CKR65" s="83"/>
      <c r="CKS65" s="83"/>
      <c r="CKT65" s="83"/>
      <c r="CKU65" s="83"/>
      <c r="CKV65" s="83"/>
      <c r="CKW65" s="83"/>
      <c r="CKX65" s="83"/>
      <c r="CKY65" s="83"/>
      <c r="CKZ65" s="83"/>
      <c r="CLA65" s="83"/>
      <c r="CLB65" s="83"/>
      <c r="CLC65" s="83"/>
      <c r="CLD65" s="83"/>
      <c r="CLE65" s="83"/>
      <c r="CLF65" s="83"/>
      <c r="CLG65" s="83"/>
      <c r="CLH65" s="83"/>
      <c r="CLI65" s="83"/>
      <c r="CLJ65" s="83"/>
      <c r="CLK65" s="83"/>
      <c r="CLL65" s="83"/>
      <c r="CLM65" s="83"/>
      <c r="CLN65" s="83"/>
      <c r="CLO65" s="83"/>
      <c r="CLP65" s="83"/>
      <c r="CLQ65" s="83"/>
      <c r="CLR65" s="83"/>
      <c r="CLS65" s="83"/>
      <c r="CLT65" s="83"/>
      <c r="CLU65" s="83"/>
      <c r="CLV65" s="83"/>
      <c r="CLW65" s="83"/>
      <c r="CLX65" s="83"/>
      <c r="CLY65" s="83"/>
      <c r="CLZ65" s="83"/>
      <c r="CMA65" s="83"/>
      <c r="CMB65" s="83"/>
      <c r="CMC65" s="83"/>
      <c r="CMD65" s="83"/>
      <c r="CME65" s="83"/>
      <c r="CMF65" s="83"/>
      <c r="CMG65" s="83"/>
      <c r="CMH65" s="83"/>
      <c r="CMI65" s="83"/>
      <c r="CMJ65" s="83"/>
      <c r="CMK65" s="83"/>
      <c r="CML65" s="83"/>
      <c r="CMM65" s="83"/>
      <c r="CMN65" s="83"/>
      <c r="CMO65" s="83"/>
      <c r="CMP65" s="83"/>
      <c r="CMQ65" s="83"/>
      <c r="CMR65" s="83"/>
      <c r="CMS65" s="83"/>
      <c r="CMT65" s="83"/>
      <c r="CMU65" s="83"/>
      <c r="CMV65" s="83"/>
      <c r="CMW65" s="83"/>
      <c r="CMX65" s="83"/>
      <c r="CMY65" s="83"/>
      <c r="CMZ65" s="83"/>
      <c r="CNA65" s="83"/>
      <c r="CNB65" s="83"/>
      <c r="CNC65" s="83"/>
      <c r="CND65" s="83"/>
      <c r="CNE65" s="83"/>
      <c r="CNF65" s="83"/>
      <c r="CNG65" s="83"/>
      <c r="CNH65" s="83"/>
      <c r="CNI65" s="83"/>
      <c r="CNJ65" s="83"/>
      <c r="CNK65" s="83"/>
      <c r="CNL65" s="83"/>
      <c r="CNM65" s="83"/>
      <c r="CNN65" s="83"/>
      <c r="CNO65" s="83"/>
      <c r="CNP65" s="83"/>
      <c r="CNQ65" s="83"/>
      <c r="CNR65" s="83"/>
      <c r="CNS65" s="83"/>
      <c r="CNT65" s="83"/>
      <c r="CNU65" s="83"/>
      <c r="CNV65" s="83"/>
      <c r="CNW65" s="83"/>
      <c r="CNX65" s="83"/>
      <c r="CNY65" s="83"/>
      <c r="CNZ65" s="83"/>
      <c r="COA65" s="83"/>
      <c r="COB65" s="83"/>
      <c r="COC65" s="83"/>
      <c r="COD65" s="83"/>
      <c r="COE65" s="83"/>
      <c r="COF65" s="83"/>
      <c r="COG65" s="83"/>
      <c r="COH65" s="83"/>
      <c r="COI65" s="83"/>
      <c r="COJ65" s="83"/>
      <c r="COK65" s="83"/>
      <c r="COL65" s="83"/>
      <c r="COM65" s="83"/>
      <c r="CON65" s="83"/>
      <c r="COO65" s="83"/>
      <c r="COP65" s="83"/>
      <c r="COQ65" s="83"/>
      <c r="COR65" s="83"/>
      <c r="COS65" s="83"/>
      <c r="COT65" s="83"/>
      <c r="COU65" s="83"/>
      <c r="COV65" s="83"/>
      <c r="COW65" s="83"/>
      <c r="COX65" s="83"/>
      <c r="COY65" s="83"/>
      <c r="COZ65" s="83"/>
      <c r="CPA65" s="83"/>
      <c r="CPB65" s="83"/>
      <c r="CPC65" s="83"/>
      <c r="CPD65" s="83"/>
      <c r="CPE65" s="83"/>
      <c r="CPF65" s="83"/>
      <c r="CPG65" s="83"/>
      <c r="CPH65" s="83"/>
      <c r="CPI65" s="83"/>
      <c r="CPJ65" s="83"/>
      <c r="CPK65" s="83"/>
      <c r="CPL65" s="83"/>
      <c r="CPM65" s="83"/>
      <c r="CPN65" s="83"/>
      <c r="CPO65" s="83"/>
      <c r="CPP65" s="83"/>
      <c r="CPQ65" s="83"/>
      <c r="CPR65" s="83"/>
      <c r="CPS65" s="83"/>
      <c r="CPT65" s="83"/>
      <c r="CPU65" s="83"/>
      <c r="CPV65" s="83"/>
      <c r="CPW65" s="83"/>
      <c r="CPX65" s="83"/>
      <c r="CPY65" s="83"/>
      <c r="CPZ65" s="83"/>
      <c r="CQA65" s="83"/>
      <c r="CQB65" s="83"/>
      <c r="CQC65" s="83"/>
      <c r="CQD65" s="83"/>
      <c r="CQE65" s="83"/>
      <c r="CQF65" s="83"/>
      <c r="CQG65" s="83"/>
      <c r="CQH65" s="83"/>
      <c r="CQI65" s="83"/>
      <c r="CQJ65" s="83"/>
      <c r="CQK65" s="83"/>
      <c r="CQL65" s="83"/>
      <c r="CQM65" s="83"/>
      <c r="CQN65" s="83"/>
      <c r="CQO65" s="83"/>
      <c r="CQP65" s="83"/>
      <c r="CQQ65" s="83"/>
      <c r="CQR65" s="83"/>
      <c r="CQS65" s="83"/>
      <c r="CQT65" s="83"/>
      <c r="CQU65" s="83"/>
      <c r="CQV65" s="83"/>
      <c r="CQW65" s="83"/>
      <c r="CQX65" s="83"/>
      <c r="CQY65" s="83"/>
      <c r="CQZ65" s="83"/>
      <c r="CRA65" s="83"/>
      <c r="CRB65" s="83"/>
      <c r="CRC65" s="83"/>
      <c r="CRD65" s="83"/>
      <c r="CRE65" s="83"/>
      <c r="CRF65" s="83"/>
      <c r="CRG65" s="83"/>
      <c r="CRH65" s="83"/>
      <c r="CRI65" s="83"/>
      <c r="CRJ65" s="83"/>
      <c r="CRK65" s="83"/>
      <c r="CRL65" s="83"/>
      <c r="CRM65" s="83"/>
      <c r="CRN65" s="83"/>
      <c r="CRO65" s="83"/>
      <c r="CRP65" s="83"/>
      <c r="CRQ65" s="83"/>
      <c r="CRR65" s="83"/>
      <c r="CRS65" s="83"/>
      <c r="CRT65" s="83"/>
      <c r="CRU65" s="83"/>
      <c r="CRV65" s="83"/>
      <c r="CRW65" s="83"/>
      <c r="CRX65" s="83"/>
      <c r="CRY65" s="83"/>
      <c r="CRZ65" s="83"/>
      <c r="CSA65" s="83"/>
      <c r="CSB65" s="83"/>
      <c r="CSC65" s="83"/>
      <c r="CSD65" s="83"/>
      <c r="CSE65" s="83"/>
      <c r="CSF65" s="83"/>
      <c r="CSG65" s="83"/>
      <c r="CSH65" s="83"/>
      <c r="CSI65" s="83"/>
      <c r="CSJ65" s="83"/>
      <c r="CSK65" s="83"/>
      <c r="CSL65" s="83"/>
      <c r="CSM65" s="83"/>
      <c r="CSN65" s="83"/>
      <c r="CSO65" s="83"/>
      <c r="CSP65" s="83"/>
      <c r="CSQ65" s="83"/>
      <c r="CSR65" s="83"/>
      <c r="CSS65" s="83"/>
      <c r="CST65" s="83"/>
      <c r="CSU65" s="83"/>
      <c r="CSV65" s="83"/>
      <c r="CSW65" s="83"/>
      <c r="CSX65" s="83"/>
      <c r="CSY65" s="83"/>
      <c r="CSZ65" s="83"/>
      <c r="CTA65" s="83"/>
      <c r="CTB65" s="83"/>
      <c r="CTC65" s="83"/>
      <c r="CTD65" s="83"/>
      <c r="CTE65" s="83"/>
      <c r="CTF65" s="83"/>
      <c r="CTG65" s="83"/>
      <c r="CTH65" s="83"/>
      <c r="CTI65" s="83"/>
      <c r="CTJ65" s="83"/>
      <c r="CTK65" s="83"/>
      <c r="CTL65" s="83"/>
      <c r="CTM65" s="83"/>
      <c r="CTN65" s="83"/>
      <c r="CTO65" s="83"/>
      <c r="CTP65" s="83"/>
      <c r="CTQ65" s="83"/>
      <c r="CTR65" s="83"/>
      <c r="CTS65" s="83"/>
      <c r="CTT65" s="83"/>
      <c r="CTU65" s="83"/>
      <c r="CTV65" s="83"/>
      <c r="CTW65" s="83"/>
      <c r="CTX65" s="83"/>
      <c r="CTY65" s="83"/>
      <c r="CTZ65" s="83"/>
      <c r="CUA65" s="83"/>
      <c r="CUB65" s="83"/>
      <c r="CUC65" s="83"/>
      <c r="CUD65" s="83"/>
      <c r="CUE65" s="83"/>
      <c r="CUF65" s="83"/>
      <c r="CUG65" s="83"/>
      <c r="CUH65" s="83"/>
      <c r="CUI65" s="83"/>
      <c r="CUJ65" s="83"/>
      <c r="CUK65" s="83"/>
      <c r="CUL65" s="83"/>
      <c r="CUM65" s="83"/>
      <c r="CUN65" s="83"/>
      <c r="CUO65" s="83"/>
      <c r="CUP65" s="83"/>
      <c r="CUQ65" s="83"/>
      <c r="CUR65" s="83"/>
      <c r="CUS65" s="83"/>
      <c r="CUT65" s="83"/>
      <c r="CUU65" s="83"/>
      <c r="CUV65" s="83"/>
      <c r="CUW65" s="83"/>
      <c r="CUX65" s="83"/>
      <c r="CUY65" s="83"/>
      <c r="CUZ65" s="83"/>
      <c r="CVA65" s="83"/>
      <c r="CVB65" s="83"/>
      <c r="CVC65" s="83"/>
      <c r="CVD65" s="83"/>
      <c r="CVE65" s="83"/>
      <c r="CVF65" s="83"/>
      <c r="CVG65" s="83"/>
      <c r="CVH65" s="83"/>
      <c r="CVI65" s="83"/>
      <c r="CVJ65" s="83"/>
      <c r="CVK65" s="83"/>
      <c r="CVL65" s="83"/>
      <c r="CVM65" s="83"/>
      <c r="CVN65" s="83"/>
      <c r="CVO65" s="83"/>
      <c r="CVP65" s="83"/>
      <c r="CVQ65" s="83"/>
      <c r="CVR65" s="83"/>
      <c r="CVS65" s="83"/>
      <c r="CVT65" s="83"/>
      <c r="CVU65" s="83"/>
      <c r="CVV65" s="83"/>
      <c r="CVW65" s="83"/>
      <c r="CVX65" s="83"/>
      <c r="CVY65" s="83"/>
      <c r="CVZ65" s="83"/>
      <c r="CWA65" s="83"/>
      <c r="CWB65" s="83"/>
      <c r="CWC65" s="83"/>
      <c r="CWD65" s="83"/>
      <c r="CWE65" s="83"/>
      <c r="CWF65" s="83"/>
      <c r="CWG65" s="83"/>
      <c r="CWH65" s="83"/>
      <c r="CWI65" s="83"/>
      <c r="CWJ65" s="83"/>
      <c r="CWK65" s="83"/>
      <c r="CWL65" s="83"/>
      <c r="CWM65" s="83"/>
      <c r="CWN65" s="83"/>
      <c r="CWO65" s="83"/>
      <c r="CWP65" s="83"/>
      <c r="CWQ65" s="83"/>
      <c r="CWR65" s="83"/>
      <c r="CWS65" s="83"/>
      <c r="CWT65" s="83"/>
      <c r="CWU65" s="83"/>
      <c r="CWV65" s="83"/>
      <c r="CWW65" s="83"/>
      <c r="CWX65" s="83"/>
      <c r="CWY65" s="83"/>
      <c r="CWZ65" s="83"/>
      <c r="CXA65" s="83"/>
      <c r="CXB65" s="83"/>
      <c r="CXC65" s="83"/>
      <c r="CXD65" s="83"/>
      <c r="CXE65" s="83"/>
      <c r="CXF65" s="83"/>
      <c r="CXG65" s="83"/>
      <c r="CXH65" s="83"/>
      <c r="CXI65" s="83"/>
      <c r="CXJ65" s="83"/>
      <c r="CXK65" s="83"/>
      <c r="CXL65" s="83"/>
      <c r="CXM65" s="83"/>
      <c r="CXN65" s="83"/>
      <c r="CXO65" s="83"/>
      <c r="CXP65" s="83"/>
      <c r="CXQ65" s="83"/>
      <c r="CXR65" s="83"/>
      <c r="CXS65" s="83"/>
      <c r="CXT65" s="83"/>
      <c r="CXU65" s="83"/>
      <c r="CXV65" s="83"/>
      <c r="CXW65" s="83"/>
      <c r="CXX65" s="83"/>
      <c r="CXY65" s="83"/>
      <c r="CXZ65" s="83"/>
      <c r="CYA65" s="83"/>
      <c r="CYB65" s="83"/>
      <c r="CYC65" s="83"/>
      <c r="CYD65" s="83"/>
      <c r="CYE65" s="83"/>
      <c r="CYF65" s="83"/>
      <c r="CYG65" s="83"/>
      <c r="CYH65" s="83"/>
      <c r="CYI65" s="83"/>
      <c r="CYJ65" s="83"/>
      <c r="CYK65" s="83"/>
      <c r="CYL65" s="83"/>
      <c r="CYM65" s="83"/>
      <c r="CYN65" s="83"/>
      <c r="CYO65" s="83"/>
      <c r="CYP65" s="83"/>
      <c r="CYQ65" s="83"/>
      <c r="CYR65" s="83"/>
      <c r="CYS65" s="83"/>
      <c r="CYT65" s="83"/>
      <c r="CYU65" s="83"/>
      <c r="CYV65" s="83"/>
      <c r="CYW65" s="83"/>
      <c r="CYX65" s="83"/>
      <c r="CYY65" s="83"/>
      <c r="CYZ65" s="83"/>
      <c r="CZA65" s="83"/>
      <c r="CZB65" s="83"/>
      <c r="CZC65" s="83"/>
      <c r="CZD65" s="83"/>
      <c r="CZE65" s="83"/>
      <c r="CZF65" s="83"/>
      <c r="CZG65" s="83"/>
      <c r="CZH65" s="83"/>
      <c r="CZI65" s="83"/>
      <c r="CZJ65" s="83"/>
      <c r="CZK65" s="83"/>
      <c r="CZL65" s="83"/>
      <c r="CZM65" s="83"/>
      <c r="CZN65" s="83"/>
      <c r="CZO65" s="83"/>
      <c r="CZP65" s="83"/>
      <c r="CZQ65" s="83"/>
      <c r="CZR65" s="83"/>
      <c r="CZS65" s="83"/>
      <c r="CZT65" s="83"/>
      <c r="CZU65" s="83"/>
      <c r="CZV65" s="83"/>
      <c r="CZW65" s="83"/>
      <c r="CZX65" s="83"/>
      <c r="CZY65" s="83"/>
      <c r="CZZ65" s="83"/>
      <c r="DAA65" s="83"/>
      <c r="DAB65" s="83"/>
      <c r="DAC65" s="83"/>
      <c r="DAD65" s="83"/>
      <c r="DAE65" s="83"/>
      <c r="DAF65" s="83"/>
      <c r="DAG65" s="83"/>
      <c r="DAH65" s="83"/>
      <c r="DAI65" s="83"/>
      <c r="DAJ65" s="83"/>
      <c r="DAK65" s="83"/>
      <c r="DAL65" s="83"/>
      <c r="DAM65" s="83"/>
      <c r="DAN65" s="83"/>
      <c r="DAO65" s="83"/>
      <c r="DAP65" s="83"/>
      <c r="DAQ65" s="83"/>
      <c r="DAR65" s="83"/>
      <c r="DAS65" s="83"/>
      <c r="DAT65" s="83"/>
      <c r="DAU65" s="83"/>
      <c r="DAV65" s="83"/>
      <c r="DAW65" s="83"/>
      <c r="DAX65" s="83"/>
      <c r="DAY65" s="83"/>
      <c r="DAZ65" s="83"/>
      <c r="DBA65" s="83"/>
      <c r="DBB65" s="83"/>
      <c r="DBC65" s="83"/>
      <c r="DBD65" s="83"/>
      <c r="DBE65" s="83"/>
      <c r="DBF65" s="83"/>
      <c r="DBG65" s="83"/>
      <c r="DBH65" s="83"/>
      <c r="DBI65" s="83"/>
      <c r="DBJ65" s="83"/>
      <c r="DBK65" s="83"/>
      <c r="DBL65" s="83"/>
      <c r="DBM65" s="83"/>
      <c r="DBN65" s="83"/>
      <c r="DBO65" s="83"/>
      <c r="DBP65" s="83"/>
      <c r="DBQ65" s="83"/>
      <c r="DBR65" s="83"/>
      <c r="DBS65" s="83"/>
      <c r="DBT65" s="83"/>
      <c r="DBU65" s="83"/>
      <c r="DBV65" s="83"/>
      <c r="DBW65" s="83"/>
      <c r="DBX65" s="83"/>
      <c r="DBY65" s="83"/>
      <c r="DBZ65" s="83"/>
      <c r="DCA65" s="83"/>
      <c r="DCB65" s="83"/>
      <c r="DCC65" s="83"/>
      <c r="DCD65" s="83"/>
      <c r="DCE65" s="83"/>
      <c r="DCF65" s="83"/>
      <c r="DCG65" s="83"/>
      <c r="DCH65" s="83"/>
      <c r="DCI65" s="83"/>
      <c r="DCJ65" s="83"/>
      <c r="DCK65" s="83"/>
      <c r="DCL65" s="83"/>
      <c r="DCM65" s="83"/>
      <c r="DCN65" s="83"/>
      <c r="DCO65" s="83"/>
      <c r="DCP65" s="83"/>
      <c r="DCQ65" s="83"/>
      <c r="DCR65" s="83"/>
      <c r="DCS65" s="83"/>
      <c r="DCT65" s="83"/>
      <c r="DCU65" s="83"/>
      <c r="DCV65" s="83"/>
      <c r="DCW65" s="83"/>
      <c r="DCX65" s="83"/>
      <c r="DCY65" s="83"/>
      <c r="DCZ65" s="83"/>
      <c r="DDA65" s="83"/>
      <c r="DDB65" s="83"/>
      <c r="DDC65" s="83"/>
      <c r="DDD65" s="83"/>
      <c r="DDE65" s="83"/>
      <c r="DDF65" s="83"/>
      <c r="DDG65" s="83"/>
      <c r="DDH65" s="83"/>
      <c r="DDI65" s="83"/>
      <c r="DDJ65" s="83"/>
      <c r="DDK65" s="83"/>
      <c r="DDL65" s="83"/>
      <c r="DDM65" s="83"/>
      <c r="DDN65" s="83"/>
      <c r="DDO65" s="83"/>
      <c r="DDP65" s="83"/>
      <c r="DDQ65" s="83"/>
      <c r="DDR65" s="83"/>
      <c r="DDS65" s="83"/>
      <c r="DDT65" s="83"/>
      <c r="DDU65" s="83"/>
      <c r="DDV65" s="83"/>
      <c r="DDW65" s="83"/>
      <c r="DDX65" s="83"/>
      <c r="DDY65" s="83"/>
      <c r="DDZ65" s="83"/>
      <c r="DEA65" s="83"/>
      <c r="DEB65" s="83"/>
      <c r="DEC65" s="83"/>
      <c r="DED65" s="83"/>
      <c r="DEE65" s="83"/>
      <c r="DEF65" s="83"/>
      <c r="DEG65" s="83"/>
      <c r="DEH65" s="83"/>
      <c r="DEI65" s="83"/>
      <c r="DEJ65" s="83"/>
      <c r="DEK65" s="83"/>
      <c r="DEL65" s="83"/>
      <c r="DEM65" s="83"/>
      <c r="DEN65" s="83"/>
      <c r="DEO65" s="83"/>
      <c r="DEP65" s="83"/>
      <c r="DEQ65" s="83"/>
      <c r="DER65" s="83"/>
      <c r="DES65" s="83"/>
      <c r="DET65" s="83"/>
      <c r="DEU65" s="83"/>
      <c r="DEV65" s="83"/>
      <c r="DEW65" s="83"/>
      <c r="DEX65" s="83"/>
      <c r="DEY65" s="83"/>
      <c r="DEZ65" s="83"/>
      <c r="DFA65" s="83"/>
      <c r="DFB65" s="83"/>
      <c r="DFC65" s="83"/>
      <c r="DFD65" s="83"/>
      <c r="DFE65" s="83"/>
      <c r="DFF65" s="83"/>
      <c r="DFG65" s="83"/>
      <c r="DFH65" s="83"/>
      <c r="DFI65" s="83"/>
      <c r="DFJ65" s="83"/>
      <c r="DFK65" s="83"/>
      <c r="DFL65" s="83"/>
      <c r="DFM65" s="83"/>
      <c r="DFN65" s="83"/>
      <c r="DFO65" s="83"/>
      <c r="DFP65" s="83"/>
      <c r="DFQ65" s="83"/>
      <c r="DFR65" s="83"/>
      <c r="DFS65" s="83"/>
      <c r="DFT65" s="83"/>
      <c r="DFU65" s="83"/>
      <c r="DFV65" s="83"/>
      <c r="DFW65" s="83"/>
      <c r="DFX65" s="83"/>
      <c r="DFY65" s="83"/>
      <c r="DFZ65" s="83"/>
      <c r="DGA65" s="83"/>
      <c r="DGB65" s="83"/>
      <c r="DGC65" s="83"/>
      <c r="DGD65" s="83"/>
      <c r="DGE65" s="83"/>
      <c r="DGF65" s="83"/>
      <c r="DGG65" s="83"/>
      <c r="DGH65" s="83"/>
      <c r="DGI65" s="83"/>
      <c r="DGJ65" s="83"/>
      <c r="DGK65" s="83"/>
      <c r="DGL65" s="83"/>
      <c r="DGM65" s="83"/>
      <c r="DGN65" s="83"/>
      <c r="DGO65" s="83"/>
      <c r="DGP65" s="83"/>
      <c r="DGQ65" s="83"/>
      <c r="DGR65" s="83"/>
      <c r="DGS65" s="83"/>
      <c r="DGT65" s="83"/>
      <c r="DGU65" s="83"/>
      <c r="DGV65" s="83"/>
      <c r="DGW65" s="83"/>
      <c r="DGX65" s="83"/>
      <c r="DGY65" s="83"/>
      <c r="DGZ65" s="83"/>
      <c r="DHA65" s="83"/>
      <c r="DHB65" s="83"/>
      <c r="DHC65" s="83"/>
      <c r="DHD65" s="83"/>
      <c r="DHE65" s="83"/>
      <c r="DHF65" s="83"/>
      <c r="DHG65" s="83"/>
      <c r="DHH65" s="83"/>
      <c r="DHI65" s="83"/>
      <c r="DHJ65" s="83"/>
      <c r="DHK65" s="83"/>
      <c r="DHL65" s="83"/>
      <c r="DHM65" s="83"/>
      <c r="DHN65" s="83"/>
      <c r="DHO65" s="83"/>
      <c r="DHP65" s="83"/>
      <c r="DHQ65" s="83"/>
      <c r="DHR65" s="83"/>
      <c r="DHS65" s="83"/>
      <c r="DHT65" s="83"/>
      <c r="DHU65" s="83"/>
      <c r="DHV65" s="83"/>
      <c r="DHW65" s="83"/>
      <c r="DHX65" s="83"/>
      <c r="DHY65" s="83"/>
      <c r="DHZ65" s="83"/>
      <c r="DIA65" s="83"/>
      <c r="DIB65" s="83"/>
      <c r="DIC65" s="83"/>
      <c r="DID65" s="83"/>
      <c r="DIE65" s="83"/>
      <c r="DIF65" s="83"/>
      <c r="DIG65" s="83"/>
      <c r="DIH65" s="83"/>
      <c r="DII65" s="83"/>
      <c r="DIJ65" s="83"/>
      <c r="DIK65" s="83"/>
      <c r="DIL65" s="83"/>
      <c r="DIM65" s="83"/>
      <c r="DIN65" s="83"/>
      <c r="DIO65" s="83"/>
      <c r="DIP65" s="83"/>
      <c r="DIQ65" s="83"/>
      <c r="DIR65" s="83"/>
      <c r="DIS65" s="83"/>
      <c r="DIT65" s="83"/>
      <c r="DIU65" s="83"/>
      <c r="DIV65" s="83"/>
      <c r="DIW65" s="83"/>
      <c r="DIX65" s="83"/>
      <c r="DIY65" s="83"/>
      <c r="DIZ65" s="83"/>
      <c r="DJA65" s="83"/>
      <c r="DJB65" s="83"/>
      <c r="DJC65" s="83"/>
      <c r="DJD65" s="83"/>
      <c r="DJE65" s="83"/>
      <c r="DJF65" s="83"/>
      <c r="DJG65" s="83"/>
      <c r="DJH65" s="83"/>
      <c r="DJI65" s="83"/>
      <c r="DJJ65" s="83"/>
      <c r="DJK65" s="83"/>
      <c r="DJL65" s="83"/>
      <c r="DJM65" s="83"/>
      <c r="DJN65" s="83"/>
      <c r="DJO65" s="83"/>
      <c r="DJP65" s="83"/>
      <c r="DJQ65" s="83"/>
      <c r="DJR65" s="83"/>
      <c r="DJS65" s="83"/>
      <c r="DJT65" s="83"/>
      <c r="DJU65" s="83"/>
      <c r="DJV65" s="83"/>
      <c r="DJW65" s="83"/>
      <c r="DJX65" s="83"/>
      <c r="DJY65" s="83"/>
      <c r="DJZ65" s="83"/>
      <c r="DKA65" s="83"/>
      <c r="DKB65" s="83"/>
      <c r="DKC65" s="83"/>
      <c r="DKD65" s="83"/>
      <c r="DKE65" s="83"/>
      <c r="DKF65" s="83"/>
      <c r="DKG65" s="83"/>
      <c r="DKH65" s="83"/>
      <c r="DKI65" s="83"/>
      <c r="DKJ65" s="83"/>
      <c r="DKK65" s="83"/>
      <c r="DKL65" s="83"/>
      <c r="DKM65" s="83"/>
      <c r="DKN65" s="83"/>
      <c r="DKO65" s="83"/>
      <c r="DKP65" s="83"/>
      <c r="DKQ65" s="83"/>
      <c r="DKR65" s="83"/>
      <c r="DKS65" s="83"/>
      <c r="DKT65" s="83"/>
      <c r="DKU65" s="83"/>
      <c r="DKV65" s="83"/>
      <c r="DKW65" s="83"/>
      <c r="DKX65" s="83"/>
      <c r="DKY65" s="83"/>
      <c r="DKZ65" s="83"/>
      <c r="DLA65" s="83"/>
      <c r="DLB65" s="83"/>
      <c r="DLC65" s="83"/>
      <c r="DLD65" s="83"/>
      <c r="DLE65" s="83"/>
      <c r="DLF65" s="83"/>
      <c r="DLG65" s="83"/>
      <c r="DLH65" s="83"/>
      <c r="DLI65" s="83"/>
      <c r="DLJ65" s="83"/>
      <c r="DLK65" s="83"/>
      <c r="DLL65" s="83"/>
      <c r="DLM65" s="83"/>
      <c r="DLN65" s="83"/>
      <c r="DLO65" s="83"/>
      <c r="DLP65" s="83"/>
      <c r="DLQ65" s="83"/>
      <c r="DLR65" s="83"/>
      <c r="DLS65" s="83"/>
      <c r="DLT65" s="83"/>
      <c r="DLU65" s="83"/>
      <c r="DLV65" s="83"/>
      <c r="DLW65" s="83"/>
      <c r="DLX65" s="83"/>
      <c r="DLY65" s="83"/>
      <c r="DLZ65" s="83"/>
      <c r="DMA65" s="83"/>
      <c r="DMB65" s="83"/>
      <c r="DMC65" s="83"/>
      <c r="DMD65" s="83"/>
      <c r="DME65" s="83"/>
      <c r="DMF65" s="83"/>
      <c r="DMG65" s="83"/>
      <c r="DMH65" s="83"/>
      <c r="DMI65" s="83"/>
      <c r="DMJ65" s="83"/>
      <c r="DMK65" s="83"/>
      <c r="DML65" s="83"/>
      <c r="DMM65" s="83"/>
      <c r="DMN65" s="83"/>
      <c r="DMO65" s="83"/>
      <c r="DMP65" s="83"/>
      <c r="DMQ65" s="83"/>
      <c r="DMR65" s="83"/>
      <c r="DMS65" s="83"/>
      <c r="DMT65" s="83"/>
      <c r="DMU65" s="83"/>
      <c r="DMV65" s="83"/>
      <c r="DMW65" s="83"/>
      <c r="DMX65" s="83"/>
      <c r="DMY65" s="83"/>
      <c r="DMZ65" s="83"/>
      <c r="DNA65" s="83"/>
      <c r="DNB65" s="83"/>
      <c r="DNC65" s="83"/>
      <c r="DND65" s="83"/>
      <c r="DNE65" s="83"/>
      <c r="DNF65" s="83"/>
      <c r="DNG65" s="83"/>
      <c r="DNH65" s="83"/>
      <c r="DNI65" s="83"/>
      <c r="DNJ65" s="83"/>
      <c r="DNK65" s="83"/>
      <c r="DNL65" s="83"/>
      <c r="DNM65" s="83"/>
      <c r="DNN65" s="83"/>
      <c r="DNO65" s="83"/>
      <c r="DNP65" s="83"/>
      <c r="DNQ65" s="83"/>
      <c r="DNR65" s="83"/>
      <c r="DNS65" s="83"/>
      <c r="DNT65" s="83"/>
      <c r="DNU65" s="83"/>
      <c r="DNV65" s="83"/>
      <c r="DNW65" s="83"/>
      <c r="DNX65" s="83"/>
      <c r="DNY65" s="83"/>
      <c r="DNZ65" s="83"/>
      <c r="DOA65" s="83"/>
      <c r="DOB65" s="83"/>
      <c r="DOC65" s="83"/>
      <c r="DOD65" s="83"/>
      <c r="DOE65" s="83"/>
      <c r="DOF65" s="83"/>
      <c r="DOG65" s="83"/>
      <c r="DOH65" s="83"/>
      <c r="DOI65" s="83"/>
      <c r="DOJ65" s="83"/>
      <c r="DOK65" s="83"/>
      <c r="DOL65" s="83"/>
      <c r="DOM65" s="83"/>
      <c r="DON65" s="83"/>
      <c r="DOO65" s="83"/>
      <c r="DOP65" s="83"/>
      <c r="DOQ65" s="83"/>
      <c r="DOR65" s="83"/>
      <c r="DOS65" s="83"/>
      <c r="DOT65" s="83"/>
      <c r="DOU65" s="83"/>
      <c r="DOV65" s="83"/>
      <c r="DOW65" s="83"/>
      <c r="DOX65" s="83"/>
      <c r="DOY65" s="83"/>
      <c r="DOZ65" s="83"/>
      <c r="DPA65" s="83"/>
      <c r="DPB65" s="83"/>
      <c r="DPC65" s="83"/>
      <c r="DPD65" s="83"/>
      <c r="DPE65" s="83"/>
      <c r="DPF65" s="83"/>
      <c r="DPG65" s="83"/>
      <c r="DPH65" s="83"/>
      <c r="DPI65" s="83"/>
      <c r="DPJ65" s="83"/>
      <c r="DPK65" s="83"/>
      <c r="DPL65" s="83"/>
      <c r="DPM65" s="83"/>
      <c r="DPN65" s="83"/>
      <c r="DPO65" s="83"/>
      <c r="DPP65" s="83"/>
      <c r="DPQ65" s="83"/>
      <c r="DPR65" s="83"/>
      <c r="DPS65" s="83"/>
      <c r="DPT65" s="83"/>
      <c r="DPU65" s="83"/>
      <c r="DPV65" s="83"/>
      <c r="DPW65" s="83"/>
      <c r="DPX65" s="83"/>
      <c r="DPY65" s="83"/>
      <c r="DPZ65" s="83"/>
      <c r="DQA65" s="83"/>
      <c r="DQB65" s="83"/>
      <c r="DQC65" s="83"/>
      <c r="DQD65" s="83"/>
      <c r="DQE65" s="83"/>
      <c r="DQF65" s="83"/>
      <c r="DQG65" s="83"/>
      <c r="DQH65" s="83"/>
      <c r="DQI65" s="83"/>
      <c r="DQJ65" s="83"/>
      <c r="DQK65" s="83"/>
      <c r="DQL65" s="83"/>
      <c r="DQM65" s="83"/>
      <c r="DQN65" s="83"/>
      <c r="DQO65" s="83"/>
      <c r="DQP65" s="83"/>
      <c r="DQQ65" s="83"/>
      <c r="DQR65" s="83"/>
      <c r="DQS65" s="83"/>
      <c r="DQT65" s="83"/>
      <c r="DQU65" s="83"/>
      <c r="DQV65" s="83"/>
      <c r="DQW65" s="83"/>
      <c r="DQX65" s="83"/>
      <c r="DQY65" s="83"/>
      <c r="DQZ65" s="83"/>
      <c r="DRA65" s="83"/>
      <c r="DRB65" s="83"/>
      <c r="DRC65" s="83"/>
      <c r="DRD65" s="83"/>
      <c r="DRE65" s="83"/>
      <c r="DRF65" s="83"/>
      <c r="DRG65" s="83"/>
      <c r="DRH65" s="83"/>
      <c r="DRI65" s="83"/>
      <c r="DRJ65" s="83"/>
      <c r="DRK65" s="83"/>
      <c r="DRL65" s="83"/>
      <c r="DRM65" s="83"/>
      <c r="DRN65" s="83"/>
      <c r="DRO65" s="83"/>
      <c r="DRP65" s="83"/>
      <c r="DRQ65" s="83"/>
      <c r="DRR65" s="83"/>
      <c r="DRS65" s="83"/>
      <c r="DRT65" s="83"/>
      <c r="DRU65" s="83"/>
      <c r="DRV65" s="83"/>
      <c r="DRW65" s="83"/>
      <c r="DRX65" s="83"/>
      <c r="DRY65" s="83"/>
      <c r="DRZ65" s="83"/>
      <c r="DSA65" s="83"/>
      <c r="DSB65" s="83"/>
      <c r="DSC65" s="83"/>
      <c r="DSD65" s="83"/>
      <c r="DSE65" s="83"/>
      <c r="DSF65" s="83"/>
      <c r="DSG65" s="83"/>
      <c r="DSH65" s="83"/>
      <c r="DSI65" s="83"/>
      <c r="DSJ65" s="83"/>
      <c r="DSK65" s="83"/>
      <c r="DSL65" s="83"/>
      <c r="DSM65" s="83"/>
      <c r="DSN65" s="83"/>
      <c r="DSO65" s="83"/>
      <c r="DSP65" s="83"/>
      <c r="DSQ65" s="83"/>
      <c r="DSR65" s="83"/>
      <c r="DSS65" s="83"/>
      <c r="DST65" s="83"/>
      <c r="DSU65" s="83"/>
      <c r="DSV65" s="83"/>
      <c r="DSW65" s="83"/>
      <c r="DSX65" s="83"/>
      <c r="DSY65" s="83"/>
      <c r="DSZ65" s="83"/>
      <c r="DTA65" s="83"/>
      <c r="DTB65" s="83"/>
      <c r="DTC65" s="83"/>
      <c r="DTD65" s="83"/>
      <c r="DTE65" s="83"/>
      <c r="DTF65" s="83"/>
      <c r="DTG65" s="83"/>
      <c r="DTH65" s="83"/>
      <c r="DTI65" s="83"/>
      <c r="DTJ65" s="83"/>
      <c r="DTK65" s="83"/>
      <c r="DTL65" s="83"/>
      <c r="DTM65" s="83"/>
      <c r="DTN65" s="83"/>
      <c r="DTO65" s="83"/>
      <c r="DTP65" s="83"/>
      <c r="DTQ65" s="83"/>
      <c r="DTR65" s="83"/>
      <c r="DTS65" s="83"/>
      <c r="DTT65" s="83"/>
      <c r="DTU65" s="83"/>
      <c r="DTV65" s="83"/>
      <c r="DTW65" s="83"/>
      <c r="DTX65" s="83"/>
      <c r="DTY65" s="83"/>
      <c r="DTZ65" s="83"/>
      <c r="DUA65" s="83"/>
      <c r="DUB65" s="83"/>
      <c r="DUC65" s="83"/>
      <c r="DUD65" s="83"/>
      <c r="DUE65" s="83"/>
      <c r="DUF65" s="83"/>
      <c r="DUG65" s="83"/>
      <c r="DUH65" s="83"/>
      <c r="DUI65" s="83"/>
      <c r="DUJ65" s="83"/>
      <c r="DUK65" s="83"/>
      <c r="DUL65" s="83"/>
      <c r="DUM65" s="83"/>
      <c r="DUN65" s="83"/>
      <c r="DUO65" s="83"/>
      <c r="DUP65" s="83"/>
      <c r="DUQ65" s="83"/>
      <c r="DUR65" s="83"/>
      <c r="DUS65" s="83"/>
      <c r="DUT65" s="83"/>
      <c r="DUU65" s="83"/>
      <c r="DUV65" s="83"/>
      <c r="DUW65" s="83"/>
      <c r="DUX65" s="83"/>
      <c r="DUY65" s="83"/>
      <c r="DUZ65" s="83"/>
      <c r="DVA65" s="83"/>
      <c r="DVB65" s="83"/>
      <c r="DVC65" s="83"/>
      <c r="DVD65" s="83"/>
      <c r="DVE65" s="83"/>
      <c r="DVF65" s="83"/>
      <c r="DVG65" s="83"/>
      <c r="DVH65" s="83"/>
      <c r="DVI65" s="83"/>
      <c r="DVJ65" s="83"/>
      <c r="DVK65" s="83"/>
      <c r="DVL65" s="83"/>
      <c r="DVM65" s="83"/>
      <c r="DVN65" s="83"/>
      <c r="DVO65" s="83"/>
      <c r="DVP65" s="83"/>
      <c r="DVQ65" s="83"/>
      <c r="DVR65" s="83"/>
      <c r="DVS65" s="83"/>
      <c r="DVT65" s="83"/>
      <c r="DVU65" s="83"/>
      <c r="DVV65" s="83"/>
      <c r="DVW65" s="83"/>
      <c r="DVX65" s="83"/>
      <c r="DVY65" s="83"/>
      <c r="DVZ65" s="83"/>
      <c r="DWA65" s="83"/>
      <c r="DWB65" s="83"/>
      <c r="DWC65" s="83"/>
      <c r="DWD65" s="83"/>
      <c r="DWE65" s="83"/>
      <c r="DWF65" s="83"/>
      <c r="DWG65" s="83"/>
      <c r="DWH65" s="83"/>
      <c r="DWI65" s="83"/>
      <c r="DWJ65" s="83"/>
      <c r="DWK65" s="83"/>
      <c r="DWL65" s="83"/>
      <c r="DWM65" s="83"/>
      <c r="DWN65" s="83"/>
      <c r="DWO65" s="83"/>
      <c r="DWP65" s="83"/>
      <c r="DWQ65" s="83"/>
      <c r="DWR65" s="83"/>
      <c r="DWS65" s="83"/>
      <c r="DWT65" s="83"/>
      <c r="DWU65" s="83"/>
      <c r="DWV65" s="83"/>
      <c r="DWW65" s="83"/>
      <c r="DWX65" s="83"/>
      <c r="DWY65" s="83"/>
      <c r="DWZ65" s="83"/>
      <c r="DXA65" s="83"/>
      <c r="DXB65" s="83"/>
      <c r="DXC65" s="83"/>
      <c r="DXD65" s="83"/>
      <c r="DXE65" s="83"/>
      <c r="DXF65" s="83"/>
      <c r="DXG65" s="83"/>
      <c r="DXH65" s="83"/>
      <c r="DXI65" s="83"/>
      <c r="DXJ65" s="83"/>
      <c r="DXK65" s="83"/>
      <c r="DXL65" s="83"/>
      <c r="DXM65" s="83"/>
      <c r="DXN65" s="83"/>
      <c r="DXO65" s="83"/>
      <c r="DXP65" s="83"/>
      <c r="DXQ65" s="83"/>
      <c r="DXR65" s="83"/>
      <c r="DXS65" s="83"/>
      <c r="DXT65" s="83"/>
      <c r="DXU65" s="83"/>
      <c r="DXV65" s="83"/>
      <c r="DXW65" s="83"/>
      <c r="DXX65" s="83"/>
      <c r="DXY65" s="83"/>
      <c r="DXZ65" s="83"/>
      <c r="DYA65" s="83"/>
      <c r="DYB65" s="83"/>
      <c r="DYC65" s="83"/>
      <c r="DYD65" s="83"/>
      <c r="DYE65" s="83"/>
      <c r="DYF65" s="83"/>
      <c r="DYG65" s="83"/>
      <c r="DYH65" s="83"/>
      <c r="DYI65" s="83"/>
      <c r="DYJ65" s="83"/>
      <c r="DYK65" s="83"/>
      <c r="DYL65" s="83"/>
      <c r="DYM65" s="83"/>
      <c r="DYN65" s="83"/>
      <c r="DYO65" s="83"/>
      <c r="DYP65" s="83"/>
      <c r="DYQ65" s="83"/>
      <c r="DYR65" s="83"/>
      <c r="DYS65" s="83"/>
      <c r="DYT65" s="83"/>
      <c r="DYU65" s="83"/>
      <c r="DYV65" s="83"/>
      <c r="DYW65" s="83"/>
      <c r="DYX65" s="83"/>
      <c r="DYY65" s="83"/>
      <c r="DYZ65" s="83"/>
      <c r="DZA65" s="83"/>
      <c r="DZB65" s="83"/>
      <c r="DZC65" s="83"/>
      <c r="DZD65" s="83"/>
      <c r="DZE65" s="83"/>
      <c r="DZF65" s="83"/>
      <c r="DZG65" s="83"/>
      <c r="DZH65" s="83"/>
      <c r="DZI65" s="83"/>
      <c r="DZJ65" s="83"/>
      <c r="DZK65" s="83"/>
      <c r="DZL65" s="83"/>
      <c r="DZM65" s="83"/>
      <c r="DZN65" s="83"/>
      <c r="DZO65" s="83"/>
      <c r="DZP65" s="83"/>
      <c r="DZQ65" s="83"/>
      <c r="DZR65" s="83"/>
      <c r="DZS65" s="83"/>
      <c r="DZT65" s="83"/>
      <c r="DZU65" s="83"/>
      <c r="DZV65" s="83"/>
      <c r="DZW65" s="83"/>
      <c r="DZX65" s="83"/>
      <c r="DZY65" s="83"/>
      <c r="DZZ65" s="83"/>
      <c r="EAA65" s="83"/>
      <c r="EAB65" s="83"/>
      <c r="EAC65" s="83"/>
      <c r="EAD65" s="83"/>
      <c r="EAE65" s="83"/>
      <c r="EAF65" s="83"/>
      <c r="EAG65" s="83"/>
      <c r="EAH65" s="83"/>
      <c r="EAI65" s="83"/>
      <c r="EAJ65" s="83"/>
      <c r="EAK65" s="83"/>
      <c r="EAL65" s="83"/>
      <c r="EAM65" s="83"/>
      <c r="EAN65" s="83"/>
      <c r="EAO65" s="83"/>
      <c r="EAP65" s="83"/>
      <c r="EAQ65" s="83"/>
      <c r="EAR65" s="83"/>
      <c r="EAS65" s="83"/>
      <c r="EAT65" s="83"/>
      <c r="EAU65" s="83"/>
      <c r="EAV65" s="83"/>
      <c r="EAW65" s="83"/>
      <c r="EAX65" s="83"/>
      <c r="EAY65" s="83"/>
      <c r="EAZ65" s="83"/>
      <c r="EBA65" s="83"/>
      <c r="EBB65" s="83"/>
      <c r="EBC65" s="83"/>
      <c r="EBD65" s="83"/>
      <c r="EBE65" s="83"/>
      <c r="EBF65" s="83"/>
      <c r="EBG65" s="83"/>
      <c r="EBH65" s="83"/>
      <c r="EBI65" s="83"/>
      <c r="EBJ65" s="83"/>
      <c r="EBK65" s="83"/>
      <c r="EBL65" s="83"/>
      <c r="EBM65" s="83"/>
      <c r="EBN65" s="83"/>
      <c r="EBO65" s="83"/>
      <c r="EBP65" s="83"/>
      <c r="EBQ65" s="83"/>
      <c r="EBR65" s="83"/>
      <c r="EBS65" s="83"/>
      <c r="EBT65" s="83"/>
      <c r="EBU65" s="83"/>
      <c r="EBV65" s="83"/>
      <c r="EBW65" s="83"/>
      <c r="EBX65" s="83"/>
      <c r="EBY65" s="83"/>
      <c r="EBZ65" s="83"/>
      <c r="ECA65" s="83"/>
      <c r="ECB65" s="83"/>
      <c r="ECC65" s="83"/>
      <c r="ECD65" s="83"/>
      <c r="ECE65" s="83"/>
      <c r="ECF65" s="83"/>
      <c r="ECG65" s="83"/>
      <c r="ECH65" s="83"/>
      <c r="ECI65" s="83"/>
      <c r="ECJ65" s="83"/>
      <c r="ECK65" s="83"/>
      <c r="ECL65" s="83"/>
      <c r="ECM65" s="83"/>
      <c r="ECN65" s="83"/>
      <c r="ECO65" s="83"/>
      <c r="ECP65" s="83"/>
      <c r="ECQ65" s="83"/>
      <c r="ECR65" s="83"/>
      <c r="ECS65" s="83"/>
      <c r="ECT65" s="83"/>
      <c r="ECU65" s="83"/>
      <c r="ECV65" s="83"/>
      <c r="ECW65" s="83"/>
      <c r="ECX65" s="83"/>
      <c r="ECY65" s="83"/>
      <c r="ECZ65" s="83"/>
      <c r="EDA65" s="83"/>
      <c r="EDB65" s="83"/>
      <c r="EDC65" s="83"/>
      <c r="EDD65" s="83"/>
      <c r="EDE65" s="83"/>
      <c r="EDF65" s="83"/>
      <c r="EDG65" s="83"/>
      <c r="EDH65" s="83"/>
      <c r="EDI65" s="83"/>
      <c r="EDJ65" s="83"/>
      <c r="EDK65" s="83"/>
      <c r="EDL65" s="83"/>
      <c r="EDM65" s="83"/>
      <c r="EDN65" s="83"/>
      <c r="EDO65" s="83"/>
      <c r="EDP65" s="83"/>
      <c r="EDQ65" s="83"/>
      <c r="EDR65" s="83"/>
      <c r="EDS65" s="83"/>
      <c r="EDT65" s="83"/>
      <c r="EDU65" s="83"/>
      <c r="EDV65" s="83"/>
      <c r="EDW65" s="83"/>
      <c r="EDX65" s="83"/>
      <c r="EDY65" s="83"/>
      <c r="EDZ65" s="83"/>
      <c r="EEA65" s="83"/>
      <c r="EEB65" s="83"/>
      <c r="EEC65" s="83"/>
      <c r="EED65" s="83"/>
      <c r="EEE65" s="83"/>
      <c r="EEF65" s="83"/>
      <c r="EEG65" s="83"/>
      <c r="EEH65" s="83"/>
      <c r="EEI65" s="83"/>
      <c r="EEJ65" s="83"/>
      <c r="EEK65" s="83"/>
      <c r="EEL65" s="83"/>
      <c r="EEM65" s="83"/>
      <c r="EEN65" s="83"/>
      <c r="EEO65" s="83"/>
      <c r="EEP65" s="83"/>
      <c r="EEQ65" s="83"/>
      <c r="EER65" s="83"/>
      <c r="EES65" s="83"/>
      <c r="EET65" s="83"/>
      <c r="EEU65" s="83"/>
      <c r="EEV65" s="83"/>
      <c r="EEW65" s="83"/>
      <c r="EEX65" s="83"/>
      <c r="EEY65" s="83"/>
      <c r="EEZ65" s="83"/>
      <c r="EFA65" s="83"/>
      <c r="EFB65" s="83"/>
      <c r="EFC65" s="83"/>
      <c r="EFD65" s="83"/>
      <c r="EFE65" s="83"/>
      <c r="EFF65" s="83"/>
      <c r="EFG65" s="83"/>
      <c r="EFH65" s="83"/>
      <c r="EFI65" s="83"/>
      <c r="EFJ65" s="83"/>
      <c r="EFK65" s="83"/>
      <c r="EFL65" s="83"/>
      <c r="EFM65" s="83"/>
      <c r="EFN65" s="83"/>
      <c r="EFO65" s="83"/>
      <c r="EFP65" s="83"/>
      <c r="EFQ65" s="83"/>
      <c r="EFR65" s="83"/>
      <c r="EFS65" s="83"/>
      <c r="EFT65" s="83"/>
      <c r="EFU65" s="83"/>
      <c r="EFV65" s="83"/>
      <c r="EFW65" s="83"/>
      <c r="EFX65" s="83"/>
      <c r="EFY65" s="83"/>
      <c r="EFZ65" s="83"/>
      <c r="EGA65" s="83"/>
      <c r="EGB65" s="83"/>
      <c r="EGC65" s="83"/>
      <c r="EGD65" s="83"/>
      <c r="EGE65" s="83"/>
      <c r="EGF65" s="83"/>
      <c r="EGG65" s="83"/>
      <c r="EGH65" s="83"/>
      <c r="EGI65" s="83"/>
      <c r="EGJ65" s="83"/>
      <c r="EGK65" s="83"/>
      <c r="EGL65" s="83"/>
      <c r="EGM65" s="83"/>
      <c r="EGN65" s="83"/>
      <c r="EGO65" s="83"/>
      <c r="EGP65" s="83"/>
      <c r="EGQ65" s="83"/>
      <c r="EGR65" s="83"/>
      <c r="EGS65" s="83"/>
      <c r="EGT65" s="83"/>
      <c r="EGU65" s="83"/>
      <c r="EGV65" s="83"/>
      <c r="EGW65" s="83"/>
      <c r="EGX65" s="83"/>
      <c r="EGY65" s="83"/>
      <c r="EGZ65" s="83"/>
      <c r="EHA65" s="83"/>
      <c r="EHB65" s="83"/>
      <c r="EHC65" s="83"/>
      <c r="EHD65" s="83"/>
      <c r="EHE65" s="83"/>
      <c r="EHF65" s="83"/>
      <c r="EHG65" s="83"/>
      <c r="EHH65" s="83"/>
      <c r="EHI65" s="83"/>
      <c r="EHJ65" s="83"/>
      <c r="EHK65" s="83"/>
      <c r="EHL65" s="83"/>
      <c r="EHM65" s="83"/>
      <c r="EHN65" s="83"/>
      <c r="EHO65" s="83"/>
      <c r="EHP65" s="83"/>
      <c r="EHQ65" s="83"/>
      <c r="EHR65" s="83"/>
      <c r="EHS65" s="83"/>
      <c r="EHT65" s="83"/>
      <c r="EHU65" s="83"/>
      <c r="EHV65" s="83"/>
      <c r="EHW65" s="83"/>
      <c r="EHX65" s="83"/>
      <c r="EHY65" s="83"/>
      <c r="EHZ65" s="83"/>
      <c r="EIA65" s="83"/>
      <c r="EIB65" s="83"/>
      <c r="EIC65" s="83"/>
      <c r="EID65" s="83"/>
      <c r="EIE65" s="83"/>
      <c r="EIF65" s="83"/>
      <c r="EIG65" s="83"/>
      <c r="EIH65" s="83"/>
      <c r="EII65" s="83"/>
      <c r="EIJ65" s="83"/>
      <c r="EIK65" s="83"/>
      <c r="EIL65" s="83"/>
      <c r="EIM65" s="83"/>
      <c r="EIN65" s="83"/>
      <c r="EIO65" s="83"/>
      <c r="EIP65" s="83"/>
      <c r="EIQ65" s="83"/>
      <c r="EIR65" s="83"/>
      <c r="EIS65" s="83"/>
      <c r="EIT65" s="83"/>
      <c r="EIU65" s="83"/>
      <c r="EIV65" s="83"/>
      <c r="EIW65" s="83"/>
      <c r="EIX65" s="83"/>
      <c r="EIY65" s="83"/>
      <c r="EIZ65" s="83"/>
      <c r="EJA65" s="83"/>
      <c r="EJB65" s="83"/>
      <c r="EJC65" s="83"/>
      <c r="EJD65" s="83"/>
      <c r="EJE65" s="83"/>
      <c r="EJF65" s="83"/>
      <c r="EJG65" s="83"/>
      <c r="EJH65" s="83"/>
      <c r="EJI65" s="83"/>
      <c r="EJJ65" s="83"/>
      <c r="EJK65" s="83"/>
      <c r="EJL65" s="83"/>
      <c r="EJM65" s="83"/>
      <c r="EJN65" s="83"/>
      <c r="EJO65" s="83"/>
      <c r="EJP65" s="83"/>
      <c r="EJQ65" s="83"/>
      <c r="EJR65" s="83"/>
      <c r="EJS65" s="83"/>
      <c r="EJT65" s="83"/>
      <c r="EJU65" s="83"/>
      <c r="EJV65" s="83"/>
      <c r="EJW65" s="83"/>
      <c r="EJX65" s="83"/>
      <c r="EJY65" s="83"/>
      <c r="EJZ65" s="83"/>
      <c r="EKA65" s="83"/>
      <c r="EKB65" s="83"/>
      <c r="EKC65" s="83"/>
      <c r="EKD65" s="83"/>
      <c r="EKE65" s="83"/>
      <c r="EKF65" s="83"/>
      <c r="EKG65" s="83"/>
      <c r="EKH65" s="83"/>
      <c r="EKI65" s="83"/>
      <c r="EKJ65" s="83"/>
      <c r="EKK65" s="83"/>
      <c r="EKL65" s="83"/>
      <c r="EKM65" s="83"/>
      <c r="EKN65" s="83"/>
      <c r="EKO65" s="83"/>
      <c r="EKP65" s="83"/>
      <c r="EKQ65" s="83"/>
      <c r="EKR65" s="83"/>
      <c r="EKS65" s="83"/>
      <c r="EKT65" s="83"/>
      <c r="EKU65" s="83"/>
      <c r="EKV65" s="83"/>
      <c r="EKW65" s="83"/>
      <c r="EKX65" s="83"/>
      <c r="EKY65" s="83"/>
      <c r="EKZ65" s="83"/>
      <c r="ELA65" s="83"/>
      <c r="ELB65" s="83"/>
      <c r="ELC65" s="83"/>
      <c r="ELD65" s="83"/>
      <c r="ELE65" s="83"/>
      <c r="ELF65" s="83"/>
      <c r="ELG65" s="83"/>
      <c r="ELH65" s="83"/>
      <c r="ELI65" s="83"/>
      <c r="ELJ65" s="83"/>
      <c r="ELK65" s="83"/>
      <c r="ELL65" s="83"/>
      <c r="ELM65" s="83"/>
      <c r="ELN65" s="83"/>
      <c r="ELO65" s="83"/>
      <c r="ELP65" s="83"/>
      <c r="ELQ65" s="83"/>
      <c r="ELR65" s="83"/>
      <c r="ELS65" s="83"/>
      <c r="ELT65" s="83"/>
      <c r="ELU65" s="83"/>
      <c r="ELV65" s="83"/>
      <c r="ELW65" s="83"/>
      <c r="ELX65" s="83"/>
      <c r="ELY65" s="83"/>
      <c r="ELZ65" s="83"/>
      <c r="EMA65" s="83"/>
      <c r="EMB65" s="83"/>
      <c r="EMC65" s="83"/>
      <c r="EMD65" s="83"/>
      <c r="EME65" s="83"/>
      <c r="EMF65" s="83"/>
      <c r="EMG65" s="83"/>
      <c r="EMH65" s="83"/>
      <c r="EMI65" s="83"/>
      <c r="EMJ65" s="83"/>
      <c r="EMK65" s="83"/>
      <c r="EML65" s="83"/>
      <c r="EMM65" s="83"/>
      <c r="EMN65" s="83"/>
      <c r="EMO65" s="83"/>
      <c r="EMP65" s="83"/>
      <c r="EMQ65" s="83"/>
      <c r="EMR65" s="83"/>
      <c r="EMS65" s="83"/>
      <c r="EMT65" s="83"/>
      <c r="EMU65" s="83"/>
      <c r="EMV65" s="83"/>
      <c r="EMW65" s="83"/>
      <c r="EMX65" s="83"/>
      <c r="EMY65" s="83"/>
      <c r="EMZ65" s="83"/>
      <c r="ENA65" s="83"/>
      <c r="ENB65" s="83"/>
      <c r="ENC65" s="83"/>
      <c r="END65" s="83"/>
      <c r="ENE65" s="83"/>
      <c r="ENF65" s="83"/>
      <c r="ENG65" s="83"/>
      <c r="ENH65" s="83"/>
      <c r="ENI65" s="83"/>
      <c r="ENJ65" s="83"/>
      <c r="ENK65" s="83"/>
      <c r="ENL65" s="83"/>
      <c r="ENM65" s="83"/>
      <c r="ENN65" s="83"/>
      <c r="ENO65" s="83"/>
      <c r="ENP65" s="83"/>
      <c r="ENQ65" s="83"/>
      <c r="ENR65" s="83"/>
      <c r="ENS65" s="83"/>
      <c r="ENT65" s="83"/>
      <c r="ENU65" s="83"/>
      <c r="ENV65" s="83"/>
      <c r="ENW65" s="83"/>
      <c r="ENX65" s="83"/>
      <c r="ENY65" s="83"/>
      <c r="ENZ65" s="83"/>
      <c r="EOA65" s="83"/>
      <c r="EOB65" s="83"/>
      <c r="EOC65" s="83"/>
      <c r="EOD65" s="83"/>
      <c r="EOE65" s="83"/>
      <c r="EOF65" s="83"/>
      <c r="EOG65" s="83"/>
      <c r="EOH65" s="83"/>
      <c r="EOI65" s="83"/>
      <c r="EOJ65" s="83"/>
      <c r="EOK65" s="83"/>
      <c r="EOL65" s="83"/>
      <c r="EOM65" s="83"/>
      <c r="EON65" s="83"/>
      <c r="EOO65" s="83"/>
      <c r="EOP65" s="83"/>
      <c r="EOQ65" s="83"/>
      <c r="EOR65" s="83"/>
      <c r="EOS65" s="83"/>
      <c r="EOT65" s="83"/>
      <c r="EOU65" s="83"/>
      <c r="EOV65" s="83"/>
      <c r="EOW65" s="83"/>
      <c r="EOX65" s="83"/>
      <c r="EOY65" s="83"/>
      <c r="EOZ65" s="83"/>
      <c r="EPA65" s="83"/>
      <c r="EPB65" s="83"/>
      <c r="EPC65" s="83"/>
      <c r="EPD65" s="83"/>
      <c r="EPE65" s="83"/>
      <c r="EPF65" s="83"/>
      <c r="EPG65" s="83"/>
      <c r="EPH65" s="83"/>
      <c r="EPI65" s="83"/>
      <c r="EPJ65" s="83"/>
      <c r="EPK65" s="83"/>
      <c r="EPL65" s="83"/>
      <c r="EPM65" s="83"/>
      <c r="EPN65" s="83"/>
      <c r="EPO65" s="83"/>
      <c r="EPP65" s="83"/>
      <c r="EPQ65" s="83"/>
      <c r="EPR65" s="83"/>
      <c r="EPS65" s="83"/>
      <c r="EPT65" s="83"/>
      <c r="EPU65" s="83"/>
      <c r="EPV65" s="83"/>
      <c r="EPW65" s="83"/>
      <c r="EPX65" s="83"/>
      <c r="EPY65" s="83"/>
      <c r="EPZ65" s="83"/>
      <c r="EQA65" s="83"/>
      <c r="EQB65" s="83"/>
      <c r="EQC65" s="83"/>
      <c r="EQD65" s="83"/>
      <c r="EQE65" s="83"/>
      <c r="EQF65" s="83"/>
      <c r="EQG65" s="83"/>
      <c r="EQH65" s="83"/>
      <c r="EQI65" s="83"/>
      <c r="EQJ65" s="83"/>
      <c r="EQK65" s="83"/>
      <c r="EQL65" s="83"/>
      <c r="EQM65" s="83"/>
      <c r="EQN65" s="83"/>
      <c r="EQO65" s="83"/>
      <c r="EQP65" s="83"/>
      <c r="EQQ65" s="83"/>
      <c r="EQR65" s="83"/>
      <c r="EQS65" s="83"/>
      <c r="EQT65" s="83"/>
      <c r="EQU65" s="83"/>
      <c r="EQV65" s="83"/>
      <c r="EQW65" s="83"/>
      <c r="EQX65" s="83"/>
      <c r="EQY65" s="83"/>
      <c r="EQZ65" s="83"/>
      <c r="ERA65" s="83"/>
      <c r="ERB65" s="83"/>
      <c r="ERC65" s="83"/>
      <c r="ERD65" s="83"/>
      <c r="ERE65" s="83"/>
      <c r="ERF65" s="83"/>
      <c r="ERG65" s="83"/>
      <c r="ERH65" s="83"/>
      <c r="ERI65" s="83"/>
      <c r="ERJ65" s="83"/>
      <c r="ERK65" s="83"/>
      <c r="ERL65" s="83"/>
      <c r="ERM65" s="83"/>
      <c r="ERN65" s="83"/>
      <c r="ERO65" s="83"/>
      <c r="ERP65" s="83"/>
      <c r="ERQ65" s="83"/>
      <c r="ERR65" s="83"/>
      <c r="ERS65" s="83"/>
      <c r="ERT65" s="83"/>
      <c r="ERU65" s="83"/>
      <c r="ERV65" s="83"/>
      <c r="ERW65" s="83"/>
      <c r="ERX65" s="83"/>
      <c r="ERY65" s="83"/>
      <c r="ERZ65" s="83"/>
      <c r="ESA65" s="83"/>
      <c r="ESB65" s="83"/>
      <c r="ESC65" s="83"/>
      <c r="ESD65" s="83"/>
      <c r="ESE65" s="83"/>
      <c r="ESF65" s="83"/>
      <c r="ESG65" s="83"/>
      <c r="ESH65" s="83"/>
      <c r="ESI65" s="83"/>
      <c r="ESJ65" s="83"/>
      <c r="ESK65" s="83"/>
      <c r="ESL65" s="83"/>
      <c r="ESM65" s="83"/>
      <c r="ESN65" s="83"/>
      <c r="ESO65" s="83"/>
      <c r="ESP65" s="83"/>
      <c r="ESQ65" s="83"/>
      <c r="ESR65" s="83"/>
      <c r="ESS65" s="83"/>
      <c r="EST65" s="83"/>
      <c r="ESU65" s="83"/>
      <c r="ESV65" s="83"/>
      <c r="ESW65" s="83"/>
      <c r="ESX65" s="83"/>
      <c r="ESY65" s="83"/>
      <c r="ESZ65" s="83"/>
      <c r="ETA65" s="83"/>
      <c r="ETB65" s="83"/>
      <c r="ETC65" s="83"/>
      <c r="ETD65" s="83"/>
      <c r="ETE65" s="83"/>
      <c r="ETF65" s="83"/>
      <c r="ETG65" s="83"/>
      <c r="ETH65" s="83"/>
      <c r="ETI65" s="83"/>
      <c r="ETJ65" s="83"/>
      <c r="ETK65" s="83"/>
      <c r="ETL65" s="83"/>
      <c r="ETM65" s="83"/>
      <c r="ETN65" s="83"/>
      <c r="ETO65" s="83"/>
      <c r="ETP65" s="83"/>
      <c r="ETQ65" s="83"/>
      <c r="ETR65" s="83"/>
      <c r="ETS65" s="83"/>
      <c r="ETT65" s="83"/>
      <c r="ETU65" s="83"/>
      <c r="ETV65" s="83"/>
      <c r="ETW65" s="83"/>
      <c r="ETX65" s="83"/>
      <c r="ETY65" s="83"/>
      <c r="ETZ65" s="83"/>
      <c r="EUA65" s="83"/>
      <c r="EUB65" s="83"/>
      <c r="EUC65" s="83"/>
      <c r="EUD65" s="83"/>
      <c r="EUE65" s="83"/>
      <c r="EUF65" s="83"/>
      <c r="EUG65" s="83"/>
      <c r="EUH65" s="83"/>
      <c r="EUI65" s="83"/>
      <c r="EUJ65" s="83"/>
      <c r="EUK65" s="83"/>
      <c r="EUL65" s="83"/>
      <c r="EUM65" s="83"/>
      <c r="EUN65" s="83"/>
      <c r="EUO65" s="83"/>
      <c r="EUP65" s="83"/>
      <c r="EUQ65" s="83"/>
      <c r="EUR65" s="83"/>
      <c r="EUS65" s="83"/>
      <c r="EUT65" s="83"/>
      <c r="EUU65" s="83"/>
      <c r="EUV65" s="83"/>
      <c r="EUW65" s="83"/>
      <c r="EUX65" s="83"/>
      <c r="EUY65" s="83"/>
      <c r="EUZ65" s="83"/>
      <c r="EVA65" s="83"/>
      <c r="EVB65" s="83"/>
      <c r="EVC65" s="83"/>
      <c r="EVD65" s="83"/>
      <c r="EVE65" s="83"/>
      <c r="EVF65" s="83"/>
      <c r="EVG65" s="83"/>
      <c r="EVH65" s="83"/>
      <c r="EVI65" s="83"/>
      <c r="EVJ65" s="83"/>
      <c r="EVK65" s="83"/>
      <c r="EVL65" s="83"/>
      <c r="EVM65" s="83"/>
      <c r="EVN65" s="83"/>
      <c r="EVO65" s="83"/>
      <c r="EVP65" s="83"/>
      <c r="EVQ65" s="83"/>
      <c r="EVR65" s="83"/>
      <c r="EVS65" s="83"/>
      <c r="EVT65" s="83"/>
      <c r="EVU65" s="83"/>
      <c r="EVV65" s="83"/>
      <c r="EVW65" s="83"/>
      <c r="EVX65" s="83"/>
      <c r="EVY65" s="83"/>
      <c r="EVZ65" s="83"/>
      <c r="EWA65" s="83"/>
      <c r="EWB65" s="83"/>
      <c r="EWC65" s="83"/>
      <c r="EWD65" s="83"/>
      <c r="EWE65" s="83"/>
      <c r="EWF65" s="83"/>
      <c r="EWG65" s="83"/>
      <c r="EWH65" s="83"/>
      <c r="EWI65" s="83"/>
      <c r="EWJ65" s="83"/>
      <c r="EWK65" s="83"/>
      <c r="EWL65" s="83"/>
      <c r="EWM65" s="83"/>
      <c r="EWN65" s="83"/>
      <c r="EWO65" s="83"/>
      <c r="EWP65" s="83"/>
      <c r="EWQ65" s="83"/>
      <c r="EWR65" s="83"/>
      <c r="EWS65" s="83"/>
      <c r="EWT65" s="83"/>
      <c r="EWU65" s="83"/>
      <c r="EWV65" s="83"/>
      <c r="EWW65" s="83"/>
      <c r="EWX65" s="83"/>
      <c r="EWY65" s="83"/>
      <c r="EWZ65" s="83"/>
      <c r="EXA65" s="83"/>
      <c r="EXB65" s="83"/>
      <c r="EXC65" s="83"/>
      <c r="EXD65" s="83"/>
      <c r="EXE65" s="83"/>
      <c r="EXF65" s="83"/>
      <c r="EXG65" s="83"/>
      <c r="EXH65" s="83"/>
      <c r="EXI65" s="83"/>
      <c r="EXJ65" s="83"/>
      <c r="EXK65" s="83"/>
      <c r="EXL65" s="83"/>
      <c r="EXM65" s="83"/>
      <c r="EXN65" s="83"/>
      <c r="EXO65" s="83"/>
      <c r="EXP65" s="83"/>
      <c r="EXQ65" s="83"/>
      <c r="EXR65" s="83"/>
      <c r="EXS65" s="83"/>
      <c r="EXT65" s="83"/>
      <c r="EXU65" s="83"/>
      <c r="EXV65" s="83"/>
      <c r="EXW65" s="83"/>
      <c r="EXX65" s="83"/>
      <c r="EXY65" s="83"/>
      <c r="EXZ65" s="83"/>
      <c r="EYA65" s="83"/>
      <c r="EYB65" s="83"/>
      <c r="EYC65" s="83"/>
      <c r="EYD65" s="83"/>
      <c r="EYE65" s="83"/>
      <c r="EYF65" s="83"/>
      <c r="EYG65" s="83"/>
      <c r="EYH65" s="83"/>
      <c r="EYI65" s="83"/>
      <c r="EYJ65" s="83"/>
      <c r="EYK65" s="83"/>
      <c r="EYL65" s="83"/>
      <c r="EYM65" s="83"/>
      <c r="EYN65" s="83"/>
      <c r="EYO65" s="83"/>
      <c r="EYP65" s="83"/>
      <c r="EYQ65" s="83"/>
      <c r="EYR65" s="83"/>
      <c r="EYS65" s="83"/>
      <c r="EYT65" s="83"/>
      <c r="EYU65" s="83"/>
      <c r="EYV65" s="83"/>
      <c r="EYW65" s="83"/>
      <c r="EYX65" s="83"/>
      <c r="EYY65" s="83"/>
      <c r="EYZ65" s="83"/>
      <c r="EZA65" s="83"/>
      <c r="EZB65" s="83"/>
      <c r="EZC65" s="83"/>
      <c r="EZD65" s="83"/>
      <c r="EZE65" s="83"/>
      <c r="EZF65" s="83"/>
      <c r="EZG65" s="83"/>
      <c r="EZH65" s="83"/>
      <c r="EZI65" s="83"/>
      <c r="EZJ65" s="83"/>
      <c r="EZK65" s="83"/>
      <c r="EZL65" s="83"/>
      <c r="EZM65" s="83"/>
      <c r="EZN65" s="83"/>
      <c r="EZO65" s="83"/>
      <c r="EZP65" s="83"/>
      <c r="EZQ65" s="83"/>
      <c r="EZR65" s="83"/>
      <c r="EZS65" s="83"/>
      <c r="EZT65" s="83"/>
      <c r="EZU65" s="83"/>
      <c r="EZV65" s="83"/>
      <c r="EZW65" s="83"/>
      <c r="EZX65" s="83"/>
      <c r="EZY65" s="83"/>
      <c r="EZZ65" s="83"/>
      <c r="FAA65" s="83"/>
      <c r="FAB65" s="83"/>
      <c r="FAC65" s="83"/>
      <c r="FAD65" s="83"/>
      <c r="FAE65" s="83"/>
      <c r="FAF65" s="83"/>
      <c r="FAG65" s="83"/>
      <c r="FAH65" s="83"/>
      <c r="FAI65" s="83"/>
      <c r="FAJ65" s="83"/>
      <c r="FAK65" s="83"/>
      <c r="FAL65" s="83"/>
      <c r="FAM65" s="83"/>
      <c r="FAN65" s="83"/>
      <c r="FAO65" s="83"/>
      <c r="FAP65" s="83"/>
      <c r="FAQ65" s="83"/>
      <c r="FAR65" s="83"/>
      <c r="FAS65" s="83"/>
      <c r="FAT65" s="83"/>
      <c r="FAU65" s="83"/>
      <c r="FAV65" s="83"/>
      <c r="FAW65" s="83"/>
      <c r="FAX65" s="83"/>
      <c r="FAY65" s="83"/>
      <c r="FAZ65" s="83"/>
      <c r="FBA65" s="83"/>
      <c r="FBB65" s="83"/>
      <c r="FBC65" s="83"/>
      <c r="FBD65" s="83"/>
      <c r="FBE65" s="83"/>
      <c r="FBF65" s="83"/>
      <c r="FBG65" s="83"/>
      <c r="FBH65" s="83"/>
      <c r="FBI65" s="83"/>
      <c r="FBJ65" s="83"/>
      <c r="FBK65" s="83"/>
      <c r="FBL65" s="83"/>
      <c r="FBM65" s="83"/>
      <c r="FBN65" s="83"/>
      <c r="FBO65" s="83"/>
      <c r="FBP65" s="83"/>
      <c r="FBQ65" s="83"/>
      <c r="FBR65" s="83"/>
      <c r="FBS65" s="83"/>
      <c r="FBT65" s="83"/>
      <c r="FBU65" s="83"/>
      <c r="FBV65" s="83"/>
      <c r="FBW65" s="83"/>
      <c r="FBX65" s="83"/>
      <c r="FBY65" s="83"/>
      <c r="FBZ65" s="83"/>
      <c r="FCA65" s="83"/>
      <c r="FCB65" s="83"/>
      <c r="FCC65" s="83"/>
      <c r="FCD65" s="83"/>
      <c r="FCE65" s="83"/>
      <c r="FCF65" s="83"/>
      <c r="FCG65" s="83"/>
      <c r="FCH65" s="83"/>
      <c r="FCI65" s="83"/>
      <c r="FCJ65" s="83"/>
      <c r="FCK65" s="83"/>
      <c r="FCL65" s="83"/>
      <c r="FCM65" s="83"/>
      <c r="FCN65" s="83"/>
      <c r="FCO65" s="83"/>
      <c r="FCP65" s="83"/>
      <c r="FCQ65" s="83"/>
      <c r="FCR65" s="83"/>
      <c r="FCS65" s="83"/>
      <c r="FCT65" s="83"/>
      <c r="FCU65" s="83"/>
      <c r="FCV65" s="83"/>
      <c r="FCW65" s="83"/>
      <c r="FCX65" s="83"/>
      <c r="FCY65" s="83"/>
      <c r="FCZ65" s="83"/>
      <c r="FDA65" s="83"/>
      <c r="FDB65" s="83"/>
      <c r="FDC65" s="83"/>
      <c r="FDD65" s="83"/>
      <c r="FDE65" s="83"/>
      <c r="FDF65" s="83"/>
      <c r="FDG65" s="83"/>
      <c r="FDH65" s="83"/>
      <c r="FDI65" s="83"/>
      <c r="FDJ65" s="83"/>
      <c r="FDK65" s="83"/>
      <c r="FDL65" s="83"/>
      <c r="FDM65" s="83"/>
      <c r="FDN65" s="83"/>
      <c r="FDO65" s="83"/>
      <c r="FDP65" s="83"/>
      <c r="FDQ65" s="83"/>
      <c r="FDR65" s="83"/>
      <c r="FDS65" s="83"/>
      <c r="FDT65" s="83"/>
      <c r="FDU65" s="83"/>
      <c r="FDV65" s="83"/>
      <c r="FDW65" s="83"/>
      <c r="FDX65" s="83"/>
      <c r="FDY65" s="83"/>
      <c r="FDZ65" s="83"/>
      <c r="FEA65" s="83"/>
      <c r="FEB65" s="83"/>
      <c r="FEC65" s="83"/>
      <c r="FED65" s="83"/>
      <c r="FEE65" s="83"/>
      <c r="FEF65" s="83"/>
      <c r="FEG65" s="83"/>
      <c r="FEH65" s="83"/>
      <c r="FEI65" s="83"/>
      <c r="FEJ65" s="83"/>
      <c r="FEK65" s="83"/>
      <c r="FEL65" s="83"/>
      <c r="FEM65" s="83"/>
      <c r="FEN65" s="83"/>
      <c r="FEO65" s="83"/>
      <c r="FEP65" s="83"/>
      <c r="FEQ65" s="83"/>
      <c r="FER65" s="83"/>
      <c r="FES65" s="83"/>
      <c r="FET65" s="83"/>
      <c r="FEU65" s="83"/>
      <c r="FEV65" s="83"/>
      <c r="FEW65" s="83"/>
      <c r="FEX65" s="83"/>
      <c r="FEY65" s="83"/>
      <c r="FEZ65" s="83"/>
      <c r="FFA65" s="83"/>
      <c r="FFB65" s="83"/>
      <c r="FFC65" s="83"/>
      <c r="FFD65" s="83"/>
      <c r="FFE65" s="83"/>
      <c r="FFF65" s="83"/>
      <c r="FFG65" s="83"/>
      <c r="FFH65" s="83"/>
      <c r="FFI65" s="83"/>
      <c r="FFJ65" s="83"/>
      <c r="FFK65" s="83"/>
      <c r="FFL65" s="83"/>
      <c r="FFM65" s="83"/>
      <c r="FFN65" s="83"/>
      <c r="FFO65" s="83"/>
      <c r="FFP65" s="83"/>
      <c r="FFQ65" s="83"/>
      <c r="FFR65" s="83"/>
      <c r="FFS65" s="83"/>
      <c r="FFT65" s="83"/>
      <c r="FFU65" s="83"/>
      <c r="FFV65" s="83"/>
      <c r="FFW65" s="83"/>
      <c r="FFX65" s="83"/>
      <c r="FFY65" s="83"/>
      <c r="FFZ65" s="83"/>
      <c r="FGA65" s="83"/>
      <c r="FGB65" s="83"/>
      <c r="FGC65" s="83"/>
      <c r="FGD65" s="83"/>
      <c r="FGE65" s="83"/>
      <c r="FGF65" s="83"/>
      <c r="FGG65" s="83"/>
      <c r="FGH65" s="83"/>
      <c r="FGI65" s="83"/>
      <c r="FGJ65" s="83"/>
      <c r="FGK65" s="83"/>
      <c r="FGL65" s="83"/>
      <c r="FGM65" s="83"/>
      <c r="FGN65" s="83"/>
      <c r="FGO65" s="83"/>
      <c r="FGP65" s="83"/>
      <c r="FGQ65" s="83"/>
      <c r="FGR65" s="83"/>
      <c r="FGS65" s="83"/>
      <c r="FGT65" s="83"/>
      <c r="FGU65" s="83"/>
      <c r="FGV65" s="83"/>
      <c r="FGW65" s="83"/>
      <c r="FGX65" s="83"/>
      <c r="FGY65" s="83"/>
      <c r="FGZ65" s="83"/>
      <c r="FHA65" s="83"/>
      <c r="FHB65" s="83"/>
      <c r="FHC65" s="83"/>
      <c r="FHD65" s="83"/>
      <c r="FHE65" s="83"/>
      <c r="FHF65" s="83"/>
      <c r="FHG65" s="83"/>
      <c r="FHH65" s="83"/>
      <c r="FHI65" s="83"/>
      <c r="FHJ65" s="83"/>
      <c r="FHK65" s="83"/>
      <c r="FHL65" s="83"/>
      <c r="FHM65" s="83"/>
      <c r="FHN65" s="83"/>
      <c r="FHO65" s="83"/>
      <c r="FHP65" s="83"/>
      <c r="FHQ65" s="83"/>
      <c r="FHR65" s="83"/>
      <c r="FHS65" s="83"/>
      <c r="FHT65" s="83"/>
      <c r="FHU65" s="83"/>
      <c r="FHV65" s="83"/>
      <c r="FHW65" s="83"/>
      <c r="FHX65" s="83"/>
      <c r="FHY65" s="83"/>
      <c r="FHZ65" s="83"/>
      <c r="FIA65" s="83"/>
      <c r="FIB65" s="83"/>
      <c r="FIC65" s="83"/>
      <c r="FID65" s="83"/>
      <c r="FIE65" s="83"/>
      <c r="FIF65" s="83"/>
      <c r="FIG65" s="83"/>
      <c r="FIH65" s="83"/>
      <c r="FII65" s="83"/>
      <c r="FIJ65" s="83"/>
      <c r="FIK65" s="83"/>
      <c r="FIL65" s="83"/>
      <c r="FIM65" s="83"/>
      <c r="FIN65" s="83"/>
      <c r="FIO65" s="83"/>
      <c r="FIP65" s="83"/>
      <c r="FIQ65" s="83"/>
      <c r="FIR65" s="83"/>
      <c r="FIS65" s="83"/>
      <c r="FIT65" s="83"/>
      <c r="FIU65" s="83"/>
      <c r="FIV65" s="83"/>
      <c r="FIW65" s="83"/>
      <c r="FIX65" s="83"/>
      <c r="FIY65" s="83"/>
      <c r="FIZ65" s="83"/>
      <c r="FJA65" s="83"/>
      <c r="FJB65" s="83"/>
      <c r="FJC65" s="83"/>
      <c r="FJD65" s="83"/>
      <c r="FJE65" s="83"/>
      <c r="FJF65" s="83"/>
      <c r="FJG65" s="83"/>
      <c r="FJH65" s="83"/>
      <c r="FJI65" s="83"/>
      <c r="FJJ65" s="83"/>
      <c r="FJK65" s="83"/>
      <c r="FJL65" s="83"/>
      <c r="FJM65" s="83"/>
      <c r="FJN65" s="83"/>
      <c r="FJO65" s="83"/>
      <c r="FJP65" s="83"/>
      <c r="FJQ65" s="83"/>
      <c r="FJR65" s="83"/>
      <c r="FJS65" s="83"/>
      <c r="FJT65" s="83"/>
      <c r="FJU65" s="83"/>
      <c r="FJV65" s="83"/>
      <c r="FJW65" s="83"/>
      <c r="FJX65" s="83"/>
      <c r="FJY65" s="83"/>
      <c r="FJZ65" s="83"/>
      <c r="FKA65" s="83"/>
      <c r="FKB65" s="83"/>
      <c r="FKC65" s="83"/>
      <c r="FKD65" s="83"/>
      <c r="FKE65" s="83"/>
      <c r="FKF65" s="83"/>
      <c r="FKG65" s="83"/>
      <c r="FKH65" s="83"/>
      <c r="FKI65" s="83"/>
      <c r="FKJ65" s="83"/>
      <c r="FKK65" s="83"/>
      <c r="FKL65" s="83"/>
      <c r="FKM65" s="83"/>
      <c r="FKN65" s="83"/>
      <c r="FKO65" s="83"/>
      <c r="FKP65" s="83"/>
      <c r="FKQ65" s="83"/>
      <c r="FKR65" s="83"/>
      <c r="FKS65" s="83"/>
      <c r="FKT65" s="83"/>
      <c r="FKU65" s="83"/>
      <c r="FKV65" s="83"/>
      <c r="FKW65" s="83"/>
      <c r="FKX65" s="83"/>
      <c r="FKY65" s="83"/>
      <c r="FKZ65" s="83"/>
      <c r="FLA65" s="83"/>
      <c r="FLB65" s="83"/>
      <c r="FLC65" s="83"/>
      <c r="FLD65" s="83"/>
      <c r="FLE65" s="83"/>
      <c r="FLF65" s="83"/>
      <c r="FLG65" s="83"/>
      <c r="FLH65" s="83"/>
      <c r="FLI65" s="83"/>
      <c r="FLJ65" s="83"/>
      <c r="FLK65" s="83"/>
      <c r="FLL65" s="83"/>
      <c r="FLM65" s="83"/>
      <c r="FLN65" s="83"/>
      <c r="FLO65" s="83"/>
      <c r="FLP65" s="83"/>
      <c r="FLQ65" s="83"/>
      <c r="FLR65" s="83"/>
      <c r="FLS65" s="83"/>
      <c r="FLT65" s="83"/>
      <c r="FLU65" s="83"/>
      <c r="FLV65" s="83"/>
      <c r="FLW65" s="83"/>
      <c r="FLX65" s="83"/>
      <c r="FLY65" s="83"/>
      <c r="FLZ65" s="83"/>
      <c r="FMA65" s="83"/>
      <c r="FMB65" s="83"/>
      <c r="FMC65" s="83"/>
      <c r="FMD65" s="83"/>
      <c r="FME65" s="83"/>
      <c r="FMF65" s="83"/>
      <c r="FMG65" s="83"/>
      <c r="FMH65" s="83"/>
      <c r="FMI65" s="83"/>
      <c r="FMJ65" s="83"/>
      <c r="FMK65" s="83"/>
      <c r="FML65" s="83"/>
      <c r="FMM65" s="83"/>
      <c r="FMN65" s="83"/>
      <c r="FMO65" s="83"/>
      <c r="FMP65" s="83"/>
      <c r="FMQ65" s="83"/>
      <c r="FMR65" s="83"/>
      <c r="FMS65" s="83"/>
      <c r="FMT65" s="83"/>
      <c r="FMU65" s="83"/>
      <c r="FMV65" s="83"/>
      <c r="FMW65" s="83"/>
      <c r="FMX65" s="83"/>
      <c r="FMY65" s="83"/>
      <c r="FMZ65" s="83"/>
      <c r="FNA65" s="83"/>
      <c r="FNB65" s="83"/>
      <c r="FNC65" s="83"/>
      <c r="FND65" s="83"/>
      <c r="FNE65" s="83"/>
      <c r="FNF65" s="83"/>
      <c r="FNG65" s="83"/>
      <c r="FNH65" s="83"/>
      <c r="FNI65" s="83"/>
      <c r="FNJ65" s="83"/>
      <c r="FNK65" s="83"/>
      <c r="FNL65" s="83"/>
      <c r="FNM65" s="83"/>
      <c r="FNN65" s="83"/>
      <c r="FNO65" s="83"/>
      <c r="FNP65" s="83"/>
      <c r="FNQ65" s="83"/>
      <c r="FNR65" s="83"/>
      <c r="FNS65" s="83"/>
      <c r="FNT65" s="83"/>
      <c r="FNU65" s="83"/>
      <c r="FNV65" s="83"/>
      <c r="FNW65" s="83"/>
      <c r="FNX65" s="83"/>
      <c r="FNY65" s="83"/>
      <c r="FNZ65" s="83"/>
      <c r="FOA65" s="83"/>
      <c r="FOB65" s="83"/>
      <c r="FOC65" s="83"/>
      <c r="FOD65" s="83"/>
      <c r="FOE65" s="83"/>
      <c r="FOF65" s="83"/>
      <c r="FOG65" s="83"/>
      <c r="FOH65" s="83"/>
      <c r="FOI65" s="83"/>
      <c r="FOJ65" s="83"/>
      <c r="FOK65" s="83"/>
      <c r="FOL65" s="83"/>
      <c r="FOM65" s="83"/>
      <c r="FON65" s="83"/>
      <c r="FOO65" s="83"/>
      <c r="FOP65" s="83"/>
      <c r="FOQ65" s="83"/>
      <c r="FOR65" s="83"/>
      <c r="FOS65" s="83"/>
      <c r="FOT65" s="83"/>
      <c r="FOU65" s="83"/>
      <c r="FOV65" s="83"/>
      <c r="FOW65" s="83"/>
      <c r="FOX65" s="83"/>
      <c r="FOY65" s="83"/>
      <c r="FOZ65" s="83"/>
      <c r="FPA65" s="83"/>
      <c r="FPB65" s="83"/>
      <c r="FPC65" s="83"/>
      <c r="FPD65" s="83"/>
      <c r="FPE65" s="83"/>
      <c r="FPF65" s="83"/>
      <c r="FPG65" s="83"/>
      <c r="FPH65" s="83"/>
      <c r="FPI65" s="83"/>
      <c r="FPJ65" s="83"/>
      <c r="FPK65" s="83"/>
      <c r="FPL65" s="83"/>
      <c r="FPM65" s="83"/>
      <c r="FPN65" s="83"/>
      <c r="FPO65" s="83"/>
      <c r="FPP65" s="83"/>
      <c r="FPQ65" s="83"/>
      <c r="FPR65" s="83"/>
      <c r="FPS65" s="83"/>
      <c r="FPT65" s="83"/>
      <c r="FPU65" s="83"/>
      <c r="FPV65" s="83"/>
      <c r="FPW65" s="83"/>
      <c r="FPX65" s="83"/>
      <c r="FPY65" s="83"/>
      <c r="FPZ65" s="83"/>
      <c r="FQA65" s="83"/>
      <c r="FQB65" s="83"/>
      <c r="FQC65" s="83"/>
      <c r="FQD65" s="83"/>
      <c r="FQE65" s="83"/>
      <c r="FQF65" s="83"/>
      <c r="FQG65" s="83"/>
      <c r="FQH65" s="83"/>
      <c r="FQI65" s="83"/>
      <c r="FQJ65" s="83"/>
      <c r="FQK65" s="83"/>
      <c r="FQL65" s="83"/>
      <c r="FQM65" s="83"/>
      <c r="FQN65" s="83"/>
      <c r="FQO65" s="83"/>
      <c r="FQP65" s="83"/>
      <c r="FQQ65" s="83"/>
      <c r="FQR65" s="83"/>
      <c r="FQS65" s="83"/>
      <c r="FQT65" s="83"/>
      <c r="FQU65" s="83"/>
      <c r="FQV65" s="83"/>
      <c r="FQW65" s="83"/>
      <c r="FQX65" s="83"/>
      <c r="FQY65" s="83"/>
      <c r="FQZ65" s="83"/>
      <c r="FRA65" s="83"/>
      <c r="FRB65" s="83"/>
      <c r="FRC65" s="83"/>
      <c r="FRD65" s="83"/>
      <c r="FRE65" s="83"/>
      <c r="FRF65" s="83"/>
      <c r="FRG65" s="83"/>
      <c r="FRH65" s="83"/>
      <c r="FRI65" s="83"/>
      <c r="FRJ65" s="83"/>
      <c r="FRK65" s="83"/>
      <c r="FRL65" s="83"/>
      <c r="FRM65" s="83"/>
      <c r="FRN65" s="83"/>
      <c r="FRO65" s="83"/>
      <c r="FRP65" s="83"/>
      <c r="FRQ65" s="83"/>
      <c r="FRR65" s="83"/>
      <c r="FRS65" s="83"/>
      <c r="FRT65" s="83"/>
      <c r="FRU65" s="83"/>
      <c r="FRV65" s="83"/>
      <c r="FRW65" s="83"/>
      <c r="FRX65" s="83"/>
      <c r="FRY65" s="83"/>
      <c r="FRZ65" s="83"/>
      <c r="FSA65" s="83"/>
      <c r="FSB65" s="83"/>
      <c r="FSC65" s="83"/>
      <c r="FSD65" s="83"/>
      <c r="FSE65" s="83"/>
      <c r="FSF65" s="83"/>
      <c r="FSG65" s="83"/>
      <c r="FSH65" s="83"/>
      <c r="FSI65" s="83"/>
      <c r="FSJ65" s="83"/>
      <c r="FSK65" s="83"/>
      <c r="FSL65" s="83"/>
      <c r="FSM65" s="83"/>
      <c r="FSN65" s="83"/>
      <c r="FSO65" s="83"/>
      <c r="FSP65" s="83"/>
      <c r="FSQ65" s="83"/>
      <c r="FSR65" s="83"/>
      <c r="FSS65" s="83"/>
      <c r="FST65" s="83"/>
      <c r="FSU65" s="83"/>
      <c r="FSV65" s="83"/>
      <c r="FSW65" s="83"/>
      <c r="FSX65" s="83"/>
      <c r="FSY65" s="83"/>
      <c r="FSZ65" s="83"/>
      <c r="FTA65" s="83"/>
      <c r="FTB65" s="83"/>
      <c r="FTC65" s="83"/>
      <c r="FTD65" s="83"/>
      <c r="FTE65" s="83"/>
      <c r="FTF65" s="83"/>
      <c r="FTG65" s="83"/>
      <c r="FTH65" s="83"/>
      <c r="FTI65" s="83"/>
      <c r="FTJ65" s="83"/>
      <c r="FTK65" s="83"/>
      <c r="FTL65" s="83"/>
      <c r="FTM65" s="83"/>
      <c r="FTN65" s="83"/>
      <c r="FTO65" s="83"/>
      <c r="FTP65" s="83"/>
      <c r="FTQ65" s="83"/>
      <c r="FTR65" s="83"/>
      <c r="FTS65" s="83"/>
      <c r="FTT65" s="83"/>
      <c r="FTU65" s="83"/>
      <c r="FTV65" s="83"/>
      <c r="FTW65" s="83"/>
      <c r="FTX65" s="83"/>
      <c r="FTY65" s="83"/>
      <c r="FTZ65" s="83"/>
      <c r="FUA65" s="83"/>
      <c r="FUB65" s="83"/>
      <c r="FUC65" s="83"/>
      <c r="FUD65" s="83"/>
      <c r="FUE65" s="83"/>
      <c r="FUF65" s="83"/>
      <c r="FUG65" s="83"/>
      <c r="FUH65" s="83"/>
      <c r="FUI65" s="83"/>
      <c r="FUJ65" s="83"/>
      <c r="FUK65" s="83"/>
      <c r="FUL65" s="83"/>
      <c r="FUM65" s="83"/>
      <c r="FUN65" s="83"/>
      <c r="FUO65" s="83"/>
      <c r="FUP65" s="83"/>
      <c r="FUQ65" s="83"/>
      <c r="FUR65" s="83"/>
      <c r="FUS65" s="83"/>
      <c r="FUT65" s="83"/>
      <c r="FUU65" s="83"/>
      <c r="FUV65" s="83"/>
      <c r="FUW65" s="83"/>
      <c r="FUX65" s="83"/>
      <c r="FUY65" s="83"/>
      <c r="FUZ65" s="83"/>
      <c r="FVA65" s="83"/>
      <c r="FVB65" s="83"/>
      <c r="FVC65" s="83"/>
      <c r="FVD65" s="83"/>
      <c r="FVE65" s="83"/>
      <c r="FVF65" s="83"/>
      <c r="FVG65" s="83"/>
      <c r="FVH65" s="83"/>
      <c r="FVI65" s="83"/>
      <c r="FVJ65" s="83"/>
      <c r="FVK65" s="83"/>
      <c r="FVL65" s="83"/>
      <c r="FVM65" s="83"/>
      <c r="FVN65" s="83"/>
      <c r="FVO65" s="83"/>
      <c r="FVP65" s="83"/>
      <c r="FVQ65" s="83"/>
      <c r="FVR65" s="83"/>
      <c r="FVS65" s="83"/>
      <c r="FVT65" s="83"/>
      <c r="FVU65" s="83"/>
      <c r="FVV65" s="83"/>
      <c r="FVW65" s="83"/>
      <c r="FVX65" s="83"/>
      <c r="FVY65" s="83"/>
      <c r="FVZ65" s="83"/>
      <c r="FWA65" s="83"/>
      <c r="FWB65" s="83"/>
      <c r="FWC65" s="83"/>
      <c r="FWD65" s="83"/>
      <c r="FWE65" s="83"/>
      <c r="FWF65" s="83"/>
      <c r="FWG65" s="83"/>
      <c r="FWH65" s="83"/>
      <c r="FWI65" s="83"/>
      <c r="FWJ65" s="83"/>
      <c r="FWK65" s="83"/>
      <c r="FWL65" s="83"/>
      <c r="FWM65" s="83"/>
      <c r="FWN65" s="83"/>
      <c r="FWO65" s="83"/>
      <c r="FWP65" s="83"/>
      <c r="FWQ65" s="83"/>
      <c r="FWR65" s="83"/>
      <c r="FWS65" s="83"/>
      <c r="FWT65" s="83"/>
      <c r="FWU65" s="83"/>
      <c r="FWV65" s="83"/>
      <c r="FWW65" s="83"/>
      <c r="FWX65" s="83"/>
      <c r="FWY65" s="83"/>
      <c r="FWZ65" s="83"/>
      <c r="FXA65" s="83"/>
      <c r="FXB65" s="83"/>
      <c r="FXC65" s="83"/>
      <c r="FXD65" s="83"/>
      <c r="FXE65" s="83"/>
      <c r="FXF65" s="83"/>
      <c r="FXG65" s="83"/>
      <c r="FXH65" s="83"/>
      <c r="FXI65" s="83"/>
      <c r="FXJ65" s="83"/>
      <c r="FXK65" s="83"/>
      <c r="FXL65" s="83"/>
      <c r="FXM65" s="83"/>
      <c r="FXN65" s="83"/>
      <c r="FXO65" s="83"/>
      <c r="FXP65" s="83"/>
      <c r="FXQ65" s="83"/>
      <c r="FXR65" s="83"/>
      <c r="FXS65" s="83"/>
      <c r="FXT65" s="83"/>
      <c r="FXU65" s="83"/>
      <c r="FXV65" s="83"/>
      <c r="FXW65" s="83"/>
      <c r="FXX65" s="83"/>
      <c r="FXY65" s="83"/>
      <c r="FXZ65" s="83"/>
      <c r="FYA65" s="83"/>
      <c r="FYB65" s="83"/>
      <c r="FYC65" s="83"/>
      <c r="FYD65" s="83"/>
      <c r="FYE65" s="83"/>
      <c r="FYF65" s="83"/>
      <c r="FYG65" s="83"/>
      <c r="FYH65" s="83"/>
      <c r="FYI65" s="83"/>
      <c r="FYJ65" s="83"/>
      <c r="FYK65" s="83"/>
      <c r="FYL65" s="83"/>
      <c r="FYM65" s="83"/>
      <c r="FYN65" s="83"/>
      <c r="FYO65" s="83"/>
      <c r="FYP65" s="83"/>
      <c r="FYQ65" s="83"/>
      <c r="FYR65" s="83"/>
      <c r="FYS65" s="83"/>
      <c r="FYT65" s="83"/>
      <c r="FYU65" s="83"/>
      <c r="FYV65" s="83"/>
      <c r="FYW65" s="83"/>
      <c r="FYX65" s="83"/>
      <c r="FYY65" s="83"/>
      <c r="FYZ65" s="83"/>
      <c r="FZA65" s="83"/>
      <c r="FZB65" s="83"/>
      <c r="FZC65" s="83"/>
      <c r="FZD65" s="83"/>
      <c r="FZE65" s="83"/>
      <c r="FZF65" s="83"/>
      <c r="FZG65" s="83"/>
      <c r="FZH65" s="83"/>
      <c r="FZI65" s="83"/>
      <c r="FZJ65" s="83"/>
      <c r="FZK65" s="83"/>
      <c r="FZL65" s="83"/>
      <c r="FZM65" s="83"/>
      <c r="FZN65" s="83"/>
      <c r="FZO65" s="83"/>
      <c r="FZP65" s="83"/>
      <c r="FZQ65" s="83"/>
      <c r="FZR65" s="83"/>
      <c r="FZS65" s="83"/>
      <c r="FZT65" s="83"/>
      <c r="FZU65" s="83"/>
      <c r="FZV65" s="83"/>
      <c r="FZW65" s="83"/>
      <c r="FZX65" s="83"/>
      <c r="FZY65" s="83"/>
      <c r="FZZ65" s="83"/>
      <c r="GAA65" s="83"/>
      <c r="GAB65" s="83"/>
      <c r="GAC65" s="83"/>
      <c r="GAD65" s="83"/>
      <c r="GAE65" s="83"/>
      <c r="GAF65" s="83"/>
      <c r="GAG65" s="83"/>
      <c r="GAH65" s="83"/>
      <c r="GAI65" s="83"/>
      <c r="GAJ65" s="83"/>
      <c r="GAK65" s="83"/>
      <c r="GAL65" s="83"/>
      <c r="GAM65" s="83"/>
      <c r="GAN65" s="83"/>
      <c r="GAO65" s="83"/>
      <c r="GAP65" s="83"/>
      <c r="GAQ65" s="83"/>
      <c r="GAR65" s="83"/>
      <c r="GAS65" s="83"/>
      <c r="GAT65" s="83"/>
      <c r="GAU65" s="83"/>
      <c r="GAV65" s="83"/>
      <c r="GAW65" s="83"/>
      <c r="GAX65" s="83"/>
      <c r="GAY65" s="83"/>
      <c r="GAZ65" s="83"/>
      <c r="GBA65" s="83"/>
      <c r="GBB65" s="83"/>
      <c r="GBC65" s="83"/>
      <c r="GBD65" s="83"/>
      <c r="GBE65" s="83"/>
      <c r="GBF65" s="83"/>
      <c r="GBG65" s="83"/>
      <c r="GBH65" s="83"/>
      <c r="GBI65" s="83"/>
      <c r="GBJ65" s="83"/>
      <c r="GBK65" s="83"/>
      <c r="GBL65" s="83"/>
      <c r="GBM65" s="83"/>
      <c r="GBN65" s="83"/>
      <c r="GBO65" s="83"/>
      <c r="GBP65" s="83"/>
      <c r="GBQ65" s="83"/>
      <c r="GBR65" s="83"/>
      <c r="GBS65" s="83"/>
      <c r="GBT65" s="83"/>
      <c r="GBU65" s="83"/>
      <c r="GBV65" s="83"/>
      <c r="GBW65" s="83"/>
      <c r="GBX65" s="83"/>
      <c r="GBY65" s="83"/>
      <c r="GBZ65" s="83"/>
      <c r="GCA65" s="83"/>
      <c r="GCB65" s="83"/>
      <c r="GCC65" s="83"/>
      <c r="GCD65" s="83"/>
      <c r="GCE65" s="83"/>
      <c r="GCF65" s="83"/>
      <c r="GCG65" s="83"/>
      <c r="GCH65" s="83"/>
      <c r="GCI65" s="83"/>
      <c r="GCJ65" s="83"/>
      <c r="GCK65" s="83"/>
      <c r="GCL65" s="83"/>
      <c r="GCM65" s="83"/>
      <c r="GCN65" s="83"/>
      <c r="GCO65" s="83"/>
      <c r="GCP65" s="83"/>
      <c r="GCQ65" s="83"/>
      <c r="GCR65" s="83"/>
      <c r="GCS65" s="83"/>
      <c r="GCT65" s="83"/>
      <c r="GCU65" s="83"/>
      <c r="GCV65" s="83"/>
      <c r="GCW65" s="83"/>
      <c r="GCX65" s="83"/>
      <c r="GCY65" s="83"/>
      <c r="GCZ65" s="83"/>
      <c r="GDA65" s="83"/>
      <c r="GDB65" s="83"/>
      <c r="GDC65" s="83"/>
      <c r="GDD65" s="83"/>
      <c r="GDE65" s="83"/>
      <c r="GDF65" s="83"/>
      <c r="GDG65" s="83"/>
      <c r="GDH65" s="83"/>
      <c r="GDI65" s="83"/>
      <c r="GDJ65" s="83"/>
      <c r="GDK65" s="83"/>
      <c r="GDL65" s="83"/>
      <c r="GDM65" s="83"/>
      <c r="GDN65" s="83"/>
      <c r="GDO65" s="83"/>
      <c r="GDP65" s="83"/>
      <c r="GDQ65" s="83"/>
      <c r="GDR65" s="83"/>
      <c r="GDS65" s="83"/>
      <c r="GDT65" s="83"/>
      <c r="GDU65" s="83"/>
      <c r="GDV65" s="83"/>
      <c r="GDW65" s="83"/>
      <c r="GDX65" s="83"/>
      <c r="GDY65" s="83"/>
      <c r="GDZ65" s="83"/>
      <c r="GEA65" s="83"/>
      <c r="GEB65" s="83"/>
      <c r="GEC65" s="83"/>
      <c r="GED65" s="83"/>
      <c r="GEE65" s="83"/>
      <c r="GEF65" s="83"/>
      <c r="GEG65" s="83"/>
      <c r="GEH65" s="83"/>
      <c r="GEI65" s="83"/>
      <c r="GEJ65" s="83"/>
      <c r="GEK65" s="83"/>
      <c r="GEL65" s="83"/>
      <c r="GEM65" s="83"/>
      <c r="GEN65" s="83"/>
      <c r="GEO65" s="83"/>
      <c r="GEP65" s="83"/>
      <c r="GEQ65" s="83"/>
      <c r="GER65" s="83"/>
      <c r="GES65" s="83"/>
      <c r="GET65" s="83"/>
      <c r="GEU65" s="83"/>
      <c r="GEV65" s="83"/>
      <c r="GEW65" s="83"/>
      <c r="GEX65" s="83"/>
      <c r="GEY65" s="83"/>
      <c r="GEZ65" s="83"/>
      <c r="GFA65" s="83"/>
      <c r="GFB65" s="83"/>
      <c r="GFC65" s="83"/>
      <c r="GFD65" s="83"/>
      <c r="GFE65" s="83"/>
      <c r="GFF65" s="83"/>
      <c r="GFG65" s="83"/>
      <c r="GFH65" s="83"/>
      <c r="GFI65" s="83"/>
      <c r="GFJ65" s="83"/>
      <c r="GFK65" s="83"/>
      <c r="GFL65" s="83"/>
      <c r="GFM65" s="83"/>
      <c r="GFN65" s="83"/>
      <c r="GFO65" s="83"/>
      <c r="GFP65" s="83"/>
      <c r="GFQ65" s="83"/>
      <c r="GFR65" s="83"/>
      <c r="GFS65" s="83"/>
      <c r="GFT65" s="83"/>
      <c r="GFU65" s="83"/>
      <c r="GFV65" s="83"/>
      <c r="GFW65" s="83"/>
      <c r="GFX65" s="83"/>
      <c r="GFY65" s="83"/>
      <c r="GFZ65" s="83"/>
      <c r="GGA65" s="83"/>
      <c r="GGB65" s="83"/>
      <c r="GGC65" s="83"/>
      <c r="GGD65" s="83"/>
      <c r="GGE65" s="83"/>
      <c r="GGF65" s="83"/>
      <c r="GGG65" s="83"/>
      <c r="GGH65" s="83"/>
      <c r="GGI65" s="83"/>
      <c r="GGJ65" s="83"/>
      <c r="GGK65" s="83"/>
      <c r="GGL65" s="83"/>
      <c r="GGM65" s="83"/>
      <c r="GGN65" s="83"/>
      <c r="GGO65" s="83"/>
      <c r="GGP65" s="83"/>
      <c r="GGQ65" s="83"/>
      <c r="GGR65" s="83"/>
      <c r="GGS65" s="83"/>
      <c r="GGT65" s="83"/>
      <c r="GGU65" s="83"/>
      <c r="GGV65" s="83"/>
      <c r="GGW65" s="83"/>
      <c r="GGX65" s="83"/>
      <c r="GGY65" s="83"/>
      <c r="GGZ65" s="83"/>
      <c r="GHA65" s="83"/>
      <c r="GHB65" s="83"/>
      <c r="GHC65" s="83"/>
      <c r="GHD65" s="83"/>
      <c r="GHE65" s="83"/>
      <c r="GHF65" s="83"/>
      <c r="GHG65" s="83"/>
      <c r="GHH65" s="83"/>
      <c r="GHI65" s="83"/>
      <c r="GHJ65" s="83"/>
      <c r="GHK65" s="83"/>
      <c r="GHL65" s="83"/>
      <c r="GHM65" s="83"/>
      <c r="GHN65" s="83"/>
      <c r="GHO65" s="83"/>
      <c r="GHP65" s="83"/>
      <c r="GHQ65" s="83"/>
      <c r="GHR65" s="83"/>
      <c r="GHS65" s="83"/>
      <c r="GHT65" s="83"/>
      <c r="GHU65" s="83"/>
      <c r="GHV65" s="83"/>
      <c r="GHW65" s="83"/>
      <c r="GHX65" s="83"/>
      <c r="GHY65" s="83"/>
      <c r="GHZ65" s="83"/>
      <c r="GIA65" s="83"/>
      <c r="GIB65" s="83"/>
      <c r="GIC65" s="83"/>
      <c r="GID65" s="83"/>
      <c r="GIE65" s="83"/>
      <c r="GIF65" s="83"/>
      <c r="GIG65" s="83"/>
      <c r="GIH65" s="83"/>
      <c r="GII65" s="83"/>
      <c r="GIJ65" s="83"/>
      <c r="GIK65" s="83"/>
      <c r="GIL65" s="83"/>
      <c r="GIM65" s="83"/>
      <c r="GIN65" s="83"/>
      <c r="GIO65" s="83"/>
      <c r="GIP65" s="83"/>
      <c r="GIQ65" s="83"/>
      <c r="GIR65" s="83"/>
      <c r="GIS65" s="83"/>
      <c r="GIT65" s="83"/>
      <c r="GIU65" s="83"/>
      <c r="GIV65" s="83"/>
      <c r="GIW65" s="83"/>
      <c r="GIX65" s="83"/>
      <c r="GIY65" s="83"/>
      <c r="GIZ65" s="83"/>
      <c r="GJA65" s="83"/>
      <c r="GJB65" s="83"/>
      <c r="GJC65" s="83"/>
      <c r="GJD65" s="83"/>
      <c r="GJE65" s="83"/>
      <c r="GJF65" s="83"/>
      <c r="GJG65" s="83"/>
      <c r="GJH65" s="83"/>
      <c r="GJI65" s="83"/>
      <c r="GJJ65" s="83"/>
      <c r="GJK65" s="83"/>
      <c r="GJL65" s="83"/>
      <c r="GJM65" s="83"/>
      <c r="GJN65" s="83"/>
      <c r="GJO65" s="83"/>
      <c r="GJP65" s="83"/>
      <c r="GJQ65" s="83"/>
      <c r="GJR65" s="83"/>
      <c r="GJS65" s="83"/>
      <c r="GJT65" s="83"/>
      <c r="GJU65" s="83"/>
      <c r="GJV65" s="83"/>
      <c r="GJW65" s="83"/>
      <c r="GJX65" s="83"/>
      <c r="GJY65" s="83"/>
      <c r="GJZ65" s="83"/>
      <c r="GKA65" s="83"/>
      <c r="GKB65" s="83"/>
      <c r="GKC65" s="83"/>
      <c r="GKD65" s="83"/>
      <c r="GKE65" s="83"/>
      <c r="GKF65" s="83"/>
      <c r="GKG65" s="83"/>
      <c r="GKH65" s="83"/>
      <c r="GKI65" s="83"/>
      <c r="GKJ65" s="83"/>
      <c r="GKK65" s="83"/>
      <c r="GKL65" s="83"/>
      <c r="GKM65" s="83"/>
      <c r="GKN65" s="83"/>
      <c r="GKO65" s="83"/>
      <c r="GKP65" s="83"/>
      <c r="GKQ65" s="83"/>
      <c r="GKR65" s="83"/>
      <c r="GKS65" s="83"/>
      <c r="GKT65" s="83"/>
      <c r="GKU65" s="83"/>
      <c r="GKV65" s="83"/>
      <c r="GKW65" s="83"/>
      <c r="GKX65" s="83"/>
      <c r="GKY65" s="83"/>
      <c r="GKZ65" s="83"/>
      <c r="GLA65" s="83"/>
      <c r="GLB65" s="83"/>
      <c r="GLC65" s="83"/>
      <c r="GLD65" s="83"/>
      <c r="GLE65" s="83"/>
      <c r="GLF65" s="83"/>
      <c r="GLG65" s="83"/>
      <c r="GLH65" s="83"/>
      <c r="GLI65" s="83"/>
      <c r="GLJ65" s="83"/>
      <c r="GLK65" s="83"/>
      <c r="GLL65" s="83"/>
      <c r="GLM65" s="83"/>
      <c r="GLN65" s="83"/>
      <c r="GLO65" s="83"/>
      <c r="GLP65" s="83"/>
      <c r="GLQ65" s="83"/>
      <c r="GLR65" s="83"/>
      <c r="GLS65" s="83"/>
      <c r="GLT65" s="83"/>
      <c r="GLU65" s="83"/>
      <c r="GLV65" s="83"/>
      <c r="GLW65" s="83"/>
      <c r="GLX65" s="83"/>
      <c r="GLY65" s="83"/>
      <c r="GLZ65" s="83"/>
      <c r="GMA65" s="83"/>
      <c r="GMB65" s="83"/>
      <c r="GMC65" s="83"/>
      <c r="GMD65" s="83"/>
      <c r="GME65" s="83"/>
      <c r="GMF65" s="83"/>
      <c r="GMG65" s="83"/>
      <c r="GMH65" s="83"/>
      <c r="GMI65" s="83"/>
      <c r="GMJ65" s="83"/>
      <c r="GMK65" s="83"/>
      <c r="GML65" s="83"/>
      <c r="GMM65" s="83"/>
      <c r="GMN65" s="83"/>
      <c r="GMO65" s="83"/>
      <c r="GMP65" s="83"/>
      <c r="GMQ65" s="83"/>
      <c r="GMR65" s="83"/>
      <c r="GMS65" s="83"/>
      <c r="GMT65" s="83"/>
      <c r="GMU65" s="83"/>
      <c r="GMV65" s="83"/>
      <c r="GMW65" s="83"/>
      <c r="GMX65" s="83"/>
      <c r="GMY65" s="83"/>
      <c r="GMZ65" s="83"/>
      <c r="GNA65" s="83"/>
      <c r="GNB65" s="83"/>
      <c r="GNC65" s="83"/>
      <c r="GND65" s="83"/>
      <c r="GNE65" s="83"/>
      <c r="GNF65" s="83"/>
      <c r="GNG65" s="83"/>
      <c r="GNH65" s="83"/>
      <c r="GNI65" s="83"/>
      <c r="GNJ65" s="83"/>
      <c r="GNK65" s="83"/>
      <c r="GNL65" s="83"/>
      <c r="GNM65" s="83"/>
      <c r="GNN65" s="83"/>
      <c r="GNO65" s="83"/>
      <c r="GNP65" s="83"/>
      <c r="GNQ65" s="83"/>
      <c r="GNR65" s="83"/>
      <c r="GNS65" s="83"/>
      <c r="GNT65" s="83"/>
      <c r="GNU65" s="83"/>
      <c r="GNV65" s="83"/>
      <c r="GNW65" s="83"/>
      <c r="GNX65" s="83"/>
      <c r="GNY65" s="83"/>
      <c r="GNZ65" s="83"/>
      <c r="GOA65" s="83"/>
      <c r="GOB65" s="83"/>
      <c r="GOC65" s="83"/>
      <c r="GOD65" s="83"/>
      <c r="GOE65" s="83"/>
      <c r="GOF65" s="83"/>
      <c r="GOG65" s="83"/>
      <c r="GOH65" s="83"/>
      <c r="GOI65" s="83"/>
      <c r="GOJ65" s="83"/>
      <c r="GOK65" s="83"/>
      <c r="GOL65" s="83"/>
      <c r="GOM65" s="83"/>
      <c r="GON65" s="83"/>
      <c r="GOO65" s="83"/>
      <c r="GOP65" s="83"/>
      <c r="GOQ65" s="83"/>
      <c r="GOR65" s="83"/>
      <c r="GOS65" s="83"/>
      <c r="GOT65" s="83"/>
      <c r="GOU65" s="83"/>
      <c r="GOV65" s="83"/>
      <c r="GOW65" s="83"/>
      <c r="GOX65" s="83"/>
      <c r="GOY65" s="83"/>
      <c r="GOZ65" s="83"/>
      <c r="GPA65" s="83"/>
      <c r="GPB65" s="83"/>
      <c r="GPC65" s="83"/>
      <c r="GPD65" s="83"/>
      <c r="GPE65" s="83"/>
      <c r="GPF65" s="83"/>
      <c r="GPG65" s="83"/>
      <c r="GPH65" s="83"/>
      <c r="GPI65" s="83"/>
      <c r="GPJ65" s="83"/>
      <c r="GPK65" s="83"/>
      <c r="GPL65" s="83"/>
      <c r="GPM65" s="83"/>
      <c r="GPN65" s="83"/>
      <c r="GPO65" s="83"/>
      <c r="GPP65" s="83"/>
      <c r="GPQ65" s="83"/>
      <c r="GPR65" s="83"/>
      <c r="GPS65" s="83"/>
      <c r="GPT65" s="83"/>
      <c r="GPU65" s="83"/>
      <c r="GPV65" s="83"/>
      <c r="GPW65" s="83"/>
      <c r="GPX65" s="83"/>
      <c r="GPY65" s="83"/>
      <c r="GPZ65" s="83"/>
      <c r="GQA65" s="83"/>
      <c r="GQB65" s="83"/>
      <c r="GQC65" s="83"/>
      <c r="GQD65" s="83"/>
      <c r="GQE65" s="83"/>
      <c r="GQF65" s="83"/>
      <c r="GQG65" s="83"/>
      <c r="GQH65" s="83"/>
      <c r="GQI65" s="83"/>
      <c r="GQJ65" s="83"/>
      <c r="GQK65" s="83"/>
      <c r="GQL65" s="83"/>
      <c r="GQM65" s="83"/>
      <c r="GQN65" s="83"/>
      <c r="GQO65" s="83"/>
      <c r="GQP65" s="83"/>
      <c r="GQQ65" s="83"/>
      <c r="GQR65" s="83"/>
      <c r="GQS65" s="83"/>
      <c r="GQT65" s="83"/>
      <c r="GQU65" s="83"/>
      <c r="GQV65" s="83"/>
      <c r="GQW65" s="83"/>
      <c r="GQX65" s="83"/>
      <c r="GQY65" s="83"/>
      <c r="GQZ65" s="83"/>
      <c r="GRA65" s="83"/>
      <c r="GRB65" s="83"/>
      <c r="GRC65" s="83"/>
      <c r="GRD65" s="83"/>
      <c r="GRE65" s="83"/>
      <c r="GRF65" s="83"/>
      <c r="GRG65" s="83"/>
      <c r="GRH65" s="83"/>
      <c r="GRI65" s="83"/>
      <c r="GRJ65" s="83"/>
      <c r="GRK65" s="83"/>
      <c r="GRL65" s="83"/>
      <c r="GRM65" s="83"/>
      <c r="GRN65" s="83"/>
      <c r="GRO65" s="83"/>
      <c r="GRP65" s="83"/>
      <c r="GRQ65" s="83"/>
      <c r="GRR65" s="83"/>
      <c r="GRS65" s="83"/>
      <c r="GRT65" s="83"/>
      <c r="GRU65" s="83"/>
      <c r="GRV65" s="83"/>
      <c r="GRW65" s="83"/>
      <c r="GRX65" s="83"/>
      <c r="GRY65" s="83"/>
      <c r="GRZ65" s="83"/>
      <c r="GSA65" s="83"/>
      <c r="GSB65" s="83"/>
      <c r="GSC65" s="83"/>
      <c r="GSD65" s="83"/>
      <c r="GSE65" s="83"/>
      <c r="GSF65" s="83"/>
      <c r="GSG65" s="83"/>
      <c r="GSH65" s="83"/>
      <c r="GSI65" s="83"/>
      <c r="GSJ65" s="83"/>
      <c r="GSK65" s="83"/>
      <c r="GSL65" s="83"/>
      <c r="GSM65" s="83"/>
      <c r="GSN65" s="83"/>
      <c r="GSO65" s="83"/>
      <c r="GSP65" s="83"/>
      <c r="GSQ65" s="83"/>
      <c r="GSR65" s="83"/>
      <c r="GSS65" s="83"/>
      <c r="GST65" s="83"/>
      <c r="GSU65" s="83"/>
      <c r="GSV65" s="83"/>
      <c r="GSW65" s="83"/>
      <c r="GSX65" s="83"/>
      <c r="GSY65" s="83"/>
      <c r="GSZ65" s="83"/>
      <c r="GTA65" s="83"/>
      <c r="GTB65" s="83"/>
      <c r="GTC65" s="83"/>
      <c r="GTD65" s="83"/>
      <c r="GTE65" s="83"/>
      <c r="GTF65" s="83"/>
      <c r="GTG65" s="83"/>
      <c r="GTH65" s="83"/>
      <c r="GTI65" s="83"/>
      <c r="GTJ65" s="83"/>
      <c r="GTK65" s="83"/>
      <c r="GTL65" s="83"/>
      <c r="GTM65" s="83"/>
      <c r="GTN65" s="83"/>
      <c r="GTO65" s="83"/>
      <c r="GTP65" s="83"/>
      <c r="GTQ65" s="83"/>
      <c r="GTR65" s="83"/>
      <c r="GTS65" s="83"/>
      <c r="GTT65" s="83"/>
      <c r="GTU65" s="83"/>
      <c r="GTV65" s="83"/>
      <c r="GTW65" s="83"/>
      <c r="GTX65" s="83"/>
      <c r="GTY65" s="83"/>
      <c r="GTZ65" s="83"/>
      <c r="GUA65" s="83"/>
      <c r="GUB65" s="83"/>
      <c r="GUC65" s="83"/>
      <c r="GUD65" s="83"/>
      <c r="GUE65" s="83"/>
      <c r="GUF65" s="83"/>
      <c r="GUG65" s="83"/>
      <c r="GUH65" s="83"/>
      <c r="GUI65" s="83"/>
      <c r="GUJ65" s="83"/>
      <c r="GUK65" s="83"/>
      <c r="GUL65" s="83"/>
      <c r="GUM65" s="83"/>
      <c r="GUN65" s="83"/>
      <c r="GUO65" s="83"/>
      <c r="GUP65" s="83"/>
      <c r="GUQ65" s="83"/>
      <c r="GUR65" s="83"/>
      <c r="GUS65" s="83"/>
      <c r="GUT65" s="83"/>
      <c r="GUU65" s="83"/>
      <c r="GUV65" s="83"/>
      <c r="GUW65" s="83"/>
      <c r="GUX65" s="83"/>
      <c r="GUY65" s="83"/>
      <c r="GUZ65" s="83"/>
      <c r="GVA65" s="83"/>
      <c r="GVB65" s="83"/>
      <c r="GVC65" s="83"/>
      <c r="GVD65" s="83"/>
      <c r="GVE65" s="83"/>
      <c r="GVF65" s="83"/>
      <c r="GVG65" s="83"/>
      <c r="GVH65" s="83"/>
      <c r="GVI65" s="83"/>
      <c r="GVJ65" s="83"/>
      <c r="GVK65" s="83"/>
      <c r="GVL65" s="83"/>
      <c r="GVM65" s="83"/>
      <c r="GVN65" s="83"/>
      <c r="GVO65" s="83"/>
      <c r="GVP65" s="83"/>
      <c r="GVQ65" s="83"/>
      <c r="GVR65" s="83"/>
      <c r="GVS65" s="83"/>
      <c r="GVT65" s="83"/>
      <c r="GVU65" s="83"/>
      <c r="GVV65" s="83"/>
      <c r="GVW65" s="83"/>
      <c r="GVX65" s="83"/>
      <c r="GVY65" s="83"/>
      <c r="GVZ65" s="83"/>
      <c r="GWA65" s="83"/>
      <c r="GWB65" s="83"/>
      <c r="GWC65" s="83"/>
      <c r="GWD65" s="83"/>
      <c r="GWE65" s="83"/>
      <c r="GWF65" s="83"/>
      <c r="GWG65" s="83"/>
      <c r="GWH65" s="83"/>
      <c r="GWI65" s="83"/>
      <c r="GWJ65" s="83"/>
      <c r="GWK65" s="83"/>
      <c r="GWL65" s="83"/>
      <c r="GWM65" s="83"/>
      <c r="GWN65" s="83"/>
      <c r="GWO65" s="83"/>
      <c r="GWP65" s="83"/>
      <c r="GWQ65" s="83"/>
      <c r="GWR65" s="83"/>
      <c r="GWS65" s="83"/>
      <c r="GWT65" s="83"/>
      <c r="GWU65" s="83"/>
      <c r="GWV65" s="83"/>
      <c r="GWW65" s="83"/>
      <c r="GWX65" s="83"/>
      <c r="GWY65" s="83"/>
      <c r="GWZ65" s="83"/>
      <c r="GXA65" s="83"/>
      <c r="GXB65" s="83"/>
      <c r="GXC65" s="83"/>
      <c r="GXD65" s="83"/>
      <c r="GXE65" s="83"/>
      <c r="GXF65" s="83"/>
      <c r="GXG65" s="83"/>
      <c r="GXH65" s="83"/>
      <c r="GXI65" s="83"/>
      <c r="GXJ65" s="83"/>
      <c r="GXK65" s="83"/>
      <c r="GXL65" s="83"/>
      <c r="GXM65" s="83"/>
      <c r="GXN65" s="83"/>
      <c r="GXO65" s="83"/>
      <c r="GXP65" s="83"/>
      <c r="GXQ65" s="83"/>
      <c r="GXR65" s="83"/>
      <c r="GXS65" s="83"/>
      <c r="GXT65" s="83"/>
      <c r="GXU65" s="83"/>
      <c r="GXV65" s="83"/>
      <c r="GXW65" s="83"/>
      <c r="GXX65" s="83"/>
      <c r="GXY65" s="83"/>
      <c r="GXZ65" s="83"/>
      <c r="GYA65" s="83"/>
      <c r="GYB65" s="83"/>
      <c r="GYC65" s="83"/>
      <c r="GYD65" s="83"/>
      <c r="GYE65" s="83"/>
      <c r="GYF65" s="83"/>
      <c r="GYG65" s="83"/>
      <c r="GYH65" s="83"/>
      <c r="GYI65" s="83"/>
      <c r="GYJ65" s="83"/>
      <c r="GYK65" s="83"/>
      <c r="GYL65" s="83"/>
      <c r="GYM65" s="83"/>
      <c r="GYN65" s="83"/>
      <c r="GYO65" s="83"/>
      <c r="GYP65" s="83"/>
      <c r="GYQ65" s="83"/>
      <c r="GYR65" s="83"/>
      <c r="GYS65" s="83"/>
      <c r="GYT65" s="83"/>
      <c r="GYU65" s="83"/>
      <c r="GYV65" s="83"/>
      <c r="GYW65" s="83"/>
      <c r="GYX65" s="83"/>
      <c r="GYY65" s="83"/>
      <c r="GYZ65" s="83"/>
      <c r="GZA65" s="83"/>
      <c r="GZB65" s="83"/>
      <c r="GZC65" s="83"/>
      <c r="GZD65" s="83"/>
      <c r="GZE65" s="83"/>
      <c r="GZF65" s="83"/>
      <c r="GZG65" s="83"/>
      <c r="GZH65" s="83"/>
      <c r="GZI65" s="83"/>
      <c r="GZJ65" s="83"/>
      <c r="GZK65" s="83"/>
      <c r="GZL65" s="83"/>
      <c r="GZM65" s="83"/>
      <c r="GZN65" s="83"/>
      <c r="GZO65" s="83"/>
      <c r="GZP65" s="83"/>
      <c r="GZQ65" s="83"/>
      <c r="GZR65" s="83"/>
      <c r="GZS65" s="83"/>
      <c r="GZT65" s="83"/>
      <c r="GZU65" s="83"/>
      <c r="GZV65" s="83"/>
      <c r="GZW65" s="83"/>
      <c r="GZX65" s="83"/>
      <c r="GZY65" s="83"/>
      <c r="GZZ65" s="83"/>
      <c r="HAA65" s="83"/>
      <c r="HAB65" s="83"/>
      <c r="HAC65" s="83"/>
      <c r="HAD65" s="83"/>
      <c r="HAE65" s="83"/>
      <c r="HAF65" s="83"/>
      <c r="HAG65" s="83"/>
      <c r="HAH65" s="83"/>
      <c r="HAI65" s="83"/>
      <c r="HAJ65" s="83"/>
      <c r="HAK65" s="83"/>
      <c r="HAL65" s="83"/>
      <c r="HAM65" s="83"/>
      <c r="HAN65" s="83"/>
      <c r="HAO65" s="83"/>
      <c r="HAP65" s="83"/>
      <c r="HAQ65" s="83"/>
      <c r="HAR65" s="83"/>
      <c r="HAS65" s="83"/>
      <c r="HAT65" s="83"/>
      <c r="HAU65" s="83"/>
      <c r="HAV65" s="83"/>
      <c r="HAW65" s="83"/>
      <c r="HAX65" s="83"/>
      <c r="HAY65" s="83"/>
      <c r="HAZ65" s="83"/>
      <c r="HBA65" s="83"/>
      <c r="HBB65" s="83"/>
      <c r="HBC65" s="83"/>
      <c r="HBD65" s="83"/>
      <c r="HBE65" s="83"/>
      <c r="HBF65" s="83"/>
      <c r="HBG65" s="83"/>
      <c r="HBH65" s="83"/>
      <c r="HBI65" s="83"/>
      <c r="HBJ65" s="83"/>
      <c r="HBK65" s="83"/>
      <c r="HBL65" s="83"/>
      <c r="HBM65" s="83"/>
      <c r="HBN65" s="83"/>
      <c r="HBO65" s="83"/>
      <c r="HBP65" s="83"/>
      <c r="HBQ65" s="83"/>
      <c r="HBR65" s="83"/>
      <c r="HBS65" s="83"/>
      <c r="HBT65" s="83"/>
      <c r="HBU65" s="83"/>
      <c r="HBV65" s="83"/>
      <c r="HBW65" s="83"/>
      <c r="HBX65" s="83"/>
      <c r="HBY65" s="83"/>
      <c r="HBZ65" s="83"/>
      <c r="HCA65" s="83"/>
      <c r="HCB65" s="83"/>
      <c r="HCC65" s="83"/>
      <c r="HCD65" s="83"/>
      <c r="HCE65" s="83"/>
      <c r="HCF65" s="83"/>
      <c r="HCG65" s="83"/>
      <c r="HCH65" s="83"/>
      <c r="HCI65" s="83"/>
      <c r="HCJ65" s="83"/>
      <c r="HCK65" s="83"/>
      <c r="HCL65" s="83"/>
      <c r="HCM65" s="83"/>
      <c r="HCN65" s="83"/>
      <c r="HCO65" s="83"/>
      <c r="HCP65" s="83"/>
      <c r="HCQ65" s="83"/>
      <c r="HCR65" s="83"/>
      <c r="HCS65" s="83"/>
      <c r="HCT65" s="83"/>
      <c r="HCU65" s="83"/>
      <c r="HCV65" s="83"/>
      <c r="HCW65" s="83"/>
      <c r="HCX65" s="83"/>
      <c r="HCY65" s="83"/>
      <c r="HCZ65" s="83"/>
      <c r="HDA65" s="83"/>
      <c r="HDB65" s="83"/>
      <c r="HDC65" s="83"/>
      <c r="HDD65" s="83"/>
      <c r="HDE65" s="83"/>
      <c r="HDF65" s="83"/>
      <c r="HDG65" s="83"/>
      <c r="HDH65" s="83"/>
      <c r="HDI65" s="83"/>
      <c r="HDJ65" s="83"/>
      <c r="HDK65" s="83"/>
      <c r="HDL65" s="83"/>
      <c r="HDM65" s="83"/>
      <c r="HDN65" s="83"/>
      <c r="HDO65" s="83"/>
      <c r="HDP65" s="83"/>
      <c r="HDQ65" s="83"/>
      <c r="HDR65" s="83"/>
      <c r="HDS65" s="83"/>
      <c r="HDT65" s="83"/>
      <c r="HDU65" s="83"/>
      <c r="HDV65" s="83"/>
      <c r="HDW65" s="83"/>
      <c r="HDX65" s="83"/>
      <c r="HDY65" s="83"/>
      <c r="HDZ65" s="83"/>
      <c r="HEA65" s="83"/>
      <c r="HEB65" s="83"/>
      <c r="HEC65" s="83"/>
      <c r="HED65" s="83"/>
      <c r="HEE65" s="83"/>
      <c r="HEF65" s="83"/>
      <c r="HEG65" s="83"/>
      <c r="HEH65" s="83"/>
      <c r="HEI65" s="83"/>
      <c r="HEJ65" s="83"/>
      <c r="HEK65" s="83"/>
      <c r="HEL65" s="83"/>
      <c r="HEM65" s="83"/>
      <c r="HEN65" s="83"/>
      <c r="HEO65" s="83"/>
      <c r="HEP65" s="83"/>
      <c r="HEQ65" s="83"/>
      <c r="HER65" s="83"/>
      <c r="HES65" s="83"/>
      <c r="HET65" s="83"/>
      <c r="HEU65" s="83"/>
      <c r="HEV65" s="83"/>
      <c r="HEW65" s="83"/>
      <c r="HEX65" s="83"/>
      <c r="HEY65" s="83"/>
      <c r="HEZ65" s="83"/>
      <c r="HFA65" s="83"/>
      <c r="HFB65" s="83"/>
      <c r="HFC65" s="83"/>
      <c r="HFD65" s="83"/>
      <c r="HFE65" s="83"/>
      <c r="HFF65" s="83"/>
      <c r="HFG65" s="83"/>
      <c r="HFH65" s="83"/>
      <c r="HFI65" s="83"/>
      <c r="HFJ65" s="83"/>
      <c r="HFK65" s="83"/>
      <c r="HFL65" s="83"/>
      <c r="HFM65" s="83"/>
      <c r="HFN65" s="83"/>
      <c r="HFO65" s="83"/>
      <c r="HFP65" s="83"/>
      <c r="HFQ65" s="83"/>
      <c r="HFR65" s="83"/>
      <c r="HFS65" s="83"/>
      <c r="HFT65" s="83"/>
      <c r="HFU65" s="83"/>
      <c r="HFV65" s="83"/>
      <c r="HFW65" s="83"/>
      <c r="HFX65" s="83"/>
      <c r="HFY65" s="83"/>
      <c r="HFZ65" s="83"/>
      <c r="HGA65" s="83"/>
      <c r="HGB65" s="83"/>
      <c r="HGC65" s="83"/>
      <c r="HGD65" s="83"/>
      <c r="HGE65" s="83"/>
      <c r="HGF65" s="83"/>
      <c r="HGG65" s="83"/>
      <c r="HGH65" s="83"/>
      <c r="HGI65" s="83"/>
      <c r="HGJ65" s="83"/>
      <c r="HGK65" s="83"/>
      <c r="HGL65" s="83"/>
      <c r="HGM65" s="83"/>
      <c r="HGN65" s="83"/>
      <c r="HGO65" s="83"/>
      <c r="HGP65" s="83"/>
      <c r="HGQ65" s="83"/>
      <c r="HGR65" s="83"/>
      <c r="HGS65" s="83"/>
      <c r="HGT65" s="83"/>
      <c r="HGU65" s="83"/>
      <c r="HGV65" s="83"/>
      <c r="HGW65" s="83"/>
      <c r="HGX65" s="83"/>
      <c r="HGY65" s="83"/>
      <c r="HGZ65" s="83"/>
      <c r="HHA65" s="83"/>
      <c r="HHB65" s="83"/>
      <c r="HHC65" s="83"/>
      <c r="HHD65" s="83"/>
      <c r="HHE65" s="83"/>
      <c r="HHF65" s="83"/>
      <c r="HHG65" s="83"/>
      <c r="HHH65" s="83"/>
      <c r="HHI65" s="83"/>
      <c r="HHJ65" s="83"/>
      <c r="HHK65" s="83"/>
      <c r="HHL65" s="83"/>
      <c r="HHM65" s="83"/>
      <c r="HHN65" s="83"/>
      <c r="HHO65" s="83"/>
      <c r="HHP65" s="83"/>
      <c r="HHQ65" s="83"/>
      <c r="HHR65" s="83"/>
      <c r="HHS65" s="83"/>
      <c r="HHT65" s="83"/>
      <c r="HHU65" s="83"/>
      <c r="HHV65" s="83"/>
      <c r="HHW65" s="83"/>
      <c r="HHX65" s="83"/>
      <c r="HHY65" s="83"/>
      <c r="HHZ65" s="83"/>
      <c r="HIA65" s="83"/>
      <c r="HIB65" s="83"/>
      <c r="HIC65" s="83"/>
      <c r="HID65" s="83"/>
      <c r="HIE65" s="83"/>
      <c r="HIF65" s="83"/>
      <c r="HIG65" s="83"/>
      <c r="HIH65" s="83"/>
      <c r="HII65" s="83"/>
      <c r="HIJ65" s="83"/>
      <c r="HIK65" s="83"/>
      <c r="HIL65" s="83"/>
      <c r="HIM65" s="83"/>
      <c r="HIN65" s="83"/>
      <c r="HIO65" s="83"/>
      <c r="HIP65" s="83"/>
      <c r="HIQ65" s="83"/>
      <c r="HIR65" s="83"/>
      <c r="HIS65" s="83"/>
      <c r="HIT65" s="83"/>
      <c r="HIU65" s="83"/>
      <c r="HIV65" s="83"/>
      <c r="HIW65" s="83"/>
      <c r="HIX65" s="83"/>
      <c r="HIY65" s="83"/>
      <c r="HIZ65" s="83"/>
      <c r="HJA65" s="83"/>
      <c r="HJB65" s="83"/>
      <c r="HJC65" s="83"/>
      <c r="HJD65" s="83"/>
      <c r="HJE65" s="83"/>
      <c r="HJF65" s="83"/>
      <c r="HJG65" s="83"/>
      <c r="HJH65" s="83"/>
      <c r="HJI65" s="83"/>
      <c r="HJJ65" s="83"/>
      <c r="HJK65" s="83"/>
      <c r="HJL65" s="83"/>
      <c r="HJM65" s="83"/>
      <c r="HJN65" s="83"/>
      <c r="HJO65" s="83"/>
      <c r="HJP65" s="83"/>
      <c r="HJQ65" s="83"/>
      <c r="HJR65" s="83"/>
      <c r="HJS65" s="83"/>
      <c r="HJT65" s="83"/>
      <c r="HJU65" s="83"/>
      <c r="HJV65" s="83"/>
      <c r="HJW65" s="83"/>
      <c r="HJX65" s="83"/>
      <c r="HJY65" s="83"/>
      <c r="HJZ65" s="83"/>
      <c r="HKA65" s="83"/>
      <c r="HKB65" s="83"/>
      <c r="HKC65" s="83"/>
      <c r="HKD65" s="83"/>
      <c r="HKE65" s="83"/>
      <c r="HKF65" s="83"/>
      <c r="HKG65" s="83"/>
      <c r="HKH65" s="83"/>
      <c r="HKI65" s="83"/>
      <c r="HKJ65" s="83"/>
      <c r="HKK65" s="83"/>
      <c r="HKL65" s="83"/>
      <c r="HKM65" s="83"/>
      <c r="HKN65" s="83"/>
      <c r="HKO65" s="83"/>
      <c r="HKP65" s="83"/>
      <c r="HKQ65" s="83"/>
      <c r="HKR65" s="83"/>
      <c r="HKS65" s="83"/>
      <c r="HKT65" s="83"/>
      <c r="HKU65" s="83"/>
      <c r="HKV65" s="83"/>
      <c r="HKW65" s="83"/>
      <c r="HKX65" s="83"/>
      <c r="HKY65" s="83"/>
      <c r="HKZ65" s="83"/>
      <c r="HLA65" s="83"/>
      <c r="HLB65" s="83"/>
      <c r="HLC65" s="83"/>
      <c r="HLD65" s="83"/>
      <c r="HLE65" s="83"/>
      <c r="HLF65" s="83"/>
      <c r="HLG65" s="83"/>
      <c r="HLH65" s="83"/>
      <c r="HLI65" s="83"/>
      <c r="HLJ65" s="83"/>
      <c r="HLK65" s="83"/>
      <c r="HLL65" s="83"/>
      <c r="HLM65" s="83"/>
      <c r="HLN65" s="83"/>
      <c r="HLO65" s="83"/>
      <c r="HLP65" s="83"/>
      <c r="HLQ65" s="83"/>
      <c r="HLR65" s="83"/>
      <c r="HLS65" s="83"/>
      <c r="HLT65" s="83"/>
      <c r="HLU65" s="83"/>
      <c r="HLV65" s="83"/>
      <c r="HLW65" s="83"/>
      <c r="HLX65" s="83"/>
      <c r="HLY65" s="83"/>
      <c r="HLZ65" s="83"/>
      <c r="HMA65" s="83"/>
      <c r="HMB65" s="83"/>
      <c r="HMC65" s="83"/>
      <c r="HMD65" s="83"/>
      <c r="HME65" s="83"/>
      <c r="HMF65" s="83"/>
      <c r="HMG65" s="83"/>
      <c r="HMH65" s="83"/>
      <c r="HMI65" s="83"/>
      <c r="HMJ65" s="83"/>
      <c r="HMK65" s="83"/>
      <c r="HML65" s="83"/>
      <c r="HMM65" s="83"/>
      <c r="HMN65" s="83"/>
      <c r="HMO65" s="83"/>
      <c r="HMP65" s="83"/>
      <c r="HMQ65" s="83"/>
      <c r="HMR65" s="83"/>
      <c r="HMS65" s="83"/>
      <c r="HMT65" s="83"/>
      <c r="HMU65" s="83"/>
      <c r="HMV65" s="83"/>
      <c r="HMW65" s="83"/>
      <c r="HMX65" s="83"/>
      <c r="HMY65" s="83"/>
      <c r="HMZ65" s="83"/>
      <c r="HNA65" s="83"/>
      <c r="HNB65" s="83"/>
      <c r="HNC65" s="83"/>
      <c r="HND65" s="83"/>
      <c r="HNE65" s="83"/>
      <c r="HNF65" s="83"/>
      <c r="HNG65" s="83"/>
      <c r="HNH65" s="83"/>
      <c r="HNI65" s="83"/>
      <c r="HNJ65" s="83"/>
      <c r="HNK65" s="83"/>
      <c r="HNL65" s="83"/>
      <c r="HNM65" s="83"/>
      <c r="HNN65" s="83"/>
      <c r="HNO65" s="83"/>
      <c r="HNP65" s="83"/>
      <c r="HNQ65" s="83"/>
      <c r="HNR65" s="83"/>
      <c r="HNS65" s="83"/>
      <c r="HNT65" s="83"/>
      <c r="HNU65" s="83"/>
      <c r="HNV65" s="83"/>
      <c r="HNW65" s="83"/>
      <c r="HNX65" s="83"/>
      <c r="HNY65" s="83"/>
      <c r="HNZ65" s="83"/>
      <c r="HOA65" s="83"/>
      <c r="HOB65" s="83"/>
      <c r="HOC65" s="83"/>
      <c r="HOD65" s="83"/>
      <c r="HOE65" s="83"/>
      <c r="HOF65" s="83"/>
      <c r="HOG65" s="83"/>
      <c r="HOH65" s="83"/>
      <c r="HOI65" s="83"/>
      <c r="HOJ65" s="83"/>
      <c r="HOK65" s="83"/>
      <c r="HOL65" s="83"/>
      <c r="HOM65" s="83"/>
      <c r="HON65" s="83"/>
      <c r="HOO65" s="83"/>
      <c r="HOP65" s="83"/>
      <c r="HOQ65" s="83"/>
      <c r="HOR65" s="83"/>
      <c r="HOS65" s="83"/>
      <c r="HOT65" s="83"/>
      <c r="HOU65" s="83"/>
      <c r="HOV65" s="83"/>
      <c r="HOW65" s="83"/>
      <c r="HOX65" s="83"/>
      <c r="HOY65" s="83"/>
      <c r="HOZ65" s="83"/>
      <c r="HPA65" s="83"/>
      <c r="HPB65" s="83"/>
      <c r="HPC65" s="83"/>
      <c r="HPD65" s="83"/>
      <c r="HPE65" s="83"/>
      <c r="HPF65" s="83"/>
      <c r="HPG65" s="83"/>
      <c r="HPH65" s="83"/>
      <c r="HPI65" s="83"/>
      <c r="HPJ65" s="83"/>
      <c r="HPK65" s="83"/>
      <c r="HPL65" s="83"/>
      <c r="HPM65" s="83"/>
      <c r="HPN65" s="83"/>
      <c r="HPO65" s="83"/>
      <c r="HPP65" s="83"/>
      <c r="HPQ65" s="83"/>
      <c r="HPR65" s="83"/>
      <c r="HPS65" s="83"/>
      <c r="HPT65" s="83"/>
      <c r="HPU65" s="83"/>
      <c r="HPV65" s="83"/>
      <c r="HPW65" s="83"/>
      <c r="HPX65" s="83"/>
      <c r="HPY65" s="83"/>
      <c r="HPZ65" s="83"/>
      <c r="HQA65" s="83"/>
      <c r="HQB65" s="83"/>
      <c r="HQC65" s="83"/>
      <c r="HQD65" s="83"/>
      <c r="HQE65" s="83"/>
      <c r="HQF65" s="83"/>
      <c r="HQG65" s="83"/>
      <c r="HQH65" s="83"/>
      <c r="HQI65" s="83"/>
      <c r="HQJ65" s="83"/>
      <c r="HQK65" s="83"/>
      <c r="HQL65" s="83"/>
      <c r="HQM65" s="83"/>
      <c r="HQN65" s="83"/>
      <c r="HQO65" s="83"/>
      <c r="HQP65" s="83"/>
      <c r="HQQ65" s="83"/>
      <c r="HQR65" s="83"/>
      <c r="HQS65" s="83"/>
      <c r="HQT65" s="83"/>
      <c r="HQU65" s="83"/>
      <c r="HQV65" s="83"/>
      <c r="HQW65" s="83"/>
      <c r="HQX65" s="83"/>
      <c r="HQY65" s="83"/>
      <c r="HQZ65" s="83"/>
      <c r="HRA65" s="83"/>
      <c r="HRB65" s="83"/>
      <c r="HRC65" s="83"/>
      <c r="HRD65" s="83"/>
      <c r="HRE65" s="83"/>
      <c r="HRF65" s="83"/>
      <c r="HRG65" s="83"/>
      <c r="HRH65" s="83"/>
      <c r="HRI65" s="83"/>
      <c r="HRJ65" s="83"/>
      <c r="HRK65" s="83"/>
      <c r="HRL65" s="83"/>
      <c r="HRM65" s="83"/>
      <c r="HRN65" s="83"/>
      <c r="HRO65" s="83"/>
      <c r="HRP65" s="83"/>
      <c r="HRQ65" s="83"/>
      <c r="HRR65" s="83"/>
      <c r="HRS65" s="83"/>
      <c r="HRT65" s="83"/>
      <c r="HRU65" s="83"/>
      <c r="HRV65" s="83"/>
      <c r="HRW65" s="83"/>
      <c r="HRX65" s="83"/>
      <c r="HRY65" s="83"/>
      <c r="HRZ65" s="83"/>
      <c r="HSA65" s="83"/>
      <c r="HSB65" s="83"/>
      <c r="HSC65" s="83"/>
      <c r="HSD65" s="83"/>
      <c r="HSE65" s="83"/>
      <c r="HSF65" s="83"/>
      <c r="HSG65" s="83"/>
      <c r="HSH65" s="83"/>
      <c r="HSI65" s="83"/>
      <c r="HSJ65" s="83"/>
      <c r="HSK65" s="83"/>
      <c r="HSL65" s="83"/>
      <c r="HSM65" s="83"/>
      <c r="HSN65" s="83"/>
      <c r="HSO65" s="83"/>
      <c r="HSP65" s="83"/>
      <c r="HSQ65" s="83"/>
      <c r="HSR65" s="83"/>
      <c r="HSS65" s="83"/>
      <c r="HST65" s="83"/>
      <c r="HSU65" s="83"/>
      <c r="HSV65" s="83"/>
      <c r="HSW65" s="83"/>
      <c r="HSX65" s="83"/>
      <c r="HSY65" s="83"/>
      <c r="HSZ65" s="83"/>
      <c r="HTA65" s="83"/>
      <c r="HTB65" s="83"/>
      <c r="HTC65" s="83"/>
      <c r="HTD65" s="83"/>
      <c r="HTE65" s="83"/>
      <c r="HTF65" s="83"/>
      <c r="HTG65" s="83"/>
      <c r="HTH65" s="83"/>
      <c r="HTI65" s="83"/>
      <c r="HTJ65" s="83"/>
      <c r="HTK65" s="83"/>
      <c r="HTL65" s="83"/>
      <c r="HTM65" s="83"/>
      <c r="HTN65" s="83"/>
      <c r="HTO65" s="83"/>
      <c r="HTP65" s="83"/>
      <c r="HTQ65" s="83"/>
      <c r="HTR65" s="83"/>
      <c r="HTS65" s="83"/>
      <c r="HTT65" s="83"/>
      <c r="HTU65" s="83"/>
      <c r="HTV65" s="83"/>
      <c r="HTW65" s="83"/>
      <c r="HTX65" s="83"/>
      <c r="HTY65" s="83"/>
      <c r="HTZ65" s="83"/>
      <c r="HUA65" s="83"/>
      <c r="HUB65" s="83"/>
      <c r="HUC65" s="83"/>
      <c r="HUD65" s="83"/>
      <c r="HUE65" s="83"/>
      <c r="HUF65" s="83"/>
      <c r="HUG65" s="83"/>
      <c r="HUH65" s="83"/>
      <c r="HUI65" s="83"/>
      <c r="HUJ65" s="83"/>
      <c r="HUK65" s="83"/>
      <c r="HUL65" s="83"/>
      <c r="HUM65" s="83"/>
      <c r="HUN65" s="83"/>
      <c r="HUO65" s="83"/>
      <c r="HUP65" s="83"/>
      <c r="HUQ65" s="83"/>
      <c r="HUR65" s="83"/>
      <c r="HUS65" s="83"/>
      <c r="HUT65" s="83"/>
      <c r="HUU65" s="83"/>
      <c r="HUV65" s="83"/>
      <c r="HUW65" s="83"/>
      <c r="HUX65" s="83"/>
      <c r="HUY65" s="83"/>
      <c r="HUZ65" s="83"/>
      <c r="HVA65" s="83"/>
      <c r="HVB65" s="83"/>
      <c r="HVC65" s="83"/>
      <c r="HVD65" s="83"/>
      <c r="HVE65" s="83"/>
      <c r="HVF65" s="83"/>
      <c r="HVG65" s="83"/>
      <c r="HVH65" s="83"/>
      <c r="HVI65" s="83"/>
      <c r="HVJ65" s="83"/>
      <c r="HVK65" s="83"/>
      <c r="HVL65" s="83"/>
      <c r="HVM65" s="83"/>
      <c r="HVN65" s="83"/>
      <c r="HVO65" s="83"/>
      <c r="HVP65" s="83"/>
      <c r="HVQ65" s="83"/>
      <c r="HVR65" s="83"/>
      <c r="HVS65" s="83"/>
      <c r="HVT65" s="83"/>
      <c r="HVU65" s="83"/>
      <c r="HVV65" s="83"/>
      <c r="HVW65" s="83"/>
      <c r="HVX65" s="83"/>
      <c r="HVY65" s="83"/>
      <c r="HVZ65" s="83"/>
      <c r="HWA65" s="83"/>
      <c r="HWB65" s="83"/>
      <c r="HWC65" s="83"/>
      <c r="HWD65" s="83"/>
      <c r="HWE65" s="83"/>
      <c r="HWF65" s="83"/>
      <c r="HWG65" s="83"/>
      <c r="HWH65" s="83"/>
      <c r="HWI65" s="83"/>
      <c r="HWJ65" s="83"/>
      <c r="HWK65" s="83"/>
      <c r="HWL65" s="83"/>
      <c r="HWM65" s="83"/>
      <c r="HWN65" s="83"/>
      <c r="HWO65" s="83"/>
      <c r="HWP65" s="83"/>
      <c r="HWQ65" s="83"/>
      <c r="HWR65" s="83"/>
      <c r="HWS65" s="83"/>
      <c r="HWT65" s="83"/>
      <c r="HWU65" s="83"/>
      <c r="HWV65" s="83"/>
      <c r="HWW65" s="83"/>
      <c r="HWX65" s="83"/>
      <c r="HWY65" s="83"/>
      <c r="HWZ65" s="83"/>
      <c r="HXA65" s="83"/>
      <c r="HXB65" s="83"/>
      <c r="HXC65" s="83"/>
      <c r="HXD65" s="83"/>
      <c r="HXE65" s="83"/>
      <c r="HXF65" s="83"/>
      <c r="HXG65" s="83"/>
      <c r="HXH65" s="83"/>
      <c r="HXI65" s="83"/>
      <c r="HXJ65" s="83"/>
      <c r="HXK65" s="83"/>
      <c r="HXL65" s="83"/>
      <c r="HXM65" s="83"/>
      <c r="HXN65" s="83"/>
      <c r="HXO65" s="83"/>
      <c r="HXP65" s="83"/>
      <c r="HXQ65" s="83"/>
      <c r="HXR65" s="83"/>
      <c r="HXS65" s="83"/>
      <c r="HXT65" s="83"/>
      <c r="HXU65" s="83"/>
      <c r="HXV65" s="83"/>
      <c r="HXW65" s="83"/>
      <c r="HXX65" s="83"/>
      <c r="HXY65" s="83"/>
      <c r="HXZ65" s="83"/>
      <c r="HYA65" s="83"/>
      <c r="HYB65" s="83"/>
      <c r="HYC65" s="83"/>
      <c r="HYD65" s="83"/>
      <c r="HYE65" s="83"/>
      <c r="HYF65" s="83"/>
      <c r="HYG65" s="83"/>
      <c r="HYH65" s="83"/>
      <c r="HYI65" s="83"/>
      <c r="HYJ65" s="83"/>
      <c r="HYK65" s="83"/>
      <c r="HYL65" s="83"/>
      <c r="HYM65" s="83"/>
      <c r="HYN65" s="83"/>
      <c r="HYO65" s="83"/>
      <c r="HYP65" s="83"/>
      <c r="HYQ65" s="83"/>
      <c r="HYR65" s="83"/>
      <c r="HYS65" s="83"/>
      <c r="HYT65" s="83"/>
      <c r="HYU65" s="83"/>
      <c r="HYV65" s="83"/>
      <c r="HYW65" s="83"/>
      <c r="HYX65" s="83"/>
      <c r="HYY65" s="83"/>
      <c r="HYZ65" s="83"/>
      <c r="HZA65" s="83"/>
      <c r="HZB65" s="83"/>
      <c r="HZC65" s="83"/>
      <c r="HZD65" s="83"/>
      <c r="HZE65" s="83"/>
      <c r="HZF65" s="83"/>
      <c r="HZG65" s="83"/>
      <c r="HZH65" s="83"/>
      <c r="HZI65" s="83"/>
      <c r="HZJ65" s="83"/>
      <c r="HZK65" s="83"/>
      <c r="HZL65" s="83"/>
      <c r="HZM65" s="83"/>
      <c r="HZN65" s="83"/>
      <c r="HZO65" s="83"/>
      <c r="HZP65" s="83"/>
      <c r="HZQ65" s="83"/>
      <c r="HZR65" s="83"/>
      <c r="HZS65" s="83"/>
      <c r="HZT65" s="83"/>
      <c r="HZU65" s="83"/>
      <c r="HZV65" s="83"/>
      <c r="HZW65" s="83"/>
      <c r="HZX65" s="83"/>
      <c r="HZY65" s="83"/>
      <c r="HZZ65" s="83"/>
      <c r="IAA65" s="83"/>
      <c r="IAB65" s="83"/>
      <c r="IAC65" s="83"/>
      <c r="IAD65" s="83"/>
      <c r="IAE65" s="83"/>
      <c r="IAF65" s="83"/>
      <c r="IAG65" s="83"/>
      <c r="IAH65" s="83"/>
      <c r="IAI65" s="83"/>
      <c r="IAJ65" s="83"/>
      <c r="IAK65" s="83"/>
      <c r="IAL65" s="83"/>
      <c r="IAM65" s="83"/>
      <c r="IAN65" s="83"/>
      <c r="IAO65" s="83"/>
      <c r="IAP65" s="83"/>
      <c r="IAQ65" s="83"/>
      <c r="IAR65" s="83"/>
      <c r="IAS65" s="83"/>
      <c r="IAT65" s="83"/>
      <c r="IAU65" s="83"/>
      <c r="IAV65" s="83"/>
      <c r="IAW65" s="83"/>
      <c r="IAX65" s="83"/>
      <c r="IAY65" s="83"/>
      <c r="IAZ65" s="83"/>
      <c r="IBA65" s="83"/>
      <c r="IBB65" s="83"/>
      <c r="IBC65" s="83"/>
      <c r="IBD65" s="83"/>
      <c r="IBE65" s="83"/>
      <c r="IBF65" s="83"/>
      <c r="IBG65" s="83"/>
      <c r="IBH65" s="83"/>
      <c r="IBI65" s="83"/>
      <c r="IBJ65" s="83"/>
      <c r="IBK65" s="83"/>
      <c r="IBL65" s="83"/>
      <c r="IBM65" s="83"/>
      <c r="IBN65" s="83"/>
      <c r="IBO65" s="83"/>
      <c r="IBP65" s="83"/>
      <c r="IBQ65" s="83"/>
      <c r="IBR65" s="83"/>
      <c r="IBS65" s="83"/>
      <c r="IBT65" s="83"/>
      <c r="IBU65" s="83"/>
      <c r="IBV65" s="83"/>
      <c r="IBW65" s="83"/>
      <c r="IBX65" s="83"/>
      <c r="IBY65" s="83"/>
      <c r="IBZ65" s="83"/>
      <c r="ICA65" s="83"/>
      <c r="ICB65" s="83"/>
      <c r="ICC65" s="83"/>
      <c r="ICD65" s="83"/>
      <c r="ICE65" s="83"/>
      <c r="ICF65" s="83"/>
      <c r="ICG65" s="83"/>
      <c r="ICH65" s="83"/>
      <c r="ICI65" s="83"/>
      <c r="ICJ65" s="83"/>
      <c r="ICK65" s="83"/>
      <c r="ICL65" s="83"/>
      <c r="ICM65" s="83"/>
      <c r="ICN65" s="83"/>
      <c r="ICO65" s="83"/>
      <c r="ICP65" s="83"/>
      <c r="ICQ65" s="83"/>
      <c r="ICR65" s="83"/>
      <c r="ICS65" s="83"/>
      <c r="ICT65" s="83"/>
      <c r="ICU65" s="83"/>
      <c r="ICV65" s="83"/>
      <c r="ICW65" s="83"/>
      <c r="ICX65" s="83"/>
      <c r="ICY65" s="83"/>
      <c r="ICZ65" s="83"/>
      <c r="IDA65" s="83"/>
      <c r="IDB65" s="83"/>
      <c r="IDC65" s="83"/>
      <c r="IDD65" s="83"/>
      <c r="IDE65" s="83"/>
      <c r="IDF65" s="83"/>
      <c r="IDG65" s="83"/>
      <c r="IDH65" s="83"/>
      <c r="IDI65" s="83"/>
      <c r="IDJ65" s="83"/>
      <c r="IDK65" s="83"/>
      <c r="IDL65" s="83"/>
      <c r="IDM65" s="83"/>
      <c r="IDN65" s="83"/>
      <c r="IDO65" s="83"/>
      <c r="IDP65" s="83"/>
      <c r="IDQ65" s="83"/>
      <c r="IDR65" s="83"/>
      <c r="IDS65" s="83"/>
      <c r="IDT65" s="83"/>
      <c r="IDU65" s="83"/>
      <c r="IDV65" s="83"/>
      <c r="IDW65" s="83"/>
      <c r="IDX65" s="83"/>
      <c r="IDY65" s="83"/>
      <c r="IDZ65" s="83"/>
      <c r="IEA65" s="83"/>
      <c r="IEB65" s="83"/>
      <c r="IEC65" s="83"/>
      <c r="IED65" s="83"/>
      <c r="IEE65" s="83"/>
      <c r="IEF65" s="83"/>
      <c r="IEG65" s="83"/>
      <c r="IEH65" s="83"/>
      <c r="IEI65" s="83"/>
      <c r="IEJ65" s="83"/>
      <c r="IEK65" s="83"/>
      <c r="IEL65" s="83"/>
      <c r="IEM65" s="83"/>
      <c r="IEN65" s="83"/>
      <c r="IEO65" s="83"/>
      <c r="IEP65" s="83"/>
      <c r="IEQ65" s="83"/>
      <c r="IER65" s="83"/>
      <c r="IES65" s="83"/>
      <c r="IET65" s="83"/>
      <c r="IEU65" s="83"/>
      <c r="IEV65" s="83"/>
      <c r="IEW65" s="83"/>
      <c r="IEX65" s="83"/>
      <c r="IEY65" s="83"/>
      <c r="IEZ65" s="83"/>
      <c r="IFA65" s="83"/>
      <c r="IFB65" s="83"/>
      <c r="IFC65" s="83"/>
      <c r="IFD65" s="83"/>
      <c r="IFE65" s="83"/>
      <c r="IFF65" s="83"/>
      <c r="IFG65" s="83"/>
      <c r="IFH65" s="83"/>
      <c r="IFI65" s="83"/>
      <c r="IFJ65" s="83"/>
      <c r="IFK65" s="83"/>
      <c r="IFL65" s="83"/>
      <c r="IFM65" s="83"/>
      <c r="IFN65" s="83"/>
      <c r="IFO65" s="83"/>
      <c r="IFP65" s="83"/>
      <c r="IFQ65" s="83"/>
      <c r="IFR65" s="83"/>
      <c r="IFS65" s="83"/>
      <c r="IFT65" s="83"/>
      <c r="IFU65" s="83"/>
      <c r="IFV65" s="83"/>
      <c r="IFW65" s="83"/>
      <c r="IFX65" s="83"/>
      <c r="IFY65" s="83"/>
      <c r="IFZ65" s="83"/>
      <c r="IGA65" s="83"/>
      <c r="IGB65" s="83"/>
      <c r="IGC65" s="83"/>
      <c r="IGD65" s="83"/>
      <c r="IGE65" s="83"/>
      <c r="IGF65" s="83"/>
      <c r="IGG65" s="83"/>
      <c r="IGH65" s="83"/>
      <c r="IGI65" s="83"/>
      <c r="IGJ65" s="83"/>
      <c r="IGK65" s="83"/>
      <c r="IGL65" s="83"/>
      <c r="IGM65" s="83"/>
      <c r="IGN65" s="83"/>
      <c r="IGO65" s="83"/>
      <c r="IGP65" s="83"/>
      <c r="IGQ65" s="83"/>
      <c r="IGR65" s="83"/>
      <c r="IGS65" s="83"/>
      <c r="IGT65" s="83"/>
      <c r="IGU65" s="83"/>
      <c r="IGV65" s="83"/>
      <c r="IGW65" s="83"/>
      <c r="IGX65" s="83"/>
      <c r="IGY65" s="83"/>
      <c r="IGZ65" s="83"/>
      <c r="IHA65" s="83"/>
      <c r="IHB65" s="83"/>
      <c r="IHC65" s="83"/>
      <c r="IHD65" s="83"/>
      <c r="IHE65" s="83"/>
      <c r="IHF65" s="83"/>
      <c r="IHG65" s="83"/>
      <c r="IHH65" s="83"/>
      <c r="IHI65" s="83"/>
      <c r="IHJ65" s="83"/>
      <c r="IHK65" s="83"/>
      <c r="IHL65" s="83"/>
      <c r="IHM65" s="83"/>
      <c r="IHN65" s="83"/>
      <c r="IHO65" s="83"/>
      <c r="IHP65" s="83"/>
      <c r="IHQ65" s="83"/>
      <c r="IHR65" s="83"/>
      <c r="IHS65" s="83"/>
      <c r="IHT65" s="83"/>
      <c r="IHU65" s="83"/>
      <c r="IHV65" s="83"/>
      <c r="IHW65" s="83"/>
      <c r="IHX65" s="83"/>
      <c r="IHY65" s="83"/>
      <c r="IHZ65" s="83"/>
      <c r="IIA65" s="83"/>
      <c r="IIB65" s="83"/>
      <c r="IIC65" s="83"/>
      <c r="IID65" s="83"/>
      <c r="IIE65" s="83"/>
      <c r="IIF65" s="83"/>
      <c r="IIG65" s="83"/>
      <c r="IIH65" s="83"/>
      <c r="III65" s="83"/>
      <c r="IIJ65" s="83"/>
      <c r="IIK65" s="83"/>
      <c r="IIL65" s="83"/>
      <c r="IIM65" s="83"/>
      <c r="IIN65" s="83"/>
      <c r="IIO65" s="83"/>
      <c r="IIP65" s="83"/>
      <c r="IIQ65" s="83"/>
      <c r="IIR65" s="83"/>
      <c r="IIS65" s="83"/>
      <c r="IIT65" s="83"/>
      <c r="IIU65" s="83"/>
      <c r="IIV65" s="83"/>
      <c r="IIW65" s="83"/>
      <c r="IIX65" s="83"/>
      <c r="IIY65" s="83"/>
      <c r="IIZ65" s="83"/>
      <c r="IJA65" s="83"/>
      <c r="IJB65" s="83"/>
      <c r="IJC65" s="83"/>
      <c r="IJD65" s="83"/>
      <c r="IJE65" s="83"/>
      <c r="IJF65" s="83"/>
      <c r="IJG65" s="83"/>
      <c r="IJH65" s="83"/>
      <c r="IJI65" s="83"/>
      <c r="IJJ65" s="83"/>
      <c r="IJK65" s="83"/>
      <c r="IJL65" s="83"/>
      <c r="IJM65" s="83"/>
      <c r="IJN65" s="83"/>
      <c r="IJO65" s="83"/>
      <c r="IJP65" s="83"/>
      <c r="IJQ65" s="83"/>
      <c r="IJR65" s="83"/>
      <c r="IJS65" s="83"/>
      <c r="IJT65" s="83"/>
      <c r="IJU65" s="83"/>
      <c r="IJV65" s="83"/>
      <c r="IJW65" s="83"/>
      <c r="IJX65" s="83"/>
      <c r="IJY65" s="83"/>
      <c r="IJZ65" s="83"/>
      <c r="IKA65" s="83"/>
      <c r="IKB65" s="83"/>
      <c r="IKC65" s="83"/>
      <c r="IKD65" s="83"/>
      <c r="IKE65" s="83"/>
      <c r="IKF65" s="83"/>
      <c r="IKG65" s="83"/>
      <c r="IKH65" s="83"/>
      <c r="IKI65" s="83"/>
      <c r="IKJ65" s="83"/>
      <c r="IKK65" s="83"/>
      <c r="IKL65" s="83"/>
      <c r="IKM65" s="83"/>
      <c r="IKN65" s="83"/>
      <c r="IKO65" s="83"/>
      <c r="IKP65" s="83"/>
      <c r="IKQ65" s="83"/>
      <c r="IKR65" s="83"/>
      <c r="IKS65" s="83"/>
      <c r="IKT65" s="83"/>
      <c r="IKU65" s="83"/>
      <c r="IKV65" s="83"/>
      <c r="IKW65" s="83"/>
      <c r="IKX65" s="83"/>
      <c r="IKY65" s="83"/>
      <c r="IKZ65" s="83"/>
      <c r="ILA65" s="83"/>
      <c r="ILB65" s="83"/>
      <c r="ILC65" s="83"/>
      <c r="ILD65" s="83"/>
      <c r="ILE65" s="83"/>
      <c r="ILF65" s="83"/>
      <c r="ILG65" s="83"/>
      <c r="ILH65" s="83"/>
      <c r="ILI65" s="83"/>
      <c r="ILJ65" s="83"/>
      <c r="ILK65" s="83"/>
      <c r="ILL65" s="83"/>
      <c r="ILM65" s="83"/>
      <c r="ILN65" s="83"/>
      <c r="ILO65" s="83"/>
      <c r="ILP65" s="83"/>
      <c r="ILQ65" s="83"/>
      <c r="ILR65" s="83"/>
      <c r="ILS65" s="83"/>
      <c r="ILT65" s="83"/>
      <c r="ILU65" s="83"/>
      <c r="ILV65" s="83"/>
      <c r="ILW65" s="83"/>
      <c r="ILX65" s="83"/>
      <c r="ILY65" s="83"/>
      <c r="ILZ65" s="83"/>
      <c r="IMA65" s="83"/>
      <c r="IMB65" s="83"/>
      <c r="IMC65" s="83"/>
      <c r="IMD65" s="83"/>
      <c r="IME65" s="83"/>
      <c r="IMF65" s="83"/>
      <c r="IMG65" s="83"/>
      <c r="IMH65" s="83"/>
      <c r="IMI65" s="83"/>
      <c r="IMJ65" s="83"/>
      <c r="IMK65" s="83"/>
      <c r="IML65" s="83"/>
      <c r="IMM65" s="83"/>
      <c r="IMN65" s="83"/>
      <c r="IMO65" s="83"/>
      <c r="IMP65" s="83"/>
      <c r="IMQ65" s="83"/>
      <c r="IMR65" s="83"/>
      <c r="IMS65" s="83"/>
      <c r="IMT65" s="83"/>
      <c r="IMU65" s="83"/>
      <c r="IMV65" s="83"/>
      <c r="IMW65" s="83"/>
      <c r="IMX65" s="83"/>
      <c r="IMY65" s="83"/>
      <c r="IMZ65" s="83"/>
      <c r="INA65" s="83"/>
      <c r="INB65" s="83"/>
      <c r="INC65" s="83"/>
      <c r="IND65" s="83"/>
      <c r="INE65" s="83"/>
      <c r="INF65" s="83"/>
      <c r="ING65" s="83"/>
      <c r="INH65" s="83"/>
      <c r="INI65" s="83"/>
      <c r="INJ65" s="83"/>
      <c r="INK65" s="83"/>
      <c r="INL65" s="83"/>
      <c r="INM65" s="83"/>
      <c r="INN65" s="83"/>
      <c r="INO65" s="83"/>
      <c r="INP65" s="83"/>
      <c r="INQ65" s="83"/>
      <c r="INR65" s="83"/>
      <c r="INS65" s="83"/>
      <c r="INT65" s="83"/>
      <c r="INU65" s="83"/>
      <c r="INV65" s="83"/>
      <c r="INW65" s="83"/>
      <c r="INX65" s="83"/>
      <c r="INY65" s="83"/>
      <c r="INZ65" s="83"/>
      <c r="IOA65" s="83"/>
      <c r="IOB65" s="83"/>
      <c r="IOC65" s="83"/>
      <c r="IOD65" s="83"/>
      <c r="IOE65" s="83"/>
      <c r="IOF65" s="83"/>
      <c r="IOG65" s="83"/>
      <c r="IOH65" s="83"/>
      <c r="IOI65" s="83"/>
      <c r="IOJ65" s="83"/>
      <c r="IOK65" s="83"/>
      <c r="IOL65" s="83"/>
      <c r="IOM65" s="83"/>
      <c r="ION65" s="83"/>
      <c r="IOO65" s="83"/>
      <c r="IOP65" s="83"/>
      <c r="IOQ65" s="83"/>
      <c r="IOR65" s="83"/>
      <c r="IOS65" s="83"/>
      <c r="IOT65" s="83"/>
      <c r="IOU65" s="83"/>
      <c r="IOV65" s="83"/>
      <c r="IOW65" s="83"/>
      <c r="IOX65" s="83"/>
      <c r="IOY65" s="83"/>
      <c r="IOZ65" s="83"/>
      <c r="IPA65" s="83"/>
      <c r="IPB65" s="83"/>
      <c r="IPC65" s="83"/>
      <c r="IPD65" s="83"/>
      <c r="IPE65" s="83"/>
      <c r="IPF65" s="83"/>
      <c r="IPG65" s="83"/>
      <c r="IPH65" s="83"/>
      <c r="IPI65" s="83"/>
      <c r="IPJ65" s="83"/>
      <c r="IPK65" s="83"/>
      <c r="IPL65" s="83"/>
      <c r="IPM65" s="83"/>
      <c r="IPN65" s="83"/>
      <c r="IPO65" s="83"/>
      <c r="IPP65" s="83"/>
      <c r="IPQ65" s="83"/>
      <c r="IPR65" s="83"/>
      <c r="IPS65" s="83"/>
      <c r="IPT65" s="83"/>
      <c r="IPU65" s="83"/>
      <c r="IPV65" s="83"/>
      <c r="IPW65" s="83"/>
      <c r="IPX65" s="83"/>
      <c r="IPY65" s="83"/>
      <c r="IPZ65" s="83"/>
      <c r="IQA65" s="83"/>
      <c r="IQB65" s="83"/>
      <c r="IQC65" s="83"/>
      <c r="IQD65" s="83"/>
      <c r="IQE65" s="83"/>
      <c r="IQF65" s="83"/>
      <c r="IQG65" s="83"/>
      <c r="IQH65" s="83"/>
      <c r="IQI65" s="83"/>
      <c r="IQJ65" s="83"/>
      <c r="IQK65" s="83"/>
      <c r="IQL65" s="83"/>
      <c r="IQM65" s="83"/>
      <c r="IQN65" s="83"/>
      <c r="IQO65" s="83"/>
      <c r="IQP65" s="83"/>
      <c r="IQQ65" s="83"/>
      <c r="IQR65" s="83"/>
      <c r="IQS65" s="83"/>
      <c r="IQT65" s="83"/>
      <c r="IQU65" s="83"/>
      <c r="IQV65" s="83"/>
      <c r="IQW65" s="83"/>
      <c r="IQX65" s="83"/>
      <c r="IQY65" s="83"/>
      <c r="IQZ65" s="83"/>
      <c r="IRA65" s="83"/>
      <c r="IRB65" s="83"/>
      <c r="IRC65" s="83"/>
      <c r="IRD65" s="83"/>
      <c r="IRE65" s="83"/>
      <c r="IRF65" s="83"/>
      <c r="IRG65" s="83"/>
      <c r="IRH65" s="83"/>
      <c r="IRI65" s="83"/>
      <c r="IRJ65" s="83"/>
      <c r="IRK65" s="83"/>
      <c r="IRL65" s="83"/>
      <c r="IRM65" s="83"/>
      <c r="IRN65" s="83"/>
      <c r="IRO65" s="83"/>
      <c r="IRP65" s="83"/>
      <c r="IRQ65" s="83"/>
      <c r="IRR65" s="83"/>
      <c r="IRS65" s="83"/>
      <c r="IRT65" s="83"/>
      <c r="IRU65" s="83"/>
      <c r="IRV65" s="83"/>
      <c r="IRW65" s="83"/>
      <c r="IRX65" s="83"/>
      <c r="IRY65" s="83"/>
      <c r="IRZ65" s="83"/>
      <c r="ISA65" s="83"/>
      <c r="ISB65" s="83"/>
      <c r="ISC65" s="83"/>
      <c r="ISD65" s="83"/>
      <c r="ISE65" s="83"/>
      <c r="ISF65" s="83"/>
      <c r="ISG65" s="83"/>
      <c r="ISH65" s="83"/>
      <c r="ISI65" s="83"/>
      <c r="ISJ65" s="83"/>
      <c r="ISK65" s="83"/>
      <c r="ISL65" s="83"/>
      <c r="ISM65" s="83"/>
      <c r="ISN65" s="83"/>
      <c r="ISO65" s="83"/>
      <c r="ISP65" s="83"/>
      <c r="ISQ65" s="83"/>
      <c r="ISR65" s="83"/>
      <c r="ISS65" s="83"/>
      <c r="IST65" s="83"/>
      <c r="ISU65" s="83"/>
      <c r="ISV65" s="83"/>
      <c r="ISW65" s="83"/>
      <c r="ISX65" s="83"/>
      <c r="ISY65" s="83"/>
      <c r="ISZ65" s="83"/>
      <c r="ITA65" s="83"/>
      <c r="ITB65" s="83"/>
      <c r="ITC65" s="83"/>
      <c r="ITD65" s="83"/>
      <c r="ITE65" s="83"/>
      <c r="ITF65" s="83"/>
      <c r="ITG65" s="83"/>
      <c r="ITH65" s="83"/>
      <c r="ITI65" s="83"/>
      <c r="ITJ65" s="83"/>
      <c r="ITK65" s="83"/>
      <c r="ITL65" s="83"/>
      <c r="ITM65" s="83"/>
      <c r="ITN65" s="83"/>
      <c r="ITO65" s="83"/>
      <c r="ITP65" s="83"/>
      <c r="ITQ65" s="83"/>
      <c r="ITR65" s="83"/>
      <c r="ITS65" s="83"/>
      <c r="ITT65" s="83"/>
      <c r="ITU65" s="83"/>
      <c r="ITV65" s="83"/>
      <c r="ITW65" s="83"/>
      <c r="ITX65" s="83"/>
      <c r="ITY65" s="83"/>
      <c r="ITZ65" s="83"/>
      <c r="IUA65" s="83"/>
      <c r="IUB65" s="83"/>
      <c r="IUC65" s="83"/>
      <c r="IUD65" s="83"/>
      <c r="IUE65" s="83"/>
      <c r="IUF65" s="83"/>
      <c r="IUG65" s="83"/>
      <c r="IUH65" s="83"/>
      <c r="IUI65" s="83"/>
      <c r="IUJ65" s="83"/>
      <c r="IUK65" s="83"/>
      <c r="IUL65" s="83"/>
      <c r="IUM65" s="83"/>
      <c r="IUN65" s="83"/>
      <c r="IUO65" s="83"/>
      <c r="IUP65" s="83"/>
      <c r="IUQ65" s="83"/>
      <c r="IUR65" s="83"/>
      <c r="IUS65" s="83"/>
      <c r="IUT65" s="83"/>
      <c r="IUU65" s="83"/>
      <c r="IUV65" s="83"/>
      <c r="IUW65" s="83"/>
      <c r="IUX65" s="83"/>
      <c r="IUY65" s="83"/>
      <c r="IUZ65" s="83"/>
      <c r="IVA65" s="83"/>
      <c r="IVB65" s="83"/>
      <c r="IVC65" s="83"/>
      <c r="IVD65" s="83"/>
      <c r="IVE65" s="83"/>
      <c r="IVF65" s="83"/>
      <c r="IVG65" s="83"/>
      <c r="IVH65" s="83"/>
      <c r="IVI65" s="83"/>
      <c r="IVJ65" s="83"/>
      <c r="IVK65" s="83"/>
      <c r="IVL65" s="83"/>
      <c r="IVM65" s="83"/>
      <c r="IVN65" s="83"/>
      <c r="IVO65" s="83"/>
      <c r="IVP65" s="83"/>
      <c r="IVQ65" s="83"/>
      <c r="IVR65" s="83"/>
      <c r="IVS65" s="83"/>
      <c r="IVT65" s="83"/>
      <c r="IVU65" s="83"/>
      <c r="IVV65" s="83"/>
      <c r="IVW65" s="83"/>
      <c r="IVX65" s="83"/>
      <c r="IVY65" s="83"/>
      <c r="IVZ65" s="83"/>
      <c r="IWA65" s="83"/>
      <c r="IWB65" s="83"/>
      <c r="IWC65" s="83"/>
      <c r="IWD65" s="83"/>
      <c r="IWE65" s="83"/>
      <c r="IWF65" s="83"/>
      <c r="IWG65" s="83"/>
      <c r="IWH65" s="83"/>
      <c r="IWI65" s="83"/>
      <c r="IWJ65" s="83"/>
      <c r="IWK65" s="83"/>
      <c r="IWL65" s="83"/>
      <c r="IWM65" s="83"/>
      <c r="IWN65" s="83"/>
      <c r="IWO65" s="83"/>
      <c r="IWP65" s="83"/>
      <c r="IWQ65" s="83"/>
      <c r="IWR65" s="83"/>
      <c r="IWS65" s="83"/>
      <c r="IWT65" s="83"/>
      <c r="IWU65" s="83"/>
      <c r="IWV65" s="83"/>
      <c r="IWW65" s="83"/>
      <c r="IWX65" s="83"/>
      <c r="IWY65" s="83"/>
      <c r="IWZ65" s="83"/>
      <c r="IXA65" s="83"/>
      <c r="IXB65" s="83"/>
      <c r="IXC65" s="83"/>
      <c r="IXD65" s="83"/>
      <c r="IXE65" s="83"/>
      <c r="IXF65" s="83"/>
      <c r="IXG65" s="83"/>
      <c r="IXH65" s="83"/>
      <c r="IXI65" s="83"/>
      <c r="IXJ65" s="83"/>
      <c r="IXK65" s="83"/>
      <c r="IXL65" s="83"/>
      <c r="IXM65" s="83"/>
      <c r="IXN65" s="83"/>
      <c r="IXO65" s="83"/>
      <c r="IXP65" s="83"/>
      <c r="IXQ65" s="83"/>
      <c r="IXR65" s="83"/>
      <c r="IXS65" s="83"/>
      <c r="IXT65" s="83"/>
      <c r="IXU65" s="83"/>
      <c r="IXV65" s="83"/>
      <c r="IXW65" s="83"/>
      <c r="IXX65" s="83"/>
      <c r="IXY65" s="83"/>
      <c r="IXZ65" s="83"/>
      <c r="IYA65" s="83"/>
      <c r="IYB65" s="83"/>
      <c r="IYC65" s="83"/>
      <c r="IYD65" s="83"/>
      <c r="IYE65" s="83"/>
      <c r="IYF65" s="83"/>
      <c r="IYG65" s="83"/>
      <c r="IYH65" s="83"/>
      <c r="IYI65" s="83"/>
      <c r="IYJ65" s="83"/>
      <c r="IYK65" s="83"/>
      <c r="IYL65" s="83"/>
      <c r="IYM65" s="83"/>
      <c r="IYN65" s="83"/>
      <c r="IYO65" s="83"/>
      <c r="IYP65" s="83"/>
      <c r="IYQ65" s="83"/>
      <c r="IYR65" s="83"/>
      <c r="IYS65" s="83"/>
      <c r="IYT65" s="83"/>
      <c r="IYU65" s="83"/>
      <c r="IYV65" s="83"/>
      <c r="IYW65" s="83"/>
      <c r="IYX65" s="83"/>
      <c r="IYY65" s="83"/>
      <c r="IYZ65" s="83"/>
      <c r="IZA65" s="83"/>
      <c r="IZB65" s="83"/>
      <c r="IZC65" s="83"/>
      <c r="IZD65" s="83"/>
      <c r="IZE65" s="83"/>
      <c r="IZF65" s="83"/>
      <c r="IZG65" s="83"/>
      <c r="IZH65" s="83"/>
      <c r="IZI65" s="83"/>
      <c r="IZJ65" s="83"/>
      <c r="IZK65" s="83"/>
      <c r="IZL65" s="83"/>
      <c r="IZM65" s="83"/>
      <c r="IZN65" s="83"/>
      <c r="IZO65" s="83"/>
      <c r="IZP65" s="83"/>
      <c r="IZQ65" s="83"/>
      <c r="IZR65" s="83"/>
      <c r="IZS65" s="83"/>
      <c r="IZT65" s="83"/>
      <c r="IZU65" s="83"/>
      <c r="IZV65" s="83"/>
      <c r="IZW65" s="83"/>
      <c r="IZX65" s="83"/>
      <c r="IZY65" s="83"/>
      <c r="IZZ65" s="83"/>
      <c r="JAA65" s="83"/>
      <c r="JAB65" s="83"/>
      <c r="JAC65" s="83"/>
      <c r="JAD65" s="83"/>
      <c r="JAE65" s="83"/>
      <c r="JAF65" s="83"/>
      <c r="JAG65" s="83"/>
      <c r="JAH65" s="83"/>
      <c r="JAI65" s="83"/>
      <c r="JAJ65" s="83"/>
      <c r="JAK65" s="83"/>
      <c r="JAL65" s="83"/>
      <c r="JAM65" s="83"/>
      <c r="JAN65" s="83"/>
      <c r="JAO65" s="83"/>
      <c r="JAP65" s="83"/>
      <c r="JAQ65" s="83"/>
      <c r="JAR65" s="83"/>
      <c r="JAS65" s="83"/>
      <c r="JAT65" s="83"/>
      <c r="JAU65" s="83"/>
      <c r="JAV65" s="83"/>
      <c r="JAW65" s="83"/>
      <c r="JAX65" s="83"/>
      <c r="JAY65" s="83"/>
      <c r="JAZ65" s="83"/>
      <c r="JBA65" s="83"/>
      <c r="JBB65" s="83"/>
      <c r="JBC65" s="83"/>
      <c r="JBD65" s="83"/>
      <c r="JBE65" s="83"/>
      <c r="JBF65" s="83"/>
      <c r="JBG65" s="83"/>
      <c r="JBH65" s="83"/>
      <c r="JBI65" s="83"/>
      <c r="JBJ65" s="83"/>
      <c r="JBK65" s="83"/>
      <c r="JBL65" s="83"/>
      <c r="JBM65" s="83"/>
      <c r="JBN65" s="83"/>
      <c r="JBO65" s="83"/>
      <c r="JBP65" s="83"/>
      <c r="JBQ65" s="83"/>
      <c r="JBR65" s="83"/>
      <c r="JBS65" s="83"/>
      <c r="JBT65" s="83"/>
      <c r="JBU65" s="83"/>
      <c r="JBV65" s="83"/>
      <c r="JBW65" s="83"/>
      <c r="JBX65" s="83"/>
      <c r="JBY65" s="83"/>
      <c r="JBZ65" s="83"/>
      <c r="JCA65" s="83"/>
      <c r="JCB65" s="83"/>
      <c r="JCC65" s="83"/>
      <c r="JCD65" s="83"/>
      <c r="JCE65" s="83"/>
      <c r="JCF65" s="83"/>
      <c r="JCG65" s="83"/>
      <c r="JCH65" s="83"/>
      <c r="JCI65" s="83"/>
      <c r="JCJ65" s="83"/>
      <c r="JCK65" s="83"/>
      <c r="JCL65" s="83"/>
      <c r="JCM65" s="83"/>
      <c r="JCN65" s="83"/>
      <c r="JCO65" s="83"/>
      <c r="JCP65" s="83"/>
      <c r="JCQ65" s="83"/>
      <c r="JCR65" s="83"/>
      <c r="JCS65" s="83"/>
      <c r="JCT65" s="83"/>
      <c r="JCU65" s="83"/>
      <c r="JCV65" s="83"/>
      <c r="JCW65" s="83"/>
      <c r="JCX65" s="83"/>
      <c r="JCY65" s="83"/>
      <c r="JCZ65" s="83"/>
      <c r="JDA65" s="83"/>
      <c r="JDB65" s="83"/>
      <c r="JDC65" s="83"/>
      <c r="JDD65" s="83"/>
      <c r="JDE65" s="83"/>
      <c r="JDF65" s="83"/>
      <c r="JDG65" s="83"/>
      <c r="JDH65" s="83"/>
      <c r="JDI65" s="83"/>
      <c r="JDJ65" s="83"/>
      <c r="JDK65" s="83"/>
      <c r="JDL65" s="83"/>
      <c r="JDM65" s="83"/>
      <c r="JDN65" s="83"/>
      <c r="JDO65" s="83"/>
      <c r="JDP65" s="83"/>
      <c r="JDQ65" s="83"/>
      <c r="JDR65" s="83"/>
      <c r="JDS65" s="83"/>
      <c r="JDT65" s="83"/>
      <c r="JDU65" s="83"/>
      <c r="JDV65" s="83"/>
      <c r="JDW65" s="83"/>
      <c r="JDX65" s="83"/>
      <c r="JDY65" s="83"/>
      <c r="JDZ65" s="83"/>
      <c r="JEA65" s="83"/>
      <c r="JEB65" s="83"/>
      <c r="JEC65" s="83"/>
      <c r="JED65" s="83"/>
      <c r="JEE65" s="83"/>
      <c r="JEF65" s="83"/>
      <c r="JEG65" s="83"/>
      <c r="JEH65" s="83"/>
      <c r="JEI65" s="83"/>
      <c r="JEJ65" s="83"/>
      <c r="JEK65" s="83"/>
      <c r="JEL65" s="83"/>
      <c r="JEM65" s="83"/>
      <c r="JEN65" s="83"/>
      <c r="JEO65" s="83"/>
      <c r="JEP65" s="83"/>
      <c r="JEQ65" s="83"/>
      <c r="JER65" s="83"/>
      <c r="JES65" s="83"/>
      <c r="JET65" s="83"/>
      <c r="JEU65" s="83"/>
      <c r="JEV65" s="83"/>
      <c r="JEW65" s="83"/>
      <c r="JEX65" s="83"/>
      <c r="JEY65" s="83"/>
      <c r="JEZ65" s="83"/>
      <c r="JFA65" s="83"/>
      <c r="JFB65" s="83"/>
      <c r="JFC65" s="83"/>
      <c r="JFD65" s="83"/>
      <c r="JFE65" s="83"/>
      <c r="JFF65" s="83"/>
      <c r="JFG65" s="83"/>
      <c r="JFH65" s="83"/>
      <c r="JFI65" s="83"/>
      <c r="JFJ65" s="83"/>
      <c r="JFK65" s="83"/>
      <c r="JFL65" s="83"/>
      <c r="JFM65" s="83"/>
      <c r="JFN65" s="83"/>
      <c r="JFO65" s="83"/>
      <c r="JFP65" s="83"/>
      <c r="JFQ65" s="83"/>
      <c r="JFR65" s="83"/>
      <c r="JFS65" s="83"/>
      <c r="JFT65" s="83"/>
      <c r="JFU65" s="83"/>
      <c r="JFV65" s="83"/>
      <c r="JFW65" s="83"/>
      <c r="JFX65" s="83"/>
      <c r="JFY65" s="83"/>
      <c r="JFZ65" s="83"/>
      <c r="JGA65" s="83"/>
      <c r="JGB65" s="83"/>
      <c r="JGC65" s="83"/>
      <c r="JGD65" s="83"/>
      <c r="JGE65" s="83"/>
      <c r="JGF65" s="83"/>
      <c r="JGG65" s="83"/>
      <c r="JGH65" s="83"/>
      <c r="JGI65" s="83"/>
      <c r="JGJ65" s="83"/>
      <c r="JGK65" s="83"/>
      <c r="JGL65" s="83"/>
      <c r="JGM65" s="83"/>
      <c r="JGN65" s="83"/>
      <c r="JGO65" s="83"/>
      <c r="JGP65" s="83"/>
      <c r="JGQ65" s="83"/>
      <c r="JGR65" s="83"/>
      <c r="JGS65" s="83"/>
      <c r="JGT65" s="83"/>
      <c r="JGU65" s="83"/>
      <c r="JGV65" s="83"/>
      <c r="JGW65" s="83"/>
      <c r="JGX65" s="83"/>
      <c r="JGY65" s="83"/>
      <c r="JGZ65" s="83"/>
      <c r="JHA65" s="83"/>
      <c r="JHB65" s="83"/>
      <c r="JHC65" s="83"/>
      <c r="JHD65" s="83"/>
      <c r="JHE65" s="83"/>
      <c r="JHF65" s="83"/>
      <c r="JHG65" s="83"/>
      <c r="JHH65" s="83"/>
      <c r="JHI65" s="83"/>
      <c r="JHJ65" s="83"/>
      <c r="JHK65" s="83"/>
      <c r="JHL65" s="83"/>
      <c r="JHM65" s="83"/>
      <c r="JHN65" s="83"/>
      <c r="JHO65" s="83"/>
      <c r="JHP65" s="83"/>
      <c r="JHQ65" s="83"/>
      <c r="JHR65" s="83"/>
      <c r="JHS65" s="83"/>
      <c r="JHT65" s="83"/>
      <c r="JHU65" s="83"/>
      <c r="JHV65" s="83"/>
      <c r="JHW65" s="83"/>
      <c r="JHX65" s="83"/>
      <c r="JHY65" s="83"/>
      <c r="JHZ65" s="83"/>
      <c r="JIA65" s="83"/>
      <c r="JIB65" s="83"/>
      <c r="JIC65" s="83"/>
      <c r="JID65" s="83"/>
      <c r="JIE65" s="83"/>
      <c r="JIF65" s="83"/>
      <c r="JIG65" s="83"/>
      <c r="JIH65" s="83"/>
      <c r="JII65" s="83"/>
      <c r="JIJ65" s="83"/>
      <c r="JIK65" s="83"/>
      <c r="JIL65" s="83"/>
      <c r="JIM65" s="83"/>
      <c r="JIN65" s="83"/>
      <c r="JIO65" s="83"/>
      <c r="JIP65" s="83"/>
      <c r="JIQ65" s="83"/>
      <c r="JIR65" s="83"/>
      <c r="JIS65" s="83"/>
      <c r="JIT65" s="83"/>
      <c r="JIU65" s="83"/>
      <c r="JIV65" s="83"/>
      <c r="JIW65" s="83"/>
      <c r="JIX65" s="83"/>
      <c r="JIY65" s="83"/>
      <c r="JIZ65" s="83"/>
      <c r="JJA65" s="83"/>
      <c r="JJB65" s="83"/>
      <c r="JJC65" s="83"/>
      <c r="JJD65" s="83"/>
      <c r="JJE65" s="83"/>
      <c r="JJF65" s="83"/>
      <c r="JJG65" s="83"/>
      <c r="JJH65" s="83"/>
      <c r="JJI65" s="83"/>
      <c r="JJJ65" s="83"/>
      <c r="JJK65" s="83"/>
      <c r="JJL65" s="83"/>
      <c r="JJM65" s="83"/>
      <c r="JJN65" s="83"/>
      <c r="JJO65" s="83"/>
      <c r="JJP65" s="83"/>
      <c r="JJQ65" s="83"/>
      <c r="JJR65" s="83"/>
      <c r="JJS65" s="83"/>
      <c r="JJT65" s="83"/>
      <c r="JJU65" s="83"/>
      <c r="JJV65" s="83"/>
      <c r="JJW65" s="83"/>
      <c r="JJX65" s="83"/>
      <c r="JJY65" s="83"/>
      <c r="JJZ65" s="83"/>
      <c r="JKA65" s="83"/>
      <c r="JKB65" s="83"/>
      <c r="JKC65" s="83"/>
      <c r="JKD65" s="83"/>
      <c r="JKE65" s="83"/>
      <c r="JKF65" s="83"/>
      <c r="JKG65" s="83"/>
      <c r="JKH65" s="83"/>
      <c r="JKI65" s="83"/>
      <c r="JKJ65" s="83"/>
      <c r="JKK65" s="83"/>
      <c r="JKL65" s="83"/>
      <c r="JKM65" s="83"/>
      <c r="JKN65" s="83"/>
      <c r="JKO65" s="83"/>
      <c r="JKP65" s="83"/>
      <c r="JKQ65" s="83"/>
      <c r="JKR65" s="83"/>
      <c r="JKS65" s="83"/>
      <c r="JKT65" s="83"/>
      <c r="JKU65" s="83"/>
      <c r="JKV65" s="83"/>
      <c r="JKW65" s="83"/>
      <c r="JKX65" s="83"/>
      <c r="JKY65" s="83"/>
      <c r="JKZ65" s="83"/>
      <c r="JLA65" s="83"/>
      <c r="JLB65" s="83"/>
      <c r="JLC65" s="83"/>
      <c r="JLD65" s="83"/>
      <c r="JLE65" s="83"/>
      <c r="JLF65" s="83"/>
      <c r="JLG65" s="83"/>
      <c r="JLH65" s="83"/>
      <c r="JLI65" s="83"/>
      <c r="JLJ65" s="83"/>
      <c r="JLK65" s="83"/>
      <c r="JLL65" s="83"/>
      <c r="JLM65" s="83"/>
      <c r="JLN65" s="83"/>
      <c r="JLO65" s="83"/>
      <c r="JLP65" s="83"/>
      <c r="JLQ65" s="83"/>
      <c r="JLR65" s="83"/>
      <c r="JLS65" s="83"/>
      <c r="JLT65" s="83"/>
      <c r="JLU65" s="83"/>
      <c r="JLV65" s="83"/>
      <c r="JLW65" s="83"/>
      <c r="JLX65" s="83"/>
      <c r="JLY65" s="83"/>
      <c r="JLZ65" s="83"/>
      <c r="JMA65" s="83"/>
      <c r="JMB65" s="83"/>
      <c r="JMC65" s="83"/>
      <c r="JMD65" s="83"/>
      <c r="JME65" s="83"/>
      <c r="JMF65" s="83"/>
      <c r="JMG65" s="83"/>
      <c r="JMH65" s="83"/>
      <c r="JMI65" s="83"/>
      <c r="JMJ65" s="83"/>
      <c r="JMK65" s="83"/>
      <c r="JML65" s="83"/>
      <c r="JMM65" s="83"/>
      <c r="JMN65" s="83"/>
      <c r="JMO65" s="83"/>
      <c r="JMP65" s="83"/>
      <c r="JMQ65" s="83"/>
      <c r="JMR65" s="83"/>
      <c r="JMS65" s="83"/>
      <c r="JMT65" s="83"/>
      <c r="JMU65" s="83"/>
      <c r="JMV65" s="83"/>
      <c r="JMW65" s="83"/>
      <c r="JMX65" s="83"/>
      <c r="JMY65" s="83"/>
      <c r="JMZ65" s="83"/>
      <c r="JNA65" s="83"/>
      <c r="JNB65" s="83"/>
      <c r="JNC65" s="83"/>
      <c r="JND65" s="83"/>
      <c r="JNE65" s="83"/>
      <c r="JNF65" s="83"/>
      <c r="JNG65" s="83"/>
      <c r="JNH65" s="83"/>
      <c r="JNI65" s="83"/>
      <c r="JNJ65" s="83"/>
      <c r="JNK65" s="83"/>
      <c r="JNL65" s="83"/>
      <c r="JNM65" s="83"/>
      <c r="JNN65" s="83"/>
      <c r="JNO65" s="83"/>
      <c r="JNP65" s="83"/>
      <c r="JNQ65" s="83"/>
      <c r="JNR65" s="83"/>
      <c r="JNS65" s="83"/>
      <c r="JNT65" s="83"/>
      <c r="JNU65" s="83"/>
      <c r="JNV65" s="83"/>
      <c r="JNW65" s="83"/>
      <c r="JNX65" s="83"/>
      <c r="JNY65" s="83"/>
      <c r="JNZ65" s="83"/>
      <c r="JOA65" s="83"/>
      <c r="JOB65" s="83"/>
      <c r="JOC65" s="83"/>
      <c r="JOD65" s="83"/>
      <c r="JOE65" s="83"/>
      <c r="JOF65" s="83"/>
      <c r="JOG65" s="83"/>
      <c r="JOH65" s="83"/>
      <c r="JOI65" s="83"/>
      <c r="JOJ65" s="83"/>
      <c r="JOK65" s="83"/>
      <c r="JOL65" s="83"/>
      <c r="JOM65" s="83"/>
      <c r="JON65" s="83"/>
      <c r="JOO65" s="83"/>
      <c r="JOP65" s="83"/>
      <c r="JOQ65" s="83"/>
      <c r="JOR65" s="83"/>
      <c r="JOS65" s="83"/>
      <c r="JOT65" s="83"/>
      <c r="JOU65" s="83"/>
      <c r="JOV65" s="83"/>
      <c r="JOW65" s="83"/>
      <c r="JOX65" s="83"/>
      <c r="JOY65" s="83"/>
      <c r="JOZ65" s="83"/>
      <c r="JPA65" s="83"/>
      <c r="JPB65" s="83"/>
      <c r="JPC65" s="83"/>
      <c r="JPD65" s="83"/>
      <c r="JPE65" s="83"/>
      <c r="JPF65" s="83"/>
      <c r="JPG65" s="83"/>
      <c r="JPH65" s="83"/>
      <c r="JPI65" s="83"/>
      <c r="JPJ65" s="83"/>
      <c r="JPK65" s="83"/>
      <c r="JPL65" s="83"/>
      <c r="JPM65" s="83"/>
      <c r="JPN65" s="83"/>
      <c r="JPO65" s="83"/>
      <c r="JPP65" s="83"/>
      <c r="JPQ65" s="83"/>
      <c r="JPR65" s="83"/>
      <c r="JPS65" s="83"/>
      <c r="JPT65" s="83"/>
      <c r="JPU65" s="83"/>
      <c r="JPV65" s="83"/>
      <c r="JPW65" s="83"/>
      <c r="JPX65" s="83"/>
      <c r="JPY65" s="83"/>
      <c r="JPZ65" s="83"/>
      <c r="JQA65" s="83"/>
      <c r="JQB65" s="83"/>
      <c r="JQC65" s="83"/>
      <c r="JQD65" s="83"/>
      <c r="JQE65" s="83"/>
      <c r="JQF65" s="83"/>
      <c r="JQG65" s="83"/>
      <c r="JQH65" s="83"/>
      <c r="JQI65" s="83"/>
      <c r="JQJ65" s="83"/>
      <c r="JQK65" s="83"/>
      <c r="JQL65" s="83"/>
      <c r="JQM65" s="83"/>
      <c r="JQN65" s="83"/>
      <c r="JQO65" s="83"/>
      <c r="JQP65" s="83"/>
      <c r="JQQ65" s="83"/>
      <c r="JQR65" s="83"/>
      <c r="JQS65" s="83"/>
      <c r="JQT65" s="83"/>
      <c r="JQU65" s="83"/>
      <c r="JQV65" s="83"/>
      <c r="JQW65" s="83"/>
      <c r="JQX65" s="83"/>
      <c r="JQY65" s="83"/>
      <c r="JQZ65" s="83"/>
      <c r="JRA65" s="83"/>
      <c r="JRB65" s="83"/>
      <c r="JRC65" s="83"/>
      <c r="JRD65" s="83"/>
      <c r="JRE65" s="83"/>
      <c r="JRF65" s="83"/>
      <c r="JRG65" s="83"/>
      <c r="JRH65" s="83"/>
      <c r="JRI65" s="83"/>
      <c r="JRJ65" s="83"/>
      <c r="JRK65" s="83"/>
      <c r="JRL65" s="83"/>
      <c r="JRM65" s="83"/>
      <c r="JRN65" s="83"/>
      <c r="JRO65" s="83"/>
      <c r="JRP65" s="83"/>
      <c r="JRQ65" s="83"/>
      <c r="JRR65" s="83"/>
      <c r="JRS65" s="83"/>
      <c r="JRT65" s="83"/>
      <c r="JRU65" s="83"/>
      <c r="JRV65" s="83"/>
      <c r="JRW65" s="83"/>
      <c r="JRX65" s="83"/>
      <c r="JRY65" s="83"/>
      <c r="JRZ65" s="83"/>
      <c r="JSA65" s="83"/>
      <c r="JSB65" s="83"/>
      <c r="JSC65" s="83"/>
      <c r="JSD65" s="83"/>
      <c r="JSE65" s="83"/>
      <c r="JSF65" s="83"/>
      <c r="JSG65" s="83"/>
      <c r="JSH65" s="83"/>
      <c r="JSI65" s="83"/>
      <c r="JSJ65" s="83"/>
      <c r="JSK65" s="83"/>
      <c r="JSL65" s="83"/>
      <c r="JSM65" s="83"/>
      <c r="JSN65" s="83"/>
      <c r="JSO65" s="83"/>
      <c r="JSP65" s="83"/>
      <c r="JSQ65" s="83"/>
      <c r="JSR65" s="83"/>
      <c r="JSS65" s="83"/>
      <c r="JST65" s="83"/>
      <c r="JSU65" s="83"/>
      <c r="JSV65" s="83"/>
      <c r="JSW65" s="83"/>
      <c r="JSX65" s="83"/>
      <c r="JSY65" s="83"/>
      <c r="JSZ65" s="83"/>
      <c r="JTA65" s="83"/>
      <c r="JTB65" s="83"/>
      <c r="JTC65" s="83"/>
      <c r="JTD65" s="83"/>
      <c r="JTE65" s="83"/>
      <c r="JTF65" s="83"/>
      <c r="JTG65" s="83"/>
      <c r="JTH65" s="83"/>
      <c r="JTI65" s="83"/>
      <c r="JTJ65" s="83"/>
      <c r="JTK65" s="83"/>
      <c r="JTL65" s="83"/>
      <c r="JTM65" s="83"/>
      <c r="JTN65" s="83"/>
      <c r="JTO65" s="83"/>
      <c r="JTP65" s="83"/>
      <c r="JTQ65" s="83"/>
      <c r="JTR65" s="83"/>
      <c r="JTS65" s="83"/>
      <c r="JTT65" s="83"/>
      <c r="JTU65" s="83"/>
      <c r="JTV65" s="83"/>
      <c r="JTW65" s="83"/>
      <c r="JTX65" s="83"/>
      <c r="JTY65" s="83"/>
      <c r="JTZ65" s="83"/>
      <c r="JUA65" s="83"/>
      <c r="JUB65" s="83"/>
      <c r="JUC65" s="83"/>
      <c r="JUD65" s="83"/>
      <c r="JUE65" s="83"/>
      <c r="JUF65" s="83"/>
      <c r="JUG65" s="83"/>
      <c r="JUH65" s="83"/>
      <c r="JUI65" s="83"/>
      <c r="JUJ65" s="83"/>
      <c r="JUK65" s="83"/>
      <c r="JUL65" s="83"/>
      <c r="JUM65" s="83"/>
      <c r="JUN65" s="83"/>
      <c r="JUO65" s="83"/>
      <c r="JUP65" s="83"/>
      <c r="JUQ65" s="83"/>
      <c r="JUR65" s="83"/>
      <c r="JUS65" s="83"/>
      <c r="JUT65" s="83"/>
      <c r="JUU65" s="83"/>
      <c r="JUV65" s="83"/>
      <c r="JUW65" s="83"/>
      <c r="JUX65" s="83"/>
      <c r="JUY65" s="83"/>
      <c r="JUZ65" s="83"/>
      <c r="JVA65" s="83"/>
      <c r="JVB65" s="83"/>
      <c r="JVC65" s="83"/>
      <c r="JVD65" s="83"/>
      <c r="JVE65" s="83"/>
      <c r="JVF65" s="83"/>
      <c r="JVG65" s="83"/>
      <c r="JVH65" s="83"/>
      <c r="JVI65" s="83"/>
      <c r="JVJ65" s="83"/>
      <c r="JVK65" s="83"/>
      <c r="JVL65" s="83"/>
      <c r="JVM65" s="83"/>
      <c r="JVN65" s="83"/>
      <c r="JVO65" s="83"/>
      <c r="JVP65" s="83"/>
      <c r="JVQ65" s="83"/>
      <c r="JVR65" s="83"/>
      <c r="JVS65" s="83"/>
      <c r="JVT65" s="83"/>
      <c r="JVU65" s="83"/>
      <c r="JVV65" s="83"/>
      <c r="JVW65" s="83"/>
      <c r="JVX65" s="83"/>
      <c r="JVY65" s="83"/>
      <c r="JVZ65" s="83"/>
      <c r="JWA65" s="83"/>
      <c r="JWB65" s="83"/>
      <c r="JWC65" s="83"/>
      <c r="JWD65" s="83"/>
      <c r="JWE65" s="83"/>
      <c r="JWF65" s="83"/>
      <c r="JWG65" s="83"/>
      <c r="JWH65" s="83"/>
      <c r="JWI65" s="83"/>
      <c r="JWJ65" s="83"/>
      <c r="JWK65" s="83"/>
      <c r="JWL65" s="83"/>
      <c r="JWM65" s="83"/>
      <c r="JWN65" s="83"/>
      <c r="JWO65" s="83"/>
      <c r="JWP65" s="83"/>
      <c r="JWQ65" s="83"/>
      <c r="JWR65" s="83"/>
      <c r="JWS65" s="83"/>
      <c r="JWT65" s="83"/>
      <c r="JWU65" s="83"/>
      <c r="JWV65" s="83"/>
      <c r="JWW65" s="83"/>
      <c r="JWX65" s="83"/>
      <c r="JWY65" s="83"/>
      <c r="JWZ65" s="83"/>
      <c r="JXA65" s="83"/>
      <c r="JXB65" s="83"/>
      <c r="JXC65" s="83"/>
      <c r="JXD65" s="83"/>
      <c r="JXE65" s="83"/>
      <c r="JXF65" s="83"/>
      <c r="JXG65" s="83"/>
      <c r="JXH65" s="83"/>
      <c r="JXI65" s="83"/>
      <c r="JXJ65" s="83"/>
      <c r="JXK65" s="83"/>
      <c r="JXL65" s="83"/>
      <c r="JXM65" s="83"/>
      <c r="JXN65" s="83"/>
      <c r="JXO65" s="83"/>
      <c r="JXP65" s="83"/>
      <c r="JXQ65" s="83"/>
      <c r="JXR65" s="83"/>
      <c r="JXS65" s="83"/>
      <c r="JXT65" s="83"/>
      <c r="JXU65" s="83"/>
      <c r="JXV65" s="83"/>
      <c r="JXW65" s="83"/>
      <c r="JXX65" s="83"/>
      <c r="JXY65" s="83"/>
      <c r="JXZ65" s="83"/>
      <c r="JYA65" s="83"/>
      <c r="JYB65" s="83"/>
      <c r="JYC65" s="83"/>
      <c r="JYD65" s="83"/>
      <c r="JYE65" s="83"/>
      <c r="JYF65" s="83"/>
      <c r="JYG65" s="83"/>
      <c r="JYH65" s="83"/>
      <c r="JYI65" s="83"/>
      <c r="JYJ65" s="83"/>
      <c r="JYK65" s="83"/>
      <c r="JYL65" s="83"/>
      <c r="JYM65" s="83"/>
      <c r="JYN65" s="83"/>
      <c r="JYO65" s="83"/>
      <c r="JYP65" s="83"/>
      <c r="JYQ65" s="83"/>
      <c r="JYR65" s="83"/>
      <c r="JYS65" s="83"/>
      <c r="JYT65" s="83"/>
      <c r="JYU65" s="83"/>
      <c r="JYV65" s="83"/>
      <c r="JYW65" s="83"/>
      <c r="JYX65" s="83"/>
      <c r="JYY65" s="83"/>
      <c r="JYZ65" s="83"/>
      <c r="JZA65" s="83"/>
      <c r="JZB65" s="83"/>
      <c r="JZC65" s="83"/>
      <c r="JZD65" s="83"/>
      <c r="JZE65" s="83"/>
      <c r="JZF65" s="83"/>
      <c r="JZG65" s="83"/>
      <c r="JZH65" s="83"/>
      <c r="JZI65" s="83"/>
      <c r="JZJ65" s="83"/>
      <c r="JZK65" s="83"/>
      <c r="JZL65" s="83"/>
      <c r="JZM65" s="83"/>
      <c r="JZN65" s="83"/>
      <c r="JZO65" s="83"/>
      <c r="JZP65" s="83"/>
      <c r="JZQ65" s="83"/>
      <c r="JZR65" s="83"/>
      <c r="JZS65" s="83"/>
      <c r="JZT65" s="83"/>
      <c r="JZU65" s="83"/>
      <c r="JZV65" s="83"/>
      <c r="JZW65" s="83"/>
      <c r="JZX65" s="83"/>
      <c r="JZY65" s="83"/>
      <c r="JZZ65" s="83"/>
      <c r="KAA65" s="83"/>
      <c r="KAB65" s="83"/>
      <c r="KAC65" s="83"/>
      <c r="KAD65" s="83"/>
      <c r="KAE65" s="83"/>
      <c r="KAF65" s="83"/>
      <c r="KAG65" s="83"/>
      <c r="KAH65" s="83"/>
      <c r="KAI65" s="83"/>
      <c r="KAJ65" s="83"/>
      <c r="KAK65" s="83"/>
      <c r="KAL65" s="83"/>
      <c r="KAM65" s="83"/>
      <c r="KAN65" s="83"/>
      <c r="KAO65" s="83"/>
      <c r="KAP65" s="83"/>
      <c r="KAQ65" s="83"/>
      <c r="KAR65" s="83"/>
      <c r="KAS65" s="83"/>
      <c r="KAT65" s="83"/>
      <c r="KAU65" s="83"/>
      <c r="KAV65" s="83"/>
      <c r="KAW65" s="83"/>
      <c r="KAX65" s="83"/>
      <c r="KAY65" s="83"/>
      <c r="KAZ65" s="83"/>
      <c r="KBA65" s="83"/>
      <c r="KBB65" s="83"/>
      <c r="KBC65" s="83"/>
      <c r="KBD65" s="83"/>
      <c r="KBE65" s="83"/>
      <c r="KBF65" s="83"/>
      <c r="KBG65" s="83"/>
      <c r="KBH65" s="83"/>
      <c r="KBI65" s="83"/>
      <c r="KBJ65" s="83"/>
      <c r="KBK65" s="83"/>
      <c r="KBL65" s="83"/>
      <c r="KBM65" s="83"/>
      <c r="KBN65" s="83"/>
      <c r="KBO65" s="83"/>
      <c r="KBP65" s="83"/>
      <c r="KBQ65" s="83"/>
      <c r="KBR65" s="83"/>
      <c r="KBS65" s="83"/>
      <c r="KBT65" s="83"/>
      <c r="KBU65" s="83"/>
      <c r="KBV65" s="83"/>
      <c r="KBW65" s="83"/>
      <c r="KBX65" s="83"/>
      <c r="KBY65" s="83"/>
      <c r="KBZ65" s="83"/>
      <c r="KCA65" s="83"/>
      <c r="KCB65" s="83"/>
      <c r="KCC65" s="83"/>
      <c r="KCD65" s="83"/>
      <c r="KCE65" s="83"/>
      <c r="KCF65" s="83"/>
      <c r="KCG65" s="83"/>
      <c r="KCH65" s="83"/>
      <c r="KCI65" s="83"/>
      <c r="KCJ65" s="83"/>
      <c r="KCK65" s="83"/>
      <c r="KCL65" s="83"/>
      <c r="KCM65" s="83"/>
      <c r="KCN65" s="83"/>
      <c r="KCO65" s="83"/>
      <c r="KCP65" s="83"/>
      <c r="KCQ65" s="83"/>
      <c r="KCR65" s="83"/>
      <c r="KCS65" s="83"/>
      <c r="KCT65" s="83"/>
      <c r="KCU65" s="83"/>
      <c r="KCV65" s="83"/>
      <c r="KCW65" s="83"/>
      <c r="KCX65" s="83"/>
      <c r="KCY65" s="83"/>
      <c r="KCZ65" s="83"/>
      <c r="KDA65" s="83"/>
      <c r="KDB65" s="83"/>
      <c r="KDC65" s="83"/>
      <c r="KDD65" s="83"/>
      <c r="KDE65" s="83"/>
      <c r="KDF65" s="83"/>
      <c r="KDG65" s="83"/>
      <c r="KDH65" s="83"/>
      <c r="KDI65" s="83"/>
      <c r="KDJ65" s="83"/>
      <c r="KDK65" s="83"/>
      <c r="KDL65" s="83"/>
      <c r="KDM65" s="83"/>
      <c r="KDN65" s="83"/>
      <c r="KDO65" s="83"/>
      <c r="KDP65" s="83"/>
      <c r="KDQ65" s="83"/>
      <c r="KDR65" s="83"/>
      <c r="KDS65" s="83"/>
      <c r="KDT65" s="83"/>
      <c r="KDU65" s="83"/>
      <c r="KDV65" s="83"/>
      <c r="KDW65" s="83"/>
      <c r="KDX65" s="83"/>
      <c r="KDY65" s="83"/>
      <c r="KDZ65" s="83"/>
      <c r="KEA65" s="83"/>
      <c r="KEB65" s="83"/>
      <c r="KEC65" s="83"/>
      <c r="KED65" s="83"/>
      <c r="KEE65" s="83"/>
      <c r="KEF65" s="83"/>
      <c r="KEG65" s="83"/>
      <c r="KEH65" s="83"/>
      <c r="KEI65" s="83"/>
      <c r="KEJ65" s="83"/>
      <c r="KEK65" s="83"/>
      <c r="KEL65" s="83"/>
      <c r="KEM65" s="83"/>
      <c r="KEN65" s="83"/>
      <c r="KEO65" s="83"/>
      <c r="KEP65" s="83"/>
      <c r="KEQ65" s="83"/>
      <c r="KER65" s="83"/>
      <c r="KES65" s="83"/>
      <c r="KET65" s="83"/>
      <c r="KEU65" s="83"/>
      <c r="KEV65" s="83"/>
      <c r="KEW65" s="83"/>
      <c r="KEX65" s="83"/>
      <c r="KEY65" s="83"/>
      <c r="KEZ65" s="83"/>
      <c r="KFA65" s="83"/>
      <c r="KFB65" s="83"/>
      <c r="KFC65" s="83"/>
      <c r="KFD65" s="83"/>
      <c r="KFE65" s="83"/>
      <c r="KFF65" s="83"/>
      <c r="KFG65" s="83"/>
      <c r="KFH65" s="83"/>
      <c r="KFI65" s="83"/>
      <c r="KFJ65" s="83"/>
      <c r="KFK65" s="83"/>
      <c r="KFL65" s="83"/>
      <c r="KFM65" s="83"/>
      <c r="KFN65" s="83"/>
      <c r="KFO65" s="83"/>
      <c r="KFP65" s="83"/>
      <c r="KFQ65" s="83"/>
      <c r="KFR65" s="83"/>
      <c r="KFS65" s="83"/>
      <c r="KFT65" s="83"/>
      <c r="KFU65" s="83"/>
      <c r="KFV65" s="83"/>
      <c r="KFW65" s="83"/>
      <c r="KFX65" s="83"/>
      <c r="KFY65" s="83"/>
      <c r="KFZ65" s="83"/>
      <c r="KGA65" s="83"/>
      <c r="KGB65" s="83"/>
      <c r="KGC65" s="83"/>
      <c r="KGD65" s="83"/>
      <c r="KGE65" s="83"/>
      <c r="KGF65" s="83"/>
      <c r="KGG65" s="83"/>
      <c r="KGH65" s="83"/>
      <c r="KGI65" s="83"/>
      <c r="KGJ65" s="83"/>
      <c r="KGK65" s="83"/>
      <c r="KGL65" s="83"/>
      <c r="KGM65" s="83"/>
      <c r="KGN65" s="83"/>
      <c r="KGO65" s="83"/>
      <c r="KGP65" s="83"/>
      <c r="KGQ65" s="83"/>
      <c r="KGR65" s="83"/>
      <c r="KGS65" s="83"/>
      <c r="KGT65" s="83"/>
      <c r="KGU65" s="83"/>
      <c r="KGV65" s="83"/>
      <c r="KGW65" s="83"/>
      <c r="KGX65" s="83"/>
      <c r="KGY65" s="83"/>
      <c r="KGZ65" s="83"/>
      <c r="KHA65" s="83"/>
      <c r="KHB65" s="83"/>
      <c r="KHC65" s="83"/>
      <c r="KHD65" s="83"/>
      <c r="KHE65" s="83"/>
      <c r="KHF65" s="83"/>
      <c r="KHG65" s="83"/>
      <c r="KHH65" s="83"/>
      <c r="KHI65" s="83"/>
      <c r="KHJ65" s="83"/>
      <c r="KHK65" s="83"/>
      <c r="KHL65" s="83"/>
      <c r="KHM65" s="83"/>
      <c r="KHN65" s="83"/>
      <c r="KHO65" s="83"/>
      <c r="KHP65" s="83"/>
      <c r="KHQ65" s="83"/>
      <c r="KHR65" s="83"/>
      <c r="KHS65" s="83"/>
      <c r="KHT65" s="83"/>
      <c r="KHU65" s="83"/>
      <c r="KHV65" s="83"/>
      <c r="KHW65" s="83"/>
      <c r="KHX65" s="83"/>
      <c r="KHY65" s="83"/>
      <c r="KHZ65" s="83"/>
      <c r="KIA65" s="83"/>
      <c r="KIB65" s="83"/>
      <c r="KIC65" s="83"/>
      <c r="KID65" s="83"/>
      <c r="KIE65" s="83"/>
      <c r="KIF65" s="83"/>
      <c r="KIG65" s="83"/>
      <c r="KIH65" s="83"/>
      <c r="KII65" s="83"/>
      <c r="KIJ65" s="83"/>
      <c r="KIK65" s="83"/>
      <c r="KIL65" s="83"/>
      <c r="KIM65" s="83"/>
      <c r="KIN65" s="83"/>
      <c r="KIO65" s="83"/>
      <c r="KIP65" s="83"/>
      <c r="KIQ65" s="83"/>
      <c r="KIR65" s="83"/>
      <c r="KIS65" s="83"/>
      <c r="KIT65" s="83"/>
      <c r="KIU65" s="83"/>
      <c r="KIV65" s="83"/>
      <c r="KIW65" s="83"/>
      <c r="KIX65" s="83"/>
      <c r="KIY65" s="83"/>
      <c r="KIZ65" s="83"/>
      <c r="KJA65" s="83"/>
      <c r="KJB65" s="83"/>
      <c r="KJC65" s="83"/>
      <c r="KJD65" s="83"/>
      <c r="KJE65" s="83"/>
      <c r="KJF65" s="83"/>
      <c r="KJG65" s="83"/>
      <c r="KJH65" s="83"/>
      <c r="KJI65" s="83"/>
      <c r="KJJ65" s="83"/>
      <c r="KJK65" s="83"/>
      <c r="KJL65" s="83"/>
      <c r="KJM65" s="83"/>
      <c r="KJN65" s="83"/>
      <c r="KJO65" s="83"/>
      <c r="KJP65" s="83"/>
      <c r="KJQ65" s="83"/>
      <c r="KJR65" s="83"/>
      <c r="KJS65" s="83"/>
      <c r="KJT65" s="83"/>
      <c r="KJU65" s="83"/>
      <c r="KJV65" s="83"/>
      <c r="KJW65" s="83"/>
      <c r="KJX65" s="83"/>
      <c r="KJY65" s="83"/>
      <c r="KJZ65" s="83"/>
      <c r="KKA65" s="83"/>
      <c r="KKB65" s="83"/>
      <c r="KKC65" s="83"/>
      <c r="KKD65" s="83"/>
      <c r="KKE65" s="83"/>
      <c r="KKF65" s="83"/>
      <c r="KKG65" s="83"/>
      <c r="KKH65" s="83"/>
      <c r="KKI65" s="83"/>
      <c r="KKJ65" s="83"/>
      <c r="KKK65" s="83"/>
      <c r="KKL65" s="83"/>
      <c r="KKM65" s="83"/>
      <c r="KKN65" s="83"/>
      <c r="KKO65" s="83"/>
      <c r="KKP65" s="83"/>
      <c r="KKQ65" s="83"/>
      <c r="KKR65" s="83"/>
      <c r="KKS65" s="83"/>
      <c r="KKT65" s="83"/>
      <c r="KKU65" s="83"/>
      <c r="KKV65" s="83"/>
      <c r="KKW65" s="83"/>
      <c r="KKX65" s="83"/>
      <c r="KKY65" s="83"/>
      <c r="KKZ65" s="83"/>
      <c r="KLA65" s="83"/>
      <c r="KLB65" s="83"/>
      <c r="KLC65" s="83"/>
      <c r="KLD65" s="83"/>
      <c r="KLE65" s="83"/>
      <c r="KLF65" s="83"/>
      <c r="KLG65" s="83"/>
      <c r="KLH65" s="83"/>
      <c r="KLI65" s="83"/>
      <c r="KLJ65" s="83"/>
      <c r="KLK65" s="83"/>
      <c r="KLL65" s="83"/>
      <c r="KLM65" s="83"/>
      <c r="KLN65" s="83"/>
      <c r="KLO65" s="83"/>
      <c r="KLP65" s="83"/>
      <c r="KLQ65" s="83"/>
      <c r="KLR65" s="83"/>
      <c r="KLS65" s="83"/>
      <c r="KLT65" s="83"/>
      <c r="KLU65" s="83"/>
      <c r="KLV65" s="83"/>
      <c r="KLW65" s="83"/>
      <c r="KLX65" s="83"/>
      <c r="KLY65" s="83"/>
      <c r="KLZ65" s="83"/>
      <c r="KMA65" s="83"/>
      <c r="KMB65" s="83"/>
      <c r="KMC65" s="83"/>
      <c r="KMD65" s="83"/>
      <c r="KME65" s="83"/>
      <c r="KMF65" s="83"/>
      <c r="KMG65" s="83"/>
      <c r="KMH65" s="83"/>
      <c r="KMI65" s="83"/>
      <c r="KMJ65" s="83"/>
      <c r="KMK65" s="83"/>
      <c r="KML65" s="83"/>
      <c r="KMM65" s="83"/>
      <c r="KMN65" s="83"/>
      <c r="KMO65" s="83"/>
      <c r="KMP65" s="83"/>
      <c r="KMQ65" s="83"/>
      <c r="KMR65" s="83"/>
      <c r="KMS65" s="83"/>
      <c r="KMT65" s="83"/>
      <c r="KMU65" s="83"/>
      <c r="KMV65" s="83"/>
      <c r="KMW65" s="83"/>
      <c r="KMX65" s="83"/>
      <c r="KMY65" s="83"/>
      <c r="KMZ65" s="83"/>
      <c r="KNA65" s="83"/>
      <c r="KNB65" s="83"/>
      <c r="KNC65" s="83"/>
      <c r="KND65" s="83"/>
      <c r="KNE65" s="83"/>
      <c r="KNF65" s="83"/>
      <c r="KNG65" s="83"/>
      <c r="KNH65" s="83"/>
      <c r="KNI65" s="83"/>
      <c r="KNJ65" s="83"/>
      <c r="KNK65" s="83"/>
      <c r="KNL65" s="83"/>
      <c r="KNM65" s="83"/>
      <c r="KNN65" s="83"/>
      <c r="KNO65" s="83"/>
      <c r="KNP65" s="83"/>
      <c r="KNQ65" s="83"/>
      <c r="KNR65" s="83"/>
      <c r="KNS65" s="83"/>
      <c r="KNT65" s="83"/>
      <c r="KNU65" s="83"/>
      <c r="KNV65" s="83"/>
      <c r="KNW65" s="83"/>
      <c r="KNX65" s="83"/>
      <c r="KNY65" s="83"/>
      <c r="KNZ65" s="83"/>
      <c r="KOA65" s="83"/>
      <c r="KOB65" s="83"/>
      <c r="KOC65" s="83"/>
      <c r="KOD65" s="83"/>
      <c r="KOE65" s="83"/>
      <c r="KOF65" s="83"/>
      <c r="KOG65" s="83"/>
      <c r="KOH65" s="83"/>
      <c r="KOI65" s="83"/>
      <c r="KOJ65" s="83"/>
      <c r="KOK65" s="83"/>
      <c r="KOL65" s="83"/>
      <c r="KOM65" s="83"/>
      <c r="KON65" s="83"/>
      <c r="KOO65" s="83"/>
      <c r="KOP65" s="83"/>
      <c r="KOQ65" s="83"/>
      <c r="KOR65" s="83"/>
      <c r="KOS65" s="83"/>
      <c r="KOT65" s="83"/>
      <c r="KOU65" s="83"/>
      <c r="KOV65" s="83"/>
      <c r="KOW65" s="83"/>
      <c r="KOX65" s="83"/>
      <c r="KOY65" s="83"/>
      <c r="KOZ65" s="83"/>
      <c r="KPA65" s="83"/>
      <c r="KPB65" s="83"/>
      <c r="KPC65" s="83"/>
      <c r="KPD65" s="83"/>
      <c r="KPE65" s="83"/>
      <c r="KPF65" s="83"/>
      <c r="KPG65" s="83"/>
      <c r="KPH65" s="83"/>
      <c r="KPI65" s="83"/>
      <c r="KPJ65" s="83"/>
      <c r="KPK65" s="83"/>
      <c r="KPL65" s="83"/>
      <c r="KPM65" s="83"/>
      <c r="KPN65" s="83"/>
      <c r="KPO65" s="83"/>
      <c r="KPP65" s="83"/>
      <c r="KPQ65" s="83"/>
      <c r="KPR65" s="83"/>
      <c r="KPS65" s="83"/>
      <c r="KPT65" s="83"/>
      <c r="KPU65" s="83"/>
      <c r="KPV65" s="83"/>
      <c r="KPW65" s="83"/>
      <c r="KPX65" s="83"/>
      <c r="KPY65" s="83"/>
      <c r="KPZ65" s="83"/>
      <c r="KQA65" s="83"/>
      <c r="KQB65" s="83"/>
      <c r="KQC65" s="83"/>
      <c r="KQD65" s="83"/>
      <c r="KQE65" s="83"/>
      <c r="KQF65" s="83"/>
      <c r="KQG65" s="83"/>
      <c r="KQH65" s="83"/>
      <c r="KQI65" s="83"/>
      <c r="KQJ65" s="83"/>
      <c r="KQK65" s="83"/>
      <c r="KQL65" s="83"/>
      <c r="KQM65" s="83"/>
      <c r="KQN65" s="83"/>
      <c r="KQO65" s="83"/>
      <c r="KQP65" s="83"/>
      <c r="KQQ65" s="83"/>
      <c r="KQR65" s="83"/>
      <c r="KQS65" s="83"/>
      <c r="KQT65" s="83"/>
      <c r="KQU65" s="83"/>
      <c r="KQV65" s="83"/>
      <c r="KQW65" s="83"/>
      <c r="KQX65" s="83"/>
      <c r="KQY65" s="83"/>
      <c r="KQZ65" s="83"/>
      <c r="KRA65" s="83"/>
      <c r="KRB65" s="83"/>
      <c r="KRC65" s="83"/>
      <c r="KRD65" s="83"/>
      <c r="KRE65" s="83"/>
      <c r="KRF65" s="83"/>
      <c r="KRG65" s="83"/>
      <c r="KRH65" s="83"/>
      <c r="KRI65" s="83"/>
      <c r="KRJ65" s="83"/>
      <c r="KRK65" s="83"/>
      <c r="KRL65" s="83"/>
      <c r="KRM65" s="83"/>
      <c r="KRN65" s="83"/>
      <c r="KRO65" s="83"/>
      <c r="KRP65" s="83"/>
      <c r="KRQ65" s="83"/>
      <c r="KRR65" s="83"/>
      <c r="KRS65" s="83"/>
      <c r="KRT65" s="83"/>
      <c r="KRU65" s="83"/>
      <c r="KRV65" s="83"/>
      <c r="KRW65" s="83"/>
      <c r="KRX65" s="83"/>
      <c r="KRY65" s="83"/>
      <c r="KRZ65" s="83"/>
      <c r="KSA65" s="83"/>
      <c r="KSB65" s="83"/>
      <c r="KSC65" s="83"/>
      <c r="KSD65" s="83"/>
      <c r="KSE65" s="83"/>
      <c r="KSF65" s="83"/>
      <c r="KSG65" s="83"/>
      <c r="KSH65" s="83"/>
      <c r="KSI65" s="83"/>
      <c r="KSJ65" s="83"/>
      <c r="KSK65" s="83"/>
      <c r="KSL65" s="83"/>
      <c r="KSM65" s="83"/>
      <c r="KSN65" s="83"/>
      <c r="KSO65" s="83"/>
      <c r="KSP65" s="83"/>
      <c r="KSQ65" s="83"/>
      <c r="KSR65" s="83"/>
      <c r="KSS65" s="83"/>
      <c r="KST65" s="83"/>
      <c r="KSU65" s="83"/>
      <c r="KSV65" s="83"/>
      <c r="KSW65" s="83"/>
      <c r="KSX65" s="83"/>
      <c r="KSY65" s="83"/>
      <c r="KSZ65" s="83"/>
      <c r="KTA65" s="83"/>
      <c r="KTB65" s="83"/>
      <c r="KTC65" s="83"/>
      <c r="KTD65" s="83"/>
      <c r="KTE65" s="83"/>
      <c r="KTF65" s="83"/>
      <c r="KTG65" s="83"/>
      <c r="KTH65" s="83"/>
      <c r="KTI65" s="83"/>
      <c r="KTJ65" s="83"/>
      <c r="KTK65" s="83"/>
      <c r="KTL65" s="83"/>
      <c r="KTM65" s="83"/>
      <c r="KTN65" s="83"/>
      <c r="KTO65" s="83"/>
      <c r="KTP65" s="83"/>
      <c r="KTQ65" s="83"/>
      <c r="KTR65" s="83"/>
      <c r="KTS65" s="83"/>
      <c r="KTT65" s="83"/>
      <c r="KTU65" s="83"/>
      <c r="KTV65" s="83"/>
      <c r="KTW65" s="83"/>
      <c r="KTX65" s="83"/>
      <c r="KTY65" s="83"/>
      <c r="KTZ65" s="83"/>
      <c r="KUA65" s="83"/>
      <c r="KUB65" s="83"/>
      <c r="KUC65" s="83"/>
      <c r="KUD65" s="83"/>
      <c r="KUE65" s="83"/>
      <c r="KUF65" s="83"/>
      <c r="KUG65" s="83"/>
      <c r="KUH65" s="83"/>
      <c r="KUI65" s="83"/>
      <c r="KUJ65" s="83"/>
      <c r="KUK65" s="83"/>
      <c r="KUL65" s="83"/>
      <c r="KUM65" s="83"/>
      <c r="KUN65" s="83"/>
      <c r="KUO65" s="83"/>
      <c r="KUP65" s="83"/>
      <c r="KUQ65" s="83"/>
      <c r="KUR65" s="83"/>
      <c r="KUS65" s="83"/>
      <c r="KUT65" s="83"/>
      <c r="KUU65" s="83"/>
      <c r="KUV65" s="83"/>
      <c r="KUW65" s="83"/>
      <c r="KUX65" s="83"/>
      <c r="KUY65" s="83"/>
      <c r="KUZ65" s="83"/>
      <c r="KVA65" s="83"/>
      <c r="KVB65" s="83"/>
      <c r="KVC65" s="83"/>
      <c r="KVD65" s="83"/>
      <c r="KVE65" s="83"/>
      <c r="KVF65" s="83"/>
      <c r="KVG65" s="83"/>
      <c r="KVH65" s="83"/>
      <c r="KVI65" s="83"/>
      <c r="KVJ65" s="83"/>
      <c r="KVK65" s="83"/>
      <c r="KVL65" s="83"/>
      <c r="KVM65" s="83"/>
      <c r="KVN65" s="83"/>
      <c r="KVO65" s="83"/>
      <c r="KVP65" s="83"/>
      <c r="KVQ65" s="83"/>
      <c r="KVR65" s="83"/>
      <c r="KVS65" s="83"/>
      <c r="KVT65" s="83"/>
      <c r="KVU65" s="83"/>
      <c r="KVV65" s="83"/>
      <c r="KVW65" s="83"/>
      <c r="KVX65" s="83"/>
      <c r="KVY65" s="83"/>
      <c r="KVZ65" s="83"/>
      <c r="KWA65" s="83"/>
      <c r="KWB65" s="83"/>
      <c r="KWC65" s="83"/>
      <c r="KWD65" s="83"/>
      <c r="KWE65" s="83"/>
      <c r="KWF65" s="83"/>
      <c r="KWG65" s="83"/>
      <c r="KWH65" s="83"/>
      <c r="KWI65" s="83"/>
      <c r="KWJ65" s="83"/>
      <c r="KWK65" s="83"/>
      <c r="KWL65" s="83"/>
      <c r="KWM65" s="83"/>
      <c r="KWN65" s="83"/>
      <c r="KWO65" s="83"/>
      <c r="KWP65" s="83"/>
      <c r="KWQ65" s="83"/>
      <c r="KWR65" s="83"/>
      <c r="KWS65" s="83"/>
      <c r="KWT65" s="83"/>
      <c r="KWU65" s="83"/>
      <c r="KWV65" s="83"/>
      <c r="KWW65" s="83"/>
      <c r="KWX65" s="83"/>
      <c r="KWY65" s="83"/>
      <c r="KWZ65" s="83"/>
      <c r="KXA65" s="83"/>
      <c r="KXB65" s="83"/>
      <c r="KXC65" s="83"/>
      <c r="KXD65" s="83"/>
      <c r="KXE65" s="83"/>
      <c r="KXF65" s="83"/>
      <c r="KXG65" s="83"/>
      <c r="KXH65" s="83"/>
      <c r="KXI65" s="83"/>
      <c r="KXJ65" s="83"/>
      <c r="KXK65" s="83"/>
      <c r="KXL65" s="83"/>
      <c r="KXM65" s="83"/>
      <c r="KXN65" s="83"/>
      <c r="KXO65" s="83"/>
      <c r="KXP65" s="83"/>
      <c r="KXQ65" s="83"/>
      <c r="KXR65" s="83"/>
      <c r="KXS65" s="83"/>
      <c r="KXT65" s="83"/>
      <c r="KXU65" s="83"/>
      <c r="KXV65" s="83"/>
      <c r="KXW65" s="83"/>
      <c r="KXX65" s="83"/>
      <c r="KXY65" s="83"/>
      <c r="KXZ65" s="83"/>
      <c r="KYA65" s="83"/>
      <c r="KYB65" s="83"/>
      <c r="KYC65" s="83"/>
      <c r="KYD65" s="83"/>
      <c r="KYE65" s="83"/>
      <c r="KYF65" s="83"/>
      <c r="KYG65" s="83"/>
      <c r="KYH65" s="83"/>
      <c r="KYI65" s="83"/>
      <c r="KYJ65" s="83"/>
      <c r="KYK65" s="83"/>
      <c r="KYL65" s="83"/>
      <c r="KYM65" s="83"/>
      <c r="KYN65" s="83"/>
      <c r="KYO65" s="83"/>
      <c r="KYP65" s="83"/>
      <c r="KYQ65" s="83"/>
      <c r="KYR65" s="83"/>
      <c r="KYS65" s="83"/>
      <c r="KYT65" s="83"/>
      <c r="KYU65" s="83"/>
      <c r="KYV65" s="83"/>
      <c r="KYW65" s="83"/>
      <c r="KYX65" s="83"/>
      <c r="KYY65" s="83"/>
      <c r="KYZ65" s="83"/>
      <c r="KZA65" s="83"/>
      <c r="KZB65" s="83"/>
      <c r="KZC65" s="83"/>
      <c r="KZD65" s="83"/>
      <c r="KZE65" s="83"/>
      <c r="KZF65" s="83"/>
      <c r="KZG65" s="83"/>
      <c r="KZH65" s="83"/>
      <c r="KZI65" s="83"/>
      <c r="KZJ65" s="83"/>
      <c r="KZK65" s="83"/>
      <c r="KZL65" s="83"/>
      <c r="KZM65" s="83"/>
      <c r="KZN65" s="83"/>
      <c r="KZO65" s="83"/>
      <c r="KZP65" s="83"/>
      <c r="KZQ65" s="83"/>
      <c r="KZR65" s="83"/>
      <c r="KZS65" s="83"/>
      <c r="KZT65" s="83"/>
      <c r="KZU65" s="83"/>
      <c r="KZV65" s="83"/>
      <c r="KZW65" s="83"/>
      <c r="KZX65" s="83"/>
      <c r="KZY65" s="83"/>
      <c r="KZZ65" s="83"/>
      <c r="LAA65" s="83"/>
      <c r="LAB65" s="83"/>
      <c r="LAC65" s="83"/>
      <c r="LAD65" s="83"/>
      <c r="LAE65" s="83"/>
      <c r="LAF65" s="83"/>
      <c r="LAG65" s="83"/>
      <c r="LAH65" s="83"/>
      <c r="LAI65" s="83"/>
      <c r="LAJ65" s="83"/>
      <c r="LAK65" s="83"/>
      <c r="LAL65" s="83"/>
      <c r="LAM65" s="83"/>
      <c r="LAN65" s="83"/>
      <c r="LAO65" s="83"/>
      <c r="LAP65" s="83"/>
      <c r="LAQ65" s="83"/>
      <c r="LAR65" s="83"/>
      <c r="LAS65" s="83"/>
      <c r="LAT65" s="83"/>
      <c r="LAU65" s="83"/>
      <c r="LAV65" s="83"/>
      <c r="LAW65" s="83"/>
      <c r="LAX65" s="83"/>
      <c r="LAY65" s="83"/>
      <c r="LAZ65" s="83"/>
      <c r="LBA65" s="83"/>
      <c r="LBB65" s="83"/>
      <c r="LBC65" s="83"/>
      <c r="LBD65" s="83"/>
      <c r="LBE65" s="83"/>
      <c r="LBF65" s="83"/>
      <c r="LBG65" s="83"/>
      <c r="LBH65" s="83"/>
      <c r="LBI65" s="83"/>
      <c r="LBJ65" s="83"/>
      <c r="LBK65" s="83"/>
      <c r="LBL65" s="83"/>
      <c r="LBM65" s="83"/>
      <c r="LBN65" s="83"/>
      <c r="LBO65" s="83"/>
      <c r="LBP65" s="83"/>
      <c r="LBQ65" s="83"/>
      <c r="LBR65" s="83"/>
      <c r="LBS65" s="83"/>
      <c r="LBT65" s="83"/>
      <c r="LBU65" s="83"/>
      <c r="LBV65" s="83"/>
      <c r="LBW65" s="83"/>
      <c r="LBX65" s="83"/>
      <c r="LBY65" s="83"/>
      <c r="LBZ65" s="83"/>
      <c r="LCA65" s="83"/>
      <c r="LCB65" s="83"/>
      <c r="LCC65" s="83"/>
      <c r="LCD65" s="83"/>
      <c r="LCE65" s="83"/>
      <c r="LCF65" s="83"/>
      <c r="LCG65" s="83"/>
      <c r="LCH65" s="83"/>
      <c r="LCI65" s="83"/>
      <c r="LCJ65" s="83"/>
      <c r="LCK65" s="83"/>
      <c r="LCL65" s="83"/>
      <c r="LCM65" s="83"/>
      <c r="LCN65" s="83"/>
      <c r="LCO65" s="83"/>
      <c r="LCP65" s="83"/>
      <c r="LCQ65" s="83"/>
      <c r="LCR65" s="83"/>
      <c r="LCS65" s="83"/>
      <c r="LCT65" s="83"/>
      <c r="LCU65" s="83"/>
      <c r="LCV65" s="83"/>
      <c r="LCW65" s="83"/>
      <c r="LCX65" s="83"/>
      <c r="LCY65" s="83"/>
      <c r="LCZ65" s="83"/>
      <c r="LDA65" s="83"/>
      <c r="LDB65" s="83"/>
      <c r="LDC65" s="83"/>
      <c r="LDD65" s="83"/>
      <c r="LDE65" s="83"/>
      <c r="LDF65" s="83"/>
      <c r="LDG65" s="83"/>
      <c r="LDH65" s="83"/>
      <c r="LDI65" s="83"/>
      <c r="LDJ65" s="83"/>
      <c r="LDK65" s="83"/>
      <c r="LDL65" s="83"/>
      <c r="LDM65" s="83"/>
      <c r="LDN65" s="83"/>
      <c r="LDO65" s="83"/>
      <c r="LDP65" s="83"/>
      <c r="LDQ65" s="83"/>
      <c r="LDR65" s="83"/>
      <c r="LDS65" s="83"/>
      <c r="LDT65" s="83"/>
      <c r="LDU65" s="83"/>
      <c r="LDV65" s="83"/>
      <c r="LDW65" s="83"/>
      <c r="LDX65" s="83"/>
      <c r="LDY65" s="83"/>
      <c r="LDZ65" s="83"/>
      <c r="LEA65" s="83"/>
      <c r="LEB65" s="83"/>
      <c r="LEC65" s="83"/>
      <c r="LED65" s="83"/>
      <c r="LEE65" s="83"/>
      <c r="LEF65" s="83"/>
      <c r="LEG65" s="83"/>
      <c r="LEH65" s="83"/>
      <c r="LEI65" s="83"/>
      <c r="LEJ65" s="83"/>
      <c r="LEK65" s="83"/>
      <c r="LEL65" s="83"/>
      <c r="LEM65" s="83"/>
      <c r="LEN65" s="83"/>
      <c r="LEO65" s="83"/>
      <c r="LEP65" s="83"/>
      <c r="LEQ65" s="83"/>
      <c r="LER65" s="83"/>
      <c r="LES65" s="83"/>
      <c r="LET65" s="83"/>
      <c r="LEU65" s="83"/>
      <c r="LEV65" s="83"/>
      <c r="LEW65" s="83"/>
      <c r="LEX65" s="83"/>
      <c r="LEY65" s="83"/>
      <c r="LEZ65" s="83"/>
      <c r="LFA65" s="83"/>
      <c r="LFB65" s="83"/>
      <c r="LFC65" s="83"/>
      <c r="LFD65" s="83"/>
      <c r="LFE65" s="83"/>
      <c r="LFF65" s="83"/>
      <c r="LFG65" s="83"/>
      <c r="LFH65" s="83"/>
      <c r="LFI65" s="83"/>
      <c r="LFJ65" s="83"/>
      <c r="LFK65" s="83"/>
      <c r="LFL65" s="83"/>
      <c r="LFM65" s="83"/>
      <c r="LFN65" s="83"/>
      <c r="LFO65" s="83"/>
      <c r="LFP65" s="83"/>
      <c r="LFQ65" s="83"/>
      <c r="LFR65" s="83"/>
      <c r="LFS65" s="83"/>
      <c r="LFT65" s="83"/>
      <c r="LFU65" s="83"/>
      <c r="LFV65" s="83"/>
      <c r="LFW65" s="83"/>
      <c r="LFX65" s="83"/>
      <c r="LFY65" s="83"/>
      <c r="LFZ65" s="83"/>
      <c r="LGA65" s="83"/>
      <c r="LGB65" s="83"/>
      <c r="LGC65" s="83"/>
      <c r="LGD65" s="83"/>
      <c r="LGE65" s="83"/>
      <c r="LGF65" s="83"/>
      <c r="LGG65" s="83"/>
      <c r="LGH65" s="83"/>
      <c r="LGI65" s="83"/>
      <c r="LGJ65" s="83"/>
      <c r="LGK65" s="83"/>
      <c r="LGL65" s="83"/>
      <c r="LGM65" s="83"/>
      <c r="LGN65" s="83"/>
      <c r="LGO65" s="83"/>
      <c r="LGP65" s="83"/>
      <c r="LGQ65" s="83"/>
      <c r="LGR65" s="83"/>
      <c r="LGS65" s="83"/>
      <c r="LGT65" s="83"/>
      <c r="LGU65" s="83"/>
      <c r="LGV65" s="83"/>
      <c r="LGW65" s="83"/>
      <c r="LGX65" s="83"/>
      <c r="LGY65" s="83"/>
      <c r="LGZ65" s="83"/>
      <c r="LHA65" s="83"/>
      <c r="LHB65" s="83"/>
      <c r="LHC65" s="83"/>
      <c r="LHD65" s="83"/>
      <c r="LHE65" s="83"/>
      <c r="LHF65" s="83"/>
      <c r="LHG65" s="83"/>
      <c r="LHH65" s="83"/>
      <c r="LHI65" s="83"/>
      <c r="LHJ65" s="83"/>
      <c r="LHK65" s="83"/>
      <c r="LHL65" s="83"/>
      <c r="LHM65" s="83"/>
      <c r="LHN65" s="83"/>
      <c r="LHO65" s="83"/>
      <c r="LHP65" s="83"/>
      <c r="LHQ65" s="83"/>
      <c r="LHR65" s="83"/>
      <c r="LHS65" s="83"/>
      <c r="LHT65" s="83"/>
      <c r="LHU65" s="83"/>
      <c r="LHV65" s="83"/>
      <c r="LHW65" s="83"/>
      <c r="LHX65" s="83"/>
      <c r="LHY65" s="83"/>
      <c r="LHZ65" s="83"/>
      <c r="LIA65" s="83"/>
      <c r="LIB65" s="83"/>
      <c r="LIC65" s="83"/>
      <c r="LID65" s="83"/>
      <c r="LIE65" s="83"/>
      <c r="LIF65" s="83"/>
      <c r="LIG65" s="83"/>
      <c r="LIH65" s="83"/>
      <c r="LII65" s="83"/>
      <c r="LIJ65" s="83"/>
      <c r="LIK65" s="83"/>
      <c r="LIL65" s="83"/>
      <c r="LIM65" s="83"/>
      <c r="LIN65" s="83"/>
      <c r="LIO65" s="83"/>
      <c r="LIP65" s="83"/>
      <c r="LIQ65" s="83"/>
      <c r="LIR65" s="83"/>
      <c r="LIS65" s="83"/>
      <c r="LIT65" s="83"/>
      <c r="LIU65" s="83"/>
      <c r="LIV65" s="83"/>
      <c r="LIW65" s="83"/>
      <c r="LIX65" s="83"/>
      <c r="LIY65" s="83"/>
      <c r="LIZ65" s="83"/>
      <c r="LJA65" s="83"/>
      <c r="LJB65" s="83"/>
      <c r="LJC65" s="83"/>
      <c r="LJD65" s="83"/>
      <c r="LJE65" s="83"/>
      <c r="LJF65" s="83"/>
      <c r="LJG65" s="83"/>
      <c r="LJH65" s="83"/>
      <c r="LJI65" s="83"/>
      <c r="LJJ65" s="83"/>
      <c r="LJK65" s="83"/>
      <c r="LJL65" s="83"/>
      <c r="LJM65" s="83"/>
      <c r="LJN65" s="83"/>
      <c r="LJO65" s="83"/>
      <c r="LJP65" s="83"/>
      <c r="LJQ65" s="83"/>
      <c r="LJR65" s="83"/>
      <c r="LJS65" s="83"/>
      <c r="LJT65" s="83"/>
      <c r="LJU65" s="83"/>
      <c r="LJV65" s="83"/>
      <c r="LJW65" s="83"/>
      <c r="LJX65" s="83"/>
      <c r="LJY65" s="83"/>
      <c r="LJZ65" s="83"/>
      <c r="LKA65" s="83"/>
      <c r="LKB65" s="83"/>
      <c r="LKC65" s="83"/>
      <c r="LKD65" s="83"/>
      <c r="LKE65" s="83"/>
      <c r="LKF65" s="83"/>
      <c r="LKG65" s="83"/>
      <c r="LKH65" s="83"/>
      <c r="LKI65" s="83"/>
      <c r="LKJ65" s="83"/>
      <c r="LKK65" s="83"/>
      <c r="LKL65" s="83"/>
      <c r="LKM65" s="83"/>
      <c r="LKN65" s="83"/>
      <c r="LKO65" s="83"/>
      <c r="LKP65" s="83"/>
      <c r="LKQ65" s="83"/>
      <c r="LKR65" s="83"/>
      <c r="LKS65" s="83"/>
      <c r="LKT65" s="83"/>
      <c r="LKU65" s="83"/>
      <c r="LKV65" s="83"/>
      <c r="LKW65" s="83"/>
      <c r="LKX65" s="83"/>
      <c r="LKY65" s="83"/>
      <c r="LKZ65" s="83"/>
      <c r="LLA65" s="83"/>
      <c r="LLB65" s="83"/>
      <c r="LLC65" s="83"/>
      <c r="LLD65" s="83"/>
      <c r="LLE65" s="83"/>
      <c r="LLF65" s="83"/>
      <c r="LLG65" s="83"/>
      <c r="LLH65" s="83"/>
      <c r="LLI65" s="83"/>
      <c r="LLJ65" s="83"/>
      <c r="LLK65" s="83"/>
      <c r="LLL65" s="83"/>
      <c r="LLM65" s="83"/>
      <c r="LLN65" s="83"/>
      <c r="LLO65" s="83"/>
      <c r="LLP65" s="83"/>
      <c r="LLQ65" s="83"/>
      <c r="LLR65" s="83"/>
      <c r="LLS65" s="83"/>
      <c r="LLT65" s="83"/>
      <c r="LLU65" s="83"/>
      <c r="LLV65" s="83"/>
      <c r="LLW65" s="83"/>
      <c r="LLX65" s="83"/>
      <c r="LLY65" s="83"/>
      <c r="LLZ65" s="83"/>
      <c r="LMA65" s="83"/>
      <c r="LMB65" s="83"/>
      <c r="LMC65" s="83"/>
      <c r="LMD65" s="83"/>
      <c r="LME65" s="83"/>
      <c r="LMF65" s="83"/>
      <c r="LMG65" s="83"/>
      <c r="LMH65" s="83"/>
      <c r="LMI65" s="83"/>
      <c r="LMJ65" s="83"/>
      <c r="LMK65" s="83"/>
      <c r="LML65" s="83"/>
      <c r="LMM65" s="83"/>
      <c r="LMN65" s="83"/>
      <c r="LMO65" s="83"/>
      <c r="LMP65" s="83"/>
      <c r="LMQ65" s="83"/>
      <c r="LMR65" s="83"/>
      <c r="LMS65" s="83"/>
      <c r="LMT65" s="83"/>
      <c r="LMU65" s="83"/>
      <c r="LMV65" s="83"/>
      <c r="LMW65" s="83"/>
      <c r="LMX65" s="83"/>
      <c r="LMY65" s="83"/>
      <c r="LMZ65" s="83"/>
      <c r="LNA65" s="83"/>
      <c r="LNB65" s="83"/>
      <c r="LNC65" s="83"/>
      <c r="LND65" s="83"/>
      <c r="LNE65" s="83"/>
      <c r="LNF65" s="83"/>
      <c r="LNG65" s="83"/>
      <c r="LNH65" s="83"/>
      <c r="LNI65" s="83"/>
      <c r="LNJ65" s="83"/>
      <c r="LNK65" s="83"/>
      <c r="LNL65" s="83"/>
      <c r="LNM65" s="83"/>
      <c r="LNN65" s="83"/>
      <c r="LNO65" s="83"/>
      <c r="LNP65" s="83"/>
      <c r="LNQ65" s="83"/>
      <c r="LNR65" s="83"/>
      <c r="LNS65" s="83"/>
      <c r="LNT65" s="83"/>
      <c r="LNU65" s="83"/>
      <c r="LNV65" s="83"/>
      <c r="LNW65" s="83"/>
      <c r="LNX65" s="83"/>
      <c r="LNY65" s="83"/>
      <c r="LNZ65" s="83"/>
      <c r="LOA65" s="83"/>
      <c r="LOB65" s="83"/>
      <c r="LOC65" s="83"/>
      <c r="LOD65" s="83"/>
      <c r="LOE65" s="83"/>
      <c r="LOF65" s="83"/>
      <c r="LOG65" s="83"/>
      <c r="LOH65" s="83"/>
      <c r="LOI65" s="83"/>
      <c r="LOJ65" s="83"/>
      <c r="LOK65" s="83"/>
      <c r="LOL65" s="83"/>
      <c r="LOM65" s="83"/>
      <c r="LON65" s="83"/>
      <c r="LOO65" s="83"/>
      <c r="LOP65" s="83"/>
      <c r="LOQ65" s="83"/>
      <c r="LOR65" s="83"/>
      <c r="LOS65" s="83"/>
      <c r="LOT65" s="83"/>
      <c r="LOU65" s="83"/>
      <c r="LOV65" s="83"/>
      <c r="LOW65" s="83"/>
      <c r="LOX65" s="83"/>
      <c r="LOY65" s="83"/>
      <c r="LOZ65" s="83"/>
      <c r="LPA65" s="83"/>
      <c r="LPB65" s="83"/>
      <c r="LPC65" s="83"/>
      <c r="LPD65" s="83"/>
      <c r="LPE65" s="83"/>
      <c r="LPF65" s="83"/>
      <c r="LPG65" s="83"/>
      <c r="LPH65" s="83"/>
      <c r="LPI65" s="83"/>
      <c r="LPJ65" s="83"/>
      <c r="LPK65" s="83"/>
      <c r="LPL65" s="83"/>
      <c r="LPM65" s="83"/>
      <c r="LPN65" s="83"/>
      <c r="LPO65" s="83"/>
      <c r="LPP65" s="83"/>
      <c r="LPQ65" s="83"/>
      <c r="LPR65" s="83"/>
      <c r="LPS65" s="83"/>
      <c r="LPT65" s="83"/>
      <c r="LPU65" s="83"/>
      <c r="LPV65" s="83"/>
      <c r="LPW65" s="83"/>
      <c r="LPX65" s="83"/>
      <c r="LPY65" s="83"/>
      <c r="LPZ65" s="83"/>
      <c r="LQA65" s="83"/>
      <c r="LQB65" s="83"/>
      <c r="LQC65" s="83"/>
      <c r="LQD65" s="83"/>
      <c r="LQE65" s="83"/>
      <c r="LQF65" s="83"/>
      <c r="LQG65" s="83"/>
      <c r="LQH65" s="83"/>
      <c r="LQI65" s="83"/>
      <c r="LQJ65" s="83"/>
      <c r="LQK65" s="83"/>
      <c r="LQL65" s="83"/>
      <c r="LQM65" s="83"/>
      <c r="LQN65" s="83"/>
      <c r="LQO65" s="83"/>
      <c r="LQP65" s="83"/>
      <c r="LQQ65" s="83"/>
      <c r="LQR65" s="83"/>
      <c r="LQS65" s="83"/>
      <c r="LQT65" s="83"/>
      <c r="LQU65" s="83"/>
      <c r="LQV65" s="83"/>
      <c r="LQW65" s="83"/>
      <c r="LQX65" s="83"/>
      <c r="LQY65" s="83"/>
      <c r="LQZ65" s="83"/>
      <c r="LRA65" s="83"/>
      <c r="LRB65" s="83"/>
      <c r="LRC65" s="83"/>
      <c r="LRD65" s="83"/>
      <c r="LRE65" s="83"/>
      <c r="LRF65" s="83"/>
      <c r="LRG65" s="83"/>
      <c r="LRH65" s="83"/>
      <c r="LRI65" s="83"/>
      <c r="LRJ65" s="83"/>
      <c r="LRK65" s="83"/>
      <c r="LRL65" s="83"/>
      <c r="LRM65" s="83"/>
      <c r="LRN65" s="83"/>
      <c r="LRO65" s="83"/>
      <c r="LRP65" s="83"/>
      <c r="LRQ65" s="83"/>
      <c r="LRR65" s="83"/>
      <c r="LRS65" s="83"/>
      <c r="LRT65" s="83"/>
      <c r="LRU65" s="83"/>
      <c r="LRV65" s="83"/>
      <c r="LRW65" s="83"/>
      <c r="LRX65" s="83"/>
      <c r="LRY65" s="83"/>
      <c r="LRZ65" s="83"/>
      <c r="LSA65" s="83"/>
      <c r="LSB65" s="83"/>
      <c r="LSC65" s="83"/>
      <c r="LSD65" s="83"/>
      <c r="LSE65" s="83"/>
      <c r="LSF65" s="83"/>
      <c r="LSG65" s="83"/>
      <c r="LSH65" s="83"/>
      <c r="LSI65" s="83"/>
      <c r="LSJ65" s="83"/>
      <c r="LSK65" s="83"/>
      <c r="LSL65" s="83"/>
      <c r="LSM65" s="83"/>
      <c r="LSN65" s="83"/>
      <c r="LSO65" s="83"/>
      <c r="LSP65" s="83"/>
      <c r="LSQ65" s="83"/>
      <c r="LSR65" s="83"/>
      <c r="LSS65" s="83"/>
      <c r="LST65" s="83"/>
      <c r="LSU65" s="83"/>
      <c r="LSV65" s="83"/>
      <c r="LSW65" s="83"/>
      <c r="LSX65" s="83"/>
      <c r="LSY65" s="83"/>
      <c r="LSZ65" s="83"/>
      <c r="LTA65" s="83"/>
      <c r="LTB65" s="83"/>
      <c r="LTC65" s="83"/>
      <c r="LTD65" s="83"/>
      <c r="LTE65" s="83"/>
      <c r="LTF65" s="83"/>
      <c r="LTG65" s="83"/>
      <c r="LTH65" s="83"/>
      <c r="LTI65" s="83"/>
      <c r="LTJ65" s="83"/>
      <c r="LTK65" s="83"/>
      <c r="LTL65" s="83"/>
      <c r="LTM65" s="83"/>
      <c r="LTN65" s="83"/>
      <c r="LTO65" s="83"/>
      <c r="LTP65" s="83"/>
      <c r="LTQ65" s="83"/>
      <c r="LTR65" s="83"/>
      <c r="LTS65" s="83"/>
      <c r="LTT65" s="83"/>
      <c r="LTU65" s="83"/>
      <c r="LTV65" s="83"/>
      <c r="LTW65" s="83"/>
      <c r="LTX65" s="83"/>
      <c r="LTY65" s="83"/>
      <c r="LTZ65" s="83"/>
      <c r="LUA65" s="83"/>
      <c r="LUB65" s="83"/>
      <c r="LUC65" s="83"/>
      <c r="LUD65" s="83"/>
      <c r="LUE65" s="83"/>
      <c r="LUF65" s="83"/>
      <c r="LUG65" s="83"/>
      <c r="LUH65" s="83"/>
      <c r="LUI65" s="83"/>
      <c r="LUJ65" s="83"/>
      <c r="LUK65" s="83"/>
      <c r="LUL65" s="83"/>
      <c r="LUM65" s="83"/>
      <c r="LUN65" s="83"/>
      <c r="LUO65" s="83"/>
      <c r="LUP65" s="83"/>
      <c r="LUQ65" s="83"/>
      <c r="LUR65" s="83"/>
      <c r="LUS65" s="83"/>
      <c r="LUT65" s="83"/>
      <c r="LUU65" s="83"/>
      <c r="LUV65" s="83"/>
      <c r="LUW65" s="83"/>
      <c r="LUX65" s="83"/>
      <c r="LUY65" s="83"/>
      <c r="LUZ65" s="83"/>
      <c r="LVA65" s="83"/>
      <c r="LVB65" s="83"/>
      <c r="LVC65" s="83"/>
      <c r="LVD65" s="83"/>
      <c r="LVE65" s="83"/>
      <c r="LVF65" s="83"/>
      <c r="LVG65" s="83"/>
      <c r="LVH65" s="83"/>
      <c r="LVI65" s="83"/>
      <c r="LVJ65" s="83"/>
      <c r="LVK65" s="83"/>
      <c r="LVL65" s="83"/>
      <c r="LVM65" s="83"/>
      <c r="LVN65" s="83"/>
      <c r="LVO65" s="83"/>
      <c r="LVP65" s="83"/>
      <c r="LVQ65" s="83"/>
      <c r="LVR65" s="83"/>
      <c r="LVS65" s="83"/>
      <c r="LVT65" s="83"/>
      <c r="LVU65" s="83"/>
      <c r="LVV65" s="83"/>
      <c r="LVW65" s="83"/>
      <c r="LVX65" s="83"/>
      <c r="LVY65" s="83"/>
      <c r="LVZ65" s="83"/>
      <c r="LWA65" s="83"/>
      <c r="LWB65" s="83"/>
      <c r="LWC65" s="83"/>
      <c r="LWD65" s="83"/>
      <c r="LWE65" s="83"/>
      <c r="LWF65" s="83"/>
      <c r="LWG65" s="83"/>
      <c r="LWH65" s="83"/>
      <c r="LWI65" s="83"/>
      <c r="LWJ65" s="83"/>
      <c r="LWK65" s="83"/>
      <c r="LWL65" s="83"/>
      <c r="LWM65" s="83"/>
      <c r="LWN65" s="83"/>
      <c r="LWO65" s="83"/>
      <c r="LWP65" s="83"/>
      <c r="LWQ65" s="83"/>
      <c r="LWR65" s="83"/>
      <c r="LWS65" s="83"/>
      <c r="LWT65" s="83"/>
      <c r="LWU65" s="83"/>
      <c r="LWV65" s="83"/>
      <c r="LWW65" s="83"/>
      <c r="LWX65" s="83"/>
      <c r="LWY65" s="83"/>
      <c r="LWZ65" s="83"/>
      <c r="LXA65" s="83"/>
      <c r="LXB65" s="83"/>
      <c r="LXC65" s="83"/>
      <c r="LXD65" s="83"/>
      <c r="LXE65" s="83"/>
      <c r="LXF65" s="83"/>
      <c r="LXG65" s="83"/>
      <c r="LXH65" s="83"/>
      <c r="LXI65" s="83"/>
      <c r="LXJ65" s="83"/>
      <c r="LXK65" s="83"/>
      <c r="LXL65" s="83"/>
      <c r="LXM65" s="83"/>
      <c r="LXN65" s="83"/>
      <c r="LXO65" s="83"/>
      <c r="LXP65" s="83"/>
      <c r="LXQ65" s="83"/>
      <c r="LXR65" s="83"/>
      <c r="LXS65" s="83"/>
      <c r="LXT65" s="83"/>
      <c r="LXU65" s="83"/>
      <c r="LXV65" s="83"/>
      <c r="LXW65" s="83"/>
      <c r="LXX65" s="83"/>
      <c r="LXY65" s="83"/>
      <c r="LXZ65" s="83"/>
      <c r="LYA65" s="83"/>
      <c r="LYB65" s="83"/>
      <c r="LYC65" s="83"/>
      <c r="LYD65" s="83"/>
      <c r="LYE65" s="83"/>
      <c r="LYF65" s="83"/>
      <c r="LYG65" s="83"/>
      <c r="LYH65" s="83"/>
      <c r="LYI65" s="83"/>
      <c r="LYJ65" s="83"/>
      <c r="LYK65" s="83"/>
      <c r="LYL65" s="83"/>
      <c r="LYM65" s="83"/>
      <c r="LYN65" s="83"/>
      <c r="LYO65" s="83"/>
      <c r="LYP65" s="83"/>
      <c r="LYQ65" s="83"/>
      <c r="LYR65" s="83"/>
      <c r="LYS65" s="83"/>
      <c r="LYT65" s="83"/>
      <c r="LYU65" s="83"/>
      <c r="LYV65" s="83"/>
      <c r="LYW65" s="83"/>
      <c r="LYX65" s="83"/>
      <c r="LYY65" s="83"/>
      <c r="LYZ65" s="83"/>
      <c r="LZA65" s="83"/>
      <c r="LZB65" s="83"/>
      <c r="LZC65" s="83"/>
      <c r="LZD65" s="83"/>
      <c r="LZE65" s="83"/>
      <c r="LZF65" s="83"/>
      <c r="LZG65" s="83"/>
      <c r="LZH65" s="83"/>
      <c r="LZI65" s="83"/>
      <c r="LZJ65" s="83"/>
      <c r="LZK65" s="83"/>
      <c r="LZL65" s="83"/>
      <c r="LZM65" s="83"/>
      <c r="LZN65" s="83"/>
      <c r="LZO65" s="83"/>
      <c r="LZP65" s="83"/>
      <c r="LZQ65" s="83"/>
      <c r="LZR65" s="83"/>
      <c r="LZS65" s="83"/>
      <c r="LZT65" s="83"/>
      <c r="LZU65" s="83"/>
      <c r="LZV65" s="83"/>
      <c r="LZW65" s="83"/>
      <c r="LZX65" s="83"/>
      <c r="LZY65" s="83"/>
      <c r="LZZ65" s="83"/>
      <c r="MAA65" s="83"/>
      <c r="MAB65" s="83"/>
      <c r="MAC65" s="83"/>
      <c r="MAD65" s="83"/>
      <c r="MAE65" s="83"/>
      <c r="MAF65" s="83"/>
      <c r="MAG65" s="83"/>
      <c r="MAH65" s="83"/>
      <c r="MAI65" s="83"/>
      <c r="MAJ65" s="83"/>
      <c r="MAK65" s="83"/>
      <c r="MAL65" s="83"/>
      <c r="MAM65" s="83"/>
      <c r="MAN65" s="83"/>
      <c r="MAO65" s="83"/>
      <c r="MAP65" s="83"/>
      <c r="MAQ65" s="83"/>
      <c r="MAR65" s="83"/>
      <c r="MAS65" s="83"/>
      <c r="MAT65" s="83"/>
      <c r="MAU65" s="83"/>
      <c r="MAV65" s="83"/>
      <c r="MAW65" s="83"/>
      <c r="MAX65" s="83"/>
      <c r="MAY65" s="83"/>
      <c r="MAZ65" s="83"/>
      <c r="MBA65" s="83"/>
      <c r="MBB65" s="83"/>
      <c r="MBC65" s="83"/>
      <c r="MBD65" s="83"/>
      <c r="MBE65" s="83"/>
      <c r="MBF65" s="83"/>
      <c r="MBG65" s="83"/>
      <c r="MBH65" s="83"/>
      <c r="MBI65" s="83"/>
      <c r="MBJ65" s="83"/>
      <c r="MBK65" s="83"/>
      <c r="MBL65" s="83"/>
      <c r="MBM65" s="83"/>
      <c r="MBN65" s="83"/>
      <c r="MBO65" s="83"/>
      <c r="MBP65" s="83"/>
      <c r="MBQ65" s="83"/>
      <c r="MBR65" s="83"/>
      <c r="MBS65" s="83"/>
      <c r="MBT65" s="83"/>
      <c r="MBU65" s="83"/>
      <c r="MBV65" s="83"/>
      <c r="MBW65" s="83"/>
      <c r="MBX65" s="83"/>
      <c r="MBY65" s="83"/>
      <c r="MBZ65" s="83"/>
      <c r="MCA65" s="83"/>
      <c r="MCB65" s="83"/>
      <c r="MCC65" s="83"/>
      <c r="MCD65" s="83"/>
      <c r="MCE65" s="83"/>
      <c r="MCF65" s="83"/>
      <c r="MCG65" s="83"/>
      <c r="MCH65" s="83"/>
      <c r="MCI65" s="83"/>
      <c r="MCJ65" s="83"/>
      <c r="MCK65" s="83"/>
      <c r="MCL65" s="83"/>
      <c r="MCM65" s="83"/>
      <c r="MCN65" s="83"/>
      <c r="MCO65" s="83"/>
      <c r="MCP65" s="83"/>
      <c r="MCQ65" s="83"/>
      <c r="MCR65" s="83"/>
      <c r="MCS65" s="83"/>
      <c r="MCT65" s="83"/>
      <c r="MCU65" s="83"/>
      <c r="MCV65" s="83"/>
      <c r="MCW65" s="83"/>
      <c r="MCX65" s="83"/>
      <c r="MCY65" s="83"/>
      <c r="MCZ65" s="83"/>
      <c r="MDA65" s="83"/>
      <c r="MDB65" s="83"/>
      <c r="MDC65" s="83"/>
      <c r="MDD65" s="83"/>
      <c r="MDE65" s="83"/>
      <c r="MDF65" s="83"/>
      <c r="MDG65" s="83"/>
      <c r="MDH65" s="83"/>
      <c r="MDI65" s="83"/>
      <c r="MDJ65" s="83"/>
      <c r="MDK65" s="83"/>
      <c r="MDL65" s="83"/>
      <c r="MDM65" s="83"/>
      <c r="MDN65" s="83"/>
      <c r="MDO65" s="83"/>
      <c r="MDP65" s="83"/>
      <c r="MDQ65" s="83"/>
      <c r="MDR65" s="83"/>
      <c r="MDS65" s="83"/>
      <c r="MDT65" s="83"/>
      <c r="MDU65" s="83"/>
      <c r="MDV65" s="83"/>
      <c r="MDW65" s="83"/>
      <c r="MDX65" s="83"/>
      <c r="MDY65" s="83"/>
      <c r="MDZ65" s="83"/>
      <c r="MEA65" s="83"/>
      <c r="MEB65" s="83"/>
      <c r="MEC65" s="83"/>
      <c r="MED65" s="83"/>
      <c r="MEE65" s="83"/>
      <c r="MEF65" s="83"/>
      <c r="MEG65" s="83"/>
      <c r="MEH65" s="83"/>
      <c r="MEI65" s="83"/>
      <c r="MEJ65" s="83"/>
      <c r="MEK65" s="83"/>
      <c r="MEL65" s="83"/>
      <c r="MEM65" s="83"/>
      <c r="MEN65" s="83"/>
      <c r="MEO65" s="83"/>
      <c r="MEP65" s="83"/>
      <c r="MEQ65" s="83"/>
      <c r="MER65" s="83"/>
      <c r="MES65" s="83"/>
      <c r="MET65" s="83"/>
      <c r="MEU65" s="83"/>
      <c r="MEV65" s="83"/>
      <c r="MEW65" s="83"/>
      <c r="MEX65" s="83"/>
      <c r="MEY65" s="83"/>
      <c r="MEZ65" s="83"/>
      <c r="MFA65" s="83"/>
      <c r="MFB65" s="83"/>
      <c r="MFC65" s="83"/>
      <c r="MFD65" s="83"/>
      <c r="MFE65" s="83"/>
      <c r="MFF65" s="83"/>
      <c r="MFG65" s="83"/>
      <c r="MFH65" s="83"/>
      <c r="MFI65" s="83"/>
      <c r="MFJ65" s="83"/>
      <c r="MFK65" s="83"/>
      <c r="MFL65" s="83"/>
      <c r="MFM65" s="83"/>
      <c r="MFN65" s="83"/>
      <c r="MFO65" s="83"/>
      <c r="MFP65" s="83"/>
      <c r="MFQ65" s="83"/>
      <c r="MFR65" s="83"/>
      <c r="MFS65" s="83"/>
      <c r="MFT65" s="83"/>
      <c r="MFU65" s="83"/>
      <c r="MFV65" s="83"/>
      <c r="MFW65" s="83"/>
      <c r="MFX65" s="83"/>
      <c r="MFY65" s="83"/>
      <c r="MFZ65" s="83"/>
      <c r="MGA65" s="83"/>
      <c r="MGB65" s="83"/>
      <c r="MGC65" s="83"/>
      <c r="MGD65" s="83"/>
      <c r="MGE65" s="83"/>
      <c r="MGF65" s="83"/>
      <c r="MGG65" s="83"/>
      <c r="MGH65" s="83"/>
      <c r="MGI65" s="83"/>
      <c r="MGJ65" s="83"/>
      <c r="MGK65" s="83"/>
      <c r="MGL65" s="83"/>
      <c r="MGM65" s="83"/>
      <c r="MGN65" s="83"/>
      <c r="MGO65" s="83"/>
      <c r="MGP65" s="83"/>
      <c r="MGQ65" s="83"/>
      <c r="MGR65" s="83"/>
      <c r="MGS65" s="83"/>
      <c r="MGT65" s="83"/>
      <c r="MGU65" s="83"/>
      <c r="MGV65" s="83"/>
      <c r="MGW65" s="83"/>
      <c r="MGX65" s="83"/>
      <c r="MGY65" s="83"/>
      <c r="MGZ65" s="83"/>
      <c r="MHA65" s="83"/>
      <c r="MHB65" s="83"/>
      <c r="MHC65" s="83"/>
      <c r="MHD65" s="83"/>
      <c r="MHE65" s="83"/>
      <c r="MHF65" s="83"/>
      <c r="MHG65" s="83"/>
      <c r="MHH65" s="83"/>
      <c r="MHI65" s="83"/>
      <c r="MHJ65" s="83"/>
      <c r="MHK65" s="83"/>
      <c r="MHL65" s="83"/>
      <c r="MHM65" s="83"/>
      <c r="MHN65" s="83"/>
      <c r="MHO65" s="83"/>
      <c r="MHP65" s="83"/>
      <c r="MHQ65" s="83"/>
      <c r="MHR65" s="83"/>
      <c r="MHS65" s="83"/>
      <c r="MHT65" s="83"/>
      <c r="MHU65" s="83"/>
      <c r="MHV65" s="83"/>
      <c r="MHW65" s="83"/>
      <c r="MHX65" s="83"/>
      <c r="MHY65" s="83"/>
      <c r="MHZ65" s="83"/>
      <c r="MIA65" s="83"/>
      <c r="MIB65" s="83"/>
      <c r="MIC65" s="83"/>
      <c r="MID65" s="83"/>
      <c r="MIE65" s="83"/>
      <c r="MIF65" s="83"/>
      <c r="MIG65" s="83"/>
      <c r="MIH65" s="83"/>
      <c r="MII65" s="83"/>
      <c r="MIJ65" s="83"/>
      <c r="MIK65" s="83"/>
      <c r="MIL65" s="83"/>
      <c r="MIM65" s="83"/>
      <c r="MIN65" s="83"/>
      <c r="MIO65" s="83"/>
      <c r="MIP65" s="83"/>
      <c r="MIQ65" s="83"/>
      <c r="MIR65" s="83"/>
      <c r="MIS65" s="83"/>
      <c r="MIT65" s="83"/>
      <c r="MIU65" s="83"/>
      <c r="MIV65" s="83"/>
      <c r="MIW65" s="83"/>
      <c r="MIX65" s="83"/>
      <c r="MIY65" s="83"/>
      <c r="MIZ65" s="83"/>
      <c r="MJA65" s="83"/>
      <c r="MJB65" s="83"/>
      <c r="MJC65" s="83"/>
      <c r="MJD65" s="83"/>
      <c r="MJE65" s="83"/>
      <c r="MJF65" s="83"/>
      <c r="MJG65" s="83"/>
      <c r="MJH65" s="83"/>
      <c r="MJI65" s="83"/>
      <c r="MJJ65" s="83"/>
      <c r="MJK65" s="83"/>
      <c r="MJL65" s="83"/>
      <c r="MJM65" s="83"/>
      <c r="MJN65" s="83"/>
      <c r="MJO65" s="83"/>
      <c r="MJP65" s="83"/>
      <c r="MJQ65" s="83"/>
      <c r="MJR65" s="83"/>
      <c r="MJS65" s="83"/>
      <c r="MJT65" s="83"/>
      <c r="MJU65" s="83"/>
      <c r="MJV65" s="83"/>
      <c r="MJW65" s="83"/>
      <c r="MJX65" s="83"/>
      <c r="MJY65" s="83"/>
      <c r="MJZ65" s="83"/>
      <c r="MKA65" s="83"/>
      <c r="MKB65" s="83"/>
      <c r="MKC65" s="83"/>
      <c r="MKD65" s="83"/>
      <c r="MKE65" s="83"/>
      <c r="MKF65" s="83"/>
      <c r="MKG65" s="83"/>
      <c r="MKH65" s="83"/>
      <c r="MKI65" s="83"/>
      <c r="MKJ65" s="83"/>
      <c r="MKK65" s="83"/>
      <c r="MKL65" s="83"/>
      <c r="MKM65" s="83"/>
      <c r="MKN65" s="83"/>
      <c r="MKO65" s="83"/>
      <c r="MKP65" s="83"/>
      <c r="MKQ65" s="83"/>
      <c r="MKR65" s="83"/>
      <c r="MKS65" s="83"/>
      <c r="MKT65" s="83"/>
      <c r="MKU65" s="83"/>
      <c r="MKV65" s="83"/>
      <c r="MKW65" s="83"/>
      <c r="MKX65" s="83"/>
      <c r="MKY65" s="83"/>
      <c r="MKZ65" s="83"/>
      <c r="MLA65" s="83"/>
      <c r="MLB65" s="83"/>
      <c r="MLC65" s="83"/>
      <c r="MLD65" s="83"/>
      <c r="MLE65" s="83"/>
      <c r="MLF65" s="83"/>
      <c r="MLG65" s="83"/>
      <c r="MLH65" s="83"/>
      <c r="MLI65" s="83"/>
      <c r="MLJ65" s="83"/>
      <c r="MLK65" s="83"/>
      <c r="MLL65" s="83"/>
      <c r="MLM65" s="83"/>
      <c r="MLN65" s="83"/>
      <c r="MLO65" s="83"/>
      <c r="MLP65" s="83"/>
      <c r="MLQ65" s="83"/>
      <c r="MLR65" s="83"/>
      <c r="MLS65" s="83"/>
      <c r="MLT65" s="83"/>
      <c r="MLU65" s="83"/>
      <c r="MLV65" s="83"/>
      <c r="MLW65" s="83"/>
      <c r="MLX65" s="83"/>
      <c r="MLY65" s="83"/>
      <c r="MLZ65" s="83"/>
      <c r="MMA65" s="83"/>
      <c r="MMB65" s="83"/>
      <c r="MMC65" s="83"/>
      <c r="MMD65" s="83"/>
      <c r="MME65" s="83"/>
      <c r="MMF65" s="83"/>
      <c r="MMG65" s="83"/>
      <c r="MMH65" s="83"/>
      <c r="MMI65" s="83"/>
      <c r="MMJ65" s="83"/>
      <c r="MMK65" s="83"/>
      <c r="MML65" s="83"/>
      <c r="MMM65" s="83"/>
      <c r="MMN65" s="83"/>
      <c r="MMO65" s="83"/>
      <c r="MMP65" s="83"/>
      <c r="MMQ65" s="83"/>
      <c r="MMR65" s="83"/>
      <c r="MMS65" s="83"/>
      <c r="MMT65" s="83"/>
      <c r="MMU65" s="83"/>
      <c r="MMV65" s="83"/>
      <c r="MMW65" s="83"/>
      <c r="MMX65" s="83"/>
      <c r="MMY65" s="83"/>
      <c r="MMZ65" s="83"/>
      <c r="MNA65" s="83"/>
      <c r="MNB65" s="83"/>
      <c r="MNC65" s="83"/>
      <c r="MND65" s="83"/>
      <c r="MNE65" s="83"/>
      <c r="MNF65" s="83"/>
      <c r="MNG65" s="83"/>
      <c r="MNH65" s="83"/>
      <c r="MNI65" s="83"/>
      <c r="MNJ65" s="83"/>
      <c r="MNK65" s="83"/>
      <c r="MNL65" s="83"/>
      <c r="MNM65" s="83"/>
      <c r="MNN65" s="83"/>
      <c r="MNO65" s="83"/>
      <c r="MNP65" s="83"/>
      <c r="MNQ65" s="83"/>
      <c r="MNR65" s="83"/>
      <c r="MNS65" s="83"/>
      <c r="MNT65" s="83"/>
      <c r="MNU65" s="83"/>
      <c r="MNV65" s="83"/>
      <c r="MNW65" s="83"/>
      <c r="MNX65" s="83"/>
      <c r="MNY65" s="83"/>
      <c r="MNZ65" s="83"/>
      <c r="MOA65" s="83"/>
      <c r="MOB65" s="83"/>
      <c r="MOC65" s="83"/>
      <c r="MOD65" s="83"/>
      <c r="MOE65" s="83"/>
      <c r="MOF65" s="83"/>
      <c r="MOG65" s="83"/>
      <c r="MOH65" s="83"/>
      <c r="MOI65" s="83"/>
      <c r="MOJ65" s="83"/>
      <c r="MOK65" s="83"/>
      <c r="MOL65" s="83"/>
      <c r="MOM65" s="83"/>
      <c r="MON65" s="83"/>
      <c r="MOO65" s="83"/>
      <c r="MOP65" s="83"/>
      <c r="MOQ65" s="83"/>
      <c r="MOR65" s="83"/>
      <c r="MOS65" s="83"/>
      <c r="MOT65" s="83"/>
      <c r="MOU65" s="83"/>
      <c r="MOV65" s="83"/>
      <c r="MOW65" s="83"/>
      <c r="MOX65" s="83"/>
      <c r="MOY65" s="83"/>
      <c r="MOZ65" s="83"/>
      <c r="MPA65" s="83"/>
      <c r="MPB65" s="83"/>
      <c r="MPC65" s="83"/>
      <c r="MPD65" s="83"/>
      <c r="MPE65" s="83"/>
      <c r="MPF65" s="83"/>
      <c r="MPG65" s="83"/>
      <c r="MPH65" s="83"/>
      <c r="MPI65" s="83"/>
      <c r="MPJ65" s="83"/>
      <c r="MPK65" s="83"/>
      <c r="MPL65" s="83"/>
      <c r="MPM65" s="83"/>
      <c r="MPN65" s="83"/>
      <c r="MPO65" s="83"/>
      <c r="MPP65" s="83"/>
      <c r="MPQ65" s="83"/>
      <c r="MPR65" s="83"/>
      <c r="MPS65" s="83"/>
      <c r="MPT65" s="83"/>
      <c r="MPU65" s="83"/>
      <c r="MPV65" s="83"/>
      <c r="MPW65" s="83"/>
      <c r="MPX65" s="83"/>
      <c r="MPY65" s="83"/>
      <c r="MPZ65" s="83"/>
      <c r="MQA65" s="83"/>
      <c r="MQB65" s="83"/>
      <c r="MQC65" s="83"/>
      <c r="MQD65" s="83"/>
      <c r="MQE65" s="83"/>
      <c r="MQF65" s="83"/>
      <c r="MQG65" s="83"/>
      <c r="MQH65" s="83"/>
      <c r="MQI65" s="83"/>
      <c r="MQJ65" s="83"/>
      <c r="MQK65" s="83"/>
      <c r="MQL65" s="83"/>
      <c r="MQM65" s="83"/>
      <c r="MQN65" s="83"/>
      <c r="MQO65" s="83"/>
      <c r="MQP65" s="83"/>
      <c r="MQQ65" s="83"/>
      <c r="MQR65" s="83"/>
      <c r="MQS65" s="83"/>
      <c r="MQT65" s="83"/>
      <c r="MQU65" s="83"/>
      <c r="MQV65" s="83"/>
      <c r="MQW65" s="83"/>
      <c r="MQX65" s="83"/>
      <c r="MQY65" s="83"/>
      <c r="MQZ65" s="83"/>
      <c r="MRA65" s="83"/>
      <c r="MRB65" s="83"/>
      <c r="MRC65" s="83"/>
      <c r="MRD65" s="83"/>
      <c r="MRE65" s="83"/>
      <c r="MRF65" s="83"/>
      <c r="MRG65" s="83"/>
      <c r="MRH65" s="83"/>
      <c r="MRI65" s="83"/>
      <c r="MRJ65" s="83"/>
      <c r="MRK65" s="83"/>
      <c r="MRL65" s="83"/>
      <c r="MRM65" s="83"/>
      <c r="MRN65" s="83"/>
      <c r="MRO65" s="83"/>
      <c r="MRP65" s="83"/>
      <c r="MRQ65" s="83"/>
      <c r="MRR65" s="83"/>
      <c r="MRS65" s="83"/>
      <c r="MRT65" s="83"/>
      <c r="MRU65" s="83"/>
      <c r="MRV65" s="83"/>
      <c r="MRW65" s="83"/>
      <c r="MRX65" s="83"/>
      <c r="MRY65" s="83"/>
      <c r="MRZ65" s="83"/>
      <c r="MSA65" s="83"/>
      <c r="MSB65" s="83"/>
      <c r="MSC65" s="83"/>
      <c r="MSD65" s="83"/>
      <c r="MSE65" s="83"/>
      <c r="MSF65" s="83"/>
      <c r="MSG65" s="83"/>
      <c r="MSH65" s="83"/>
      <c r="MSI65" s="83"/>
      <c r="MSJ65" s="83"/>
      <c r="MSK65" s="83"/>
      <c r="MSL65" s="83"/>
      <c r="MSM65" s="83"/>
      <c r="MSN65" s="83"/>
      <c r="MSO65" s="83"/>
      <c r="MSP65" s="83"/>
      <c r="MSQ65" s="83"/>
      <c r="MSR65" s="83"/>
      <c r="MSS65" s="83"/>
      <c r="MST65" s="83"/>
      <c r="MSU65" s="83"/>
      <c r="MSV65" s="83"/>
      <c r="MSW65" s="83"/>
      <c r="MSX65" s="83"/>
      <c r="MSY65" s="83"/>
      <c r="MSZ65" s="83"/>
      <c r="MTA65" s="83"/>
      <c r="MTB65" s="83"/>
      <c r="MTC65" s="83"/>
      <c r="MTD65" s="83"/>
      <c r="MTE65" s="83"/>
      <c r="MTF65" s="83"/>
      <c r="MTG65" s="83"/>
      <c r="MTH65" s="83"/>
      <c r="MTI65" s="83"/>
      <c r="MTJ65" s="83"/>
      <c r="MTK65" s="83"/>
      <c r="MTL65" s="83"/>
      <c r="MTM65" s="83"/>
      <c r="MTN65" s="83"/>
      <c r="MTO65" s="83"/>
      <c r="MTP65" s="83"/>
      <c r="MTQ65" s="83"/>
      <c r="MTR65" s="83"/>
      <c r="MTS65" s="83"/>
      <c r="MTT65" s="83"/>
      <c r="MTU65" s="83"/>
      <c r="MTV65" s="83"/>
      <c r="MTW65" s="83"/>
      <c r="MTX65" s="83"/>
      <c r="MTY65" s="83"/>
      <c r="MTZ65" s="83"/>
      <c r="MUA65" s="83"/>
      <c r="MUB65" s="83"/>
      <c r="MUC65" s="83"/>
      <c r="MUD65" s="83"/>
      <c r="MUE65" s="83"/>
      <c r="MUF65" s="83"/>
      <c r="MUG65" s="83"/>
      <c r="MUH65" s="83"/>
      <c r="MUI65" s="83"/>
      <c r="MUJ65" s="83"/>
      <c r="MUK65" s="83"/>
      <c r="MUL65" s="83"/>
      <c r="MUM65" s="83"/>
      <c r="MUN65" s="83"/>
      <c r="MUO65" s="83"/>
      <c r="MUP65" s="83"/>
      <c r="MUQ65" s="83"/>
      <c r="MUR65" s="83"/>
      <c r="MUS65" s="83"/>
      <c r="MUT65" s="83"/>
      <c r="MUU65" s="83"/>
      <c r="MUV65" s="83"/>
      <c r="MUW65" s="83"/>
      <c r="MUX65" s="83"/>
      <c r="MUY65" s="83"/>
      <c r="MUZ65" s="83"/>
      <c r="MVA65" s="83"/>
      <c r="MVB65" s="83"/>
      <c r="MVC65" s="83"/>
      <c r="MVD65" s="83"/>
      <c r="MVE65" s="83"/>
      <c r="MVF65" s="83"/>
      <c r="MVG65" s="83"/>
      <c r="MVH65" s="83"/>
      <c r="MVI65" s="83"/>
      <c r="MVJ65" s="83"/>
      <c r="MVK65" s="83"/>
      <c r="MVL65" s="83"/>
      <c r="MVM65" s="83"/>
      <c r="MVN65" s="83"/>
      <c r="MVO65" s="83"/>
      <c r="MVP65" s="83"/>
      <c r="MVQ65" s="83"/>
      <c r="MVR65" s="83"/>
      <c r="MVS65" s="83"/>
      <c r="MVT65" s="83"/>
      <c r="MVU65" s="83"/>
      <c r="MVV65" s="83"/>
      <c r="MVW65" s="83"/>
      <c r="MVX65" s="83"/>
      <c r="MVY65" s="83"/>
      <c r="MVZ65" s="83"/>
      <c r="MWA65" s="83"/>
      <c r="MWB65" s="83"/>
      <c r="MWC65" s="83"/>
      <c r="MWD65" s="83"/>
      <c r="MWE65" s="83"/>
      <c r="MWF65" s="83"/>
      <c r="MWG65" s="83"/>
      <c r="MWH65" s="83"/>
      <c r="MWI65" s="83"/>
      <c r="MWJ65" s="83"/>
      <c r="MWK65" s="83"/>
      <c r="MWL65" s="83"/>
      <c r="MWM65" s="83"/>
      <c r="MWN65" s="83"/>
      <c r="MWO65" s="83"/>
      <c r="MWP65" s="83"/>
      <c r="MWQ65" s="83"/>
      <c r="MWR65" s="83"/>
      <c r="MWS65" s="83"/>
      <c r="MWT65" s="83"/>
      <c r="MWU65" s="83"/>
      <c r="MWV65" s="83"/>
      <c r="MWW65" s="83"/>
      <c r="MWX65" s="83"/>
      <c r="MWY65" s="83"/>
      <c r="MWZ65" s="83"/>
      <c r="MXA65" s="83"/>
      <c r="MXB65" s="83"/>
      <c r="MXC65" s="83"/>
      <c r="MXD65" s="83"/>
      <c r="MXE65" s="83"/>
      <c r="MXF65" s="83"/>
      <c r="MXG65" s="83"/>
      <c r="MXH65" s="83"/>
      <c r="MXI65" s="83"/>
      <c r="MXJ65" s="83"/>
      <c r="MXK65" s="83"/>
      <c r="MXL65" s="83"/>
      <c r="MXM65" s="83"/>
      <c r="MXN65" s="83"/>
      <c r="MXO65" s="83"/>
      <c r="MXP65" s="83"/>
      <c r="MXQ65" s="83"/>
      <c r="MXR65" s="83"/>
      <c r="MXS65" s="83"/>
      <c r="MXT65" s="83"/>
      <c r="MXU65" s="83"/>
      <c r="MXV65" s="83"/>
      <c r="MXW65" s="83"/>
      <c r="MXX65" s="83"/>
      <c r="MXY65" s="83"/>
      <c r="MXZ65" s="83"/>
      <c r="MYA65" s="83"/>
      <c r="MYB65" s="83"/>
      <c r="MYC65" s="83"/>
      <c r="MYD65" s="83"/>
      <c r="MYE65" s="83"/>
      <c r="MYF65" s="83"/>
      <c r="MYG65" s="83"/>
      <c r="MYH65" s="83"/>
      <c r="MYI65" s="83"/>
      <c r="MYJ65" s="83"/>
      <c r="MYK65" s="83"/>
      <c r="MYL65" s="83"/>
      <c r="MYM65" s="83"/>
      <c r="MYN65" s="83"/>
      <c r="MYO65" s="83"/>
      <c r="MYP65" s="83"/>
      <c r="MYQ65" s="83"/>
      <c r="MYR65" s="83"/>
      <c r="MYS65" s="83"/>
      <c r="MYT65" s="83"/>
      <c r="MYU65" s="83"/>
      <c r="MYV65" s="83"/>
      <c r="MYW65" s="83"/>
      <c r="MYX65" s="83"/>
      <c r="MYY65" s="83"/>
      <c r="MYZ65" s="83"/>
      <c r="MZA65" s="83"/>
      <c r="MZB65" s="83"/>
      <c r="MZC65" s="83"/>
      <c r="MZD65" s="83"/>
      <c r="MZE65" s="83"/>
      <c r="MZF65" s="83"/>
      <c r="MZG65" s="83"/>
      <c r="MZH65" s="83"/>
      <c r="MZI65" s="83"/>
      <c r="MZJ65" s="83"/>
      <c r="MZK65" s="83"/>
      <c r="MZL65" s="83"/>
      <c r="MZM65" s="83"/>
      <c r="MZN65" s="83"/>
      <c r="MZO65" s="83"/>
      <c r="MZP65" s="83"/>
      <c r="MZQ65" s="83"/>
      <c r="MZR65" s="83"/>
      <c r="MZS65" s="83"/>
      <c r="MZT65" s="83"/>
      <c r="MZU65" s="83"/>
      <c r="MZV65" s="83"/>
      <c r="MZW65" s="83"/>
      <c r="MZX65" s="83"/>
      <c r="MZY65" s="83"/>
      <c r="MZZ65" s="83"/>
      <c r="NAA65" s="83"/>
      <c r="NAB65" s="83"/>
      <c r="NAC65" s="83"/>
      <c r="NAD65" s="83"/>
      <c r="NAE65" s="83"/>
      <c r="NAF65" s="83"/>
      <c r="NAG65" s="83"/>
      <c r="NAH65" s="83"/>
      <c r="NAI65" s="83"/>
      <c r="NAJ65" s="83"/>
      <c r="NAK65" s="83"/>
      <c r="NAL65" s="83"/>
      <c r="NAM65" s="83"/>
      <c r="NAN65" s="83"/>
      <c r="NAO65" s="83"/>
      <c r="NAP65" s="83"/>
      <c r="NAQ65" s="83"/>
      <c r="NAR65" s="83"/>
      <c r="NAS65" s="83"/>
      <c r="NAT65" s="83"/>
      <c r="NAU65" s="83"/>
      <c r="NAV65" s="83"/>
      <c r="NAW65" s="83"/>
      <c r="NAX65" s="83"/>
      <c r="NAY65" s="83"/>
      <c r="NAZ65" s="83"/>
      <c r="NBA65" s="83"/>
      <c r="NBB65" s="83"/>
      <c r="NBC65" s="83"/>
      <c r="NBD65" s="83"/>
      <c r="NBE65" s="83"/>
      <c r="NBF65" s="83"/>
      <c r="NBG65" s="83"/>
      <c r="NBH65" s="83"/>
      <c r="NBI65" s="83"/>
      <c r="NBJ65" s="83"/>
      <c r="NBK65" s="83"/>
      <c r="NBL65" s="83"/>
      <c r="NBM65" s="83"/>
      <c r="NBN65" s="83"/>
      <c r="NBO65" s="83"/>
      <c r="NBP65" s="83"/>
      <c r="NBQ65" s="83"/>
      <c r="NBR65" s="83"/>
      <c r="NBS65" s="83"/>
      <c r="NBT65" s="83"/>
      <c r="NBU65" s="83"/>
      <c r="NBV65" s="83"/>
      <c r="NBW65" s="83"/>
      <c r="NBX65" s="83"/>
      <c r="NBY65" s="83"/>
      <c r="NBZ65" s="83"/>
      <c r="NCA65" s="83"/>
      <c r="NCB65" s="83"/>
      <c r="NCC65" s="83"/>
      <c r="NCD65" s="83"/>
      <c r="NCE65" s="83"/>
      <c r="NCF65" s="83"/>
      <c r="NCG65" s="83"/>
      <c r="NCH65" s="83"/>
      <c r="NCI65" s="83"/>
      <c r="NCJ65" s="83"/>
      <c r="NCK65" s="83"/>
      <c r="NCL65" s="83"/>
      <c r="NCM65" s="83"/>
      <c r="NCN65" s="83"/>
      <c r="NCO65" s="83"/>
      <c r="NCP65" s="83"/>
      <c r="NCQ65" s="83"/>
      <c r="NCR65" s="83"/>
      <c r="NCS65" s="83"/>
      <c r="NCT65" s="83"/>
      <c r="NCU65" s="83"/>
      <c r="NCV65" s="83"/>
      <c r="NCW65" s="83"/>
      <c r="NCX65" s="83"/>
      <c r="NCY65" s="83"/>
      <c r="NCZ65" s="83"/>
      <c r="NDA65" s="83"/>
      <c r="NDB65" s="83"/>
      <c r="NDC65" s="83"/>
      <c r="NDD65" s="83"/>
      <c r="NDE65" s="83"/>
      <c r="NDF65" s="83"/>
      <c r="NDG65" s="83"/>
      <c r="NDH65" s="83"/>
      <c r="NDI65" s="83"/>
      <c r="NDJ65" s="83"/>
      <c r="NDK65" s="83"/>
      <c r="NDL65" s="83"/>
      <c r="NDM65" s="83"/>
      <c r="NDN65" s="83"/>
      <c r="NDO65" s="83"/>
      <c r="NDP65" s="83"/>
      <c r="NDQ65" s="83"/>
      <c r="NDR65" s="83"/>
      <c r="NDS65" s="83"/>
      <c r="NDT65" s="83"/>
      <c r="NDU65" s="83"/>
      <c r="NDV65" s="83"/>
      <c r="NDW65" s="83"/>
      <c r="NDX65" s="83"/>
      <c r="NDY65" s="83"/>
      <c r="NDZ65" s="83"/>
      <c r="NEA65" s="83"/>
      <c r="NEB65" s="83"/>
      <c r="NEC65" s="83"/>
      <c r="NED65" s="83"/>
      <c r="NEE65" s="83"/>
      <c r="NEF65" s="83"/>
      <c r="NEG65" s="83"/>
      <c r="NEH65" s="83"/>
      <c r="NEI65" s="83"/>
      <c r="NEJ65" s="83"/>
      <c r="NEK65" s="83"/>
      <c r="NEL65" s="83"/>
      <c r="NEM65" s="83"/>
      <c r="NEN65" s="83"/>
      <c r="NEO65" s="83"/>
      <c r="NEP65" s="83"/>
      <c r="NEQ65" s="83"/>
      <c r="NER65" s="83"/>
      <c r="NES65" s="83"/>
      <c r="NET65" s="83"/>
      <c r="NEU65" s="83"/>
      <c r="NEV65" s="83"/>
      <c r="NEW65" s="83"/>
      <c r="NEX65" s="83"/>
      <c r="NEY65" s="83"/>
      <c r="NEZ65" s="83"/>
      <c r="NFA65" s="83"/>
      <c r="NFB65" s="83"/>
      <c r="NFC65" s="83"/>
      <c r="NFD65" s="83"/>
      <c r="NFE65" s="83"/>
      <c r="NFF65" s="83"/>
      <c r="NFG65" s="83"/>
      <c r="NFH65" s="83"/>
      <c r="NFI65" s="83"/>
      <c r="NFJ65" s="83"/>
      <c r="NFK65" s="83"/>
      <c r="NFL65" s="83"/>
      <c r="NFM65" s="83"/>
      <c r="NFN65" s="83"/>
      <c r="NFO65" s="83"/>
      <c r="NFP65" s="83"/>
      <c r="NFQ65" s="83"/>
      <c r="NFR65" s="83"/>
      <c r="NFS65" s="83"/>
      <c r="NFT65" s="83"/>
      <c r="NFU65" s="83"/>
      <c r="NFV65" s="83"/>
      <c r="NFW65" s="83"/>
      <c r="NFX65" s="83"/>
      <c r="NFY65" s="83"/>
      <c r="NFZ65" s="83"/>
      <c r="NGA65" s="83"/>
      <c r="NGB65" s="83"/>
      <c r="NGC65" s="83"/>
      <c r="NGD65" s="83"/>
      <c r="NGE65" s="83"/>
      <c r="NGF65" s="83"/>
      <c r="NGG65" s="83"/>
      <c r="NGH65" s="83"/>
      <c r="NGI65" s="83"/>
      <c r="NGJ65" s="83"/>
      <c r="NGK65" s="83"/>
      <c r="NGL65" s="83"/>
      <c r="NGM65" s="83"/>
      <c r="NGN65" s="83"/>
      <c r="NGO65" s="83"/>
      <c r="NGP65" s="83"/>
      <c r="NGQ65" s="83"/>
      <c r="NGR65" s="83"/>
      <c r="NGS65" s="83"/>
      <c r="NGT65" s="83"/>
      <c r="NGU65" s="83"/>
      <c r="NGV65" s="83"/>
      <c r="NGW65" s="83"/>
      <c r="NGX65" s="83"/>
      <c r="NGY65" s="83"/>
      <c r="NGZ65" s="83"/>
      <c r="NHA65" s="83"/>
      <c r="NHB65" s="83"/>
      <c r="NHC65" s="83"/>
      <c r="NHD65" s="83"/>
      <c r="NHE65" s="83"/>
      <c r="NHF65" s="83"/>
      <c r="NHG65" s="83"/>
      <c r="NHH65" s="83"/>
      <c r="NHI65" s="83"/>
      <c r="NHJ65" s="83"/>
      <c r="NHK65" s="83"/>
      <c r="NHL65" s="83"/>
      <c r="NHM65" s="83"/>
      <c r="NHN65" s="83"/>
      <c r="NHO65" s="83"/>
      <c r="NHP65" s="83"/>
      <c r="NHQ65" s="83"/>
      <c r="NHR65" s="83"/>
      <c r="NHS65" s="83"/>
      <c r="NHT65" s="83"/>
      <c r="NHU65" s="83"/>
      <c r="NHV65" s="83"/>
      <c r="NHW65" s="83"/>
      <c r="NHX65" s="83"/>
      <c r="NHY65" s="83"/>
      <c r="NHZ65" s="83"/>
      <c r="NIA65" s="83"/>
      <c r="NIB65" s="83"/>
      <c r="NIC65" s="83"/>
      <c r="NID65" s="83"/>
      <c r="NIE65" s="83"/>
      <c r="NIF65" s="83"/>
      <c r="NIG65" s="83"/>
      <c r="NIH65" s="83"/>
      <c r="NII65" s="83"/>
      <c r="NIJ65" s="83"/>
      <c r="NIK65" s="83"/>
      <c r="NIL65" s="83"/>
      <c r="NIM65" s="83"/>
      <c r="NIN65" s="83"/>
      <c r="NIO65" s="83"/>
      <c r="NIP65" s="83"/>
      <c r="NIQ65" s="83"/>
      <c r="NIR65" s="83"/>
      <c r="NIS65" s="83"/>
      <c r="NIT65" s="83"/>
      <c r="NIU65" s="83"/>
      <c r="NIV65" s="83"/>
      <c r="NIW65" s="83"/>
      <c r="NIX65" s="83"/>
      <c r="NIY65" s="83"/>
      <c r="NIZ65" s="83"/>
      <c r="NJA65" s="83"/>
      <c r="NJB65" s="83"/>
      <c r="NJC65" s="83"/>
      <c r="NJD65" s="83"/>
      <c r="NJE65" s="83"/>
      <c r="NJF65" s="83"/>
      <c r="NJG65" s="83"/>
      <c r="NJH65" s="83"/>
      <c r="NJI65" s="83"/>
      <c r="NJJ65" s="83"/>
      <c r="NJK65" s="83"/>
      <c r="NJL65" s="83"/>
      <c r="NJM65" s="83"/>
      <c r="NJN65" s="83"/>
      <c r="NJO65" s="83"/>
      <c r="NJP65" s="83"/>
      <c r="NJQ65" s="83"/>
      <c r="NJR65" s="83"/>
      <c r="NJS65" s="83"/>
      <c r="NJT65" s="83"/>
      <c r="NJU65" s="83"/>
      <c r="NJV65" s="83"/>
      <c r="NJW65" s="83"/>
      <c r="NJX65" s="83"/>
      <c r="NJY65" s="83"/>
      <c r="NJZ65" s="83"/>
      <c r="NKA65" s="83"/>
      <c r="NKB65" s="83"/>
      <c r="NKC65" s="83"/>
      <c r="NKD65" s="83"/>
      <c r="NKE65" s="83"/>
      <c r="NKF65" s="83"/>
      <c r="NKG65" s="83"/>
      <c r="NKH65" s="83"/>
      <c r="NKI65" s="83"/>
      <c r="NKJ65" s="83"/>
      <c r="NKK65" s="83"/>
      <c r="NKL65" s="83"/>
      <c r="NKM65" s="83"/>
      <c r="NKN65" s="83"/>
      <c r="NKO65" s="83"/>
      <c r="NKP65" s="83"/>
      <c r="NKQ65" s="83"/>
      <c r="NKR65" s="83"/>
      <c r="NKS65" s="83"/>
      <c r="NKT65" s="83"/>
      <c r="NKU65" s="83"/>
      <c r="NKV65" s="83"/>
      <c r="NKW65" s="83"/>
      <c r="NKX65" s="83"/>
      <c r="NKY65" s="83"/>
      <c r="NKZ65" s="83"/>
      <c r="NLA65" s="83"/>
      <c r="NLB65" s="83"/>
      <c r="NLC65" s="83"/>
      <c r="NLD65" s="83"/>
      <c r="NLE65" s="83"/>
      <c r="NLF65" s="83"/>
      <c r="NLG65" s="83"/>
      <c r="NLH65" s="83"/>
      <c r="NLI65" s="83"/>
      <c r="NLJ65" s="83"/>
      <c r="NLK65" s="83"/>
      <c r="NLL65" s="83"/>
      <c r="NLM65" s="83"/>
      <c r="NLN65" s="83"/>
      <c r="NLO65" s="83"/>
      <c r="NLP65" s="83"/>
      <c r="NLQ65" s="83"/>
      <c r="NLR65" s="83"/>
      <c r="NLS65" s="83"/>
      <c r="NLT65" s="83"/>
      <c r="NLU65" s="83"/>
      <c r="NLV65" s="83"/>
      <c r="NLW65" s="83"/>
      <c r="NLX65" s="83"/>
      <c r="NLY65" s="83"/>
      <c r="NLZ65" s="83"/>
      <c r="NMA65" s="83"/>
      <c r="NMB65" s="83"/>
      <c r="NMC65" s="83"/>
      <c r="NMD65" s="83"/>
      <c r="NME65" s="83"/>
      <c r="NMF65" s="83"/>
      <c r="NMG65" s="83"/>
      <c r="NMH65" s="83"/>
      <c r="NMI65" s="83"/>
      <c r="NMJ65" s="83"/>
      <c r="NMK65" s="83"/>
      <c r="NML65" s="83"/>
      <c r="NMM65" s="83"/>
      <c r="NMN65" s="83"/>
      <c r="NMO65" s="83"/>
      <c r="NMP65" s="83"/>
      <c r="NMQ65" s="83"/>
      <c r="NMR65" s="83"/>
      <c r="NMS65" s="83"/>
      <c r="NMT65" s="83"/>
      <c r="NMU65" s="83"/>
      <c r="NMV65" s="83"/>
      <c r="NMW65" s="83"/>
      <c r="NMX65" s="83"/>
      <c r="NMY65" s="83"/>
      <c r="NMZ65" s="83"/>
      <c r="NNA65" s="83"/>
      <c r="NNB65" s="83"/>
      <c r="NNC65" s="83"/>
      <c r="NND65" s="83"/>
      <c r="NNE65" s="83"/>
      <c r="NNF65" s="83"/>
      <c r="NNG65" s="83"/>
      <c r="NNH65" s="83"/>
      <c r="NNI65" s="83"/>
      <c r="NNJ65" s="83"/>
      <c r="NNK65" s="83"/>
      <c r="NNL65" s="83"/>
      <c r="NNM65" s="83"/>
      <c r="NNN65" s="83"/>
      <c r="NNO65" s="83"/>
      <c r="NNP65" s="83"/>
      <c r="NNQ65" s="83"/>
      <c r="NNR65" s="83"/>
      <c r="NNS65" s="83"/>
      <c r="NNT65" s="83"/>
      <c r="NNU65" s="83"/>
      <c r="NNV65" s="83"/>
      <c r="NNW65" s="83"/>
      <c r="NNX65" s="83"/>
      <c r="NNY65" s="83"/>
      <c r="NNZ65" s="83"/>
      <c r="NOA65" s="83"/>
      <c r="NOB65" s="83"/>
      <c r="NOC65" s="83"/>
      <c r="NOD65" s="83"/>
      <c r="NOE65" s="83"/>
      <c r="NOF65" s="83"/>
      <c r="NOG65" s="83"/>
      <c r="NOH65" s="83"/>
      <c r="NOI65" s="83"/>
      <c r="NOJ65" s="83"/>
      <c r="NOK65" s="83"/>
      <c r="NOL65" s="83"/>
      <c r="NOM65" s="83"/>
      <c r="NON65" s="83"/>
      <c r="NOO65" s="83"/>
      <c r="NOP65" s="83"/>
      <c r="NOQ65" s="83"/>
      <c r="NOR65" s="83"/>
      <c r="NOS65" s="83"/>
      <c r="NOT65" s="83"/>
      <c r="NOU65" s="83"/>
      <c r="NOV65" s="83"/>
      <c r="NOW65" s="83"/>
      <c r="NOX65" s="83"/>
      <c r="NOY65" s="83"/>
      <c r="NOZ65" s="83"/>
      <c r="NPA65" s="83"/>
      <c r="NPB65" s="83"/>
      <c r="NPC65" s="83"/>
      <c r="NPD65" s="83"/>
      <c r="NPE65" s="83"/>
      <c r="NPF65" s="83"/>
      <c r="NPG65" s="83"/>
      <c r="NPH65" s="83"/>
      <c r="NPI65" s="83"/>
      <c r="NPJ65" s="83"/>
      <c r="NPK65" s="83"/>
      <c r="NPL65" s="83"/>
      <c r="NPM65" s="83"/>
      <c r="NPN65" s="83"/>
      <c r="NPO65" s="83"/>
      <c r="NPP65" s="83"/>
      <c r="NPQ65" s="83"/>
      <c r="NPR65" s="83"/>
      <c r="NPS65" s="83"/>
      <c r="NPT65" s="83"/>
      <c r="NPU65" s="83"/>
      <c r="NPV65" s="83"/>
      <c r="NPW65" s="83"/>
      <c r="NPX65" s="83"/>
      <c r="NPY65" s="83"/>
      <c r="NPZ65" s="83"/>
      <c r="NQA65" s="83"/>
      <c r="NQB65" s="83"/>
      <c r="NQC65" s="83"/>
      <c r="NQD65" s="83"/>
      <c r="NQE65" s="83"/>
      <c r="NQF65" s="83"/>
      <c r="NQG65" s="83"/>
      <c r="NQH65" s="83"/>
      <c r="NQI65" s="83"/>
      <c r="NQJ65" s="83"/>
      <c r="NQK65" s="83"/>
      <c r="NQL65" s="83"/>
      <c r="NQM65" s="83"/>
      <c r="NQN65" s="83"/>
      <c r="NQO65" s="83"/>
      <c r="NQP65" s="83"/>
      <c r="NQQ65" s="83"/>
      <c r="NQR65" s="83"/>
      <c r="NQS65" s="83"/>
      <c r="NQT65" s="83"/>
      <c r="NQU65" s="83"/>
      <c r="NQV65" s="83"/>
      <c r="NQW65" s="83"/>
      <c r="NQX65" s="83"/>
      <c r="NQY65" s="83"/>
      <c r="NQZ65" s="83"/>
      <c r="NRA65" s="83"/>
      <c r="NRB65" s="83"/>
      <c r="NRC65" s="83"/>
      <c r="NRD65" s="83"/>
      <c r="NRE65" s="83"/>
      <c r="NRF65" s="83"/>
      <c r="NRG65" s="83"/>
      <c r="NRH65" s="83"/>
      <c r="NRI65" s="83"/>
      <c r="NRJ65" s="83"/>
      <c r="NRK65" s="83"/>
      <c r="NRL65" s="83"/>
      <c r="NRM65" s="83"/>
      <c r="NRN65" s="83"/>
      <c r="NRO65" s="83"/>
      <c r="NRP65" s="83"/>
      <c r="NRQ65" s="83"/>
      <c r="NRR65" s="83"/>
      <c r="NRS65" s="83"/>
      <c r="NRT65" s="83"/>
      <c r="NRU65" s="83"/>
      <c r="NRV65" s="83"/>
      <c r="NRW65" s="83"/>
      <c r="NRX65" s="83"/>
      <c r="NRY65" s="83"/>
      <c r="NRZ65" s="83"/>
      <c r="NSA65" s="83"/>
      <c r="NSB65" s="83"/>
      <c r="NSC65" s="83"/>
      <c r="NSD65" s="83"/>
      <c r="NSE65" s="83"/>
      <c r="NSF65" s="83"/>
      <c r="NSG65" s="83"/>
      <c r="NSH65" s="83"/>
      <c r="NSI65" s="83"/>
      <c r="NSJ65" s="83"/>
      <c r="NSK65" s="83"/>
      <c r="NSL65" s="83"/>
      <c r="NSM65" s="83"/>
      <c r="NSN65" s="83"/>
      <c r="NSO65" s="83"/>
      <c r="NSP65" s="83"/>
      <c r="NSQ65" s="83"/>
      <c r="NSR65" s="83"/>
      <c r="NSS65" s="83"/>
      <c r="NST65" s="83"/>
      <c r="NSU65" s="83"/>
      <c r="NSV65" s="83"/>
      <c r="NSW65" s="83"/>
      <c r="NSX65" s="83"/>
      <c r="NSY65" s="83"/>
      <c r="NSZ65" s="83"/>
      <c r="NTA65" s="83"/>
      <c r="NTB65" s="83"/>
      <c r="NTC65" s="83"/>
      <c r="NTD65" s="83"/>
      <c r="NTE65" s="83"/>
      <c r="NTF65" s="83"/>
      <c r="NTG65" s="83"/>
      <c r="NTH65" s="83"/>
      <c r="NTI65" s="83"/>
      <c r="NTJ65" s="83"/>
      <c r="NTK65" s="83"/>
      <c r="NTL65" s="83"/>
      <c r="NTM65" s="83"/>
      <c r="NTN65" s="83"/>
      <c r="NTO65" s="83"/>
      <c r="NTP65" s="83"/>
      <c r="NTQ65" s="83"/>
      <c r="NTR65" s="83"/>
      <c r="NTS65" s="83"/>
      <c r="NTT65" s="83"/>
      <c r="NTU65" s="83"/>
      <c r="NTV65" s="83"/>
      <c r="NTW65" s="83"/>
      <c r="NTX65" s="83"/>
      <c r="NTY65" s="83"/>
      <c r="NTZ65" s="83"/>
      <c r="NUA65" s="83"/>
      <c r="NUB65" s="83"/>
      <c r="NUC65" s="83"/>
      <c r="NUD65" s="83"/>
      <c r="NUE65" s="83"/>
      <c r="NUF65" s="83"/>
      <c r="NUG65" s="83"/>
      <c r="NUH65" s="83"/>
      <c r="NUI65" s="83"/>
      <c r="NUJ65" s="83"/>
      <c r="NUK65" s="83"/>
      <c r="NUL65" s="83"/>
      <c r="NUM65" s="83"/>
      <c r="NUN65" s="83"/>
      <c r="NUO65" s="83"/>
      <c r="NUP65" s="83"/>
      <c r="NUQ65" s="83"/>
      <c r="NUR65" s="83"/>
      <c r="NUS65" s="83"/>
      <c r="NUT65" s="83"/>
      <c r="NUU65" s="83"/>
      <c r="NUV65" s="83"/>
      <c r="NUW65" s="83"/>
      <c r="NUX65" s="83"/>
      <c r="NUY65" s="83"/>
      <c r="NUZ65" s="83"/>
      <c r="NVA65" s="83"/>
      <c r="NVB65" s="83"/>
      <c r="NVC65" s="83"/>
      <c r="NVD65" s="83"/>
      <c r="NVE65" s="83"/>
      <c r="NVF65" s="83"/>
      <c r="NVG65" s="83"/>
      <c r="NVH65" s="83"/>
      <c r="NVI65" s="83"/>
      <c r="NVJ65" s="83"/>
      <c r="NVK65" s="83"/>
      <c r="NVL65" s="83"/>
      <c r="NVM65" s="83"/>
      <c r="NVN65" s="83"/>
      <c r="NVO65" s="83"/>
      <c r="NVP65" s="83"/>
      <c r="NVQ65" s="83"/>
      <c r="NVR65" s="83"/>
      <c r="NVS65" s="83"/>
      <c r="NVT65" s="83"/>
      <c r="NVU65" s="83"/>
      <c r="NVV65" s="83"/>
      <c r="NVW65" s="83"/>
      <c r="NVX65" s="83"/>
      <c r="NVY65" s="83"/>
      <c r="NVZ65" s="83"/>
      <c r="NWA65" s="83"/>
      <c r="NWB65" s="83"/>
      <c r="NWC65" s="83"/>
      <c r="NWD65" s="83"/>
      <c r="NWE65" s="83"/>
      <c r="NWF65" s="83"/>
      <c r="NWG65" s="83"/>
      <c r="NWH65" s="83"/>
      <c r="NWI65" s="83"/>
      <c r="NWJ65" s="83"/>
      <c r="NWK65" s="83"/>
      <c r="NWL65" s="83"/>
      <c r="NWM65" s="83"/>
      <c r="NWN65" s="83"/>
      <c r="NWO65" s="83"/>
      <c r="NWP65" s="83"/>
      <c r="NWQ65" s="83"/>
      <c r="NWR65" s="83"/>
      <c r="NWS65" s="83"/>
      <c r="NWT65" s="83"/>
      <c r="NWU65" s="83"/>
      <c r="NWV65" s="83"/>
      <c r="NWW65" s="83"/>
      <c r="NWX65" s="83"/>
      <c r="NWY65" s="83"/>
      <c r="NWZ65" s="83"/>
      <c r="NXA65" s="83"/>
      <c r="NXB65" s="83"/>
      <c r="NXC65" s="83"/>
      <c r="NXD65" s="83"/>
      <c r="NXE65" s="83"/>
      <c r="NXF65" s="83"/>
      <c r="NXG65" s="83"/>
      <c r="NXH65" s="83"/>
      <c r="NXI65" s="83"/>
      <c r="NXJ65" s="83"/>
      <c r="NXK65" s="83"/>
      <c r="NXL65" s="83"/>
      <c r="NXM65" s="83"/>
      <c r="NXN65" s="83"/>
      <c r="NXO65" s="83"/>
      <c r="NXP65" s="83"/>
      <c r="NXQ65" s="83"/>
      <c r="NXR65" s="83"/>
      <c r="NXS65" s="83"/>
      <c r="NXT65" s="83"/>
      <c r="NXU65" s="83"/>
      <c r="NXV65" s="83"/>
      <c r="NXW65" s="83"/>
      <c r="NXX65" s="83"/>
      <c r="NXY65" s="83"/>
      <c r="NXZ65" s="83"/>
      <c r="NYA65" s="83"/>
      <c r="NYB65" s="83"/>
      <c r="NYC65" s="83"/>
      <c r="NYD65" s="83"/>
      <c r="NYE65" s="83"/>
      <c r="NYF65" s="83"/>
      <c r="NYG65" s="83"/>
      <c r="NYH65" s="83"/>
      <c r="NYI65" s="83"/>
      <c r="NYJ65" s="83"/>
      <c r="NYK65" s="83"/>
      <c r="NYL65" s="83"/>
      <c r="NYM65" s="83"/>
      <c r="NYN65" s="83"/>
      <c r="NYO65" s="83"/>
      <c r="NYP65" s="83"/>
      <c r="NYQ65" s="83"/>
      <c r="NYR65" s="83"/>
      <c r="NYS65" s="83"/>
      <c r="NYT65" s="83"/>
      <c r="NYU65" s="83"/>
      <c r="NYV65" s="83"/>
      <c r="NYW65" s="83"/>
      <c r="NYX65" s="83"/>
      <c r="NYY65" s="83"/>
      <c r="NYZ65" s="83"/>
      <c r="NZA65" s="83"/>
      <c r="NZB65" s="83"/>
      <c r="NZC65" s="83"/>
      <c r="NZD65" s="83"/>
      <c r="NZE65" s="83"/>
      <c r="NZF65" s="83"/>
      <c r="NZG65" s="83"/>
      <c r="NZH65" s="83"/>
      <c r="NZI65" s="83"/>
      <c r="NZJ65" s="83"/>
      <c r="NZK65" s="83"/>
      <c r="NZL65" s="83"/>
      <c r="NZM65" s="83"/>
      <c r="NZN65" s="83"/>
      <c r="NZO65" s="83"/>
      <c r="NZP65" s="83"/>
      <c r="NZQ65" s="83"/>
      <c r="NZR65" s="83"/>
      <c r="NZS65" s="83"/>
      <c r="NZT65" s="83"/>
      <c r="NZU65" s="83"/>
      <c r="NZV65" s="83"/>
      <c r="NZW65" s="83"/>
      <c r="NZX65" s="83"/>
      <c r="NZY65" s="83"/>
      <c r="NZZ65" s="83"/>
      <c r="OAA65" s="83"/>
      <c r="OAB65" s="83"/>
      <c r="OAC65" s="83"/>
      <c r="OAD65" s="83"/>
      <c r="OAE65" s="83"/>
      <c r="OAF65" s="83"/>
      <c r="OAG65" s="83"/>
      <c r="OAH65" s="83"/>
      <c r="OAI65" s="83"/>
      <c r="OAJ65" s="83"/>
      <c r="OAK65" s="83"/>
      <c r="OAL65" s="83"/>
      <c r="OAM65" s="83"/>
      <c r="OAN65" s="83"/>
      <c r="OAO65" s="83"/>
      <c r="OAP65" s="83"/>
      <c r="OAQ65" s="83"/>
      <c r="OAR65" s="83"/>
      <c r="OAS65" s="83"/>
      <c r="OAT65" s="83"/>
      <c r="OAU65" s="83"/>
      <c r="OAV65" s="83"/>
      <c r="OAW65" s="83"/>
      <c r="OAX65" s="83"/>
      <c r="OAY65" s="83"/>
      <c r="OAZ65" s="83"/>
      <c r="OBA65" s="83"/>
      <c r="OBB65" s="83"/>
      <c r="OBC65" s="83"/>
      <c r="OBD65" s="83"/>
      <c r="OBE65" s="83"/>
      <c r="OBF65" s="83"/>
      <c r="OBG65" s="83"/>
      <c r="OBH65" s="83"/>
      <c r="OBI65" s="83"/>
      <c r="OBJ65" s="83"/>
      <c r="OBK65" s="83"/>
      <c r="OBL65" s="83"/>
      <c r="OBM65" s="83"/>
      <c r="OBN65" s="83"/>
      <c r="OBO65" s="83"/>
      <c r="OBP65" s="83"/>
      <c r="OBQ65" s="83"/>
      <c r="OBR65" s="83"/>
      <c r="OBS65" s="83"/>
      <c r="OBT65" s="83"/>
      <c r="OBU65" s="83"/>
      <c r="OBV65" s="83"/>
      <c r="OBW65" s="83"/>
      <c r="OBX65" s="83"/>
      <c r="OBY65" s="83"/>
      <c r="OBZ65" s="83"/>
      <c r="OCA65" s="83"/>
      <c r="OCB65" s="83"/>
      <c r="OCC65" s="83"/>
      <c r="OCD65" s="83"/>
      <c r="OCE65" s="83"/>
      <c r="OCF65" s="83"/>
      <c r="OCG65" s="83"/>
      <c r="OCH65" s="83"/>
      <c r="OCI65" s="83"/>
      <c r="OCJ65" s="83"/>
      <c r="OCK65" s="83"/>
      <c r="OCL65" s="83"/>
      <c r="OCM65" s="83"/>
      <c r="OCN65" s="83"/>
      <c r="OCO65" s="83"/>
      <c r="OCP65" s="83"/>
      <c r="OCQ65" s="83"/>
      <c r="OCR65" s="83"/>
      <c r="OCS65" s="83"/>
      <c r="OCT65" s="83"/>
      <c r="OCU65" s="83"/>
      <c r="OCV65" s="83"/>
      <c r="OCW65" s="83"/>
      <c r="OCX65" s="83"/>
      <c r="OCY65" s="83"/>
      <c r="OCZ65" s="83"/>
      <c r="ODA65" s="83"/>
      <c r="ODB65" s="83"/>
      <c r="ODC65" s="83"/>
      <c r="ODD65" s="83"/>
      <c r="ODE65" s="83"/>
      <c r="ODF65" s="83"/>
      <c r="ODG65" s="83"/>
      <c r="ODH65" s="83"/>
      <c r="ODI65" s="83"/>
      <c r="ODJ65" s="83"/>
      <c r="ODK65" s="83"/>
      <c r="ODL65" s="83"/>
      <c r="ODM65" s="83"/>
      <c r="ODN65" s="83"/>
      <c r="ODO65" s="83"/>
      <c r="ODP65" s="83"/>
      <c r="ODQ65" s="83"/>
      <c r="ODR65" s="83"/>
      <c r="ODS65" s="83"/>
      <c r="ODT65" s="83"/>
      <c r="ODU65" s="83"/>
      <c r="ODV65" s="83"/>
      <c r="ODW65" s="83"/>
      <c r="ODX65" s="83"/>
      <c r="ODY65" s="83"/>
      <c r="ODZ65" s="83"/>
      <c r="OEA65" s="83"/>
      <c r="OEB65" s="83"/>
      <c r="OEC65" s="83"/>
      <c r="OED65" s="83"/>
      <c r="OEE65" s="83"/>
      <c r="OEF65" s="83"/>
      <c r="OEG65" s="83"/>
      <c r="OEH65" s="83"/>
      <c r="OEI65" s="83"/>
      <c r="OEJ65" s="83"/>
      <c r="OEK65" s="83"/>
      <c r="OEL65" s="83"/>
      <c r="OEM65" s="83"/>
      <c r="OEN65" s="83"/>
      <c r="OEO65" s="83"/>
      <c r="OEP65" s="83"/>
      <c r="OEQ65" s="83"/>
      <c r="OER65" s="83"/>
      <c r="OES65" s="83"/>
      <c r="OET65" s="83"/>
      <c r="OEU65" s="83"/>
      <c r="OEV65" s="83"/>
      <c r="OEW65" s="83"/>
      <c r="OEX65" s="83"/>
      <c r="OEY65" s="83"/>
      <c r="OEZ65" s="83"/>
      <c r="OFA65" s="83"/>
      <c r="OFB65" s="83"/>
      <c r="OFC65" s="83"/>
      <c r="OFD65" s="83"/>
      <c r="OFE65" s="83"/>
      <c r="OFF65" s="83"/>
      <c r="OFG65" s="83"/>
      <c r="OFH65" s="83"/>
      <c r="OFI65" s="83"/>
      <c r="OFJ65" s="83"/>
      <c r="OFK65" s="83"/>
      <c r="OFL65" s="83"/>
      <c r="OFM65" s="83"/>
      <c r="OFN65" s="83"/>
      <c r="OFO65" s="83"/>
      <c r="OFP65" s="83"/>
      <c r="OFQ65" s="83"/>
      <c r="OFR65" s="83"/>
      <c r="OFS65" s="83"/>
      <c r="OFT65" s="83"/>
      <c r="OFU65" s="83"/>
      <c r="OFV65" s="83"/>
      <c r="OFW65" s="83"/>
      <c r="OFX65" s="83"/>
      <c r="OFY65" s="83"/>
      <c r="OFZ65" s="83"/>
      <c r="OGA65" s="83"/>
      <c r="OGB65" s="83"/>
      <c r="OGC65" s="83"/>
      <c r="OGD65" s="83"/>
      <c r="OGE65" s="83"/>
      <c r="OGF65" s="83"/>
      <c r="OGG65" s="83"/>
      <c r="OGH65" s="83"/>
      <c r="OGI65" s="83"/>
      <c r="OGJ65" s="83"/>
      <c r="OGK65" s="83"/>
      <c r="OGL65" s="83"/>
      <c r="OGM65" s="83"/>
      <c r="OGN65" s="83"/>
      <c r="OGO65" s="83"/>
      <c r="OGP65" s="83"/>
      <c r="OGQ65" s="83"/>
      <c r="OGR65" s="83"/>
      <c r="OGS65" s="83"/>
      <c r="OGT65" s="83"/>
      <c r="OGU65" s="83"/>
      <c r="OGV65" s="83"/>
      <c r="OGW65" s="83"/>
      <c r="OGX65" s="83"/>
      <c r="OGY65" s="83"/>
      <c r="OGZ65" s="83"/>
      <c r="OHA65" s="83"/>
      <c r="OHB65" s="83"/>
      <c r="OHC65" s="83"/>
      <c r="OHD65" s="83"/>
      <c r="OHE65" s="83"/>
      <c r="OHF65" s="83"/>
      <c r="OHG65" s="83"/>
      <c r="OHH65" s="83"/>
      <c r="OHI65" s="83"/>
      <c r="OHJ65" s="83"/>
      <c r="OHK65" s="83"/>
      <c r="OHL65" s="83"/>
      <c r="OHM65" s="83"/>
      <c r="OHN65" s="83"/>
      <c r="OHO65" s="83"/>
      <c r="OHP65" s="83"/>
      <c r="OHQ65" s="83"/>
      <c r="OHR65" s="83"/>
      <c r="OHS65" s="83"/>
      <c r="OHT65" s="83"/>
      <c r="OHU65" s="83"/>
      <c r="OHV65" s="83"/>
      <c r="OHW65" s="83"/>
      <c r="OHX65" s="83"/>
      <c r="OHY65" s="83"/>
      <c r="OHZ65" s="83"/>
      <c r="OIA65" s="83"/>
      <c r="OIB65" s="83"/>
      <c r="OIC65" s="83"/>
      <c r="OID65" s="83"/>
      <c r="OIE65" s="83"/>
      <c r="OIF65" s="83"/>
      <c r="OIG65" s="83"/>
      <c r="OIH65" s="83"/>
      <c r="OII65" s="83"/>
      <c r="OIJ65" s="83"/>
      <c r="OIK65" s="83"/>
      <c r="OIL65" s="83"/>
      <c r="OIM65" s="83"/>
      <c r="OIN65" s="83"/>
      <c r="OIO65" s="83"/>
      <c r="OIP65" s="83"/>
      <c r="OIQ65" s="83"/>
      <c r="OIR65" s="83"/>
      <c r="OIS65" s="83"/>
      <c r="OIT65" s="83"/>
      <c r="OIU65" s="83"/>
      <c r="OIV65" s="83"/>
      <c r="OIW65" s="83"/>
      <c r="OIX65" s="83"/>
      <c r="OIY65" s="83"/>
      <c r="OIZ65" s="83"/>
      <c r="OJA65" s="83"/>
      <c r="OJB65" s="83"/>
      <c r="OJC65" s="83"/>
      <c r="OJD65" s="83"/>
      <c r="OJE65" s="83"/>
      <c r="OJF65" s="83"/>
      <c r="OJG65" s="83"/>
      <c r="OJH65" s="83"/>
      <c r="OJI65" s="83"/>
      <c r="OJJ65" s="83"/>
      <c r="OJK65" s="83"/>
      <c r="OJL65" s="83"/>
      <c r="OJM65" s="83"/>
      <c r="OJN65" s="83"/>
      <c r="OJO65" s="83"/>
      <c r="OJP65" s="83"/>
      <c r="OJQ65" s="83"/>
      <c r="OJR65" s="83"/>
      <c r="OJS65" s="83"/>
      <c r="OJT65" s="83"/>
      <c r="OJU65" s="83"/>
      <c r="OJV65" s="83"/>
      <c r="OJW65" s="83"/>
      <c r="OJX65" s="83"/>
      <c r="OJY65" s="83"/>
      <c r="OJZ65" s="83"/>
      <c r="OKA65" s="83"/>
      <c r="OKB65" s="83"/>
      <c r="OKC65" s="83"/>
      <c r="OKD65" s="83"/>
      <c r="OKE65" s="83"/>
      <c r="OKF65" s="83"/>
      <c r="OKG65" s="83"/>
      <c r="OKH65" s="83"/>
      <c r="OKI65" s="83"/>
      <c r="OKJ65" s="83"/>
      <c r="OKK65" s="83"/>
      <c r="OKL65" s="83"/>
      <c r="OKM65" s="83"/>
      <c r="OKN65" s="83"/>
      <c r="OKO65" s="83"/>
      <c r="OKP65" s="83"/>
      <c r="OKQ65" s="83"/>
      <c r="OKR65" s="83"/>
      <c r="OKS65" s="83"/>
      <c r="OKT65" s="83"/>
      <c r="OKU65" s="83"/>
      <c r="OKV65" s="83"/>
      <c r="OKW65" s="83"/>
      <c r="OKX65" s="83"/>
      <c r="OKY65" s="83"/>
      <c r="OKZ65" s="83"/>
      <c r="OLA65" s="83"/>
      <c r="OLB65" s="83"/>
      <c r="OLC65" s="83"/>
      <c r="OLD65" s="83"/>
      <c r="OLE65" s="83"/>
      <c r="OLF65" s="83"/>
      <c r="OLG65" s="83"/>
      <c r="OLH65" s="83"/>
      <c r="OLI65" s="83"/>
      <c r="OLJ65" s="83"/>
      <c r="OLK65" s="83"/>
      <c r="OLL65" s="83"/>
      <c r="OLM65" s="83"/>
      <c r="OLN65" s="83"/>
      <c r="OLO65" s="83"/>
      <c r="OLP65" s="83"/>
      <c r="OLQ65" s="83"/>
      <c r="OLR65" s="83"/>
      <c r="OLS65" s="83"/>
      <c r="OLT65" s="83"/>
      <c r="OLU65" s="83"/>
      <c r="OLV65" s="83"/>
      <c r="OLW65" s="83"/>
      <c r="OLX65" s="83"/>
      <c r="OLY65" s="83"/>
      <c r="OLZ65" s="83"/>
      <c r="OMA65" s="83"/>
      <c r="OMB65" s="83"/>
      <c r="OMC65" s="83"/>
      <c r="OMD65" s="83"/>
      <c r="OME65" s="83"/>
      <c r="OMF65" s="83"/>
      <c r="OMG65" s="83"/>
      <c r="OMH65" s="83"/>
      <c r="OMI65" s="83"/>
      <c r="OMJ65" s="83"/>
      <c r="OMK65" s="83"/>
      <c r="OML65" s="83"/>
      <c r="OMM65" s="83"/>
      <c r="OMN65" s="83"/>
      <c r="OMO65" s="83"/>
      <c r="OMP65" s="83"/>
      <c r="OMQ65" s="83"/>
      <c r="OMR65" s="83"/>
      <c r="OMS65" s="83"/>
      <c r="OMT65" s="83"/>
      <c r="OMU65" s="83"/>
      <c r="OMV65" s="83"/>
      <c r="OMW65" s="83"/>
      <c r="OMX65" s="83"/>
      <c r="OMY65" s="83"/>
      <c r="OMZ65" s="83"/>
      <c r="ONA65" s="83"/>
      <c r="ONB65" s="83"/>
      <c r="ONC65" s="83"/>
      <c r="OND65" s="83"/>
      <c r="ONE65" s="83"/>
      <c r="ONF65" s="83"/>
      <c r="ONG65" s="83"/>
      <c r="ONH65" s="83"/>
      <c r="ONI65" s="83"/>
      <c r="ONJ65" s="83"/>
      <c r="ONK65" s="83"/>
      <c r="ONL65" s="83"/>
      <c r="ONM65" s="83"/>
      <c r="ONN65" s="83"/>
      <c r="ONO65" s="83"/>
      <c r="ONP65" s="83"/>
      <c r="ONQ65" s="83"/>
      <c r="ONR65" s="83"/>
      <c r="ONS65" s="83"/>
      <c r="ONT65" s="83"/>
      <c r="ONU65" s="83"/>
      <c r="ONV65" s="83"/>
      <c r="ONW65" s="83"/>
      <c r="ONX65" s="83"/>
      <c r="ONY65" s="83"/>
      <c r="ONZ65" s="83"/>
      <c r="OOA65" s="83"/>
      <c r="OOB65" s="83"/>
      <c r="OOC65" s="83"/>
      <c r="OOD65" s="83"/>
      <c r="OOE65" s="83"/>
      <c r="OOF65" s="83"/>
      <c r="OOG65" s="83"/>
      <c r="OOH65" s="83"/>
      <c r="OOI65" s="83"/>
      <c r="OOJ65" s="83"/>
      <c r="OOK65" s="83"/>
      <c r="OOL65" s="83"/>
      <c r="OOM65" s="83"/>
      <c r="OON65" s="83"/>
      <c r="OOO65" s="83"/>
      <c r="OOP65" s="83"/>
      <c r="OOQ65" s="83"/>
      <c r="OOR65" s="83"/>
      <c r="OOS65" s="83"/>
      <c r="OOT65" s="83"/>
      <c r="OOU65" s="83"/>
      <c r="OOV65" s="83"/>
      <c r="OOW65" s="83"/>
      <c r="OOX65" s="83"/>
      <c r="OOY65" s="83"/>
      <c r="OOZ65" s="83"/>
      <c r="OPA65" s="83"/>
      <c r="OPB65" s="83"/>
      <c r="OPC65" s="83"/>
      <c r="OPD65" s="83"/>
      <c r="OPE65" s="83"/>
      <c r="OPF65" s="83"/>
      <c r="OPG65" s="83"/>
      <c r="OPH65" s="83"/>
      <c r="OPI65" s="83"/>
      <c r="OPJ65" s="83"/>
      <c r="OPK65" s="83"/>
      <c r="OPL65" s="83"/>
      <c r="OPM65" s="83"/>
      <c r="OPN65" s="83"/>
      <c r="OPO65" s="83"/>
      <c r="OPP65" s="83"/>
      <c r="OPQ65" s="83"/>
      <c r="OPR65" s="83"/>
      <c r="OPS65" s="83"/>
      <c r="OPT65" s="83"/>
      <c r="OPU65" s="83"/>
      <c r="OPV65" s="83"/>
      <c r="OPW65" s="83"/>
      <c r="OPX65" s="83"/>
      <c r="OPY65" s="83"/>
      <c r="OPZ65" s="83"/>
      <c r="OQA65" s="83"/>
      <c r="OQB65" s="83"/>
      <c r="OQC65" s="83"/>
      <c r="OQD65" s="83"/>
      <c r="OQE65" s="83"/>
      <c r="OQF65" s="83"/>
      <c r="OQG65" s="83"/>
      <c r="OQH65" s="83"/>
      <c r="OQI65" s="83"/>
      <c r="OQJ65" s="83"/>
      <c r="OQK65" s="83"/>
      <c r="OQL65" s="83"/>
      <c r="OQM65" s="83"/>
      <c r="OQN65" s="83"/>
      <c r="OQO65" s="83"/>
      <c r="OQP65" s="83"/>
      <c r="OQQ65" s="83"/>
      <c r="OQR65" s="83"/>
      <c r="OQS65" s="83"/>
      <c r="OQT65" s="83"/>
      <c r="OQU65" s="83"/>
      <c r="OQV65" s="83"/>
      <c r="OQW65" s="83"/>
      <c r="OQX65" s="83"/>
      <c r="OQY65" s="83"/>
      <c r="OQZ65" s="83"/>
      <c r="ORA65" s="83"/>
      <c r="ORB65" s="83"/>
      <c r="ORC65" s="83"/>
      <c r="ORD65" s="83"/>
      <c r="ORE65" s="83"/>
      <c r="ORF65" s="83"/>
      <c r="ORG65" s="83"/>
      <c r="ORH65" s="83"/>
      <c r="ORI65" s="83"/>
      <c r="ORJ65" s="83"/>
      <c r="ORK65" s="83"/>
      <c r="ORL65" s="83"/>
      <c r="ORM65" s="83"/>
      <c r="ORN65" s="83"/>
      <c r="ORO65" s="83"/>
      <c r="ORP65" s="83"/>
      <c r="ORQ65" s="83"/>
      <c r="ORR65" s="83"/>
      <c r="ORS65" s="83"/>
      <c r="ORT65" s="83"/>
      <c r="ORU65" s="83"/>
      <c r="ORV65" s="83"/>
      <c r="ORW65" s="83"/>
      <c r="ORX65" s="83"/>
      <c r="ORY65" s="83"/>
      <c r="ORZ65" s="83"/>
      <c r="OSA65" s="83"/>
      <c r="OSB65" s="83"/>
      <c r="OSC65" s="83"/>
      <c r="OSD65" s="83"/>
      <c r="OSE65" s="83"/>
      <c r="OSF65" s="83"/>
      <c r="OSG65" s="83"/>
      <c r="OSH65" s="83"/>
      <c r="OSI65" s="83"/>
      <c r="OSJ65" s="83"/>
      <c r="OSK65" s="83"/>
      <c r="OSL65" s="83"/>
      <c r="OSM65" s="83"/>
      <c r="OSN65" s="83"/>
      <c r="OSO65" s="83"/>
      <c r="OSP65" s="83"/>
      <c r="OSQ65" s="83"/>
      <c r="OSR65" s="83"/>
      <c r="OSS65" s="83"/>
      <c r="OST65" s="83"/>
      <c r="OSU65" s="83"/>
      <c r="OSV65" s="83"/>
      <c r="OSW65" s="83"/>
      <c r="OSX65" s="83"/>
      <c r="OSY65" s="83"/>
      <c r="OSZ65" s="83"/>
      <c r="OTA65" s="83"/>
      <c r="OTB65" s="83"/>
      <c r="OTC65" s="83"/>
      <c r="OTD65" s="83"/>
      <c r="OTE65" s="83"/>
      <c r="OTF65" s="83"/>
      <c r="OTG65" s="83"/>
      <c r="OTH65" s="83"/>
      <c r="OTI65" s="83"/>
      <c r="OTJ65" s="83"/>
      <c r="OTK65" s="83"/>
      <c r="OTL65" s="83"/>
      <c r="OTM65" s="83"/>
      <c r="OTN65" s="83"/>
      <c r="OTO65" s="83"/>
      <c r="OTP65" s="83"/>
      <c r="OTQ65" s="83"/>
      <c r="OTR65" s="83"/>
      <c r="OTS65" s="83"/>
      <c r="OTT65" s="83"/>
      <c r="OTU65" s="83"/>
      <c r="OTV65" s="83"/>
      <c r="OTW65" s="83"/>
      <c r="OTX65" s="83"/>
      <c r="OTY65" s="83"/>
      <c r="OTZ65" s="83"/>
      <c r="OUA65" s="83"/>
      <c r="OUB65" s="83"/>
      <c r="OUC65" s="83"/>
      <c r="OUD65" s="83"/>
      <c r="OUE65" s="83"/>
      <c r="OUF65" s="83"/>
      <c r="OUG65" s="83"/>
      <c r="OUH65" s="83"/>
      <c r="OUI65" s="83"/>
      <c r="OUJ65" s="83"/>
      <c r="OUK65" s="83"/>
      <c r="OUL65" s="83"/>
      <c r="OUM65" s="83"/>
      <c r="OUN65" s="83"/>
      <c r="OUO65" s="83"/>
      <c r="OUP65" s="83"/>
      <c r="OUQ65" s="83"/>
      <c r="OUR65" s="83"/>
      <c r="OUS65" s="83"/>
      <c r="OUT65" s="83"/>
      <c r="OUU65" s="83"/>
      <c r="OUV65" s="83"/>
      <c r="OUW65" s="83"/>
      <c r="OUX65" s="83"/>
      <c r="OUY65" s="83"/>
      <c r="OUZ65" s="83"/>
      <c r="OVA65" s="83"/>
      <c r="OVB65" s="83"/>
      <c r="OVC65" s="83"/>
      <c r="OVD65" s="83"/>
      <c r="OVE65" s="83"/>
      <c r="OVF65" s="83"/>
      <c r="OVG65" s="83"/>
      <c r="OVH65" s="83"/>
      <c r="OVI65" s="83"/>
      <c r="OVJ65" s="83"/>
      <c r="OVK65" s="83"/>
      <c r="OVL65" s="83"/>
      <c r="OVM65" s="83"/>
      <c r="OVN65" s="83"/>
      <c r="OVO65" s="83"/>
      <c r="OVP65" s="83"/>
      <c r="OVQ65" s="83"/>
      <c r="OVR65" s="83"/>
      <c r="OVS65" s="83"/>
      <c r="OVT65" s="83"/>
      <c r="OVU65" s="83"/>
      <c r="OVV65" s="83"/>
      <c r="OVW65" s="83"/>
      <c r="OVX65" s="83"/>
      <c r="OVY65" s="83"/>
      <c r="OVZ65" s="83"/>
      <c r="OWA65" s="83"/>
      <c r="OWB65" s="83"/>
      <c r="OWC65" s="83"/>
      <c r="OWD65" s="83"/>
      <c r="OWE65" s="83"/>
      <c r="OWF65" s="83"/>
      <c r="OWG65" s="83"/>
      <c r="OWH65" s="83"/>
      <c r="OWI65" s="83"/>
      <c r="OWJ65" s="83"/>
      <c r="OWK65" s="83"/>
      <c r="OWL65" s="83"/>
      <c r="OWM65" s="83"/>
      <c r="OWN65" s="83"/>
      <c r="OWO65" s="83"/>
      <c r="OWP65" s="83"/>
      <c r="OWQ65" s="83"/>
      <c r="OWR65" s="83"/>
      <c r="OWS65" s="83"/>
      <c r="OWT65" s="83"/>
      <c r="OWU65" s="83"/>
      <c r="OWV65" s="83"/>
      <c r="OWW65" s="83"/>
      <c r="OWX65" s="83"/>
      <c r="OWY65" s="83"/>
      <c r="OWZ65" s="83"/>
      <c r="OXA65" s="83"/>
      <c r="OXB65" s="83"/>
      <c r="OXC65" s="83"/>
      <c r="OXD65" s="83"/>
      <c r="OXE65" s="83"/>
      <c r="OXF65" s="83"/>
      <c r="OXG65" s="83"/>
      <c r="OXH65" s="83"/>
      <c r="OXI65" s="83"/>
      <c r="OXJ65" s="83"/>
      <c r="OXK65" s="83"/>
      <c r="OXL65" s="83"/>
      <c r="OXM65" s="83"/>
      <c r="OXN65" s="83"/>
      <c r="OXO65" s="83"/>
      <c r="OXP65" s="83"/>
      <c r="OXQ65" s="83"/>
      <c r="OXR65" s="83"/>
      <c r="OXS65" s="83"/>
      <c r="OXT65" s="83"/>
      <c r="OXU65" s="83"/>
      <c r="OXV65" s="83"/>
      <c r="OXW65" s="83"/>
      <c r="OXX65" s="83"/>
      <c r="OXY65" s="83"/>
      <c r="OXZ65" s="83"/>
      <c r="OYA65" s="83"/>
      <c r="OYB65" s="83"/>
      <c r="OYC65" s="83"/>
      <c r="OYD65" s="83"/>
      <c r="OYE65" s="83"/>
      <c r="OYF65" s="83"/>
      <c r="OYG65" s="83"/>
      <c r="OYH65" s="83"/>
      <c r="OYI65" s="83"/>
      <c r="OYJ65" s="83"/>
      <c r="OYK65" s="83"/>
      <c r="OYL65" s="83"/>
      <c r="OYM65" s="83"/>
      <c r="OYN65" s="83"/>
      <c r="OYO65" s="83"/>
      <c r="OYP65" s="83"/>
      <c r="OYQ65" s="83"/>
      <c r="OYR65" s="83"/>
      <c r="OYS65" s="83"/>
      <c r="OYT65" s="83"/>
      <c r="OYU65" s="83"/>
      <c r="OYV65" s="83"/>
      <c r="OYW65" s="83"/>
      <c r="OYX65" s="83"/>
      <c r="OYY65" s="83"/>
      <c r="OYZ65" s="83"/>
      <c r="OZA65" s="83"/>
      <c r="OZB65" s="83"/>
      <c r="OZC65" s="83"/>
      <c r="OZD65" s="83"/>
      <c r="OZE65" s="83"/>
      <c r="OZF65" s="83"/>
      <c r="OZG65" s="83"/>
      <c r="OZH65" s="83"/>
      <c r="OZI65" s="83"/>
      <c r="OZJ65" s="83"/>
      <c r="OZK65" s="83"/>
      <c r="OZL65" s="83"/>
      <c r="OZM65" s="83"/>
      <c r="OZN65" s="83"/>
      <c r="OZO65" s="83"/>
      <c r="OZP65" s="83"/>
      <c r="OZQ65" s="83"/>
      <c r="OZR65" s="83"/>
      <c r="OZS65" s="83"/>
      <c r="OZT65" s="83"/>
      <c r="OZU65" s="83"/>
      <c r="OZV65" s="83"/>
      <c r="OZW65" s="83"/>
      <c r="OZX65" s="83"/>
      <c r="OZY65" s="83"/>
      <c r="OZZ65" s="83"/>
      <c r="PAA65" s="83"/>
      <c r="PAB65" s="83"/>
      <c r="PAC65" s="83"/>
      <c r="PAD65" s="83"/>
      <c r="PAE65" s="83"/>
      <c r="PAF65" s="83"/>
      <c r="PAG65" s="83"/>
      <c r="PAH65" s="83"/>
      <c r="PAI65" s="83"/>
      <c r="PAJ65" s="83"/>
      <c r="PAK65" s="83"/>
      <c r="PAL65" s="83"/>
      <c r="PAM65" s="83"/>
      <c r="PAN65" s="83"/>
      <c r="PAO65" s="83"/>
      <c r="PAP65" s="83"/>
      <c r="PAQ65" s="83"/>
      <c r="PAR65" s="83"/>
      <c r="PAS65" s="83"/>
      <c r="PAT65" s="83"/>
      <c r="PAU65" s="83"/>
      <c r="PAV65" s="83"/>
      <c r="PAW65" s="83"/>
      <c r="PAX65" s="83"/>
      <c r="PAY65" s="83"/>
      <c r="PAZ65" s="83"/>
      <c r="PBA65" s="83"/>
      <c r="PBB65" s="83"/>
      <c r="PBC65" s="83"/>
      <c r="PBD65" s="83"/>
      <c r="PBE65" s="83"/>
      <c r="PBF65" s="83"/>
      <c r="PBG65" s="83"/>
      <c r="PBH65" s="83"/>
      <c r="PBI65" s="83"/>
      <c r="PBJ65" s="83"/>
      <c r="PBK65" s="83"/>
      <c r="PBL65" s="83"/>
      <c r="PBM65" s="83"/>
      <c r="PBN65" s="83"/>
      <c r="PBO65" s="83"/>
      <c r="PBP65" s="83"/>
      <c r="PBQ65" s="83"/>
      <c r="PBR65" s="83"/>
      <c r="PBS65" s="83"/>
      <c r="PBT65" s="83"/>
      <c r="PBU65" s="83"/>
      <c r="PBV65" s="83"/>
      <c r="PBW65" s="83"/>
      <c r="PBX65" s="83"/>
      <c r="PBY65" s="83"/>
      <c r="PBZ65" s="83"/>
      <c r="PCA65" s="83"/>
      <c r="PCB65" s="83"/>
      <c r="PCC65" s="83"/>
      <c r="PCD65" s="83"/>
      <c r="PCE65" s="83"/>
      <c r="PCF65" s="83"/>
      <c r="PCG65" s="83"/>
      <c r="PCH65" s="83"/>
      <c r="PCI65" s="83"/>
      <c r="PCJ65" s="83"/>
      <c r="PCK65" s="83"/>
      <c r="PCL65" s="83"/>
      <c r="PCM65" s="83"/>
      <c r="PCN65" s="83"/>
      <c r="PCO65" s="83"/>
      <c r="PCP65" s="83"/>
      <c r="PCQ65" s="83"/>
      <c r="PCR65" s="83"/>
      <c r="PCS65" s="83"/>
      <c r="PCT65" s="83"/>
      <c r="PCU65" s="83"/>
      <c r="PCV65" s="83"/>
      <c r="PCW65" s="83"/>
      <c r="PCX65" s="83"/>
      <c r="PCY65" s="83"/>
      <c r="PCZ65" s="83"/>
      <c r="PDA65" s="83"/>
      <c r="PDB65" s="83"/>
      <c r="PDC65" s="83"/>
      <c r="PDD65" s="83"/>
      <c r="PDE65" s="83"/>
      <c r="PDF65" s="83"/>
      <c r="PDG65" s="83"/>
      <c r="PDH65" s="83"/>
      <c r="PDI65" s="83"/>
      <c r="PDJ65" s="83"/>
      <c r="PDK65" s="83"/>
      <c r="PDL65" s="83"/>
      <c r="PDM65" s="83"/>
      <c r="PDN65" s="83"/>
      <c r="PDO65" s="83"/>
      <c r="PDP65" s="83"/>
      <c r="PDQ65" s="83"/>
      <c r="PDR65" s="83"/>
      <c r="PDS65" s="83"/>
      <c r="PDT65" s="83"/>
      <c r="PDU65" s="83"/>
      <c r="PDV65" s="83"/>
      <c r="PDW65" s="83"/>
      <c r="PDX65" s="83"/>
      <c r="PDY65" s="83"/>
      <c r="PDZ65" s="83"/>
      <c r="PEA65" s="83"/>
      <c r="PEB65" s="83"/>
      <c r="PEC65" s="83"/>
      <c r="PED65" s="83"/>
      <c r="PEE65" s="83"/>
      <c r="PEF65" s="83"/>
      <c r="PEG65" s="83"/>
      <c r="PEH65" s="83"/>
      <c r="PEI65" s="83"/>
      <c r="PEJ65" s="83"/>
      <c r="PEK65" s="83"/>
      <c r="PEL65" s="83"/>
      <c r="PEM65" s="83"/>
      <c r="PEN65" s="83"/>
      <c r="PEO65" s="83"/>
      <c r="PEP65" s="83"/>
      <c r="PEQ65" s="83"/>
      <c r="PER65" s="83"/>
      <c r="PES65" s="83"/>
      <c r="PET65" s="83"/>
      <c r="PEU65" s="83"/>
      <c r="PEV65" s="83"/>
      <c r="PEW65" s="83"/>
      <c r="PEX65" s="83"/>
      <c r="PEY65" s="83"/>
      <c r="PEZ65" s="83"/>
      <c r="PFA65" s="83"/>
      <c r="PFB65" s="83"/>
      <c r="PFC65" s="83"/>
      <c r="PFD65" s="83"/>
      <c r="PFE65" s="83"/>
      <c r="PFF65" s="83"/>
      <c r="PFG65" s="83"/>
      <c r="PFH65" s="83"/>
      <c r="PFI65" s="83"/>
      <c r="PFJ65" s="83"/>
      <c r="PFK65" s="83"/>
      <c r="PFL65" s="83"/>
      <c r="PFM65" s="83"/>
      <c r="PFN65" s="83"/>
      <c r="PFO65" s="83"/>
      <c r="PFP65" s="83"/>
      <c r="PFQ65" s="83"/>
      <c r="PFR65" s="83"/>
      <c r="PFS65" s="83"/>
      <c r="PFT65" s="83"/>
      <c r="PFU65" s="83"/>
      <c r="PFV65" s="83"/>
      <c r="PFW65" s="83"/>
      <c r="PFX65" s="83"/>
      <c r="PFY65" s="83"/>
      <c r="PFZ65" s="83"/>
      <c r="PGA65" s="83"/>
      <c r="PGB65" s="83"/>
      <c r="PGC65" s="83"/>
      <c r="PGD65" s="83"/>
      <c r="PGE65" s="83"/>
      <c r="PGF65" s="83"/>
      <c r="PGG65" s="83"/>
      <c r="PGH65" s="83"/>
      <c r="PGI65" s="83"/>
      <c r="PGJ65" s="83"/>
      <c r="PGK65" s="83"/>
      <c r="PGL65" s="83"/>
      <c r="PGM65" s="83"/>
      <c r="PGN65" s="83"/>
      <c r="PGO65" s="83"/>
      <c r="PGP65" s="83"/>
      <c r="PGQ65" s="83"/>
      <c r="PGR65" s="83"/>
      <c r="PGS65" s="83"/>
      <c r="PGT65" s="83"/>
      <c r="PGU65" s="83"/>
      <c r="PGV65" s="83"/>
      <c r="PGW65" s="83"/>
      <c r="PGX65" s="83"/>
      <c r="PGY65" s="83"/>
      <c r="PGZ65" s="83"/>
      <c r="PHA65" s="83"/>
      <c r="PHB65" s="83"/>
      <c r="PHC65" s="83"/>
      <c r="PHD65" s="83"/>
      <c r="PHE65" s="83"/>
      <c r="PHF65" s="83"/>
      <c r="PHG65" s="83"/>
      <c r="PHH65" s="83"/>
      <c r="PHI65" s="83"/>
      <c r="PHJ65" s="83"/>
      <c r="PHK65" s="83"/>
      <c r="PHL65" s="83"/>
      <c r="PHM65" s="83"/>
      <c r="PHN65" s="83"/>
      <c r="PHO65" s="83"/>
      <c r="PHP65" s="83"/>
      <c r="PHQ65" s="83"/>
      <c r="PHR65" s="83"/>
      <c r="PHS65" s="83"/>
      <c r="PHT65" s="83"/>
      <c r="PHU65" s="83"/>
      <c r="PHV65" s="83"/>
      <c r="PHW65" s="83"/>
      <c r="PHX65" s="83"/>
      <c r="PHY65" s="83"/>
      <c r="PHZ65" s="83"/>
      <c r="PIA65" s="83"/>
      <c r="PIB65" s="83"/>
      <c r="PIC65" s="83"/>
      <c r="PID65" s="83"/>
      <c r="PIE65" s="83"/>
      <c r="PIF65" s="83"/>
      <c r="PIG65" s="83"/>
      <c r="PIH65" s="83"/>
      <c r="PII65" s="83"/>
      <c r="PIJ65" s="83"/>
      <c r="PIK65" s="83"/>
      <c r="PIL65" s="83"/>
      <c r="PIM65" s="83"/>
      <c r="PIN65" s="83"/>
      <c r="PIO65" s="83"/>
      <c r="PIP65" s="83"/>
      <c r="PIQ65" s="83"/>
      <c r="PIR65" s="83"/>
      <c r="PIS65" s="83"/>
      <c r="PIT65" s="83"/>
      <c r="PIU65" s="83"/>
      <c r="PIV65" s="83"/>
      <c r="PIW65" s="83"/>
      <c r="PIX65" s="83"/>
      <c r="PIY65" s="83"/>
      <c r="PIZ65" s="83"/>
      <c r="PJA65" s="83"/>
      <c r="PJB65" s="83"/>
      <c r="PJC65" s="83"/>
      <c r="PJD65" s="83"/>
      <c r="PJE65" s="83"/>
      <c r="PJF65" s="83"/>
      <c r="PJG65" s="83"/>
      <c r="PJH65" s="83"/>
      <c r="PJI65" s="83"/>
      <c r="PJJ65" s="83"/>
      <c r="PJK65" s="83"/>
      <c r="PJL65" s="83"/>
      <c r="PJM65" s="83"/>
      <c r="PJN65" s="83"/>
      <c r="PJO65" s="83"/>
      <c r="PJP65" s="83"/>
      <c r="PJQ65" s="83"/>
      <c r="PJR65" s="83"/>
      <c r="PJS65" s="83"/>
      <c r="PJT65" s="83"/>
      <c r="PJU65" s="83"/>
      <c r="PJV65" s="83"/>
      <c r="PJW65" s="83"/>
      <c r="PJX65" s="83"/>
      <c r="PJY65" s="83"/>
      <c r="PJZ65" s="83"/>
      <c r="PKA65" s="83"/>
      <c r="PKB65" s="83"/>
      <c r="PKC65" s="83"/>
      <c r="PKD65" s="83"/>
      <c r="PKE65" s="83"/>
      <c r="PKF65" s="83"/>
      <c r="PKG65" s="83"/>
      <c r="PKH65" s="83"/>
      <c r="PKI65" s="83"/>
      <c r="PKJ65" s="83"/>
      <c r="PKK65" s="83"/>
      <c r="PKL65" s="83"/>
      <c r="PKM65" s="83"/>
      <c r="PKN65" s="83"/>
      <c r="PKO65" s="83"/>
      <c r="PKP65" s="83"/>
      <c r="PKQ65" s="83"/>
      <c r="PKR65" s="83"/>
      <c r="PKS65" s="83"/>
      <c r="PKT65" s="83"/>
      <c r="PKU65" s="83"/>
      <c r="PKV65" s="83"/>
      <c r="PKW65" s="83"/>
      <c r="PKX65" s="83"/>
      <c r="PKY65" s="83"/>
      <c r="PKZ65" s="83"/>
      <c r="PLA65" s="83"/>
      <c r="PLB65" s="83"/>
      <c r="PLC65" s="83"/>
      <c r="PLD65" s="83"/>
      <c r="PLE65" s="83"/>
      <c r="PLF65" s="83"/>
      <c r="PLG65" s="83"/>
      <c r="PLH65" s="83"/>
      <c r="PLI65" s="83"/>
      <c r="PLJ65" s="83"/>
      <c r="PLK65" s="83"/>
      <c r="PLL65" s="83"/>
      <c r="PLM65" s="83"/>
      <c r="PLN65" s="83"/>
      <c r="PLO65" s="83"/>
      <c r="PLP65" s="83"/>
      <c r="PLQ65" s="83"/>
      <c r="PLR65" s="83"/>
      <c r="PLS65" s="83"/>
      <c r="PLT65" s="83"/>
      <c r="PLU65" s="83"/>
      <c r="PLV65" s="83"/>
      <c r="PLW65" s="83"/>
      <c r="PLX65" s="83"/>
      <c r="PLY65" s="83"/>
      <c r="PLZ65" s="83"/>
      <c r="PMA65" s="83"/>
      <c r="PMB65" s="83"/>
      <c r="PMC65" s="83"/>
      <c r="PMD65" s="83"/>
      <c r="PME65" s="83"/>
      <c r="PMF65" s="83"/>
      <c r="PMG65" s="83"/>
      <c r="PMH65" s="83"/>
      <c r="PMI65" s="83"/>
      <c r="PMJ65" s="83"/>
      <c r="PMK65" s="83"/>
      <c r="PML65" s="83"/>
      <c r="PMM65" s="83"/>
      <c r="PMN65" s="83"/>
      <c r="PMO65" s="83"/>
      <c r="PMP65" s="83"/>
      <c r="PMQ65" s="83"/>
      <c r="PMR65" s="83"/>
      <c r="PMS65" s="83"/>
      <c r="PMT65" s="83"/>
      <c r="PMU65" s="83"/>
      <c r="PMV65" s="83"/>
      <c r="PMW65" s="83"/>
      <c r="PMX65" s="83"/>
      <c r="PMY65" s="83"/>
      <c r="PMZ65" s="83"/>
      <c r="PNA65" s="83"/>
      <c r="PNB65" s="83"/>
      <c r="PNC65" s="83"/>
      <c r="PND65" s="83"/>
      <c r="PNE65" s="83"/>
      <c r="PNF65" s="83"/>
      <c r="PNG65" s="83"/>
      <c r="PNH65" s="83"/>
      <c r="PNI65" s="83"/>
      <c r="PNJ65" s="83"/>
      <c r="PNK65" s="83"/>
      <c r="PNL65" s="83"/>
      <c r="PNM65" s="83"/>
      <c r="PNN65" s="83"/>
      <c r="PNO65" s="83"/>
      <c r="PNP65" s="83"/>
      <c r="PNQ65" s="83"/>
      <c r="PNR65" s="83"/>
      <c r="PNS65" s="83"/>
      <c r="PNT65" s="83"/>
      <c r="PNU65" s="83"/>
      <c r="PNV65" s="83"/>
      <c r="PNW65" s="83"/>
      <c r="PNX65" s="83"/>
      <c r="PNY65" s="83"/>
      <c r="PNZ65" s="83"/>
      <c r="POA65" s="83"/>
      <c r="POB65" s="83"/>
      <c r="POC65" s="83"/>
      <c r="POD65" s="83"/>
      <c r="POE65" s="83"/>
      <c r="POF65" s="83"/>
      <c r="POG65" s="83"/>
      <c r="POH65" s="83"/>
      <c r="POI65" s="83"/>
      <c r="POJ65" s="83"/>
      <c r="POK65" s="83"/>
      <c r="POL65" s="83"/>
      <c r="POM65" s="83"/>
      <c r="PON65" s="83"/>
      <c r="POO65" s="83"/>
      <c r="POP65" s="83"/>
      <c r="POQ65" s="83"/>
      <c r="POR65" s="83"/>
      <c r="POS65" s="83"/>
      <c r="POT65" s="83"/>
      <c r="POU65" s="83"/>
      <c r="POV65" s="83"/>
      <c r="POW65" s="83"/>
      <c r="POX65" s="83"/>
      <c r="POY65" s="83"/>
      <c r="POZ65" s="83"/>
      <c r="PPA65" s="83"/>
      <c r="PPB65" s="83"/>
      <c r="PPC65" s="83"/>
      <c r="PPD65" s="83"/>
      <c r="PPE65" s="83"/>
      <c r="PPF65" s="83"/>
      <c r="PPG65" s="83"/>
      <c r="PPH65" s="83"/>
      <c r="PPI65" s="83"/>
      <c r="PPJ65" s="83"/>
      <c r="PPK65" s="83"/>
      <c r="PPL65" s="83"/>
      <c r="PPM65" s="83"/>
      <c r="PPN65" s="83"/>
      <c r="PPO65" s="83"/>
      <c r="PPP65" s="83"/>
      <c r="PPQ65" s="83"/>
      <c r="PPR65" s="83"/>
      <c r="PPS65" s="83"/>
      <c r="PPT65" s="83"/>
      <c r="PPU65" s="83"/>
      <c r="PPV65" s="83"/>
      <c r="PPW65" s="83"/>
      <c r="PPX65" s="83"/>
      <c r="PPY65" s="83"/>
      <c r="PPZ65" s="83"/>
      <c r="PQA65" s="83"/>
      <c r="PQB65" s="83"/>
      <c r="PQC65" s="83"/>
      <c r="PQD65" s="83"/>
      <c r="PQE65" s="83"/>
      <c r="PQF65" s="83"/>
      <c r="PQG65" s="83"/>
      <c r="PQH65" s="83"/>
      <c r="PQI65" s="83"/>
      <c r="PQJ65" s="83"/>
      <c r="PQK65" s="83"/>
      <c r="PQL65" s="83"/>
      <c r="PQM65" s="83"/>
      <c r="PQN65" s="83"/>
      <c r="PQO65" s="83"/>
      <c r="PQP65" s="83"/>
      <c r="PQQ65" s="83"/>
      <c r="PQR65" s="83"/>
      <c r="PQS65" s="83"/>
      <c r="PQT65" s="83"/>
      <c r="PQU65" s="83"/>
      <c r="PQV65" s="83"/>
      <c r="PQW65" s="83"/>
      <c r="PQX65" s="83"/>
      <c r="PQY65" s="83"/>
      <c r="PQZ65" s="83"/>
      <c r="PRA65" s="83"/>
      <c r="PRB65" s="83"/>
      <c r="PRC65" s="83"/>
      <c r="PRD65" s="83"/>
      <c r="PRE65" s="83"/>
      <c r="PRF65" s="83"/>
      <c r="PRG65" s="83"/>
      <c r="PRH65" s="83"/>
      <c r="PRI65" s="83"/>
      <c r="PRJ65" s="83"/>
      <c r="PRK65" s="83"/>
      <c r="PRL65" s="83"/>
      <c r="PRM65" s="83"/>
      <c r="PRN65" s="83"/>
      <c r="PRO65" s="83"/>
      <c r="PRP65" s="83"/>
      <c r="PRQ65" s="83"/>
      <c r="PRR65" s="83"/>
      <c r="PRS65" s="83"/>
      <c r="PRT65" s="83"/>
      <c r="PRU65" s="83"/>
      <c r="PRV65" s="83"/>
      <c r="PRW65" s="83"/>
      <c r="PRX65" s="83"/>
      <c r="PRY65" s="83"/>
      <c r="PRZ65" s="83"/>
      <c r="PSA65" s="83"/>
      <c r="PSB65" s="83"/>
      <c r="PSC65" s="83"/>
      <c r="PSD65" s="83"/>
      <c r="PSE65" s="83"/>
      <c r="PSF65" s="83"/>
      <c r="PSG65" s="83"/>
      <c r="PSH65" s="83"/>
      <c r="PSI65" s="83"/>
      <c r="PSJ65" s="83"/>
      <c r="PSK65" s="83"/>
      <c r="PSL65" s="83"/>
      <c r="PSM65" s="83"/>
      <c r="PSN65" s="83"/>
      <c r="PSO65" s="83"/>
      <c r="PSP65" s="83"/>
      <c r="PSQ65" s="83"/>
      <c r="PSR65" s="83"/>
      <c r="PSS65" s="83"/>
      <c r="PST65" s="83"/>
      <c r="PSU65" s="83"/>
      <c r="PSV65" s="83"/>
      <c r="PSW65" s="83"/>
      <c r="PSX65" s="83"/>
      <c r="PSY65" s="83"/>
      <c r="PSZ65" s="83"/>
      <c r="PTA65" s="83"/>
      <c r="PTB65" s="83"/>
      <c r="PTC65" s="83"/>
      <c r="PTD65" s="83"/>
      <c r="PTE65" s="83"/>
      <c r="PTF65" s="83"/>
      <c r="PTG65" s="83"/>
      <c r="PTH65" s="83"/>
      <c r="PTI65" s="83"/>
      <c r="PTJ65" s="83"/>
      <c r="PTK65" s="83"/>
      <c r="PTL65" s="83"/>
      <c r="PTM65" s="83"/>
      <c r="PTN65" s="83"/>
      <c r="PTO65" s="83"/>
      <c r="PTP65" s="83"/>
      <c r="PTQ65" s="83"/>
      <c r="PTR65" s="83"/>
      <c r="PTS65" s="83"/>
      <c r="PTT65" s="83"/>
      <c r="PTU65" s="83"/>
      <c r="PTV65" s="83"/>
      <c r="PTW65" s="83"/>
      <c r="PTX65" s="83"/>
      <c r="PTY65" s="83"/>
      <c r="PTZ65" s="83"/>
      <c r="PUA65" s="83"/>
      <c r="PUB65" s="83"/>
      <c r="PUC65" s="83"/>
      <c r="PUD65" s="83"/>
      <c r="PUE65" s="83"/>
      <c r="PUF65" s="83"/>
      <c r="PUG65" s="83"/>
      <c r="PUH65" s="83"/>
      <c r="PUI65" s="83"/>
      <c r="PUJ65" s="83"/>
      <c r="PUK65" s="83"/>
      <c r="PUL65" s="83"/>
      <c r="PUM65" s="83"/>
      <c r="PUN65" s="83"/>
      <c r="PUO65" s="83"/>
      <c r="PUP65" s="83"/>
      <c r="PUQ65" s="83"/>
      <c r="PUR65" s="83"/>
      <c r="PUS65" s="83"/>
      <c r="PUT65" s="83"/>
      <c r="PUU65" s="83"/>
      <c r="PUV65" s="83"/>
      <c r="PUW65" s="83"/>
      <c r="PUX65" s="83"/>
      <c r="PUY65" s="83"/>
      <c r="PUZ65" s="83"/>
      <c r="PVA65" s="83"/>
      <c r="PVB65" s="83"/>
      <c r="PVC65" s="83"/>
      <c r="PVD65" s="83"/>
      <c r="PVE65" s="83"/>
      <c r="PVF65" s="83"/>
      <c r="PVG65" s="83"/>
      <c r="PVH65" s="83"/>
      <c r="PVI65" s="83"/>
      <c r="PVJ65" s="83"/>
      <c r="PVK65" s="83"/>
      <c r="PVL65" s="83"/>
      <c r="PVM65" s="83"/>
      <c r="PVN65" s="83"/>
      <c r="PVO65" s="83"/>
      <c r="PVP65" s="83"/>
      <c r="PVQ65" s="83"/>
      <c r="PVR65" s="83"/>
      <c r="PVS65" s="83"/>
      <c r="PVT65" s="83"/>
      <c r="PVU65" s="83"/>
      <c r="PVV65" s="83"/>
      <c r="PVW65" s="83"/>
      <c r="PVX65" s="83"/>
      <c r="PVY65" s="83"/>
      <c r="PVZ65" s="83"/>
      <c r="PWA65" s="83"/>
      <c r="PWB65" s="83"/>
      <c r="PWC65" s="83"/>
      <c r="PWD65" s="83"/>
      <c r="PWE65" s="83"/>
      <c r="PWF65" s="83"/>
      <c r="PWG65" s="83"/>
      <c r="PWH65" s="83"/>
      <c r="PWI65" s="83"/>
      <c r="PWJ65" s="83"/>
      <c r="PWK65" s="83"/>
      <c r="PWL65" s="83"/>
      <c r="PWM65" s="83"/>
      <c r="PWN65" s="83"/>
      <c r="PWO65" s="83"/>
      <c r="PWP65" s="83"/>
      <c r="PWQ65" s="83"/>
      <c r="PWR65" s="83"/>
      <c r="PWS65" s="83"/>
      <c r="PWT65" s="83"/>
      <c r="PWU65" s="83"/>
      <c r="PWV65" s="83"/>
      <c r="PWW65" s="83"/>
      <c r="PWX65" s="83"/>
      <c r="PWY65" s="83"/>
      <c r="PWZ65" s="83"/>
      <c r="PXA65" s="83"/>
      <c r="PXB65" s="83"/>
      <c r="PXC65" s="83"/>
      <c r="PXD65" s="83"/>
      <c r="PXE65" s="83"/>
      <c r="PXF65" s="83"/>
      <c r="PXG65" s="83"/>
      <c r="PXH65" s="83"/>
      <c r="PXI65" s="83"/>
      <c r="PXJ65" s="83"/>
      <c r="PXK65" s="83"/>
      <c r="PXL65" s="83"/>
      <c r="PXM65" s="83"/>
      <c r="PXN65" s="83"/>
      <c r="PXO65" s="83"/>
      <c r="PXP65" s="83"/>
      <c r="PXQ65" s="83"/>
      <c r="PXR65" s="83"/>
      <c r="PXS65" s="83"/>
      <c r="PXT65" s="83"/>
      <c r="PXU65" s="83"/>
      <c r="PXV65" s="83"/>
      <c r="PXW65" s="83"/>
      <c r="PXX65" s="83"/>
      <c r="PXY65" s="83"/>
      <c r="PXZ65" s="83"/>
      <c r="PYA65" s="83"/>
      <c r="PYB65" s="83"/>
      <c r="PYC65" s="83"/>
      <c r="PYD65" s="83"/>
      <c r="PYE65" s="83"/>
      <c r="PYF65" s="83"/>
      <c r="PYG65" s="83"/>
      <c r="PYH65" s="83"/>
      <c r="PYI65" s="83"/>
      <c r="PYJ65" s="83"/>
      <c r="PYK65" s="83"/>
      <c r="PYL65" s="83"/>
      <c r="PYM65" s="83"/>
      <c r="PYN65" s="83"/>
      <c r="PYO65" s="83"/>
      <c r="PYP65" s="83"/>
      <c r="PYQ65" s="83"/>
      <c r="PYR65" s="83"/>
      <c r="PYS65" s="83"/>
      <c r="PYT65" s="83"/>
      <c r="PYU65" s="83"/>
      <c r="PYV65" s="83"/>
      <c r="PYW65" s="83"/>
      <c r="PYX65" s="83"/>
      <c r="PYY65" s="83"/>
      <c r="PYZ65" s="83"/>
      <c r="PZA65" s="83"/>
      <c r="PZB65" s="83"/>
      <c r="PZC65" s="83"/>
      <c r="PZD65" s="83"/>
      <c r="PZE65" s="83"/>
      <c r="PZF65" s="83"/>
      <c r="PZG65" s="83"/>
      <c r="PZH65" s="83"/>
      <c r="PZI65" s="83"/>
      <c r="PZJ65" s="83"/>
      <c r="PZK65" s="83"/>
      <c r="PZL65" s="83"/>
      <c r="PZM65" s="83"/>
      <c r="PZN65" s="83"/>
      <c r="PZO65" s="83"/>
      <c r="PZP65" s="83"/>
      <c r="PZQ65" s="83"/>
      <c r="PZR65" s="83"/>
      <c r="PZS65" s="83"/>
      <c r="PZT65" s="83"/>
      <c r="PZU65" s="83"/>
      <c r="PZV65" s="83"/>
      <c r="PZW65" s="83"/>
      <c r="PZX65" s="83"/>
      <c r="PZY65" s="83"/>
      <c r="PZZ65" s="83"/>
      <c r="QAA65" s="83"/>
      <c r="QAB65" s="83"/>
      <c r="QAC65" s="83"/>
      <c r="QAD65" s="83"/>
      <c r="QAE65" s="83"/>
      <c r="QAF65" s="83"/>
      <c r="QAG65" s="83"/>
      <c r="QAH65" s="83"/>
      <c r="QAI65" s="83"/>
      <c r="QAJ65" s="83"/>
      <c r="QAK65" s="83"/>
      <c r="QAL65" s="83"/>
      <c r="QAM65" s="83"/>
      <c r="QAN65" s="83"/>
      <c r="QAO65" s="83"/>
      <c r="QAP65" s="83"/>
      <c r="QAQ65" s="83"/>
      <c r="QAR65" s="83"/>
      <c r="QAS65" s="83"/>
      <c r="QAT65" s="83"/>
      <c r="QAU65" s="83"/>
      <c r="QAV65" s="83"/>
      <c r="QAW65" s="83"/>
      <c r="QAX65" s="83"/>
      <c r="QAY65" s="83"/>
      <c r="QAZ65" s="83"/>
      <c r="QBA65" s="83"/>
      <c r="QBB65" s="83"/>
      <c r="QBC65" s="83"/>
      <c r="QBD65" s="83"/>
      <c r="QBE65" s="83"/>
      <c r="QBF65" s="83"/>
      <c r="QBG65" s="83"/>
      <c r="QBH65" s="83"/>
      <c r="QBI65" s="83"/>
      <c r="QBJ65" s="83"/>
      <c r="QBK65" s="83"/>
      <c r="QBL65" s="83"/>
      <c r="QBM65" s="83"/>
      <c r="QBN65" s="83"/>
      <c r="QBO65" s="83"/>
      <c r="QBP65" s="83"/>
      <c r="QBQ65" s="83"/>
      <c r="QBR65" s="83"/>
      <c r="QBS65" s="83"/>
      <c r="QBT65" s="83"/>
      <c r="QBU65" s="83"/>
      <c r="QBV65" s="83"/>
      <c r="QBW65" s="83"/>
      <c r="QBX65" s="83"/>
      <c r="QBY65" s="83"/>
      <c r="QBZ65" s="83"/>
      <c r="QCA65" s="83"/>
      <c r="QCB65" s="83"/>
      <c r="QCC65" s="83"/>
      <c r="QCD65" s="83"/>
      <c r="QCE65" s="83"/>
      <c r="QCF65" s="83"/>
      <c r="QCG65" s="83"/>
      <c r="QCH65" s="83"/>
      <c r="QCI65" s="83"/>
      <c r="QCJ65" s="83"/>
      <c r="QCK65" s="83"/>
      <c r="QCL65" s="83"/>
      <c r="QCM65" s="83"/>
      <c r="QCN65" s="83"/>
      <c r="QCO65" s="83"/>
      <c r="QCP65" s="83"/>
      <c r="QCQ65" s="83"/>
      <c r="QCR65" s="83"/>
      <c r="QCS65" s="83"/>
      <c r="QCT65" s="83"/>
      <c r="QCU65" s="83"/>
      <c r="QCV65" s="83"/>
      <c r="QCW65" s="83"/>
      <c r="QCX65" s="83"/>
      <c r="QCY65" s="83"/>
      <c r="QCZ65" s="83"/>
      <c r="QDA65" s="83"/>
      <c r="QDB65" s="83"/>
      <c r="QDC65" s="83"/>
      <c r="QDD65" s="83"/>
      <c r="QDE65" s="83"/>
      <c r="QDF65" s="83"/>
      <c r="QDG65" s="83"/>
      <c r="QDH65" s="83"/>
      <c r="QDI65" s="83"/>
      <c r="QDJ65" s="83"/>
      <c r="QDK65" s="83"/>
      <c r="QDL65" s="83"/>
      <c r="QDM65" s="83"/>
      <c r="QDN65" s="83"/>
      <c r="QDO65" s="83"/>
      <c r="QDP65" s="83"/>
      <c r="QDQ65" s="83"/>
      <c r="QDR65" s="83"/>
      <c r="QDS65" s="83"/>
      <c r="QDT65" s="83"/>
      <c r="QDU65" s="83"/>
      <c r="QDV65" s="83"/>
      <c r="QDW65" s="83"/>
      <c r="QDX65" s="83"/>
      <c r="QDY65" s="83"/>
      <c r="QDZ65" s="83"/>
      <c r="QEA65" s="83"/>
      <c r="QEB65" s="83"/>
      <c r="QEC65" s="83"/>
      <c r="QED65" s="83"/>
      <c r="QEE65" s="83"/>
      <c r="QEF65" s="83"/>
      <c r="QEG65" s="83"/>
      <c r="QEH65" s="83"/>
      <c r="QEI65" s="83"/>
      <c r="QEJ65" s="83"/>
      <c r="QEK65" s="83"/>
      <c r="QEL65" s="83"/>
      <c r="QEM65" s="83"/>
      <c r="QEN65" s="83"/>
      <c r="QEO65" s="83"/>
      <c r="QEP65" s="83"/>
      <c r="QEQ65" s="83"/>
      <c r="QER65" s="83"/>
      <c r="QES65" s="83"/>
      <c r="QET65" s="83"/>
      <c r="QEU65" s="83"/>
      <c r="QEV65" s="83"/>
      <c r="QEW65" s="83"/>
      <c r="QEX65" s="83"/>
      <c r="QEY65" s="83"/>
      <c r="QEZ65" s="83"/>
      <c r="QFA65" s="83"/>
      <c r="QFB65" s="83"/>
      <c r="QFC65" s="83"/>
      <c r="QFD65" s="83"/>
      <c r="QFE65" s="83"/>
      <c r="QFF65" s="83"/>
      <c r="QFG65" s="83"/>
      <c r="QFH65" s="83"/>
      <c r="QFI65" s="83"/>
      <c r="QFJ65" s="83"/>
      <c r="QFK65" s="83"/>
      <c r="QFL65" s="83"/>
      <c r="QFM65" s="83"/>
      <c r="QFN65" s="83"/>
      <c r="QFO65" s="83"/>
      <c r="QFP65" s="83"/>
      <c r="QFQ65" s="83"/>
      <c r="QFR65" s="83"/>
      <c r="QFS65" s="83"/>
      <c r="QFT65" s="83"/>
      <c r="QFU65" s="83"/>
      <c r="QFV65" s="83"/>
      <c r="QFW65" s="83"/>
      <c r="QFX65" s="83"/>
      <c r="QFY65" s="83"/>
      <c r="QFZ65" s="83"/>
      <c r="QGA65" s="83"/>
      <c r="QGB65" s="83"/>
      <c r="QGC65" s="83"/>
      <c r="QGD65" s="83"/>
      <c r="QGE65" s="83"/>
      <c r="QGF65" s="83"/>
      <c r="QGG65" s="83"/>
      <c r="QGH65" s="83"/>
      <c r="QGI65" s="83"/>
      <c r="QGJ65" s="83"/>
      <c r="QGK65" s="83"/>
      <c r="QGL65" s="83"/>
      <c r="QGM65" s="83"/>
      <c r="QGN65" s="83"/>
      <c r="QGO65" s="83"/>
      <c r="QGP65" s="83"/>
      <c r="QGQ65" s="83"/>
      <c r="QGR65" s="83"/>
      <c r="QGS65" s="83"/>
      <c r="QGT65" s="83"/>
      <c r="QGU65" s="83"/>
      <c r="QGV65" s="83"/>
      <c r="QGW65" s="83"/>
      <c r="QGX65" s="83"/>
      <c r="QGY65" s="83"/>
      <c r="QGZ65" s="83"/>
      <c r="QHA65" s="83"/>
      <c r="QHB65" s="83"/>
      <c r="QHC65" s="83"/>
      <c r="QHD65" s="83"/>
      <c r="QHE65" s="83"/>
      <c r="QHF65" s="83"/>
      <c r="QHG65" s="83"/>
      <c r="QHH65" s="83"/>
      <c r="QHI65" s="83"/>
      <c r="QHJ65" s="83"/>
      <c r="QHK65" s="83"/>
      <c r="QHL65" s="83"/>
      <c r="QHM65" s="83"/>
      <c r="QHN65" s="83"/>
      <c r="QHO65" s="83"/>
      <c r="QHP65" s="83"/>
      <c r="QHQ65" s="83"/>
      <c r="QHR65" s="83"/>
      <c r="QHS65" s="83"/>
      <c r="QHT65" s="83"/>
      <c r="QHU65" s="83"/>
      <c r="QHV65" s="83"/>
      <c r="QHW65" s="83"/>
      <c r="QHX65" s="83"/>
      <c r="QHY65" s="83"/>
      <c r="QHZ65" s="83"/>
      <c r="QIA65" s="83"/>
      <c r="QIB65" s="83"/>
      <c r="QIC65" s="83"/>
      <c r="QID65" s="83"/>
      <c r="QIE65" s="83"/>
      <c r="QIF65" s="83"/>
      <c r="QIG65" s="83"/>
      <c r="QIH65" s="83"/>
      <c r="QII65" s="83"/>
      <c r="QIJ65" s="83"/>
      <c r="QIK65" s="83"/>
      <c r="QIL65" s="83"/>
      <c r="QIM65" s="83"/>
      <c r="QIN65" s="83"/>
      <c r="QIO65" s="83"/>
      <c r="QIP65" s="83"/>
      <c r="QIQ65" s="83"/>
      <c r="QIR65" s="83"/>
      <c r="QIS65" s="83"/>
      <c r="QIT65" s="83"/>
      <c r="QIU65" s="83"/>
      <c r="QIV65" s="83"/>
      <c r="QIW65" s="83"/>
      <c r="QIX65" s="83"/>
      <c r="QIY65" s="83"/>
      <c r="QIZ65" s="83"/>
      <c r="QJA65" s="83"/>
      <c r="QJB65" s="83"/>
      <c r="QJC65" s="83"/>
      <c r="QJD65" s="83"/>
      <c r="QJE65" s="83"/>
      <c r="QJF65" s="83"/>
      <c r="QJG65" s="83"/>
      <c r="QJH65" s="83"/>
      <c r="QJI65" s="83"/>
      <c r="QJJ65" s="83"/>
      <c r="QJK65" s="83"/>
      <c r="QJL65" s="83"/>
      <c r="QJM65" s="83"/>
      <c r="QJN65" s="83"/>
      <c r="QJO65" s="83"/>
      <c r="QJP65" s="83"/>
      <c r="QJQ65" s="83"/>
      <c r="QJR65" s="83"/>
      <c r="QJS65" s="83"/>
      <c r="QJT65" s="83"/>
      <c r="QJU65" s="83"/>
      <c r="QJV65" s="83"/>
      <c r="QJW65" s="83"/>
      <c r="QJX65" s="83"/>
      <c r="QJY65" s="83"/>
      <c r="QJZ65" s="83"/>
      <c r="QKA65" s="83"/>
      <c r="QKB65" s="83"/>
      <c r="QKC65" s="83"/>
      <c r="QKD65" s="83"/>
      <c r="QKE65" s="83"/>
      <c r="QKF65" s="83"/>
      <c r="QKG65" s="83"/>
      <c r="QKH65" s="83"/>
      <c r="QKI65" s="83"/>
      <c r="QKJ65" s="83"/>
      <c r="QKK65" s="83"/>
      <c r="QKL65" s="83"/>
      <c r="QKM65" s="83"/>
      <c r="QKN65" s="83"/>
      <c r="QKO65" s="83"/>
      <c r="QKP65" s="83"/>
      <c r="QKQ65" s="83"/>
      <c r="QKR65" s="83"/>
      <c r="QKS65" s="83"/>
      <c r="QKT65" s="83"/>
      <c r="QKU65" s="83"/>
      <c r="QKV65" s="83"/>
      <c r="QKW65" s="83"/>
      <c r="QKX65" s="83"/>
      <c r="QKY65" s="83"/>
      <c r="QKZ65" s="83"/>
      <c r="QLA65" s="83"/>
      <c r="QLB65" s="83"/>
      <c r="QLC65" s="83"/>
      <c r="QLD65" s="83"/>
      <c r="QLE65" s="83"/>
      <c r="QLF65" s="83"/>
      <c r="QLG65" s="83"/>
      <c r="QLH65" s="83"/>
      <c r="QLI65" s="83"/>
      <c r="QLJ65" s="83"/>
      <c r="QLK65" s="83"/>
      <c r="QLL65" s="83"/>
      <c r="QLM65" s="83"/>
      <c r="QLN65" s="83"/>
      <c r="QLO65" s="83"/>
      <c r="QLP65" s="83"/>
      <c r="QLQ65" s="83"/>
      <c r="QLR65" s="83"/>
      <c r="QLS65" s="83"/>
      <c r="QLT65" s="83"/>
      <c r="QLU65" s="83"/>
      <c r="QLV65" s="83"/>
      <c r="QLW65" s="83"/>
      <c r="QLX65" s="83"/>
      <c r="QLY65" s="83"/>
      <c r="QLZ65" s="83"/>
      <c r="QMA65" s="83"/>
      <c r="QMB65" s="83"/>
      <c r="QMC65" s="83"/>
      <c r="QMD65" s="83"/>
      <c r="QME65" s="83"/>
      <c r="QMF65" s="83"/>
      <c r="QMG65" s="83"/>
      <c r="QMH65" s="83"/>
      <c r="QMI65" s="83"/>
      <c r="QMJ65" s="83"/>
      <c r="QMK65" s="83"/>
      <c r="QML65" s="83"/>
      <c r="QMM65" s="83"/>
      <c r="QMN65" s="83"/>
      <c r="QMO65" s="83"/>
      <c r="QMP65" s="83"/>
      <c r="QMQ65" s="83"/>
      <c r="QMR65" s="83"/>
      <c r="QMS65" s="83"/>
      <c r="QMT65" s="83"/>
      <c r="QMU65" s="83"/>
      <c r="QMV65" s="83"/>
      <c r="QMW65" s="83"/>
      <c r="QMX65" s="83"/>
      <c r="QMY65" s="83"/>
      <c r="QMZ65" s="83"/>
      <c r="QNA65" s="83"/>
      <c r="QNB65" s="83"/>
      <c r="QNC65" s="83"/>
      <c r="QND65" s="83"/>
      <c r="QNE65" s="83"/>
      <c r="QNF65" s="83"/>
      <c r="QNG65" s="83"/>
      <c r="QNH65" s="83"/>
      <c r="QNI65" s="83"/>
      <c r="QNJ65" s="83"/>
      <c r="QNK65" s="83"/>
      <c r="QNL65" s="83"/>
      <c r="QNM65" s="83"/>
      <c r="QNN65" s="83"/>
      <c r="QNO65" s="83"/>
      <c r="QNP65" s="83"/>
      <c r="QNQ65" s="83"/>
      <c r="QNR65" s="83"/>
      <c r="QNS65" s="83"/>
      <c r="QNT65" s="83"/>
      <c r="QNU65" s="83"/>
      <c r="QNV65" s="83"/>
      <c r="QNW65" s="83"/>
      <c r="QNX65" s="83"/>
      <c r="QNY65" s="83"/>
      <c r="QNZ65" s="83"/>
      <c r="QOA65" s="83"/>
      <c r="QOB65" s="83"/>
      <c r="QOC65" s="83"/>
      <c r="QOD65" s="83"/>
      <c r="QOE65" s="83"/>
      <c r="QOF65" s="83"/>
      <c r="QOG65" s="83"/>
      <c r="QOH65" s="83"/>
      <c r="QOI65" s="83"/>
      <c r="QOJ65" s="83"/>
      <c r="QOK65" s="83"/>
      <c r="QOL65" s="83"/>
      <c r="QOM65" s="83"/>
      <c r="QON65" s="83"/>
      <c r="QOO65" s="83"/>
      <c r="QOP65" s="83"/>
      <c r="QOQ65" s="83"/>
      <c r="QOR65" s="83"/>
      <c r="QOS65" s="83"/>
      <c r="QOT65" s="83"/>
      <c r="QOU65" s="83"/>
      <c r="QOV65" s="83"/>
      <c r="QOW65" s="83"/>
      <c r="QOX65" s="83"/>
      <c r="QOY65" s="83"/>
      <c r="QOZ65" s="83"/>
      <c r="QPA65" s="83"/>
      <c r="QPB65" s="83"/>
      <c r="QPC65" s="83"/>
      <c r="QPD65" s="83"/>
      <c r="QPE65" s="83"/>
      <c r="QPF65" s="83"/>
      <c r="QPG65" s="83"/>
      <c r="QPH65" s="83"/>
      <c r="QPI65" s="83"/>
      <c r="QPJ65" s="83"/>
      <c r="QPK65" s="83"/>
      <c r="QPL65" s="83"/>
      <c r="QPM65" s="83"/>
      <c r="QPN65" s="83"/>
      <c r="QPO65" s="83"/>
      <c r="QPP65" s="83"/>
      <c r="QPQ65" s="83"/>
      <c r="QPR65" s="83"/>
      <c r="QPS65" s="83"/>
      <c r="QPT65" s="83"/>
      <c r="QPU65" s="83"/>
      <c r="QPV65" s="83"/>
      <c r="QPW65" s="83"/>
      <c r="QPX65" s="83"/>
      <c r="QPY65" s="83"/>
      <c r="QPZ65" s="83"/>
      <c r="QQA65" s="83"/>
      <c r="QQB65" s="83"/>
      <c r="QQC65" s="83"/>
      <c r="QQD65" s="83"/>
      <c r="QQE65" s="83"/>
      <c r="QQF65" s="83"/>
      <c r="QQG65" s="83"/>
      <c r="QQH65" s="83"/>
      <c r="QQI65" s="83"/>
      <c r="QQJ65" s="83"/>
      <c r="QQK65" s="83"/>
      <c r="QQL65" s="83"/>
      <c r="QQM65" s="83"/>
      <c r="QQN65" s="83"/>
      <c r="QQO65" s="83"/>
      <c r="QQP65" s="83"/>
      <c r="QQQ65" s="83"/>
      <c r="QQR65" s="83"/>
      <c r="QQS65" s="83"/>
      <c r="QQT65" s="83"/>
      <c r="QQU65" s="83"/>
      <c r="QQV65" s="83"/>
      <c r="QQW65" s="83"/>
      <c r="QQX65" s="83"/>
      <c r="QQY65" s="83"/>
      <c r="QQZ65" s="83"/>
      <c r="QRA65" s="83"/>
      <c r="QRB65" s="83"/>
      <c r="QRC65" s="83"/>
      <c r="QRD65" s="83"/>
      <c r="QRE65" s="83"/>
      <c r="QRF65" s="83"/>
      <c r="QRG65" s="83"/>
      <c r="QRH65" s="83"/>
      <c r="QRI65" s="83"/>
      <c r="QRJ65" s="83"/>
      <c r="QRK65" s="83"/>
      <c r="QRL65" s="83"/>
      <c r="QRM65" s="83"/>
      <c r="QRN65" s="83"/>
      <c r="QRO65" s="83"/>
      <c r="QRP65" s="83"/>
      <c r="QRQ65" s="83"/>
      <c r="QRR65" s="83"/>
      <c r="QRS65" s="83"/>
      <c r="QRT65" s="83"/>
      <c r="QRU65" s="83"/>
      <c r="QRV65" s="83"/>
      <c r="QRW65" s="83"/>
      <c r="QRX65" s="83"/>
      <c r="QRY65" s="83"/>
      <c r="QRZ65" s="83"/>
      <c r="QSA65" s="83"/>
      <c r="QSB65" s="83"/>
      <c r="QSC65" s="83"/>
      <c r="QSD65" s="83"/>
      <c r="QSE65" s="83"/>
      <c r="QSF65" s="83"/>
      <c r="QSG65" s="83"/>
      <c r="QSH65" s="83"/>
      <c r="QSI65" s="83"/>
      <c r="QSJ65" s="83"/>
      <c r="QSK65" s="83"/>
      <c r="QSL65" s="83"/>
      <c r="QSM65" s="83"/>
      <c r="QSN65" s="83"/>
      <c r="QSO65" s="83"/>
      <c r="QSP65" s="83"/>
      <c r="QSQ65" s="83"/>
      <c r="QSR65" s="83"/>
      <c r="QSS65" s="83"/>
      <c r="QST65" s="83"/>
      <c r="QSU65" s="83"/>
      <c r="QSV65" s="83"/>
      <c r="QSW65" s="83"/>
      <c r="QSX65" s="83"/>
      <c r="QSY65" s="83"/>
      <c r="QSZ65" s="83"/>
      <c r="QTA65" s="83"/>
      <c r="QTB65" s="83"/>
      <c r="QTC65" s="83"/>
      <c r="QTD65" s="83"/>
      <c r="QTE65" s="83"/>
      <c r="QTF65" s="83"/>
      <c r="QTG65" s="83"/>
      <c r="QTH65" s="83"/>
      <c r="QTI65" s="83"/>
      <c r="QTJ65" s="83"/>
      <c r="QTK65" s="83"/>
      <c r="QTL65" s="83"/>
      <c r="QTM65" s="83"/>
      <c r="QTN65" s="83"/>
      <c r="QTO65" s="83"/>
      <c r="QTP65" s="83"/>
      <c r="QTQ65" s="83"/>
      <c r="QTR65" s="83"/>
      <c r="QTS65" s="83"/>
      <c r="QTT65" s="83"/>
      <c r="QTU65" s="83"/>
      <c r="QTV65" s="83"/>
      <c r="QTW65" s="83"/>
      <c r="QTX65" s="83"/>
      <c r="QTY65" s="83"/>
      <c r="QTZ65" s="83"/>
      <c r="QUA65" s="83"/>
      <c r="QUB65" s="83"/>
      <c r="QUC65" s="83"/>
      <c r="QUD65" s="83"/>
      <c r="QUE65" s="83"/>
      <c r="QUF65" s="83"/>
      <c r="QUG65" s="83"/>
      <c r="QUH65" s="83"/>
      <c r="QUI65" s="83"/>
      <c r="QUJ65" s="83"/>
      <c r="QUK65" s="83"/>
      <c r="QUL65" s="83"/>
      <c r="QUM65" s="83"/>
      <c r="QUN65" s="83"/>
      <c r="QUO65" s="83"/>
      <c r="QUP65" s="83"/>
      <c r="QUQ65" s="83"/>
      <c r="QUR65" s="83"/>
      <c r="QUS65" s="83"/>
      <c r="QUT65" s="83"/>
      <c r="QUU65" s="83"/>
      <c r="QUV65" s="83"/>
      <c r="QUW65" s="83"/>
      <c r="QUX65" s="83"/>
      <c r="QUY65" s="83"/>
      <c r="QUZ65" s="83"/>
      <c r="QVA65" s="83"/>
      <c r="QVB65" s="83"/>
      <c r="QVC65" s="83"/>
      <c r="QVD65" s="83"/>
      <c r="QVE65" s="83"/>
      <c r="QVF65" s="83"/>
      <c r="QVG65" s="83"/>
      <c r="QVH65" s="83"/>
      <c r="QVI65" s="83"/>
      <c r="QVJ65" s="83"/>
      <c r="QVK65" s="83"/>
      <c r="QVL65" s="83"/>
      <c r="QVM65" s="83"/>
      <c r="QVN65" s="83"/>
      <c r="QVO65" s="83"/>
      <c r="QVP65" s="83"/>
      <c r="QVQ65" s="83"/>
      <c r="QVR65" s="83"/>
      <c r="QVS65" s="83"/>
      <c r="QVT65" s="83"/>
      <c r="QVU65" s="83"/>
      <c r="QVV65" s="83"/>
      <c r="QVW65" s="83"/>
      <c r="QVX65" s="83"/>
      <c r="QVY65" s="83"/>
      <c r="QVZ65" s="83"/>
      <c r="QWA65" s="83"/>
      <c r="QWB65" s="83"/>
      <c r="QWC65" s="83"/>
      <c r="QWD65" s="83"/>
      <c r="QWE65" s="83"/>
      <c r="QWF65" s="83"/>
      <c r="QWG65" s="83"/>
      <c r="QWH65" s="83"/>
      <c r="QWI65" s="83"/>
      <c r="QWJ65" s="83"/>
      <c r="QWK65" s="83"/>
      <c r="QWL65" s="83"/>
      <c r="QWM65" s="83"/>
      <c r="QWN65" s="83"/>
      <c r="QWO65" s="83"/>
      <c r="QWP65" s="83"/>
      <c r="QWQ65" s="83"/>
      <c r="QWR65" s="83"/>
      <c r="QWS65" s="83"/>
      <c r="QWT65" s="83"/>
      <c r="QWU65" s="83"/>
      <c r="QWV65" s="83"/>
      <c r="QWW65" s="83"/>
      <c r="QWX65" s="83"/>
      <c r="QWY65" s="83"/>
      <c r="QWZ65" s="83"/>
      <c r="QXA65" s="83"/>
      <c r="QXB65" s="83"/>
      <c r="QXC65" s="83"/>
      <c r="QXD65" s="83"/>
      <c r="QXE65" s="83"/>
      <c r="QXF65" s="83"/>
      <c r="QXG65" s="83"/>
      <c r="QXH65" s="83"/>
      <c r="QXI65" s="83"/>
      <c r="QXJ65" s="83"/>
      <c r="QXK65" s="83"/>
      <c r="QXL65" s="83"/>
      <c r="QXM65" s="83"/>
      <c r="QXN65" s="83"/>
      <c r="QXO65" s="83"/>
      <c r="QXP65" s="83"/>
      <c r="QXQ65" s="83"/>
      <c r="QXR65" s="83"/>
      <c r="QXS65" s="83"/>
      <c r="QXT65" s="83"/>
      <c r="QXU65" s="83"/>
      <c r="QXV65" s="83"/>
      <c r="QXW65" s="83"/>
      <c r="QXX65" s="83"/>
      <c r="QXY65" s="83"/>
      <c r="QXZ65" s="83"/>
      <c r="QYA65" s="83"/>
      <c r="QYB65" s="83"/>
      <c r="QYC65" s="83"/>
      <c r="QYD65" s="83"/>
      <c r="QYE65" s="83"/>
      <c r="QYF65" s="83"/>
      <c r="QYG65" s="83"/>
      <c r="QYH65" s="83"/>
      <c r="QYI65" s="83"/>
      <c r="QYJ65" s="83"/>
      <c r="QYK65" s="83"/>
      <c r="QYL65" s="83"/>
      <c r="QYM65" s="83"/>
      <c r="QYN65" s="83"/>
      <c r="QYO65" s="83"/>
      <c r="QYP65" s="83"/>
      <c r="QYQ65" s="83"/>
      <c r="QYR65" s="83"/>
      <c r="QYS65" s="83"/>
      <c r="QYT65" s="83"/>
      <c r="QYU65" s="83"/>
      <c r="QYV65" s="83"/>
      <c r="QYW65" s="83"/>
      <c r="QYX65" s="83"/>
      <c r="QYY65" s="83"/>
      <c r="QYZ65" s="83"/>
      <c r="QZA65" s="83"/>
      <c r="QZB65" s="83"/>
      <c r="QZC65" s="83"/>
      <c r="QZD65" s="83"/>
      <c r="QZE65" s="83"/>
      <c r="QZF65" s="83"/>
      <c r="QZG65" s="83"/>
      <c r="QZH65" s="83"/>
      <c r="QZI65" s="83"/>
      <c r="QZJ65" s="83"/>
      <c r="QZK65" s="83"/>
      <c r="QZL65" s="83"/>
      <c r="QZM65" s="83"/>
      <c r="QZN65" s="83"/>
      <c r="QZO65" s="83"/>
      <c r="QZP65" s="83"/>
      <c r="QZQ65" s="83"/>
      <c r="QZR65" s="83"/>
      <c r="QZS65" s="83"/>
      <c r="QZT65" s="83"/>
      <c r="QZU65" s="83"/>
      <c r="QZV65" s="83"/>
      <c r="QZW65" s="83"/>
      <c r="QZX65" s="83"/>
      <c r="QZY65" s="83"/>
      <c r="QZZ65" s="83"/>
      <c r="RAA65" s="83"/>
      <c r="RAB65" s="83"/>
      <c r="RAC65" s="83"/>
      <c r="RAD65" s="83"/>
      <c r="RAE65" s="83"/>
      <c r="RAF65" s="83"/>
      <c r="RAG65" s="83"/>
      <c r="RAH65" s="83"/>
      <c r="RAI65" s="83"/>
      <c r="RAJ65" s="83"/>
      <c r="RAK65" s="83"/>
      <c r="RAL65" s="83"/>
      <c r="RAM65" s="83"/>
      <c r="RAN65" s="83"/>
      <c r="RAO65" s="83"/>
      <c r="RAP65" s="83"/>
      <c r="RAQ65" s="83"/>
      <c r="RAR65" s="83"/>
      <c r="RAS65" s="83"/>
      <c r="RAT65" s="83"/>
      <c r="RAU65" s="83"/>
      <c r="RAV65" s="83"/>
      <c r="RAW65" s="83"/>
      <c r="RAX65" s="83"/>
      <c r="RAY65" s="83"/>
      <c r="RAZ65" s="83"/>
      <c r="RBA65" s="83"/>
      <c r="RBB65" s="83"/>
      <c r="RBC65" s="83"/>
      <c r="RBD65" s="83"/>
      <c r="RBE65" s="83"/>
      <c r="RBF65" s="83"/>
      <c r="RBG65" s="83"/>
      <c r="RBH65" s="83"/>
      <c r="RBI65" s="83"/>
      <c r="RBJ65" s="83"/>
      <c r="RBK65" s="83"/>
      <c r="RBL65" s="83"/>
      <c r="RBM65" s="83"/>
      <c r="RBN65" s="83"/>
      <c r="RBO65" s="83"/>
      <c r="RBP65" s="83"/>
      <c r="RBQ65" s="83"/>
      <c r="RBR65" s="83"/>
      <c r="RBS65" s="83"/>
      <c r="RBT65" s="83"/>
      <c r="RBU65" s="83"/>
      <c r="RBV65" s="83"/>
      <c r="RBW65" s="83"/>
      <c r="RBX65" s="83"/>
      <c r="RBY65" s="83"/>
      <c r="RBZ65" s="83"/>
      <c r="RCA65" s="83"/>
      <c r="RCB65" s="83"/>
      <c r="RCC65" s="83"/>
      <c r="RCD65" s="83"/>
      <c r="RCE65" s="83"/>
      <c r="RCF65" s="83"/>
      <c r="RCG65" s="83"/>
      <c r="RCH65" s="83"/>
      <c r="RCI65" s="83"/>
      <c r="RCJ65" s="83"/>
      <c r="RCK65" s="83"/>
      <c r="RCL65" s="83"/>
      <c r="RCM65" s="83"/>
      <c r="RCN65" s="83"/>
      <c r="RCO65" s="83"/>
      <c r="RCP65" s="83"/>
      <c r="RCQ65" s="83"/>
      <c r="RCR65" s="83"/>
      <c r="RCS65" s="83"/>
      <c r="RCT65" s="83"/>
      <c r="RCU65" s="83"/>
      <c r="RCV65" s="83"/>
      <c r="RCW65" s="83"/>
      <c r="RCX65" s="83"/>
      <c r="RCY65" s="83"/>
      <c r="RCZ65" s="83"/>
      <c r="RDA65" s="83"/>
      <c r="RDB65" s="83"/>
      <c r="RDC65" s="83"/>
      <c r="RDD65" s="83"/>
      <c r="RDE65" s="83"/>
      <c r="RDF65" s="83"/>
      <c r="RDG65" s="83"/>
      <c r="RDH65" s="83"/>
      <c r="RDI65" s="83"/>
      <c r="RDJ65" s="83"/>
      <c r="RDK65" s="83"/>
      <c r="RDL65" s="83"/>
      <c r="RDM65" s="83"/>
      <c r="RDN65" s="83"/>
      <c r="RDO65" s="83"/>
      <c r="RDP65" s="83"/>
      <c r="RDQ65" s="83"/>
      <c r="RDR65" s="83"/>
      <c r="RDS65" s="83"/>
      <c r="RDT65" s="83"/>
      <c r="RDU65" s="83"/>
      <c r="RDV65" s="83"/>
      <c r="RDW65" s="83"/>
      <c r="RDX65" s="83"/>
      <c r="RDY65" s="83"/>
      <c r="RDZ65" s="83"/>
      <c r="REA65" s="83"/>
      <c r="REB65" s="83"/>
      <c r="REC65" s="83"/>
      <c r="RED65" s="83"/>
      <c r="REE65" s="83"/>
      <c r="REF65" s="83"/>
      <c r="REG65" s="83"/>
      <c r="REH65" s="83"/>
      <c r="REI65" s="83"/>
      <c r="REJ65" s="83"/>
      <c r="REK65" s="83"/>
      <c r="REL65" s="83"/>
      <c r="REM65" s="83"/>
      <c r="REN65" s="83"/>
      <c r="REO65" s="83"/>
      <c r="REP65" s="83"/>
      <c r="REQ65" s="83"/>
      <c r="RER65" s="83"/>
      <c r="RES65" s="83"/>
      <c r="RET65" s="83"/>
      <c r="REU65" s="83"/>
      <c r="REV65" s="83"/>
      <c r="REW65" s="83"/>
      <c r="REX65" s="83"/>
      <c r="REY65" s="83"/>
      <c r="REZ65" s="83"/>
      <c r="RFA65" s="83"/>
      <c r="RFB65" s="83"/>
      <c r="RFC65" s="83"/>
      <c r="RFD65" s="83"/>
      <c r="RFE65" s="83"/>
      <c r="RFF65" s="83"/>
      <c r="RFG65" s="83"/>
      <c r="RFH65" s="83"/>
      <c r="RFI65" s="83"/>
      <c r="RFJ65" s="83"/>
      <c r="RFK65" s="83"/>
      <c r="RFL65" s="83"/>
      <c r="RFM65" s="83"/>
      <c r="RFN65" s="83"/>
      <c r="RFO65" s="83"/>
      <c r="RFP65" s="83"/>
      <c r="RFQ65" s="83"/>
      <c r="RFR65" s="83"/>
      <c r="RFS65" s="83"/>
      <c r="RFT65" s="83"/>
      <c r="RFU65" s="83"/>
      <c r="RFV65" s="83"/>
      <c r="RFW65" s="83"/>
      <c r="RFX65" s="83"/>
      <c r="RFY65" s="83"/>
      <c r="RFZ65" s="83"/>
      <c r="RGA65" s="83"/>
      <c r="RGB65" s="83"/>
      <c r="RGC65" s="83"/>
      <c r="RGD65" s="83"/>
      <c r="RGE65" s="83"/>
      <c r="RGF65" s="83"/>
      <c r="RGG65" s="83"/>
      <c r="RGH65" s="83"/>
      <c r="RGI65" s="83"/>
      <c r="RGJ65" s="83"/>
      <c r="RGK65" s="83"/>
      <c r="RGL65" s="83"/>
      <c r="RGM65" s="83"/>
      <c r="RGN65" s="83"/>
      <c r="RGO65" s="83"/>
      <c r="RGP65" s="83"/>
      <c r="RGQ65" s="83"/>
      <c r="RGR65" s="83"/>
      <c r="RGS65" s="83"/>
      <c r="RGT65" s="83"/>
      <c r="RGU65" s="83"/>
      <c r="RGV65" s="83"/>
      <c r="RGW65" s="83"/>
      <c r="RGX65" s="83"/>
      <c r="RGY65" s="83"/>
      <c r="RGZ65" s="83"/>
      <c r="RHA65" s="83"/>
      <c r="RHB65" s="83"/>
      <c r="RHC65" s="83"/>
      <c r="RHD65" s="83"/>
      <c r="RHE65" s="83"/>
      <c r="RHF65" s="83"/>
      <c r="RHG65" s="83"/>
      <c r="RHH65" s="83"/>
      <c r="RHI65" s="83"/>
      <c r="RHJ65" s="83"/>
      <c r="RHK65" s="83"/>
      <c r="RHL65" s="83"/>
      <c r="RHM65" s="83"/>
      <c r="RHN65" s="83"/>
      <c r="RHO65" s="83"/>
      <c r="RHP65" s="83"/>
      <c r="RHQ65" s="83"/>
      <c r="RHR65" s="83"/>
      <c r="RHS65" s="83"/>
      <c r="RHT65" s="83"/>
      <c r="RHU65" s="83"/>
      <c r="RHV65" s="83"/>
      <c r="RHW65" s="83"/>
      <c r="RHX65" s="83"/>
      <c r="RHY65" s="83"/>
      <c r="RHZ65" s="83"/>
      <c r="RIA65" s="83"/>
      <c r="RIB65" s="83"/>
      <c r="RIC65" s="83"/>
      <c r="RID65" s="83"/>
      <c r="RIE65" s="83"/>
      <c r="RIF65" s="83"/>
      <c r="RIG65" s="83"/>
      <c r="RIH65" s="83"/>
      <c r="RII65" s="83"/>
      <c r="RIJ65" s="83"/>
      <c r="RIK65" s="83"/>
      <c r="RIL65" s="83"/>
      <c r="RIM65" s="83"/>
      <c r="RIN65" s="83"/>
      <c r="RIO65" s="83"/>
      <c r="RIP65" s="83"/>
      <c r="RIQ65" s="83"/>
      <c r="RIR65" s="83"/>
      <c r="RIS65" s="83"/>
      <c r="RIT65" s="83"/>
      <c r="RIU65" s="83"/>
      <c r="RIV65" s="83"/>
      <c r="RIW65" s="83"/>
      <c r="RIX65" s="83"/>
      <c r="RIY65" s="83"/>
      <c r="RIZ65" s="83"/>
      <c r="RJA65" s="83"/>
      <c r="RJB65" s="83"/>
      <c r="RJC65" s="83"/>
      <c r="RJD65" s="83"/>
      <c r="RJE65" s="83"/>
      <c r="RJF65" s="83"/>
      <c r="RJG65" s="83"/>
      <c r="RJH65" s="83"/>
      <c r="RJI65" s="83"/>
      <c r="RJJ65" s="83"/>
      <c r="RJK65" s="83"/>
      <c r="RJL65" s="83"/>
      <c r="RJM65" s="83"/>
      <c r="RJN65" s="83"/>
      <c r="RJO65" s="83"/>
      <c r="RJP65" s="83"/>
      <c r="RJQ65" s="83"/>
      <c r="RJR65" s="83"/>
      <c r="RJS65" s="83"/>
      <c r="RJT65" s="83"/>
      <c r="RJU65" s="83"/>
      <c r="RJV65" s="83"/>
      <c r="RJW65" s="83"/>
      <c r="RJX65" s="83"/>
      <c r="RJY65" s="83"/>
      <c r="RJZ65" s="83"/>
      <c r="RKA65" s="83"/>
      <c r="RKB65" s="83"/>
      <c r="RKC65" s="83"/>
      <c r="RKD65" s="83"/>
      <c r="RKE65" s="83"/>
      <c r="RKF65" s="83"/>
      <c r="RKG65" s="83"/>
      <c r="RKH65" s="83"/>
      <c r="RKI65" s="83"/>
      <c r="RKJ65" s="83"/>
      <c r="RKK65" s="83"/>
      <c r="RKL65" s="83"/>
      <c r="RKM65" s="83"/>
      <c r="RKN65" s="83"/>
      <c r="RKO65" s="83"/>
      <c r="RKP65" s="83"/>
      <c r="RKQ65" s="83"/>
      <c r="RKR65" s="83"/>
      <c r="RKS65" s="83"/>
      <c r="RKT65" s="83"/>
      <c r="RKU65" s="83"/>
      <c r="RKV65" s="83"/>
      <c r="RKW65" s="83"/>
      <c r="RKX65" s="83"/>
      <c r="RKY65" s="83"/>
      <c r="RKZ65" s="83"/>
      <c r="RLA65" s="83"/>
      <c r="RLB65" s="83"/>
      <c r="RLC65" s="83"/>
      <c r="RLD65" s="83"/>
      <c r="RLE65" s="83"/>
      <c r="RLF65" s="83"/>
      <c r="RLG65" s="83"/>
      <c r="RLH65" s="83"/>
      <c r="RLI65" s="83"/>
      <c r="RLJ65" s="83"/>
      <c r="RLK65" s="83"/>
      <c r="RLL65" s="83"/>
      <c r="RLM65" s="83"/>
      <c r="RLN65" s="83"/>
      <c r="RLO65" s="83"/>
      <c r="RLP65" s="83"/>
      <c r="RLQ65" s="83"/>
      <c r="RLR65" s="83"/>
      <c r="RLS65" s="83"/>
      <c r="RLT65" s="83"/>
      <c r="RLU65" s="83"/>
      <c r="RLV65" s="83"/>
      <c r="RLW65" s="83"/>
      <c r="RLX65" s="83"/>
      <c r="RLY65" s="83"/>
      <c r="RLZ65" s="83"/>
      <c r="RMA65" s="83"/>
      <c r="RMB65" s="83"/>
      <c r="RMC65" s="83"/>
      <c r="RMD65" s="83"/>
      <c r="RME65" s="83"/>
      <c r="RMF65" s="83"/>
      <c r="RMG65" s="83"/>
      <c r="RMH65" s="83"/>
      <c r="RMI65" s="83"/>
      <c r="RMJ65" s="83"/>
      <c r="RMK65" s="83"/>
      <c r="RML65" s="83"/>
      <c r="RMM65" s="83"/>
      <c r="RMN65" s="83"/>
      <c r="RMO65" s="83"/>
      <c r="RMP65" s="83"/>
      <c r="RMQ65" s="83"/>
      <c r="RMR65" s="83"/>
      <c r="RMS65" s="83"/>
      <c r="RMT65" s="83"/>
      <c r="RMU65" s="83"/>
      <c r="RMV65" s="83"/>
      <c r="RMW65" s="83"/>
      <c r="RMX65" s="83"/>
      <c r="RMY65" s="83"/>
      <c r="RMZ65" s="83"/>
      <c r="RNA65" s="83"/>
      <c r="RNB65" s="83"/>
      <c r="RNC65" s="83"/>
      <c r="RND65" s="83"/>
      <c r="RNE65" s="83"/>
      <c r="RNF65" s="83"/>
      <c r="RNG65" s="83"/>
      <c r="RNH65" s="83"/>
      <c r="RNI65" s="83"/>
      <c r="RNJ65" s="83"/>
      <c r="RNK65" s="83"/>
      <c r="RNL65" s="83"/>
      <c r="RNM65" s="83"/>
      <c r="RNN65" s="83"/>
      <c r="RNO65" s="83"/>
      <c r="RNP65" s="83"/>
      <c r="RNQ65" s="83"/>
      <c r="RNR65" s="83"/>
      <c r="RNS65" s="83"/>
      <c r="RNT65" s="83"/>
      <c r="RNU65" s="83"/>
      <c r="RNV65" s="83"/>
      <c r="RNW65" s="83"/>
      <c r="RNX65" s="83"/>
      <c r="RNY65" s="83"/>
      <c r="RNZ65" s="83"/>
      <c r="ROA65" s="83"/>
      <c r="ROB65" s="83"/>
      <c r="ROC65" s="83"/>
      <c r="ROD65" s="83"/>
      <c r="ROE65" s="83"/>
      <c r="ROF65" s="83"/>
      <c r="ROG65" s="83"/>
      <c r="ROH65" s="83"/>
      <c r="ROI65" s="83"/>
      <c r="ROJ65" s="83"/>
      <c r="ROK65" s="83"/>
      <c r="ROL65" s="83"/>
      <c r="ROM65" s="83"/>
      <c r="RON65" s="83"/>
      <c r="ROO65" s="83"/>
      <c r="ROP65" s="83"/>
      <c r="ROQ65" s="83"/>
      <c r="ROR65" s="83"/>
      <c r="ROS65" s="83"/>
      <c r="ROT65" s="83"/>
      <c r="ROU65" s="83"/>
      <c r="ROV65" s="83"/>
      <c r="ROW65" s="83"/>
      <c r="ROX65" s="83"/>
      <c r="ROY65" s="83"/>
      <c r="ROZ65" s="83"/>
      <c r="RPA65" s="83"/>
      <c r="RPB65" s="83"/>
      <c r="RPC65" s="83"/>
      <c r="RPD65" s="83"/>
      <c r="RPE65" s="83"/>
      <c r="RPF65" s="83"/>
      <c r="RPG65" s="83"/>
      <c r="RPH65" s="83"/>
      <c r="RPI65" s="83"/>
      <c r="RPJ65" s="83"/>
      <c r="RPK65" s="83"/>
      <c r="RPL65" s="83"/>
      <c r="RPM65" s="83"/>
      <c r="RPN65" s="83"/>
      <c r="RPO65" s="83"/>
      <c r="RPP65" s="83"/>
      <c r="RPQ65" s="83"/>
      <c r="RPR65" s="83"/>
      <c r="RPS65" s="83"/>
      <c r="RPT65" s="83"/>
      <c r="RPU65" s="83"/>
      <c r="RPV65" s="83"/>
      <c r="RPW65" s="83"/>
      <c r="RPX65" s="83"/>
      <c r="RPY65" s="83"/>
      <c r="RPZ65" s="83"/>
      <c r="RQA65" s="83"/>
      <c r="RQB65" s="83"/>
      <c r="RQC65" s="83"/>
      <c r="RQD65" s="83"/>
      <c r="RQE65" s="83"/>
      <c r="RQF65" s="83"/>
      <c r="RQG65" s="83"/>
      <c r="RQH65" s="83"/>
      <c r="RQI65" s="83"/>
      <c r="RQJ65" s="83"/>
      <c r="RQK65" s="83"/>
      <c r="RQL65" s="83"/>
      <c r="RQM65" s="83"/>
      <c r="RQN65" s="83"/>
      <c r="RQO65" s="83"/>
      <c r="RQP65" s="83"/>
      <c r="RQQ65" s="83"/>
      <c r="RQR65" s="83"/>
      <c r="RQS65" s="83"/>
      <c r="RQT65" s="83"/>
      <c r="RQU65" s="83"/>
      <c r="RQV65" s="83"/>
      <c r="RQW65" s="83"/>
      <c r="RQX65" s="83"/>
      <c r="RQY65" s="83"/>
      <c r="RQZ65" s="83"/>
      <c r="RRA65" s="83"/>
      <c r="RRB65" s="83"/>
      <c r="RRC65" s="83"/>
      <c r="RRD65" s="83"/>
      <c r="RRE65" s="83"/>
      <c r="RRF65" s="83"/>
      <c r="RRG65" s="83"/>
      <c r="RRH65" s="83"/>
      <c r="RRI65" s="83"/>
      <c r="RRJ65" s="83"/>
      <c r="RRK65" s="83"/>
      <c r="RRL65" s="83"/>
      <c r="RRM65" s="83"/>
      <c r="RRN65" s="83"/>
      <c r="RRO65" s="83"/>
      <c r="RRP65" s="83"/>
      <c r="RRQ65" s="83"/>
      <c r="RRR65" s="83"/>
      <c r="RRS65" s="83"/>
      <c r="RRT65" s="83"/>
      <c r="RRU65" s="83"/>
      <c r="RRV65" s="83"/>
      <c r="RRW65" s="83"/>
      <c r="RRX65" s="83"/>
      <c r="RRY65" s="83"/>
      <c r="RRZ65" s="83"/>
      <c r="RSA65" s="83"/>
      <c r="RSB65" s="83"/>
      <c r="RSC65" s="83"/>
      <c r="RSD65" s="83"/>
      <c r="RSE65" s="83"/>
      <c r="RSF65" s="83"/>
      <c r="RSG65" s="83"/>
      <c r="RSH65" s="83"/>
      <c r="RSI65" s="83"/>
      <c r="RSJ65" s="83"/>
      <c r="RSK65" s="83"/>
      <c r="RSL65" s="83"/>
      <c r="RSM65" s="83"/>
      <c r="RSN65" s="83"/>
      <c r="RSO65" s="83"/>
      <c r="RSP65" s="83"/>
      <c r="RSQ65" s="83"/>
      <c r="RSR65" s="83"/>
      <c r="RSS65" s="83"/>
      <c r="RST65" s="83"/>
      <c r="RSU65" s="83"/>
      <c r="RSV65" s="83"/>
      <c r="RSW65" s="83"/>
      <c r="RSX65" s="83"/>
      <c r="RSY65" s="83"/>
      <c r="RSZ65" s="83"/>
      <c r="RTA65" s="83"/>
      <c r="RTB65" s="83"/>
      <c r="RTC65" s="83"/>
      <c r="RTD65" s="83"/>
      <c r="RTE65" s="83"/>
      <c r="RTF65" s="83"/>
      <c r="RTG65" s="83"/>
      <c r="RTH65" s="83"/>
      <c r="RTI65" s="83"/>
      <c r="RTJ65" s="83"/>
      <c r="RTK65" s="83"/>
      <c r="RTL65" s="83"/>
      <c r="RTM65" s="83"/>
      <c r="RTN65" s="83"/>
      <c r="RTO65" s="83"/>
      <c r="RTP65" s="83"/>
      <c r="RTQ65" s="83"/>
      <c r="RTR65" s="83"/>
      <c r="RTS65" s="83"/>
      <c r="RTT65" s="83"/>
      <c r="RTU65" s="83"/>
      <c r="RTV65" s="83"/>
      <c r="RTW65" s="83"/>
      <c r="RTX65" s="83"/>
      <c r="RTY65" s="83"/>
      <c r="RTZ65" s="83"/>
      <c r="RUA65" s="83"/>
      <c r="RUB65" s="83"/>
      <c r="RUC65" s="83"/>
      <c r="RUD65" s="83"/>
      <c r="RUE65" s="83"/>
      <c r="RUF65" s="83"/>
      <c r="RUG65" s="83"/>
      <c r="RUH65" s="83"/>
      <c r="RUI65" s="83"/>
      <c r="RUJ65" s="83"/>
      <c r="RUK65" s="83"/>
      <c r="RUL65" s="83"/>
      <c r="RUM65" s="83"/>
      <c r="RUN65" s="83"/>
      <c r="RUO65" s="83"/>
      <c r="RUP65" s="83"/>
      <c r="RUQ65" s="83"/>
      <c r="RUR65" s="83"/>
      <c r="RUS65" s="83"/>
      <c r="RUT65" s="83"/>
      <c r="RUU65" s="83"/>
      <c r="RUV65" s="83"/>
      <c r="RUW65" s="83"/>
      <c r="RUX65" s="83"/>
      <c r="RUY65" s="83"/>
      <c r="RUZ65" s="83"/>
      <c r="RVA65" s="83"/>
      <c r="RVB65" s="83"/>
      <c r="RVC65" s="83"/>
      <c r="RVD65" s="83"/>
      <c r="RVE65" s="83"/>
      <c r="RVF65" s="83"/>
      <c r="RVG65" s="83"/>
      <c r="RVH65" s="83"/>
      <c r="RVI65" s="83"/>
      <c r="RVJ65" s="83"/>
      <c r="RVK65" s="83"/>
      <c r="RVL65" s="83"/>
      <c r="RVM65" s="83"/>
      <c r="RVN65" s="83"/>
      <c r="RVO65" s="83"/>
      <c r="RVP65" s="83"/>
      <c r="RVQ65" s="83"/>
      <c r="RVR65" s="83"/>
      <c r="RVS65" s="83"/>
      <c r="RVT65" s="83"/>
      <c r="RVU65" s="83"/>
      <c r="RVV65" s="83"/>
      <c r="RVW65" s="83"/>
      <c r="RVX65" s="83"/>
      <c r="RVY65" s="83"/>
      <c r="RVZ65" s="83"/>
      <c r="RWA65" s="83"/>
      <c r="RWB65" s="83"/>
      <c r="RWC65" s="83"/>
      <c r="RWD65" s="83"/>
      <c r="RWE65" s="83"/>
      <c r="RWF65" s="83"/>
      <c r="RWG65" s="83"/>
      <c r="RWH65" s="83"/>
      <c r="RWI65" s="83"/>
      <c r="RWJ65" s="83"/>
      <c r="RWK65" s="83"/>
      <c r="RWL65" s="83"/>
      <c r="RWM65" s="83"/>
      <c r="RWN65" s="83"/>
      <c r="RWO65" s="83"/>
      <c r="RWP65" s="83"/>
      <c r="RWQ65" s="83"/>
      <c r="RWR65" s="83"/>
      <c r="RWS65" s="83"/>
      <c r="RWT65" s="83"/>
      <c r="RWU65" s="83"/>
      <c r="RWV65" s="83"/>
      <c r="RWW65" s="83"/>
      <c r="RWX65" s="83"/>
      <c r="RWY65" s="83"/>
      <c r="RWZ65" s="83"/>
      <c r="RXA65" s="83"/>
      <c r="RXB65" s="83"/>
      <c r="RXC65" s="83"/>
      <c r="RXD65" s="83"/>
      <c r="RXE65" s="83"/>
      <c r="RXF65" s="83"/>
      <c r="RXG65" s="83"/>
      <c r="RXH65" s="83"/>
      <c r="RXI65" s="83"/>
      <c r="RXJ65" s="83"/>
      <c r="RXK65" s="83"/>
      <c r="RXL65" s="83"/>
      <c r="RXM65" s="83"/>
      <c r="RXN65" s="83"/>
      <c r="RXO65" s="83"/>
      <c r="RXP65" s="83"/>
      <c r="RXQ65" s="83"/>
      <c r="RXR65" s="83"/>
      <c r="RXS65" s="83"/>
      <c r="RXT65" s="83"/>
      <c r="RXU65" s="83"/>
      <c r="RXV65" s="83"/>
      <c r="RXW65" s="83"/>
      <c r="RXX65" s="83"/>
      <c r="RXY65" s="83"/>
      <c r="RXZ65" s="83"/>
      <c r="RYA65" s="83"/>
      <c r="RYB65" s="83"/>
      <c r="RYC65" s="83"/>
      <c r="RYD65" s="83"/>
      <c r="RYE65" s="83"/>
      <c r="RYF65" s="83"/>
      <c r="RYG65" s="83"/>
      <c r="RYH65" s="83"/>
      <c r="RYI65" s="83"/>
      <c r="RYJ65" s="83"/>
      <c r="RYK65" s="83"/>
      <c r="RYL65" s="83"/>
      <c r="RYM65" s="83"/>
      <c r="RYN65" s="83"/>
      <c r="RYO65" s="83"/>
      <c r="RYP65" s="83"/>
      <c r="RYQ65" s="83"/>
      <c r="RYR65" s="83"/>
      <c r="RYS65" s="83"/>
      <c r="RYT65" s="83"/>
      <c r="RYU65" s="83"/>
      <c r="RYV65" s="83"/>
      <c r="RYW65" s="83"/>
      <c r="RYX65" s="83"/>
      <c r="RYY65" s="83"/>
      <c r="RYZ65" s="83"/>
      <c r="RZA65" s="83"/>
      <c r="RZB65" s="83"/>
      <c r="RZC65" s="83"/>
      <c r="RZD65" s="83"/>
      <c r="RZE65" s="83"/>
      <c r="RZF65" s="83"/>
      <c r="RZG65" s="83"/>
      <c r="RZH65" s="83"/>
      <c r="RZI65" s="83"/>
      <c r="RZJ65" s="83"/>
      <c r="RZK65" s="83"/>
      <c r="RZL65" s="83"/>
      <c r="RZM65" s="83"/>
      <c r="RZN65" s="83"/>
      <c r="RZO65" s="83"/>
      <c r="RZP65" s="83"/>
      <c r="RZQ65" s="83"/>
      <c r="RZR65" s="83"/>
      <c r="RZS65" s="83"/>
      <c r="RZT65" s="83"/>
      <c r="RZU65" s="83"/>
      <c r="RZV65" s="83"/>
      <c r="RZW65" s="83"/>
      <c r="RZX65" s="83"/>
      <c r="RZY65" s="83"/>
      <c r="RZZ65" s="83"/>
      <c r="SAA65" s="83"/>
      <c r="SAB65" s="83"/>
      <c r="SAC65" s="83"/>
      <c r="SAD65" s="83"/>
      <c r="SAE65" s="83"/>
      <c r="SAF65" s="83"/>
      <c r="SAG65" s="83"/>
      <c r="SAH65" s="83"/>
      <c r="SAI65" s="83"/>
      <c r="SAJ65" s="83"/>
      <c r="SAK65" s="83"/>
      <c r="SAL65" s="83"/>
      <c r="SAM65" s="83"/>
      <c r="SAN65" s="83"/>
      <c r="SAO65" s="83"/>
      <c r="SAP65" s="83"/>
      <c r="SAQ65" s="83"/>
      <c r="SAR65" s="83"/>
      <c r="SAS65" s="83"/>
      <c r="SAT65" s="83"/>
      <c r="SAU65" s="83"/>
      <c r="SAV65" s="83"/>
      <c r="SAW65" s="83"/>
      <c r="SAX65" s="83"/>
      <c r="SAY65" s="83"/>
      <c r="SAZ65" s="83"/>
      <c r="SBA65" s="83"/>
      <c r="SBB65" s="83"/>
      <c r="SBC65" s="83"/>
      <c r="SBD65" s="83"/>
      <c r="SBE65" s="83"/>
      <c r="SBF65" s="83"/>
      <c r="SBG65" s="83"/>
      <c r="SBH65" s="83"/>
      <c r="SBI65" s="83"/>
      <c r="SBJ65" s="83"/>
      <c r="SBK65" s="83"/>
      <c r="SBL65" s="83"/>
      <c r="SBM65" s="83"/>
      <c r="SBN65" s="83"/>
      <c r="SBO65" s="83"/>
      <c r="SBP65" s="83"/>
      <c r="SBQ65" s="83"/>
      <c r="SBR65" s="83"/>
      <c r="SBS65" s="83"/>
      <c r="SBT65" s="83"/>
      <c r="SBU65" s="83"/>
      <c r="SBV65" s="83"/>
      <c r="SBW65" s="83"/>
      <c r="SBX65" s="83"/>
      <c r="SBY65" s="83"/>
      <c r="SBZ65" s="83"/>
      <c r="SCA65" s="83"/>
      <c r="SCB65" s="83"/>
      <c r="SCC65" s="83"/>
      <c r="SCD65" s="83"/>
      <c r="SCE65" s="83"/>
      <c r="SCF65" s="83"/>
      <c r="SCG65" s="83"/>
      <c r="SCH65" s="83"/>
      <c r="SCI65" s="83"/>
      <c r="SCJ65" s="83"/>
      <c r="SCK65" s="83"/>
      <c r="SCL65" s="83"/>
      <c r="SCM65" s="83"/>
      <c r="SCN65" s="83"/>
      <c r="SCO65" s="83"/>
      <c r="SCP65" s="83"/>
      <c r="SCQ65" s="83"/>
      <c r="SCR65" s="83"/>
      <c r="SCS65" s="83"/>
      <c r="SCT65" s="83"/>
      <c r="SCU65" s="83"/>
      <c r="SCV65" s="83"/>
      <c r="SCW65" s="83"/>
      <c r="SCX65" s="83"/>
      <c r="SCY65" s="83"/>
      <c r="SCZ65" s="83"/>
      <c r="SDA65" s="83"/>
      <c r="SDB65" s="83"/>
      <c r="SDC65" s="83"/>
      <c r="SDD65" s="83"/>
      <c r="SDE65" s="83"/>
      <c r="SDF65" s="83"/>
      <c r="SDG65" s="83"/>
      <c r="SDH65" s="83"/>
      <c r="SDI65" s="83"/>
      <c r="SDJ65" s="83"/>
      <c r="SDK65" s="83"/>
      <c r="SDL65" s="83"/>
      <c r="SDM65" s="83"/>
      <c r="SDN65" s="83"/>
      <c r="SDO65" s="83"/>
      <c r="SDP65" s="83"/>
      <c r="SDQ65" s="83"/>
      <c r="SDR65" s="83"/>
      <c r="SDS65" s="83"/>
      <c r="SDT65" s="83"/>
      <c r="SDU65" s="83"/>
      <c r="SDV65" s="83"/>
      <c r="SDW65" s="83"/>
      <c r="SDX65" s="83"/>
      <c r="SDY65" s="83"/>
      <c r="SDZ65" s="83"/>
      <c r="SEA65" s="83"/>
      <c r="SEB65" s="83"/>
      <c r="SEC65" s="83"/>
      <c r="SED65" s="83"/>
      <c r="SEE65" s="83"/>
      <c r="SEF65" s="83"/>
      <c r="SEG65" s="83"/>
      <c r="SEH65" s="83"/>
      <c r="SEI65" s="83"/>
      <c r="SEJ65" s="83"/>
      <c r="SEK65" s="83"/>
      <c r="SEL65" s="83"/>
      <c r="SEM65" s="83"/>
      <c r="SEN65" s="83"/>
      <c r="SEO65" s="83"/>
      <c r="SEP65" s="83"/>
      <c r="SEQ65" s="83"/>
      <c r="SER65" s="83"/>
      <c r="SES65" s="83"/>
      <c r="SET65" s="83"/>
      <c r="SEU65" s="83"/>
      <c r="SEV65" s="83"/>
      <c r="SEW65" s="83"/>
      <c r="SEX65" s="83"/>
      <c r="SEY65" s="83"/>
      <c r="SEZ65" s="83"/>
      <c r="SFA65" s="83"/>
      <c r="SFB65" s="83"/>
      <c r="SFC65" s="83"/>
      <c r="SFD65" s="83"/>
      <c r="SFE65" s="83"/>
      <c r="SFF65" s="83"/>
      <c r="SFG65" s="83"/>
      <c r="SFH65" s="83"/>
      <c r="SFI65" s="83"/>
      <c r="SFJ65" s="83"/>
      <c r="SFK65" s="83"/>
      <c r="SFL65" s="83"/>
      <c r="SFM65" s="83"/>
      <c r="SFN65" s="83"/>
      <c r="SFO65" s="83"/>
      <c r="SFP65" s="83"/>
      <c r="SFQ65" s="83"/>
      <c r="SFR65" s="83"/>
      <c r="SFS65" s="83"/>
      <c r="SFT65" s="83"/>
      <c r="SFU65" s="83"/>
      <c r="SFV65" s="83"/>
      <c r="SFW65" s="83"/>
      <c r="SFX65" s="83"/>
      <c r="SFY65" s="83"/>
      <c r="SFZ65" s="83"/>
      <c r="SGA65" s="83"/>
      <c r="SGB65" s="83"/>
      <c r="SGC65" s="83"/>
      <c r="SGD65" s="83"/>
      <c r="SGE65" s="83"/>
      <c r="SGF65" s="83"/>
      <c r="SGG65" s="83"/>
      <c r="SGH65" s="83"/>
      <c r="SGI65" s="83"/>
      <c r="SGJ65" s="83"/>
      <c r="SGK65" s="83"/>
      <c r="SGL65" s="83"/>
      <c r="SGM65" s="83"/>
      <c r="SGN65" s="83"/>
      <c r="SGO65" s="83"/>
      <c r="SGP65" s="83"/>
      <c r="SGQ65" s="83"/>
      <c r="SGR65" s="83"/>
      <c r="SGS65" s="83"/>
      <c r="SGT65" s="83"/>
      <c r="SGU65" s="83"/>
      <c r="SGV65" s="83"/>
      <c r="SGW65" s="83"/>
      <c r="SGX65" s="83"/>
      <c r="SGY65" s="83"/>
      <c r="SGZ65" s="83"/>
      <c r="SHA65" s="83"/>
      <c r="SHB65" s="83"/>
      <c r="SHC65" s="83"/>
      <c r="SHD65" s="83"/>
      <c r="SHE65" s="83"/>
      <c r="SHF65" s="83"/>
      <c r="SHG65" s="83"/>
      <c r="SHH65" s="83"/>
      <c r="SHI65" s="83"/>
      <c r="SHJ65" s="83"/>
      <c r="SHK65" s="83"/>
      <c r="SHL65" s="83"/>
      <c r="SHM65" s="83"/>
      <c r="SHN65" s="83"/>
      <c r="SHO65" s="83"/>
      <c r="SHP65" s="83"/>
      <c r="SHQ65" s="83"/>
      <c r="SHR65" s="83"/>
      <c r="SHS65" s="83"/>
      <c r="SHT65" s="83"/>
      <c r="SHU65" s="83"/>
      <c r="SHV65" s="83"/>
      <c r="SHW65" s="83"/>
      <c r="SHX65" s="83"/>
      <c r="SHY65" s="83"/>
      <c r="SHZ65" s="83"/>
      <c r="SIA65" s="83"/>
      <c r="SIB65" s="83"/>
      <c r="SIC65" s="83"/>
      <c r="SID65" s="83"/>
      <c r="SIE65" s="83"/>
      <c r="SIF65" s="83"/>
      <c r="SIG65" s="83"/>
      <c r="SIH65" s="83"/>
      <c r="SII65" s="83"/>
      <c r="SIJ65" s="83"/>
      <c r="SIK65" s="83"/>
      <c r="SIL65" s="83"/>
      <c r="SIM65" s="83"/>
      <c r="SIN65" s="83"/>
      <c r="SIO65" s="83"/>
      <c r="SIP65" s="83"/>
      <c r="SIQ65" s="83"/>
      <c r="SIR65" s="83"/>
      <c r="SIS65" s="83"/>
      <c r="SIT65" s="83"/>
      <c r="SIU65" s="83"/>
      <c r="SIV65" s="83"/>
      <c r="SIW65" s="83"/>
      <c r="SIX65" s="83"/>
      <c r="SIY65" s="83"/>
      <c r="SIZ65" s="83"/>
      <c r="SJA65" s="83"/>
      <c r="SJB65" s="83"/>
      <c r="SJC65" s="83"/>
      <c r="SJD65" s="83"/>
      <c r="SJE65" s="83"/>
      <c r="SJF65" s="83"/>
      <c r="SJG65" s="83"/>
      <c r="SJH65" s="83"/>
      <c r="SJI65" s="83"/>
      <c r="SJJ65" s="83"/>
      <c r="SJK65" s="83"/>
      <c r="SJL65" s="83"/>
      <c r="SJM65" s="83"/>
      <c r="SJN65" s="83"/>
      <c r="SJO65" s="83"/>
      <c r="SJP65" s="83"/>
      <c r="SJQ65" s="83"/>
      <c r="SJR65" s="83"/>
      <c r="SJS65" s="83"/>
      <c r="SJT65" s="83"/>
      <c r="SJU65" s="83"/>
      <c r="SJV65" s="83"/>
      <c r="SJW65" s="83"/>
      <c r="SJX65" s="83"/>
      <c r="SJY65" s="83"/>
      <c r="SJZ65" s="83"/>
      <c r="SKA65" s="83"/>
      <c r="SKB65" s="83"/>
      <c r="SKC65" s="83"/>
      <c r="SKD65" s="83"/>
      <c r="SKE65" s="83"/>
      <c r="SKF65" s="83"/>
      <c r="SKG65" s="83"/>
      <c r="SKH65" s="83"/>
      <c r="SKI65" s="83"/>
      <c r="SKJ65" s="83"/>
      <c r="SKK65" s="83"/>
      <c r="SKL65" s="83"/>
      <c r="SKM65" s="83"/>
      <c r="SKN65" s="83"/>
      <c r="SKO65" s="83"/>
      <c r="SKP65" s="83"/>
      <c r="SKQ65" s="83"/>
      <c r="SKR65" s="83"/>
      <c r="SKS65" s="83"/>
      <c r="SKT65" s="83"/>
      <c r="SKU65" s="83"/>
      <c r="SKV65" s="83"/>
      <c r="SKW65" s="83"/>
      <c r="SKX65" s="83"/>
      <c r="SKY65" s="83"/>
      <c r="SKZ65" s="83"/>
      <c r="SLA65" s="83"/>
      <c r="SLB65" s="83"/>
      <c r="SLC65" s="83"/>
      <c r="SLD65" s="83"/>
      <c r="SLE65" s="83"/>
      <c r="SLF65" s="83"/>
      <c r="SLG65" s="83"/>
      <c r="SLH65" s="83"/>
      <c r="SLI65" s="83"/>
      <c r="SLJ65" s="83"/>
      <c r="SLK65" s="83"/>
      <c r="SLL65" s="83"/>
      <c r="SLM65" s="83"/>
      <c r="SLN65" s="83"/>
      <c r="SLO65" s="83"/>
      <c r="SLP65" s="83"/>
      <c r="SLQ65" s="83"/>
      <c r="SLR65" s="83"/>
      <c r="SLS65" s="83"/>
      <c r="SLT65" s="83"/>
      <c r="SLU65" s="83"/>
      <c r="SLV65" s="83"/>
      <c r="SLW65" s="83"/>
      <c r="SLX65" s="83"/>
      <c r="SLY65" s="83"/>
      <c r="SLZ65" s="83"/>
      <c r="SMA65" s="83"/>
      <c r="SMB65" s="83"/>
      <c r="SMC65" s="83"/>
      <c r="SMD65" s="83"/>
      <c r="SME65" s="83"/>
      <c r="SMF65" s="83"/>
      <c r="SMG65" s="83"/>
      <c r="SMH65" s="83"/>
      <c r="SMI65" s="83"/>
      <c r="SMJ65" s="83"/>
      <c r="SMK65" s="83"/>
      <c r="SML65" s="83"/>
      <c r="SMM65" s="83"/>
      <c r="SMN65" s="83"/>
      <c r="SMO65" s="83"/>
      <c r="SMP65" s="83"/>
      <c r="SMQ65" s="83"/>
      <c r="SMR65" s="83"/>
      <c r="SMS65" s="83"/>
      <c r="SMT65" s="83"/>
      <c r="SMU65" s="83"/>
      <c r="SMV65" s="83"/>
      <c r="SMW65" s="83"/>
      <c r="SMX65" s="83"/>
      <c r="SMY65" s="83"/>
      <c r="SMZ65" s="83"/>
      <c r="SNA65" s="83"/>
      <c r="SNB65" s="83"/>
      <c r="SNC65" s="83"/>
      <c r="SND65" s="83"/>
      <c r="SNE65" s="83"/>
      <c r="SNF65" s="83"/>
      <c r="SNG65" s="83"/>
      <c r="SNH65" s="83"/>
      <c r="SNI65" s="83"/>
      <c r="SNJ65" s="83"/>
      <c r="SNK65" s="83"/>
      <c r="SNL65" s="83"/>
      <c r="SNM65" s="83"/>
      <c r="SNN65" s="83"/>
      <c r="SNO65" s="83"/>
      <c r="SNP65" s="83"/>
      <c r="SNQ65" s="83"/>
      <c r="SNR65" s="83"/>
      <c r="SNS65" s="83"/>
      <c r="SNT65" s="83"/>
      <c r="SNU65" s="83"/>
      <c r="SNV65" s="83"/>
      <c r="SNW65" s="83"/>
      <c r="SNX65" s="83"/>
      <c r="SNY65" s="83"/>
      <c r="SNZ65" s="83"/>
      <c r="SOA65" s="83"/>
      <c r="SOB65" s="83"/>
      <c r="SOC65" s="83"/>
      <c r="SOD65" s="83"/>
      <c r="SOE65" s="83"/>
      <c r="SOF65" s="83"/>
      <c r="SOG65" s="83"/>
      <c r="SOH65" s="83"/>
      <c r="SOI65" s="83"/>
      <c r="SOJ65" s="83"/>
      <c r="SOK65" s="83"/>
      <c r="SOL65" s="83"/>
      <c r="SOM65" s="83"/>
      <c r="SON65" s="83"/>
      <c r="SOO65" s="83"/>
      <c r="SOP65" s="83"/>
      <c r="SOQ65" s="83"/>
      <c r="SOR65" s="83"/>
      <c r="SOS65" s="83"/>
      <c r="SOT65" s="83"/>
      <c r="SOU65" s="83"/>
      <c r="SOV65" s="83"/>
      <c r="SOW65" s="83"/>
      <c r="SOX65" s="83"/>
      <c r="SOY65" s="83"/>
      <c r="SOZ65" s="83"/>
      <c r="SPA65" s="83"/>
      <c r="SPB65" s="83"/>
      <c r="SPC65" s="83"/>
      <c r="SPD65" s="83"/>
      <c r="SPE65" s="83"/>
      <c r="SPF65" s="83"/>
      <c r="SPG65" s="83"/>
      <c r="SPH65" s="83"/>
      <c r="SPI65" s="83"/>
      <c r="SPJ65" s="83"/>
      <c r="SPK65" s="83"/>
      <c r="SPL65" s="83"/>
      <c r="SPM65" s="83"/>
      <c r="SPN65" s="83"/>
      <c r="SPO65" s="83"/>
      <c r="SPP65" s="83"/>
      <c r="SPQ65" s="83"/>
      <c r="SPR65" s="83"/>
      <c r="SPS65" s="83"/>
      <c r="SPT65" s="83"/>
      <c r="SPU65" s="83"/>
      <c r="SPV65" s="83"/>
      <c r="SPW65" s="83"/>
      <c r="SPX65" s="83"/>
      <c r="SPY65" s="83"/>
      <c r="SPZ65" s="83"/>
      <c r="SQA65" s="83"/>
      <c r="SQB65" s="83"/>
      <c r="SQC65" s="83"/>
      <c r="SQD65" s="83"/>
      <c r="SQE65" s="83"/>
      <c r="SQF65" s="83"/>
      <c r="SQG65" s="83"/>
      <c r="SQH65" s="83"/>
      <c r="SQI65" s="83"/>
      <c r="SQJ65" s="83"/>
      <c r="SQK65" s="83"/>
      <c r="SQL65" s="83"/>
      <c r="SQM65" s="83"/>
      <c r="SQN65" s="83"/>
      <c r="SQO65" s="83"/>
      <c r="SQP65" s="83"/>
      <c r="SQQ65" s="83"/>
      <c r="SQR65" s="83"/>
      <c r="SQS65" s="83"/>
      <c r="SQT65" s="83"/>
      <c r="SQU65" s="83"/>
      <c r="SQV65" s="83"/>
      <c r="SQW65" s="83"/>
      <c r="SQX65" s="83"/>
      <c r="SQY65" s="83"/>
      <c r="SQZ65" s="83"/>
      <c r="SRA65" s="83"/>
      <c r="SRB65" s="83"/>
      <c r="SRC65" s="83"/>
      <c r="SRD65" s="83"/>
      <c r="SRE65" s="83"/>
      <c r="SRF65" s="83"/>
      <c r="SRG65" s="83"/>
      <c r="SRH65" s="83"/>
      <c r="SRI65" s="83"/>
      <c r="SRJ65" s="83"/>
      <c r="SRK65" s="83"/>
      <c r="SRL65" s="83"/>
      <c r="SRM65" s="83"/>
      <c r="SRN65" s="83"/>
      <c r="SRO65" s="83"/>
      <c r="SRP65" s="83"/>
      <c r="SRQ65" s="83"/>
      <c r="SRR65" s="83"/>
      <c r="SRS65" s="83"/>
      <c r="SRT65" s="83"/>
      <c r="SRU65" s="83"/>
      <c r="SRV65" s="83"/>
      <c r="SRW65" s="83"/>
      <c r="SRX65" s="83"/>
      <c r="SRY65" s="83"/>
      <c r="SRZ65" s="83"/>
      <c r="SSA65" s="83"/>
      <c r="SSB65" s="83"/>
      <c r="SSC65" s="83"/>
      <c r="SSD65" s="83"/>
      <c r="SSE65" s="83"/>
      <c r="SSF65" s="83"/>
      <c r="SSG65" s="83"/>
      <c r="SSH65" s="83"/>
      <c r="SSI65" s="83"/>
      <c r="SSJ65" s="83"/>
      <c r="SSK65" s="83"/>
      <c r="SSL65" s="83"/>
      <c r="SSM65" s="83"/>
      <c r="SSN65" s="83"/>
      <c r="SSO65" s="83"/>
      <c r="SSP65" s="83"/>
      <c r="SSQ65" s="83"/>
      <c r="SSR65" s="83"/>
      <c r="SSS65" s="83"/>
      <c r="SST65" s="83"/>
      <c r="SSU65" s="83"/>
      <c r="SSV65" s="83"/>
      <c r="SSW65" s="83"/>
      <c r="SSX65" s="83"/>
      <c r="SSY65" s="83"/>
      <c r="SSZ65" s="83"/>
      <c r="STA65" s="83"/>
      <c r="STB65" s="83"/>
      <c r="STC65" s="83"/>
      <c r="STD65" s="83"/>
      <c r="STE65" s="83"/>
      <c r="STF65" s="83"/>
      <c r="STG65" s="83"/>
      <c r="STH65" s="83"/>
      <c r="STI65" s="83"/>
      <c r="STJ65" s="83"/>
      <c r="STK65" s="83"/>
      <c r="STL65" s="83"/>
      <c r="STM65" s="83"/>
      <c r="STN65" s="83"/>
      <c r="STO65" s="83"/>
      <c r="STP65" s="83"/>
      <c r="STQ65" s="83"/>
      <c r="STR65" s="83"/>
      <c r="STS65" s="83"/>
      <c r="STT65" s="83"/>
      <c r="STU65" s="83"/>
      <c r="STV65" s="83"/>
      <c r="STW65" s="83"/>
      <c r="STX65" s="83"/>
      <c r="STY65" s="83"/>
      <c r="STZ65" s="83"/>
      <c r="SUA65" s="83"/>
      <c r="SUB65" s="83"/>
      <c r="SUC65" s="83"/>
      <c r="SUD65" s="83"/>
      <c r="SUE65" s="83"/>
      <c r="SUF65" s="83"/>
      <c r="SUG65" s="83"/>
      <c r="SUH65" s="83"/>
      <c r="SUI65" s="83"/>
      <c r="SUJ65" s="83"/>
      <c r="SUK65" s="83"/>
      <c r="SUL65" s="83"/>
      <c r="SUM65" s="83"/>
      <c r="SUN65" s="83"/>
      <c r="SUO65" s="83"/>
      <c r="SUP65" s="83"/>
      <c r="SUQ65" s="83"/>
      <c r="SUR65" s="83"/>
      <c r="SUS65" s="83"/>
      <c r="SUT65" s="83"/>
      <c r="SUU65" s="83"/>
      <c r="SUV65" s="83"/>
      <c r="SUW65" s="83"/>
      <c r="SUX65" s="83"/>
      <c r="SUY65" s="83"/>
      <c r="SUZ65" s="83"/>
      <c r="SVA65" s="83"/>
      <c r="SVB65" s="83"/>
      <c r="SVC65" s="83"/>
      <c r="SVD65" s="83"/>
      <c r="SVE65" s="83"/>
      <c r="SVF65" s="83"/>
      <c r="SVG65" s="83"/>
      <c r="SVH65" s="83"/>
      <c r="SVI65" s="83"/>
      <c r="SVJ65" s="83"/>
      <c r="SVK65" s="83"/>
      <c r="SVL65" s="83"/>
      <c r="SVM65" s="83"/>
      <c r="SVN65" s="83"/>
      <c r="SVO65" s="83"/>
      <c r="SVP65" s="83"/>
      <c r="SVQ65" s="83"/>
      <c r="SVR65" s="83"/>
      <c r="SVS65" s="83"/>
      <c r="SVT65" s="83"/>
      <c r="SVU65" s="83"/>
      <c r="SVV65" s="83"/>
      <c r="SVW65" s="83"/>
      <c r="SVX65" s="83"/>
      <c r="SVY65" s="83"/>
      <c r="SVZ65" s="83"/>
      <c r="SWA65" s="83"/>
      <c r="SWB65" s="83"/>
      <c r="SWC65" s="83"/>
      <c r="SWD65" s="83"/>
      <c r="SWE65" s="83"/>
      <c r="SWF65" s="83"/>
      <c r="SWG65" s="83"/>
      <c r="SWH65" s="83"/>
      <c r="SWI65" s="83"/>
      <c r="SWJ65" s="83"/>
      <c r="SWK65" s="83"/>
      <c r="SWL65" s="83"/>
      <c r="SWM65" s="83"/>
      <c r="SWN65" s="83"/>
      <c r="SWO65" s="83"/>
      <c r="SWP65" s="83"/>
      <c r="SWQ65" s="83"/>
      <c r="SWR65" s="83"/>
      <c r="SWS65" s="83"/>
      <c r="SWT65" s="83"/>
      <c r="SWU65" s="83"/>
      <c r="SWV65" s="83"/>
      <c r="SWW65" s="83"/>
      <c r="SWX65" s="83"/>
      <c r="SWY65" s="83"/>
      <c r="SWZ65" s="83"/>
      <c r="SXA65" s="83"/>
      <c r="SXB65" s="83"/>
      <c r="SXC65" s="83"/>
      <c r="SXD65" s="83"/>
      <c r="SXE65" s="83"/>
      <c r="SXF65" s="83"/>
      <c r="SXG65" s="83"/>
      <c r="SXH65" s="83"/>
      <c r="SXI65" s="83"/>
      <c r="SXJ65" s="83"/>
      <c r="SXK65" s="83"/>
      <c r="SXL65" s="83"/>
      <c r="SXM65" s="83"/>
      <c r="SXN65" s="83"/>
      <c r="SXO65" s="83"/>
      <c r="SXP65" s="83"/>
      <c r="SXQ65" s="83"/>
      <c r="SXR65" s="83"/>
      <c r="SXS65" s="83"/>
      <c r="SXT65" s="83"/>
      <c r="SXU65" s="83"/>
      <c r="SXV65" s="83"/>
      <c r="SXW65" s="83"/>
      <c r="SXX65" s="83"/>
      <c r="SXY65" s="83"/>
      <c r="SXZ65" s="83"/>
      <c r="SYA65" s="83"/>
      <c r="SYB65" s="83"/>
      <c r="SYC65" s="83"/>
      <c r="SYD65" s="83"/>
      <c r="SYE65" s="83"/>
      <c r="SYF65" s="83"/>
      <c r="SYG65" s="83"/>
      <c r="SYH65" s="83"/>
      <c r="SYI65" s="83"/>
      <c r="SYJ65" s="83"/>
      <c r="SYK65" s="83"/>
      <c r="SYL65" s="83"/>
      <c r="SYM65" s="83"/>
      <c r="SYN65" s="83"/>
      <c r="SYO65" s="83"/>
      <c r="SYP65" s="83"/>
      <c r="SYQ65" s="83"/>
      <c r="SYR65" s="83"/>
      <c r="SYS65" s="83"/>
      <c r="SYT65" s="83"/>
      <c r="SYU65" s="83"/>
      <c r="SYV65" s="83"/>
      <c r="SYW65" s="83"/>
      <c r="SYX65" s="83"/>
      <c r="SYY65" s="83"/>
      <c r="SYZ65" s="83"/>
      <c r="SZA65" s="83"/>
      <c r="SZB65" s="83"/>
      <c r="SZC65" s="83"/>
      <c r="SZD65" s="83"/>
      <c r="SZE65" s="83"/>
      <c r="SZF65" s="83"/>
      <c r="SZG65" s="83"/>
      <c r="SZH65" s="83"/>
      <c r="SZI65" s="83"/>
      <c r="SZJ65" s="83"/>
      <c r="SZK65" s="83"/>
      <c r="SZL65" s="83"/>
      <c r="SZM65" s="83"/>
      <c r="SZN65" s="83"/>
      <c r="SZO65" s="83"/>
      <c r="SZP65" s="83"/>
      <c r="SZQ65" s="83"/>
      <c r="SZR65" s="83"/>
      <c r="SZS65" s="83"/>
      <c r="SZT65" s="83"/>
      <c r="SZU65" s="83"/>
      <c r="SZV65" s="83"/>
      <c r="SZW65" s="83"/>
      <c r="SZX65" s="83"/>
      <c r="SZY65" s="83"/>
      <c r="SZZ65" s="83"/>
      <c r="TAA65" s="83"/>
      <c r="TAB65" s="83"/>
      <c r="TAC65" s="83"/>
      <c r="TAD65" s="83"/>
      <c r="TAE65" s="83"/>
      <c r="TAF65" s="83"/>
      <c r="TAG65" s="83"/>
      <c r="TAH65" s="83"/>
      <c r="TAI65" s="83"/>
      <c r="TAJ65" s="83"/>
      <c r="TAK65" s="83"/>
      <c r="TAL65" s="83"/>
      <c r="TAM65" s="83"/>
      <c r="TAN65" s="83"/>
      <c r="TAO65" s="83"/>
      <c r="TAP65" s="83"/>
      <c r="TAQ65" s="83"/>
      <c r="TAR65" s="83"/>
      <c r="TAS65" s="83"/>
      <c r="TAT65" s="83"/>
      <c r="TAU65" s="83"/>
      <c r="TAV65" s="83"/>
      <c r="TAW65" s="83"/>
      <c r="TAX65" s="83"/>
      <c r="TAY65" s="83"/>
      <c r="TAZ65" s="83"/>
      <c r="TBA65" s="83"/>
      <c r="TBB65" s="83"/>
      <c r="TBC65" s="83"/>
      <c r="TBD65" s="83"/>
      <c r="TBE65" s="83"/>
      <c r="TBF65" s="83"/>
      <c r="TBG65" s="83"/>
      <c r="TBH65" s="83"/>
      <c r="TBI65" s="83"/>
      <c r="TBJ65" s="83"/>
      <c r="TBK65" s="83"/>
      <c r="TBL65" s="83"/>
      <c r="TBM65" s="83"/>
      <c r="TBN65" s="83"/>
      <c r="TBO65" s="83"/>
      <c r="TBP65" s="83"/>
      <c r="TBQ65" s="83"/>
      <c r="TBR65" s="83"/>
      <c r="TBS65" s="83"/>
      <c r="TBT65" s="83"/>
      <c r="TBU65" s="83"/>
      <c r="TBV65" s="83"/>
      <c r="TBW65" s="83"/>
      <c r="TBX65" s="83"/>
      <c r="TBY65" s="83"/>
      <c r="TBZ65" s="83"/>
      <c r="TCA65" s="83"/>
      <c r="TCB65" s="83"/>
      <c r="TCC65" s="83"/>
      <c r="TCD65" s="83"/>
      <c r="TCE65" s="83"/>
      <c r="TCF65" s="83"/>
      <c r="TCG65" s="83"/>
      <c r="TCH65" s="83"/>
      <c r="TCI65" s="83"/>
      <c r="TCJ65" s="83"/>
      <c r="TCK65" s="83"/>
      <c r="TCL65" s="83"/>
      <c r="TCM65" s="83"/>
      <c r="TCN65" s="83"/>
      <c r="TCO65" s="83"/>
      <c r="TCP65" s="83"/>
      <c r="TCQ65" s="83"/>
      <c r="TCR65" s="83"/>
      <c r="TCS65" s="83"/>
      <c r="TCT65" s="83"/>
      <c r="TCU65" s="83"/>
      <c r="TCV65" s="83"/>
      <c r="TCW65" s="83"/>
      <c r="TCX65" s="83"/>
      <c r="TCY65" s="83"/>
      <c r="TCZ65" s="83"/>
      <c r="TDA65" s="83"/>
      <c r="TDB65" s="83"/>
      <c r="TDC65" s="83"/>
      <c r="TDD65" s="83"/>
      <c r="TDE65" s="83"/>
      <c r="TDF65" s="83"/>
      <c r="TDG65" s="83"/>
      <c r="TDH65" s="83"/>
      <c r="TDI65" s="83"/>
      <c r="TDJ65" s="83"/>
      <c r="TDK65" s="83"/>
      <c r="TDL65" s="83"/>
      <c r="TDM65" s="83"/>
      <c r="TDN65" s="83"/>
      <c r="TDO65" s="83"/>
      <c r="TDP65" s="83"/>
      <c r="TDQ65" s="83"/>
      <c r="TDR65" s="83"/>
      <c r="TDS65" s="83"/>
      <c r="TDT65" s="83"/>
      <c r="TDU65" s="83"/>
      <c r="TDV65" s="83"/>
      <c r="TDW65" s="83"/>
      <c r="TDX65" s="83"/>
      <c r="TDY65" s="83"/>
      <c r="TDZ65" s="83"/>
      <c r="TEA65" s="83"/>
      <c r="TEB65" s="83"/>
      <c r="TEC65" s="83"/>
      <c r="TED65" s="83"/>
      <c r="TEE65" s="83"/>
      <c r="TEF65" s="83"/>
      <c r="TEG65" s="83"/>
      <c r="TEH65" s="83"/>
      <c r="TEI65" s="83"/>
      <c r="TEJ65" s="83"/>
      <c r="TEK65" s="83"/>
      <c r="TEL65" s="83"/>
      <c r="TEM65" s="83"/>
      <c r="TEN65" s="83"/>
      <c r="TEO65" s="83"/>
      <c r="TEP65" s="83"/>
      <c r="TEQ65" s="83"/>
      <c r="TER65" s="83"/>
      <c r="TES65" s="83"/>
      <c r="TET65" s="83"/>
      <c r="TEU65" s="83"/>
      <c r="TEV65" s="83"/>
      <c r="TEW65" s="83"/>
      <c r="TEX65" s="83"/>
      <c r="TEY65" s="83"/>
      <c r="TEZ65" s="83"/>
      <c r="TFA65" s="83"/>
      <c r="TFB65" s="83"/>
      <c r="TFC65" s="83"/>
      <c r="TFD65" s="83"/>
      <c r="TFE65" s="83"/>
      <c r="TFF65" s="83"/>
      <c r="TFG65" s="83"/>
      <c r="TFH65" s="83"/>
      <c r="TFI65" s="83"/>
      <c r="TFJ65" s="83"/>
      <c r="TFK65" s="83"/>
      <c r="TFL65" s="83"/>
      <c r="TFM65" s="83"/>
      <c r="TFN65" s="83"/>
      <c r="TFO65" s="83"/>
      <c r="TFP65" s="83"/>
      <c r="TFQ65" s="83"/>
      <c r="TFR65" s="83"/>
      <c r="TFS65" s="83"/>
      <c r="TFT65" s="83"/>
      <c r="TFU65" s="83"/>
      <c r="TFV65" s="83"/>
      <c r="TFW65" s="83"/>
      <c r="TFX65" s="83"/>
      <c r="TFY65" s="83"/>
      <c r="TFZ65" s="83"/>
      <c r="TGA65" s="83"/>
      <c r="TGB65" s="83"/>
      <c r="TGC65" s="83"/>
      <c r="TGD65" s="83"/>
      <c r="TGE65" s="83"/>
      <c r="TGF65" s="83"/>
      <c r="TGG65" s="83"/>
      <c r="TGH65" s="83"/>
      <c r="TGI65" s="83"/>
      <c r="TGJ65" s="83"/>
      <c r="TGK65" s="83"/>
      <c r="TGL65" s="83"/>
      <c r="TGM65" s="83"/>
      <c r="TGN65" s="83"/>
      <c r="TGO65" s="83"/>
      <c r="TGP65" s="83"/>
      <c r="TGQ65" s="83"/>
      <c r="TGR65" s="83"/>
      <c r="TGS65" s="83"/>
      <c r="TGT65" s="83"/>
      <c r="TGU65" s="83"/>
      <c r="TGV65" s="83"/>
      <c r="TGW65" s="83"/>
      <c r="TGX65" s="83"/>
      <c r="TGY65" s="83"/>
      <c r="TGZ65" s="83"/>
      <c r="THA65" s="83"/>
      <c r="THB65" s="83"/>
      <c r="THC65" s="83"/>
      <c r="THD65" s="83"/>
      <c r="THE65" s="83"/>
      <c r="THF65" s="83"/>
      <c r="THG65" s="83"/>
      <c r="THH65" s="83"/>
      <c r="THI65" s="83"/>
      <c r="THJ65" s="83"/>
      <c r="THK65" s="83"/>
      <c r="THL65" s="83"/>
      <c r="THM65" s="83"/>
      <c r="THN65" s="83"/>
      <c r="THO65" s="83"/>
      <c r="THP65" s="83"/>
      <c r="THQ65" s="83"/>
      <c r="THR65" s="83"/>
      <c r="THS65" s="83"/>
      <c r="THT65" s="83"/>
      <c r="THU65" s="83"/>
      <c r="THV65" s="83"/>
      <c r="THW65" s="83"/>
      <c r="THX65" s="83"/>
      <c r="THY65" s="83"/>
      <c r="THZ65" s="83"/>
      <c r="TIA65" s="83"/>
      <c r="TIB65" s="83"/>
      <c r="TIC65" s="83"/>
      <c r="TID65" s="83"/>
      <c r="TIE65" s="83"/>
      <c r="TIF65" s="83"/>
      <c r="TIG65" s="83"/>
      <c r="TIH65" s="83"/>
      <c r="TII65" s="83"/>
      <c r="TIJ65" s="83"/>
      <c r="TIK65" s="83"/>
      <c r="TIL65" s="83"/>
      <c r="TIM65" s="83"/>
      <c r="TIN65" s="83"/>
      <c r="TIO65" s="83"/>
      <c r="TIP65" s="83"/>
      <c r="TIQ65" s="83"/>
      <c r="TIR65" s="83"/>
      <c r="TIS65" s="83"/>
      <c r="TIT65" s="83"/>
      <c r="TIU65" s="83"/>
      <c r="TIV65" s="83"/>
      <c r="TIW65" s="83"/>
      <c r="TIX65" s="83"/>
      <c r="TIY65" s="83"/>
      <c r="TIZ65" s="83"/>
      <c r="TJA65" s="83"/>
      <c r="TJB65" s="83"/>
      <c r="TJC65" s="83"/>
      <c r="TJD65" s="83"/>
      <c r="TJE65" s="83"/>
      <c r="TJF65" s="83"/>
      <c r="TJG65" s="83"/>
      <c r="TJH65" s="83"/>
      <c r="TJI65" s="83"/>
      <c r="TJJ65" s="83"/>
      <c r="TJK65" s="83"/>
      <c r="TJL65" s="83"/>
      <c r="TJM65" s="83"/>
      <c r="TJN65" s="83"/>
      <c r="TJO65" s="83"/>
      <c r="TJP65" s="83"/>
      <c r="TJQ65" s="83"/>
      <c r="TJR65" s="83"/>
      <c r="TJS65" s="83"/>
      <c r="TJT65" s="83"/>
      <c r="TJU65" s="83"/>
      <c r="TJV65" s="83"/>
      <c r="TJW65" s="83"/>
      <c r="TJX65" s="83"/>
      <c r="TJY65" s="83"/>
      <c r="TJZ65" s="83"/>
      <c r="TKA65" s="83"/>
      <c r="TKB65" s="83"/>
      <c r="TKC65" s="83"/>
      <c r="TKD65" s="83"/>
      <c r="TKE65" s="83"/>
      <c r="TKF65" s="83"/>
      <c r="TKG65" s="83"/>
      <c r="TKH65" s="83"/>
      <c r="TKI65" s="83"/>
      <c r="TKJ65" s="83"/>
      <c r="TKK65" s="83"/>
      <c r="TKL65" s="83"/>
      <c r="TKM65" s="83"/>
      <c r="TKN65" s="83"/>
      <c r="TKO65" s="83"/>
      <c r="TKP65" s="83"/>
      <c r="TKQ65" s="83"/>
      <c r="TKR65" s="83"/>
      <c r="TKS65" s="83"/>
      <c r="TKT65" s="83"/>
      <c r="TKU65" s="83"/>
      <c r="TKV65" s="83"/>
      <c r="TKW65" s="83"/>
      <c r="TKX65" s="83"/>
      <c r="TKY65" s="83"/>
      <c r="TKZ65" s="83"/>
      <c r="TLA65" s="83"/>
      <c r="TLB65" s="83"/>
      <c r="TLC65" s="83"/>
      <c r="TLD65" s="83"/>
      <c r="TLE65" s="83"/>
      <c r="TLF65" s="83"/>
      <c r="TLG65" s="83"/>
      <c r="TLH65" s="83"/>
      <c r="TLI65" s="83"/>
      <c r="TLJ65" s="83"/>
      <c r="TLK65" s="83"/>
      <c r="TLL65" s="83"/>
      <c r="TLM65" s="83"/>
      <c r="TLN65" s="83"/>
      <c r="TLO65" s="83"/>
      <c r="TLP65" s="83"/>
      <c r="TLQ65" s="83"/>
      <c r="TLR65" s="83"/>
      <c r="TLS65" s="83"/>
      <c r="TLT65" s="83"/>
      <c r="TLU65" s="83"/>
      <c r="TLV65" s="83"/>
      <c r="TLW65" s="83"/>
      <c r="TLX65" s="83"/>
      <c r="TLY65" s="83"/>
      <c r="TLZ65" s="83"/>
      <c r="TMA65" s="83"/>
      <c r="TMB65" s="83"/>
      <c r="TMC65" s="83"/>
      <c r="TMD65" s="83"/>
      <c r="TME65" s="83"/>
      <c r="TMF65" s="83"/>
      <c r="TMG65" s="83"/>
      <c r="TMH65" s="83"/>
      <c r="TMI65" s="83"/>
      <c r="TMJ65" s="83"/>
      <c r="TMK65" s="83"/>
      <c r="TML65" s="83"/>
      <c r="TMM65" s="83"/>
      <c r="TMN65" s="83"/>
      <c r="TMO65" s="83"/>
      <c r="TMP65" s="83"/>
      <c r="TMQ65" s="83"/>
      <c r="TMR65" s="83"/>
      <c r="TMS65" s="83"/>
      <c r="TMT65" s="83"/>
      <c r="TMU65" s="83"/>
      <c r="TMV65" s="83"/>
      <c r="TMW65" s="83"/>
      <c r="TMX65" s="83"/>
      <c r="TMY65" s="83"/>
      <c r="TMZ65" s="83"/>
      <c r="TNA65" s="83"/>
      <c r="TNB65" s="83"/>
      <c r="TNC65" s="83"/>
      <c r="TND65" s="83"/>
      <c r="TNE65" s="83"/>
      <c r="TNF65" s="83"/>
      <c r="TNG65" s="83"/>
      <c r="TNH65" s="83"/>
      <c r="TNI65" s="83"/>
      <c r="TNJ65" s="83"/>
      <c r="TNK65" s="83"/>
      <c r="TNL65" s="83"/>
      <c r="TNM65" s="83"/>
      <c r="TNN65" s="83"/>
      <c r="TNO65" s="83"/>
      <c r="TNP65" s="83"/>
      <c r="TNQ65" s="83"/>
      <c r="TNR65" s="83"/>
      <c r="TNS65" s="83"/>
      <c r="TNT65" s="83"/>
      <c r="TNU65" s="83"/>
      <c r="TNV65" s="83"/>
      <c r="TNW65" s="83"/>
      <c r="TNX65" s="83"/>
      <c r="TNY65" s="83"/>
      <c r="TNZ65" s="83"/>
      <c r="TOA65" s="83"/>
      <c r="TOB65" s="83"/>
      <c r="TOC65" s="83"/>
      <c r="TOD65" s="83"/>
      <c r="TOE65" s="83"/>
      <c r="TOF65" s="83"/>
      <c r="TOG65" s="83"/>
      <c r="TOH65" s="83"/>
      <c r="TOI65" s="83"/>
      <c r="TOJ65" s="83"/>
      <c r="TOK65" s="83"/>
      <c r="TOL65" s="83"/>
      <c r="TOM65" s="83"/>
      <c r="TON65" s="83"/>
      <c r="TOO65" s="83"/>
      <c r="TOP65" s="83"/>
      <c r="TOQ65" s="83"/>
      <c r="TOR65" s="83"/>
      <c r="TOS65" s="83"/>
      <c r="TOT65" s="83"/>
      <c r="TOU65" s="83"/>
      <c r="TOV65" s="83"/>
      <c r="TOW65" s="83"/>
      <c r="TOX65" s="83"/>
      <c r="TOY65" s="83"/>
      <c r="TOZ65" s="83"/>
      <c r="TPA65" s="83"/>
      <c r="TPB65" s="83"/>
      <c r="TPC65" s="83"/>
      <c r="TPD65" s="83"/>
      <c r="TPE65" s="83"/>
      <c r="TPF65" s="83"/>
      <c r="TPG65" s="83"/>
      <c r="TPH65" s="83"/>
      <c r="TPI65" s="83"/>
      <c r="TPJ65" s="83"/>
      <c r="TPK65" s="83"/>
      <c r="TPL65" s="83"/>
      <c r="TPM65" s="83"/>
      <c r="TPN65" s="83"/>
      <c r="TPO65" s="83"/>
      <c r="TPP65" s="83"/>
      <c r="TPQ65" s="83"/>
      <c r="TPR65" s="83"/>
      <c r="TPS65" s="83"/>
      <c r="TPT65" s="83"/>
      <c r="TPU65" s="83"/>
      <c r="TPV65" s="83"/>
      <c r="TPW65" s="83"/>
      <c r="TPX65" s="83"/>
      <c r="TPY65" s="83"/>
      <c r="TPZ65" s="83"/>
      <c r="TQA65" s="83"/>
      <c r="TQB65" s="83"/>
      <c r="TQC65" s="83"/>
      <c r="TQD65" s="83"/>
      <c r="TQE65" s="83"/>
      <c r="TQF65" s="83"/>
      <c r="TQG65" s="83"/>
      <c r="TQH65" s="83"/>
      <c r="TQI65" s="83"/>
      <c r="TQJ65" s="83"/>
      <c r="TQK65" s="83"/>
      <c r="TQL65" s="83"/>
      <c r="TQM65" s="83"/>
      <c r="TQN65" s="83"/>
      <c r="TQO65" s="83"/>
      <c r="TQP65" s="83"/>
      <c r="TQQ65" s="83"/>
      <c r="TQR65" s="83"/>
      <c r="TQS65" s="83"/>
      <c r="TQT65" s="83"/>
      <c r="TQU65" s="83"/>
      <c r="TQV65" s="83"/>
      <c r="TQW65" s="83"/>
      <c r="TQX65" s="83"/>
      <c r="TQY65" s="83"/>
      <c r="TQZ65" s="83"/>
      <c r="TRA65" s="83"/>
      <c r="TRB65" s="83"/>
      <c r="TRC65" s="83"/>
      <c r="TRD65" s="83"/>
      <c r="TRE65" s="83"/>
      <c r="TRF65" s="83"/>
      <c r="TRG65" s="83"/>
      <c r="TRH65" s="83"/>
      <c r="TRI65" s="83"/>
      <c r="TRJ65" s="83"/>
      <c r="TRK65" s="83"/>
      <c r="TRL65" s="83"/>
      <c r="TRM65" s="83"/>
      <c r="TRN65" s="83"/>
      <c r="TRO65" s="83"/>
      <c r="TRP65" s="83"/>
      <c r="TRQ65" s="83"/>
      <c r="TRR65" s="83"/>
      <c r="TRS65" s="83"/>
      <c r="TRT65" s="83"/>
      <c r="TRU65" s="83"/>
      <c r="TRV65" s="83"/>
      <c r="TRW65" s="83"/>
      <c r="TRX65" s="83"/>
      <c r="TRY65" s="83"/>
      <c r="TRZ65" s="83"/>
      <c r="TSA65" s="83"/>
      <c r="TSB65" s="83"/>
      <c r="TSC65" s="83"/>
      <c r="TSD65" s="83"/>
      <c r="TSE65" s="83"/>
      <c r="TSF65" s="83"/>
      <c r="TSG65" s="83"/>
      <c r="TSH65" s="83"/>
      <c r="TSI65" s="83"/>
      <c r="TSJ65" s="83"/>
      <c r="TSK65" s="83"/>
      <c r="TSL65" s="83"/>
      <c r="TSM65" s="83"/>
      <c r="TSN65" s="83"/>
      <c r="TSO65" s="83"/>
      <c r="TSP65" s="83"/>
      <c r="TSQ65" s="83"/>
      <c r="TSR65" s="83"/>
      <c r="TSS65" s="83"/>
      <c r="TST65" s="83"/>
      <c r="TSU65" s="83"/>
      <c r="TSV65" s="83"/>
      <c r="TSW65" s="83"/>
      <c r="TSX65" s="83"/>
      <c r="TSY65" s="83"/>
      <c r="TSZ65" s="83"/>
      <c r="TTA65" s="83"/>
      <c r="TTB65" s="83"/>
      <c r="TTC65" s="83"/>
      <c r="TTD65" s="83"/>
      <c r="TTE65" s="83"/>
      <c r="TTF65" s="83"/>
      <c r="TTG65" s="83"/>
      <c r="TTH65" s="83"/>
      <c r="TTI65" s="83"/>
      <c r="TTJ65" s="83"/>
      <c r="TTK65" s="83"/>
      <c r="TTL65" s="83"/>
      <c r="TTM65" s="83"/>
      <c r="TTN65" s="83"/>
      <c r="TTO65" s="83"/>
      <c r="TTP65" s="83"/>
      <c r="TTQ65" s="83"/>
      <c r="TTR65" s="83"/>
      <c r="TTS65" s="83"/>
      <c r="TTT65" s="83"/>
      <c r="TTU65" s="83"/>
      <c r="TTV65" s="83"/>
      <c r="TTW65" s="83"/>
      <c r="TTX65" s="83"/>
      <c r="TTY65" s="83"/>
      <c r="TTZ65" s="83"/>
      <c r="TUA65" s="83"/>
      <c r="TUB65" s="83"/>
      <c r="TUC65" s="83"/>
      <c r="TUD65" s="83"/>
      <c r="TUE65" s="83"/>
      <c r="TUF65" s="83"/>
      <c r="TUG65" s="83"/>
      <c r="TUH65" s="83"/>
      <c r="TUI65" s="83"/>
      <c r="TUJ65" s="83"/>
      <c r="TUK65" s="83"/>
      <c r="TUL65" s="83"/>
      <c r="TUM65" s="83"/>
      <c r="TUN65" s="83"/>
      <c r="TUO65" s="83"/>
      <c r="TUP65" s="83"/>
      <c r="TUQ65" s="83"/>
      <c r="TUR65" s="83"/>
      <c r="TUS65" s="83"/>
      <c r="TUT65" s="83"/>
      <c r="TUU65" s="83"/>
      <c r="TUV65" s="83"/>
      <c r="TUW65" s="83"/>
      <c r="TUX65" s="83"/>
      <c r="TUY65" s="83"/>
      <c r="TUZ65" s="83"/>
      <c r="TVA65" s="83"/>
      <c r="TVB65" s="83"/>
      <c r="TVC65" s="83"/>
      <c r="TVD65" s="83"/>
      <c r="TVE65" s="83"/>
      <c r="TVF65" s="83"/>
      <c r="TVG65" s="83"/>
      <c r="TVH65" s="83"/>
      <c r="TVI65" s="83"/>
      <c r="TVJ65" s="83"/>
      <c r="TVK65" s="83"/>
      <c r="TVL65" s="83"/>
      <c r="TVM65" s="83"/>
      <c r="TVN65" s="83"/>
      <c r="TVO65" s="83"/>
      <c r="TVP65" s="83"/>
      <c r="TVQ65" s="83"/>
      <c r="TVR65" s="83"/>
      <c r="TVS65" s="83"/>
      <c r="TVT65" s="83"/>
      <c r="TVU65" s="83"/>
      <c r="TVV65" s="83"/>
      <c r="TVW65" s="83"/>
      <c r="TVX65" s="83"/>
      <c r="TVY65" s="83"/>
      <c r="TVZ65" s="83"/>
      <c r="TWA65" s="83"/>
      <c r="TWB65" s="83"/>
      <c r="TWC65" s="83"/>
      <c r="TWD65" s="83"/>
      <c r="TWE65" s="83"/>
      <c r="TWF65" s="83"/>
      <c r="TWG65" s="83"/>
      <c r="TWH65" s="83"/>
      <c r="TWI65" s="83"/>
      <c r="TWJ65" s="83"/>
      <c r="TWK65" s="83"/>
      <c r="TWL65" s="83"/>
      <c r="TWM65" s="83"/>
      <c r="TWN65" s="83"/>
      <c r="TWO65" s="83"/>
      <c r="TWP65" s="83"/>
      <c r="TWQ65" s="83"/>
      <c r="TWR65" s="83"/>
      <c r="TWS65" s="83"/>
      <c r="TWT65" s="83"/>
      <c r="TWU65" s="83"/>
      <c r="TWV65" s="83"/>
      <c r="TWW65" s="83"/>
      <c r="TWX65" s="83"/>
      <c r="TWY65" s="83"/>
      <c r="TWZ65" s="83"/>
      <c r="TXA65" s="83"/>
      <c r="TXB65" s="83"/>
      <c r="TXC65" s="83"/>
      <c r="TXD65" s="83"/>
      <c r="TXE65" s="83"/>
      <c r="TXF65" s="83"/>
      <c r="TXG65" s="83"/>
      <c r="TXH65" s="83"/>
      <c r="TXI65" s="83"/>
      <c r="TXJ65" s="83"/>
      <c r="TXK65" s="83"/>
      <c r="TXL65" s="83"/>
      <c r="TXM65" s="83"/>
      <c r="TXN65" s="83"/>
      <c r="TXO65" s="83"/>
      <c r="TXP65" s="83"/>
      <c r="TXQ65" s="83"/>
      <c r="TXR65" s="83"/>
      <c r="TXS65" s="83"/>
      <c r="TXT65" s="83"/>
      <c r="TXU65" s="83"/>
      <c r="TXV65" s="83"/>
      <c r="TXW65" s="83"/>
      <c r="TXX65" s="83"/>
      <c r="TXY65" s="83"/>
      <c r="TXZ65" s="83"/>
      <c r="TYA65" s="83"/>
      <c r="TYB65" s="83"/>
      <c r="TYC65" s="83"/>
      <c r="TYD65" s="83"/>
      <c r="TYE65" s="83"/>
      <c r="TYF65" s="83"/>
      <c r="TYG65" s="83"/>
      <c r="TYH65" s="83"/>
      <c r="TYI65" s="83"/>
      <c r="TYJ65" s="83"/>
      <c r="TYK65" s="83"/>
      <c r="TYL65" s="83"/>
      <c r="TYM65" s="83"/>
      <c r="TYN65" s="83"/>
      <c r="TYO65" s="83"/>
      <c r="TYP65" s="83"/>
      <c r="TYQ65" s="83"/>
      <c r="TYR65" s="83"/>
      <c r="TYS65" s="83"/>
      <c r="TYT65" s="83"/>
      <c r="TYU65" s="83"/>
      <c r="TYV65" s="83"/>
      <c r="TYW65" s="83"/>
      <c r="TYX65" s="83"/>
      <c r="TYY65" s="83"/>
      <c r="TYZ65" s="83"/>
      <c r="TZA65" s="83"/>
      <c r="TZB65" s="83"/>
      <c r="TZC65" s="83"/>
      <c r="TZD65" s="83"/>
      <c r="TZE65" s="83"/>
      <c r="TZF65" s="83"/>
      <c r="TZG65" s="83"/>
      <c r="TZH65" s="83"/>
      <c r="TZI65" s="83"/>
      <c r="TZJ65" s="83"/>
      <c r="TZK65" s="83"/>
      <c r="TZL65" s="83"/>
      <c r="TZM65" s="83"/>
      <c r="TZN65" s="83"/>
      <c r="TZO65" s="83"/>
      <c r="TZP65" s="83"/>
      <c r="TZQ65" s="83"/>
      <c r="TZR65" s="83"/>
      <c r="TZS65" s="83"/>
      <c r="TZT65" s="83"/>
      <c r="TZU65" s="83"/>
      <c r="TZV65" s="83"/>
      <c r="TZW65" s="83"/>
      <c r="TZX65" s="83"/>
      <c r="TZY65" s="83"/>
      <c r="TZZ65" s="83"/>
      <c r="UAA65" s="83"/>
      <c r="UAB65" s="83"/>
      <c r="UAC65" s="83"/>
      <c r="UAD65" s="83"/>
      <c r="UAE65" s="83"/>
      <c r="UAF65" s="83"/>
      <c r="UAG65" s="83"/>
      <c r="UAH65" s="83"/>
      <c r="UAI65" s="83"/>
      <c r="UAJ65" s="83"/>
      <c r="UAK65" s="83"/>
      <c r="UAL65" s="83"/>
      <c r="UAM65" s="83"/>
      <c r="UAN65" s="83"/>
      <c r="UAO65" s="83"/>
      <c r="UAP65" s="83"/>
      <c r="UAQ65" s="83"/>
      <c r="UAR65" s="83"/>
      <c r="UAS65" s="83"/>
      <c r="UAT65" s="83"/>
      <c r="UAU65" s="83"/>
      <c r="UAV65" s="83"/>
      <c r="UAW65" s="83"/>
      <c r="UAX65" s="83"/>
      <c r="UAY65" s="83"/>
      <c r="UAZ65" s="83"/>
      <c r="UBA65" s="83"/>
      <c r="UBB65" s="83"/>
      <c r="UBC65" s="83"/>
      <c r="UBD65" s="83"/>
      <c r="UBE65" s="83"/>
      <c r="UBF65" s="83"/>
      <c r="UBG65" s="83"/>
      <c r="UBH65" s="83"/>
      <c r="UBI65" s="83"/>
      <c r="UBJ65" s="83"/>
      <c r="UBK65" s="83"/>
      <c r="UBL65" s="83"/>
      <c r="UBM65" s="83"/>
      <c r="UBN65" s="83"/>
      <c r="UBO65" s="83"/>
      <c r="UBP65" s="83"/>
      <c r="UBQ65" s="83"/>
      <c r="UBR65" s="83"/>
      <c r="UBS65" s="83"/>
      <c r="UBT65" s="83"/>
      <c r="UBU65" s="83"/>
      <c r="UBV65" s="83"/>
      <c r="UBW65" s="83"/>
      <c r="UBX65" s="83"/>
      <c r="UBY65" s="83"/>
      <c r="UBZ65" s="83"/>
      <c r="UCA65" s="83"/>
      <c r="UCB65" s="83"/>
      <c r="UCC65" s="83"/>
      <c r="UCD65" s="83"/>
      <c r="UCE65" s="83"/>
      <c r="UCF65" s="83"/>
      <c r="UCG65" s="83"/>
      <c r="UCH65" s="83"/>
      <c r="UCI65" s="83"/>
      <c r="UCJ65" s="83"/>
      <c r="UCK65" s="83"/>
      <c r="UCL65" s="83"/>
      <c r="UCM65" s="83"/>
      <c r="UCN65" s="83"/>
      <c r="UCO65" s="83"/>
      <c r="UCP65" s="83"/>
      <c r="UCQ65" s="83"/>
      <c r="UCR65" s="83"/>
      <c r="UCS65" s="83"/>
      <c r="UCT65" s="83"/>
      <c r="UCU65" s="83"/>
      <c r="UCV65" s="83"/>
      <c r="UCW65" s="83"/>
      <c r="UCX65" s="83"/>
      <c r="UCY65" s="83"/>
      <c r="UCZ65" s="83"/>
      <c r="UDA65" s="83"/>
      <c r="UDB65" s="83"/>
      <c r="UDC65" s="83"/>
      <c r="UDD65" s="83"/>
      <c r="UDE65" s="83"/>
      <c r="UDF65" s="83"/>
      <c r="UDG65" s="83"/>
      <c r="UDH65" s="83"/>
      <c r="UDI65" s="83"/>
      <c r="UDJ65" s="83"/>
      <c r="UDK65" s="83"/>
      <c r="UDL65" s="83"/>
      <c r="UDM65" s="83"/>
      <c r="UDN65" s="83"/>
      <c r="UDO65" s="83"/>
      <c r="UDP65" s="83"/>
      <c r="UDQ65" s="83"/>
      <c r="UDR65" s="83"/>
      <c r="UDS65" s="83"/>
      <c r="UDT65" s="83"/>
      <c r="UDU65" s="83"/>
      <c r="UDV65" s="83"/>
      <c r="UDW65" s="83"/>
      <c r="UDX65" s="83"/>
      <c r="UDY65" s="83"/>
      <c r="UDZ65" s="83"/>
      <c r="UEA65" s="83"/>
      <c r="UEB65" s="83"/>
      <c r="UEC65" s="83"/>
      <c r="UED65" s="83"/>
      <c r="UEE65" s="83"/>
      <c r="UEF65" s="83"/>
      <c r="UEG65" s="83"/>
      <c r="UEH65" s="83"/>
      <c r="UEI65" s="83"/>
      <c r="UEJ65" s="83"/>
      <c r="UEK65" s="83"/>
      <c r="UEL65" s="83"/>
      <c r="UEM65" s="83"/>
      <c r="UEN65" s="83"/>
      <c r="UEO65" s="83"/>
      <c r="UEP65" s="83"/>
      <c r="UEQ65" s="83"/>
      <c r="UER65" s="83"/>
      <c r="UES65" s="83"/>
      <c r="UET65" s="83"/>
      <c r="UEU65" s="83"/>
      <c r="UEV65" s="83"/>
      <c r="UEW65" s="83"/>
      <c r="UEX65" s="83"/>
      <c r="UEY65" s="83"/>
      <c r="UEZ65" s="83"/>
      <c r="UFA65" s="83"/>
      <c r="UFB65" s="83"/>
      <c r="UFC65" s="83"/>
      <c r="UFD65" s="83"/>
      <c r="UFE65" s="83"/>
      <c r="UFF65" s="83"/>
      <c r="UFG65" s="83"/>
      <c r="UFH65" s="83"/>
      <c r="UFI65" s="83"/>
      <c r="UFJ65" s="83"/>
      <c r="UFK65" s="83"/>
      <c r="UFL65" s="83"/>
      <c r="UFM65" s="83"/>
      <c r="UFN65" s="83"/>
      <c r="UFO65" s="83"/>
      <c r="UFP65" s="83"/>
      <c r="UFQ65" s="83"/>
      <c r="UFR65" s="83"/>
      <c r="UFS65" s="83"/>
      <c r="UFT65" s="83"/>
      <c r="UFU65" s="83"/>
      <c r="UFV65" s="83"/>
      <c r="UFW65" s="83"/>
      <c r="UFX65" s="83"/>
      <c r="UFY65" s="83"/>
      <c r="UFZ65" s="83"/>
      <c r="UGA65" s="83"/>
      <c r="UGB65" s="83"/>
      <c r="UGC65" s="83"/>
      <c r="UGD65" s="83"/>
      <c r="UGE65" s="83"/>
      <c r="UGF65" s="83"/>
      <c r="UGG65" s="83"/>
      <c r="UGH65" s="83"/>
      <c r="UGI65" s="83"/>
      <c r="UGJ65" s="83"/>
      <c r="UGK65" s="83"/>
      <c r="UGL65" s="83"/>
      <c r="UGM65" s="83"/>
      <c r="UGN65" s="83"/>
      <c r="UGO65" s="83"/>
      <c r="UGP65" s="83"/>
      <c r="UGQ65" s="83"/>
      <c r="UGR65" s="83"/>
      <c r="UGS65" s="83"/>
      <c r="UGT65" s="83"/>
      <c r="UGU65" s="83"/>
      <c r="UGV65" s="83"/>
      <c r="UGW65" s="83"/>
      <c r="UGX65" s="83"/>
      <c r="UGY65" s="83"/>
      <c r="UGZ65" s="83"/>
      <c r="UHA65" s="83"/>
      <c r="UHB65" s="83"/>
      <c r="UHC65" s="83"/>
      <c r="UHD65" s="83"/>
      <c r="UHE65" s="83"/>
      <c r="UHF65" s="83"/>
      <c r="UHG65" s="83"/>
      <c r="UHH65" s="83"/>
      <c r="UHI65" s="83"/>
      <c r="UHJ65" s="83"/>
      <c r="UHK65" s="83"/>
      <c r="UHL65" s="83"/>
      <c r="UHM65" s="83"/>
      <c r="UHN65" s="83"/>
      <c r="UHO65" s="83"/>
      <c r="UHP65" s="83"/>
      <c r="UHQ65" s="83"/>
      <c r="UHR65" s="83"/>
      <c r="UHS65" s="83"/>
      <c r="UHT65" s="83"/>
      <c r="UHU65" s="83"/>
      <c r="UHV65" s="83"/>
      <c r="UHW65" s="83"/>
      <c r="UHX65" s="83"/>
      <c r="UHY65" s="83"/>
      <c r="UHZ65" s="83"/>
      <c r="UIA65" s="83"/>
      <c r="UIB65" s="83"/>
      <c r="UIC65" s="83"/>
      <c r="UID65" s="83"/>
      <c r="UIE65" s="83"/>
      <c r="UIF65" s="83"/>
      <c r="UIG65" s="83"/>
      <c r="UIH65" s="83"/>
      <c r="UII65" s="83"/>
      <c r="UIJ65" s="83"/>
      <c r="UIK65" s="83"/>
      <c r="UIL65" s="83"/>
      <c r="UIM65" s="83"/>
      <c r="UIN65" s="83"/>
      <c r="UIO65" s="83"/>
      <c r="UIP65" s="83"/>
      <c r="UIQ65" s="83"/>
      <c r="UIR65" s="83"/>
      <c r="UIS65" s="83"/>
      <c r="UIT65" s="83"/>
      <c r="UIU65" s="83"/>
      <c r="UIV65" s="83"/>
      <c r="UIW65" s="83"/>
      <c r="UIX65" s="83"/>
      <c r="UIY65" s="83"/>
      <c r="UIZ65" s="83"/>
      <c r="UJA65" s="83"/>
      <c r="UJB65" s="83"/>
      <c r="UJC65" s="83"/>
      <c r="UJD65" s="83"/>
      <c r="UJE65" s="83"/>
      <c r="UJF65" s="83"/>
      <c r="UJG65" s="83"/>
      <c r="UJH65" s="83"/>
      <c r="UJI65" s="83"/>
      <c r="UJJ65" s="83"/>
      <c r="UJK65" s="83"/>
      <c r="UJL65" s="83"/>
      <c r="UJM65" s="83"/>
      <c r="UJN65" s="83"/>
      <c r="UJO65" s="83"/>
      <c r="UJP65" s="83"/>
      <c r="UJQ65" s="83"/>
      <c r="UJR65" s="83"/>
      <c r="UJS65" s="83"/>
      <c r="UJT65" s="83"/>
      <c r="UJU65" s="83"/>
      <c r="UJV65" s="83"/>
      <c r="UJW65" s="83"/>
      <c r="UJX65" s="83"/>
      <c r="UJY65" s="83"/>
      <c r="UJZ65" s="83"/>
      <c r="UKA65" s="83"/>
      <c r="UKB65" s="83"/>
      <c r="UKC65" s="83"/>
      <c r="UKD65" s="83"/>
      <c r="UKE65" s="83"/>
      <c r="UKF65" s="83"/>
      <c r="UKG65" s="83"/>
      <c r="UKH65" s="83"/>
      <c r="UKI65" s="83"/>
      <c r="UKJ65" s="83"/>
      <c r="UKK65" s="83"/>
      <c r="UKL65" s="83"/>
      <c r="UKM65" s="83"/>
      <c r="UKN65" s="83"/>
      <c r="UKO65" s="83"/>
      <c r="UKP65" s="83"/>
      <c r="UKQ65" s="83"/>
      <c r="UKR65" s="83"/>
      <c r="UKS65" s="83"/>
      <c r="UKT65" s="83"/>
      <c r="UKU65" s="83"/>
      <c r="UKV65" s="83"/>
      <c r="UKW65" s="83"/>
      <c r="UKX65" s="83"/>
      <c r="UKY65" s="83"/>
      <c r="UKZ65" s="83"/>
      <c r="ULA65" s="83"/>
      <c r="ULB65" s="83"/>
      <c r="ULC65" s="83"/>
      <c r="ULD65" s="83"/>
      <c r="ULE65" s="83"/>
      <c r="ULF65" s="83"/>
      <c r="ULG65" s="83"/>
      <c r="ULH65" s="83"/>
      <c r="ULI65" s="83"/>
      <c r="ULJ65" s="83"/>
      <c r="ULK65" s="83"/>
      <c r="ULL65" s="83"/>
      <c r="ULM65" s="83"/>
      <c r="ULN65" s="83"/>
      <c r="ULO65" s="83"/>
      <c r="ULP65" s="83"/>
      <c r="ULQ65" s="83"/>
      <c r="ULR65" s="83"/>
      <c r="ULS65" s="83"/>
      <c r="ULT65" s="83"/>
      <c r="ULU65" s="83"/>
      <c r="ULV65" s="83"/>
      <c r="ULW65" s="83"/>
      <c r="ULX65" s="83"/>
      <c r="ULY65" s="83"/>
      <c r="ULZ65" s="83"/>
      <c r="UMA65" s="83"/>
      <c r="UMB65" s="83"/>
      <c r="UMC65" s="83"/>
      <c r="UMD65" s="83"/>
      <c r="UME65" s="83"/>
      <c r="UMF65" s="83"/>
      <c r="UMG65" s="83"/>
      <c r="UMH65" s="83"/>
      <c r="UMI65" s="83"/>
      <c r="UMJ65" s="83"/>
      <c r="UMK65" s="83"/>
      <c r="UML65" s="83"/>
      <c r="UMM65" s="83"/>
      <c r="UMN65" s="83"/>
      <c r="UMO65" s="83"/>
      <c r="UMP65" s="83"/>
      <c r="UMQ65" s="83"/>
      <c r="UMR65" s="83"/>
      <c r="UMS65" s="83"/>
      <c r="UMT65" s="83"/>
      <c r="UMU65" s="83"/>
      <c r="UMV65" s="83"/>
      <c r="UMW65" s="83"/>
      <c r="UMX65" s="83"/>
      <c r="UMY65" s="83"/>
      <c r="UMZ65" s="83"/>
      <c r="UNA65" s="83"/>
      <c r="UNB65" s="83"/>
      <c r="UNC65" s="83"/>
      <c r="UND65" s="83"/>
      <c r="UNE65" s="83"/>
      <c r="UNF65" s="83"/>
      <c r="UNG65" s="83"/>
      <c r="UNH65" s="83"/>
      <c r="UNI65" s="83"/>
      <c r="UNJ65" s="83"/>
      <c r="UNK65" s="83"/>
      <c r="UNL65" s="83"/>
      <c r="UNM65" s="83"/>
      <c r="UNN65" s="83"/>
      <c r="UNO65" s="83"/>
      <c r="UNP65" s="83"/>
      <c r="UNQ65" s="83"/>
      <c r="UNR65" s="83"/>
      <c r="UNS65" s="83"/>
      <c r="UNT65" s="83"/>
      <c r="UNU65" s="83"/>
      <c r="UNV65" s="83"/>
      <c r="UNW65" s="83"/>
      <c r="UNX65" s="83"/>
      <c r="UNY65" s="83"/>
      <c r="UNZ65" s="83"/>
      <c r="UOA65" s="83"/>
      <c r="UOB65" s="83"/>
      <c r="UOC65" s="83"/>
      <c r="UOD65" s="83"/>
      <c r="UOE65" s="83"/>
      <c r="UOF65" s="83"/>
      <c r="UOG65" s="83"/>
      <c r="UOH65" s="83"/>
      <c r="UOI65" s="83"/>
      <c r="UOJ65" s="83"/>
      <c r="UOK65" s="83"/>
      <c r="UOL65" s="83"/>
      <c r="UOM65" s="83"/>
      <c r="UON65" s="83"/>
      <c r="UOO65" s="83"/>
      <c r="UOP65" s="83"/>
      <c r="UOQ65" s="83"/>
      <c r="UOR65" s="83"/>
      <c r="UOS65" s="83"/>
      <c r="UOT65" s="83"/>
      <c r="UOU65" s="83"/>
      <c r="UOV65" s="83"/>
      <c r="UOW65" s="83"/>
      <c r="UOX65" s="83"/>
      <c r="UOY65" s="83"/>
      <c r="UOZ65" s="83"/>
      <c r="UPA65" s="83"/>
      <c r="UPB65" s="83"/>
      <c r="UPC65" s="83"/>
      <c r="UPD65" s="83"/>
      <c r="UPE65" s="83"/>
      <c r="UPF65" s="83"/>
      <c r="UPG65" s="83"/>
      <c r="UPH65" s="83"/>
      <c r="UPI65" s="83"/>
      <c r="UPJ65" s="83"/>
      <c r="UPK65" s="83"/>
      <c r="UPL65" s="83"/>
      <c r="UPM65" s="83"/>
      <c r="UPN65" s="83"/>
      <c r="UPO65" s="83"/>
      <c r="UPP65" s="83"/>
      <c r="UPQ65" s="83"/>
      <c r="UPR65" s="83"/>
      <c r="UPS65" s="83"/>
      <c r="UPT65" s="83"/>
      <c r="UPU65" s="83"/>
      <c r="UPV65" s="83"/>
      <c r="UPW65" s="83"/>
      <c r="UPX65" s="83"/>
      <c r="UPY65" s="83"/>
      <c r="UPZ65" s="83"/>
      <c r="UQA65" s="83"/>
      <c r="UQB65" s="83"/>
      <c r="UQC65" s="83"/>
      <c r="UQD65" s="83"/>
      <c r="UQE65" s="83"/>
      <c r="UQF65" s="83"/>
      <c r="UQG65" s="83"/>
      <c r="UQH65" s="83"/>
      <c r="UQI65" s="83"/>
      <c r="UQJ65" s="83"/>
      <c r="UQK65" s="83"/>
      <c r="UQL65" s="83"/>
      <c r="UQM65" s="83"/>
      <c r="UQN65" s="83"/>
      <c r="UQO65" s="83"/>
      <c r="UQP65" s="83"/>
      <c r="UQQ65" s="83"/>
      <c r="UQR65" s="83"/>
      <c r="UQS65" s="83"/>
      <c r="UQT65" s="83"/>
      <c r="UQU65" s="83"/>
      <c r="UQV65" s="83"/>
      <c r="UQW65" s="83"/>
      <c r="UQX65" s="83"/>
      <c r="UQY65" s="83"/>
      <c r="UQZ65" s="83"/>
      <c r="URA65" s="83"/>
      <c r="URB65" s="83"/>
      <c r="URC65" s="83"/>
      <c r="URD65" s="83"/>
      <c r="URE65" s="83"/>
      <c r="URF65" s="83"/>
      <c r="URG65" s="83"/>
      <c r="URH65" s="83"/>
      <c r="URI65" s="83"/>
      <c r="URJ65" s="83"/>
      <c r="URK65" s="83"/>
      <c r="URL65" s="83"/>
      <c r="URM65" s="83"/>
      <c r="URN65" s="83"/>
      <c r="URO65" s="83"/>
      <c r="URP65" s="83"/>
      <c r="URQ65" s="83"/>
      <c r="URR65" s="83"/>
      <c r="URS65" s="83"/>
      <c r="URT65" s="83"/>
      <c r="URU65" s="83"/>
      <c r="URV65" s="83"/>
      <c r="URW65" s="83"/>
      <c r="URX65" s="83"/>
      <c r="URY65" s="83"/>
      <c r="URZ65" s="83"/>
      <c r="USA65" s="83"/>
      <c r="USB65" s="83"/>
      <c r="USC65" s="83"/>
      <c r="USD65" s="83"/>
      <c r="USE65" s="83"/>
      <c r="USF65" s="83"/>
      <c r="USG65" s="83"/>
      <c r="USH65" s="83"/>
      <c r="USI65" s="83"/>
      <c r="USJ65" s="83"/>
      <c r="USK65" s="83"/>
      <c r="USL65" s="83"/>
      <c r="USM65" s="83"/>
      <c r="USN65" s="83"/>
      <c r="USO65" s="83"/>
      <c r="USP65" s="83"/>
      <c r="USQ65" s="83"/>
      <c r="USR65" s="83"/>
      <c r="USS65" s="83"/>
      <c r="UST65" s="83"/>
      <c r="USU65" s="83"/>
      <c r="USV65" s="83"/>
      <c r="USW65" s="83"/>
      <c r="USX65" s="83"/>
      <c r="USY65" s="83"/>
      <c r="USZ65" s="83"/>
      <c r="UTA65" s="83"/>
      <c r="UTB65" s="83"/>
      <c r="UTC65" s="83"/>
      <c r="UTD65" s="83"/>
      <c r="UTE65" s="83"/>
      <c r="UTF65" s="83"/>
      <c r="UTG65" s="83"/>
      <c r="UTH65" s="83"/>
      <c r="UTI65" s="83"/>
      <c r="UTJ65" s="83"/>
      <c r="UTK65" s="83"/>
      <c r="UTL65" s="83"/>
      <c r="UTM65" s="83"/>
      <c r="UTN65" s="83"/>
      <c r="UTO65" s="83"/>
      <c r="UTP65" s="83"/>
      <c r="UTQ65" s="83"/>
      <c r="UTR65" s="83"/>
      <c r="UTS65" s="83"/>
      <c r="UTT65" s="83"/>
      <c r="UTU65" s="83"/>
      <c r="UTV65" s="83"/>
      <c r="UTW65" s="83"/>
      <c r="UTX65" s="83"/>
      <c r="UTY65" s="83"/>
      <c r="UTZ65" s="83"/>
      <c r="UUA65" s="83"/>
      <c r="UUB65" s="83"/>
      <c r="UUC65" s="83"/>
      <c r="UUD65" s="83"/>
      <c r="UUE65" s="83"/>
      <c r="UUF65" s="83"/>
      <c r="UUG65" s="83"/>
      <c r="UUH65" s="83"/>
      <c r="UUI65" s="83"/>
      <c r="UUJ65" s="83"/>
      <c r="UUK65" s="83"/>
      <c r="UUL65" s="83"/>
      <c r="UUM65" s="83"/>
      <c r="UUN65" s="83"/>
      <c r="UUO65" s="83"/>
      <c r="UUP65" s="83"/>
      <c r="UUQ65" s="83"/>
      <c r="UUR65" s="83"/>
      <c r="UUS65" s="83"/>
      <c r="UUT65" s="83"/>
      <c r="UUU65" s="83"/>
      <c r="UUV65" s="83"/>
      <c r="UUW65" s="83"/>
      <c r="UUX65" s="83"/>
      <c r="UUY65" s="83"/>
      <c r="UUZ65" s="83"/>
      <c r="UVA65" s="83"/>
      <c r="UVB65" s="83"/>
      <c r="UVC65" s="83"/>
      <c r="UVD65" s="83"/>
      <c r="UVE65" s="83"/>
      <c r="UVF65" s="83"/>
      <c r="UVG65" s="83"/>
      <c r="UVH65" s="83"/>
      <c r="UVI65" s="83"/>
      <c r="UVJ65" s="83"/>
      <c r="UVK65" s="83"/>
      <c r="UVL65" s="83"/>
      <c r="UVM65" s="83"/>
      <c r="UVN65" s="83"/>
      <c r="UVO65" s="83"/>
      <c r="UVP65" s="83"/>
      <c r="UVQ65" s="83"/>
      <c r="UVR65" s="83"/>
      <c r="UVS65" s="83"/>
      <c r="UVT65" s="83"/>
      <c r="UVU65" s="83"/>
      <c r="UVV65" s="83"/>
      <c r="UVW65" s="83"/>
      <c r="UVX65" s="83"/>
      <c r="UVY65" s="83"/>
      <c r="UVZ65" s="83"/>
      <c r="UWA65" s="83"/>
      <c r="UWB65" s="83"/>
      <c r="UWC65" s="83"/>
      <c r="UWD65" s="83"/>
      <c r="UWE65" s="83"/>
      <c r="UWF65" s="83"/>
      <c r="UWG65" s="83"/>
      <c r="UWH65" s="83"/>
      <c r="UWI65" s="83"/>
      <c r="UWJ65" s="83"/>
      <c r="UWK65" s="83"/>
      <c r="UWL65" s="83"/>
      <c r="UWM65" s="83"/>
      <c r="UWN65" s="83"/>
      <c r="UWO65" s="83"/>
      <c r="UWP65" s="83"/>
      <c r="UWQ65" s="83"/>
      <c r="UWR65" s="83"/>
      <c r="UWS65" s="83"/>
      <c r="UWT65" s="83"/>
      <c r="UWU65" s="83"/>
      <c r="UWV65" s="83"/>
      <c r="UWW65" s="83"/>
      <c r="UWX65" s="83"/>
      <c r="UWY65" s="83"/>
      <c r="UWZ65" s="83"/>
      <c r="UXA65" s="83"/>
      <c r="UXB65" s="83"/>
      <c r="UXC65" s="83"/>
      <c r="UXD65" s="83"/>
      <c r="UXE65" s="83"/>
      <c r="UXF65" s="83"/>
      <c r="UXG65" s="83"/>
      <c r="UXH65" s="83"/>
      <c r="UXI65" s="83"/>
      <c r="UXJ65" s="83"/>
      <c r="UXK65" s="83"/>
      <c r="UXL65" s="83"/>
      <c r="UXM65" s="83"/>
      <c r="UXN65" s="83"/>
      <c r="UXO65" s="83"/>
      <c r="UXP65" s="83"/>
      <c r="UXQ65" s="83"/>
      <c r="UXR65" s="83"/>
      <c r="UXS65" s="83"/>
      <c r="UXT65" s="83"/>
      <c r="UXU65" s="83"/>
      <c r="UXV65" s="83"/>
      <c r="UXW65" s="83"/>
      <c r="UXX65" s="83"/>
      <c r="UXY65" s="83"/>
      <c r="UXZ65" s="83"/>
      <c r="UYA65" s="83"/>
      <c r="UYB65" s="83"/>
      <c r="UYC65" s="83"/>
      <c r="UYD65" s="83"/>
      <c r="UYE65" s="83"/>
      <c r="UYF65" s="83"/>
      <c r="UYG65" s="83"/>
      <c r="UYH65" s="83"/>
      <c r="UYI65" s="83"/>
      <c r="UYJ65" s="83"/>
      <c r="UYK65" s="83"/>
      <c r="UYL65" s="83"/>
      <c r="UYM65" s="83"/>
      <c r="UYN65" s="83"/>
      <c r="UYO65" s="83"/>
      <c r="UYP65" s="83"/>
      <c r="UYQ65" s="83"/>
      <c r="UYR65" s="83"/>
      <c r="UYS65" s="83"/>
      <c r="UYT65" s="83"/>
      <c r="UYU65" s="83"/>
      <c r="UYV65" s="83"/>
      <c r="UYW65" s="83"/>
      <c r="UYX65" s="83"/>
      <c r="UYY65" s="83"/>
      <c r="UYZ65" s="83"/>
      <c r="UZA65" s="83"/>
      <c r="UZB65" s="83"/>
      <c r="UZC65" s="83"/>
      <c r="UZD65" s="83"/>
      <c r="UZE65" s="83"/>
      <c r="UZF65" s="83"/>
      <c r="UZG65" s="83"/>
      <c r="UZH65" s="83"/>
      <c r="UZI65" s="83"/>
      <c r="UZJ65" s="83"/>
      <c r="UZK65" s="83"/>
      <c r="UZL65" s="83"/>
      <c r="UZM65" s="83"/>
      <c r="UZN65" s="83"/>
      <c r="UZO65" s="83"/>
      <c r="UZP65" s="83"/>
      <c r="UZQ65" s="83"/>
      <c r="UZR65" s="83"/>
      <c r="UZS65" s="83"/>
      <c r="UZT65" s="83"/>
      <c r="UZU65" s="83"/>
      <c r="UZV65" s="83"/>
      <c r="UZW65" s="83"/>
      <c r="UZX65" s="83"/>
      <c r="UZY65" s="83"/>
      <c r="UZZ65" s="83"/>
      <c r="VAA65" s="83"/>
      <c r="VAB65" s="83"/>
      <c r="VAC65" s="83"/>
      <c r="VAD65" s="83"/>
      <c r="VAE65" s="83"/>
      <c r="VAF65" s="83"/>
      <c r="VAG65" s="83"/>
      <c r="VAH65" s="83"/>
      <c r="VAI65" s="83"/>
      <c r="VAJ65" s="83"/>
      <c r="VAK65" s="83"/>
      <c r="VAL65" s="83"/>
      <c r="VAM65" s="83"/>
      <c r="VAN65" s="83"/>
      <c r="VAO65" s="83"/>
      <c r="VAP65" s="83"/>
      <c r="VAQ65" s="83"/>
      <c r="VAR65" s="83"/>
      <c r="VAS65" s="83"/>
      <c r="VAT65" s="83"/>
      <c r="VAU65" s="83"/>
      <c r="VAV65" s="83"/>
      <c r="VAW65" s="83"/>
      <c r="VAX65" s="83"/>
      <c r="VAY65" s="83"/>
      <c r="VAZ65" s="83"/>
      <c r="VBA65" s="83"/>
      <c r="VBB65" s="83"/>
      <c r="VBC65" s="83"/>
      <c r="VBD65" s="83"/>
      <c r="VBE65" s="83"/>
      <c r="VBF65" s="83"/>
      <c r="VBG65" s="83"/>
      <c r="VBH65" s="83"/>
      <c r="VBI65" s="83"/>
      <c r="VBJ65" s="83"/>
      <c r="VBK65" s="83"/>
      <c r="VBL65" s="83"/>
      <c r="VBM65" s="83"/>
      <c r="VBN65" s="83"/>
      <c r="VBO65" s="83"/>
      <c r="VBP65" s="83"/>
      <c r="VBQ65" s="83"/>
      <c r="VBR65" s="83"/>
      <c r="VBS65" s="83"/>
      <c r="VBT65" s="83"/>
      <c r="VBU65" s="83"/>
      <c r="VBV65" s="83"/>
      <c r="VBW65" s="83"/>
      <c r="VBX65" s="83"/>
      <c r="VBY65" s="83"/>
      <c r="VBZ65" s="83"/>
      <c r="VCA65" s="83"/>
      <c r="VCB65" s="83"/>
      <c r="VCC65" s="83"/>
      <c r="VCD65" s="83"/>
      <c r="VCE65" s="83"/>
      <c r="VCF65" s="83"/>
      <c r="VCG65" s="83"/>
      <c r="VCH65" s="83"/>
      <c r="VCI65" s="83"/>
      <c r="VCJ65" s="83"/>
      <c r="VCK65" s="83"/>
      <c r="VCL65" s="83"/>
      <c r="VCM65" s="83"/>
      <c r="VCN65" s="83"/>
      <c r="VCO65" s="83"/>
      <c r="VCP65" s="83"/>
      <c r="VCQ65" s="83"/>
      <c r="VCR65" s="83"/>
      <c r="VCS65" s="83"/>
      <c r="VCT65" s="83"/>
      <c r="VCU65" s="83"/>
      <c r="VCV65" s="83"/>
      <c r="VCW65" s="83"/>
      <c r="VCX65" s="83"/>
      <c r="VCY65" s="83"/>
      <c r="VCZ65" s="83"/>
      <c r="VDA65" s="83"/>
      <c r="VDB65" s="83"/>
      <c r="VDC65" s="83"/>
      <c r="VDD65" s="83"/>
      <c r="VDE65" s="83"/>
      <c r="VDF65" s="83"/>
      <c r="VDG65" s="83"/>
      <c r="VDH65" s="83"/>
      <c r="VDI65" s="83"/>
      <c r="VDJ65" s="83"/>
      <c r="VDK65" s="83"/>
      <c r="VDL65" s="83"/>
      <c r="VDM65" s="83"/>
      <c r="VDN65" s="83"/>
      <c r="VDO65" s="83"/>
      <c r="VDP65" s="83"/>
      <c r="VDQ65" s="83"/>
      <c r="VDR65" s="83"/>
      <c r="VDS65" s="83"/>
      <c r="VDT65" s="83"/>
      <c r="VDU65" s="83"/>
      <c r="VDV65" s="83"/>
      <c r="VDW65" s="83"/>
      <c r="VDX65" s="83"/>
      <c r="VDY65" s="83"/>
      <c r="VDZ65" s="83"/>
      <c r="VEA65" s="83"/>
      <c r="VEB65" s="83"/>
      <c r="VEC65" s="83"/>
      <c r="VED65" s="83"/>
      <c r="VEE65" s="83"/>
      <c r="VEF65" s="83"/>
      <c r="VEG65" s="83"/>
      <c r="VEH65" s="83"/>
      <c r="VEI65" s="83"/>
      <c r="VEJ65" s="83"/>
      <c r="VEK65" s="83"/>
      <c r="VEL65" s="83"/>
      <c r="VEM65" s="83"/>
      <c r="VEN65" s="83"/>
      <c r="VEO65" s="83"/>
      <c r="VEP65" s="83"/>
      <c r="VEQ65" s="83"/>
      <c r="VER65" s="83"/>
      <c r="VES65" s="83"/>
      <c r="VET65" s="83"/>
      <c r="VEU65" s="83"/>
      <c r="VEV65" s="83"/>
      <c r="VEW65" s="83"/>
      <c r="VEX65" s="83"/>
      <c r="VEY65" s="83"/>
      <c r="VEZ65" s="83"/>
      <c r="VFA65" s="83"/>
      <c r="VFB65" s="83"/>
      <c r="VFC65" s="83"/>
      <c r="VFD65" s="83"/>
      <c r="VFE65" s="83"/>
      <c r="VFF65" s="83"/>
      <c r="VFG65" s="83"/>
      <c r="VFH65" s="83"/>
      <c r="VFI65" s="83"/>
      <c r="VFJ65" s="83"/>
      <c r="VFK65" s="83"/>
      <c r="VFL65" s="83"/>
      <c r="VFM65" s="83"/>
      <c r="VFN65" s="83"/>
      <c r="VFO65" s="83"/>
      <c r="VFP65" s="83"/>
      <c r="VFQ65" s="83"/>
      <c r="VFR65" s="83"/>
      <c r="VFS65" s="83"/>
      <c r="VFT65" s="83"/>
      <c r="VFU65" s="83"/>
      <c r="VFV65" s="83"/>
      <c r="VFW65" s="83"/>
      <c r="VFX65" s="83"/>
      <c r="VFY65" s="83"/>
      <c r="VFZ65" s="83"/>
      <c r="VGA65" s="83"/>
      <c r="VGB65" s="83"/>
      <c r="VGC65" s="83"/>
      <c r="VGD65" s="83"/>
      <c r="VGE65" s="83"/>
      <c r="VGF65" s="83"/>
      <c r="VGG65" s="83"/>
      <c r="VGH65" s="83"/>
      <c r="VGI65" s="83"/>
      <c r="VGJ65" s="83"/>
      <c r="VGK65" s="83"/>
      <c r="VGL65" s="83"/>
      <c r="VGM65" s="83"/>
      <c r="VGN65" s="83"/>
      <c r="VGO65" s="83"/>
      <c r="VGP65" s="83"/>
      <c r="VGQ65" s="83"/>
      <c r="VGR65" s="83"/>
      <c r="VGS65" s="83"/>
      <c r="VGT65" s="83"/>
      <c r="VGU65" s="83"/>
      <c r="VGV65" s="83"/>
      <c r="VGW65" s="83"/>
      <c r="VGX65" s="83"/>
      <c r="VGY65" s="83"/>
      <c r="VGZ65" s="83"/>
      <c r="VHA65" s="83"/>
      <c r="VHB65" s="83"/>
      <c r="VHC65" s="83"/>
      <c r="VHD65" s="83"/>
      <c r="VHE65" s="83"/>
      <c r="VHF65" s="83"/>
      <c r="VHG65" s="83"/>
      <c r="VHH65" s="83"/>
      <c r="VHI65" s="83"/>
      <c r="VHJ65" s="83"/>
      <c r="VHK65" s="83"/>
      <c r="VHL65" s="83"/>
      <c r="VHM65" s="83"/>
      <c r="VHN65" s="83"/>
      <c r="VHO65" s="83"/>
      <c r="VHP65" s="83"/>
      <c r="VHQ65" s="83"/>
      <c r="VHR65" s="83"/>
      <c r="VHS65" s="83"/>
      <c r="VHT65" s="83"/>
      <c r="VHU65" s="83"/>
      <c r="VHV65" s="83"/>
      <c r="VHW65" s="83"/>
      <c r="VHX65" s="83"/>
      <c r="VHY65" s="83"/>
      <c r="VHZ65" s="83"/>
      <c r="VIA65" s="83"/>
      <c r="VIB65" s="83"/>
      <c r="VIC65" s="83"/>
      <c r="VID65" s="83"/>
      <c r="VIE65" s="83"/>
      <c r="VIF65" s="83"/>
      <c r="VIG65" s="83"/>
      <c r="VIH65" s="83"/>
      <c r="VII65" s="83"/>
      <c r="VIJ65" s="83"/>
      <c r="VIK65" s="83"/>
      <c r="VIL65" s="83"/>
      <c r="VIM65" s="83"/>
      <c r="VIN65" s="83"/>
      <c r="VIO65" s="83"/>
      <c r="VIP65" s="83"/>
      <c r="VIQ65" s="83"/>
      <c r="VIR65" s="83"/>
      <c r="VIS65" s="83"/>
      <c r="VIT65" s="83"/>
      <c r="VIU65" s="83"/>
      <c r="VIV65" s="83"/>
      <c r="VIW65" s="83"/>
      <c r="VIX65" s="83"/>
      <c r="VIY65" s="83"/>
      <c r="VIZ65" s="83"/>
      <c r="VJA65" s="83"/>
      <c r="VJB65" s="83"/>
      <c r="VJC65" s="83"/>
      <c r="VJD65" s="83"/>
      <c r="VJE65" s="83"/>
      <c r="VJF65" s="83"/>
      <c r="VJG65" s="83"/>
      <c r="VJH65" s="83"/>
      <c r="VJI65" s="83"/>
      <c r="VJJ65" s="83"/>
      <c r="VJK65" s="83"/>
      <c r="VJL65" s="83"/>
      <c r="VJM65" s="83"/>
      <c r="VJN65" s="83"/>
      <c r="VJO65" s="83"/>
      <c r="VJP65" s="83"/>
      <c r="VJQ65" s="83"/>
      <c r="VJR65" s="83"/>
      <c r="VJS65" s="83"/>
      <c r="VJT65" s="83"/>
      <c r="VJU65" s="83"/>
      <c r="VJV65" s="83"/>
      <c r="VJW65" s="83"/>
      <c r="VJX65" s="83"/>
      <c r="VJY65" s="83"/>
      <c r="VJZ65" s="83"/>
      <c r="VKA65" s="83"/>
      <c r="VKB65" s="83"/>
      <c r="VKC65" s="83"/>
      <c r="VKD65" s="83"/>
      <c r="VKE65" s="83"/>
      <c r="VKF65" s="83"/>
      <c r="VKG65" s="83"/>
      <c r="VKH65" s="83"/>
      <c r="VKI65" s="83"/>
      <c r="VKJ65" s="83"/>
      <c r="VKK65" s="83"/>
      <c r="VKL65" s="83"/>
      <c r="VKM65" s="83"/>
      <c r="VKN65" s="83"/>
      <c r="VKO65" s="83"/>
      <c r="VKP65" s="83"/>
      <c r="VKQ65" s="83"/>
      <c r="VKR65" s="83"/>
      <c r="VKS65" s="83"/>
      <c r="VKT65" s="83"/>
      <c r="VKU65" s="83"/>
      <c r="VKV65" s="83"/>
      <c r="VKW65" s="83"/>
      <c r="VKX65" s="83"/>
      <c r="VKY65" s="83"/>
      <c r="VKZ65" s="83"/>
      <c r="VLA65" s="83"/>
      <c r="VLB65" s="83"/>
      <c r="VLC65" s="83"/>
      <c r="VLD65" s="83"/>
      <c r="VLE65" s="83"/>
      <c r="VLF65" s="83"/>
      <c r="VLG65" s="83"/>
      <c r="VLH65" s="83"/>
      <c r="VLI65" s="83"/>
      <c r="VLJ65" s="83"/>
      <c r="VLK65" s="83"/>
      <c r="VLL65" s="83"/>
      <c r="VLM65" s="83"/>
      <c r="VLN65" s="83"/>
      <c r="VLO65" s="83"/>
      <c r="VLP65" s="83"/>
      <c r="VLQ65" s="83"/>
      <c r="VLR65" s="83"/>
      <c r="VLS65" s="83"/>
      <c r="VLT65" s="83"/>
      <c r="VLU65" s="83"/>
      <c r="VLV65" s="83"/>
      <c r="VLW65" s="83"/>
      <c r="VLX65" s="83"/>
      <c r="VLY65" s="83"/>
      <c r="VLZ65" s="83"/>
      <c r="VMA65" s="83"/>
      <c r="VMB65" s="83"/>
      <c r="VMC65" s="83"/>
      <c r="VMD65" s="83"/>
      <c r="VME65" s="83"/>
      <c r="VMF65" s="83"/>
      <c r="VMG65" s="83"/>
      <c r="VMH65" s="83"/>
      <c r="VMI65" s="83"/>
      <c r="VMJ65" s="83"/>
      <c r="VMK65" s="83"/>
      <c r="VML65" s="83"/>
      <c r="VMM65" s="83"/>
      <c r="VMN65" s="83"/>
      <c r="VMO65" s="83"/>
      <c r="VMP65" s="83"/>
      <c r="VMQ65" s="83"/>
      <c r="VMR65" s="83"/>
      <c r="VMS65" s="83"/>
      <c r="VMT65" s="83"/>
      <c r="VMU65" s="83"/>
      <c r="VMV65" s="83"/>
      <c r="VMW65" s="83"/>
      <c r="VMX65" s="83"/>
      <c r="VMY65" s="83"/>
      <c r="VMZ65" s="83"/>
      <c r="VNA65" s="83"/>
      <c r="VNB65" s="83"/>
      <c r="VNC65" s="83"/>
      <c r="VND65" s="83"/>
      <c r="VNE65" s="83"/>
      <c r="VNF65" s="83"/>
      <c r="VNG65" s="83"/>
      <c r="VNH65" s="83"/>
      <c r="VNI65" s="83"/>
      <c r="VNJ65" s="83"/>
      <c r="VNK65" s="83"/>
      <c r="VNL65" s="83"/>
      <c r="VNM65" s="83"/>
      <c r="VNN65" s="83"/>
      <c r="VNO65" s="83"/>
      <c r="VNP65" s="83"/>
      <c r="VNQ65" s="83"/>
      <c r="VNR65" s="83"/>
      <c r="VNS65" s="83"/>
      <c r="VNT65" s="83"/>
      <c r="VNU65" s="83"/>
      <c r="VNV65" s="83"/>
      <c r="VNW65" s="83"/>
      <c r="VNX65" s="83"/>
      <c r="VNY65" s="83"/>
      <c r="VNZ65" s="83"/>
      <c r="VOA65" s="83"/>
      <c r="VOB65" s="83"/>
      <c r="VOC65" s="83"/>
      <c r="VOD65" s="83"/>
      <c r="VOE65" s="83"/>
      <c r="VOF65" s="83"/>
      <c r="VOG65" s="83"/>
      <c r="VOH65" s="83"/>
      <c r="VOI65" s="83"/>
      <c r="VOJ65" s="83"/>
      <c r="VOK65" s="83"/>
      <c r="VOL65" s="83"/>
      <c r="VOM65" s="83"/>
      <c r="VON65" s="83"/>
      <c r="VOO65" s="83"/>
      <c r="VOP65" s="83"/>
      <c r="VOQ65" s="83"/>
      <c r="VOR65" s="83"/>
      <c r="VOS65" s="83"/>
      <c r="VOT65" s="83"/>
      <c r="VOU65" s="83"/>
      <c r="VOV65" s="83"/>
      <c r="VOW65" s="83"/>
      <c r="VOX65" s="83"/>
      <c r="VOY65" s="83"/>
      <c r="VOZ65" s="83"/>
      <c r="VPA65" s="83"/>
      <c r="VPB65" s="83"/>
      <c r="VPC65" s="83"/>
      <c r="VPD65" s="83"/>
      <c r="VPE65" s="83"/>
      <c r="VPF65" s="83"/>
      <c r="VPG65" s="83"/>
      <c r="VPH65" s="83"/>
      <c r="VPI65" s="83"/>
      <c r="VPJ65" s="83"/>
      <c r="VPK65" s="83"/>
      <c r="VPL65" s="83"/>
      <c r="VPM65" s="83"/>
      <c r="VPN65" s="83"/>
      <c r="VPO65" s="83"/>
      <c r="VPP65" s="83"/>
      <c r="VPQ65" s="83"/>
      <c r="VPR65" s="83"/>
      <c r="VPS65" s="83"/>
      <c r="VPT65" s="83"/>
      <c r="VPU65" s="83"/>
      <c r="VPV65" s="83"/>
      <c r="VPW65" s="83"/>
      <c r="VPX65" s="83"/>
      <c r="VPY65" s="83"/>
      <c r="VPZ65" s="83"/>
      <c r="VQA65" s="83"/>
      <c r="VQB65" s="83"/>
      <c r="VQC65" s="83"/>
      <c r="VQD65" s="83"/>
      <c r="VQE65" s="83"/>
      <c r="VQF65" s="83"/>
      <c r="VQG65" s="83"/>
      <c r="VQH65" s="83"/>
      <c r="VQI65" s="83"/>
      <c r="VQJ65" s="83"/>
      <c r="VQK65" s="83"/>
      <c r="VQL65" s="83"/>
      <c r="VQM65" s="83"/>
      <c r="VQN65" s="83"/>
      <c r="VQO65" s="83"/>
      <c r="VQP65" s="83"/>
      <c r="VQQ65" s="83"/>
      <c r="VQR65" s="83"/>
      <c r="VQS65" s="83"/>
      <c r="VQT65" s="83"/>
      <c r="VQU65" s="83"/>
      <c r="VQV65" s="83"/>
      <c r="VQW65" s="83"/>
      <c r="VQX65" s="83"/>
      <c r="VQY65" s="83"/>
      <c r="VQZ65" s="83"/>
      <c r="VRA65" s="83"/>
      <c r="VRB65" s="83"/>
      <c r="VRC65" s="83"/>
      <c r="VRD65" s="83"/>
      <c r="VRE65" s="83"/>
      <c r="VRF65" s="83"/>
      <c r="VRG65" s="83"/>
      <c r="VRH65" s="83"/>
      <c r="VRI65" s="83"/>
      <c r="VRJ65" s="83"/>
      <c r="VRK65" s="83"/>
      <c r="VRL65" s="83"/>
      <c r="VRM65" s="83"/>
      <c r="VRN65" s="83"/>
      <c r="VRO65" s="83"/>
      <c r="VRP65" s="83"/>
      <c r="VRQ65" s="83"/>
      <c r="VRR65" s="83"/>
      <c r="VRS65" s="83"/>
      <c r="VRT65" s="83"/>
      <c r="VRU65" s="83"/>
      <c r="VRV65" s="83"/>
      <c r="VRW65" s="83"/>
      <c r="VRX65" s="83"/>
      <c r="VRY65" s="83"/>
      <c r="VRZ65" s="83"/>
      <c r="VSA65" s="83"/>
      <c r="VSB65" s="83"/>
      <c r="VSC65" s="83"/>
      <c r="VSD65" s="83"/>
      <c r="VSE65" s="83"/>
      <c r="VSF65" s="83"/>
      <c r="VSG65" s="83"/>
      <c r="VSH65" s="83"/>
      <c r="VSI65" s="83"/>
      <c r="VSJ65" s="83"/>
      <c r="VSK65" s="83"/>
      <c r="VSL65" s="83"/>
      <c r="VSM65" s="83"/>
      <c r="VSN65" s="83"/>
      <c r="VSO65" s="83"/>
      <c r="VSP65" s="83"/>
      <c r="VSQ65" s="83"/>
      <c r="VSR65" s="83"/>
      <c r="VSS65" s="83"/>
      <c r="VST65" s="83"/>
      <c r="VSU65" s="83"/>
      <c r="VSV65" s="83"/>
      <c r="VSW65" s="83"/>
      <c r="VSX65" s="83"/>
      <c r="VSY65" s="83"/>
      <c r="VSZ65" s="83"/>
      <c r="VTA65" s="83"/>
      <c r="VTB65" s="83"/>
      <c r="VTC65" s="83"/>
      <c r="VTD65" s="83"/>
      <c r="VTE65" s="83"/>
      <c r="VTF65" s="83"/>
      <c r="VTG65" s="83"/>
      <c r="VTH65" s="83"/>
      <c r="VTI65" s="83"/>
      <c r="VTJ65" s="83"/>
      <c r="VTK65" s="83"/>
      <c r="VTL65" s="83"/>
      <c r="VTM65" s="83"/>
      <c r="VTN65" s="83"/>
      <c r="VTO65" s="83"/>
      <c r="VTP65" s="83"/>
      <c r="VTQ65" s="83"/>
      <c r="VTR65" s="83"/>
      <c r="VTS65" s="83"/>
      <c r="VTT65" s="83"/>
      <c r="VTU65" s="83"/>
      <c r="VTV65" s="83"/>
      <c r="VTW65" s="83"/>
      <c r="VTX65" s="83"/>
      <c r="VTY65" s="83"/>
      <c r="VTZ65" s="83"/>
      <c r="VUA65" s="83"/>
      <c r="VUB65" s="83"/>
      <c r="VUC65" s="83"/>
      <c r="VUD65" s="83"/>
      <c r="VUE65" s="83"/>
      <c r="VUF65" s="83"/>
      <c r="VUG65" s="83"/>
      <c r="VUH65" s="83"/>
      <c r="VUI65" s="83"/>
      <c r="VUJ65" s="83"/>
      <c r="VUK65" s="83"/>
      <c r="VUL65" s="83"/>
      <c r="VUM65" s="83"/>
      <c r="VUN65" s="83"/>
      <c r="VUO65" s="83"/>
      <c r="VUP65" s="83"/>
      <c r="VUQ65" s="83"/>
      <c r="VUR65" s="83"/>
      <c r="VUS65" s="83"/>
      <c r="VUT65" s="83"/>
      <c r="VUU65" s="83"/>
      <c r="VUV65" s="83"/>
      <c r="VUW65" s="83"/>
      <c r="VUX65" s="83"/>
      <c r="VUY65" s="83"/>
      <c r="VUZ65" s="83"/>
      <c r="VVA65" s="83"/>
      <c r="VVB65" s="83"/>
      <c r="VVC65" s="83"/>
      <c r="VVD65" s="83"/>
      <c r="VVE65" s="83"/>
      <c r="VVF65" s="83"/>
      <c r="VVG65" s="83"/>
      <c r="VVH65" s="83"/>
      <c r="VVI65" s="83"/>
      <c r="VVJ65" s="83"/>
      <c r="VVK65" s="83"/>
      <c r="VVL65" s="83"/>
      <c r="VVM65" s="83"/>
      <c r="VVN65" s="83"/>
      <c r="VVO65" s="83"/>
      <c r="VVP65" s="83"/>
      <c r="VVQ65" s="83"/>
      <c r="VVR65" s="83"/>
      <c r="VVS65" s="83"/>
      <c r="VVT65" s="83"/>
      <c r="VVU65" s="83"/>
      <c r="VVV65" s="83"/>
      <c r="VVW65" s="83"/>
      <c r="VVX65" s="83"/>
      <c r="VVY65" s="83"/>
      <c r="VVZ65" s="83"/>
      <c r="VWA65" s="83"/>
      <c r="VWB65" s="83"/>
      <c r="VWC65" s="83"/>
      <c r="VWD65" s="83"/>
      <c r="VWE65" s="83"/>
      <c r="VWF65" s="83"/>
      <c r="VWG65" s="83"/>
      <c r="VWH65" s="83"/>
      <c r="VWI65" s="83"/>
      <c r="VWJ65" s="83"/>
      <c r="VWK65" s="83"/>
      <c r="VWL65" s="83"/>
      <c r="VWM65" s="83"/>
      <c r="VWN65" s="83"/>
      <c r="VWO65" s="83"/>
      <c r="VWP65" s="83"/>
      <c r="VWQ65" s="83"/>
      <c r="VWR65" s="83"/>
      <c r="VWS65" s="83"/>
      <c r="VWT65" s="83"/>
      <c r="VWU65" s="83"/>
      <c r="VWV65" s="83"/>
      <c r="VWW65" s="83"/>
      <c r="VWX65" s="83"/>
      <c r="VWY65" s="83"/>
      <c r="VWZ65" s="83"/>
      <c r="VXA65" s="83"/>
      <c r="VXB65" s="83"/>
      <c r="VXC65" s="83"/>
      <c r="VXD65" s="83"/>
      <c r="VXE65" s="83"/>
      <c r="VXF65" s="83"/>
      <c r="VXG65" s="83"/>
      <c r="VXH65" s="83"/>
      <c r="VXI65" s="83"/>
      <c r="VXJ65" s="83"/>
      <c r="VXK65" s="83"/>
      <c r="VXL65" s="83"/>
      <c r="VXM65" s="83"/>
      <c r="VXN65" s="83"/>
      <c r="VXO65" s="83"/>
      <c r="VXP65" s="83"/>
      <c r="VXQ65" s="83"/>
      <c r="VXR65" s="83"/>
      <c r="VXS65" s="83"/>
      <c r="VXT65" s="83"/>
      <c r="VXU65" s="83"/>
      <c r="VXV65" s="83"/>
      <c r="VXW65" s="83"/>
      <c r="VXX65" s="83"/>
      <c r="VXY65" s="83"/>
      <c r="VXZ65" s="83"/>
      <c r="VYA65" s="83"/>
      <c r="VYB65" s="83"/>
      <c r="VYC65" s="83"/>
      <c r="VYD65" s="83"/>
      <c r="VYE65" s="83"/>
      <c r="VYF65" s="83"/>
      <c r="VYG65" s="83"/>
      <c r="VYH65" s="83"/>
      <c r="VYI65" s="83"/>
      <c r="VYJ65" s="83"/>
      <c r="VYK65" s="83"/>
      <c r="VYL65" s="83"/>
      <c r="VYM65" s="83"/>
      <c r="VYN65" s="83"/>
      <c r="VYO65" s="83"/>
      <c r="VYP65" s="83"/>
      <c r="VYQ65" s="83"/>
      <c r="VYR65" s="83"/>
      <c r="VYS65" s="83"/>
      <c r="VYT65" s="83"/>
      <c r="VYU65" s="83"/>
      <c r="VYV65" s="83"/>
      <c r="VYW65" s="83"/>
      <c r="VYX65" s="83"/>
      <c r="VYY65" s="83"/>
      <c r="VYZ65" s="83"/>
      <c r="VZA65" s="83"/>
      <c r="VZB65" s="83"/>
      <c r="VZC65" s="83"/>
      <c r="VZD65" s="83"/>
      <c r="VZE65" s="83"/>
      <c r="VZF65" s="83"/>
      <c r="VZG65" s="83"/>
      <c r="VZH65" s="83"/>
      <c r="VZI65" s="83"/>
      <c r="VZJ65" s="83"/>
      <c r="VZK65" s="83"/>
      <c r="VZL65" s="83"/>
      <c r="VZM65" s="83"/>
      <c r="VZN65" s="83"/>
      <c r="VZO65" s="83"/>
      <c r="VZP65" s="83"/>
      <c r="VZQ65" s="83"/>
      <c r="VZR65" s="83"/>
      <c r="VZS65" s="83"/>
      <c r="VZT65" s="83"/>
      <c r="VZU65" s="83"/>
      <c r="VZV65" s="83"/>
      <c r="VZW65" s="83"/>
      <c r="VZX65" s="83"/>
      <c r="VZY65" s="83"/>
      <c r="VZZ65" s="83"/>
      <c r="WAA65" s="83"/>
      <c r="WAB65" s="83"/>
      <c r="WAC65" s="83"/>
      <c r="WAD65" s="83"/>
      <c r="WAE65" s="83"/>
      <c r="WAF65" s="83"/>
      <c r="WAG65" s="83"/>
      <c r="WAH65" s="83"/>
      <c r="WAI65" s="83"/>
      <c r="WAJ65" s="83"/>
      <c r="WAK65" s="83"/>
      <c r="WAL65" s="83"/>
      <c r="WAM65" s="83"/>
      <c r="WAN65" s="83"/>
      <c r="WAO65" s="83"/>
      <c r="WAP65" s="83"/>
      <c r="WAQ65" s="83"/>
      <c r="WAR65" s="83"/>
      <c r="WAS65" s="83"/>
      <c r="WAT65" s="83"/>
      <c r="WAU65" s="83"/>
      <c r="WAV65" s="83"/>
      <c r="WAW65" s="83"/>
      <c r="WAX65" s="83"/>
      <c r="WAY65" s="83"/>
      <c r="WAZ65" s="83"/>
      <c r="WBA65" s="83"/>
      <c r="WBB65" s="83"/>
      <c r="WBC65" s="83"/>
      <c r="WBD65" s="83"/>
      <c r="WBE65" s="83"/>
      <c r="WBF65" s="83"/>
      <c r="WBG65" s="83"/>
      <c r="WBH65" s="83"/>
      <c r="WBI65" s="83"/>
      <c r="WBJ65" s="83"/>
      <c r="WBK65" s="83"/>
      <c r="WBL65" s="83"/>
      <c r="WBM65" s="83"/>
      <c r="WBN65" s="83"/>
      <c r="WBO65" s="83"/>
      <c r="WBP65" s="83"/>
      <c r="WBQ65" s="83"/>
      <c r="WBR65" s="83"/>
      <c r="WBS65" s="83"/>
      <c r="WBT65" s="83"/>
      <c r="WBU65" s="83"/>
      <c r="WBV65" s="83"/>
      <c r="WBW65" s="83"/>
      <c r="WBX65" s="83"/>
      <c r="WBY65" s="83"/>
      <c r="WBZ65" s="83"/>
      <c r="WCA65" s="83"/>
      <c r="WCB65" s="83"/>
      <c r="WCC65" s="83"/>
      <c r="WCD65" s="83"/>
      <c r="WCE65" s="83"/>
      <c r="WCF65" s="83"/>
      <c r="WCG65" s="83"/>
      <c r="WCH65" s="83"/>
      <c r="WCI65" s="83"/>
      <c r="WCJ65" s="83"/>
      <c r="WCK65" s="83"/>
      <c r="WCL65" s="83"/>
      <c r="WCM65" s="83"/>
      <c r="WCN65" s="83"/>
      <c r="WCO65" s="83"/>
      <c r="WCP65" s="83"/>
      <c r="WCQ65" s="83"/>
      <c r="WCR65" s="83"/>
      <c r="WCS65" s="83"/>
      <c r="WCT65" s="83"/>
      <c r="WCU65" s="83"/>
      <c r="WCV65" s="83"/>
      <c r="WCW65" s="83"/>
      <c r="WCX65" s="83"/>
      <c r="WCY65" s="83"/>
      <c r="WCZ65" s="83"/>
      <c r="WDA65" s="83"/>
      <c r="WDB65" s="83"/>
      <c r="WDC65" s="83"/>
      <c r="WDD65" s="83"/>
      <c r="WDE65" s="83"/>
      <c r="WDF65" s="83"/>
      <c r="WDG65" s="83"/>
      <c r="WDH65" s="83"/>
      <c r="WDI65" s="83"/>
      <c r="WDJ65" s="83"/>
      <c r="WDK65" s="83"/>
      <c r="WDL65" s="83"/>
      <c r="WDM65" s="83"/>
      <c r="WDN65" s="83"/>
      <c r="WDO65" s="83"/>
      <c r="WDP65" s="83"/>
      <c r="WDQ65" s="83"/>
      <c r="WDR65" s="83"/>
      <c r="WDS65" s="83"/>
      <c r="WDT65" s="83"/>
      <c r="WDU65" s="83"/>
      <c r="WDV65" s="83"/>
      <c r="WDW65" s="83"/>
      <c r="WDX65" s="83"/>
      <c r="WDY65" s="83"/>
      <c r="WDZ65" s="83"/>
      <c r="WEA65" s="83"/>
      <c r="WEB65" s="83"/>
      <c r="WEC65" s="83"/>
      <c r="WED65" s="83"/>
      <c r="WEE65" s="83"/>
      <c r="WEF65" s="83"/>
      <c r="WEG65" s="83"/>
      <c r="WEH65" s="83"/>
      <c r="WEI65" s="83"/>
      <c r="WEJ65" s="83"/>
      <c r="WEK65" s="83"/>
      <c r="WEL65" s="83"/>
      <c r="WEM65" s="83"/>
      <c r="WEN65" s="83"/>
      <c r="WEO65" s="83"/>
      <c r="WEP65" s="83"/>
      <c r="WEQ65" s="83"/>
      <c r="WER65" s="83"/>
      <c r="WES65" s="83"/>
      <c r="WET65" s="83"/>
      <c r="WEU65" s="83"/>
      <c r="WEV65" s="83"/>
      <c r="WEW65" s="83"/>
      <c r="WEX65" s="83"/>
      <c r="WEY65" s="83"/>
      <c r="WEZ65" s="83"/>
      <c r="WFA65" s="83"/>
      <c r="WFB65" s="83"/>
      <c r="WFC65" s="83"/>
      <c r="WFD65" s="83"/>
      <c r="WFE65" s="83"/>
      <c r="WFF65" s="83"/>
      <c r="WFG65" s="83"/>
      <c r="WFH65" s="83"/>
      <c r="WFI65" s="83"/>
      <c r="WFJ65" s="83"/>
      <c r="WFK65" s="83"/>
      <c r="WFL65" s="83"/>
      <c r="WFM65" s="83"/>
      <c r="WFN65" s="83"/>
      <c r="WFO65" s="83"/>
      <c r="WFP65" s="83"/>
      <c r="WFQ65" s="83"/>
      <c r="WFR65" s="83"/>
      <c r="WFS65" s="83"/>
      <c r="WFT65" s="83"/>
      <c r="WFU65" s="83"/>
      <c r="WFV65" s="83"/>
      <c r="WFW65" s="83"/>
      <c r="WFX65" s="83"/>
      <c r="WFY65" s="83"/>
      <c r="WFZ65" s="83"/>
      <c r="WGA65" s="83"/>
      <c r="WGB65" s="83"/>
      <c r="WGC65" s="83"/>
      <c r="WGD65" s="83"/>
      <c r="WGE65" s="83"/>
      <c r="WGF65" s="83"/>
      <c r="WGG65" s="83"/>
      <c r="WGH65" s="83"/>
      <c r="WGI65" s="83"/>
      <c r="WGJ65" s="83"/>
      <c r="WGK65" s="83"/>
      <c r="WGL65" s="83"/>
      <c r="WGM65" s="83"/>
      <c r="WGN65" s="83"/>
      <c r="WGO65" s="83"/>
      <c r="WGP65" s="83"/>
      <c r="WGQ65" s="83"/>
      <c r="WGR65" s="83"/>
      <c r="WGS65" s="83"/>
      <c r="WGT65" s="83"/>
      <c r="WGU65" s="83"/>
      <c r="WGV65" s="83"/>
      <c r="WGW65" s="83"/>
      <c r="WGX65" s="83"/>
      <c r="WGY65" s="83"/>
      <c r="WGZ65" s="83"/>
      <c r="WHA65" s="83"/>
      <c r="WHB65" s="83"/>
      <c r="WHC65" s="83"/>
      <c r="WHD65" s="83"/>
      <c r="WHE65" s="83"/>
      <c r="WHF65" s="83"/>
      <c r="WHG65" s="83"/>
      <c r="WHH65" s="83"/>
      <c r="WHI65" s="83"/>
      <c r="WHJ65" s="83"/>
      <c r="WHK65" s="83"/>
      <c r="WHL65" s="83"/>
      <c r="WHM65" s="83"/>
      <c r="WHN65" s="83"/>
      <c r="WHO65" s="83"/>
      <c r="WHP65" s="83"/>
      <c r="WHQ65" s="83"/>
      <c r="WHR65" s="83"/>
      <c r="WHS65" s="83"/>
      <c r="WHT65" s="83"/>
      <c r="WHU65" s="83"/>
      <c r="WHV65" s="83"/>
      <c r="WHW65" s="83"/>
      <c r="WHX65" s="83"/>
      <c r="WHY65" s="83"/>
      <c r="WHZ65" s="83"/>
      <c r="WIA65" s="83"/>
      <c r="WIB65" s="83"/>
      <c r="WIC65" s="83"/>
      <c r="WID65" s="83"/>
      <c r="WIE65" s="83"/>
      <c r="WIF65" s="83"/>
      <c r="WIG65" s="83"/>
      <c r="WIH65" s="83"/>
      <c r="WII65" s="83"/>
      <c r="WIJ65" s="83"/>
      <c r="WIK65" s="83"/>
      <c r="WIL65" s="83"/>
      <c r="WIM65" s="83"/>
      <c r="WIN65" s="83"/>
      <c r="WIO65" s="83"/>
      <c r="WIP65" s="83"/>
      <c r="WIQ65" s="83"/>
      <c r="WIR65" s="83"/>
      <c r="WIS65" s="83"/>
      <c r="WIT65" s="83"/>
      <c r="WIU65" s="83"/>
      <c r="WIV65" s="83"/>
      <c r="WIW65" s="83"/>
      <c r="WIX65" s="83"/>
      <c r="WIY65" s="83"/>
      <c r="WIZ65" s="83"/>
      <c r="WJA65" s="83"/>
      <c r="WJB65" s="83"/>
      <c r="WJC65" s="83"/>
      <c r="WJD65" s="83"/>
      <c r="WJE65" s="83"/>
      <c r="WJF65" s="83"/>
      <c r="WJG65" s="83"/>
      <c r="WJH65" s="83"/>
      <c r="WJI65" s="83"/>
      <c r="WJJ65" s="83"/>
      <c r="WJK65" s="83"/>
      <c r="WJL65" s="83"/>
      <c r="WJM65" s="83"/>
      <c r="WJN65" s="83"/>
      <c r="WJO65" s="83"/>
      <c r="WJP65" s="83"/>
      <c r="WJQ65" s="83"/>
      <c r="WJR65" s="83"/>
      <c r="WJS65" s="83"/>
      <c r="WJT65" s="83"/>
      <c r="WJU65" s="83"/>
      <c r="WJV65" s="83"/>
      <c r="WJW65" s="83"/>
      <c r="WJX65" s="83"/>
      <c r="WJY65" s="83"/>
      <c r="WJZ65" s="83"/>
      <c r="WKA65" s="83"/>
      <c r="WKB65" s="83"/>
      <c r="WKC65" s="83"/>
      <c r="WKD65" s="83"/>
      <c r="WKE65" s="83"/>
      <c r="WKF65" s="83"/>
      <c r="WKG65" s="83"/>
      <c r="WKH65" s="83"/>
      <c r="WKI65" s="83"/>
      <c r="WKJ65" s="83"/>
      <c r="WKK65" s="83"/>
      <c r="WKL65" s="83"/>
      <c r="WKM65" s="83"/>
      <c r="WKN65" s="83"/>
      <c r="WKO65" s="83"/>
      <c r="WKP65" s="83"/>
      <c r="WKQ65" s="83"/>
      <c r="WKR65" s="83"/>
      <c r="WKS65" s="83"/>
      <c r="WKT65" s="83"/>
      <c r="WKU65" s="83"/>
      <c r="WKV65" s="83"/>
      <c r="WKW65" s="83"/>
      <c r="WKX65" s="83"/>
      <c r="WKY65" s="83"/>
      <c r="WKZ65" s="83"/>
      <c r="WLA65" s="83"/>
      <c r="WLB65" s="83"/>
      <c r="WLC65" s="83"/>
      <c r="WLD65" s="83"/>
      <c r="WLE65" s="83"/>
      <c r="WLF65" s="83"/>
      <c r="WLG65" s="83"/>
      <c r="WLH65" s="83"/>
      <c r="WLI65" s="83"/>
      <c r="WLJ65" s="83"/>
      <c r="WLK65" s="83"/>
      <c r="WLL65" s="83"/>
      <c r="WLM65" s="83"/>
      <c r="WLN65" s="83"/>
      <c r="WLO65" s="83"/>
      <c r="WLP65" s="83"/>
      <c r="WLQ65" s="83"/>
      <c r="WLR65" s="83"/>
      <c r="WLS65" s="83"/>
      <c r="WLT65" s="83"/>
      <c r="WLU65" s="83"/>
      <c r="WLV65" s="83"/>
      <c r="WLW65" s="83"/>
      <c r="WLX65" s="83"/>
      <c r="WLY65" s="83"/>
      <c r="WLZ65" s="83"/>
      <c r="WMA65" s="83"/>
      <c r="WMB65" s="83"/>
      <c r="WMC65" s="83"/>
      <c r="WMD65" s="83"/>
      <c r="WME65" s="83"/>
      <c r="WMF65" s="83"/>
      <c r="WMG65" s="83"/>
      <c r="WMH65" s="83"/>
      <c r="WMI65" s="83"/>
      <c r="WMJ65" s="83"/>
      <c r="WMK65" s="83"/>
      <c r="WML65" s="83"/>
      <c r="WMM65" s="83"/>
      <c r="WMN65" s="83"/>
      <c r="WMO65" s="83"/>
      <c r="WMP65" s="83"/>
      <c r="WMQ65" s="83"/>
      <c r="WMR65" s="83"/>
      <c r="WMS65" s="83"/>
      <c r="WMT65" s="83"/>
      <c r="WMU65" s="83"/>
      <c r="WMV65" s="83"/>
      <c r="WMW65" s="83"/>
      <c r="WMX65" s="83"/>
      <c r="WMY65" s="83"/>
      <c r="WMZ65" s="83"/>
      <c r="WNA65" s="83"/>
      <c r="WNB65" s="83"/>
      <c r="WNC65" s="83"/>
      <c r="WND65" s="83"/>
      <c r="WNE65" s="83"/>
      <c r="WNF65" s="83"/>
      <c r="WNG65" s="83"/>
      <c r="WNH65" s="83"/>
      <c r="WNI65" s="83"/>
      <c r="WNJ65" s="83"/>
      <c r="WNK65" s="83"/>
      <c r="WNL65" s="83"/>
      <c r="WNM65" s="83"/>
      <c r="WNN65" s="83"/>
      <c r="WNO65" s="83"/>
      <c r="WNP65" s="83"/>
      <c r="WNQ65" s="83"/>
      <c r="WNR65" s="83"/>
      <c r="WNS65" s="83"/>
      <c r="WNT65" s="83"/>
      <c r="WNU65" s="83"/>
      <c r="WNV65" s="83"/>
      <c r="WNW65" s="83"/>
      <c r="WNX65" s="83"/>
      <c r="WNY65" s="83"/>
      <c r="WNZ65" s="83"/>
      <c r="WOA65" s="83"/>
      <c r="WOB65" s="83"/>
      <c r="WOC65" s="83"/>
      <c r="WOD65" s="83"/>
      <c r="WOE65" s="83"/>
      <c r="WOF65" s="83"/>
      <c r="WOG65" s="83"/>
      <c r="WOH65" s="83"/>
      <c r="WOI65" s="83"/>
      <c r="WOJ65" s="83"/>
      <c r="WOK65" s="83"/>
      <c r="WOL65" s="83"/>
      <c r="WOM65" s="83"/>
      <c r="WON65" s="83"/>
      <c r="WOO65" s="83"/>
      <c r="WOP65" s="83"/>
      <c r="WOQ65" s="83"/>
      <c r="WOR65" s="83"/>
      <c r="WOS65" s="83"/>
      <c r="WOT65" s="83"/>
      <c r="WOU65" s="83"/>
      <c r="WOV65" s="83"/>
      <c r="WOW65" s="83"/>
      <c r="WOX65" s="83"/>
      <c r="WOY65" s="83"/>
      <c r="WOZ65" s="83"/>
      <c r="WPA65" s="83"/>
      <c r="WPB65" s="83"/>
      <c r="WPC65" s="83"/>
      <c r="WPD65" s="83"/>
      <c r="WPE65" s="83"/>
      <c r="WPF65" s="83"/>
      <c r="WPG65" s="83"/>
      <c r="WPH65" s="83"/>
      <c r="WPI65" s="83"/>
      <c r="WPJ65" s="83"/>
      <c r="WPK65" s="83"/>
      <c r="WPL65" s="83"/>
      <c r="WPM65" s="83"/>
      <c r="WPN65" s="83"/>
      <c r="WPO65" s="83"/>
      <c r="WPP65" s="83"/>
      <c r="WPQ65" s="83"/>
      <c r="WPR65" s="83"/>
      <c r="WPS65" s="83"/>
      <c r="WPT65" s="83"/>
      <c r="WPU65" s="83"/>
      <c r="WPV65" s="83"/>
      <c r="WPW65" s="83"/>
      <c r="WPX65" s="83"/>
      <c r="WPY65" s="83"/>
      <c r="WPZ65" s="83"/>
      <c r="WQA65" s="83"/>
      <c r="WQB65" s="83"/>
      <c r="WQC65" s="83"/>
      <c r="WQD65" s="83"/>
      <c r="WQE65" s="83"/>
      <c r="WQF65" s="83"/>
      <c r="WQG65" s="83"/>
      <c r="WQH65" s="83"/>
      <c r="WQI65" s="83"/>
      <c r="WQJ65" s="83"/>
      <c r="WQK65" s="83"/>
      <c r="WQL65" s="83"/>
      <c r="WQM65" s="83"/>
      <c r="WQN65" s="83"/>
      <c r="WQO65" s="83"/>
      <c r="WQP65" s="83"/>
      <c r="WQQ65" s="83"/>
      <c r="WQR65" s="83"/>
      <c r="WQS65" s="83"/>
      <c r="WQT65" s="83"/>
      <c r="WQU65" s="83"/>
      <c r="WQV65" s="83"/>
      <c r="WQW65" s="83"/>
      <c r="WQX65" s="83"/>
      <c r="WQY65" s="83"/>
      <c r="WQZ65" s="83"/>
      <c r="WRA65" s="83"/>
      <c r="WRB65" s="83"/>
      <c r="WRC65" s="83"/>
      <c r="WRD65" s="83"/>
      <c r="WRE65" s="83"/>
      <c r="WRF65" s="83"/>
      <c r="WRG65" s="83"/>
      <c r="WRH65" s="83"/>
      <c r="WRI65" s="83"/>
      <c r="WRJ65" s="83"/>
      <c r="WRK65" s="83"/>
      <c r="WRL65" s="83"/>
      <c r="WRM65" s="83"/>
      <c r="WRN65" s="83"/>
      <c r="WRO65" s="83"/>
      <c r="WRP65" s="83"/>
      <c r="WRQ65" s="83"/>
      <c r="WRR65" s="83"/>
      <c r="WRS65" s="83"/>
      <c r="WRT65" s="83"/>
      <c r="WRU65" s="83"/>
      <c r="WRV65" s="83"/>
      <c r="WRW65" s="83"/>
      <c r="WRX65" s="83"/>
      <c r="WRY65" s="83"/>
      <c r="WRZ65" s="83"/>
      <c r="WSA65" s="83"/>
      <c r="WSB65" s="83"/>
      <c r="WSC65" s="83"/>
      <c r="WSD65" s="83"/>
      <c r="WSE65" s="83"/>
      <c r="WSF65" s="83"/>
      <c r="WSG65" s="83"/>
      <c r="WSH65" s="83"/>
      <c r="WSI65" s="83"/>
      <c r="WSJ65" s="83"/>
      <c r="WSK65" s="83"/>
      <c r="WSL65" s="83"/>
      <c r="WSM65" s="83"/>
      <c r="WSN65" s="83"/>
      <c r="WSO65" s="83"/>
      <c r="WSP65" s="83"/>
      <c r="WSQ65" s="83"/>
      <c r="WSR65" s="83"/>
      <c r="WSS65" s="83"/>
      <c r="WST65" s="83"/>
      <c r="WSU65" s="83"/>
      <c r="WSV65" s="83"/>
      <c r="WSW65" s="83"/>
      <c r="WSX65" s="83"/>
      <c r="WSY65" s="83"/>
      <c r="WSZ65" s="83"/>
      <c r="WTA65" s="83"/>
      <c r="WTB65" s="83"/>
      <c r="WTC65" s="83"/>
      <c r="WTD65" s="83"/>
      <c r="WTE65" s="83"/>
      <c r="WTF65" s="83"/>
      <c r="WTG65" s="83"/>
      <c r="WTH65" s="83"/>
      <c r="WTI65" s="83"/>
      <c r="WTJ65" s="83"/>
      <c r="WTK65" s="83"/>
      <c r="WTL65" s="83"/>
      <c r="WTM65" s="83"/>
      <c r="WTN65" s="83"/>
      <c r="WTO65" s="83"/>
      <c r="WTP65" s="83"/>
      <c r="WTQ65" s="83"/>
      <c r="WTR65" s="83"/>
      <c r="WTS65" s="83"/>
      <c r="WTT65" s="83"/>
      <c r="WTU65" s="83"/>
      <c r="WTV65" s="83"/>
      <c r="WTW65" s="83"/>
      <c r="WTX65" s="83"/>
      <c r="WTY65" s="83"/>
      <c r="WTZ65" s="83"/>
      <c r="WUA65" s="83"/>
      <c r="WUB65" s="83"/>
      <c r="WUC65" s="83"/>
      <c r="WUD65" s="83"/>
      <c r="WUE65" s="83"/>
      <c r="WUF65" s="83"/>
      <c r="WUG65" s="83"/>
      <c r="WUH65" s="83"/>
      <c r="WUI65" s="83"/>
      <c r="WUJ65" s="83"/>
      <c r="WUK65" s="83"/>
      <c r="WUL65" s="83"/>
      <c r="WUM65" s="83"/>
      <c r="WUN65" s="83"/>
      <c r="WUO65" s="83"/>
      <c r="WUP65" s="83"/>
      <c r="WUQ65" s="83"/>
      <c r="WUR65" s="83"/>
      <c r="WUS65" s="83"/>
      <c r="WUT65" s="83"/>
      <c r="WUU65" s="83"/>
      <c r="WUV65" s="83"/>
      <c r="WUW65" s="83"/>
      <c r="WUX65" s="83"/>
      <c r="WUY65" s="83"/>
      <c r="WUZ65" s="83"/>
      <c r="WVA65" s="83"/>
      <c r="WVB65" s="83"/>
      <c r="WVC65" s="83"/>
      <c r="WVD65" s="83"/>
      <c r="WVE65" s="83"/>
      <c r="WVF65" s="83"/>
      <c r="WVG65" s="83"/>
      <c r="WVH65" s="83"/>
      <c r="WVI65" s="83"/>
      <c r="WVJ65" s="83"/>
      <c r="WVK65" s="83"/>
      <c r="WVL65" s="83"/>
      <c r="WVM65" s="83"/>
      <c r="WVN65" s="83"/>
      <c r="WVO65" s="83"/>
      <c r="WVP65" s="83"/>
      <c r="WVQ65" s="83"/>
      <c r="WVR65" s="83"/>
      <c r="WVS65" s="83"/>
      <c r="WVT65" s="83"/>
      <c r="WVU65" s="83"/>
    </row>
    <row r="66" spans="1:16141" ht="33" customHeight="1">
      <c r="A66" s="24">
        <v>60</v>
      </c>
      <c r="B66" s="318"/>
      <c r="C66" s="318"/>
      <c r="D66" s="360" t="s">
        <v>164</v>
      </c>
      <c r="E66" s="368" t="s">
        <v>165</v>
      </c>
      <c r="F66" s="366" t="s">
        <v>18</v>
      </c>
      <c r="G66" s="364" t="s">
        <v>166</v>
      </c>
      <c r="H66" s="9" t="s">
        <v>167</v>
      </c>
      <c r="I66" s="192" t="s">
        <v>168</v>
      </c>
      <c r="J66" s="378" t="s">
        <v>169</v>
      </c>
      <c r="K66" s="26" t="s">
        <v>170</v>
      </c>
      <c r="L66" s="359" t="s">
        <v>171</v>
      </c>
      <c r="M66" s="179"/>
      <c r="N66" s="179" t="s">
        <v>144</v>
      </c>
      <c r="O66" s="179"/>
      <c r="P66" s="24"/>
      <c r="Q66" s="24"/>
      <c r="R66" s="24"/>
      <c r="S66" s="24"/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  <c r="AN66" s="83"/>
      <c r="AO66" s="83"/>
      <c r="AP66" s="83"/>
      <c r="AQ66" s="83"/>
      <c r="AR66" s="83"/>
      <c r="AS66" s="83"/>
      <c r="AT66" s="83"/>
      <c r="AU66" s="83"/>
      <c r="AV66" s="83"/>
      <c r="AW66" s="83"/>
      <c r="AX66" s="83"/>
      <c r="AY66" s="83"/>
      <c r="AZ66" s="83"/>
      <c r="BA66" s="83"/>
      <c r="BB66" s="83"/>
      <c r="BC66" s="83"/>
      <c r="BD66" s="83"/>
      <c r="BE66" s="83"/>
      <c r="BF66" s="83"/>
      <c r="BG66" s="83"/>
      <c r="BH66" s="83"/>
      <c r="BI66" s="83"/>
      <c r="BJ66" s="83"/>
      <c r="BK66" s="83"/>
      <c r="BL66" s="83"/>
      <c r="BM66" s="83"/>
      <c r="BN66" s="83"/>
      <c r="BO66" s="83"/>
      <c r="BP66" s="83"/>
      <c r="BQ66" s="83"/>
      <c r="BR66" s="83"/>
      <c r="BS66" s="83"/>
      <c r="BT66" s="83"/>
      <c r="BU66" s="83"/>
      <c r="BV66" s="83"/>
      <c r="BW66" s="83"/>
      <c r="BX66" s="83"/>
      <c r="BY66" s="83"/>
      <c r="BZ66" s="83"/>
      <c r="CA66" s="83"/>
      <c r="CB66" s="83"/>
      <c r="CC66" s="83"/>
      <c r="CD66" s="83"/>
      <c r="CE66" s="83"/>
      <c r="CF66" s="83"/>
      <c r="CG66" s="83"/>
      <c r="CH66" s="83"/>
      <c r="CI66" s="83"/>
      <c r="CJ66" s="83"/>
      <c r="CK66" s="83"/>
      <c r="CL66" s="83"/>
      <c r="CM66" s="83"/>
      <c r="CN66" s="83"/>
      <c r="CO66" s="83"/>
      <c r="CP66" s="83"/>
      <c r="CQ66" s="83"/>
      <c r="CR66" s="83"/>
      <c r="CS66" s="83"/>
      <c r="CT66" s="83"/>
      <c r="CU66" s="83"/>
      <c r="CV66" s="83"/>
      <c r="CW66" s="83"/>
      <c r="CX66" s="83"/>
      <c r="CY66" s="83"/>
      <c r="CZ66" s="83"/>
      <c r="DA66" s="83"/>
      <c r="DB66" s="83"/>
      <c r="DC66" s="83"/>
      <c r="DD66" s="83"/>
      <c r="DE66" s="83"/>
      <c r="DF66" s="83"/>
      <c r="DG66" s="83"/>
      <c r="DH66" s="83"/>
      <c r="DI66" s="83"/>
      <c r="DJ66" s="83"/>
      <c r="DK66" s="83"/>
      <c r="DL66" s="83"/>
      <c r="DM66" s="83"/>
      <c r="DN66" s="83"/>
      <c r="DO66" s="83"/>
      <c r="DP66" s="83"/>
      <c r="DQ66" s="83"/>
      <c r="DR66" s="83"/>
      <c r="DS66" s="83"/>
      <c r="DT66" s="83"/>
      <c r="DU66" s="83"/>
      <c r="DV66" s="83"/>
      <c r="DW66" s="83"/>
      <c r="DX66" s="83"/>
      <c r="DY66" s="83"/>
      <c r="DZ66" s="83"/>
      <c r="EA66" s="83"/>
      <c r="EB66" s="83"/>
      <c r="EC66" s="83"/>
      <c r="ED66" s="83"/>
      <c r="EE66" s="83"/>
      <c r="EF66" s="83"/>
      <c r="EG66" s="83"/>
      <c r="EH66" s="83"/>
      <c r="EI66" s="83"/>
      <c r="EJ66" s="83"/>
      <c r="EK66" s="83"/>
      <c r="EL66" s="83"/>
      <c r="EM66" s="83"/>
      <c r="EN66" s="83"/>
      <c r="EO66" s="83"/>
      <c r="EP66" s="83"/>
      <c r="EQ66" s="83"/>
      <c r="ER66" s="83"/>
      <c r="ES66" s="83"/>
      <c r="ET66" s="83"/>
      <c r="EU66" s="83"/>
      <c r="EV66" s="83"/>
      <c r="EW66" s="83"/>
      <c r="EX66" s="83"/>
      <c r="EY66" s="83"/>
      <c r="EZ66" s="83"/>
      <c r="FA66" s="83"/>
      <c r="FB66" s="83"/>
      <c r="FC66" s="83"/>
      <c r="FD66" s="83"/>
      <c r="FE66" s="83"/>
      <c r="FF66" s="83"/>
      <c r="FG66" s="83"/>
      <c r="FH66" s="83"/>
      <c r="FI66" s="83"/>
      <c r="FJ66" s="83"/>
      <c r="FK66" s="83"/>
      <c r="FL66" s="83"/>
      <c r="FM66" s="83"/>
      <c r="FN66" s="83"/>
      <c r="FO66" s="83"/>
      <c r="FP66" s="83"/>
      <c r="FQ66" s="83"/>
      <c r="FR66" s="83"/>
      <c r="FS66" s="83"/>
      <c r="FT66" s="83"/>
      <c r="FU66" s="83"/>
      <c r="FV66" s="83"/>
      <c r="FW66" s="83"/>
      <c r="FX66" s="83"/>
      <c r="FY66" s="83"/>
      <c r="FZ66" s="83"/>
      <c r="GA66" s="83"/>
      <c r="GB66" s="83"/>
      <c r="GC66" s="83"/>
      <c r="GD66" s="83"/>
      <c r="GE66" s="83"/>
      <c r="GF66" s="83"/>
      <c r="GG66" s="83"/>
      <c r="GH66" s="83"/>
      <c r="GI66" s="83"/>
      <c r="GJ66" s="83"/>
      <c r="GK66" s="83"/>
      <c r="GL66" s="83"/>
      <c r="GM66" s="83"/>
      <c r="GN66" s="83"/>
      <c r="GO66" s="83"/>
      <c r="GP66" s="83"/>
      <c r="GQ66" s="83"/>
      <c r="GR66" s="83"/>
      <c r="GS66" s="83"/>
      <c r="GT66" s="83"/>
      <c r="GU66" s="83"/>
      <c r="GV66" s="83"/>
      <c r="GW66" s="83"/>
      <c r="GX66" s="83"/>
      <c r="GY66" s="83"/>
      <c r="GZ66" s="83"/>
      <c r="HA66" s="83"/>
      <c r="HB66" s="83"/>
      <c r="HC66" s="83"/>
      <c r="HD66" s="83"/>
      <c r="HE66" s="83"/>
      <c r="HF66" s="83"/>
      <c r="HG66" s="83"/>
      <c r="HH66" s="83"/>
      <c r="HI66" s="83"/>
      <c r="HJ66" s="83"/>
      <c r="HK66" s="83"/>
      <c r="HL66" s="83"/>
      <c r="HM66" s="83"/>
      <c r="HN66" s="83"/>
      <c r="HO66" s="83"/>
      <c r="HP66" s="83"/>
      <c r="HQ66" s="83"/>
      <c r="HR66" s="83"/>
      <c r="HS66" s="83"/>
      <c r="HT66" s="83"/>
      <c r="HU66" s="83"/>
      <c r="HV66" s="83"/>
      <c r="HW66" s="83"/>
      <c r="HX66" s="83"/>
      <c r="HY66" s="83"/>
      <c r="HZ66" s="83"/>
      <c r="IA66" s="83"/>
      <c r="IB66" s="83"/>
      <c r="IC66" s="83"/>
      <c r="ID66" s="83"/>
      <c r="IE66" s="83"/>
      <c r="IF66" s="83"/>
      <c r="IG66" s="83"/>
      <c r="IH66" s="83"/>
      <c r="II66" s="83"/>
      <c r="IJ66" s="83"/>
      <c r="IK66" s="83"/>
      <c r="IL66" s="83"/>
      <c r="IM66" s="83"/>
      <c r="IN66" s="83"/>
      <c r="IO66" s="83"/>
      <c r="IP66" s="83"/>
      <c r="IQ66" s="83"/>
      <c r="IR66" s="83"/>
      <c r="IS66" s="83"/>
      <c r="IT66" s="83"/>
      <c r="IU66" s="83"/>
      <c r="IV66" s="83"/>
      <c r="IW66" s="83"/>
      <c r="IX66" s="83"/>
      <c r="IY66" s="83"/>
      <c r="IZ66" s="83"/>
      <c r="JA66" s="83"/>
      <c r="JB66" s="83"/>
      <c r="JC66" s="83"/>
      <c r="JD66" s="83"/>
      <c r="JE66" s="83"/>
      <c r="JF66" s="83"/>
      <c r="JG66" s="83"/>
      <c r="JH66" s="83"/>
      <c r="JI66" s="83"/>
      <c r="JJ66" s="83"/>
      <c r="JK66" s="83"/>
      <c r="JL66" s="83"/>
      <c r="JM66" s="83"/>
      <c r="JN66" s="83"/>
      <c r="JO66" s="83"/>
      <c r="JP66" s="83"/>
      <c r="JQ66" s="83"/>
      <c r="JR66" s="83"/>
      <c r="JS66" s="83"/>
      <c r="JT66" s="83"/>
      <c r="JU66" s="83"/>
      <c r="JV66" s="83"/>
      <c r="JW66" s="83"/>
      <c r="JX66" s="83"/>
      <c r="JY66" s="83"/>
      <c r="JZ66" s="83"/>
      <c r="KA66" s="83"/>
      <c r="KB66" s="83"/>
      <c r="KC66" s="83"/>
      <c r="KD66" s="83"/>
      <c r="KE66" s="83"/>
      <c r="KF66" s="83"/>
      <c r="KG66" s="83"/>
      <c r="KH66" s="83"/>
      <c r="KI66" s="83"/>
      <c r="KJ66" s="83"/>
      <c r="KK66" s="83"/>
      <c r="KL66" s="83"/>
      <c r="KM66" s="83"/>
      <c r="KN66" s="83"/>
      <c r="KO66" s="83"/>
      <c r="KP66" s="83"/>
      <c r="KQ66" s="83"/>
      <c r="KR66" s="83"/>
      <c r="KS66" s="83"/>
      <c r="KT66" s="83"/>
      <c r="KU66" s="83"/>
      <c r="KV66" s="83"/>
      <c r="KW66" s="83"/>
      <c r="KX66" s="83"/>
      <c r="KY66" s="83"/>
      <c r="KZ66" s="83"/>
      <c r="LA66" s="83"/>
      <c r="LB66" s="83"/>
      <c r="LC66" s="83"/>
      <c r="LD66" s="83"/>
      <c r="LE66" s="83"/>
      <c r="LF66" s="83"/>
      <c r="LG66" s="83"/>
      <c r="LH66" s="83"/>
      <c r="LI66" s="83"/>
      <c r="LJ66" s="83"/>
      <c r="LK66" s="83"/>
      <c r="LL66" s="83"/>
      <c r="LM66" s="83"/>
      <c r="LN66" s="83"/>
      <c r="LO66" s="83"/>
      <c r="LP66" s="83"/>
      <c r="LQ66" s="83"/>
      <c r="LR66" s="83"/>
      <c r="LS66" s="83"/>
      <c r="LT66" s="83"/>
      <c r="LU66" s="83"/>
      <c r="LV66" s="83"/>
      <c r="LW66" s="83"/>
      <c r="LX66" s="83"/>
      <c r="LY66" s="83"/>
      <c r="LZ66" s="83"/>
      <c r="MA66" s="83"/>
      <c r="MB66" s="83"/>
      <c r="MC66" s="83"/>
      <c r="MD66" s="83"/>
      <c r="ME66" s="83"/>
      <c r="MF66" s="83"/>
      <c r="MG66" s="83"/>
      <c r="MH66" s="83"/>
      <c r="MI66" s="83"/>
      <c r="MJ66" s="83"/>
      <c r="MK66" s="83"/>
      <c r="ML66" s="83"/>
      <c r="MM66" s="83"/>
      <c r="MN66" s="83"/>
      <c r="MO66" s="83"/>
      <c r="MP66" s="83"/>
      <c r="MQ66" s="83"/>
      <c r="MR66" s="83"/>
      <c r="MS66" s="83"/>
      <c r="MT66" s="83"/>
      <c r="MU66" s="83"/>
      <c r="MV66" s="83"/>
      <c r="MW66" s="83"/>
      <c r="MX66" s="83"/>
      <c r="MY66" s="83"/>
      <c r="MZ66" s="83"/>
      <c r="NA66" s="83"/>
      <c r="NB66" s="83"/>
      <c r="NC66" s="83"/>
      <c r="ND66" s="83"/>
      <c r="NE66" s="83"/>
      <c r="NF66" s="83"/>
      <c r="NG66" s="83"/>
      <c r="NH66" s="83"/>
      <c r="NI66" s="83"/>
      <c r="NJ66" s="83"/>
      <c r="NK66" s="83"/>
      <c r="NL66" s="83"/>
      <c r="NM66" s="83"/>
      <c r="NN66" s="83"/>
      <c r="NO66" s="83"/>
      <c r="NP66" s="83"/>
      <c r="NQ66" s="83"/>
      <c r="NR66" s="83"/>
      <c r="NS66" s="83"/>
      <c r="NT66" s="83"/>
      <c r="NU66" s="83"/>
      <c r="NV66" s="83"/>
      <c r="NW66" s="83"/>
      <c r="NX66" s="83"/>
      <c r="NY66" s="83"/>
      <c r="NZ66" s="83"/>
      <c r="OA66" s="83"/>
      <c r="OB66" s="83"/>
      <c r="OC66" s="83"/>
      <c r="OD66" s="83"/>
      <c r="OE66" s="83"/>
      <c r="OF66" s="83"/>
      <c r="OG66" s="83"/>
      <c r="OH66" s="83"/>
      <c r="OI66" s="83"/>
      <c r="OJ66" s="83"/>
      <c r="OK66" s="83"/>
      <c r="OL66" s="83"/>
      <c r="OM66" s="83"/>
      <c r="ON66" s="83"/>
      <c r="OO66" s="83"/>
      <c r="OP66" s="83"/>
      <c r="OQ66" s="83"/>
      <c r="OR66" s="83"/>
      <c r="OS66" s="83"/>
      <c r="OT66" s="83"/>
      <c r="OU66" s="83"/>
      <c r="OV66" s="83"/>
      <c r="OW66" s="83"/>
      <c r="OX66" s="83"/>
      <c r="OY66" s="83"/>
      <c r="OZ66" s="83"/>
      <c r="PA66" s="83"/>
      <c r="PB66" s="83"/>
      <c r="PC66" s="83"/>
      <c r="PD66" s="83"/>
      <c r="PE66" s="83"/>
      <c r="PF66" s="83"/>
      <c r="PG66" s="83"/>
      <c r="PH66" s="83"/>
      <c r="PI66" s="83"/>
      <c r="PJ66" s="83"/>
      <c r="PK66" s="83"/>
      <c r="PL66" s="83"/>
      <c r="PM66" s="83"/>
      <c r="PN66" s="83"/>
      <c r="PO66" s="83"/>
      <c r="PP66" s="83"/>
      <c r="PQ66" s="83"/>
      <c r="PR66" s="83"/>
      <c r="PS66" s="83"/>
      <c r="PT66" s="83"/>
      <c r="PU66" s="83"/>
      <c r="PV66" s="83"/>
      <c r="PW66" s="83"/>
      <c r="PX66" s="83"/>
      <c r="PY66" s="83"/>
      <c r="PZ66" s="83"/>
      <c r="QA66" s="83"/>
      <c r="QB66" s="83"/>
      <c r="QC66" s="83"/>
      <c r="QD66" s="83"/>
      <c r="QE66" s="83"/>
      <c r="QF66" s="83"/>
      <c r="QG66" s="83"/>
      <c r="QH66" s="83"/>
      <c r="QI66" s="83"/>
      <c r="QJ66" s="83"/>
      <c r="QK66" s="83"/>
      <c r="QL66" s="83"/>
      <c r="QM66" s="83"/>
      <c r="QN66" s="83"/>
      <c r="QO66" s="83"/>
      <c r="QP66" s="83"/>
      <c r="QQ66" s="83"/>
      <c r="QR66" s="83"/>
      <c r="QS66" s="83"/>
      <c r="QT66" s="83"/>
      <c r="QU66" s="83"/>
      <c r="QV66" s="83"/>
      <c r="QW66" s="83"/>
      <c r="QX66" s="83"/>
      <c r="QY66" s="83"/>
      <c r="QZ66" s="83"/>
      <c r="RA66" s="83"/>
      <c r="RB66" s="83"/>
      <c r="RC66" s="83"/>
      <c r="RD66" s="83"/>
      <c r="RE66" s="83"/>
      <c r="RF66" s="83"/>
      <c r="RG66" s="83"/>
      <c r="RH66" s="83"/>
      <c r="RI66" s="83"/>
      <c r="RJ66" s="83"/>
      <c r="RK66" s="83"/>
      <c r="RL66" s="83"/>
      <c r="RM66" s="83"/>
      <c r="RN66" s="83"/>
      <c r="RO66" s="83"/>
      <c r="RP66" s="83"/>
      <c r="RQ66" s="83"/>
      <c r="RR66" s="83"/>
      <c r="RS66" s="83"/>
      <c r="RT66" s="83"/>
      <c r="RU66" s="83"/>
      <c r="RV66" s="83"/>
      <c r="RW66" s="83"/>
      <c r="RX66" s="83"/>
      <c r="RY66" s="83"/>
      <c r="RZ66" s="83"/>
      <c r="SA66" s="83"/>
      <c r="SB66" s="83"/>
      <c r="SC66" s="83"/>
      <c r="SD66" s="83"/>
      <c r="SE66" s="83"/>
      <c r="SF66" s="83"/>
      <c r="SG66" s="83"/>
      <c r="SH66" s="83"/>
      <c r="SI66" s="83"/>
      <c r="SJ66" s="83"/>
      <c r="SK66" s="83"/>
      <c r="SL66" s="83"/>
      <c r="SM66" s="83"/>
      <c r="SN66" s="83"/>
      <c r="SO66" s="83"/>
      <c r="SP66" s="83"/>
      <c r="SQ66" s="83"/>
      <c r="SR66" s="83"/>
      <c r="SS66" s="83"/>
      <c r="ST66" s="83"/>
      <c r="SU66" s="83"/>
      <c r="SV66" s="83"/>
      <c r="SW66" s="83"/>
      <c r="SX66" s="83"/>
      <c r="SY66" s="83"/>
      <c r="SZ66" s="83"/>
      <c r="TA66" s="83"/>
      <c r="TB66" s="83"/>
      <c r="TC66" s="83"/>
      <c r="TD66" s="83"/>
      <c r="TE66" s="83"/>
      <c r="TF66" s="83"/>
      <c r="TG66" s="83"/>
      <c r="TH66" s="83"/>
      <c r="TI66" s="83"/>
      <c r="TJ66" s="83"/>
      <c r="TK66" s="83"/>
      <c r="TL66" s="83"/>
      <c r="TM66" s="83"/>
      <c r="TN66" s="83"/>
      <c r="TO66" s="83"/>
      <c r="TP66" s="83"/>
      <c r="TQ66" s="83"/>
      <c r="TR66" s="83"/>
      <c r="TS66" s="83"/>
      <c r="TT66" s="83"/>
      <c r="TU66" s="83"/>
      <c r="TV66" s="83"/>
      <c r="TW66" s="83"/>
      <c r="TX66" s="83"/>
      <c r="TY66" s="83"/>
      <c r="TZ66" s="83"/>
      <c r="UA66" s="83"/>
      <c r="UB66" s="83"/>
      <c r="UC66" s="83"/>
      <c r="UD66" s="83"/>
      <c r="UE66" s="83"/>
      <c r="UF66" s="83"/>
      <c r="UG66" s="83"/>
      <c r="UH66" s="83"/>
      <c r="UI66" s="83"/>
      <c r="UJ66" s="83"/>
      <c r="UK66" s="83"/>
      <c r="UL66" s="83"/>
      <c r="UM66" s="83"/>
      <c r="UN66" s="83"/>
      <c r="UO66" s="83"/>
      <c r="UP66" s="83"/>
      <c r="UQ66" s="83"/>
      <c r="UR66" s="83"/>
      <c r="US66" s="83"/>
      <c r="UT66" s="83"/>
      <c r="UU66" s="83"/>
      <c r="UV66" s="83"/>
      <c r="UW66" s="83"/>
      <c r="UX66" s="83"/>
      <c r="UY66" s="83"/>
      <c r="UZ66" s="83"/>
      <c r="VA66" s="83"/>
      <c r="VB66" s="83"/>
      <c r="VC66" s="83"/>
      <c r="VD66" s="83"/>
      <c r="VE66" s="83"/>
      <c r="VF66" s="83"/>
      <c r="VG66" s="83"/>
      <c r="VH66" s="83"/>
      <c r="VI66" s="83"/>
      <c r="VJ66" s="83"/>
      <c r="VK66" s="83"/>
      <c r="VL66" s="83"/>
      <c r="VM66" s="83"/>
      <c r="VN66" s="83"/>
      <c r="VO66" s="83"/>
      <c r="VP66" s="83"/>
      <c r="VQ66" s="83"/>
      <c r="VR66" s="83"/>
      <c r="VS66" s="83"/>
      <c r="VT66" s="83"/>
      <c r="VU66" s="83"/>
      <c r="VV66" s="83"/>
      <c r="VW66" s="83"/>
      <c r="VX66" s="83"/>
      <c r="VY66" s="83"/>
      <c r="VZ66" s="83"/>
      <c r="WA66" s="83"/>
      <c r="WB66" s="83"/>
      <c r="WC66" s="83"/>
      <c r="WD66" s="83"/>
      <c r="WE66" s="83"/>
      <c r="WF66" s="83"/>
      <c r="WG66" s="83"/>
      <c r="WH66" s="83"/>
      <c r="WI66" s="83"/>
      <c r="WJ66" s="83"/>
      <c r="WK66" s="83"/>
      <c r="WL66" s="83"/>
      <c r="WM66" s="83"/>
      <c r="WN66" s="83"/>
      <c r="WO66" s="83"/>
      <c r="WP66" s="83"/>
      <c r="WQ66" s="83"/>
      <c r="WR66" s="83"/>
      <c r="WS66" s="83"/>
      <c r="WT66" s="83"/>
      <c r="WU66" s="83"/>
      <c r="WV66" s="83"/>
      <c r="WW66" s="83"/>
      <c r="WX66" s="83"/>
      <c r="WY66" s="83"/>
      <c r="WZ66" s="83"/>
      <c r="XA66" s="83"/>
      <c r="XB66" s="83"/>
      <c r="XC66" s="83"/>
      <c r="XD66" s="83"/>
      <c r="XE66" s="83"/>
      <c r="XF66" s="83"/>
      <c r="XG66" s="83"/>
      <c r="XH66" s="83"/>
      <c r="XI66" s="83"/>
      <c r="XJ66" s="83"/>
      <c r="XK66" s="83"/>
      <c r="XL66" s="83"/>
      <c r="XM66" s="83"/>
      <c r="XN66" s="83"/>
      <c r="XO66" s="83"/>
      <c r="XP66" s="83"/>
      <c r="XQ66" s="83"/>
      <c r="XR66" s="83"/>
      <c r="XS66" s="83"/>
      <c r="XT66" s="83"/>
      <c r="XU66" s="83"/>
      <c r="XV66" s="83"/>
      <c r="XW66" s="83"/>
      <c r="XX66" s="83"/>
      <c r="XY66" s="83"/>
      <c r="XZ66" s="83"/>
      <c r="YA66" s="83"/>
      <c r="YB66" s="83"/>
      <c r="YC66" s="83"/>
      <c r="YD66" s="83"/>
      <c r="YE66" s="83"/>
      <c r="YF66" s="83"/>
      <c r="YG66" s="83"/>
      <c r="YH66" s="83"/>
      <c r="YI66" s="83"/>
      <c r="YJ66" s="83"/>
      <c r="YK66" s="83"/>
      <c r="YL66" s="83"/>
      <c r="YM66" s="83"/>
      <c r="YN66" s="83"/>
      <c r="YO66" s="83"/>
      <c r="YP66" s="83"/>
      <c r="YQ66" s="83"/>
      <c r="YR66" s="83"/>
      <c r="YS66" s="83"/>
      <c r="YT66" s="83"/>
      <c r="YU66" s="83"/>
      <c r="YV66" s="83"/>
      <c r="YW66" s="83"/>
      <c r="YX66" s="83"/>
      <c r="YY66" s="83"/>
      <c r="YZ66" s="83"/>
      <c r="ZA66" s="83"/>
      <c r="ZB66" s="83"/>
      <c r="ZC66" s="83"/>
      <c r="ZD66" s="83"/>
      <c r="ZE66" s="83"/>
      <c r="ZF66" s="83"/>
      <c r="ZG66" s="83"/>
      <c r="ZH66" s="83"/>
      <c r="ZI66" s="83"/>
      <c r="ZJ66" s="83"/>
      <c r="ZK66" s="83"/>
      <c r="ZL66" s="83"/>
      <c r="ZM66" s="83"/>
      <c r="ZN66" s="83"/>
      <c r="ZO66" s="83"/>
      <c r="ZP66" s="83"/>
      <c r="ZQ66" s="83"/>
      <c r="ZR66" s="83"/>
      <c r="ZS66" s="83"/>
      <c r="ZT66" s="83"/>
      <c r="ZU66" s="83"/>
      <c r="ZV66" s="83"/>
      <c r="ZW66" s="83"/>
      <c r="ZX66" s="83"/>
      <c r="ZY66" s="83"/>
      <c r="ZZ66" s="83"/>
      <c r="AAA66" s="83"/>
      <c r="AAB66" s="83"/>
      <c r="AAC66" s="83"/>
      <c r="AAD66" s="83"/>
      <c r="AAE66" s="83"/>
      <c r="AAF66" s="83"/>
      <c r="AAG66" s="83"/>
      <c r="AAH66" s="83"/>
      <c r="AAI66" s="83"/>
      <c r="AAJ66" s="83"/>
      <c r="AAK66" s="83"/>
      <c r="AAL66" s="83"/>
      <c r="AAM66" s="83"/>
      <c r="AAN66" s="83"/>
      <c r="AAO66" s="83"/>
      <c r="AAP66" s="83"/>
      <c r="AAQ66" s="83"/>
      <c r="AAR66" s="83"/>
      <c r="AAS66" s="83"/>
      <c r="AAT66" s="83"/>
      <c r="AAU66" s="83"/>
      <c r="AAV66" s="83"/>
      <c r="AAW66" s="83"/>
      <c r="AAX66" s="83"/>
      <c r="AAY66" s="83"/>
      <c r="AAZ66" s="83"/>
      <c r="ABA66" s="83"/>
      <c r="ABB66" s="83"/>
      <c r="ABC66" s="83"/>
      <c r="ABD66" s="83"/>
      <c r="ABE66" s="83"/>
      <c r="ABF66" s="83"/>
      <c r="ABG66" s="83"/>
      <c r="ABH66" s="83"/>
      <c r="ABI66" s="83"/>
      <c r="ABJ66" s="83"/>
      <c r="ABK66" s="83"/>
      <c r="ABL66" s="83"/>
      <c r="ABM66" s="83"/>
      <c r="ABN66" s="83"/>
      <c r="ABO66" s="83"/>
      <c r="ABP66" s="83"/>
      <c r="ABQ66" s="83"/>
      <c r="ABR66" s="83"/>
      <c r="ABS66" s="83"/>
      <c r="ABT66" s="83"/>
      <c r="ABU66" s="83"/>
      <c r="ABV66" s="83"/>
      <c r="ABW66" s="83"/>
      <c r="ABX66" s="83"/>
      <c r="ABY66" s="83"/>
      <c r="ABZ66" s="83"/>
      <c r="ACA66" s="83"/>
      <c r="ACB66" s="83"/>
      <c r="ACC66" s="83"/>
      <c r="ACD66" s="83"/>
      <c r="ACE66" s="83"/>
      <c r="ACF66" s="83"/>
      <c r="ACG66" s="83"/>
      <c r="ACH66" s="83"/>
      <c r="ACI66" s="83"/>
      <c r="ACJ66" s="83"/>
      <c r="ACK66" s="83"/>
      <c r="ACL66" s="83"/>
      <c r="ACM66" s="83"/>
      <c r="ACN66" s="83"/>
      <c r="ACO66" s="83"/>
      <c r="ACP66" s="83"/>
      <c r="ACQ66" s="83"/>
      <c r="ACR66" s="83"/>
      <c r="ACS66" s="83"/>
      <c r="ACT66" s="83"/>
      <c r="ACU66" s="83"/>
      <c r="ACV66" s="83"/>
      <c r="ACW66" s="83"/>
      <c r="ACX66" s="83"/>
      <c r="ACY66" s="83"/>
      <c r="ACZ66" s="83"/>
      <c r="ADA66" s="83"/>
      <c r="ADB66" s="83"/>
      <c r="ADC66" s="83"/>
      <c r="ADD66" s="83"/>
      <c r="ADE66" s="83"/>
      <c r="ADF66" s="83"/>
      <c r="ADG66" s="83"/>
      <c r="ADH66" s="83"/>
      <c r="ADI66" s="83"/>
      <c r="ADJ66" s="83"/>
      <c r="ADK66" s="83"/>
      <c r="ADL66" s="83"/>
      <c r="ADM66" s="83"/>
      <c r="ADN66" s="83"/>
      <c r="ADO66" s="83"/>
      <c r="ADP66" s="83"/>
      <c r="ADQ66" s="83"/>
      <c r="ADR66" s="83"/>
      <c r="ADS66" s="83"/>
      <c r="ADT66" s="83"/>
      <c r="ADU66" s="83"/>
      <c r="ADV66" s="83"/>
      <c r="ADW66" s="83"/>
      <c r="ADX66" s="83"/>
      <c r="ADY66" s="83"/>
      <c r="ADZ66" s="83"/>
      <c r="AEA66" s="83"/>
      <c r="AEB66" s="83"/>
      <c r="AEC66" s="83"/>
      <c r="AED66" s="83"/>
      <c r="AEE66" s="83"/>
      <c r="AEF66" s="83"/>
      <c r="AEG66" s="83"/>
      <c r="AEH66" s="83"/>
      <c r="AEI66" s="83"/>
      <c r="AEJ66" s="83"/>
      <c r="AEK66" s="83"/>
      <c r="AEL66" s="83"/>
      <c r="AEM66" s="83"/>
      <c r="AEN66" s="83"/>
      <c r="AEO66" s="83"/>
      <c r="AEP66" s="83"/>
      <c r="AEQ66" s="83"/>
      <c r="AER66" s="83"/>
      <c r="AES66" s="83"/>
      <c r="AET66" s="83"/>
      <c r="AEU66" s="83"/>
      <c r="AEV66" s="83"/>
      <c r="AEW66" s="83"/>
      <c r="AEX66" s="83"/>
      <c r="AEY66" s="83"/>
      <c r="AEZ66" s="83"/>
      <c r="AFA66" s="83"/>
      <c r="AFB66" s="83"/>
      <c r="AFC66" s="83"/>
      <c r="AFD66" s="83"/>
      <c r="AFE66" s="83"/>
      <c r="AFF66" s="83"/>
      <c r="AFG66" s="83"/>
      <c r="AFH66" s="83"/>
      <c r="AFI66" s="83"/>
      <c r="AFJ66" s="83"/>
      <c r="AFK66" s="83"/>
      <c r="AFL66" s="83"/>
      <c r="AFM66" s="83"/>
      <c r="AFN66" s="83"/>
      <c r="AFO66" s="83"/>
      <c r="AFP66" s="83"/>
      <c r="AFQ66" s="83"/>
      <c r="AFR66" s="83"/>
      <c r="AFS66" s="83"/>
      <c r="AFT66" s="83"/>
      <c r="AFU66" s="83"/>
      <c r="AFV66" s="83"/>
      <c r="AFW66" s="83"/>
      <c r="AFX66" s="83"/>
      <c r="AFY66" s="83"/>
      <c r="AFZ66" s="83"/>
      <c r="AGA66" s="83"/>
      <c r="AGB66" s="83"/>
      <c r="AGC66" s="83"/>
      <c r="AGD66" s="83"/>
      <c r="AGE66" s="83"/>
      <c r="AGF66" s="83"/>
      <c r="AGG66" s="83"/>
      <c r="AGH66" s="83"/>
      <c r="AGI66" s="83"/>
      <c r="AGJ66" s="83"/>
      <c r="AGK66" s="83"/>
      <c r="AGL66" s="83"/>
      <c r="AGM66" s="83"/>
      <c r="AGN66" s="83"/>
      <c r="AGO66" s="83"/>
      <c r="AGP66" s="83"/>
      <c r="AGQ66" s="83"/>
      <c r="AGR66" s="83"/>
      <c r="AGS66" s="83"/>
      <c r="AGT66" s="83"/>
      <c r="AGU66" s="83"/>
      <c r="AGV66" s="83"/>
      <c r="AGW66" s="83"/>
      <c r="AGX66" s="83"/>
      <c r="AGY66" s="83"/>
      <c r="AGZ66" s="83"/>
      <c r="AHA66" s="83"/>
      <c r="AHB66" s="83"/>
      <c r="AHC66" s="83"/>
      <c r="AHD66" s="83"/>
      <c r="AHE66" s="83"/>
      <c r="AHF66" s="83"/>
      <c r="AHG66" s="83"/>
      <c r="AHH66" s="83"/>
      <c r="AHI66" s="83"/>
      <c r="AHJ66" s="83"/>
      <c r="AHK66" s="83"/>
      <c r="AHL66" s="83"/>
      <c r="AHM66" s="83"/>
      <c r="AHN66" s="83"/>
      <c r="AHO66" s="83"/>
      <c r="AHP66" s="83"/>
      <c r="AHQ66" s="83"/>
      <c r="AHR66" s="83"/>
      <c r="AHS66" s="83"/>
      <c r="AHT66" s="83"/>
      <c r="AHU66" s="83"/>
      <c r="AHV66" s="83"/>
      <c r="AHW66" s="83"/>
      <c r="AHX66" s="83"/>
      <c r="AHY66" s="83"/>
      <c r="AHZ66" s="83"/>
      <c r="AIA66" s="83"/>
      <c r="AIB66" s="83"/>
      <c r="AIC66" s="83"/>
      <c r="AID66" s="83"/>
      <c r="AIE66" s="83"/>
      <c r="AIF66" s="83"/>
      <c r="AIG66" s="83"/>
      <c r="AIH66" s="83"/>
      <c r="AII66" s="83"/>
      <c r="AIJ66" s="83"/>
      <c r="AIK66" s="83"/>
      <c r="AIL66" s="83"/>
      <c r="AIM66" s="83"/>
      <c r="AIN66" s="83"/>
      <c r="AIO66" s="83"/>
      <c r="AIP66" s="83"/>
      <c r="AIQ66" s="83"/>
      <c r="AIR66" s="83"/>
      <c r="AIS66" s="83"/>
      <c r="AIT66" s="83"/>
      <c r="AIU66" s="83"/>
      <c r="AIV66" s="83"/>
      <c r="AIW66" s="83"/>
      <c r="AIX66" s="83"/>
      <c r="AIY66" s="83"/>
      <c r="AIZ66" s="83"/>
      <c r="AJA66" s="83"/>
      <c r="AJB66" s="83"/>
      <c r="AJC66" s="83"/>
      <c r="AJD66" s="83"/>
      <c r="AJE66" s="83"/>
      <c r="AJF66" s="83"/>
      <c r="AJG66" s="83"/>
      <c r="AJH66" s="83"/>
      <c r="AJI66" s="83"/>
      <c r="AJJ66" s="83"/>
      <c r="AJK66" s="83"/>
      <c r="AJL66" s="83"/>
      <c r="AJM66" s="83"/>
      <c r="AJN66" s="83"/>
      <c r="AJO66" s="83"/>
      <c r="AJP66" s="83"/>
      <c r="AJQ66" s="83"/>
      <c r="AJR66" s="83"/>
      <c r="AJS66" s="83"/>
      <c r="AJT66" s="83"/>
      <c r="AJU66" s="83"/>
      <c r="AJV66" s="83"/>
      <c r="AJW66" s="83"/>
      <c r="AJX66" s="83"/>
      <c r="AJY66" s="83"/>
      <c r="AJZ66" s="83"/>
      <c r="AKA66" s="83"/>
      <c r="AKB66" s="83"/>
      <c r="AKC66" s="83"/>
      <c r="AKD66" s="83"/>
      <c r="AKE66" s="83"/>
      <c r="AKF66" s="83"/>
      <c r="AKG66" s="83"/>
      <c r="AKH66" s="83"/>
      <c r="AKI66" s="83"/>
      <c r="AKJ66" s="83"/>
      <c r="AKK66" s="83"/>
      <c r="AKL66" s="83"/>
      <c r="AKM66" s="83"/>
      <c r="AKN66" s="83"/>
      <c r="AKO66" s="83"/>
      <c r="AKP66" s="83"/>
      <c r="AKQ66" s="83"/>
      <c r="AKR66" s="83"/>
      <c r="AKS66" s="83"/>
      <c r="AKT66" s="83"/>
      <c r="AKU66" s="83"/>
      <c r="AKV66" s="83"/>
      <c r="AKW66" s="83"/>
      <c r="AKX66" s="83"/>
      <c r="AKY66" s="83"/>
      <c r="AKZ66" s="83"/>
      <c r="ALA66" s="83"/>
      <c r="ALB66" s="83"/>
      <c r="ALC66" s="83"/>
      <c r="ALD66" s="83"/>
      <c r="ALE66" s="83"/>
      <c r="ALF66" s="83"/>
      <c r="ALG66" s="83"/>
      <c r="ALH66" s="83"/>
      <c r="ALI66" s="83"/>
      <c r="ALJ66" s="83"/>
      <c r="ALK66" s="83"/>
      <c r="ALL66" s="83"/>
      <c r="ALM66" s="83"/>
      <c r="ALN66" s="83"/>
      <c r="ALO66" s="83"/>
      <c r="ALP66" s="83"/>
      <c r="ALQ66" s="83"/>
      <c r="ALR66" s="83"/>
      <c r="ALS66" s="83"/>
      <c r="ALT66" s="83"/>
      <c r="ALU66" s="83"/>
      <c r="ALV66" s="83"/>
      <c r="ALW66" s="83"/>
      <c r="ALX66" s="83"/>
      <c r="ALY66" s="83"/>
      <c r="ALZ66" s="83"/>
      <c r="AMA66" s="83"/>
      <c r="AMB66" s="83"/>
      <c r="AMC66" s="83"/>
      <c r="AMD66" s="83"/>
      <c r="AME66" s="83"/>
      <c r="AMF66" s="83"/>
      <c r="AMG66" s="83"/>
      <c r="AMH66" s="83"/>
      <c r="AMI66" s="83"/>
      <c r="AMJ66" s="83"/>
      <c r="AMK66" s="83"/>
      <c r="AML66" s="83"/>
      <c r="AMM66" s="83"/>
      <c r="AMN66" s="83"/>
      <c r="AMO66" s="83"/>
      <c r="AMP66" s="83"/>
      <c r="AMQ66" s="83"/>
      <c r="AMR66" s="83"/>
      <c r="AMS66" s="83"/>
      <c r="AMT66" s="83"/>
      <c r="AMU66" s="83"/>
      <c r="AMV66" s="83"/>
      <c r="AMW66" s="83"/>
      <c r="AMX66" s="83"/>
      <c r="AMY66" s="83"/>
      <c r="AMZ66" s="83"/>
      <c r="ANA66" s="83"/>
      <c r="ANB66" s="83"/>
      <c r="ANC66" s="83"/>
      <c r="AND66" s="83"/>
      <c r="ANE66" s="83"/>
      <c r="ANF66" s="83"/>
      <c r="ANG66" s="83"/>
      <c r="ANH66" s="83"/>
      <c r="ANI66" s="83"/>
      <c r="ANJ66" s="83"/>
      <c r="ANK66" s="83"/>
      <c r="ANL66" s="83"/>
      <c r="ANM66" s="83"/>
      <c r="ANN66" s="83"/>
      <c r="ANO66" s="83"/>
      <c r="ANP66" s="83"/>
      <c r="ANQ66" s="83"/>
      <c r="ANR66" s="83"/>
      <c r="ANS66" s="83"/>
      <c r="ANT66" s="83"/>
      <c r="ANU66" s="83"/>
      <c r="ANV66" s="83"/>
      <c r="ANW66" s="83"/>
      <c r="ANX66" s="83"/>
      <c r="ANY66" s="83"/>
      <c r="ANZ66" s="83"/>
      <c r="AOA66" s="83"/>
      <c r="AOB66" s="83"/>
      <c r="AOC66" s="83"/>
      <c r="AOD66" s="83"/>
      <c r="AOE66" s="83"/>
      <c r="AOF66" s="83"/>
      <c r="AOG66" s="83"/>
      <c r="AOH66" s="83"/>
      <c r="AOI66" s="83"/>
      <c r="AOJ66" s="83"/>
      <c r="AOK66" s="83"/>
      <c r="AOL66" s="83"/>
      <c r="AOM66" s="83"/>
      <c r="AON66" s="83"/>
      <c r="AOO66" s="83"/>
      <c r="AOP66" s="83"/>
      <c r="AOQ66" s="83"/>
      <c r="AOR66" s="83"/>
      <c r="AOS66" s="83"/>
      <c r="AOT66" s="83"/>
      <c r="AOU66" s="83"/>
      <c r="AOV66" s="83"/>
      <c r="AOW66" s="83"/>
      <c r="AOX66" s="83"/>
      <c r="AOY66" s="83"/>
      <c r="AOZ66" s="83"/>
      <c r="APA66" s="83"/>
      <c r="APB66" s="83"/>
      <c r="APC66" s="83"/>
      <c r="APD66" s="83"/>
      <c r="APE66" s="83"/>
      <c r="APF66" s="83"/>
      <c r="APG66" s="83"/>
      <c r="APH66" s="83"/>
      <c r="API66" s="83"/>
      <c r="APJ66" s="83"/>
      <c r="APK66" s="83"/>
      <c r="APL66" s="83"/>
      <c r="APM66" s="83"/>
      <c r="APN66" s="83"/>
      <c r="APO66" s="83"/>
      <c r="APP66" s="83"/>
      <c r="APQ66" s="83"/>
      <c r="APR66" s="83"/>
      <c r="APS66" s="83"/>
      <c r="APT66" s="83"/>
      <c r="APU66" s="83"/>
      <c r="APV66" s="83"/>
      <c r="APW66" s="83"/>
      <c r="APX66" s="83"/>
      <c r="APY66" s="83"/>
      <c r="APZ66" s="83"/>
      <c r="AQA66" s="83"/>
      <c r="AQB66" s="83"/>
      <c r="AQC66" s="83"/>
      <c r="AQD66" s="83"/>
      <c r="AQE66" s="83"/>
      <c r="AQF66" s="83"/>
      <c r="AQG66" s="83"/>
      <c r="AQH66" s="83"/>
      <c r="AQI66" s="83"/>
      <c r="AQJ66" s="83"/>
      <c r="AQK66" s="83"/>
      <c r="AQL66" s="83"/>
      <c r="AQM66" s="83"/>
      <c r="AQN66" s="83"/>
      <c r="AQO66" s="83"/>
      <c r="AQP66" s="83"/>
      <c r="AQQ66" s="83"/>
      <c r="AQR66" s="83"/>
      <c r="AQS66" s="83"/>
      <c r="AQT66" s="83"/>
      <c r="AQU66" s="83"/>
      <c r="AQV66" s="83"/>
      <c r="AQW66" s="83"/>
      <c r="AQX66" s="83"/>
      <c r="AQY66" s="83"/>
      <c r="AQZ66" s="83"/>
      <c r="ARA66" s="83"/>
      <c r="ARB66" s="83"/>
      <c r="ARC66" s="83"/>
      <c r="ARD66" s="83"/>
      <c r="ARE66" s="83"/>
      <c r="ARF66" s="83"/>
      <c r="ARG66" s="83"/>
      <c r="ARH66" s="83"/>
      <c r="ARI66" s="83"/>
      <c r="ARJ66" s="83"/>
      <c r="ARK66" s="83"/>
      <c r="ARL66" s="83"/>
      <c r="ARM66" s="83"/>
      <c r="ARN66" s="83"/>
      <c r="ARO66" s="83"/>
      <c r="ARP66" s="83"/>
      <c r="ARQ66" s="83"/>
      <c r="ARR66" s="83"/>
      <c r="ARS66" s="83"/>
      <c r="ART66" s="83"/>
      <c r="ARU66" s="83"/>
      <c r="ARV66" s="83"/>
      <c r="ARW66" s="83"/>
      <c r="ARX66" s="83"/>
      <c r="ARY66" s="83"/>
      <c r="ARZ66" s="83"/>
      <c r="ASA66" s="83"/>
      <c r="ASB66" s="83"/>
      <c r="ASC66" s="83"/>
      <c r="ASD66" s="83"/>
      <c r="ASE66" s="83"/>
      <c r="ASF66" s="83"/>
      <c r="ASG66" s="83"/>
      <c r="ASH66" s="83"/>
      <c r="ASI66" s="83"/>
      <c r="ASJ66" s="83"/>
      <c r="ASK66" s="83"/>
      <c r="ASL66" s="83"/>
      <c r="ASM66" s="83"/>
      <c r="ASN66" s="83"/>
      <c r="ASO66" s="83"/>
      <c r="ASP66" s="83"/>
      <c r="ASQ66" s="83"/>
      <c r="ASR66" s="83"/>
      <c r="ASS66" s="83"/>
      <c r="AST66" s="83"/>
      <c r="ASU66" s="83"/>
      <c r="ASV66" s="83"/>
      <c r="ASW66" s="83"/>
      <c r="ASX66" s="83"/>
      <c r="ASY66" s="83"/>
      <c r="ASZ66" s="83"/>
      <c r="ATA66" s="83"/>
      <c r="ATB66" s="83"/>
      <c r="ATC66" s="83"/>
      <c r="ATD66" s="83"/>
      <c r="ATE66" s="83"/>
      <c r="ATF66" s="83"/>
      <c r="ATG66" s="83"/>
      <c r="ATH66" s="83"/>
      <c r="ATI66" s="83"/>
      <c r="ATJ66" s="83"/>
      <c r="ATK66" s="83"/>
      <c r="ATL66" s="83"/>
      <c r="ATM66" s="83"/>
      <c r="ATN66" s="83"/>
      <c r="ATO66" s="83"/>
      <c r="ATP66" s="83"/>
      <c r="ATQ66" s="83"/>
      <c r="ATR66" s="83"/>
      <c r="ATS66" s="83"/>
      <c r="ATT66" s="83"/>
      <c r="ATU66" s="83"/>
      <c r="ATV66" s="83"/>
      <c r="ATW66" s="83"/>
      <c r="ATX66" s="83"/>
      <c r="ATY66" s="83"/>
      <c r="ATZ66" s="83"/>
      <c r="AUA66" s="83"/>
      <c r="AUB66" s="83"/>
      <c r="AUC66" s="83"/>
      <c r="AUD66" s="83"/>
      <c r="AUE66" s="83"/>
      <c r="AUF66" s="83"/>
      <c r="AUG66" s="83"/>
      <c r="AUH66" s="83"/>
      <c r="AUI66" s="83"/>
      <c r="AUJ66" s="83"/>
      <c r="AUK66" s="83"/>
      <c r="AUL66" s="83"/>
      <c r="AUM66" s="83"/>
      <c r="AUN66" s="83"/>
      <c r="AUO66" s="83"/>
      <c r="AUP66" s="83"/>
      <c r="AUQ66" s="83"/>
      <c r="AUR66" s="83"/>
      <c r="AUS66" s="83"/>
      <c r="AUT66" s="83"/>
      <c r="AUU66" s="83"/>
      <c r="AUV66" s="83"/>
      <c r="AUW66" s="83"/>
      <c r="AUX66" s="83"/>
      <c r="AUY66" s="83"/>
      <c r="AUZ66" s="83"/>
      <c r="AVA66" s="83"/>
      <c r="AVB66" s="83"/>
      <c r="AVC66" s="83"/>
      <c r="AVD66" s="83"/>
      <c r="AVE66" s="83"/>
      <c r="AVF66" s="83"/>
      <c r="AVG66" s="83"/>
      <c r="AVH66" s="83"/>
      <c r="AVI66" s="83"/>
      <c r="AVJ66" s="83"/>
      <c r="AVK66" s="83"/>
      <c r="AVL66" s="83"/>
      <c r="AVM66" s="83"/>
      <c r="AVN66" s="83"/>
      <c r="AVO66" s="83"/>
      <c r="AVP66" s="83"/>
      <c r="AVQ66" s="83"/>
      <c r="AVR66" s="83"/>
      <c r="AVS66" s="83"/>
      <c r="AVT66" s="83"/>
      <c r="AVU66" s="83"/>
      <c r="AVV66" s="83"/>
      <c r="AVW66" s="83"/>
      <c r="AVX66" s="83"/>
      <c r="AVY66" s="83"/>
      <c r="AVZ66" s="83"/>
      <c r="AWA66" s="83"/>
      <c r="AWB66" s="83"/>
      <c r="AWC66" s="83"/>
      <c r="AWD66" s="83"/>
      <c r="AWE66" s="83"/>
      <c r="AWF66" s="83"/>
      <c r="AWG66" s="83"/>
      <c r="AWH66" s="83"/>
      <c r="AWI66" s="83"/>
      <c r="AWJ66" s="83"/>
      <c r="AWK66" s="83"/>
      <c r="AWL66" s="83"/>
      <c r="AWM66" s="83"/>
      <c r="AWN66" s="83"/>
      <c r="AWO66" s="83"/>
      <c r="AWP66" s="83"/>
      <c r="AWQ66" s="83"/>
      <c r="AWR66" s="83"/>
      <c r="AWS66" s="83"/>
      <c r="AWT66" s="83"/>
      <c r="AWU66" s="83"/>
      <c r="AWV66" s="83"/>
      <c r="AWW66" s="83"/>
      <c r="AWX66" s="83"/>
      <c r="AWY66" s="83"/>
      <c r="AWZ66" s="83"/>
      <c r="AXA66" s="83"/>
      <c r="AXB66" s="83"/>
      <c r="AXC66" s="83"/>
      <c r="AXD66" s="83"/>
      <c r="AXE66" s="83"/>
      <c r="AXF66" s="83"/>
      <c r="AXG66" s="83"/>
      <c r="AXH66" s="83"/>
      <c r="AXI66" s="83"/>
      <c r="AXJ66" s="83"/>
      <c r="AXK66" s="83"/>
      <c r="AXL66" s="83"/>
      <c r="AXM66" s="83"/>
      <c r="AXN66" s="83"/>
      <c r="AXO66" s="83"/>
      <c r="AXP66" s="83"/>
      <c r="AXQ66" s="83"/>
      <c r="AXR66" s="83"/>
      <c r="AXS66" s="83"/>
      <c r="AXT66" s="83"/>
      <c r="AXU66" s="83"/>
      <c r="AXV66" s="83"/>
      <c r="AXW66" s="83"/>
      <c r="AXX66" s="83"/>
      <c r="AXY66" s="83"/>
      <c r="AXZ66" s="83"/>
      <c r="AYA66" s="83"/>
      <c r="AYB66" s="83"/>
      <c r="AYC66" s="83"/>
      <c r="AYD66" s="83"/>
      <c r="AYE66" s="83"/>
      <c r="AYF66" s="83"/>
      <c r="AYG66" s="83"/>
      <c r="AYH66" s="83"/>
      <c r="AYI66" s="83"/>
      <c r="AYJ66" s="83"/>
      <c r="AYK66" s="83"/>
      <c r="AYL66" s="83"/>
      <c r="AYM66" s="83"/>
      <c r="AYN66" s="83"/>
      <c r="AYO66" s="83"/>
      <c r="AYP66" s="83"/>
      <c r="AYQ66" s="83"/>
      <c r="AYR66" s="83"/>
      <c r="AYS66" s="83"/>
      <c r="AYT66" s="83"/>
      <c r="AYU66" s="83"/>
      <c r="AYV66" s="83"/>
      <c r="AYW66" s="83"/>
      <c r="AYX66" s="83"/>
      <c r="AYY66" s="83"/>
      <c r="AYZ66" s="83"/>
      <c r="AZA66" s="83"/>
      <c r="AZB66" s="83"/>
      <c r="AZC66" s="83"/>
      <c r="AZD66" s="83"/>
      <c r="AZE66" s="83"/>
      <c r="AZF66" s="83"/>
      <c r="AZG66" s="83"/>
      <c r="AZH66" s="83"/>
      <c r="AZI66" s="83"/>
      <c r="AZJ66" s="83"/>
      <c r="AZK66" s="83"/>
      <c r="AZL66" s="83"/>
      <c r="AZM66" s="83"/>
      <c r="AZN66" s="83"/>
      <c r="AZO66" s="83"/>
      <c r="AZP66" s="83"/>
      <c r="AZQ66" s="83"/>
      <c r="AZR66" s="83"/>
      <c r="AZS66" s="83"/>
      <c r="AZT66" s="83"/>
      <c r="AZU66" s="83"/>
      <c r="AZV66" s="83"/>
      <c r="AZW66" s="83"/>
      <c r="AZX66" s="83"/>
      <c r="AZY66" s="83"/>
      <c r="AZZ66" s="83"/>
      <c r="BAA66" s="83"/>
      <c r="BAB66" s="83"/>
      <c r="BAC66" s="83"/>
      <c r="BAD66" s="83"/>
      <c r="BAE66" s="83"/>
      <c r="BAF66" s="83"/>
      <c r="BAG66" s="83"/>
      <c r="BAH66" s="83"/>
      <c r="BAI66" s="83"/>
      <c r="BAJ66" s="83"/>
      <c r="BAK66" s="83"/>
      <c r="BAL66" s="83"/>
      <c r="BAM66" s="83"/>
      <c r="BAN66" s="83"/>
      <c r="BAO66" s="83"/>
      <c r="BAP66" s="83"/>
      <c r="BAQ66" s="83"/>
      <c r="BAR66" s="83"/>
      <c r="BAS66" s="83"/>
      <c r="BAT66" s="83"/>
      <c r="BAU66" s="83"/>
      <c r="BAV66" s="83"/>
      <c r="BAW66" s="83"/>
      <c r="BAX66" s="83"/>
      <c r="BAY66" s="83"/>
      <c r="BAZ66" s="83"/>
      <c r="BBA66" s="83"/>
      <c r="BBB66" s="83"/>
      <c r="BBC66" s="83"/>
      <c r="BBD66" s="83"/>
      <c r="BBE66" s="83"/>
      <c r="BBF66" s="83"/>
      <c r="BBG66" s="83"/>
      <c r="BBH66" s="83"/>
      <c r="BBI66" s="83"/>
      <c r="BBJ66" s="83"/>
      <c r="BBK66" s="83"/>
      <c r="BBL66" s="83"/>
      <c r="BBM66" s="83"/>
      <c r="BBN66" s="83"/>
      <c r="BBO66" s="83"/>
      <c r="BBP66" s="83"/>
      <c r="BBQ66" s="83"/>
      <c r="BBR66" s="83"/>
      <c r="BBS66" s="83"/>
      <c r="BBT66" s="83"/>
      <c r="BBU66" s="83"/>
      <c r="BBV66" s="83"/>
      <c r="BBW66" s="83"/>
      <c r="BBX66" s="83"/>
      <c r="BBY66" s="83"/>
      <c r="BBZ66" s="83"/>
      <c r="BCA66" s="83"/>
      <c r="BCB66" s="83"/>
      <c r="BCC66" s="83"/>
      <c r="BCD66" s="83"/>
      <c r="BCE66" s="83"/>
      <c r="BCF66" s="83"/>
      <c r="BCG66" s="83"/>
      <c r="BCH66" s="83"/>
      <c r="BCI66" s="83"/>
      <c r="BCJ66" s="83"/>
      <c r="BCK66" s="83"/>
      <c r="BCL66" s="83"/>
      <c r="BCM66" s="83"/>
      <c r="BCN66" s="83"/>
      <c r="BCO66" s="83"/>
      <c r="BCP66" s="83"/>
      <c r="BCQ66" s="83"/>
      <c r="BCR66" s="83"/>
      <c r="BCS66" s="83"/>
      <c r="BCT66" s="83"/>
      <c r="BCU66" s="83"/>
      <c r="BCV66" s="83"/>
      <c r="BCW66" s="83"/>
      <c r="BCX66" s="83"/>
      <c r="BCY66" s="83"/>
      <c r="BCZ66" s="83"/>
      <c r="BDA66" s="83"/>
      <c r="BDB66" s="83"/>
      <c r="BDC66" s="83"/>
      <c r="BDD66" s="83"/>
      <c r="BDE66" s="83"/>
      <c r="BDF66" s="83"/>
      <c r="BDG66" s="83"/>
      <c r="BDH66" s="83"/>
      <c r="BDI66" s="83"/>
      <c r="BDJ66" s="83"/>
      <c r="BDK66" s="83"/>
      <c r="BDL66" s="83"/>
      <c r="BDM66" s="83"/>
      <c r="BDN66" s="83"/>
      <c r="BDO66" s="83"/>
      <c r="BDP66" s="83"/>
      <c r="BDQ66" s="83"/>
      <c r="BDR66" s="83"/>
      <c r="BDS66" s="83"/>
      <c r="BDT66" s="83"/>
      <c r="BDU66" s="83"/>
      <c r="BDV66" s="83"/>
      <c r="BDW66" s="83"/>
      <c r="BDX66" s="83"/>
      <c r="BDY66" s="83"/>
      <c r="BDZ66" s="83"/>
      <c r="BEA66" s="83"/>
      <c r="BEB66" s="83"/>
      <c r="BEC66" s="83"/>
      <c r="BED66" s="83"/>
      <c r="BEE66" s="83"/>
      <c r="BEF66" s="83"/>
      <c r="BEG66" s="83"/>
      <c r="BEH66" s="83"/>
      <c r="BEI66" s="83"/>
      <c r="BEJ66" s="83"/>
      <c r="BEK66" s="83"/>
      <c r="BEL66" s="83"/>
      <c r="BEM66" s="83"/>
      <c r="BEN66" s="83"/>
      <c r="BEO66" s="83"/>
      <c r="BEP66" s="83"/>
      <c r="BEQ66" s="83"/>
      <c r="BER66" s="83"/>
      <c r="BES66" s="83"/>
      <c r="BET66" s="83"/>
      <c r="BEU66" s="83"/>
      <c r="BEV66" s="83"/>
      <c r="BEW66" s="83"/>
      <c r="BEX66" s="83"/>
      <c r="BEY66" s="83"/>
      <c r="BEZ66" s="83"/>
      <c r="BFA66" s="83"/>
      <c r="BFB66" s="83"/>
      <c r="BFC66" s="83"/>
      <c r="BFD66" s="83"/>
      <c r="BFE66" s="83"/>
      <c r="BFF66" s="83"/>
      <c r="BFG66" s="83"/>
      <c r="BFH66" s="83"/>
      <c r="BFI66" s="83"/>
      <c r="BFJ66" s="83"/>
      <c r="BFK66" s="83"/>
      <c r="BFL66" s="83"/>
      <c r="BFM66" s="83"/>
      <c r="BFN66" s="83"/>
      <c r="BFO66" s="83"/>
      <c r="BFP66" s="83"/>
      <c r="BFQ66" s="83"/>
      <c r="BFR66" s="83"/>
      <c r="BFS66" s="83"/>
      <c r="BFT66" s="83"/>
      <c r="BFU66" s="83"/>
      <c r="BFV66" s="83"/>
      <c r="BFW66" s="83"/>
      <c r="BFX66" s="83"/>
      <c r="BFY66" s="83"/>
      <c r="BFZ66" s="83"/>
      <c r="BGA66" s="83"/>
      <c r="BGB66" s="83"/>
      <c r="BGC66" s="83"/>
      <c r="BGD66" s="83"/>
      <c r="BGE66" s="83"/>
      <c r="BGF66" s="83"/>
      <c r="BGG66" s="83"/>
      <c r="BGH66" s="83"/>
      <c r="BGI66" s="83"/>
      <c r="BGJ66" s="83"/>
      <c r="BGK66" s="83"/>
      <c r="BGL66" s="83"/>
      <c r="BGM66" s="83"/>
      <c r="BGN66" s="83"/>
      <c r="BGO66" s="83"/>
      <c r="BGP66" s="83"/>
      <c r="BGQ66" s="83"/>
      <c r="BGR66" s="83"/>
      <c r="BGS66" s="83"/>
      <c r="BGT66" s="83"/>
      <c r="BGU66" s="83"/>
      <c r="BGV66" s="83"/>
      <c r="BGW66" s="83"/>
      <c r="BGX66" s="83"/>
      <c r="BGY66" s="83"/>
      <c r="BGZ66" s="83"/>
      <c r="BHA66" s="83"/>
      <c r="BHB66" s="83"/>
      <c r="BHC66" s="83"/>
      <c r="BHD66" s="83"/>
      <c r="BHE66" s="83"/>
      <c r="BHF66" s="83"/>
      <c r="BHG66" s="83"/>
      <c r="BHH66" s="83"/>
      <c r="BHI66" s="83"/>
      <c r="BHJ66" s="83"/>
      <c r="BHK66" s="83"/>
      <c r="BHL66" s="83"/>
      <c r="BHM66" s="83"/>
      <c r="BHN66" s="83"/>
      <c r="BHO66" s="83"/>
      <c r="BHP66" s="83"/>
      <c r="BHQ66" s="83"/>
      <c r="BHR66" s="83"/>
      <c r="BHS66" s="83"/>
      <c r="BHT66" s="83"/>
      <c r="BHU66" s="83"/>
      <c r="BHV66" s="83"/>
      <c r="BHW66" s="83"/>
      <c r="BHX66" s="83"/>
      <c r="BHY66" s="83"/>
      <c r="BHZ66" s="83"/>
      <c r="BIA66" s="83"/>
      <c r="BIB66" s="83"/>
      <c r="BIC66" s="83"/>
      <c r="BID66" s="83"/>
      <c r="BIE66" s="83"/>
      <c r="BIF66" s="83"/>
      <c r="BIG66" s="83"/>
      <c r="BIH66" s="83"/>
      <c r="BII66" s="83"/>
      <c r="BIJ66" s="83"/>
      <c r="BIK66" s="83"/>
      <c r="BIL66" s="83"/>
      <c r="BIM66" s="83"/>
      <c r="BIN66" s="83"/>
      <c r="BIO66" s="83"/>
      <c r="BIP66" s="83"/>
      <c r="BIQ66" s="83"/>
      <c r="BIR66" s="83"/>
      <c r="BIS66" s="83"/>
      <c r="BIT66" s="83"/>
      <c r="BIU66" s="83"/>
      <c r="BIV66" s="83"/>
      <c r="BIW66" s="83"/>
      <c r="BIX66" s="83"/>
      <c r="BIY66" s="83"/>
      <c r="BIZ66" s="83"/>
      <c r="BJA66" s="83"/>
      <c r="BJB66" s="83"/>
      <c r="BJC66" s="83"/>
      <c r="BJD66" s="83"/>
      <c r="BJE66" s="83"/>
      <c r="BJF66" s="83"/>
      <c r="BJG66" s="83"/>
      <c r="BJH66" s="83"/>
      <c r="BJI66" s="83"/>
      <c r="BJJ66" s="83"/>
      <c r="BJK66" s="83"/>
      <c r="BJL66" s="83"/>
      <c r="BJM66" s="83"/>
      <c r="BJN66" s="83"/>
      <c r="BJO66" s="83"/>
      <c r="BJP66" s="83"/>
      <c r="BJQ66" s="83"/>
      <c r="BJR66" s="83"/>
      <c r="BJS66" s="83"/>
      <c r="BJT66" s="83"/>
      <c r="BJU66" s="83"/>
      <c r="BJV66" s="83"/>
      <c r="BJW66" s="83"/>
      <c r="BJX66" s="83"/>
      <c r="BJY66" s="83"/>
      <c r="BJZ66" s="83"/>
      <c r="BKA66" s="83"/>
      <c r="BKB66" s="83"/>
      <c r="BKC66" s="83"/>
      <c r="BKD66" s="83"/>
      <c r="BKE66" s="83"/>
      <c r="BKF66" s="83"/>
      <c r="BKG66" s="83"/>
      <c r="BKH66" s="83"/>
      <c r="BKI66" s="83"/>
      <c r="BKJ66" s="83"/>
      <c r="BKK66" s="83"/>
      <c r="BKL66" s="83"/>
      <c r="BKM66" s="83"/>
      <c r="BKN66" s="83"/>
      <c r="BKO66" s="83"/>
      <c r="BKP66" s="83"/>
      <c r="BKQ66" s="83"/>
      <c r="BKR66" s="83"/>
      <c r="BKS66" s="83"/>
      <c r="BKT66" s="83"/>
      <c r="BKU66" s="83"/>
      <c r="BKV66" s="83"/>
      <c r="BKW66" s="83"/>
      <c r="BKX66" s="83"/>
      <c r="BKY66" s="83"/>
      <c r="BKZ66" s="83"/>
      <c r="BLA66" s="83"/>
      <c r="BLB66" s="83"/>
      <c r="BLC66" s="83"/>
      <c r="BLD66" s="83"/>
      <c r="BLE66" s="83"/>
      <c r="BLF66" s="83"/>
      <c r="BLG66" s="83"/>
      <c r="BLH66" s="83"/>
      <c r="BLI66" s="83"/>
      <c r="BLJ66" s="83"/>
      <c r="BLK66" s="83"/>
      <c r="BLL66" s="83"/>
      <c r="BLM66" s="83"/>
      <c r="BLN66" s="83"/>
      <c r="BLO66" s="83"/>
      <c r="BLP66" s="83"/>
      <c r="BLQ66" s="83"/>
      <c r="BLR66" s="83"/>
      <c r="BLS66" s="83"/>
      <c r="BLT66" s="83"/>
      <c r="BLU66" s="83"/>
      <c r="BLV66" s="83"/>
      <c r="BLW66" s="83"/>
      <c r="BLX66" s="83"/>
      <c r="BLY66" s="83"/>
      <c r="BLZ66" s="83"/>
      <c r="BMA66" s="83"/>
      <c r="BMB66" s="83"/>
      <c r="BMC66" s="83"/>
      <c r="BMD66" s="83"/>
      <c r="BME66" s="83"/>
      <c r="BMF66" s="83"/>
      <c r="BMG66" s="83"/>
      <c r="BMH66" s="83"/>
      <c r="BMI66" s="83"/>
      <c r="BMJ66" s="83"/>
      <c r="BMK66" s="83"/>
      <c r="BML66" s="83"/>
      <c r="BMM66" s="83"/>
      <c r="BMN66" s="83"/>
      <c r="BMO66" s="83"/>
      <c r="BMP66" s="83"/>
      <c r="BMQ66" s="83"/>
      <c r="BMR66" s="83"/>
      <c r="BMS66" s="83"/>
      <c r="BMT66" s="83"/>
      <c r="BMU66" s="83"/>
      <c r="BMV66" s="83"/>
      <c r="BMW66" s="83"/>
      <c r="BMX66" s="83"/>
      <c r="BMY66" s="83"/>
      <c r="BMZ66" s="83"/>
      <c r="BNA66" s="83"/>
      <c r="BNB66" s="83"/>
      <c r="BNC66" s="83"/>
      <c r="BND66" s="83"/>
      <c r="BNE66" s="83"/>
      <c r="BNF66" s="83"/>
      <c r="BNG66" s="83"/>
      <c r="BNH66" s="83"/>
      <c r="BNI66" s="83"/>
      <c r="BNJ66" s="83"/>
      <c r="BNK66" s="83"/>
      <c r="BNL66" s="83"/>
      <c r="BNM66" s="83"/>
      <c r="BNN66" s="83"/>
      <c r="BNO66" s="83"/>
      <c r="BNP66" s="83"/>
      <c r="BNQ66" s="83"/>
      <c r="BNR66" s="83"/>
      <c r="BNS66" s="83"/>
      <c r="BNT66" s="83"/>
      <c r="BNU66" s="83"/>
      <c r="BNV66" s="83"/>
      <c r="BNW66" s="83"/>
      <c r="BNX66" s="83"/>
      <c r="BNY66" s="83"/>
      <c r="BNZ66" s="83"/>
      <c r="BOA66" s="83"/>
      <c r="BOB66" s="83"/>
      <c r="BOC66" s="83"/>
      <c r="BOD66" s="83"/>
      <c r="BOE66" s="83"/>
      <c r="BOF66" s="83"/>
      <c r="BOG66" s="83"/>
      <c r="BOH66" s="83"/>
      <c r="BOI66" s="83"/>
      <c r="BOJ66" s="83"/>
      <c r="BOK66" s="83"/>
      <c r="BOL66" s="83"/>
      <c r="BOM66" s="83"/>
      <c r="BON66" s="83"/>
      <c r="BOO66" s="83"/>
      <c r="BOP66" s="83"/>
      <c r="BOQ66" s="83"/>
      <c r="BOR66" s="83"/>
      <c r="BOS66" s="83"/>
      <c r="BOT66" s="83"/>
      <c r="BOU66" s="83"/>
      <c r="BOV66" s="83"/>
      <c r="BOW66" s="83"/>
      <c r="BOX66" s="83"/>
      <c r="BOY66" s="83"/>
      <c r="BOZ66" s="83"/>
      <c r="BPA66" s="83"/>
      <c r="BPB66" s="83"/>
      <c r="BPC66" s="83"/>
      <c r="BPD66" s="83"/>
      <c r="BPE66" s="83"/>
      <c r="BPF66" s="83"/>
      <c r="BPG66" s="83"/>
      <c r="BPH66" s="83"/>
      <c r="BPI66" s="83"/>
      <c r="BPJ66" s="83"/>
      <c r="BPK66" s="83"/>
      <c r="BPL66" s="83"/>
      <c r="BPM66" s="83"/>
      <c r="BPN66" s="83"/>
      <c r="BPO66" s="83"/>
      <c r="BPP66" s="83"/>
      <c r="BPQ66" s="83"/>
      <c r="BPR66" s="83"/>
      <c r="BPS66" s="83"/>
      <c r="BPT66" s="83"/>
      <c r="BPU66" s="83"/>
      <c r="BPV66" s="83"/>
      <c r="BPW66" s="83"/>
      <c r="BPX66" s="83"/>
      <c r="BPY66" s="83"/>
      <c r="BPZ66" s="83"/>
      <c r="BQA66" s="83"/>
      <c r="BQB66" s="83"/>
      <c r="BQC66" s="83"/>
      <c r="BQD66" s="83"/>
      <c r="BQE66" s="83"/>
      <c r="BQF66" s="83"/>
      <c r="BQG66" s="83"/>
      <c r="BQH66" s="83"/>
      <c r="BQI66" s="83"/>
      <c r="BQJ66" s="83"/>
      <c r="BQK66" s="83"/>
      <c r="BQL66" s="83"/>
      <c r="BQM66" s="83"/>
      <c r="BQN66" s="83"/>
      <c r="BQO66" s="83"/>
      <c r="BQP66" s="83"/>
      <c r="BQQ66" s="83"/>
      <c r="BQR66" s="83"/>
      <c r="BQS66" s="83"/>
      <c r="BQT66" s="83"/>
      <c r="BQU66" s="83"/>
      <c r="BQV66" s="83"/>
      <c r="BQW66" s="83"/>
      <c r="BQX66" s="83"/>
      <c r="BQY66" s="83"/>
      <c r="BQZ66" s="83"/>
      <c r="BRA66" s="83"/>
      <c r="BRB66" s="83"/>
      <c r="BRC66" s="83"/>
      <c r="BRD66" s="83"/>
      <c r="BRE66" s="83"/>
      <c r="BRF66" s="83"/>
      <c r="BRG66" s="83"/>
      <c r="BRH66" s="83"/>
      <c r="BRI66" s="83"/>
      <c r="BRJ66" s="83"/>
      <c r="BRK66" s="83"/>
      <c r="BRL66" s="83"/>
      <c r="BRM66" s="83"/>
      <c r="BRN66" s="83"/>
      <c r="BRO66" s="83"/>
      <c r="BRP66" s="83"/>
      <c r="BRQ66" s="83"/>
      <c r="BRR66" s="83"/>
      <c r="BRS66" s="83"/>
      <c r="BRT66" s="83"/>
      <c r="BRU66" s="83"/>
      <c r="BRV66" s="83"/>
      <c r="BRW66" s="83"/>
      <c r="BRX66" s="83"/>
      <c r="BRY66" s="83"/>
      <c r="BRZ66" s="83"/>
      <c r="BSA66" s="83"/>
      <c r="BSB66" s="83"/>
      <c r="BSC66" s="83"/>
      <c r="BSD66" s="83"/>
      <c r="BSE66" s="83"/>
      <c r="BSF66" s="83"/>
      <c r="BSG66" s="83"/>
      <c r="BSH66" s="83"/>
      <c r="BSI66" s="83"/>
      <c r="BSJ66" s="83"/>
      <c r="BSK66" s="83"/>
      <c r="BSL66" s="83"/>
      <c r="BSM66" s="83"/>
      <c r="BSN66" s="83"/>
      <c r="BSO66" s="83"/>
      <c r="BSP66" s="83"/>
      <c r="BSQ66" s="83"/>
      <c r="BSR66" s="83"/>
      <c r="BSS66" s="83"/>
      <c r="BST66" s="83"/>
      <c r="BSU66" s="83"/>
      <c r="BSV66" s="83"/>
      <c r="BSW66" s="83"/>
      <c r="BSX66" s="83"/>
      <c r="BSY66" s="83"/>
      <c r="BSZ66" s="83"/>
      <c r="BTA66" s="83"/>
      <c r="BTB66" s="83"/>
      <c r="BTC66" s="83"/>
      <c r="BTD66" s="83"/>
      <c r="BTE66" s="83"/>
      <c r="BTF66" s="83"/>
      <c r="BTG66" s="83"/>
      <c r="BTH66" s="83"/>
      <c r="BTI66" s="83"/>
      <c r="BTJ66" s="83"/>
      <c r="BTK66" s="83"/>
      <c r="BTL66" s="83"/>
      <c r="BTM66" s="83"/>
      <c r="BTN66" s="83"/>
      <c r="BTO66" s="83"/>
      <c r="BTP66" s="83"/>
      <c r="BTQ66" s="83"/>
      <c r="BTR66" s="83"/>
      <c r="BTS66" s="83"/>
      <c r="BTT66" s="83"/>
      <c r="BTU66" s="83"/>
      <c r="BTV66" s="83"/>
      <c r="BTW66" s="83"/>
      <c r="BTX66" s="83"/>
      <c r="BTY66" s="83"/>
      <c r="BTZ66" s="83"/>
      <c r="BUA66" s="83"/>
      <c r="BUB66" s="83"/>
      <c r="BUC66" s="83"/>
      <c r="BUD66" s="83"/>
      <c r="BUE66" s="83"/>
      <c r="BUF66" s="83"/>
      <c r="BUG66" s="83"/>
      <c r="BUH66" s="83"/>
      <c r="BUI66" s="83"/>
      <c r="BUJ66" s="83"/>
      <c r="BUK66" s="83"/>
      <c r="BUL66" s="83"/>
      <c r="BUM66" s="83"/>
      <c r="BUN66" s="83"/>
      <c r="BUO66" s="83"/>
      <c r="BUP66" s="83"/>
      <c r="BUQ66" s="83"/>
      <c r="BUR66" s="83"/>
      <c r="BUS66" s="83"/>
      <c r="BUT66" s="83"/>
      <c r="BUU66" s="83"/>
      <c r="BUV66" s="83"/>
      <c r="BUW66" s="83"/>
      <c r="BUX66" s="83"/>
      <c r="BUY66" s="83"/>
      <c r="BUZ66" s="83"/>
      <c r="BVA66" s="83"/>
      <c r="BVB66" s="83"/>
      <c r="BVC66" s="83"/>
      <c r="BVD66" s="83"/>
      <c r="BVE66" s="83"/>
      <c r="BVF66" s="83"/>
      <c r="BVG66" s="83"/>
      <c r="BVH66" s="83"/>
      <c r="BVI66" s="83"/>
      <c r="BVJ66" s="83"/>
      <c r="BVK66" s="83"/>
      <c r="BVL66" s="83"/>
      <c r="BVM66" s="83"/>
      <c r="BVN66" s="83"/>
      <c r="BVO66" s="83"/>
      <c r="BVP66" s="83"/>
      <c r="BVQ66" s="83"/>
      <c r="BVR66" s="83"/>
      <c r="BVS66" s="83"/>
      <c r="BVT66" s="83"/>
      <c r="BVU66" s="83"/>
      <c r="BVV66" s="83"/>
      <c r="BVW66" s="83"/>
      <c r="BVX66" s="83"/>
      <c r="BVY66" s="83"/>
      <c r="BVZ66" s="83"/>
      <c r="BWA66" s="83"/>
      <c r="BWB66" s="83"/>
      <c r="BWC66" s="83"/>
      <c r="BWD66" s="83"/>
      <c r="BWE66" s="83"/>
      <c r="BWF66" s="83"/>
      <c r="BWG66" s="83"/>
      <c r="BWH66" s="83"/>
      <c r="BWI66" s="83"/>
      <c r="BWJ66" s="83"/>
      <c r="BWK66" s="83"/>
      <c r="BWL66" s="83"/>
      <c r="BWM66" s="83"/>
      <c r="BWN66" s="83"/>
      <c r="BWO66" s="83"/>
      <c r="BWP66" s="83"/>
      <c r="BWQ66" s="83"/>
      <c r="BWR66" s="83"/>
      <c r="BWS66" s="83"/>
      <c r="BWT66" s="83"/>
      <c r="BWU66" s="83"/>
      <c r="BWV66" s="83"/>
      <c r="BWW66" s="83"/>
      <c r="BWX66" s="83"/>
      <c r="BWY66" s="83"/>
      <c r="BWZ66" s="83"/>
      <c r="BXA66" s="83"/>
      <c r="BXB66" s="83"/>
      <c r="BXC66" s="83"/>
      <c r="BXD66" s="83"/>
      <c r="BXE66" s="83"/>
      <c r="BXF66" s="83"/>
      <c r="BXG66" s="83"/>
      <c r="BXH66" s="83"/>
      <c r="BXI66" s="83"/>
      <c r="BXJ66" s="83"/>
      <c r="BXK66" s="83"/>
      <c r="BXL66" s="83"/>
      <c r="BXM66" s="83"/>
      <c r="BXN66" s="83"/>
      <c r="BXO66" s="83"/>
      <c r="BXP66" s="83"/>
      <c r="BXQ66" s="83"/>
      <c r="BXR66" s="83"/>
      <c r="BXS66" s="83"/>
      <c r="BXT66" s="83"/>
      <c r="BXU66" s="83"/>
      <c r="BXV66" s="83"/>
      <c r="BXW66" s="83"/>
      <c r="BXX66" s="83"/>
      <c r="BXY66" s="83"/>
      <c r="BXZ66" s="83"/>
      <c r="BYA66" s="83"/>
      <c r="BYB66" s="83"/>
      <c r="BYC66" s="83"/>
      <c r="BYD66" s="83"/>
      <c r="BYE66" s="83"/>
      <c r="BYF66" s="83"/>
      <c r="BYG66" s="83"/>
      <c r="BYH66" s="83"/>
      <c r="BYI66" s="83"/>
      <c r="BYJ66" s="83"/>
      <c r="BYK66" s="83"/>
      <c r="BYL66" s="83"/>
      <c r="BYM66" s="83"/>
      <c r="BYN66" s="83"/>
      <c r="BYO66" s="83"/>
      <c r="BYP66" s="83"/>
      <c r="BYQ66" s="83"/>
      <c r="BYR66" s="83"/>
      <c r="BYS66" s="83"/>
      <c r="BYT66" s="83"/>
      <c r="BYU66" s="83"/>
      <c r="BYV66" s="83"/>
      <c r="BYW66" s="83"/>
      <c r="BYX66" s="83"/>
      <c r="BYY66" s="83"/>
      <c r="BYZ66" s="83"/>
      <c r="BZA66" s="83"/>
      <c r="BZB66" s="83"/>
      <c r="BZC66" s="83"/>
      <c r="BZD66" s="83"/>
      <c r="BZE66" s="83"/>
      <c r="BZF66" s="83"/>
      <c r="BZG66" s="83"/>
      <c r="BZH66" s="83"/>
      <c r="BZI66" s="83"/>
      <c r="BZJ66" s="83"/>
      <c r="BZK66" s="83"/>
      <c r="BZL66" s="83"/>
      <c r="BZM66" s="83"/>
      <c r="BZN66" s="83"/>
      <c r="BZO66" s="83"/>
      <c r="BZP66" s="83"/>
      <c r="BZQ66" s="83"/>
      <c r="BZR66" s="83"/>
      <c r="BZS66" s="83"/>
      <c r="BZT66" s="83"/>
      <c r="BZU66" s="83"/>
      <c r="BZV66" s="83"/>
      <c r="BZW66" s="83"/>
      <c r="BZX66" s="83"/>
      <c r="BZY66" s="83"/>
      <c r="BZZ66" s="83"/>
      <c r="CAA66" s="83"/>
      <c r="CAB66" s="83"/>
      <c r="CAC66" s="83"/>
      <c r="CAD66" s="83"/>
      <c r="CAE66" s="83"/>
      <c r="CAF66" s="83"/>
      <c r="CAG66" s="83"/>
      <c r="CAH66" s="83"/>
      <c r="CAI66" s="83"/>
      <c r="CAJ66" s="83"/>
      <c r="CAK66" s="83"/>
      <c r="CAL66" s="83"/>
      <c r="CAM66" s="83"/>
      <c r="CAN66" s="83"/>
      <c r="CAO66" s="83"/>
      <c r="CAP66" s="83"/>
      <c r="CAQ66" s="83"/>
      <c r="CAR66" s="83"/>
      <c r="CAS66" s="83"/>
      <c r="CAT66" s="83"/>
      <c r="CAU66" s="83"/>
      <c r="CAV66" s="83"/>
      <c r="CAW66" s="83"/>
      <c r="CAX66" s="83"/>
      <c r="CAY66" s="83"/>
      <c r="CAZ66" s="83"/>
      <c r="CBA66" s="83"/>
      <c r="CBB66" s="83"/>
      <c r="CBC66" s="83"/>
      <c r="CBD66" s="83"/>
      <c r="CBE66" s="83"/>
      <c r="CBF66" s="83"/>
      <c r="CBG66" s="83"/>
      <c r="CBH66" s="83"/>
      <c r="CBI66" s="83"/>
      <c r="CBJ66" s="83"/>
      <c r="CBK66" s="83"/>
      <c r="CBL66" s="83"/>
      <c r="CBM66" s="83"/>
      <c r="CBN66" s="83"/>
      <c r="CBO66" s="83"/>
      <c r="CBP66" s="83"/>
      <c r="CBQ66" s="83"/>
      <c r="CBR66" s="83"/>
      <c r="CBS66" s="83"/>
      <c r="CBT66" s="83"/>
      <c r="CBU66" s="83"/>
      <c r="CBV66" s="83"/>
      <c r="CBW66" s="83"/>
      <c r="CBX66" s="83"/>
      <c r="CBY66" s="83"/>
      <c r="CBZ66" s="83"/>
      <c r="CCA66" s="83"/>
      <c r="CCB66" s="83"/>
      <c r="CCC66" s="83"/>
      <c r="CCD66" s="83"/>
      <c r="CCE66" s="83"/>
      <c r="CCF66" s="83"/>
      <c r="CCG66" s="83"/>
      <c r="CCH66" s="83"/>
      <c r="CCI66" s="83"/>
      <c r="CCJ66" s="83"/>
      <c r="CCK66" s="83"/>
      <c r="CCL66" s="83"/>
      <c r="CCM66" s="83"/>
      <c r="CCN66" s="83"/>
      <c r="CCO66" s="83"/>
      <c r="CCP66" s="83"/>
      <c r="CCQ66" s="83"/>
      <c r="CCR66" s="83"/>
      <c r="CCS66" s="83"/>
      <c r="CCT66" s="83"/>
      <c r="CCU66" s="83"/>
      <c r="CCV66" s="83"/>
      <c r="CCW66" s="83"/>
      <c r="CCX66" s="83"/>
      <c r="CCY66" s="83"/>
      <c r="CCZ66" s="83"/>
      <c r="CDA66" s="83"/>
      <c r="CDB66" s="83"/>
      <c r="CDC66" s="83"/>
      <c r="CDD66" s="83"/>
      <c r="CDE66" s="83"/>
      <c r="CDF66" s="83"/>
      <c r="CDG66" s="83"/>
      <c r="CDH66" s="83"/>
      <c r="CDI66" s="83"/>
      <c r="CDJ66" s="83"/>
      <c r="CDK66" s="83"/>
      <c r="CDL66" s="83"/>
      <c r="CDM66" s="83"/>
      <c r="CDN66" s="83"/>
      <c r="CDO66" s="83"/>
      <c r="CDP66" s="83"/>
      <c r="CDQ66" s="83"/>
      <c r="CDR66" s="83"/>
      <c r="CDS66" s="83"/>
      <c r="CDT66" s="83"/>
      <c r="CDU66" s="83"/>
      <c r="CDV66" s="83"/>
      <c r="CDW66" s="83"/>
      <c r="CDX66" s="83"/>
      <c r="CDY66" s="83"/>
      <c r="CDZ66" s="83"/>
      <c r="CEA66" s="83"/>
      <c r="CEB66" s="83"/>
      <c r="CEC66" s="83"/>
      <c r="CED66" s="83"/>
      <c r="CEE66" s="83"/>
      <c r="CEF66" s="83"/>
      <c r="CEG66" s="83"/>
      <c r="CEH66" s="83"/>
      <c r="CEI66" s="83"/>
      <c r="CEJ66" s="83"/>
      <c r="CEK66" s="83"/>
      <c r="CEL66" s="83"/>
      <c r="CEM66" s="83"/>
      <c r="CEN66" s="83"/>
      <c r="CEO66" s="83"/>
      <c r="CEP66" s="83"/>
      <c r="CEQ66" s="83"/>
      <c r="CER66" s="83"/>
      <c r="CES66" s="83"/>
      <c r="CET66" s="83"/>
      <c r="CEU66" s="83"/>
      <c r="CEV66" s="83"/>
      <c r="CEW66" s="83"/>
      <c r="CEX66" s="83"/>
      <c r="CEY66" s="83"/>
      <c r="CEZ66" s="83"/>
      <c r="CFA66" s="83"/>
      <c r="CFB66" s="83"/>
      <c r="CFC66" s="83"/>
      <c r="CFD66" s="83"/>
      <c r="CFE66" s="83"/>
      <c r="CFF66" s="83"/>
      <c r="CFG66" s="83"/>
      <c r="CFH66" s="83"/>
      <c r="CFI66" s="83"/>
      <c r="CFJ66" s="83"/>
      <c r="CFK66" s="83"/>
      <c r="CFL66" s="83"/>
      <c r="CFM66" s="83"/>
      <c r="CFN66" s="83"/>
      <c r="CFO66" s="83"/>
      <c r="CFP66" s="83"/>
      <c r="CFQ66" s="83"/>
      <c r="CFR66" s="83"/>
      <c r="CFS66" s="83"/>
      <c r="CFT66" s="83"/>
      <c r="CFU66" s="83"/>
      <c r="CFV66" s="83"/>
      <c r="CFW66" s="83"/>
      <c r="CFX66" s="83"/>
      <c r="CFY66" s="83"/>
      <c r="CFZ66" s="83"/>
      <c r="CGA66" s="83"/>
      <c r="CGB66" s="83"/>
      <c r="CGC66" s="83"/>
      <c r="CGD66" s="83"/>
      <c r="CGE66" s="83"/>
      <c r="CGF66" s="83"/>
      <c r="CGG66" s="83"/>
      <c r="CGH66" s="83"/>
      <c r="CGI66" s="83"/>
      <c r="CGJ66" s="83"/>
      <c r="CGK66" s="83"/>
      <c r="CGL66" s="83"/>
      <c r="CGM66" s="83"/>
      <c r="CGN66" s="83"/>
      <c r="CGO66" s="83"/>
      <c r="CGP66" s="83"/>
      <c r="CGQ66" s="83"/>
      <c r="CGR66" s="83"/>
      <c r="CGS66" s="83"/>
      <c r="CGT66" s="83"/>
      <c r="CGU66" s="83"/>
      <c r="CGV66" s="83"/>
      <c r="CGW66" s="83"/>
      <c r="CGX66" s="83"/>
      <c r="CGY66" s="83"/>
      <c r="CGZ66" s="83"/>
      <c r="CHA66" s="83"/>
      <c r="CHB66" s="83"/>
      <c r="CHC66" s="83"/>
      <c r="CHD66" s="83"/>
      <c r="CHE66" s="83"/>
      <c r="CHF66" s="83"/>
      <c r="CHG66" s="83"/>
      <c r="CHH66" s="83"/>
      <c r="CHI66" s="83"/>
      <c r="CHJ66" s="83"/>
      <c r="CHK66" s="83"/>
      <c r="CHL66" s="83"/>
      <c r="CHM66" s="83"/>
      <c r="CHN66" s="83"/>
      <c r="CHO66" s="83"/>
      <c r="CHP66" s="83"/>
      <c r="CHQ66" s="83"/>
      <c r="CHR66" s="83"/>
      <c r="CHS66" s="83"/>
      <c r="CHT66" s="83"/>
      <c r="CHU66" s="83"/>
      <c r="CHV66" s="83"/>
      <c r="CHW66" s="83"/>
      <c r="CHX66" s="83"/>
      <c r="CHY66" s="83"/>
      <c r="CHZ66" s="83"/>
      <c r="CIA66" s="83"/>
      <c r="CIB66" s="83"/>
      <c r="CIC66" s="83"/>
      <c r="CID66" s="83"/>
      <c r="CIE66" s="83"/>
      <c r="CIF66" s="83"/>
      <c r="CIG66" s="83"/>
      <c r="CIH66" s="83"/>
      <c r="CII66" s="83"/>
      <c r="CIJ66" s="83"/>
      <c r="CIK66" s="83"/>
      <c r="CIL66" s="83"/>
      <c r="CIM66" s="83"/>
      <c r="CIN66" s="83"/>
      <c r="CIO66" s="83"/>
      <c r="CIP66" s="83"/>
      <c r="CIQ66" s="83"/>
      <c r="CIR66" s="83"/>
      <c r="CIS66" s="83"/>
      <c r="CIT66" s="83"/>
      <c r="CIU66" s="83"/>
      <c r="CIV66" s="83"/>
      <c r="CIW66" s="83"/>
      <c r="CIX66" s="83"/>
      <c r="CIY66" s="83"/>
      <c r="CIZ66" s="83"/>
      <c r="CJA66" s="83"/>
      <c r="CJB66" s="83"/>
      <c r="CJC66" s="83"/>
      <c r="CJD66" s="83"/>
      <c r="CJE66" s="83"/>
      <c r="CJF66" s="83"/>
      <c r="CJG66" s="83"/>
      <c r="CJH66" s="83"/>
      <c r="CJI66" s="83"/>
      <c r="CJJ66" s="83"/>
      <c r="CJK66" s="83"/>
      <c r="CJL66" s="83"/>
      <c r="CJM66" s="83"/>
      <c r="CJN66" s="83"/>
      <c r="CJO66" s="83"/>
      <c r="CJP66" s="83"/>
      <c r="CJQ66" s="83"/>
      <c r="CJR66" s="83"/>
      <c r="CJS66" s="83"/>
      <c r="CJT66" s="83"/>
      <c r="CJU66" s="83"/>
      <c r="CJV66" s="83"/>
      <c r="CJW66" s="83"/>
      <c r="CJX66" s="83"/>
      <c r="CJY66" s="83"/>
      <c r="CJZ66" s="83"/>
      <c r="CKA66" s="83"/>
      <c r="CKB66" s="83"/>
      <c r="CKC66" s="83"/>
      <c r="CKD66" s="83"/>
      <c r="CKE66" s="83"/>
      <c r="CKF66" s="83"/>
      <c r="CKG66" s="83"/>
      <c r="CKH66" s="83"/>
      <c r="CKI66" s="83"/>
      <c r="CKJ66" s="83"/>
      <c r="CKK66" s="83"/>
      <c r="CKL66" s="83"/>
      <c r="CKM66" s="83"/>
      <c r="CKN66" s="83"/>
      <c r="CKO66" s="83"/>
      <c r="CKP66" s="83"/>
      <c r="CKQ66" s="83"/>
      <c r="CKR66" s="83"/>
      <c r="CKS66" s="83"/>
      <c r="CKT66" s="83"/>
      <c r="CKU66" s="83"/>
      <c r="CKV66" s="83"/>
      <c r="CKW66" s="83"/>
      <c r="CKX66" s="83"/>
      <c r="CKY66" s="83"/>
      <c r="CKZ66" s="83"/>
      <c r="CLA66" s="83"/>
      <c r="CLB66" s="83"/>
      <c r="CLC66" s="83"/>
      <c r="CLD66" s="83"/>
      <c r="CLE66" s="83"/>
      <c r="CLF66" s="83"/>
      <c r="CLG66" s="83"/>
      <c r="CLH66" s="83"/>
      <c r="CLI66" s="83"/>
      <c r="CLJ66" s="83"/>
      <c r="CLK66" s="83"/>
      <c r="CLL66" s="83"/>
      <c r="CLM66" s="83"/>
      <c r="CLN66" s="83"/>
      <c r="CLO66" s="83"/>
      <c r="CLP66" s="83"/>
      <c r="CLQ66" s="83"/>
      <c r="CLR66" s="83"/>
      <c r="CLS66" s="83"/>
      <c r="CLT66" s="83"/>
      <c r="CLU66" s="83"/>
      <c r="CLV66" s="83"/>
      <c r="CLW66" s="83"/>
      <c r="CLX66" s="83"/>
      <c r="CLY66" s="83"/>
      <c r="CLZ66" s="83"/>
      <c r="CMA66" s="83"/>
      <c r="CMB66" s="83"/>
      <c r="CMC66" s="83"/>
      <c r="CMD66" s="83"/>
      <c r="CME66" s="83"/>
      <c r="CMF66" s="83"/>
      <c r="CMG66" s="83"/>
      <c r="CMH66" s="83"/>
      <c r="CMI66" s="83"/>
      <c r="CMJ66" s="83"/>
      <c r="CMK66" s="83"/>
      <c r="CML66" s="83"/>
      <c r="CMM66" s="83"/>
      <c r="CMN66" s="83"/>
      <c r="CMO66" s="83"/>
      <c r="CMP66" s="83"/>
      <c r="CMQ66" s="83"/>
      <c r="CMR66" s="83"/>
      <c r="CMS66" s="83"/>
      <c r="CMT66" s="83"/>
      <c r="CMU66" s="83"/>
      <c r="CMV66" s="83"/>
      <c r="CMW66" s="83"/>
      <c r="CMX66" s="83"/>
      <c r="CMY66" s="83"/>
      <c r="CMZ66" s="83"/>
      <c r="CNA66" s="83"/>
      <c r="CNB66" s="83"/>
      <c r="CNC66" s="83"/>
      <c r="CND66" s="83"/>
      <c r="CNE66" s="83"/>
      <c r="CNF66" s="83"/>
      <c r="CNG66" s="83"/>
      <c r="CNH66" s="83"/>
      <c r="CNI66" s="83"/>
      <c r="CNJ66" s="83"/>
      <c r="CNK66" s="83"/>
      <c r="CNL66" s="83"/>
      <c r="CNM66" s="83"/>
      <c r="CNN66" s="83"/>
      <c r="CNO66" s="83"/>
      <c r="CNP66" s="83"/>
      <c r="CNQ66" s="83"/>
      <c r="CNR66" s="83"/>
      <c r="CNS66" s="83"/>
      <c r="CNT66" s="83"/>
      <c r="CNU66" s="83"/>
      <c r="CNV66" s="83"/>
      <c r="CNW66" s="83"/>
      <c r="CNX66" s="83"/>
      <c r="CNY66" s="83"/>
      <c r="CNZ66" s="83"/>
      <c r="COA66" s="83"/>
      <c r="COB66" s="83"/>
      <c r="COC66" s="83"/>
      <c r="COD66" s="83"/>
      <c r="COE66" s="83"/>
      <c r="COF66" s="83"/>
      <c r="COG66" s="83"/>
      <c r="COH66" s="83"/>
      <c r="COI66" s="83"/>
      <c r="COJ66" s="83"/>
      <c r="COK66" s="83"/>
      <c r="COL66" s="83"/>
      <c r="COM66" s="83"/>
      <c r="CON66" s="83"/>
      <c r="COO66" s="83"/>
      <c r="COP66" s="83"/>
      <c r="COQ66" s="83"/>
      <c r="COR66" s="83"/>
      <c r="COS66" s="83"/>
      <c r="COT66" s="83"/>
      <c r="COU66" s="83"/>
      <c r="COV66" s="83"/>
      <c r="COW66" s="83"/>
      <c r="COX66" s="83"/>
      <c r="COY66" s="83"/>
      <c r="COZ66" s="83"/>
      <c r="CPA66" s="83"/>
      <c r="CPB66" s="83"/>
      <c r="CPC66" s="83"/>
      <c r="CPD66" s="83"/>
      <c r="CPE66" s="83"/>
      <c r="CPF66" s="83"/>
      <c r="CPG66" s="83"/>
      <c r="CPH66" s="83"/>
      <c r="CPI66" s="83"/>
      <c r="CPJ66" s="83"/>
      <c r="CPK66" s="83"/>
      <c r="CPL66" s="83"/>
      <c r="CPM66" s="83"/>
      <c r="CPN66" s="83"/>
      <c r="CPO66" s="83"/>
      <c r="CPP66" s="83"/>
      <c r="CPQ66" s="83"/>
      <c r="CPR66" s="83"/>
      <c r="CPS66" s="83"/>
      <c r="CPT66" s="83"/>
      <c r="CPU66" s="83"/>
      <c r="CPV66" s="83"/>
      <c r="CPW66" s="83"/>
      <c r="CPX66" s="83"/>
      <c r="CPY66" s="83"/>
      <c r="CPZ66" s="83"/>
      <c r="CQA66" s="83"/>
      <c r="CQB66" s="83"/>
      <c r="CQC66" s="83"/>
      <c r="CQD66" s="83"/>
      <c r="CQE66" s="83"/>
      <c r="CQF66" s="83"/>
      <c r="CQG66" s="83"/>
      <c r="CQH66" s="83"/>
      <c r="CQI66" s="83"/>
      <c r="CQJ66" s="83"/>
      <c r="CQK66" s="83"/>
      <c r="CQL66" s="83"/>
      <c r="CQM66" s="83"/>
      <c r="CQN66" s="83"/>
      <c r="CQO66" s="83"/>
      <c r="CQP66" s="83"/>
      <c r="CQQ66" s="83"/>
      <c r="CQR66" s="83"/>
      <c r="CQS66" s="83"/>
      <c r="CQT66" s="83"/>
      <c r="CQU66" s="83"/>
      <c r="CQV66" s="83"/>
      <c r="CQW66" s="83"/>
      <c r="CQX66" s="83"/>
      <c r="CQY66" s="83"/>
      <c r="CQZ66" s="83"/>
      <c r="CRA66" s="83"/>
      <c r="CRB66" s="83"/>
      <c r="CRC66" s="83"/>
      <c r="CRD66" s="83"/>
      <c r="CRE66" s="83"/>
      <c r="CRF66" s="83"/>
      <c r="CRG66" s="83"/>
      <c r="CRH66" s="83"/>
      <c r="CRI66" s="83"/>
      <c r="CRJ66" s="83"/>
      <c r="CRK66" s="83"/>
      <c r="CRL66" s="83"/>
      <c r="CRM66" s="83"/>
      <c r="CRN66" s="83"/>
      <c r="CRO66" s="83"/>
      <c r="CRP66" s="83"/>
      <c r="CRQ66" s="83"/>
      <c r="CRR66" s="83"/>
      <c r="CRS66" s="83"/>
      <c r="CRT66" s="83"/>
      <c r="CRU66" s="83"/>
      <c r="CRV66" s="83"/>
      <c r="CRW66" s="83"/>
      <c r="CRX66" s="83"/>
      <c r="CRY66" s="83"/>
      <c r="CRZ66" s="83"/>
      <c r="CSA66" s="83"/>
      <c r="CSB66" s="83"/>
      <c r="CSC66" s="83"/>
      <c r="CSD66" s="83"/>
      <c r="CSE66" s="83"/>
      <c r="CSF66" s="83"/>
      <c r="CSG66" s="83"/>
      <c r="CSH66" s="83"/>
      <c r="CSI66" s="83"/>
      <c r="CSJ66" s="83"/>
      <c r="CSK66" s="83"/>
      <c r="CSL66" s="83"/>
      <c r="CSM66" s="83"/>
      <c r="CSN66" s="83"/>
      <c r="CSO66" s="83"/>
      <c r="CSP66" s="83"/>
      <c r="CSQ66" s="83"/>
      <c r="CSR66" s="83"/>
      <c r="CSS66" s="83"/>
      <c r="CST66" s="83"/>
      <c r="CSU66" s="83"/>
      <c r="CSV66" s="83"/>
      <c r="CSW66" s="83"/>
      <c r="CSX66" s="83"/>
      <c r="CSY66" s="83"/>
      <c r="CSZ66" s="83"/>
      <c r="CTA66" s="83"/>
      <c r="CTB66" s="83"/>
      <c r="CTC66" s="83"/>
      <c r="CTD66" s="83"/>
      <c r="CTE66" s="83"/>
      <c r="CTF66" s="83"/>
      <c r="CTG66" s="83"/>
      <c r="CTH66" s="83"/>
      <c r="CTI66" s="83"/>
      <c r="CTJ66" s="83"/>
      <c r="CTK66" s="83"/>
      <c r="CTL66" s="83"/>
      <c r="CTM66" s="83"/>
      <c r="CTN66" s="83"/>
      <c r="CTO66" s="83"/>
      <c r="CTP66" s="83"/>
      <c r="CTQ66" s="83"/>
      <c r="CTR66" s="83"/>
      <c r="CTS66" s="83"/>
      <c r="CTT66" s="83"/>
      <c r="CTU66" s="83"/>
      <c r="CTV66" s="83"/>
      <c r="CTW66" s="83"/>
      <c r="CTX66" s="83"/>
      <c r="CTY66" s="83"/>
      <c r="CTZ66" s="83"/>
      <c r="CUA66" s="83"/>
      <c r="CUB66" s="83"/>
      <c r="CUC66" s="83"/>
      <c r="CUD66" s="83"/>
      <c r="CUE66" s="83"/>
      <c r="CUF66" s="83"/>
      <c r="CUG66" s="83"/>
      <c r="CUH66" s="83"/>
      <c r="CUI66" s="83"/>
      <c r="CUJ66" s="83"/>
      <c r="CUK66" s="83"/>
      <c r="CUL66" s="83"/>
      <c r="CUM66" s="83"/>
      <c r="CUN66" s="83"/>
      <c r="CUO66" s="83"/>
      <c r="CUP66" s="83"/>
      <c r="CUQ66" s="83"/>
      <c r="CUR66" s="83"/>
      <c r="CUS66" s="83"/>
      <c r="CUT66" s="83"/>
      <c r="CUU66" s="83"/>
      <c r="CUV66" s="83"/>
      <c r="CUW66" s="83"/>
      <c r="CUX66" s="83"/>
      <c r="CUY66" s="83"/>
      <c r="CUZ66" s="83"/>
      <c r="CVA66" s="83"/>
      <c r="CVB66" s="83"/>
      <c r="CVC66" s="83"/>
      <c r="CVD66" s="83"/>
      <c r="CVE66" s="83"/>
      <c r="CVF66" s="83"/>
      <c r="CVG66" s="83"/>
      <c r="CVH66" s="83"/>
      <c r="CVI66" s="83"/>
      <c r="CVJ66" s="83"/>
      <c r="CVK66" s="83"/>
      <c r="CVL66" s="83"/>
      <c r="CVM66" s="83"/>
      <c r="CVN66" s="83"/>
      <c r="CVO66" s="83"/>
      <c r="CVP66" s="83"/>
      <c r="CVQ66" s="83"/>
      <c r="CVR66" s="83"/>
      <c r="CVS66" s="83"/>
      <c r="CVT66" s="83"/>
      <c r="CVU66" s="83"/>
      <c r="CVV66" s="83"/>
      <c r="CVW66" s="83"/>
      <c r="CVX66" s="83"/>
      <c r="CVY66" s="83"/>
      <c r="CVZ66" s="83"/>
      <c r="CWA66" s="83"/>
      <c r="CWB66" s="83"/>
      <c r="CWC66" s="83"/>
      <c r="CWD66" s="83"/>
      <c r="CWE66" s="83"/>
      <c r="CWF66" s="83"/>
      <c r="CWG66" s="83"/>
      <c r="CWH66" s="83"/>
      <c r="CWI66" s="83"/>
      <c r="CWJ66" s="83"/>
      <c r="CWK66" s="83"/>
      <c r="CWL66" s="83"/>
      <c r="CWM66" s="83"/>
      <c r="CWN66" s="83"/>
      <c r="CWO66" s="83"/>
      <c r="CWP66" s="83"/>
      <c r="CWQ66" s="83"/>
      <c r="CWR66" s="83"/>
      <c r="CWS66" s="83"/>
      <c r="CWT66" s="83"/>
      <c r="CWU66" s="83"/>
      <c r="CWV66" s="83"/>
      <c r="CWW66" s="83"/>
      <c r="CWX66" s="83"/>
      <c r="CWY66" s="83"/>
      <c r="CWZ66" s="83"/>
      <c r="CXA66" s="83"/>
      <c r="CXB66" s="83"/>
      <c r="CXC66" s="83"/>
      <c r="CXD66" s="83"/>
      <c r="CXE66" s="83"/>
      <c r="CXF66" s="83"/>
      <c r="CXG66" s="83"/>
      <c r="CXH66" s="83"/>
      <c r="CXI66" s="83"/>
      <c r="CXJ66" s="83"/>
      <c r="CXK66" s="83"/>
      <c r="CXL66" s="83"/>
      <c r="CXM66" s="83"/>
      <c r="CXN66" s="83"/>
      <c r="CXO66" s="83"/>
      <c r="CXP66" s="83"/>
      <c r="CXQ66" s="83"/>
      <c r="CXR66" s="83"/>
      <c r="CXS66" s="83"/>
      <c r="CXT66" s="83"/>
      <c r="CXU66" s="83"/>
      <c r="CXV66" s="83"/>
      <c r="CXW66" s="83"/>
      <c r="CXX66" s="83"/>
      <c r="CXY66" s="83"/>
      <c r="CXZ66" s="83"/>
      <c r="CYA66" s="83"/>
      <c r="CYB66" s="83"/>
      <c r="CYC66" s="83"/>
      <c r="CYD66" s="83"/>
      <c r="CYE66" s="83"/>
      <c r="CYF66" s="83"/>
      <c r="CYG66" s="83"/>
      <c r="CYH66" s="83"/>
      <c r="CYI66" s="83"/>
      <c r="CYJ66" s="83"/>
      <c r="CYK66" s="83"/>
      <c r="CYL66" s="83"/>
      <c r="CYM66" s="83"/>
      <c r="CYN66" s="83"/>
      <c r="CYO66" s="83"/>
      <c r="CYP66" s="83"/>
      <c r="CYQ66" s="83"/>
      <c r="CYR66" s="83"/>
      <c r="CYS66" s="83"/>
      <c r="CYT66" s="83"/>
      <c r="CYU66" s="83"/>
      <c r="CYV66" s="83"/>
      <c r="CYW66" s="83"/>
      <c r="CYX66" s="83"/>
      <c r="CYY66" s="83"/>
      <c r="CYZ66" s="83"/>
      <c r="CZA66" s="83"/>
      <c r="CZB66" s="83"/>
      <c r="CZC66" s="83"/>
      <c r="CZD66" s="83"/>
      <c r="CZE66" s="83"/>
      <c r="CZF66" s="83"/>
      <c r="CZG66" s="83"/>
      <c r="CZH66" s="83"/>
      <c r="CZI66" s="83"/>
      <c r="CZJ66" s="83"/>
      <c r="CZK66" s="83"/>
      <c r="CZL66" s="83"/>
      <c r="CZM66" s="83"/>
      <c r="CZN66" s="83"/>
      <c r="CZO66" s="83"/>
      <c r="CZP66" s="83"/>
      <c r="CZQ66" s="83"/>
      <c r="CZR66" s="83"/>
      <c r="CZS66" s="83"/>
      <c r="CZT66" s="83"/>
      <c r="CZU66" s="83"/>
      <c r="CZV66" s="83"/>
      <c r="CZW66" s="83"/>
      <c r="CZX66" s="83"/>
      <c r="CZY66" s="83"/>
      <c r="CZZ66" s="83"/>
      <c r="DAA66" s="83"/>
      <c r="DAB66" s="83"/>
      <c r="DAC66" s="83"/>
      <c r="DAD66" s="83"/>
      <c r="DAE66" s="83"/>
      <c r="DAF66" s="83"/>
      <c r="DAG66" s="83"/>
      <c r="DAH66" s="83"/>
      <c r="DAI66" s="83"/>
      <c r="DAJ66" s="83"/>
      <c r="DAK66" s="83"/>
      <c r="DAL66" s="83"/>
      <c r="DAM66" s="83"/>
      <c r="DAN66" s="83"/>
      <c r="DAO66" s="83"/>
      <c r="DAP66" s="83"/>
      <c r="DAQ66" s="83"/>
      <c r="DAR66" s="83"/>
      <c r="DAS66" s="83"/>
      <c r="DAT66" s="83"/>
      <c r="DAU66" s="83"/>
      <c r="DAV66" s="83"/>
      <c r="DAW66" s="83"/>
      <c r="DAX66" s="83"/>
      <c r="DAY66" s="83"/>
      <c r="DAZ66" s="83"/>
      <c r="DBA66" s="83"/>
      <c r="DBB66" s="83"/>
      <c r="DBC66" s="83"/>
      <c r="DBD66" s="83"/>
      <c r="DBE66" s="83"/>
      <c r="DBF66" s="83"/>
      <c r="DBG66" s="83"/>
      <c r="DBH66" s="83"/>
      <c r="DBI66" s="83"/>
      <c r="DBJ66" s="83"/>
      <c r="DBK66" s="83"/>
      <c r="DBL66" s="83"/>
      <c r="DBM66" s="83"/>
      <c r="DBN66" s="83"/>
      <c r="DBO66" s="83"/>
      <c r="DBP66" s="83"/>
      <c r="DBQ66" s="83"/>
      <c r="DBR66" s="83"/>
      <c r="DBS66" s="83"/>
      <c r="DBT66" s="83"/>
      <c r="DBU66" s="83"/>
      <c r="DBV66" s="83"/>
      <c r="DBW66" s="83"/>
      <c r="DBX66" s="83"/>
      <c r="DBY66" s="83"/>
      <c r="DBZ66" s="83"/>
      <c r="DCA66" s="83"/>
      <c r="DCB66" s="83"/>
      <c r="DCC66" s="83"/>
      <c r="DCD66" s="83"/>
      <c r="DCE66" s="83"/>
      <c r="DCF66" s="83"/>
      <c r="DCG66" s="83"/>
      <c r="DCH66" s="83"/>
      <c r="DCI66" s="83"/>
      <c r="DCJ66" s="83"/>
      <c r="DCK66" s="83"/>
      <c r="DCL66" s="83"/>
      <c r="DCM66" s="83"/>
      <c r="DCN66" s="83"/>
      <c r="DCO66" s="83"/>
      <c r="DCP66" s="83"/>
      <c r="DCQ66" s="83"/>
      <c r="DCR66" s="83"/>
      <c r="DCS66" s="83"/>
      <c r="DCT66" s="83"/>
      <c r="DCU66" s="83"/>
      <c r="DCV66" s="83"/>
      <c r="DCW66" s="83"/>
      <c r="DCX66" s="83"/>
      <c r="DCY66" s="83"/>
      <c r="DCZ66" s="83"/>
      <c r="DDA66" s="83"/>
      <c r="DDB66" s="83"/>
      <c r="DDC66" s="83"/>
      <c r="DDD66" s="83"/>
      <c r="DDE66" s="83"/>
      <c r="DDF66" s="83"/>
      <c r="DDG66" s="83"/>
      <c r="DDH66" s="83"/>
      <c r="DDI66" s="83"/>
      <c r="DDJ66" s="83"/>
      <c r="DDK66" s="83"/>
      <c r="DDL66" s="83"/>
      <c r="DDM66" s="83"/>
      <c r="DDN66" s="83"/>
      <c r="DDO66" s="83"/>
      <c r="DDP66" s="83"/>
      <c r="DDQ66" s="83"/>
      <c r="DDR66" s="83"/>
      <c r="DDS66" s="83"/>
      <c r="DDT66" s="83"/>
      <c r="DDU66" s="83"/>
      <c r="DDV66" s="83"/>
      <c r="DDW66" s="83"/>
      <c r="DDX66" s="83"/>
      <c r="DDY66" s="83"/>
      <c r="DDZ66" s="83"/>
      <c r="DEA66" s="83"/>
      <c r="DEB66" s="83"/>
      <c r="DEC66" s="83"/>
      <c r="DED66" s="83"/>
      <c r="DEE66" s="83"/>
      <c r="DEF66" s="83"/>
      <c r="DEG66" s="83"/>
      <c r="DEH66" s="83"/>
      <c r="DEI66" s="83"/>
      <c r="DEJ66" s="83"/>
      <c r="DEK66" s="83"/>
      <c r="DEL66" s="83"/>
      <c r="DEM66" s="83"/>
      <c r="DEN66" s="83"/>
      <c r="DEO66" s="83"/>
      <c r="DEP66" s="83"/>
      <c r="DEQ66" s="83"/>
      <c r="DER66" s="83"/>
      <c r="DES66" s="83"/>
      <c r="DET66" s="83"/>
      <c r="DEU66" s="83"/>
      <c r="DEV66" s="83"/>
      <c r="DEW66" s="83"/>
      <c r="DEX66" s="83"/>
      <c r="DEY66" s="83"/>
      <c r="DEZ66" s="83"/>
      <c r="DFA66" s="83"/>
      <c r="DFB66" s="83"/>
      <c r="DFC66" s="83"/>
      <c r="DFD66" s="83"/>
      <c r="DFE66" s="83"/>
      <c r="DFF66" s="83"/>
      <c r="DFG66" s="83"/>
      <c r="DFH66" s="83"/>
      <c r="DFI66" s="83"/>
      <c r="DFJ66" s="83"/>
      <c r="DFK66" s="83"/>
      <c r="DFL66" s="83"/>
      <c r="DFM66" s="83"/>
      <c r="DFN66" s="83"/>
      <c r="DFO66" s="83"/>
      <c r="DFP66" s="83"/>
      <c r="DFQ66" s="83"/>
      <c r="DFR66" s="83"/>
      <c r="DFS66" s="83"/>
      <c r="DFT66" s="83"/>
      <c r="DFU66" s="83"/>
      <c r="DFV66" s="83"/>
      <c r="DFW66" s="83"/>
      <c r="DFX66" s="83"/>
      <c r="DFY66" s="83"/>
      <c r="DFZ66" s="83"/>
      <c r="DGA66" s="83"/>
      <c r="DGB66" s="83"/>
      <c r="DGC66" s="83"/>
      <c r="DGD66" s="83"/>
      <c r="DGE66" s="83"/>
      <c r="DGF66" s="83"/>
      <c r="DGG66" s="83"/>
      <c r="DGH66" s="83"/>
      <c r="DGI66" s="83"/>
      <c r="DGJ66" s="83"/>
      <c r="DGK66" s="83"/>
      <c r="DGL66" s="83"/>
      <c r="DGM66" s="83"/>
      <c r="DGN66" s="83"/>
      <c r="DGO66" s="83"/>
      <c r="DGP66" s="83"/>
      <c r="DGQ66" s="83"/>
      <c r="DGR66" s="83"/>
      <c r="DGS66" s="83"/>
      <c r="DGT66" s="83"/>
      <c r="DGU66" s="83"/>
      <c r="DGV66" s="83"/>
      <c r="DGW66" s="83"/>
      <c r="DGX66" s="83"/>
      <c r="DGY66" s="83"/>
      <c r="DGZ66" s="83"/>
      <c r="DHA66" s="83"/>
      <c r="DHB66" s="83"/>
      <c r="DHC66" s="83"/>
      <c r="DHD66" s="83"/>
      <c r="DHE66" s="83"/>
      <c r="DHF66" s="83"/>
      <c r="DHG66" s="83"/>
      <c r="DHH66" s="83"/>
      <c r="DHI66" s="83"/>
      <c r="DHJ66" s="83"/>
      <c r="DHK66" s="83"/>
      <c r="DHL66" s="83"/>
      <c r="DHM66" s="83"/>
      <c r="DHN66" s="83"/>
      <c r="DHO66" s="83"/>
      <c r="DHP66" s="83"/>
      <c r="DHQ66" s="83"/>
      <c r="DHR66" s="83"/>
      <c r="DHS66" s="83"/>
      <c r="DHT66" s="83"/>
      <c r="DHU66" s="83"/>
      <c r="DHV66" s="83"/>
      <c r="DHW66" s="83"/>
      <c r="DHX66" s="83"/>
      <c r="DHY66" s="83"/>
      <c r="DHZ66" s="83"/>
      <c r="DIA66" s="83"/>
      <c r="DIB66" s="83"/>
      <c r="DIC66" s="83"/>
      <c r="DID66" s="83"/>
      <c r="DIE66" s="83"/>
      <c r="DIF66" s="83"/>
      <c r="DIG66" s="83"/>
      <c r="DIH66" s="83"/>
      <c r="DII66" s="83"/>
      <c r="DIJ66" s="83"/>
      <c r="DIK66" s="83"/>
      <c r="DIL66" s="83"/>
      <c r="DIM66" s="83"/>
      <c r="DIN66" s="83"/>
      <c r="DIO66" s="83"/>
      <c r="DIP66" s="83"/>
      <c r="DIQ66" s="83"/>
      <c r="DIR66" s="83"/>
      <c r="DIS66" s="83"/>
      <c r="DIT66" s="83"/>
      <c r="DIU66" s="83"/>
      <c r="DIV66" s="83"/>
      <c r="DIW66" s="83"/>
      <c r="DIX66" s="83"/>
      <c r="DIY66" s="83"/>
      <c r="DIZ66" s="83"/>
      <c r="DJA66" s="83"/>
      <c r="DJB66" s="83"/>
      <c r="DJC66" s="83"/>
      <c r="DJD66" s="83"/>
      <c r="DJE66" s="83"/>
      <c r="DJF66" s="83"/>
      <c r="DJG66" s="83"/>
      <c r="DJH66" s="83"/>
      <c r="DJI66" s="83"/>
      <c r="DJJ66" s="83"/>
      <c r="DJK66" s="83"/>
      <c r="DJL66" s="83"/>
      <c r="DJM66" s="83"/>
      <c r="DJN66" s="83"/>
      <c r="DJO66" s="83"/>
      <c r="DJP66" s="83"/>
      <c r="DJQ66" s="83"/>
      <c r="DJR66" s="83"/>
      <c r="DJS66" s="83"/>
      <c r="DJT66" s="83"/>
      <c r="DJU66" s="83"/>
      <c r="DJV66" s="83"/>
      <c r="DJW66" s="83"/>
      <c r="DJX66" s="83"/>
      <c r="DJY66" s="83"/>
      <c r="DJZ66" s="83"/>
      <c r="DKA66" s="83"/>
      <c r="DKB66" s="83"/>
      <c r="DKC66" s="83"/>
      <c r="DKD66" s="83"/>
      <c r="DKE66" s="83"/>
      <c r="DKF66" s="83"/>
      <c r="DKG66" s="83"/>
      <c r="DKH66" s="83"/>
      <c r="DKI66" s="83"/>
      <c r="DKJ66" s="83"/>
      <c r="DKK66" s="83"/>
      <c r="DKL66" s="83"/>
      <c r="DKM66" s="83"/>
      <c r="DKN66" s="83"/>
      <c r="DKO66" s="83"/>
      <c r="DKP66" s="83"/>
      <c r="DKQ66" s="83"/>
      <c r="DKR66" s="83"/>
      <c r="DKS66" s="83"/>
      <c r="DKT66" s="83"/>
      <c r="DKU66" s="83"/>
      <c r="DKV66" s="83"/>
      <c r="DKW66" s="83"/>
      <c r="DKX66" s="83"/>
      <c r="DKY66" s="83"/>
      <c r="DKZ66" s="83"/>
      <c r="DLA66" s="83"/>
      <c r="DLB66" s="83"/>
      <c r="DLC66" s="83"/>
      <c r="DLD66" s="83"/>
      <c r="DLE66" s="83"/>
      <c r="DLF66" s="83"/>
      <c r="DLG66" s="83"/>
      <c r="DLH66" s="83"/>
      <c r="DLI66" s="83"/>
      <c r="DLJ66" s="83"/>
      <c r="DLK66" s="83"/>
      <c r="DLL66" s="83"/>
      <c r="DLM66" s="83"/>
      <c r="DLN66" s="83"/>
      <c r="DLO66" s="83"/>
      <c r="DLP66" s="83"/>
      <c r="DLQ66" s="83"/>
      <c r="DLR66" s="83"/>
      <c r="DLS66" s="83"/>
      <c r="DLT66" s="83"/>
      <c r="DLU66" s="83"/>
      <c r="DLV66" s="83"/>
      <c r="DLW66" s="83"/>
      <c r="DLX66" s="83"/>
      <c r="DLY66" s="83"/>
      <c r="DLZ66" s="83"/>
      <c r="DMA66" s="83"/>
      <c r="DMB66" s="83"/>
      <c r="DMC66" s="83"/>
      <c r="DMD66" s="83"/>
      <c r="DME66" s="83"/>
      <c r="DMF66" s="83"/>
      <c r="DMG66" s="83"/>
      <c r="DMH66" s="83"/>
      <c r="DMI66" s="83"/>
      <c r="DMJ66" s="83"/>
      <c r="DMK66" s="83"/>
      <c r="DML66" s="83"/>
      <c r="DMM66" s="83"/>
      <c r="DMN66" s="83"/>
      <c r="DMO66" s="83"/>
      <c r="DMP66" s="83"/>
      <c r="DMQ66" s="83"/>
      <c r="DMR66" s="83"/>
      <c r="DMS66" s="83"/>
      <c r="DMT66" s="83"/>
      <c r="DMU66" s="83"/>
      <c r="DMV66" s="83"/>
      <c r="DMW66" s="83"/>
      <c r="DMX66" s="83"/>
      <c r="DMY66" s="83"/>
      <c r="DMZ66" s="83"/>
      <c r="DNA66" s="83"/>
      <c r="DNB66" s="83"/>
      <c r="DNC66" s="83"/>
      <c r="DND66" s="83"/>
      <c r="DNE66" s="83"/>
      <c r="DNF66" s="83"/>
      <c r="DNG66" s="83"/>
      <c r="DNH66" s="83"/>
      <c r="DNI66" s="83"/>
      <c r="DNJ66" s="83"/>
      <c r="DNK66" s="83"/>
      <c r="DNL66" s="83"/>
      <c r="DNM66" s="83"/>
      <c r="DNN66" s="83"/>
      <c r="DNO66" s="83"/>
      <c r="DNP66" s="83"/>
      <c r="DNQ66" s="83"/>
      <c r="DNR66" s="83"/>
      <c r="DNS66" s="83"/>
      <c r="DNT66" s="83"/>
      <c r="DNU66" s="83"/>
      <c r="DNV66" s="83"/>
      <c r="DNW66" s="83"/>
      <c r="DNX66" s="83"/>
      <c r="DNY66" s="83"/>
      <c r="DNZ66" s="83"/>
      <c r="DOA66" s="83"/>
      <c r="DOB66" s="83"/>
      <c r="DOC66" s="83"/>
      <c r="DOD66" s="83"/>
      <c r="DOE66" s="83"/>
      <c r="DOF66" s="83"/>
      <c r="DOG66" s="83"/>
      <c r="DOH66" s="83"/>
      <c r="DOI66" s="83"/>
      <c r="DOJ66" s="83"/>
      <c r="DOK66" s="83"/>
      <c r="DOL66" s="83"/>
      <c r="DOM66" s="83"/>
      <c r="DON66" s="83"/>
      <c r="DOO66" s="83"/>
      <c r="DOP66" s="83"/>
      <c r="DOQ66" s="83"/>
      <c r="DOR66" s="83"/>
      <c r="DOS66" s="83"/>
      <c r="DOT66" s="83"/>
      <c r="DOU66" s="83"/>
      <c r="DOV66" s="83"/>
      <c r="DOW66" s="83"/>
      <c r="DOX66" s="83"/>
      <c r="DOY66" s="83"/>
      <c r="DOZ66" s="83"/>
      <c r="DPA66" s="83"/>
      <c r="DPB66" s="83"/>
      <c r="DPC66" s="83"/>
      <c r="DPD66" s="83"/>
      <c r="DPE66" s="83"/>
      <c r="DPF66" s="83"/>
      <c r="DPG66" s="83"/>
      <c r="DPH66" s="83"/>
      <c r="DPI66" s="83"/>
      <c r="DPJ66" s="83"/>
      <c r="DPK66" s="83"/>
      <c r="DPL66" s="83"/>
      <c r="DPM66" s="83"/>
      <c r="DPN66" s="83"/>
      <c r="DPO66" s="83"/>
      <c r="DPP66" s="83"/>
      <c r="DPQ66" s="83"/>
      <c r="DPR66" s="83"/>
      <c r="DPS66" s="83"/>
      <c r="DPT66" s="83"/>
      <c r="DPU66" s="83"/>
      <c r="DPV66" s="83"/>
      <c r="DPW66" s="83"/>
      <c r="DPX66" s="83"/>
      <c r="DPY66" s="83"/>
      <c r="DPZ66" s="83"/>
      <c r="DQA66" s="83"/>
      <c r="DQB66" s="83"/>
      <c r="DQC66" s="83"/>
      <c r="DQD66" s="83"/>
      <c r="DQE66" s="83"/>
      <c r="DQF66" s="83"/>
      <c r="DQG66" s="83"/>
      <c r="DQH66" s="83"/>
      <c r="DQI66" s="83"/>
      <c r="DQJ66" s="83"/>
      <c r="DQK66" s="83"/>
      <c r="DQL66" s="83"/>
      <c r="DQM66" s="83"/>
      <c r="DQN66" s="83"/>
      <c r="DQO66" s="83"/>
      <c r="DQP66" s="83"/>
      <c r="DQQ66" s="83"/>
      <c r="DQR66" s="83"/>
      <c r="DQS66" s="83"/>
      <c r="DQT66" s="83"/>
      <c r="DQU66" s="83"/>
      <c r="DQV66" s="83"/>
      <c r="DQW66" s="83"/>
      <c r="DQX66" s="83"/>
      <c r="DQY66" s="83"/>
      <c r="DQZ66" s="83"/>
      <c r="DRA66" s="83"/>
      <c r="DRB66" s="83"/>
      <c r="DRC66" s="83"/>
      <c r="DRD66" s="83"/>
      <c r="DRE66" s="83"/>
      <c r="DRF66" s="83"/>
      <c r="DRG66" s="83"/>
      <c r="DRH66" s="83"/>
      <c r="DRI66" s="83"/>
      <c r="DRJ66" s="83"/>
      <c r="DRK66" s="83"/>
      <c r="DRL66" s="83"/>
      <c r="DRM66" s="83"/>
      <c r="DRN66" s="83"/>
      <c r="DRO66" s="83"/>
      <c r="DRP66" s="83"/>
      <c r="DRQ66" s="83"/>
      <c r="DRR66" s="83"/>
      <c r="DRS66" s="83"/>
      <c r="DRT66" s="83"/>
      <c r="DRU66" s="83"/>
      <c r="DRV66" s="83"/>
      <c r="DRW66" s="83"/>
      <c r="DRX66" s="83"/>
      <c r="DRY66" s="83"/>
      <c r="DRZ66" s="83"/>
      <c r="DSA66" s="83"/>
      <c r="DSB66" s="83"/>
      <c r="DSC66" s="83"/>
      <c r="DSD66" s="83"/>
      <c r="DSE66" s="83"/>
      <c r="DSF66" s="83"/>
      <c r="DSG66" s="83"/>
      <c r="DSH66" s="83"/>
      <c r="DSI66" s="83"/>
      <c r="DSJ66" s="83"/>
      <c r="DSK66" s="83"/>
      <c r="DSL66" s="83"/>
      <c r="DSM66" s="83"/>
      <c r="DSN66" s="83"/>
      <c r="DSO66" s="83"/>
      <c r="DSP66" s="83"/>
      <c r="DSQ66" s="83"/>
      <c r="DSR66" s="83"/>
      <c r="DSS66" s="83"/>
      <c r="DST66" s="83"/>
      <c r="DSU66" s="83"/>
      <c r="DSV66" s="83"/>
      <c r="DSW66" s="83"/>
      <c r="DSX66" s="83"/>
      <c r="DSY66" s="83"/>
      <c r="DSZ66" s="83"/>
      <c r="DTA66" s="83"/>
      <c r="DTB66" s="83"/>
      <c r="DTC66" s="83"/>
      <c r="DTD66" s="83"/>
      <c r="DTE66" s="83"/>
      <c r="DTF66" s="83"/>
      <c r="DTG66" s="83"/>
      <c r="DTH66" s="83"/>
      <c r="DTI66" s="83"/>
      <c r="DTJ66" s="83"/>
      <c r="DTK66" s="83"/>
      <c r="DTL66" s="83"/>
      <c r="DTM66" s="83"/>
      <c r="DTN66" s="83"/>
      <c r="DTO66" s="83"/>
      <c r="DTP66" s="83"/>
      <c r="DTQ66" s="83"/>
      <c r="DTR66" s="83"/>
      <c r="DTS66" s="83"/>
      <c r="DTT66" s="83"/>
      <c r="DTU66" s="83"/>
      <c r="DTV66" s="83"/>
      <c r="DTW66" s="83"/>
      <c r="DTX66" s="83"/>
      <c r="DTY66" s="83"/>
      <c r="DTZ66" s="83"/>
      <c r="DUA66" s="83"/>
      <c r="DUB66" s="83"/>
      <c r="DUC66" s="83"/>
      <c r="DUD66" s="83"/>
      <c r="DUE66" s="83"/>
      <c r="DUF66" s="83"/>
      <c r="DUG66" s="83"/>
      <c r="DUH66" s="83"/>
      <c r="DUI66" s="83"/>
      <c r="DUJ66" s="83"/>
      <c r="DUK66" s="83"/>
      <c r="DUL66" s="83"/>
      <c r="DUM66" s="83"/>
      <c r="DUN66" s="83"/>
      <c r="DUO66" s="83"/>
      <c r="DUP66" s="83"/>
      <c r="DUQ66" s="83"/>
      <c r="DUR66" s="83"/>
      <c r="DUS66" s="83"/>
      <c r="DUT66" s="83"/>
      <c r="DUU66" s="83"/>
      <c r="DUV66" s="83"/>
      <c r="DUW66" s="83"/>
      <c r="DUX66" s="83"/>
      <c r="DUY66" s="83"/>
      <c r="DUZ66" s="83"/>
      <c r="DVA66" s="83"/>
      <c r="DVB66" s="83"/>
      <c r="DVC66" s="83"/>
      <c r="DVD66" s="83"/>
      <c r="DVE66" s="83"/>
      <c r="DVF66" s="83"/>
      <c r="DVG66" s="83"/>
      <c r="DVH66" s="83"/>
      <c r="DVI66" s="83"/>
      <c r="DVJ66" s="83"/>
      <c r="DVK66" s="83"/>
      <c r="DVL66" s="83"/>
      <c r="DVM66" s="83"/>
      <c r="DVN66" s="83"/>
      <c r="DVO66" s="83"/>
      <c r="DVP66" s="83"/>
      <c r="DVQ66" s="83"/>
      <c r="DVR66" s="83"/>
      <c r="DVS66" s="83"/>
      <c r="DVT66" s="83"/>
      <c r="DVU66" s="83"/>
      <c r="DVV66" s="83"/>
      <c r="DVW66" s="83"/>
      <c r="DVX66" s="83"/>
      <c r="DVY66" s="83"/>
      <c r="DVZ66" s="83"/>
      <c r="DWA66" s="83"/>
      <c r="DWB66" s="83"/>
      <c r="DWC66" s="83"/>
      <c r="DWD66" s="83"/>
      <c r="DWE66" s="83"/>
      <c r="DWF66" s="83"/>
      <c r="DWG66" s="83"/>
      <c r="DWH66" s="83"/>
      <c r="DWI66" s="83"/>
      <c r="DWJ66" s="83"/>
      <c r="DWK66" s="83"/>
      <c r="DWL66" s="83"/>
      <c r="DWM66" s="83"/>
      <c r="DWN66" s="83"/>
      <c r="DWO66" s="83"/>
      <c r="DWP66" s="83"/>
      <c r="DWQ66" s="83"/>
      <c r="DWR66" s="83"/>
      <c r="DWS66" s="83"/>
      <c r="DWT66" s="83"/>
      <c r="DWU66" s="83"/>
      <c r="DWV66" s="83"/>
      <c r="DWW66" s="83"/>
      <c r="DWX66" s="83"/>
      <c r="DWY66" s="83"/>
      <c r="DWZ66" s="83"/>
      <c r="DXA66" s="83"/>
      <c r="DXB66" s="83"/>
      <c r="DXC66" s="83"/>
      <c r="DXD66" s="83"/>
      <c r="DXE66" s="83"/>
      <c r="DXF66" s="83"/>
      <c r="DXG66" s="83"/>
      <c r="DXH66" s="83"/>
      <c r="DXI66" s="83"/>
      <c r="DXJ66" s="83"/>
      <c r="DXK66" s="83"/>
      <c r="DXL66" s="83"/>
      <c r="DXM66" s="83"/>
      <c r="DXN66" s="83"/>
      <c r="DXO66" s="83"/>
      <c r="DXP66" s="83"/>
      <c r="DXQ66" s="83"/>
      <c r="DXR66" s="83"/>
      <c r="DXS66" s="83"/>
      <c r="DXT66" s="83"/>
      <c r="DXU66" s="83"/>
      <c r="DXV66" s="83"/>
      <c r="DXW66" s="83"/>
      <c r="DXX66" s="83"/>
      <c r="DXY66" s="83"/>
      <c r="DXZ66" s="83"/>
      <c r="DYA66" s="83"/>
      <c r="DYB66" s="83"/>
      <c r="DYC66" s="83"/>
      <c r="DYD66" s="83"/>
      <c r="DYE66" s="83"/>
      <c r="DYF66" s="83"/>
      <c r="DYG66" s="83"/>
      <c r="DYH66" s="83"/>
      <c r="DYI66" s="83"/>
      <c r="DYJ66" s="83"/>
      <c r="DYK66" s="83"/>
      <c r="DYL66" s="83"/>
      <c r="DYM66" s="83"/>
      <c r="DYN66" s="83"/>
      <c r="DYO66" s="83"/>
      <c r="DYP66" s="83"/>
      <c r="DYQ66" s="83"/>
      <c r="DYR66" s="83"/>
      <c r="DYS66" s="83"/>
      <c r="DYT66" s="83"/>
      <c r="DYU66" s="83"/>
      <c r="DYV66" s="83"/>
      <c r="DYW66" s="83"/>
      <c r="DYX66" s="83"/>
      <c r="DYY66" s="83"/>
      <c r="DYZ66" s="83"/>
      <c r="DZA66" s="83"/>
      <c r="DZB66" s="83"/>
      <c r="DZC66" s="83"/>
      <c r="DZD66" s="83"/>
      <c r="DZE66" s="83"/>
      <c r="DZF66" s="83"/>
      <c r="DZG66" s="83"/>
      <c r="DZH66" s="83"/>
      <c r="DZI66" s="83"/>
      <c r="DZJ66" s="83"/>
      <c r="DZK66" s="83"/>
      <c r="DZL66" s="83"/>
      <c r="DZM66" s="83"/>
      <c r="DZN66" s="83"/>
      <c r="DZO66" s="83"/>
      <c r="DZP66" s="83"/>
      <c r="DZQ66" s="83"/>
      <c r="DZR66" s="83"/>
      <c r="DZS66" s="83"/>
      <c r="DZT66" s="83"/>
      <c r="DZU66" s="83"/>
      <c r="DZV66" s="83"/>
      <c r="DZW66" s="83"/>
      <c r="DZX66" s="83"/>
      <c r="DZY66" s="83"/>
      <c r="DZZ66" s="83"/>
      <c r="EAA66" s="83"/>
      <c r="EAB66" s="83"/>
      <c r="EAC66" s="83"/>
      <c r="EAD66" s="83"/>
      <c r="EAE66" s="83"/>
      <c r="EAF66" s="83"/>
      <c r="EAG66" s="83"/>
      <c r="EAH66" s="83"/>
      <c r="EAI66" s="83"/>
      <c r="EAJ66" s="83"/>
      <c r="EAK66" s="83"/>
      <c r="EAL66" s="83"/>
      <c r="EAM66" s="83"/>
      <c r="EAN66" s="83"/>
      <c r="EAO66" s="83"/>
      <c r="EAP66" s="83"/>
      <c r="EAQ66" s="83"/>
      <c r="EAR66" s="83"/>
      <c r="EAS66" s="83"/>
      <c r="EAT66" s="83"/>
      <c r="EAU66" s="83"/>
      <c r="EAV66" s="83"/>
      <c r="EAW66" s="83"/>
      <c r="EAX66" s="83"/>
      <c r="EAY66" s="83"/>
      <c r="EAZ66" s="83"/>
      <c r="EBA66" s="83"/>
      <c r="EBB66" s="83"/>
      <c r="EBC66" s="83"/>
      <c r="EBD66" s="83"/>
      <c r="EBE66" s="83"/>
      <c r="EBF66" s="83"/>
      <c r="EBG66" s="83"/>
      <c r="EBH66" s="83"/>
      <c r="EBI66" s="83"/>
      <c r="EBJ66" s="83"/>
      <c r="EBK66" s="83"/>
      <c r="EBL66" s="83"/>
      <c r="EBM66" s="83"/>
      <c r="EBN66" s="83"/>
      <c r="EBO66" s="83"/>
      <c r="EBP66" s="83"/>
      <c r="EBQ66" s="83"/>
      <c r="EBR66" s="83"/>
      <c r="EBS66" s="83"/>
      <c r="EBT66" s="83"/>
      <c r="EBU66" s="83"/>
      <c r="EBV66" s="83"/>
      <c r="EBW66" s="83"/>
      <c r="EBX66" s="83"/>
      <c r="EBY66" s="83"/>
      <c r="EBZ66" s="83"/>
      <c r="ECA66" s="83"/>
      <c r="ECB66" s="83"/>
      <c r="ECC66" s="83"/>
      <c r="ECD66" s="83"/>
      <c r="ECE66" s="83"/>
      <c r="ECF66" s="83"/>
      <c r="ECG66" s="83"/>
      <c r="ECH66" s="83"/>
      <c r="ECI66" s="83"/>
      <c r="ECJ66" s="83"/>
      <c r="ECK66" s="83"/>
      <c r="ECL66" s="83"/>
      <c r="ECM66" s="83"/>
      <c r="ECN66" s="83"/>
      <c r="ECO66" s="83"/>
      <c r="ECP66" s="83"/>
      <c r="ECQ66" s="83"/>
      <c r="ECR66" s="83"/>
      <c r="ECS66" s="83"/>
      <c r="ECT66" s="83"/>
      <c r="ECU66" s="83"/>
      <c r="ECV66" s="83"/>
      <c r="ECW66" s="83"/>
      <c r="ECX66" s="83"/>
      <c r="ECY66" s="83"/>
      <c r="ECZ66" s="83"/>
      <c r="EDA66" s="83"/>
      <c r="EDB66" s="83"/>
      <c r="EDC66" s="83"/>
      <c r="EDD66" s="83"/>
      <c r="EDE66" s="83"/>
      <c r="EDF66" s="83"/>
      <c r="EDG66" s="83"/>
      <c r="EDH66" s="83"/>
      <c r="EDI66" s="83"/>
      <c r="EDJ66" s="83"/>
      <c r="EDK66" s="83"/>
      <c r="EDL66" s="83"/>
      <c r="EDM66" s="83"/>
      <c r="EDN66" s="83"/>
      <c r="EDO66" s="83"/>
      <c r="EDP66" s="83"/>
      <c r="EDQ66" s="83"/>
      <c r="EDR66" s="83"/>
      <c r="EDS66" s="83"/>
      <c r="EDT66" s="83"/>
      <c r="EDU66" s="83"/>
      <c r="EDV66" s="83"/>
      <c r="EDW66" s="83"/>
      <c r="EDX66" s="83"/>
      <c r="EDY66" s="83"/>
      <c r="EDZ66" s="83"/>
      <c r="EEA66" s="83"/>
      <c r="EEB66" s="83"/>
      <c r="EEC66" s="83"/>
      <c r="EED66" s="83"/>
      <c r="EEE66" s="83"/>
      <c r="EEF66" s="83"/>
      <c r="EEG66" s="83"/>
      <c r="EEH66" s="83"/>
      <c r="EEI66" s="83"/>
      <c r="EEJ66" s="83"/>
      <c r="EEK66" s="83"/>
      <c r="EEL66" s="83"/>
      <c r="EEM66" s="83"/>
      <c r="EEN66" s="83"/>
      <c r="EEO66" s="83"/>
      <c r="EEP66" s="83"/>
      <c r="EEQ66" s="83"/>
      <c r="EER66" s="83"/>
      <c r="EES66" s="83"/>
      <c r="EET66" s="83"/>
      <c r="EEU66" s="83"/>
      <c r="EEV66" s="83"/>
      <c r="EEW66" s="83"/>
      <c r="EEX66" s="83"/>
      <c r="EEY66" s="83"/>
      <c r="EEZ66" s="83"/>
      <c r="EFA66" s="83"/>
      <c r="EFB66" s="83"/>
      <c r="EFC66" s="83"/>
      <c r="EFD66" s="83"/>
      <c r="EFE66" s="83"/>
      <c r="EFF66" s="83"/>
      <c r="EFG66" s="83"/>
      <c r="EFH66" s="83"/>
      <c r="EFI66" s="83"/>
      <c r="EFJ66" s="83"/>
      <c r="EFK66" s="83"/>
      <c r="EFL66" s="83"/>
      <c r="EFM66" s="83"/>
      <c r="EFN66" s="83"/>
      <c r="EFO66" s="83"/>
      <c r="EFP66" s="83"/>
      <c r="EFQ66" s="83"/>
      <c r="EFR66" s="83"/>
      <c r="EFS66" s="83"/>
      <c r="EFT66" s="83"/>
      <c r="EFU66" s="83"/>
      <c r="EFV66" s="83"/>
      <c r="EFW66" s="83"/>
      <c r="EFX66" s="83"/>
      <c r="EFY66" s="83"/>
      <c r="EFZ66" s="83"/>
      <c r="EGA66" s="83"/>
      <c r="EGB66" s="83"/>
      <c r="EGC66" s="83"/>
      <c r="EGD66" s="83"/>
      <c r="EGE66" s="83"/>
      <c r="EGF66" s="83"/>
      <c r="EGG66" s="83"/>
      <c r="EGH66" s="83"/>
      <c r="EGI66" s="83"/>
      <c r="EGJ66" s="83"/>
      <c r="EGK66" s="83"/>
      <c r="EGL66" s="83"/>
      <c r="EGM66" s="83"/>
      <c r="EGN66" s="83"/>
      <c r="EGO66" s="83"/>
      <c r="EGP66" s="83"/>
      <c r="EGQ66" s="83"/>
      <c r="EGR66" s="83"/>
      <c r="EGS66" s="83"/>
      <c r="EGT66" s="83"/>
      <c r="EGU66" s="83"/>
      <c r="EGV66" s="83"/>
      <c r="EGW66" s="83"/>
      <c r="EGX66" s="83"/>
      <c r="EGY66" s="83"/>
      <c r="EGZ66" s="83"/>
      <c r="EHA66" s="83"/>
      <c r="EHB66" s="83"/>
      <c r="EHC66" s="83"/>
      <c r="EHD66" s="83"/>
      <c r="EHE66" s="83"/>
      <c r="EHF66" s="83"/>
      <c r="EHG66" s="83"/>
      <c r="EHH66" s="83"/>
      <c r="EHI66" s="83"/>
      <c r="EHJ66" s="83"/>
      <c r="EHK66" s="83"/>
      <c r="EHL66" s="83"/>
      <c r="EHM66" s="83"/>
      <c r="EHN66" s="83"/>
      <c r="EHO66" s="83"/>
      <c r="EHP66" s="83"/>
      <c r="EHQ66" s="83"/>
      <c r="EHR66" s="83"/>
      <c r="EHS66" s="83"/>
      <c r="EHT66" s="83"/>
      <c r="EHU66" s="83"/>
      <c r="EHV66" s="83"/>
      <c r="EHW66" s="83"/>
      <c r="EHX66" s="83"/>
      <c r="EHY66" s="83"/>
      <c r="EHZ66" s="83"/>
      <c r="EIA66" s="83"/>
      <c r="EIB66" s="83"/>
      <c r="EIC66" s="83"/>
      <c r="EID66" s="83"/>
      <c r="EIE66" s="83"/>
      <c r="EIF66" s="83"/>
      <c r="EIG66" s="83"/>
      <c r="EIH66" s="83"/>
      <c r="EII66" s="83"/>
      <c r="EIJ66" s="83"/>
      <c r="EIK66" s="83"/>
      <c r="EIL66" s="83"/>
      <c r="EIM66" s="83"/>
      <c r="EIN66" s="83"/>
      <c r="EIO66" s="83"/>
      <c r="EIP66" s="83"/>
      <c r="EIQ66" s="83"/>
      <c r="EIR66" s="83"/>
      <c r="EIS66" s="83"/>
      <c r="EIT66" s="83"/>
      <c r="EIU66" s="83"/>
      <c r="EIV66" s="83"/>
      <c r="EIW66" s="83"/>
      <c r="EIX66" s="83"/>
      <c r="EIY66" s="83"/>
      <c r="EIZ66" s="83"/>
      <c r="EJA66" s="83"/>
      <c r="EJB66" s="83"/>
      <c r="EJC66" s="83"/>
      <c r="EJD66" s="83"/>
      <c r="EJE66" s="83"/>
      <c r="EJF66" s="83"/>
      <c r="EJG66" s="83"/>
      <c r="EJH66" s="83"/>
      <c r="EJI66" s="83"/>
      <c r="EJJ66" s="83"/>
      <c r="EJK66" s="83"/>
      <c r="EJL66" s="83"/>
      <c r="EJM66" s="83"/>
      <c r="EJN66" s="83"/>
      <c r="EJO66" s="83"/>
      <c r="EJP66" s="83"/>
      <c r="EJQ66" s="83"/>
      <c r="EJR66" s="83"/>
      <c r="EJS66" s="83"/>
      <c r="EJT66" s="83"/>
      <c r="EJU66" s="83"/>
      <c r="EJV66" s="83"/>
      <c r="EJW66" s="83"/>
      <c r="EJX66" s="83"/>
      <c r="EJY66" s="83"/>
      <c r="EJZ66" s="83"/>
      <c r="EKA66" s="83"/>
      <c r="EKB66" s="83"/>
      <c r="EKC66" s="83"/>
      <c r="EKD66" s="83"/>
      <c r="EKE66" s="83"/>
      <c r="EKF66" s="83"/>
      <c r="EKG66" s="83"/>
      <c r="EKH66" s="83"/>
      <c r="EKI66" s="83"/>
      <c r="EKJ66" s="83"/>
      <c r="EKK66" s="83"/>
      <c r="EKL66" s="83"/>
      <c r="EKM66" s="83"/>
      <c r="EKN66" s="83"/>
      <c r="EKO66" s="83"/>
      <c r="EKP66" s="83"/>
      <c r="EKQ66" s="83"/>
      <c r="EKR66" s="83"/>
      <c r="EKS66" s="83"/>
      <c r="EKT66" s="83"/>
      <c r="EKU66" s="83"/>
      <c r="EKV66" s="83"/>
      <c r="EKW66" s="83"/>
      <c r="EKX66" s="83"/>
      <c r="EKY66" s="83"/>
      <c r="EKZ66" s="83"/>
      <c r="ELA66" s="83"/>
      <c r="ELB66" s="83"/>
      <c r="ELC66" s="83"/>
      <c r="ELD66" s="83"/>
      <c r="ELE66" s="83"/>
      <c r="ELF66" s="83"/>
      <c r="ELG66" s="83"/>
      <c r="ELH66" s="83"/>
      <c r="ELI66" s="83"/>
      <c r="ELJ66" s="83"/>
      <c r="ELK66" s="83"/>
      <c r="ELL66" s="83"/>
      <c r="ELM66" s="83"/>
      <c r="ELN66" s="83"/>
      <c r="ELO66" s="83"/>
      <c r="ELP66" s="83"/>
      <c r="ELQ66" s="83"/>
      <c r="ELR66" s="83"/>
      <c r="ELS66" s="83"/>
      <c r="ELT66" s="83"/>
      <c r="ELU66" s="83"/>
      <c r="ELV66" s="83"/>
      <c r="ELW66" s="83"/>
      <c r="ELX66" s="83"/>
      <c r="ELY66" s="83"/>
      <c r="ELZ66" s="83"/>
      <c r="EMA66" s="83"/>
      <c r="EMB66" s="83"/>
      <c r="EMC66" s="83"/>
      <c r="EMD66" s="83"/>
      <c r="EME66" s="83"/>
      <c r="EMF66" s="83"/>
      <c r="EMG66" s="83"/>
      <c r="EMH66" s="83"/>
      <c r="EMI66" s="83"/>
      <c r="EMJ66" s="83"/>
      <c r="EMK66" s="83"/>
      <c r="EML66" s="83"/>
      <c r="EMM66" s="83"/>
      <c r="EMN66" s="83"/>
      <c r="EMO66" s="83"/>
      <c r="EMP66" s="83"/>
      <c r="EMQ66" s="83"/>
      <c r="EMR66" s="83"/>
      <c r="EMS66" s="83"/>
      <c r="EMT66" s="83"/>
      <c r="EMU66" s="83"/>
      <c r="EMV66" s="83"/>
      <c r="EMW66" s="83"/>
      <c r="EMX66" s="83"/>
      <c r="EMY66" s="83"/>
      <c r="EMZ66" s="83"/>
      <c r="ENA66" s="83"/>
      <c r="ENB66" s="83"/>
      <c r="ENC66" s="83"/>
      <c r="END66" s="83"/>
      <c r="ENE66" s="83"/>
      <c r="ENF66" s="83"/>
      <c r="ENG66" s="83"/>
      <c r="ENH66" s="83"/>
      <c r="ENI66" s="83"/>
      <c r="ENJ66" s="83"/>
      <c r="ENK66" s="83"/>
      <c r="ENL66" s="83"/>
      <c r="ENM66" s="83"/>
      <c r="ENN66" s="83"/>
      <c r="ENO66" s="83"/>
      <c r="ENP66" s="83"/>
      <c r="ENQ66" s="83"/>
      <c r="ENR66" s="83"/>
      <c r="ENS66" s="83"/>
      <c r="ENT66" s="83"/>
      <c r="ENU66" s="83"/>
      <c r="ENV66" s="83"/>
      <c r="ENW66" s="83"/>
      <c r="ENX66" s="83"/>
      <c r="ENY66" s="83"/>
      <c r="ENZ66" s="83"/>
      <c r="EOA66" s="83"/>
      <c r="EOB66" s="83"/>
      <c r="EOC66" s="83"/>
      <c r="EOD66" s="83"/>
      <c r="EOE66" s="83"/>
      <c r="EOF66" s="83"/>
      <c r="EOG66" s="83"/>
      <c r="EOH66" s="83"/>
      <c r="EOI66" s="83"/>
      <c r="EOJ66" s="83"/>
      <c r="EOK66" s="83"/>
      <c r="EOL66" s="83"/>
      <c r="EOM66" s="83"/>
      <c r="EON66" s="83"/>
      <c r="EOO66" s="83"/>
      <c r="EOP66" s="83"/>
      <c r="EOQ66" s="83"/>
      <c r="EOR66" s="83"/>
      <c r="EOS66" s="83"/>
      <c r="EOT66" s="83"/>
      <c r="EOU66" s="83"/>
      <c r="EOV66" s="83"/>
      <c r="EOW66" s="83"/>
      <c r="EOX66" s="83"/>
      <c r="EOY66" s="83"/>
      <c r="EOZ66" s="83"/>
      <c r="EPA66" s="83"/>
      <c r="EPB66" s="83"/>
      <c r="EPC66" s="83"/>
      <c r="EPD66" s="83"/>
      <c r="EPE66" s="83"/>
      <c r="EPF66" s="83"/>
      <c r="EPG66" s="83"/>
      <c r="EPH66" s="83"/>
      <c r="EPI66" s="83"/>
      <c r="EPJ66" s="83"/>
      <c r="EPK66" s="83"/>
      <c r="EPL66" s="83"/>
      <c r="EPM66" s="83"/>
      <c r="EPN66" s="83"/>
      <c r="EPO66" s="83"/>
      <c r="EPP66" s="83"/>
      <c r="EPQ66" s="83"/>
      <c r="EPR66" s="83"/>
      <c r="EPS66" s="83"/>
      <c r="EPT66" s="83"/>
      <c r="EPU66" s="83"/>
      <c r="EPV66" s="83"/>
      <c r="EPW66" s="83"/>
      <c r="EPX66" s="83"/>
      <c r="EPY66" s="83"/>
      <c r="EPZ66" s="83"/>
      <c r="EQA66" s="83"/>
      <c r="EQB66" s="83"/>
      <c r="EQC66" s="83"/>
      <c r="EQD66" s="83"/>
      <c r="EQE66" s="83"/>
      <c r="EQF66" s="83"/>
      <c r="EQG66" s="83"/>
      <c r="EQH66" s="83"/>
      <c r="EQI66" s="83"/>
      <c r="EQJ66" s="83"/>
      <c r="EQK66" s="83"/>
      <c r="EQL66" s="83"/>
      <c r="EQM66" s="83"/>
      <c r="EQN66" s="83"/>
      <c r="EQO66" s="83"/>
      <c r="EQP66" s="83"/>
      <c r="EQQ66" s="83"/>
      <c r="EQR66" s="83"/>
      <c r="EQS66" s="83"/>
      <c r="EQT66" s="83"/>
      <c r="EQU66" s="83"/>
      <c r="EQV66" s="83"/>
      <c r="EQW66" s="83"/>
      <c r="EQX66" s="83"/>
      <c r="EQY66" s="83"/>
      <c r="EQZ66" s="83"/>
      <c r="ERA66" s="83"/>
      <c r="ERB66" s="83"/>
      <c r="ERC66" s="83"/>
      <c r="ERD66" s="83"/>
      <c r="ERE66" s="83"/>
      <c r="ERF66" s="83"/>
      <c r="ERG66" s="83"/>
      <c r="ERH66" s="83"/>
      <c r="ERI66" s="83"/>
      <c r="ERJ66" s="83"/>
      <c r="ERK66" s="83"/>
      <c r="ERL66" s="83"/>
      <c r="ERM66" s="83"/>
      <c r="ERN66" s="83"/>
      <c r="ERO66" s="83"/>
      <c r="ERP66" s="83"/>
      <c r="ERQ66" s="83"/>
      <c r="ERR66" s="83"/>
      <c r="ERS66" s="83"/>
      <c r="ERT66" s="83"/>
      <c r="ERU66" s="83"/>
      <c r="ERV66" s="83"/>
      <c r="ERW66" s="83"/>
      <c r="ERX66" s="83"/>
      <c r="ERY66" s="83"/>
      <c r="ERZ66" s="83"/>
      <c r="ESA66" s="83"/>
      <c r="ESB66" s="83"/>
      <c r="ESC66" s="83"/>
      <c r="ESD66" s="83"/>
      <c r="ESE66" s="83"/>
      <c r="ESF66" s="83"/>
      <c r="ESG66" s="83"/>
      <c r="ESH66" s="83"/>
      <c r="ESI66" s="83"/>
      <c r="ESJ66" s="83"/>
      <c r="ESK66" s="83"/>
      <c r="ESL66" s="83"/>
      <c r="ESM66" s="83"/>
      <c r="ESN66" s="83"/>
      <c r="ESO66" s="83"/>
      <c r="ESP66" s="83"/>
      <c r="ESQ66" s="83"/>
      <c r="ESR66" s="83"/>
      <c r="ESS66" s="83"/>
      <c r="EST66" s="83"/>
      <c r="ESU66" s="83"/>
      <c r="ESV66" s="83"/>
      <c r="ESW66" s="83"/>
      <c r="ESX66" s="83"/>
      <c r="ESY66" s="83"/>
      <c r="ESZ66" s="83"/>
      <c r="ETA66" s="83"/>
      <c r="ETB66" s="83"/>
      <c r="ETC66" s="83"/>
      <c r="ETD66" s="83"/>
      <c r="ETE66" s="83"/>
      <c r="ETF66" s="83"/>
      <c r="ETG66" s="83"/>
      <c r="ETH66" s="83"/>
      <c r="ETI66" s="83"/>
      <c r="ETJ66" s="83"/>
      <c r="ETK66" s="83"/>
      <c r="ETL66" s="83"/>
      <c r="ETM66" s="83"/>
      <c r="ETN66" s="83"/>
      <c r="ETO66" s="83"/>
      <c r="ETP66" s="83"/>
      <c r="ETQ66" s="83"/>
      <c r="ETR66" s="83"/>
      <c r="ETS66" s="83"/>
      <c r="ETT66" s="83"/>
      <c r="ETU66" s="83"/>
      <c r="ETV66" s="83"/>
      <c r="ETW66" s="83"/>
      <c r="ETX66" s="83"/>
      <c r="ETY66" s="83"/>
      <c r="ETZ66" s="83"/>
      <c r="EUA66" s="83"/>
      <c r="EUB66" s="83"/>
      <c r="EUC66" s="83"/>
      <c r="EUD66" s="83"/>
      <c r="EUE66" s="83"/>
      <c r="EUF66" s="83"/>
      <c r="EUG66" s="83"/>
      <c r="EUH66" s="83"/>
      <c r="EUI66" s="83"/>
      <c r="EUJ66" s="83"/>
      <c r="EUK66" s="83"/>
      <c r="EUL66" s="83"/>
      <c r="EUM66" s="83"/>
      <c r="EUN66" s="83"/>
      <c r="EUO66" s="83"/>
      <c r="EUP66" s="83"/>
      <c r="EUQ66" s="83"/>
      <c r="EUR66" s="83"/>
      <c r="EUS66" s="83"/>
      <c r="EUT66" s="83"/>
      <c r="EUU66" s="83"/>
      <c r="EUV66" s="83"/>
      <c r="EUW66" s="83"/>
      <c r="EUX66" s="83"/>
      <c r="EUY66" s="83"/>
      <c r="EUZ66" s="83"/>
      <c r="EVA66" s="83"/>
      <c r="EVB66" s="83"/>
      <c r="EVC66" s="83"/>
      <c r="EVD66" s="83"/>
      <c r="EVE66" s="83"/>
      <c r="EVF66" s="83"/>
      <c r="EVG66" s="83"/>
      <c r="EVH66" s="83"/>
      <c r="EVI66" s="83"/>
      <c r="EVJ66" s="83"/>
      <c r="EVK66" s="83"/>
      <c r="EVL66" s="83"/>
      <c r="EVM66" s="83"/>
      <c r="EVN66" s="83"/>
      <c r="EVO66" s="83"/>
      <c r="EVP66" s="83"/>
      <c r="EVQ66" s="83"/>
      <c r="EVR66" s="83"/>
      <c r="EVS66" s="83"/>
      <c r="EVT66" s="83"/>
      <c r="EVU66" s="83"/>
      <c r="EVV66" s="83"/>
      <c r="EVW66" s="83"/>
      <c r="EVX66" s="83"/>
      <c r="EVY66" s="83"/>
      <c r="EVZ66" s="83"/>
      <c r="EWA66" s="83"/>
      <c r="EWB66" s="83"/>
      <c r="EWC66" s="83"/>
      <c r="EWD66" s="83"/>
      <c r="EWE66" s="83"/>
      <c r="EWF66" s="83"/>
      <c r="EWG66" s="83"/>
      <c r="EWH66" s="83"/>
      <c r="EWI66" s="83"/>
      <c r="EWJ66" s="83"/>
      <c r="EWK66" s="83"/>
      <c r="EWL66" s="83"/>
      <c r="EWM66" s="83"/>
      <c r="EWN66" s="83"/>
      <c r="EWO66" s="83"/>
      <c r="EWP66" s="83"/>
      <c r="EWQ66" s="83"/>
      <c r="EWR66" s="83"/>
      <c r="EWS66" s="83"/>
      <c r="EWT66" s="83"/>
      <c r="EWU66" s="83"/>
      <c r="EWV66" s="83"/>
      <c r="EWW66" s="83"/>
      <c r="EWX66" s="83"/>
      <c r="EWY66" s="83"/>
      <c r="EWZ66" s="83"/>
      <c r="EXA66" s="83"/>
      <c r="EXB66" s="83"/>
      <c r="EXC66" s="83"/>
      <c r="EXD66" s="83"/>
      <c r="EXE66" s="83"/>
      <c r="EXF66" s="83"/>
      <c r="EXG66" s="83"/>
      <c r="EXH66" s="83"/>
      <c r="EXI66" s="83"/>
      <c r="EXJ66" s="83"/>
      <c r="EXK66" s="83"/>
      <c r="EXL66" s="83"/>
      <c r="EXM66" s="83"/>
      <c r="EXN66" s="83"/>
      <c r="EXO66" s="83"/>
      <c r="EXP66" s="83"/>
      <c r="EXQ66" s="83"/>
      <c r="EXR66" s="83"/>
      <c r="EXS66" s="83"/>
      <c r="EXT66" s="83"/>
      <c r="EXU66" s="83"/>
      <c r="EXV66" s="83"/>
      <c r="EXW66" s="83"/>
      <c r="EXX66" s="83"/>
      <c r="EXY66" s="83"/>
      <c r="EXZ66" s="83"/>
      <c r="EYA66" s="83"/>
      <c r="EYB66" s="83"/>
      <c r="EYC66" s="83"/>
      <c r="EYD66" s="83"/>
      <c r="EYE66" s="83"/>
      <c r="EYF66" s="83"/>
      <c r="EYG66" s="83"/>
      <c r="EYH66" s="83"/>
      <c r="EYI66" s="83"/>
      <c r="EYJ66" s="83"/>
      <c r="EYK66" s="83"/>
      <c r="EYL66" s="83"/>
      <c r="EYM66" s="83"/>
      <c r="EYN66" s="83"/>
      <c r="EYO66" s="83"/>
      <c r="EYP66" s="83"/>
      <c r="EYQ66" s="83"/>
      <c r="EYR66" s="83"/>
      <c r="EYS66" s="83"/>
      <c r="EYT66" s="83"/>
      <c r="EYU66" s="83"/>
      <c r="EYV66" s="83"/>
      <c r="EYW66" s="83"/>
      <c r="EYX66" s="83"/>
      <c r="EYY66" s="83"/>
      <c r="EYZ66" s="83"/>
      <c r="EZA66" s="83"/>
      <c r="EZB66" s="83"/>
      <c r="EZC66" s="83"/>
      <c r="EZD66" s="83"/>
      <c r="EZE66" s="83"/>
      <c r="EZF66" s="83"/>
      <c r="EZG66" s="83"/>
      <c r="EZH66" s="83"/>
      <c r="EZI66" s="83"/>
      <c r="EZJ66" s="83"/>
      <c r="EZK66" s="83"/>
      <c r="EZL66" s="83"/>
      <c r="EZM66" s="83"/>
      <c r="EZN66" s="83"/>
      <c r="EZO66" s="83"/>
      <c r="EZP66" s="83"/>
      <c r="EZQ66" s="83"/>
      <c r="EZR66" s="83"/>
      <c r="EZS66" s="83"/>
      <c r="EZT66" s="83"/>
      <c r="EZU66" s="83"/>
      <c r="EZV66" s="83"/>
      <c r="EZW66" s="83"/>
      <c r="EZX66" s="83"/>
      <c r="EZY66" s="83"/>
      <c r="EZZ66" s="83"/>
      <c r="FAA66" s="83"/>
      <c r="FAB66" s="83"/>
      <c r="FAC66" s="83"/>
      <c r="FAD66" s="83"/>
      <c r="FAE66" s="83"/>
      <c r="FAF66" s="83"/>
      <c r="FAG66" s="83"/>
      <c r="FAH66" s="83"/>
      <c r="FAI66" s="83"/>
      <c r="FAJ66" s="83"/>
      <c r="FAK66" s="83"/>
      <c r="FAL66" s="83"/>
      <c r="FAM66" s="83"/>
      <c r="FAN66" s="83"/>
      <c r="FAO66" s="83"/>
      <c r="FAP66" s="83"/>
      <c r="FAQ66" s="83"/>
      <c r="FAR66" s="83"/>
      <c r="FAS66" s="83"/>
      <c r="FAT66" s="83"/>
      <c r="FAU66" s="83"/>
      <c r="FAV66" s="83"/>
      <c r="FAW66" s="83"/>
      <c r="FAX66" s="83"/>
      <c r="FAY66" s="83"/>
      <c r="FAZ66" s="83"/>
      <c r="FBA66" s="83"/>
      <c r="FBB66" s="83"/>
      <c r="FBC66" s="83"/>
      <c r="FBD66" s="83"/>
      <c r="FBE66" s="83"/>
      <c r="FBF66" s="83"/>
      <c r="FBG66" s="83"/>
      <c r="FBH66" s="83"/>
      <c r="FBI66" s="83"/>
      <c r="FBJ66" s="83"/>
      <c r="FBK66" s="83"/>
      <c r="FBL66" s="83"/>
      <c r="FBM66" s="83"/>
      <c r="FBN66" s="83"/>
      <c r="FBO66" s="83"/>
      <c r="FBP66" s="83"/>
      <c r="FBQ66" s="83"/>
      <c r="FBR66" s="83"/>
      <c r="FBS66" s="83"/>
      <c r="FBT66" s="83"/>
      <c r="FBU66" s="83"/>
      <c r="FBV66" s="83"/>
      <c r="FBW66" s="83"/>
      <c r="FBX66" s="83"/>
      <c r="FBY66" s="83"/>
      <c r="FBZ66" s="83"/>
      <c r="FCA66" s="83"/>
      <c r="FCB66" s="83"/>
      <c r="FCC66" s="83"/>
      <c r="FCD66" s="83"/>
      <c r="FCE66" s="83"/>
      <c r="FCF66" s="83"/>
      <c r="FCG66" s="83"/>
      <c r="FCH66" s="83"/>
      <c r="FCI66" s="83"/>
      <c r="FCJ66" s="83"/>
      <c r="FCK66" s="83"/>
      <c r="FCL66" s="83"/>
      <c r="FCM66" s="83"/>
      <c r="FCN66" s="83"/>
      <c r="FCO66" s="83"/>
      <c r="FCP66" s="83"/>
      <c r="FCQ66" s="83"/>
      <c r="FCR66" s="83"/>
      <c r="FCS66" s="83"/>
      <c r="FCT66" s="83"/>
      <c r="FCU66" s="83"/>
      <c r="FCV66" s="83"/>
      <c r="FCW66" s="83"/>
      <c r="FCX66" s="83"/>
      <c r="FCY66" s="83"/>
      <c r="FCZ66" s="83"/>
      <c r="FDA66" s="83"/>
      <c r="FDB66" s="83"/>
      <c r="FDC66" s="83"/>
      <c r="FDD66" s="83"/>
      <c r="FDE66" s="83"/>
      <c r="FDF66" s="83"/>
      <c r="FDG66" s="83"/>
      <c r="FDH66" s="83"/>
      <c r="FDI66" s="83"/>
      <c r="FDJ66" s="83"/>
      <c r="FDK66" s="83"/>
      <c r="FDL66" s="83"/>
      <c r="FDM66" s="83"/>
      <c r="FDN66" s="83"/>
      <c r="FDO66" s="83"/>
      <c r="FDP66" s="83"/>
      <c r="FDQ66" s="83"/>
      <c r="FDR66" s="83"/>
      <c r="FDS66" s="83"/>
      <c r="FDT66" s="83"/>
      <c r="FDU66" s="83"/>
      <c r="FDV66" s="83"/>
      <c r="FDW66" s="83"/>
      <c r="FDX66" s="83"/>
      <c r="FDY66" s="83"/>
      <c r="FDZ66" s="83"/>
      <c r="FEA66" s="83"/>
      <c r="FEB66" s="83"/>
      <c r="FEC66" s="83"/>
      <c r="FED66" s="83"/>
      <c r="FEE66" s="83"/>
      <c r="FEF66" s="83"/>
      <c r="FEG66" s="83"/>
      <c r="FEH66" s="83"/>
      <c r="FEI66" s="83"/>
      <c r="FEJ66" s="83"/>
      <c r="FEK66" s="83"/>
      <c r="FEL66" s="83"/>
      <c r="FEM66" s="83"/>
      <c r="FEN66" s="83"/>
      <c r="FEO66" s="83"/>
      <c r="FEP66" s="83"/>
      <c r="FEQ66" s="83"/>
      <c r="FER66" s="83"/>
      <c r="FES66" s="83"/>
      <c r="FET66" s="83"/>
      <c r="FEU66" s="83"/>
      <c r="FEV66" s="83"/>
      <c r="FEW66" s="83"/>
      <c r="FEX66" s="83"/>
      <c r="FEY66" s="83"/>
      <c r="FEZ66" s="83"/>
      <c r="FFA66" s="83"/>
      <c r="FFB66" s="83"/>
      <c r="FFC66" s="83"/>
      <c r="FFD66" s="83"/>
      <c r="FFE66" s="83"/>
      <c r="FFF66" s="83"/>
      <c r="FFG66" s="83"/>
      <c r="FFH66" s="83"/>
      <c r="FFI66" s="83"/>
      <c r="FFJ66" s="83"/>
      <c r="FFK66" s="83"/>
      <c r="FFL66" s="83"/>
      <c r="FFM66" s="83"/>
      <c r="FFN66" s="83"/>
      <c r="FFO66" s="83"/>
      <c r="FFP66" s="83"/>
      <c r="FFQ66" s="83"/>
      <c r="FFR66" s="83"/>
      <c r="FFS66" s="83"/>
      <c r="FFT66" s="83"/>
      <c r="FFU66" s="83"/>
      <c r="FFV66" s="83"/>
      <c r="FFW66" s="83"/>
      <c r="FFX66" s="83"/>
      <c r="FFY66" s="83"/>
      <c r="FFZ66" s="83"/>
      <c r="FGA66" s="83"/>
      <c r="FGB66" s="83"/>
      <c r="FGC66" s="83"/>
      <c r="FGD66" s="83"/>
      <c r="FGE66" s="83"/>
      <c r="FGF66" s="83"/>
      <c r="FGG66" s="83"/>
      <c r="FGH66" s="83"/>
      <c r="FGI66" s="83"/>
      <c r="FGJ66" s="83"/>
      <c r="FGK66" s="83"/>
      <c r="FGL66" s="83"/>
      <c r="FGM66" s="83"/>
      <c r="FGN66" s="83"/>
      <c r="FGO66" s="83"/>
      <c r="FGP66" s="83"/>
      <c r="FGQ66" s="83"/>
      <c r="FGR66" s="83"/>
      <c r="FGS66" s="83"/>
      <c r="FGT66" s="83"/>
      <c r="FGU66" s="83"/>
      <c r="FGV66" s="83"/>
      <c r="FGW66" s="83"/>
      <c r="FGX66" s="83"/>
      <c r="FGY66" s="83"/>
      <c r="FGZ66" s="83"/>
      <c r="FHA66" s="83"/>
      <c r="FHB66" s="83"/>
      <c r="FHC66" s="83"/>
      <c r="FHD66" s="83"/>
      <c r="FHE66" s="83"/>
      <c r="FHF66" s="83"/>
      <c r="FHG66" s="83"/>
      <c r="FHH66" s="83"/>
      <c r="FHI66" s="83"/>
      <c r="FHJ66" s="83"/>
      <c r="FHK66" s="83"/>
      <c r="FHL66" s="83"/>
      <c r="FHM66" s="83"/>
      <c r="FHN66" s="83"/>
      <c r="FHO66" s="83"/>
      <c r="FHP66" s="83"/>
      <c r="FHQ66" s="83"/>
      <c r="FHR66" s="83"/>
      <c r="FHS66" s="83"/>
      <c r="FHT66" s="83"/>
      <c r="FHU66" s="83"/>
      <c r="FHV66" s="83"/>
      <c r="FHW66" s="83"/>
      <c r="FHX66" s="83"/>
      <c r="FHY66" s="83"/>
      <c r="FHZ66" s="83"/>
      <c r="FIA66" s="83"/>
      <c r="FIB66" s="83"/>
      <c r="FIC66" s="83"/>
      <c r="FID66" s="83"/>
      <c r="FIE66" s="83"/>
      <c r="FIF66" s="83"/>
      <c r="FIG66" s="83"/>
      <c r="FIH66" s="83"/>
      <c r="FII66" s="83"/>
      <c r="FIJ66" s="83"/>
      <c r="FIK66" s="83"/>
      <c r="FIL66" s="83"/>
      <c r="FIM66" s="83"/>
      <c r="FIN66" s="83"/>
      <c r="FIO66" s="83"/>
      <c r="FIP66" s="83"/>
      <c r="FIQ66" s="83"/>
      <c r="FIR66" s="83"/>
      <c r="FIS66" s="83"/>
      <c r="FIT66" s="83"/>
      <c r="FIU66" s="83"/>
      <c r="FIV66" s="83"/>
      <c r="FIW66" s="83"/>
      <c r="FIX66" s="83"/>
      <c r="FIY66" s="83"/>
      <c r="FIZ66" s="83"/>
      <c r="FJA66" s="83"/>
      <c r="FJB66" s="83"/>
      <c r="FJC66" s="83"/>
      <c r="FJD66" s="83"/>
      <c r="FJE66" s="83"/>
      <c r="FJF66" s="83"/>
      <c r="FJG66" s="83"/>
      <c r="FJH66" s="83"/>
      <c r="FJI66" s="83"/>
      <c r="FJJ66" s="83"/>
      <c r="FJK66" s="83"/>
      <c r="FJL66" s="83"/>
      <c r="FJM66" s="83"/>
      <c r="FJN66" s="83"/>
      <c r="FJO66" s="83"/>
      <c r="FJP66" s="83"/>
      <c r="FJQ66" s="83"/>
      <c r="FJR66" s="83"/>
      <c r="FJS66" s="83"/>
      <c r="FJT66" s="83"/>
      <c r="FJU66" s="83"/>
      <c r="FJV66" s="83"/>
      <c r="FJW66" s="83"/>
      <c r="FJX66" s="83"/>
      <c r="FJY66" s="83"/>
      <c r="FJZ66" s="83"/>
      <c r="FKA66" s="83"/>
      <c r="FKB66" s="83"/>
      <c r="FKC66" s="83"/>
      <c r="FKD66" s="83"/>
      <c r="FKE66" s="83"/>
      <c r="FKF66" s="83"/>
      <c r="FKG66" s="83"/>
      <c r="FKH66" s="83"/>
      <c r="FKI66" s="83"/>
      <c r="FKJ66" s="83"/>
      <c r="FKK66" s="83"/>
      <c r="FKL66" s="83"/>
      <c r="FKM66" s="83"/>
      <c r="FKN66" s="83"/>
      <c r="FKO66" s="83"/>
      <c r="FKP66" s="83"/>
      <c r="FKQ66" s="83"/>
      <c r="FKR66" s="83"/>
      <c r="FKS66" s="83"/>
      <c r="FKT66" s="83"/>
      <c r="FKU66" s="83"/>
      <c r="FKV66" s="83"/>
      <c r="FKW66" s="83"/>
      <c r="FKX66" s="83"/>
      <c r="FKY66" s="83"/>
      <c r="FKZ66" s="83"/>
      <c r="FLA66" s="83"/>
      <c r="FLB66" s="83"/>
      <c r="FLC66" s="83"/>
      <c r="FLD66" s="83"/>
      <c r="FLE66" s="83"/>
      <c r="FLF66" s="83"/>
      <c r="FLG66" s="83"/>
      <c r="FLH66" s="83"/>
      <c r="FLI66" s="83"/>
      <c r="FLJ66" s="83"/>
      <c r="FLK66" s="83"/>
      <c r="FLL66" s="83"/>
      <c r="FLM66" s="83"/>
      <c r="FLN66" s="83"/>
      <c r="FLO66" s="83"/>
      <c r="FLP66" s="83"/>
      <c r="FLQ66" s="83"/>
      <c r="FLR66" s="83"/>
      <c r="FLS66" s="83"/>
      <c r="FLT66" s="83"/>
      <c r="FLU66" s="83"/>
      <c r="FLV66" s="83"/>
      <c r="FLW66" s="83"/>
      <c r="FLX66" s="83"/>
      <c r="FLY66" s="83"/>
      <c r="FLZ66" s="83"/>
      <c r="FMA66" s="83"/>
      <c r="FMB66" s="83"/>
      <c r="FMC66" s="83"/>
      <c r="FMD66" s="83"/>
      <c r="FME66" s="83"/>
      <c r="FMF66" s="83"/>
      <c r="FMG66" s="83"/>
      <c r="FMH66" s="83"/>
      <c r="FMI66" s="83"/>
      <c r="FMJ66" s="83"/>
      <c r="FMK66" s="83"/>
      <c r="FML66" s="83"/>
      <c r="FMM66" s="83"/>
      <c r="FMN66" s="83"/>
      <c r="FMO66" s="83"/>
      <c r="FMP66" s="83"/>
      <c r="FMQ66" s="83"/>
      <c r="FMR66" s="83"/>
      <c r="FMS66" s="83"/>
      <c r="FMT66" s="83"/>
      <c r="FMU66" s="83"/>
      <c r="FMV66" s="83"/>
      <c r="FMW66" s="83"/>
      <c r="FMX66" s="83"/>
      <c r="FMY66" s="83"/>
      <c r="FMZ66" s="83"/>
      <c r="FNA66" s="83"/>
      <c r="FNB66" s="83"/>
      <c r="FNC66" s="83"/>
      <c r="FND66" s="83"/>
      <c r="FNE66" s="83"/>
      <c r="FNF66" s="83"/>
      <c r="FNG66" s="83"/>
      <c r="FNH66" s="83"/>
      <c r="FNI66" s="83"/>
      <c r="FNJ66" s="83"/>
      <c r="FNK66" s="83"/>
      <c r="FNL66" s="83"/>
      <c r="FNM66" s="83"/>
      <c r="FNN66" s="83"/>
      <c r="FNO66" s="83"/>
      <c r="FNP66" s="83"/>
      <c r="FNQ66" s="83"/>
      <c r="FNR66" s="83"/>
      <c r="FNS66" s="83"/>
      <c r="FNT66" s="83"/>
      <c r="FNU66" s="83"/>
      <c r="FNV66" s="83"/>
      <c r="FNW66" s="83"/>
      <c r="FNX66" s="83"/>
      <c r="FNY66" s="83"/>
      <c r="FNZ66" s="83"/>
      <c r="FOA66" s="83"/>
      <c r="FOB66" s="83"/>
      <c r="FOC66" s="83"/>
      <c r="FOD66" s="83"/>
      <c r="FOE66" s="83"/>
      <c r="FOF66" s="83"/>
      <c r="FOG66" s="83"/>
      <c r="FOH66" s="83"/>
      <c r="FOI66" s="83"/>
      <c r="FOJ66" s="83"/>
      <c r="FOK66" s="83"/>
      <c r="FOL66" s="83"/>
      <c r="FOM66" s="83"/>
      <c r="FON66" s="83"/>
      <c r="FOO66" s="83"/>
      <c r="FOP66" s="83"/>
      <c r="FOQ66" s="83"/>
      <c r="FOR66" s="83"/>
      <c r="FOS66" s="83"/>
      <c r="FOT66" s="83"/>
      <c r="FOU66" s="83"/>
      <c r="FOV66" s="83"/>
      <c r="FOW66" s="83"/>
      <c r="FOX66" s="83"/>
      <c r="FOY66" s="83"/>
      <c r="FOZ66" s="83"/>
      <c r="FPA66" s="83"/>
      <c r="FPB66" s="83"/>
      <c r="FPC66" s="83"/>
      <c r="FPD66" s="83"/>
      <c r="FPE66" s="83"/>
      <c r="FPF66" s="83"/>
      <c r="FPG66" s="83"/>
      <c r="FPH66" s="83"/>
      <c r="FPI66" s="83"/>
      <c r="FPJ66" s="83"/>
      <c r="FPK66" s="83"/>
      <c r="FPL66" s="83"/>
      <c r="FPM66" s="83"/>
      <c r="FPN66" s="83"/>
      <c r="FPO66" s="83"/>
      <c r="FPP66" s="83"/>
      <c r="FPQ66" s="83"/>
      <c r="FPR66" s="83"/>
      <c r="FPS66" s="83"/>
      <c r="FPT66" s="83"/>
      <c r="FPU66" s="83"/>
      <c r="FPV66" s="83"/>
      <c r="FPW66" s="83"/>
      <c r="FPX66" s="83"/>
      <c r="FPY66" s="83"/>
      <c r="FPZ66" s="83"/>
      <c r="FQA66" s="83"/>
      <c r="FQB66" s="83"/>
      <c r="FQC66" s="83"/>
      <c r="FQD66" s="83"/>
      <c r="FQE66" s="83"/>
      <c r="FQF66" s="83"/>
      <c r="FQG66" s="83"/>
      <c r="FQH66" s="83"/>
      <c r="FQI66" s="83"/>
      <c r="FQJ66" s="83"/>
      <c r="FQK66" s="83"/>
      <c r="FQL66" s="83"/>
      <c r="FQM66" s="83"/>
      <c r="FQN66" s="83"/>
      <c r="FQO66" s="83"/>
      <c r="FQP66" s="83"/>
      <c r="FQQ66" s="83"/>
      <c r="FQR66" s="83"/>
      <c r="FQS66" s="83"/>
      <c r="FQT66" s="83"/>
      <c r="FQU66" s="83"/>
      <c r="FQV66" s="83"/>
      <c r="FQW66" s="83"/>
      <c r="FQX66" s="83"/>
      <c r="FQY66" s="83"/>
      <c r="FQZ66" s="83"/>
      <c r="FRA66" s="83"/>
      <c r="FRB66" s="83"/>
      <c r="FRC66" s="83"/>
      <c r="FRD66" s="83"/>
      <c r="FRE66" s="83"/>
      <c r="FRF66" s="83"/>
      <c r="FRG66" s="83"/>
      <c r="FRH66" s="83"/>
      <c r="FRI66" s="83"/>
      <c r="FRJ66" s="83"/>
      <c r="FRK66" s="83"/>
      <c r="FRL66" s="83"/>
      <c r="FRM66" s="83"/>
      <c r="FRN66" s="83"/>
      <c r="FRO66" s="83"/>
      <c r="FRP66" s="83"/>
      <c r="FRQ66" s="83"/>
      <c r="FRR66" s="83"/>
      <c r="FRS66" s="83"/>
      <c r="FRT66" s="83"/>
      <c r="FRU66" s="83"/>
      <c r="FRV66" s="83"/>
      <c r="FRW66" s="83"/>
      <c r="FRX66" s="83"/>
      <c r="FRY66" s="83"/>
      <c r="FRZ66" s="83"/>
      <c r="FSA66" s="83"/>
      <c r="FSB66" s="83"/>
      <c r="FSC66" s="83"/>
      <c r="FSD66" s="83"/>
      <c r="FSE66" s="83"/>
      <c r="FSF66" s="83"/>
      <c r="FSG66" s="83"/>
      <c r="FSH66" s="83"/>
      <c r="FSI66" s="83"/>
      <c r="FSJ66" s="83"/>
      <c r="FSK66" s="83"/>
      <c r="FSL66" s="83"/>
      <c r="FSM66" s="83"/>
      <c r="FSN66" s="83"/>
      <c r="FSO66" s="83"/>
      <c r="FSP66" s="83"/>
      <c r="FSQ66" s="83"/>
      <c r="FSR66" s="83"/>
      <c r="FSS66" s="83"/>
      <c r="FST66" s="83"/>
      <c r="FSU66" s="83"/>
      <c r="FSV66" s="83"/>
      <c r="FSW66" s="83"/>
      <c r="FSX66" s="83"/>
      <c r="FSY66" s="83"/>
      <c r="FSZ66" s="83"/>
      <c r="FTA66" s="83"/>
      <c r="FTB66" s="83"/>
      <c r="FTC66" s="83"/>
      <c r="FTD66" s="83"/>
      <c r="FTE66" s="83"/>
      <c r="FTF66" s="83"/>
      <c r="FTG66" s="83"/>
      <c r="FTH66" s="83"/>
      <c r="FTI66" s="83"/>
      <c r="FTJ66" s="83"/>
      <c r="FTK66" s="83"/>
      <c r="FTL66" s="83"/>
      <c r="FTM66" s="83"/>
      <c r="FTN66" s="83"/>
      <c r="FTO66" s="83"/>
      <c r="FTP66" s="83"/>
      <c r="FTQ66" s="83"/>
      <c r="FTR66" s="83"/>
      <c r="FTS66" s="83"/>
      <c r="FTT66" s="83"/>
      <c r="FTU66" s="83"/>
      <c r="FTV66" s="83"/>
      <c r="FTW66" s="83"/>
      <c r="FTX66" s="83"/>
      <c r="FTY66" s="83"/>
      <c r="FTZ66" s="83"/>
      <c r="FUA66" s="83"/>
      <c r="FUB66" s="83"/>
      <c r="FUC66" s="83"/>
      <c r="FUD66" s="83"/>
      <c r="FUE66" s="83"/>
      <c r="FUF66" s="83"/>
      <c r="FUG66" s="83"/>
      <c r="FUH66" s="83"/>
      <c r="FUI66" s="83"/>
      <c r="FUJ66" s="83"/>
      <c r="FUK66" s="83"/>
      <c r="FUL66" s="83"/>
      <c r="FUM66" s="83"/>
      <c r="FUN66" s="83"/>
      <c r="FUO66" s="83"/>
      <c r="FUP66" s="83"/>
      <c r="FUQ66" s="83"/>
      <c r="FUR66" s="83"/>
      <c r="FUS66" s="83"/>
      <c r="FUT66" s="83"/>
      <c r="FUU66" s="83"/>
      <c r="FUV66" s="83"/>
      <c r="FUW66" s="83"/>
      <c r="FUX66" s="83"/>
      <c r="FUY66" s="83"/>
      <c r="FUZ66" s="83"/>
      <c r="FVA66" s="83"/>
      <c r="FVB66" s="83"/>
      <c r="FVC66" s="83"/>
      <c r="FVD66" s="83"/>
      <c r="FVE66" s="83"/>
      <c r="FVF66" s="83"/>
      <c r="FVG66" s="83"/>
      <c r="FVH66" s="83"/>
      <c r="FVI66" s="83"/>
      <c r="FVJ66" s="83"/>
      <c r="FVK66" s="83"/>
      <c r="FVL66" s="83"/>
      <c r="FVM66" s="83"/>
      <c r="FVN66" s="83"/>
      <c r="FVO66" s="83"/>
      <c r="FVP66" s="83"/>
      <c r="FVQ66" s="83"/>
      <c r="FVR66" s="83"/>
      <c r="FVS66" s="83"/>
      <c r="FVT66" s="83"/>
      <c r="FVU66" s="83"/>
      <c r="FVV66" s="83"/>
      <c r="FVW66" s="83"/>
      <c r="FVX66" s="83"/>
      <c r="FVY66" s="83"/>
      <c r="FVZ66" s="83"/>
      <c r="FWA66" s="83"/>
      <c r="FWB66" s="83"/>
      <c r="FWC66" s="83"/>
      <c r="FWD66" s="83"/>
      <c r="FWE66" s="83"/>
      <c r="FWF66" s="83"/>
      <c r="FWG66" s="83"/>
      <c r="FWH66" s="83"/>
      <c r="FWI66" s="83"/>
      <c r="FWJ66" s="83"/>
      <c r="FWK66" s="83"/>
      <c r="FWL66" s="83"/>
      <c r="FWM66" s="83"/>
      <c r="FWN66" s="83"/>
      <c r="FWO66" s="83"/>
      <c r="FWP66" s="83"/>
      <c r="FWQ66" s="83"/>
      <c r="FWR66" s="83"/>
      <c r="FWS66" s="83"/>
      <c r="FWT66" s="83"/>
      <c r="FWU66" s="83"/>
      <c r="FWV66" s="83"/>
      <c r="FWW66" s="83"/>
      <c r="FWX66" s="83"/>
      <c r="FWY66" s="83"/>
      <c r="FWZ66" s="83"/>
      <c r="FXA66" s="83"/>
      <c r="FXB66" s="83"/>
      <c r="FXC66" s="83"/>
      <c r="FXD66" s="83"/>
      <c r="FXE66" s="83"/>
      <c r="FXF66" s="83"/>
      <c r="FXG66" s="83"/>
      <c r="FXH66" s="83"/>
      <c r="FXI66" s="83"/>
      <c r="FXJ66" s="83"/>
      <c r="FXK66" s="83"/>
      <c r="FXL66" s="83"/>
      <c r="FXM66" s="83"/>
      <c r="FXN66" s="83"/>
      <c r="FXO66" s="83"/>
      <c r="FXP66" s="83"/>
      <c r="FXQ66" s="83"/>
      <c r="FXR66" s="83"/>
      <c r="FXS66" s="83"/>
      <c r="FXT66" s="83"/>
      <c r="FXU66" s="83"/>
      <c r="FXV66" s="83"/>
      <c r="FXW66" s="83"/>
      <c r="FXX66" s="83"/>
      <c r="FXY66" s="83"/>
      <c r="FXZ66" s="83"/>
      <c r="FYA66" s="83"/>
      <c r="FYB66" s="83"/>
      <c r="FYC66" s="83"/>
      <c r="FYD66" s="83"/>
      <c r="FYE66" s="83"/>
      <c r="FYF66" s="83"/>
      <c r="FYG66" s="83"/>
      <c r="FYH66" s="83"/>
      <c r="FYI66" s="83"/>
      <c r="FYJ66" s="83"/>
      <c r="FYK66" s="83"/>
      <c r="FYL66" s="83"/>
      <c r="FYM66" s="83"/>
      <c r="FYN66" s="83"/>
      <c r="FYO66" s="83"/>
      <c r="FYP66" s="83"/>
      <c r="FYQ66" s="83"/>
      <c r="FYR66" s="83"/>
      <c r="FYS66" s="83"/>
      <c r="FYT66" s="83"/>
      <c r="FYU66" s="83"/>
      <c r="FYV66" s="83"/>
      <c r="FYW66" s="83"/>
      <c r="FYX66" s="83"/>
      <c r="FYY66" s="83"/>
      <c r="FYZ66" s="83"/>
      <c r="FZA66" s="83"/>
      <c r="FZB66" s="83"/>
      <c r="FZC66" s="83"/>
      <c r="FZD66" s="83"/>
      <c r="FZE66" s="83"/>
      <c r="FZF66" s="83"/>
      <c r="FZG66" s="83"/>
      <c r="FZH66" s="83"/>
      <c r="FZI66" s="83"/>
      <c r="FZJ66" s="83"/>
      <c r="FZK66" s="83"/>
      <c r="FZL66" s="83"/>
      <c r="FZM66" s="83"/>
      <c r="FZN66" s="83"/>
      <c r="FZO66" s="83"/>
      <c r="FZP66" s="83"/>
      <c r="FZQ66" s="83"/>
      <c r="FZR66" s="83"/>
      <c r="FZS66" s="83"/>
      <c r="FZT66" s="83"/>
      <c r="FZU66" s="83"/>
      <c r="FZV66" s="83"/>
      <c r="FZW66" s="83"/>
      <c r="FZX66" s="83"/>
      <c r="FZY66" s="83"/>
      <c r="FZZ66" s="83"/>
      <c r="GAA66" s="83"/>
      <c r="GAB66" s="83"/>
      <c r="GAC66" s="83"/>
      <c r="GAD66" s="83"/>
      <c r="GAE66" s="83"/>
      <c r="GAF66" s="83"/>
      <c r="GAG66" s="83"/>
      <c r="GAH66" s="83"/>
      <c r="GAI66" s="83"/>
      <c r="GAJ66" s="83"/>
      <c r="GAK66" s="83"/>
      <c r="GAL66" s="83"/>
      <c r="GAM66" s="83"/>
      <c r="GAN66" s="83"/>
      <c r="GAO66" s="83"/>
      <c r="GAP66" s="83"/>
      <c r="GAQ66" s="83"/>
      <c r="GAR66" s="83"/>
      <c r="GAS66" s="83"/>
      <c r="GAT66" s="83"/>
      <c r="GAU66" s="83"/>
      <c r="GAV66" s="83"/>
      <c r="GAW66" s="83"/>
      <c r="GAX66" s="83"/>
      <c r="GAY66" s="83"/>
      <c r="GAZ66" s="83"/>
      <c r="GBA66" s="83"/>
      <c r="GBB66" s="83"/>
      <c r="GBC66" s="83"/>
      <c r="GBD66" s="83"/>
      <c r="GBE66" s="83"/>
      <c r="GBF66" s="83"/>
      <c r="GBG66" s="83"/>
      <c r="GBH66" s="83"/>
      <c r="GBI66" s="83"/>
      <c r="GBJ66" s="83"/>
      <c r="GBK66" s="83"/>
      <c r="GBL66" s="83"/>
      <c r="GBM66" s="83"/>
      <c r="GBN66" s="83"/>
      <c r="GBO66" s="83"/>
      <c r="GBP66" s="83"/>
      <c r="GBQ66" s="83"/>
      <c r="GBR66" s="83"/>
      <c r="GBS66" s="83"/>
      <c r="GBT66" s="83"/>
      <c r="GBU66" s="83"/>
      <c r="GBV66" s="83"/>
      <c r="GBW66" s="83"/>
      <c r="GBX66" s="83"/>
      <c r="GBY66" s="83"/>
      <c r="GBZ66" s="83"/>
      <c r="GCA66" s="83"/>
      <c r="GCB66" s="83"/>
      <c r="GCC66" s="83"/>
      <c r="GCD66" s="83"/>
      <c r="GCE66" s="83"/>
      <c r="GCF66" s="83"/>
      <c r="GCG66" s="83"/>
      <c r="GCH66" s="83"/>
      <c r="GCI66" s="83"/>
      <c r="GCJ66" s="83"/>
      <c r="GCK66" s="83"/>
      <c r="GCL66" s="83"/>
      <c r="GCM66" s="83"/>
      <c r="GCN66" s="83"/>
      <c r="GCO66" s="83"/>
      <c r="GCP66" s="83"/>
      <c r="GCQ66" s="83"/>
      <c r="GCR66" s="83"/>
      <c r="GCS66" s="83"/>
      <c r="GCT66" s="83"/>
      <c r="GCU66" s="83"/>
      <c r="GCV66" s="83"/>
      <c r="GCW66" s="83"/>
      <c r="GCX66" s="83"/>
      <c r="GCY66" s="83"/>
      <c r="GCZ66" s="83"/>
      <c r="GDA66" s="83"/>
      <c r="GDB66" s="83"/>
      <c r="GDC66" s="83"/>
      <c r="GDD66" s="83"/>
      <c r="GDE66" s="83"/>
      <c r="GDF66" s="83"/>
      <c r="GDG66" s="83"/>
      <c r="GDH66" s="83"/>
      <c r="GDI66" s="83"/>
      <c r="GDJ66" s="83"/>
      <c r="GDK66" s="83"/>
      <c r="GDL66" s="83"/>
      <c r="GDM66" s="83"/>
      <c r="GDN66" s="83"/>
      <c r="GDO66" s="83"/>
      <c r="GDP66" s="83"/>
      <c r="GDQ66" s="83"/>
      <c r="GDR66" s="83"/>
      <c r="GDS66" s="83"/>
      <c r="GDT66" s="83"/>
      <c r="GDU66" s="83"/>
      <c r="GDV66" s="83"/>
      <c r="GDW66" s="83"/>
      <c r="GDX66" s="83"/>
      <c r="GDY66" s="83"/>
      <c r="GDZ66" s="83"/>
      <c r="GEA66" s="83"/>
      <c r="GEB66" s="83"/>
      <c r="GEC66" s="83"/>
      <c r="GED66" s="83"/>
      <c r="GEE66" s="83"/>
      <c r="GEF66" s="83"/>
      <c r="GEG66" s="83"/>
      <c r="GEH66" s="83"/>
      <c r="GEI66" s="83"/>
      <c r="GEJ66" s="83"/>
      <c r="GEK66" s="83"/>
      <c r="GEL66" s="83"/>
      <c r="GEM66" s="83"/>
      <c r="GEN66" s="83"/>
      <c r="GEO66" s="83"/>
      <c r="GEP66" s="83"/>
      <c r="GEQ66" s="83"/>
      <c r="GER66" s="83"/>
      <c r="GES66" s="83"/>
      <c r="GET66" s="83"/>
      <c r="GEU66" s="83"/>
      <c r="GEV66" s="83"/>
      <c r="GEW66" s="83"/>
      <c r="GEX66" s="83"/>
      <c r="GEY66" s="83"/>
      <c r="GEZ66" s="83"/>
      <c r="GFA66" s="83"/>
      <c r="GFB66" s="83"/>
      <c r="GFC66" s="83"/>
      <c r="GFD66" s="83"/>
      <c r="GFE66" s="83"/>
      <c r="GFF66" s="83"/>
      <c r="GFG66" s="83"/>
      <c r="GFH66" s="83"/>
      <c r="GFI66" s="83"/>
      <c r="GFJ66" s="83"/>
      <c r="GFK66" s="83"/>
      <c r="GFL66" s="83"/>
      <c r="GFM66" s="83"/>
      <c r="GFN66" s="83"/>
      <c r="GFO66" s="83"/>
      <c r="GFP66" s="83"/>
      <c r="GFQ66" s="83"/>
      <c r="GFR66" s="83"/>
      <c r="GFS66" s="83"/>
      <c r="GFT66" s="83"/>
      <c r="GFU66" s="83"/>
      <c r="GFV66" s="83"/>
      <c r="GFW66" s="83"/>
      <c r="GFX66" s="83"/>
      <c r="GFY66" s="83"/>
      <c r="GFZ66" s="83"/>
      <c r="GGA66" s="83"/>
      <c r="GGB66" s="83"/>
      <c r="GGC66" s="83"/>
      <c r="GGD66" s="83"/>
      <c r="GGE66" s="83"/>
      <c r="GGF66" s="83"/>
      <c r="GGG66" s="83"/>
      <c r="GGH66" s="83"/>
      <c r="GGI66" s="83"/>
      <c r="GGJ66" s="83"/>
      <c r="GGK66" s="83"/>
      <c r="GGL66" s="83"/>
      <c r="GGM66" s="83"/>
      <c r="GGN66" s="83"/>
      <c r="GGO66" s="83"/>
      <c r="GGP66" s="83"/>
      <c r="GGQ66" s="83"/>
      <c r="GGR66" s="83"/>
      <c r="GGS66" s="83"/>
      <c r="GGT66" s="83"/>
      <c r="GGU66" s="83"/>
      <c r="GGV66" s="83"/>
      <c r="GGW66" s="83"/>
      <c r="GGX66" s="83"/>
      <c r="GGY66" s="83"/>
      <c r="GGZ66" s="83"/>
      <c r="GHA66" s="83"/>
      <c r="GHB66" s="83"/>
      <c r="GHC66" s="83"/>
      <c r="GHD66" s="83"/>
      <c r="GHE66" s="83"/>
      <c r="GHF66" s="83"/>
      <c r="GHG66" s="83"/>
      <c r="GHH66" s="83"/>
      <c r="GHI66" s="83"/>
      <c r="GHJ66" s="83"/>
      <c r="GHK66" s="83"/>
      <c r="GHL66" s="83"/>
      <c r="GHM66" s="83"/>
      <c r="GHN66" s="83"/>
      <c r="GHO66" s="83"/>
      <c r="GHP66" s="83"/>
      <c r="GHQ66" s="83"/>
      <c r="GHR66" s="83"/>
      <c r="GHS66" s="83"/>
      <c r="GHT66" s="83"/>
      <c r="GHU66" s="83"/>
      <c r="GHV66" s="83"/>
      <c r="GHW66" s="83"/>
      <c r="GHX66" s="83"/>
      <c r="GHY66" s="83"/>
      <c r="GHZ66" s="83"/>
      <c r="GIA66" s="83"/>
      <c r="GIB66" s="83"/>
      <c r="GIC66" s="83"/>
      <c r="GID66" s="83"/>
      <c r="GIE66" s="83"/>
      <c r="GIF66" s="83"/>
      <c r="GIG66" s="83"/>
      <c r="GIH66" s="83"/>
      <c r="GII66" s="83"/>
      <c r="GIJ66" s="83"/>
      <c r="GIK66" s="83"/>
      <c r="GIL66" s="83"/>
      <c r="GIM66" s="83"/>
      <c r="GIN66" s="83"/>
      <c r="GIO66" s="83"/>
      <c r="GIP66" s="83"/>
      <c r="GIQ66" s="83"/>
      <c r="GIR66" s="83"/>
      <c r="GIS66" s="83"/>
      <c r="GIT66" s="83"/>
      <c r="GIU66" s="83"/>
      <c r="GIV66" s="83"/>
      <c r="GIW66" s="83"/>
      <c r="GIX66" s="83"/>
      <c r="GIY66" s="83"/>
      <c r="GIZ66" s="83"/>
      <c r="GJA66" s="83"/>
      <c r="GJB66" s="83"/>
      <c r="GJC66" s="83"/>
      <c r="GJD66" s="83"/>
      <c r="GJE66" s="83"/>
      <c r="GJF66" s="83"/>
      <c r="GJG66" s="83"/>
      <c r="GJH66" s="83"/>
      <c r="GJI66" s="83"/>
      <c r="GJJ66" s="83"/>
      <c r="GJK66" s="83"/>
      <c r="GJL66" s="83"/>
      <c r="GJM66" s="83"/>
      <c r="GJN66" s="83"/>
      <c r="GJO66" s="83"/>
      <c r="GJP66" s="83"/>
      <c r="GJQ66" s="83"/>
      <c r="GJR66" s="83"/>
      <c r="GJS66" s="83"/>
      <c r="GJT66" s="83"/>
      <c r="GJU66" s="83"/>
      <c r="GJV66" s="83"/>
      <c r="GJW66" s="83"/>
      <c r="GJX66" s="83"/>
      <c r="GJY66" s="83"/>
      <c r="GJZ66" s="83"/>
      <c r="GKA66" s="83"/>
      <c r="GKB66" s="83"/>
      <c r="GKC66" s="83"/>
      <c r="GKD66" s="83"/>
      <c r="GKE66" s="83"/>
      <c r="GKF66" s="83"/>
      <c r="GKG66" s="83"/>
      <c r="GKH66" s="83"/>
      <c r="GKI66" s="83"/>
      <c r="GKJ66" s="83"/>
      <c r="GKK66" s="83"/>
      <c r="GKL66" s="83"/>
      <c r="GKM66" s="83"/>
      <c r="GKN66" s="83"/>
      <c r="GKO66" s="83"/>
      <c r="GKP66" s="83"/>
      <c r="GKQ66" s="83"/>
      <c r="GKR66" s="83"/>
      <c r="GKS66" s="83"/>
      <c r="GKT66" s="83"/>
      <c r="GKU66" s="83"/>
      <c r="GKV66" s="83"/>
      <c r="GKW66" s="83"/>
      <c r="GKX66" s="83"/>
      <c r="GKY66" s="83"/>
      <c r="GKZ66" s="83"/>
      <c r="GLA66" s="83"/>
      <c r="GLB66" s="83"/>
      <c r="GLC66" s="83"/>
      <c r="GLD66" s="83"/>
      <c r="GLE66" s="83"/>
      <c r="GLF66" s="83"/>
      <c r="GLG66" s="83"/>
      <c r="GLH66" s="83"/>
      <c r="GLI66" s="83"/>
      <c r="GLJ66" s="83"/>
      <c r="GLK66" s="83"/>
      <c r="GLL66" s="83"/>
      <c r="GLM66" s="83"/>
      <c r="GLN66" s="83"/>
      <c r="GLO66" s="83"/>
      <c r="GLP66" s="83"/>
      <c r="GLQ66" s="83"/>
      <c r="GLR66" s="83"/>
      <c r="GLS66" s="83"/>
      <c r="GLT66" s="83"/>
      <c r="GLU66" s="83"/>
      <c r="GLV66" s="83"/>
      <c r="GLW66" s="83"/>
      <c r="GLX66" s="83"/>
      <c r="GLY66" s="83"/>
      <c r="GLZ66" s="83"/>
      <c r="GMA66" s="83"/>
      <c r="GMB66" s="83"/>
      <c r="GMC66" s="83"/>
      <c r="GMD66" s="83"/>
      <c r="GME66" s="83"/>
      <c r="GMF66" s="83"/>
      <c r="GMG66" s="83"/>
      <c r="GMH66" s="83"/>
      <c r="GMI66" s="83"/>
      <c r="GMJ66" s="83"/>
      <c r="GMK66" s="83"/>
      <c r="GML66" s="83"/>
      <c r="GMM66" s="83"/>
      <c r="GMN66" s="83"/>
      <c r="GMO66" s="83"/>
      <c r="GMP66" s="83"/>
      <c r="GMQ66" s="83"/>
      <c r="GMR66" s="83"/>
      <c r="GMS66" s="83"/>
      <c r="GMT66" s="83"/>
      <c r="GMU66" s="83"/>
      <c r="GMV66" s="83"/>
      <c r="GMW66" s="83"/>
      <c r="GMX66" s="83"/>
      <c r="GMY66" s="83"/>
      <c r="GMZ66" s="83"/>
      <c r="GNA66" s="83"/>
      <c r="GNB66" s="83"/>
      <c r="GNC66" s="83"/>
      <c r="GND66" s="83"/>
      <c r="GNE66" s="83"/>
      <c r="GNF66" s="83"/>
      <c r="GNG66" s="83"/>
      <c r="GNH66" s="83"/>
      <c r="GNI66" s="83"/>
      <c r="GNJ66" s="83"/>
      <c r="GNK66" s="83"/>
      <c r="GNL66" s="83"/>
      <c r="GNM66" s="83"/>
      <c r="GNN66" s="83"/>
      <c r="GNO66" s="83"/>
      <c r="GNP66" s="83"/>
      <c r="GNQ66" s="83"/>
      <c r="GNR66" s="83"/>
      <c r="GNS66" s="83"/>
      <c r="GNT66" s="83"/>
      <c r="GNU66" s="83"/>
      <c r="GNV66" s="83"/>
      <c r="GNW66" s="83"/>
      <c r="GNX66" s="83"/>
      <c r="GNY66" s="83"/>
      <c r="GNZ66" s="83"/>
      <c r="GOA66" s="83"/>
      <c r="GOB66" s="83"/>
      <c r="GOC66" s="83"/>
      <c r="GOD66" s="83"/>
      <c r="GOE66" s="83"/>
      <c r="GOF66" s="83"/>
      <c r="GOG66" s="83"/>
      <c r="GOH66" s="83"/>
      <c r="GOI66" s="83"/>
      <c r="GOJ66" s="83"/>
      <c r="GOK66" s="83"/>
      <c r="GOL66" s="83"/>
      <c r="GOM66" s="83"/>
      <c r="GON66" s="83"/>
      <c r="GOO66" s="83"/>
      <c r="GOP66" s="83"/>
      <c r="GOQ66" s="83"/>
      <c r="GOR66" s="83"/>
      <c r="GOS66" s="83"/>
      <c r="GOT66" s="83"/>
      <c r="GOU66" s="83"/>
      <c r="GOV66" s="83"/>
      <c r="GOW66" s="83"/>
      <c r="GOX66" s="83"/>
      <c r="GOY66" s="83"/>
      <c r="GOZ66" s="83"/>
      <c r="GPA66" s="83"/>
      <c r="GPB66" s="83"/>
      <c r="GPC66" s="83"/>
      <c r="GPD66" s="83"/>
      <c r="GPE66" s="83"/>
      <c r="GPF66" s="83"/>
      <c r="GPG66" s="83"/>
      <c r="GPH66" s="83"/>
      <c r="GPI66" s="83"/>
      <c r="GPJ66" s="83"/>
      <c r="GPK66" s="83"/>
      <c r="GPL66" s="83"/>
      <c r="GPM66" s="83"/>
      <c r="GPN66" s="83"/>
      <c r="GPO66" s="83"/>
      <c r="GPP66" s="83"/>
      <c r="GPQ66" s="83"/>
      <c r="GPR66" s="83"/>
      <c r="GPS66" s="83"/>
      <c r="GPT66" s="83"/>
      <c r="GPU66" s="83"/>
      <c r="GPV66" s="83"/>
      <c r="GPW66" s="83"/>
      <c r="GPX66" s="83"/>
      <c r="GPY66" s="83"/>
      <c r="GPZ66" s="83"/>
      <c r="GQA66" s="83"/>
      <c r="GQB66" s="83"/>
      <c r="GQC66" s="83"/>
      <c r="GQD66" s="83"/>
      <c r="GQE66" s="83"/>
      <c r="GQF66" s="83"/>
      <c r="GQG66" s="83"/>
      <c r="GQH66" s="83"/>
      <c r="GQI66" s="83"/>
      <c r="GQJ66" s="83"/>
      <c r="GQK66" s="83"/>
      <c r="GQL66" s="83"/>
      <c r="GQM66" s="83"/>
      <c r="GQN66" s="83"/>
      <c r="GQO66" s="83"/>
      <c r="GQP66" s="83"/>
      <c r="GQQ66" s="83"/>
      <c r="GQR66" s="83"/>
      <c r="GQS66" s="83"/>
      <c r="GQT66" s="83"/>
      <c r="GQU66" s="83"/>
      <c r="GQV66" s="83"/>
      <c r="GQW66" s="83"/>
      <c r="GQX66" s="83"/>
      <c r="GQY66" s="83"/>
      <c r="GQZ66" s="83"/>
      <c r="GRA66" s="83"/>
      <c r="GRB66" s="83"/>
      <c r="GRC66" s="83"/>
      <c r="GRD66" s="83"/>
      <c r="GRE66" s="83"/>
      <c r="GRF66" s="83"/>
      <c r="GRG66" s="83"/>
      <c r="GRH66" s="83"/>
      <c r="GRI66" s="83"/>
      <c r="GRJ66" s="83"/>
      <c r="GRK66" s="83"/>
      <c r="GRL66" s="83"/>
      <c r="GRM66" s="83"/>
      <c r="GRN66" s="83"/>
      <c r="GRO66" s="83"/>
      <c r="GRP66" s="83"/>
      <c r="GRQ66" s="83"/>
      <c r="GRR66" s="83"/>
      <c r="GRS66" s="83"/>
      <c r="GRT66" s="83"/>
      <c r="GRU66" s="83"/>
      <c r="GRV66" s="83"/>
      <c r="GRW66" s="83"/>
      <c r="GRX66" s="83"/>
      <c r="GRY66" s="83"/>
      <c r="GRZ66" s="83"/>
      <c r="GSA66" s="83"/>
      <c r="GSB66" s="83"/>
      <c r="GSC66" s="83"/>
      <c r="GSD66" s="83"/>
      <c r="GSE66" s="83"/>
      <c r="GSF66" s="83"/>
      <c r="GSG66" s="83"/>
      <c r="GSH66" s="83"/>
      <c r="GSI66" s="83"/>
      <c r="GSJ66" s="83"/>
      <c r="GSK66" s="83"/>
      <c r="GSL66" s="83"/>
      <c r="GSM66" s="83"/>
      <c r="GSN66" s="83"/>
      <c r="GSO66" s="83"/>
      <c r="GSP66" s="83"/>
      <c r="GSQ66" s="83"/>
      <c r="GSR66" s="83"/>
      <c r="GSS66" s="83"/>
      <c r="GST66" s="83"/>
      <c r="GSU66" s="83"/>
      <c r="GSV66" s="83"/>
      <c r="GSW66" s="83"/>
      <c r="GSX66" s="83"/>
      <c r="GSY66" s="83"/>
      <c r="GSZ66" s="83"/>
      <c r="GTA66" s="83"/>
      <c r="GTB66" s="83"/>
      <c r="GTC66" s="83"/>
      <c r="GTD66" s="83"/>
      <c r="GTE66" s="83"/>
      <c r="GTF66" s="83"/>
      <c r="GTG66" s="83"/>
      <c r="GTH66" s="83"/>
      <c r="GTI66" s="83"/>
      <c r="GTJ66" s="83"/>
      <c r="GTK66" s="83"/>
      <c r="GTL66" s="83"/>
      <c r="GTM66" s="83"/>
      <c r="GTN66" s="83"/>
      <c r="GTO66" s="83"/>
      <c r="GTP66" s="83"/>
      <c r="GTQ66" s="83"/>
      <c r="GTR66" s="83"/>
      <c r="GTS66" s="83"/>
      <c r="GTT66" s="83"/>
      <c r="GTU66" s="83"/>
      <c r="GTV66" s="83"/>
      <c r="GTW66" s="83"/>
      <c r="GTX66" s="83"/>
      <c r="GTY66" s="83"/>
      <c r="GTZ66" s="83"/>
      <c r="GUA66" s="83"/>
      <c r="GUB66" s="83"/>
      <c r="GUC66" s="83"/>
      <c r="GUD66" s="83"/>
      <c r="GUE66" s="83"/>
      <c r="GUF66" s="83"/>
      <c r="GUG66" s="83"/>
      <c r="GUH66" s="83"/>
      <c r="GUI66" s="83"/>
      <c r="GUJ66" s="83"/>
      <c r="GUK66" s="83"/>
      <c r="GUL66" s="83"/>
      <c r="GUM66" s="83"/>
      <c r="GUN66" s="83"/>
      <c r="GUO66" s="83"/>
      <c r="GUP66" s="83"/>
      <c r="GUQ66" s="83"/>
      <c r="GUR66" s="83"/>
      <c r="GUS66" s="83"/>
      <c r="GUT66" s="83"/>
      <c r="GUU66" s="83"/>
      <c r="GUV66" s="83"/>
      <c r="GUW66" s="83"/>
      <c r="GUX66" s="83"/>
      <c r="GUY66" s="83"/>
      <c r="GUZ66" s="83"/>
      <c r="GVA66" s="83"/>
      <c r="GVB66" s="83"/>
      <c r="GVC66" s="83"/>
      <c r="GVD66" s="83"/>
      <c r="GVE66" s="83"/>
      <c r="GVF66" s="83"/>
      <c r="GVG66" s="83"/>
      <c r="GVH66" s="83"/>
      <c r="GVI66" s="83"/>
      <c r="GVJ66" s="83"/>
      <c r="GVK66" s="83"/>
      <c r="GVL66" s="83"/>
      <c r="GVM66" s="83"/>
      <c r="GVN66" s="83"/>
      <c r="GVO66" s="83"/>
      <c r="GVP66" s="83"/>
      <c r="GVQ66" s="83"/>
      <c r="GVR66" s="83"/>
      <c r="GVS66" s="83"/>
      <c r="GVT66" s="83"/>
      <c r="GVU66" s="83"/>
      <c r="GVV66" s="83"/>
      <c r="GVW66" s="83"/>
      <c r="GVX66" s="83"/>
      <c r="GVY66" s="83"/>
      <c r="GVZ66" s="83"/>
      <c r="GWA66" s="83"/>
      <c r="GWB66" s="83"/>
      <c r="GWC66" s="83"/>
      <c r="GWD66" s="83"/>
      <c r="GWE66" s="83"/>
      <c r="GWF66" s="83"/>
      <c r="GWG66" s="83"/>
      <c r="GWH66" s="83"/>
      <c r="GWI66" s="83"/>
      <c r="GWJ66" s="83"/>
      <c r="GWK66" s="83"/>
      <c r="GWL66" s="83"/>
      <c r="GWM66" s="83"/>
      <c r="GWN66" s="83"/>
      <c r="GWO66" s="83"/>
      <c r="GWP66" s="83"/>
      <c r="GWQ66" s="83"/>
      <c r="GWR66" s="83"/>
      <c r="GWS66" s="83"/>
      <c r="GWT66" s="83"/>
      <c r="GWU66" s="83"/>
      <c r="GWV66" s="83"/>
      <c r="GWW66" s="83"/>
      <c r="GWX66" s="83"/>
      <c r="GWY66" s="83"/>
      <c r="GWZ66" s="83"/>
      <c r="GXA66" s="83"/>
      <c r="GXB66" s="83"/>
      <c r="GXC66" s="83"/>
      <c r="GXD66" s="83"/>
      <c r="GXE66" s="83"/>
      <c r="GXF66" s="83"/>
      <c r="GXG66" s="83"/>
      <c r="GXH66" s="83"/>
      <c r="GXI66" s="83"/>
      <c r="GXJ66" s="83"/>
      <c r="GXK66" s="83"/>
      <c r="GXL66" s="83"/>
      <c r="GXM66" s="83"/>
      <c r="GXN66" s="83"/>
      <c r="GXO66" s="83"/>
      <c r="GXP66" s="83"/>
      <c r="GXQ66" s="83"/>
      <c r="GXR66" s="83"/>
      <c r="GXS66" s="83"/>
      <c r="GXT66" s="83"/>
      <c r="GXU66" s="83"/>
      <c r="GXV66" s="83"/>
      <c r="GXW66" s="83"/>
      <c r="GXX66" s="83"/>
      <c r="GXY66" s="83"/>
      <c r="GXZ66" s="83"/>
      <c r="GYA66" s="83"/>
      <c r="GYB66" s="83"/>
      <c r="GYC66" s="83"/>
      <c r="GYD66" s="83"/>
      <c r="GYE66" s="83"/>
      <c r="GYF66" s="83"/>
      <c r="GYG66" s="83"/>
      <c r="GYH66" s="83"/>
      <c r="GYI66" s="83"/>
      <c r="GYJ66" s="83"/>
      <c r="GYK66" s="83"/>
      <c r="GYL66" s="83"/>
      <c r="GYM66" s="83"/>
      <c r="GYN66" s="83"/>
      <c r="GYO66" s="83"/>
      <c r="GYP66" s="83"/>
      <c r="GYQ66" s="83"/>
      <c r="GYR66" s="83"/>
      <c r="GYS66" s="83"/>
      <c r="GYT66" s="83"/>
      <c r="GYU66" s="83"/>
      <c r="GYV66" s="83"/>
      <c r="GYW66" s="83"/>
      <c r="GYX66" s="83"/>
      <c r="GYY66" s="83"/>
      <c r="GYZ66" s="83"/>
      <c r="GZA66" s="83"/>
      <c r="GZB66" s="83"/>
      <c r="GZC66" s="83"/>
      <c r="GZD66" s="83"/>
      <c r="GZE66" s="83"/>
      <c r="GZF66" s="83"/>
      <c r="GZG66" s="83"/>
      <c r="GZH66" s="83"/>
      <c r="GZI66" s="83"/>
      <c r="GZJ66" s="83"/>
      <c r="GZK66" s="83"/>
      <c r="GZL66" s="83"/>
      <c r="GZM66" s="83"/>
      <c r="GZN66" s="83"/>
      <c r="GZO66" s="83"/>
      <c r="GZP66" s="83"/>
      <c r="GZQ66" s="83"/>
      <c r="GZR66" s="83"/>
      <c r="GZS66" s="83"/>
      <c r="GZT66" s="83"/>
      <c r="GZU66" s="83"/>
      <c r="GZV66" s="83"/>
      <c r="GZW66" s="83"/>
      <c r="GZX66" s="83"/>
      <c r="GZY66" s="83"/>
      <c r="GZZ66" s="83"/>
      <c r="HAA66" s="83"/>
      <c r="HAB66" s="83"/>
      <c r="HAC66" s="83"/>
      <c r="HAD66" s="83"/>
      <c r="HAE66" s="83"/>
      <c r="HAF66" s="83"/>
      <c r="HAG66" s="83"/>
      <c r="HAH66" s="83"/>
      <c r="HAI66" s="83"/>
      <c r="HAJ66" s="83"/>
      <c r="HAK66" s="83"/>
      <c r="HAL66" s="83"/>
      <c r="HAM66" s="83"/>
      <c r="HAN66" s="83"/>
      <c r="HAO66" s="83"/>
      <c r="HAP66" s="83"/>
      <c r="HAQ66" s="83"/>
      <c r="HAR66" s="83"/>
      <c r="HAS66" s="83"/>
      <c r="HAT66" s="83"/>
      <c r="HAU66" s="83"/>
      <c r="HAV66" s="83"/>
      <c r="HAW66" s="83"/>
      <c r="HAX66" s="83"/>
      <c r="HAY66" s="83"/>
      <c r="HAZ66" s="83"/>
      <c r="HBA66" s="83"/>
      <c r="HBB66" s="83"/>
      <c r="HBC66" s="83"/>
      <c r="HBD66" s="83"/>
      <c r="HBE66" s="83"/>
      <c r="HBF66" s="83"/>
      <c r="HBG66" s="83"/>
      <c r="HBH66" s="83"/>
      <c r="HBI66" s="83"/>
      <c r="HBJ66" s="83"/>
      <c r="HBK66" s="83"/>
      <c r="HBL66" s="83"/>
      <c r="HBM66" s="83"/>
      <c r="HBN66" s="83"/>
      <c r="HBO66" s="83"/>
      <c r="HBP66" s="83"/>
      <c r="HBQ66" s="83"/>
      <c r="HBR66" s="83"/>
      <c r="HBS66" s="83"/>
      <c r="HBT66" s="83"/>
      <c r="HBU66" s="83"/>
      <c r="HBV66" s="83"/>
      <c r="HBW66" s="83"/>
      <c r="HBX66" s="83"/>
      <c r="HBY66" s="83"/>
      <c r="HBZ66" s="83"/>
      <c r="HCA66" s="83"/>
      <c r="HCB66" s="83"/>
      <c r="HCC66" s="83"/>
      <c r="HCD66" s="83"/>
      <c r="HCE66" s="83"/>
      <c r="HCF66" s="83"/>
      <c r="HCG66" s="83"/>
      <c r="HCH66" s="83"/>
      <c r="HCI66" s="83"/>
      <c r="HCJ66" s="83"/>
      <c r="HCK66" s="83"/>
      <c r="HCL66" s="83"/>
      <c r="HCM66" s="83"/>
      <c r="HCN66" s="83"/>
      <c r="HCO66" s="83"/>
      <c r="HCP66" s="83"/>
      <c r="HCQ66" s="83"/>
      <c r="HCR66" s="83"/>
      <c r="HCS66" s="83"/>
      <c r="HCT66" s="83"/>
      <c r="HCU66" s="83"/>
      <c r="HCV66" s="83"/>
      <c r="HCW66" s="83"/>
      <c r="HCX66" s="83"/>
      <c r="HCY66" s="83"/>
      <c r="HCZ66" s="83"/>
      <c r="HDA66" s="83"/>
      <c r="HDB66" s="83"/>
      <c r="HDC66" s="83"/>
      <c r="HDD66" s="83"/>
      <c r="HDE66" s="83"/>
      <c r="HDF66" s="83"/>
      <c r="HDG66" s="83"/>
      <c r="HDH66" s="83"/>
      <c r="HDI66" s="83"/>
      <c r="HDJ66" s="83"/>
      <c r="HDK66" s="83"/>
      <c r="HDL66" s="83"/>
      <c r="HDM66" s="83"/>
      <c r="HDN66" s="83"/>
      <c r="HDO66" s="83"/>
      <c r="HDP66" s="83"/>
      <c r="HDQ66" s="83"/>
      <c r="HDR66" s="83"/>
      <c r="HDS66" s="83"/>
      <c r="HDT66" s="83"/>
      <c r="HDU66" s="83"/>
      <c r="HDV66" s="83"/>
      <c r="HDW66" s="83"/>
      <c r="HDX66" s="83"/>
      <c r="HDY66" s="83"/>
      <c r="HDZ66" s="83"/>
      <c r="HEA66" s="83"/>
      <c r="HEB66" s="83"/>
      <c r="HEC66" s="83"/>
      <c r="HED66" s="83"/>
      <c r="HEE66" s="83"/>
      <c r="HEF66" s="83"/>
      <c r="HEG66" s="83"/>
      <c r="HEH66" s="83"/>
      <c r="HEI66" s="83"/>
      <c r="HEJ66" s="83"/>
      <c r="HEK66" s="83"/>
      <c r="HEL66" s="83"/>
      <c r="HEM66" s="83"/>
      <c r="HEN66" s="83"/>
      <c r="HEO66" s="83"/>
      <c r="HEP66" s="83"/>
      <c r="HEQ66" s="83"/>
      <c r="HER66" s="83"/>
      <c r="HES66" s="83"/>
      <c r="HET66" s="83"/>
      <c r="HEU66" s="83"/>
      <c r="HEV66" s="83"/>
      <c r="HEW66" s="83"/>
      <c r="HEX66" s="83"/>
      <c r="HEY66" s="83"/>
      <c r="HEZ66" s="83"/>
      <c r="HFA66" s="83"/>
      <c r="HFB66" s="83"/>
      <c r="HFC66" s="83"/>
      <c r="HFD66" s="83"/>
      <c r="HFE66" s="83"/>
      <c r="HFF66" s="83"/>
      <c r="HFG66" s="83"/>
      <c r="HFH66" s="83"/>
      <c r="HFI66" s="83"/>
      <c r="HFJ66" s="83"/>
      <c r="HFK66" s="83"/>
      <c r="HFL66" s="83"/>
      <c r="HFM66" s="83"/>
      <c r="HFN66" s="83"/>
      <c r="HFO66" s="83"/>
      <c r="HFP66" s="83"/>
      <c r="HFQ66" s="83"/>
      <c r="HFR66" s="83"/>
      <c r="HFS66" s="83"/>
      <c r="HFT66" s="83"/>
      <c r="HFU66" s="83"/>
      <c r="HFV66" s="83"/>
      <c r="HFW66" s="83"/>
      <c r="HFX66" s="83"/>
      <c r="HFY66" s="83"/>
      <c r="HFZ66" s="83"/>
      <c r="HGA66" s="83"/>
      <c r="HGB66" s="83"/>
      <c r="HGC66" s="83"/>
      <c r="HGD66" s="83"/>
      <c r="HGE66" s="83"/>
      <c r="HGF66" s="83"/>
      <c r="HGG66" s="83"/>
      <c r="HGH66" s="83"/>
      <c r="HGI66" s="83"/>
      <c r="HGJ66" s="83"/>
      <c r="HGK66" s="83"/>
      <c r="HGL66" s="83"/>
      <c r="HGM66" s="83"/>
      <c r="HGN66" s="83"/>
      <c r="HGO66" s="83"/>
      <c r="HGP66" s="83"/>
      <c r="HGQ66" s="83"/>
      <c r="HGR66" s="83"/>
      <c r="HGS66" s="83"/>
      <c r="HGT66" s="83"/>
      <c r="HGU66" s="83"/>
      <c r="HGV66" s="83"/>
      <c r="HGW66" s="83"/>
      <c r="HGX66" s="83"/>
      <c r="HGY66" s="83"/>
      <c r="HGZ66" s="83"/>
      <c r="HHA66" s="83"/>
      <c r="HHB66" s="83"/>
      <c r="HHC66" s="83"/>
      <c r="HHD66" s="83"/>
      <c r="HHE66" s="83"/>
      <c r="HHF66" s="83"/>
      <c r="HHG66" s="83"/>
      <c r="HHH66" s="83"/>
      <c r="HHI66" s="83"/>
      <c r="HHJ66" s="83"/>
      <c r="HHK66" s="83"/>
      <c r="HHL66" s="83"/>
      <c r="HHM66" s="83"/>
      <c r="HHN66" s="83"/>
      <c r="HHO66" s="83"/>
      <c r="HHP66" s="83"/>
      <c r="HHQ66" s="83"/>
      <c r="HHR66" s="83"/>
      <c r="HHS66" s="83"/>
      <c r="HHT66" s="83"/>
      <c r="HHU66" s="83"/>
      <c r="HHV66" s="83"/>
      <c r="HHW66" s="83"/>
      <c r="HHX66" s="83"/>
      <c r="HHY66" s="83"/>
      <c r="HHZ66" s="83"/>
      <c r="HIA66" s="83"/>
      <c r="HIB66" s="83"/>
      <c r="HIC66" s="83"/>
      <c r="HID66" s="83"/>
      <c r="HIE66" s="83"/>
      <c r="HIF66" s="83"/>
      <c r="HIG66" s="83"/>
      <c r="HIH66" s="83"/>
      <c r="HII66" s="83"/>
      <c r="HIJ66" s="83"/>
      <c r="HIK66" s="83"/>
      <c r="HIL66" s="83"/>
      <c r="HIM66" s="83"/>
      <c r="HIN66" s="83"/>
      <c r="HIO66" s="83"/>
      <c r="HIP66" s="83"/>
      <c r="HIQ66" s="83"/>
      <c r="HIR66" s="83"/>
      <c r="HIS66" s="83"/>
      <c r="HIT66" s="83"/>
      <c r="HIU66" s="83"/>
      <c r="HIV66" s="83"/>
      <c r="HIW66" s="83"/>
      <c r="HIX66" s="83"/>
      <c r="HIY66" s="83"/>
      <c r="HIZ66" s="83"/>
      <c r="HJA66" s="83"/>
      <c r="HJB66" s="83"/>
      <c r="HJC66" s="83"/>
      <c r="HJD66" s="83"/>
      <c r="HJE66" s="83"/>
      <c r="HJF66" s="83"/>
      <c r="HJG66" s="83"/>
      <c r="HJH66" s="83"/>
      <c r="HJI66" s="83"/>
      <c r="HJJ66" s="83"/>
      <c r="HJK66" s="83"/>
      <c r="HJL66" s="83"/>
      <c r="HJM66" s="83"/>
      <c r="HJN66" s="83"/>
      <c r="HJO66" s="83"/>
      <c r="HJP66" s="83"/>
      <c r="HJQ66" s="83"/>
      <c r="HJR66" s="83"/>
      <c r="HJS66" s="83"/>
      <c r="HJT66" s="83"/>
      <c r="HJU66" s="83"/>
      <c r="HJV66" s="83"/>
      <c r="HJW66" s="83"/>
      <c r="HJX66" s="83"/>
      <c r="HJY66" s="83"/>
      <c r="HJZ66" s="83"/>
      <c r="HKA66" s="83"/>
      <c r="HKB66" s="83"/>
      <c r="HKC66" s="83"/>
      <c r="HKD66" s="83"/>
      <c r="HKE66" s="83"/>
      <c r="HKF66" s="83"/>
      <c r="HKG66" s="83"/>
      <c r="HKH66" s="83"/>
      <c r="HKI66" s="83"/>
      <c r="HKJ66" s="83"/>
      <c r="HKK66" s="83"/>
      <c r="HKL66" s="83"/>
      <c r="HKM66" s="83"/>
      <c r="HKN66" s="83"/>
      <c r="HKO66" s="83"/>
      <c r="HKP66" s="83"/>
      <c r="HKQ66" s="83"/>
      <c r="HKR66" s="83"/>
      <c r="HKS66" s="83"/>
      <c r="HKT66" s="83"/>
      <c r="HKU66" s="83"/>
      <c r="HKV66" s="83"/>
      <c r="HKW66" s="83"/>
      <c r="HKX66" s="83"/>
      <c r="HKY66" s="83"/>
      <c r="HKZ66" s="83"/>
      <c r="HLA66" s="83"/>
      <c r="HLB66" s="83"/>
      <c r="HLC66" s="83"/>
      <c r="HLD66" s="83"/>
      <c r="HLE66" s="83"/>
      <c r="HLF66" s="83"/>
      <c r="HLG66" s="83"/>
      <c r="HLH66" s="83"/>
      <c r="HLI66" s="83"/>
      <c r="HLJ66" s="83"/>
      <c r="HLK66" s="83"/>
      <c r="HLL66" s="83"/>
      <c r="HLM66" s="83"/>
      <c r="HLN66" s="83"/>
      <c r="HLO66" s="83"/>
      <c r="HLP66" s="83"/>
      <c r="HLQ66" s="83"/>
      <c r="HLR66" s="83"/>
      <c r="HLS66" s="83"/>
      <c r="HLT66" s="83"/>
      <c r="HLU66" s="83"/>
      <c r="HLV66" s="83"/>
      <c r="HLW66" s="83"/>
      <c r="HLX66" s="83"/>
      <c r="HLY66" s="83"/>
      <c r="HLZ66" s="83"/>
      <c r="HMA66" s="83"/>
      <c r="HMB66" s="83"/>
      <c r="HMC66" s="83"/>
      <c r="HMD66" s="83"/>
      <c r="HME66" s="83"/>
      <c r="HMF66" s="83"/>
      <c r="HMG66" s="83"/>
      <c r="HMH66" s="83"/>
      <c r="HMI66" s="83"/>
      <c r="HMJ66" s="83"/>
      <c r="HMK66" s="83"/>
      <c r="HML66" s="83"/>
      <c r="HMM66" s="83"/>
      <c r="HMN66" s="83"/>
      <c r="HMO66" s="83"/>
      <c r="HMP66" s="83"/>
      <c r="HMQ66" s="83"/>
      <c r="HMR66" s="83"/>
      <c r="HMS66" s="83"/>
      <c r="HMT66" s="83"/>
      <c r="HMU66" s="83"/>
      <c r="HMV66" s="83"/>
      <c r="HMW66" s="83"/>
      <c r="HMX66" s="83"/>
      <c r="HMY66" s="83"/>
      <c r="HMZ66" s="83"/>
      <c r="HNA66" s="83"/>
      <c r="HNB66" s="83"/>
      <c r="HNC66" s="83"/>
      <c r="HND66" s="83"/>
      <c r="HNE66" s="83"/>
      <c r="HNF66" s="83"/>
      <c r="HNG66" s="83"/>
      <c r="HNH66" s="83"/>
      <c r="HNI66" s="83"/>
      <c r="HNJ66" s="83"/>
      <c r="HNK66" s="83"/>
      <c r="HNL66" s="83"/>
      <c r="HNM66" s="83"/>
      <c r="HNN66" s="83"/>
      <c r="HNO66" s="83"/>
      <c r="HNP66" s="83"/>
      <c r="HNQ66" s="83"/>
      <c r="HNR66" s="83"/>
      <c r="HNS66" s="83"/>
      <c r="HNT66" s="83"/>
      <c r="HNU66" s="83"/>
      <c r="HNV66" s="83"/>
      <c r="HNW66" s="83"/>
      <c r="HNX66" s="83"/>
      <c r="HNY66" s="83"/>
      <c r="HNZ66" s="83"/>
      <c r="HOA66" s="83"/>
      <c r="HOB66" s="83"/>
      <c r="HOC66" s="83"/>
      <c r="HOD66" s="83"/>
      <c r="HOE66" s="83"/>
      <c r="HOF66" s="83"/>
      <c r="HOG66" s="83"/>
      <c r="HOH66" s="83"/>
      <c r="HOI66" s="83"/>
      <c r="HOJ66" s="83"/>
      <c r="HOK66" s="83"/>
      <c r="HOL66" s="83"/>
      <c r="HOM66" s="83"/>
      <c r="HON66" s="83"/>
      <c r="HOO66" s="83"/>
      <c r="HOP66" s="83"/>
      <c r="HOQ66" s="83"/>
      <c r="HOR66" s="83"/>
      <c r="HOS66" s="83"/>
      <c r="HOT66" s="83"/>
      <c r="HOU66" s="83"/>
      <c r="HOV66" s="83"/>
      <c r="HOW66" s="83"/>
      <c r="HOX66" s="83"/>
      <c r="HOY66" s="83"/>
      <c r="HOZ66" s="83"/>
      <c r="HPA66" s="83"/>
      <c r="HPB66" s="83"/>
      <c r="HPC66" s="83"/>
      <c r="HPD66" s="83"/>
      <c r="HPE66" s="83"/>
      <c r="HPF66" s="83"/>
      <c r="HPG66" s="83"/>
      <c r="HPH66" s="83"/>
      <c r="HPI66" s="83"/>
      <c r="HPJ66" s="83"/>
      <c r="HPK66" s="83"/>
      <c r="HPL66" s="83"/>
      <c r="HPM66" s="83"/>
      <c r="HPN66" s="83"/>
      <c r="HPO66" s="83"/>
      <c r="HPP66" s="83"/>
      <c r="HPQ66" s="83"/>
      <c r="HPR66" s="83"/>
      <c r="HPS66" s="83"/>
      <c r="HPT66" s="83"/>
      <c r="HPU66" s="83"/>
      <c r="HPV66" s="83"/>
      <c r="HPW66" s="83"/>
      <c r="HPX66" s="83"/>
      <c r="HPY66" s="83"/>
      <c r="HPZ66" s="83"/>
      <c r="HQA66" s="83"/>
      <c r="HQB66" s="83"/>
      <c r="HQC66" s="83"/>
      <c r="HQD66" s="83"/>
      <c r="HQE66" s="83"/>
      <c r="HQF66" s="83"/>
      <c r="HQG66" s="83"/>
      <c r="HQH66" s="83"/>
      <c r="HQI66" s="83"/>
      <c r="HQJ66" s="83"/>
      <c r="HQK66" s="83"/>
      <c r="HQL66" s="83"/>
      <c r="HQM66" s="83"/>
      <c r="HQN66" s="83"/>
      <c r="HQO66" s="83"/>
      <c r="HQP66" s="83"/>
      <c r="HQQ66" s="83"/>
      <c r="HQR66" s="83"/>
      <c r="HQS66" s="83"/>
      <c r="HQT66" s="83"/>
      <c r="HQU66" s="83"/>
      <c r="HQV66" s="83"/>
      <c r="HQW66" s="83"/>
      <c r="HQX66" s="83"/>
      <c r="HQY66" s="83"/>
      <c r="HQZ66" s="83"/>
      <c r="HRA66" s="83"/>
      <c r="HRB66" s="83"/>
      <c r="HRC66" s="83"/>
      <c r="HRD66" s="83"/>
      <c r="HRE66" s="83"/>
      <c r="HRF66" s="83"/>
      <c r="HRG66" s="83"/>
      <c r="HRH66" s="83"/>
      <c r="HRI66" s="83"/>
      <c r="HRJ66" s="83"/>
      <c r="HRK66" s="83"/>
      <c r="HRL66" s="83"/>
      <c r="HRM66" s="83"/>
      <c r="HRN66" s="83"/>
      <c r="HRO66" s="83"/>
      <c r="HRP66" s="83"/>
      <c r="HRQ66" s="83"/>
      <c r="HRR66" s="83"/>
      <c r="HRS66" s="83"/>
      <c r="HRT66" s="83"/>
      <c r="HRU66" s="83"/>
      <c r="HRV66" s="83"/>
      <c r="HRW66" s="83"/>
      <c r="HRX66" s="83"/>
      <c r="HRY66" s="83"/>
      <c r="HRZ66" s="83"/>
      <c r="HSA66" s="83"/>
      <c r="HSB66" s="83"/>
      <c r="HSC66" s="83"/>
      <c r="HSD66" s="83"/>
      <c r="HSE66" s="83"/>
      <c r="HSF66" s="83"/>
      <c r="HSG66" s="83"/>
      <c r="HSH66" s="83"/>
      <c r="HSI66" s="83"/>
      <c r="HSJ66" s="83"/>
      <c r="HSK66" s="83"/>
      <c r="HSL66" s="83"/>
      <c r="HSM66" s="83"/>
      <c r="HSN66" s="83"/>
      <c r="HSO66" s="83"/>
      <c r="HSP66" s="83"/>
      <c r="HSQ66" s="83"/>
      <c r="HSR66" s="83"/>
      <c r="HSS66" s="83"/>
      <c r="HST66" s="83"/>
      <c r="HSU66" s="83"/>
      <c r="HSV66" s="83"/>
      <c r="HSW66" s="83"/>
      <c r="HSX66" s="83"/>
      <c r="HSY66" s="83"/>
      <c r="HSZ66" s="83"/>
      <c r="HTA66" s="83"/>
      <c r="HTB66" s="83"/>
      <c r="HTC66" s="83"/>
      <c r="HTD66" s="83"/>
      <c r="HTE66" s="83"/>
      <c r="HTF66" s="83"/>
      <c r="HTG66" s="83"/>
      <c r="HTH66" s="83"/>
      <c r="HTI66" s="83"/>
      <c r="HTJ66" s="83"/>
      <c r="HTK66" s="83"/>
      <c r="HTL66" s="83"/>
      <c r="HTM66" s="83"/>
      <c r="HTN66" s="83"/>
      <c r="HTO66" s="83"/>
      <c r="HTP66" s="83"/>
      <c r="HTQ66" s="83"/>
      <c r="HTR66" s="83"/>
      <c r="HTS66" s="83"/>
      <c r="HTT66" s="83"/>
      <c r="HTU66" s="83"/>
      <c r="HTV66" s="83"/>
      <c r="HTW66" s="83"/>
      <c r="HTX66" s="83"/>
      <c r="HTY66" s="83"/>
      <c r="HTZ66" s="83"/>
      <c r="HUA66" s="83"/>
      <c r="HUB66" s="83"/>
      <c r="HUC66" s="83"/>
      <c r="HUD66" s="83"/>
      <c r="HUE66" s="83"/>
      <c r="HUF66" s="83"/>
      <c r="HUG66" s="83"/>
      <c r="HUH66" s="83"/>
      <c r="HUI66" s="83"/>
      <c r="HUJ66" s="83"/>
      <c r="HUK66" s="83"/>
      <c r="HUL66" s="83"/>
      <c r="HUM66" s="83"/>
      <c r="HUN66" s="83"/>
      <c r="HUO66" s="83"/>
      <c r="HUP66" s="83"/>
      <c r="HUQ66" s="83"/>
      <c r="HUR66" s="83"/>
      <c r="HUS66" s="83"/>
      <c r="HUT66" s="83"/>
      <c r="HUU66" s="83"/>
      <c r="HUV66" s="83"/>
      <c r="HUW66" s="83"/>
      <c r="HUX66" s="83"/>
      <c r="HUY66" s="83"/>
      <c r="HUZ66" s="83"/>
      <c r="HVA66" s="83"/>
      <c r="HVB66" s="83"/>
      <c r="HVC66" s="83"/>
      <c r="HVD66" s="83"/>
      <c r="HVE66" s="83"/>
      <c r="HVF66" s="83"/>
      <c r="HVG66" s="83"/>
      <c r="HVH66" s="83"/>
      <c r="HVI66" s="83"/>
      <c r="HVJ66" s="83"/>
      <c r="HVK66" s="83"/>
      <c r="HVL66" s="83"/>
      <c r="HVM66" s="83"/>
      <c r="HVN66" s="83"/>
      <c r="HVO66" s="83"/>
      <c r="HVP66" s="83"/>
      <c r="HVQ66" s="83"/>
      <c r="HVR66" s="83"/>
      <c r="HVS66" s="83"/>
      <c r="HVT66" s="83"/>
      <c r="HVU66" s="83"/>
      <c r="HVV66" s="83"/>
      <c r="HVW66" s="83"/>
      <c r="HVX66" s="83"/>
      <c r="HVY66" s="83"/>
      <c r="HVZ66" s="83"/>
      <c r="HWA66" s="83"/>
      <c r="HWB66" s="83"/>
      <c r="HWC66" s="83"/>
      <c r="HWD66" s="83"/>
      <c r="HWE66" s="83"/>
      <c r="HWF66" s="83"/>
      <c r="HWG66" s="83"/>
      <c r="HWH66" s="83"/>
      <c r="HWI66" s="83"/>
      <c r="HWJ66" s="83"/>
      <c r="HWK66" s="83"/>
      <c r="HWL66" s="83"/>
      <c r="HWM66" s="83"/>
      <c r="HWN66" s="83"/>
      <c r="HWO66" s="83"/>
      <c r="HWP66" s="83"/>
      <c r="HWQ66" s="83"/>
      <c r="HWR66" s="83"/>
      <c r="HWS66" s="83"/>
      <c r="HWT66" s="83"/>
      <c r="HWU66" s="83"/>
      <c r="HWV66" s="83"/>
      <c r="HWW66" s="83"/>
      <c r="HWX66" s="83"/>
      <c r="HWY66" s="83"/>
      <c r="HWZ66" s="83"/>
      <c r="HXA66" s="83"/>
      <c r="HXB66" s="83"/>
      <c r="HXC66" s="83"/>
      <c r="HXD66" s="83"/>
      <c r="HXE66" s="83"/>
      <c r="HXF66" s="83"/>
      <c r="HXG66" s="83"/>
      <c r="HXH66" s="83"/>
      <c r="HXI66" s="83"/>
      <c r="HXJ66" s="83"/>
      <c r="HXK66" s="83"/>
      <c r="HXL66" s="83"/>
      <c r="HXM66" s="83"/>
      <c r="HXN66" s="83"/>
      <c r="HXO66" s="83"/>
      <c r="HXP66" s="83"/>
      <c r="HXQ66" s="83"/>
      <c r="HXR66" s="83"/>
      <c r="HXS66" s="83"/>
      <c r="HXT66" s="83"/>
      <c r="HXU66" s="83"/>
      <c r="HXV66" s="83"/>
      <c r="HXW66" s="83"/>
      <c r="HXX66" s="83"/>
      <c r="HXY66" s="83"/>
      <c r="HXZ66" s="83"/>
      <c r="HYA66" s="83"/>
      <c r="HYB66" s="83"/>
      <c r="HYC66" s="83"/>
      <c r="HYD66" s="83"/>
      <c r="HYE66" s="83"/>
      <c r="HYF66" s="83"/>
      <c r="HYG66" s="83"/>
      <c r="HYH66" s="83"/>
      <c r="HYI66" s="83"/>
      <c r="HYJ66" s="83"/>
      <c r="HYK66" s="83"/>
      <c r="HYL66" s="83"/>
      <c r="HYM66" s="83"/>
      <c r="HYN66" s="83"/>
      <c r="HYO66" s="83"/>
      <c r="HYP66" s="83"/>
      <c r="HYQ66" s="83"/>
      <c r="HYR66" s="83"/>
      <c r="HYS66" s="83"/>
      <c r="HYT66" s="83"/>
      <c r="HYU66" s="83"/>
      <c r="HYV66" s="83"/>
      <c r="HYW66" s="83"/>
      <c r="HYX66" s="83"/>
      <c r="HYY66" s="83"/>
      <c r="HYZ66" s="83"/>
      <c r="HZA66" s="83"/>
      <c r="HZB66" s="83"/>
      <c r="HZC66" s="83"/>
      <c r="HZD66" s="83"/>
      <c r="HZE66" s="83"/>
      <c r="HZF66" s="83"/>
      <c r="HZG66" s="83"/>
      <c r="HZH66" s="83"/>
      <c r="HZI66" s="83"/>
      <c r="HZJ66" s="83"/>
      <c r="HZK66" s="83"/>
      <c r="HZL66" s="83"/>
      <c r="HZM66" s="83"/>
      <c r="HZN66" s="83"/>
      <c r="HZO66" s="83"/>
      <c r="HZP66" s="83"/>
      <c r="HZQ66" s="83"/>
      <c r="HZR66" s="83"/>
      <c r="HZS66" s="83"/>
      <c r="HZT66" s="83"/>
      <c r="HZU66" s="83"/>
      <c r="HZV66" s="83"/>
      <c r="HZW66" s="83"/>
      <c r="HZX66" s="83"/>
      <c r="HZY66" s="83"/>
      <c r="HZZ66" s="83"/>
      <c r="IAA66" s="83"/>
      <c r="IAB66" s="83"/>
      <c r="IAC66" s="83"/>
      <c r="IAD66" s="83"/>
      <c r="IAE66" s="83"/>
      <c r="IAF66" s="83"/>
      <c r="IAG66" s="83"/>
      <c r="IAH66" s="83"/>
      <c r="IAI66" s="83"/>
      <c r="IAJ66" s="83"/>
      <c r="IAK66" s="83"/>
      <c r="IAL66" s="83"/>
      <c r="IAM66" s="83"/>
      <c r="IAN66" s="83"/>
      <c r="IAO66" s="83"/>
      <c r="IAP66" s="83"/>
      <c r="IAQ66" s="83"/>
      <c r="IAR66" s="83"/>
      <c r="IAS66" s="83"/>
      <c r="IAT66" s="83"/>
      <c r="IAU66" s="83"/>
      <c r="IAV66" s="83"/>
      <c r="IAW66" s="83"/>
      <c r="IAX66" s="83"/>
      <c r="IAY66" s="83"/>
      <c r="IAZ66" s="83"/>
      <c r="IBA66" s="83"/>
      <c r="IBB66" s="83"/>
      <c r="IBC66" s="83"/>
      <c r="IBD66" s="83"/>
      <c r="IBE66" s="83"/>
      <c r="IBF66" s="83"/>
      <c r="IBG66" s="83"/>
      <c r="IBH66" s="83"/>
      <c r="IBI66" s="83"/>
      <c r="IBJ66" s="83"/>
      <c r="IBK66" s="83"/>
      <c r="IBL66" s="83"/>
      <c r="IBM66" s="83"/>
      <c r="IBN66" s="83"/>
      <c r="IBO66" s="83"/>
      <c r="IBP66" s="83"/>
      <c r="IBQ66" s="83"/>
      <c r="IBR66" s="83"/>
      <c r="IBS66" s="83"/>
      <c r="IBT66" s="83"/>
      <c r="IBU66" s="83"/>
      <c r="IBV66" s="83"/>
      <c r="IBW66" s="83"/>
      <c r="IBX66" s="83"/>
      <c r="IBY66" s="83"/>
      <c r="IBZ66" s="83"/>
      <c r="ICA66" s="83"/>
      <c r="ICB66" s="83"/>
      <c r="ICC66" s="83"/>
      <c r="ICD66" s="83"/>
      <c r="ICE66" s="83"/>
      <c r="ICF66" s="83"/>
      <c r="ICG66" s="83"/>
      <c r="ICH66" s="83"/>
      <c r="ICI66" s="83"/>
      <c r="ICJ66" s="83"/>
      <c r="ICK66" s="83"/>
      <c r="ICL66" s="83"/>
      <c r="ICM66" s="83"/>
      <c r="ICN66" s="83"/>
      <c r="ICO66" s="83"/>
      <c r="ICP66" s="83"/>
      <c r="ICQ66" s="83"/>
      <c r="ICR66" s="83"/>
      <c r="ICS66" s="83"/>
      <c r="ICT66" s="83"/>
      <c r="ICU66" s="83"/>
      <c r="ICV66" s="83"/>
      <c r="ICW66" s="83"/>
      <c r="ICX66" s="83"/>
      <c r="ICY66" s="83"/>
      <c r="ICZ66" s="83"/>
      <c r="IDA66" s="83"/>
      <c r="IDB66" s="83"/>
      <c r="IDC66" s="83"/>
      <c r="IDD66" s="83"/>
      <c r="IDE66" s="83"/>
      <c r="IDF66" s="83"/>
      <c r="IDG66" s="83"/>
      <c r="IDH66" s="83"/>
      <c r="IDI66" s="83"/>
      <c r="IDJ66" s="83"/>
      <c r="IDK66" s="83"/>
      <c r="IDL66" s="83"/>
      <c r="IDM66" s="83"/>
      <c r="IDN66" s="83"/>
      <c r="IDO66" s="83"/>
      <c r="IDP66" s="83"/>
      <c r="IDQ66" s="83"/>
      <c r="IDR66" s="83"/>
      <c r="IDS66" s="83"/>
      <c r="IDT66" s="83"/>
      <c r="IDU66" s="83"/>
      <c r="IDV66" s="83"/>
      <c r="IDW66" s="83"/>
      <c r="IDX66" s="83"/>
      <c r="IDY66" s="83"/>
      <c r="IDZ66" s="83"/>
      <c r="IEA66" s="83"/>
      <c r="IEB66" s="83"/>
      <c r="IEC66" s="83"/>
      <c r="IED66" s="83"/>
      <c r="IEE66" s="83"/>
      <c r="IEF66" s="83"/>
      <c r="IEG66" s="83"/>
      <c r="IEH66" s="83"/>
      <c r="IEI66" s="83"/>
      <c r="IEJ66" s="83"/>
      <c r="IEK66" s="83"/>
      <c r="IEL66" s="83"/>
      <c r="IEM66" s="83"/>
      <c r="IEN66" s="83"/>
      <c r="IEO66" s="83"/>
      <c r="IEP66" s="83"/>
      <c r="IEQ66" s="83"/>
      <c r="IER66" s="83"/>
      <c r="IES66" s="83"/>
      <c r="IET66" s="83"/>
      <c r="IEU66" s="83"/>
      <c r="IEV66" s="83"/>
      <c r="IEW66" s="83"/>
      <c r="IEX66" s="83"/>
      <c r="IEY66" s="83"/>
      <c r="IEZ66" s="83"/>
      <c r="IFA66" s="83"/>
      <c r="IFB66" s="83"/>
      <c r="IFC66" s="83"/>
      <c r="IFD66" s="83"/>
      <c r="IFE66" s="83"/>
      <c r="IFF66" s="83"/>
      <c r="IFG66" s="83"/>
      <c r="IFH66" s="83"/>
      <c r="IFI66" s="83"/>
      <c r="IFJ66" s="83"/>
      <c r="IFK66" s="83"/>
      <c r="IFL66" s="83"/>
      <c r="IFM66" s="83"/>
      <c r="IFN66" s="83"/>
      <c r="IFO66" s="83"/>
      <c r="IFP66" s="83"/>
      <c r="IFQ66" s="83"/>
      <c r="IFR66" s="83"/>
      <c r="IFS66" s="83"/>
      <c r="IFT66" s="83"/>
      <c r="IFU66" s="83"/>
      <c r="IFV66" s="83"/>
      <c r="IFW66" s="83"/>
      <c r="IFX66" s="83"/>
      <c r="IFY66" s="83"/>
      <c r="IFZ66" s="83"/>
      <c r="IGA66" s="83"/>
      <c r="IGB66" s="83"/>
      <c r="IGC66" s="83"/>
      <c r="IGD66" s="83"/>
      <c r="IGE66" s="83"/>
      <c r="IGF66" s="83"/>
      <c r="IGG66" s="83"/>
      <c r="IGH66" s="83"/>
      <c r="IGI66" s="83"/>
      <c r="IGJ66" s="83"/>
      <c r="IGK66" s="83"/>
      <c r="IGL66" s="83"/>
      <c r="IGM66" s="83"/>
      <c r="IGN66" s="83"/>
      <c r="IGO66" s="83"/>
      <c r="IGP66" s="83"/>
      <c r="IGQ66" s="83"/>
      <c r="IGR66" s="83"/>
      <c r="IGS66" s="83"/>
      <c r="IGT66" s="83"/>
      <c r="IGU66" s="83"/>
      <c r="IGV66" s="83"/>
      <c r="IGW66" s="83"/>
      <c r="IGX66" s="83"/>
      <c r="IGY66" s="83"/>
      <c r="IGZ66" s="83"/>
      <c r="IHA66" s="83"/>
      <c r="IHB66" s="83"/>
      <c r="IHC66" s="83"/>
      <c r="IHD66" s="83"/>
      <c r="IHE66" s="83"/>
      <c r="IHF66" s="83"/>
      <c r="IHG66" s="83"/>
      <c r="IHH66" s="83"/>
      <c r="IHI66" s="83"/>
      <c r="IHJ66" s="83"/>
      <c r="IHK66" s="83"/>
      <c r="IHL66" s="83"/>
      <c r="IHM66" s="83"/>
      <c r="IHN66" s="83"/>
      <c r="IHO66" s="83"/>
      <c r="IHP66" s="83"/>
      <c r="IHQ66" s="83"/>
      <c r="IHR66" s="83"/>
      <c r="IHS66" s="83"/>
      <c r="IHT66" s="83"/>
      <c r="IHU66" s="83"/>
      <c r="IHV66" s="83"/>
      <c r="IHW66" s="83"/>
      <c r="IHX66" s="83"/>
      <c r="IHY66" s="83"/>
      <c r="IHZ66" s="83"/>
      <c r="IIA66" s="83"/>
      <c r="IIB66" s="83"/>
      <c r="IIC66" s="83"/>
      <c r="IID66" s="83"/>
      <c r="IIE66" s="83"/>
      <c r="IIF66" s="83"/>
      <c r="IIG66" s="83"/>
      <c r="IIH66" s="83"/>
      <c r="III66" s="83"/>
      <c r="IIJ66" s="83"/>
      <c r="IIK66" s="83"/>
      <c r="IIL66" s="83"/>
      <c r="IIM66" s="83"/>
      <c r="IIN66" s="83"/>
      <c r="IIO66" s="83"/>
      <c r="IIP66" s="83"/>
      <c r="IIQ66" s="83"/>
      <c r="IIR66" s="83"/>
      <c r="IIS66" s="83"/>
      <c r="IIT66" s="83"/>
      <c r="IIU66" s="83"/>
      <c r="IIV66" s="83"/>
      <c r="IIW66" s="83"/>
      <c r="IIX66" s="83"/>
      <c r="IIY66" s="83"/>
      <c r="IIZ66" s="83"/>
      <c r="IJA66" s="83"/>
      <c r="IJB66" s="83"/>
      <c r="IJC66" s="83"/>
      <c r="IJD66" s="83"/>
      <c r="IJE66" s="83"/>
      <c r="IJF66" s="83"/>
      <c r="IJG66" s="83"/>
      <c r="IJH66" s="83"/>
      <c r="IJI66" s="83"/>
      <c r="IJJ66" s="83"/>
      <c r="IJK66" s="83"/>
      <c r="IJL66" s="83"/>
      <c r="IJM66" s="83"/>
      <c r="IJN66" s="83"/>
      <c r="IJO66" s="83"/>
      <c r="IJP66" s="83"/>
      <c r="IJQ66" s="83"/>
      <c r="IJR66" s="83"/>
      <c r="IJS66" s="83"/>
      <c r="IJT66" s="83"/>
      <c r="IJU66" s="83"/>
      <c r="IJV66" s="83"/>
      <c r="IJW66" s="83"/>
      <c r="IJX66" s="83"/>
      <c r="IJY66" s="83"/>
      <c r="IJZ66" s="83"/>
      <c r="IKA66" s="83"/>
      <c r="IKB66" s="83"/>
      <c r="IKC66" s="83"/>
      <c r="IKD66" s="83"/>
      <c r="IKE66" s="83"/>
      <c r="IKF66" s="83"/>
      <c r="IKG66" s="83"/>
      <c r="IKH66" s="83"/>
      <c r="IKI66" s="83"/>
      <c r="IKJ66" s="83"/>
      <c r="IKK66" s="83"/>
      <c r="IKL66" s="83"/>
      <c r="IKM66" s="83"/>
      <c r="IKN66" s="83"/>
      <c r="IKO66" s="83"/>
      <c r="IKP66" s="83"/>
      <c r="IKQ66" s="83"/>
      <c r="IKR66" s="83"/>
      <c r="IKS66" s="83"/>
      <c r="IKT66" s="83"/>
      <c r="IKU66" s="83"/>
      <c r="IKV66" s="83"/>
      <c r="IKW66" s="83"/>
      <c r="IKX66" s="83"/>
      <c r="IKY66" s="83"/>
      <c r="IKZ66" s="83"/>
      <c r="ILA66" s="83"/>
      <c r="ILB66" s="83"/>
      <c r="ILC66" s="83"/>
      <c r="ILD66" s="83"/>
      <c r="ILE66" s="83"/>
      <c r="ILF66" s="83"/>
      <c r="ILG66" s="83"/>
      <c r="ILH66" s="83"/>
      <c r="ILI66" s="83"/>
      <c r="ILJ66" s="83"/>
      <c r="ILK66" s="83"/>
      <c r="ILL66" s="83"/>
      <c r="ILM66" s="83"/>
      <c r="ILN66" s="83"/>
      <c r="ILO66" s="83"/>
      <c r="ILP66" s="83"/>
      <c r="ILQ66" s="83"/>
      <c r="ILR66" s="83"/>
      <c r="ILS66" s="83"/>
      <c r="ILT66" s="83"/>
      <c r="ILU66" s="83"/>
      <c r="ILV66" s="83"/>
      <c r="ILW66" s="83"/>
      <c r="ILX66" s="83"/>
      <c r="ILY66" s="83"/>
      <c r="ILZ66" s="83"/>
      <c r="IMA66" s="83"/>
      <c r="IMB66" s="83"/>
      <c r="IMC66" s="83"/>
      <c r="IMD66" s="83"/>
      <c r="IME66" s="83"/>
      <c r="IMF66" s="83"/>
      <c r="IMG66" s="83"/>
      <c r="IMH66" s="83"/>
      <c r="IMI66" s="83"/>
      <c r="IMJ66" s="83"/>
      <c r="IMK66" s="83"/>
      <c r="IML66" s="83"/>
      <c r="IMM66" s="83"/>
      <c r="IMN66" s="83"/>
      <c r="IMO66" s="83"/>
      <c r="IMP66" s="83"/>
      <c r="IMQ66" s="83"/>
      <c r="IMR66" s="83"/>
      <c r="IMS66" s="83"/>
      <c r="IMT66" s="83"/>
      <c r="IMU66" s="83"/>
      <c r="IMV66" s="83"/>
      <c r="IMW66" s="83"/>
      <c r="IMX66" s="83"/>
      <c r="IMY66" s="83"/>
      <c r="IMZ66" s="83"/>
      <c r="INA66" s="83"/>
      <c r="INB66" s="83"/>
      <c r="INC66" s="83"/>
      <c r="IND66" s="83"/>
      <c r="INE66" s="83"/>
      <c r="INF66" s="83"/>
      <c r="ING66" s="83"/>
      <c r="INH66" s="83"/>
      <c r="INI66" s="83"/>
      <c r="INJ66" s="83"/>
      <c r="INK66" s="83"/>
      <c r="INL66" s="83"/>
      <c r="INM66" s="83"/>
      <c r="INN66" s="83"/>
      <c r="INO66" s="83"/>
      <c r="INP66" s="83"/>
      <c r="INQ66" s="83"/>
      <c r="INR66" s="83"/>
      <c r="INS66" s="83"/>
      <c r="INT66" s="83"/>
      <c r="INU66" s="83"/>
      <c r="INV66" s="83"/>
      <c r="INW66" s="83"/>
      <c r="INX66" s="83"/>
      <c r="INY66" s="83"/>
      <c r="INZ66" s="83"/>
      <c r="IOA66" s="83"/>
      <c r="IOB66" s="83"/>
      <c r="IOC66" s="83"/>
      <c r="IOD66" s="83"/>
      <c r="IOE66" s="83"/>
      <c r="IOF66" s="83"/>
      <c r="IOG66" s="83"/>
      <c r="IOH66" s="83"/>
      <c r="IOI66" s="83"/>
      <c r="IOJ66" s="83"/>
      <c r="IOK66" s="83"/>
      <c r="IOL66" s="83"/>
      <c r="IOM66" s="83"/>
      <c r="ION66" s="83"/>
      <c r="IOO66" s="83"/>
      <c r="IOP66" s="83"/>
      <c r="IOQ66" s="83"/>
      <c r="IOR66" s="83"/>
      <c r="IOS66" s="83"/>
      <c r="IOT66" s="83"/>
      <c r="IOU66" s="83"/>
      <c r="IOV66" s="83"/>
      <c r="IOW66" s="83"/>
      <c r="IOX66" s="83"/>
      <c r="IOY66" s="83"/>
      <c r="IOZ66" s="83"/>
      <c r="IPA66" s="83"/>
      <c r="IPB66" s="83"/>
      <c r="IPC66" s="83"/>
      <c r="IPD66" s="83"/>
      <c r="IPE66" s="83"/>
      <c r="IPF66" s="83"/>
      <c r="IPG66" s="83"/>
      <c r="IPH66" s="83"/>
      <c r="IPI66" s="83"/>
      <c r="IPJ66" s="83"/>
      <c r="IPK66" s="83"/>
      <c r="IPL66" s="83"/>
      <c r="IPM66" s="83"/>
      <c r="IPN66" s="83"/>
      <c r="IPO66" s="83"/>
      <c r="IPP66" s="83"/>
      <c r="IPQ66" s="83"/>
      <c r="IPR66" s="83"/>
      <c r="IPS66" s="83"/>
      <c r="IPT66" s="83"/>
      <c r="IPU66" s="83"/>
      <c r="IPV66" s="83"/>
      <c r="IPW66" s="83"/>
      <c r="IPX66" s="83"/>
      <c r="IPY66" s="83"/>
      <c r="IPZ66" s="83"/>
      <c r="IQA66" s="83"/>
      <c r="IQB66" s="83"/>
      <c r="IQC66" s="83"/>
      <c r="IQD66" s="83"/>
      <c r="IQE66" s="83"/>
      <c r="IQF66" s="83"/>
      <c r="IQG66" s="83"/>
      <c r="IQH66" s="83"/>
      <c r="IQI66" s="83"/>
      <c r="IQJ66" s="83"/>
      <c r="IQK66" s="83"/>
      <c r="IQL66" s="83"/>
      <c r="IQM66" s="83"/>
      <c r="IQN66" s="83"/>
      <c r="IQO66" s="83"/>
      <c r="IQP66" s="83"/>
      <c r="IQQ66" s="83"/>
      <c r="IQR66" s="83"/>
      <c r="IQS66" s="83"/>
      <c r="IQT66" s="83"/>
      <c r="IQU66" s="83"/>
      <c r="IQV66" s="83"/>
      <c r="IQW66" s="83"/>
      <c r="IQX66" s="83"/>
      <c r="IQY66" s="83"/>
      <c r="IQZ66" s="83"/>
      <c r="IRA66" s="83"/>
      <c r="IRB66" s="83"/>
      <c r="IRC66" s="83"/>
      <c r="IRD66" s="83"/>
      <c r="IRE66" s="83"/>
      <c r="IRF66" s="83"/>
      <c r="IRG66" s="83"/>
      <c r="IRH66" s="83"/>
      <c r="IRI66" s="83"/>
      <c r="IRJ66" s="83"/>
      <c r="IRK66" s="83"/>
      <c r="IRL66" s="83"/>
      <c r="IRM66" s="83"/>
      <c r="IRN66" s="83"/>
      <c r="IRO66" s="83"/>
      <c r="IRP66" s="83"/>
      <c r="IRQ66" s="83"/>
      <c r="IRR66" s="83"/>
      <c r="IRS66" s="83"/>
      <c r="IRT66" s="83"/>
      <c r="IRU66" s="83"/>
      <c r="IRV66" s="83"/>
      <c r="IRW66" s="83"/>
      <c r="IRX66" s="83"/>
      <c r="IRY66" s="83"/>
      <c r="IRZ66" s="83"/>
      <c r="ISA66" s="83"/>
      <c r="ISB66" s="83"/>
      <c r="ISC66" s="83"/>
      <c r="ISD66" s="83"/>
      <c r="ISE66" s="83"/>
      <c r="ISF66" s="83"/>
      <c r="ISG66" s="83"/>
      <c r="ISH66" s="83"/>
      <c r="ISI66" s="83"/>
      <c r="ISJ66" s="83"/>
      <c r="ISK66" s="83"/>
      <c r="ISL66" s="83"/>
      <c r="ISM66" s="83"/>
      <c r="ISN66" s="83"/>
      <c r="ISO66" s="83"/>
      <c r="ISP66" s="83"/>
      <c r="ISQ66" s="83"/>
      <c r="ISR66" s="83"/>
      <c r="ISS66" s="83"/>
      <c r="IST66" s="83"/>
      <c r="ISU66" s="83"/>
      <c r="ISV66" s="83"/>
      <c r="ISW66" s="83"/>
      <c r="ISX66" s="83"/>
      <c r="ISY66" s="83"/>
      <c r="ISZ66" s="83"/>
      <c r="ITA66" s="83"/>
      <c r="ITB66" s="83"/>
      <c r="ITC66" s="83"/>
      <c r="ITD66" s="83"/>
      <c r="ITE66" s="83"/>
      <c r="ITF66" s="83"/>
      <c r="ITG66" s="83"/>
      <c r="ITH66" s="83"/>
      <c r="ITI66" s="83"/>
      <c r="ITJ66" s="83"/>
      <c r="ITK66" s="83"/>
      <c r="ITL66" s="83"/>
      <c r="ITM66" s="83"/>
      <c r="ITN66" s="83"/>
      <c r="ITO66" s="83"/>
      <c r="ITP66" s="83"/>
      <c r="ITQ66" s="83"/>
      <c r="ITR66" s="83"/>
      <c r="ITS66" s="83"/>
      <c r="ITT66" s="83"/>
      <c r="ITU66" s="83"/>
      <c r="ITV66" s="83"/>
      <c r="ITW66" s="83"/>
      <c r="ITX66" s="83"/>
      <c r="ITY66" s="83"/>
      <c r="ITZ66" s="83"/>
      <c r="IUA66" s="83"/>
      <c r="IUB66" s="83"/>
      <c r="IUC66" s="83"/>
      <c r="IUD66" s="83"/>
      <c r="IUE66" s="83"/>
      <c r="IUF66" s="83"/>
      <c r="IUG66" s="83"/>
      <c r="IUH66" s="83"/>
      <c r="IUI66" s="83"/>
      <c r="IUJ66" s="83"/>
      <c r="IUK66" s="83"/>
      <c r="IUL66" s="83"/>
      <c r="IUM66" s="83"/>
      <c r="IUN66" s="83"/>
      <c r="IUO66" s="83"/>
      <c r="IUP66" s="83"/>
      <c r="IUQ66" s="83"/>
      <c r="IUR66" s="83"/>
      <c r="IUS66" s="83"/>
      <c r="IUT66" s="83"/>
      <c r="IUU66" s="83"/>
      <c r="IUV66" s="83"/>
      <c r="IUW66" s="83"/>
      <c r="IUX66" s="83"/>
      <c r="IUY66" s="83"/>
      <c r="IUZ66" s="83"/>
      <c r="IVA66" s="83"/>
      <c r="IVB66" s="83"/>
      <c r="IVC66" s="83"/>
      <c r="IVD66" s="83"/>
      <c r="IVE66" s="83"/>
      <c r="IVF66" s="83"/>
      <c r="IVG66" s="83"/>
      <c r="IVH66" s="83"/>
      <c r="IVI66" s="83"/>
      <c r="IVJ66" s="83"/>
      <c r="IVK66" s="83"/>
      <c r="IVL66" s="83"/>
      <c r="IVM66" s="83"/>
      <c r="IVN66" s="83"/>
      <c r="IVO66" s="83"/>
      <c r="IVP66" s="83"/>
      <c r="IVQ66" s="83"/>
      <c r="IVR66" s="83"/>
      <c r="IVS66" s="83"/>
      <c r="IVT66" s="83"/>
      <c r="IVU66" s="83"/>
      <c r="IVV66" s="83"/>
      <c r="IVW66" s="83"/>
      <c r="IVX66" s="83"/>
      <c r="IVY66" s="83"/>
      <c r="IVZ66" s="83"/>
      <c r="IWA66" s="83"/>
      <c r="IWB66" s="83"/>
      <c r="IWC66" s="83"/>
      <c r="IWD66" s="83"/>
      <c r="IWE66" s="83"/>
      <c r="IWF66" s="83"/>
      <c r="IWG66" s="83"/>
      <c r="IWH66" s="83"/>
      <c r="IWI66" s="83"/>
      <c r="IWJ66" s="83"/>
      <c r="IWK66" s="83"/>
      <c r="IWL66" s="83"/>
      <c r="IWM66" s="83"/>
      <c r="IWN66" s="83"/>
      <c r="IWO66" s="83"/>
      <c r="IWP66" s="83"/>
      <c r="IWQ66" s="83"/>
      <c r="IWR66" s="83"/>
      <c r="IWS66" s="83"/>
      <c r="IWT66" s="83"/>
      <c r="IWU66" s="83"/>
      <c r="IWV66" s="83"/>
      <c r="IWW66" s="83"/>
      <c r="IWX66" s="83"/>
      <c r="IWY66" s="83"/>
      <c r="IWZ66" s="83"/>
      <c r="IXA66" s="83"/>
      <c r="IXB66" s="83"/>
      <c r="IXC66" s="83"/>
      <c r="IXD66" s="83"/>
      <c r="IXE66" s="83"/>
      <c r="IXF66" s="83"/>
      <c r="IXG66" s="83"/>
      <c r="IXH66" s="83"/>
      <c r="IXI66" s="83"/>
      <c r="IXJ66" s="83"/>
      <c r="IXK66" s="83"/>
      <c r="IXL66" s="83"/>
      <c r="IXM66" s="83"/>
      <c r="IXN66" s="83"/>
      <c r="IXO66" s="83"/>
      <c r="IXP66" s="83"/>
      <c r="IXQ66" s="83"/>
      <c r="IXR66" s="83"/>
      <c r="IXS66" s="83"/>
      <c r="IXT66" s="83"/>
      <c r="IXU66" s="83"/>
      <c r="IXV66" s="83"/>
      <c r="IXW66" s="83"/>
      <c r="IXX66" s="83"/>
      <c r="IXY66" s="83"/>
      <c r="IXZ66" s="83"/>
      <c r="IYA66" s="83"/>
      <c r="IYB66" s="83"/>
      <c r="IYC66" s="83"/>
      <c r="IYD66" s="83"/>
      <c r="IYE66" s="83"/>
      <c r="IYF66" s="83"/>
      <c r="IYG66" s="83"/>
      <c r="IYH66" s="83"/>
      <c r="IYI66" s="83"/>
      <c r="IYJ66" s="83"/>
      <c r="IYK66" s="83"/>
      <c r="IYL66" s="83"/>
      <c r="IYM66" s="83"/>
      <c r="IYN66" s="83"/>
      <c r="IYO66" s="83"/>
      <c r="IYP66" s="83"/>
      <c r="IYQ66" s="83"/>
      <c r="IYR66" s="83"/>
      <c r="IYS66" s="83"/>
      <c r="IYT66" s="83"/>
      <c r="IYU66" s="83"/>
      <c r="IYV66" s="83"/>
      <c r="IYW66" s="83"/>
      <c r="IYX66" s="83"/>
      <c r="IYY66" s="83"/>
      <c r="IYZ66" s="83"/>
      <c r="IZA66" s="83"/>
      <c r="IZB66" s="83"/>
      <c r="IZC66" s="83"/>
      <c r="IZD66" s="83"/>
      <c r="IZE66" s="83"/>
      <c r="IZF66" s="83"/>
      <c r="IZG66" s="83"/>
      <c r="IZH66" s="83"/>
      <c r="IZI66" s="83"/>
      <c r="IZJ66" s="83"/>
      <c r="IZK66" s="83"/>
      <c r="IZL66" s="83"/>
      <c r="IZM66" s="83"/>
      <c r="IZN66" s="83"/>
      <c r="IZO66" s="83"/>
      <c r="IZP66" s="83"/>
      <c r="IZQ66" s="83"/>
      <c r="IZR66" s="83"/>
      <c r="IZS66" s="83"/>
      <c r="IZT66" s="83"/>
      <c r="IZU66" s="83"/>
      <c r="IZV66" s="83"/>
      <c r="IZW66" s="83"/>
      <c r="IZX66" s="83"/>
      <c r="IZY66" s="83"/>
      <c r="IZZ66" s="83"/>
      <c r="JAA66" s="83"/>
      <c r="JAB66" s="83"/>
      <c r="JAC66" s="83"/>
      <c r="JAD66" s="83"/>
      <c r="JAE66" s="83"/>
      <c r="JAF66" s="83"/>
      <c r="JAG66" s="83"/>
      <c r="JAH66" s="83"/>
      <c r="JAI66" s="83"/>
      <c r="JAJ66" s="83"/>
      <c r="JAK66" s="83"/>
      <c r="JAL66" s="83"/>
      <c r="JAM66" s="83"/>
      <c r="JAN66" s="83"/>
      <c r="JAO66" s="83"/>
      <c r="JAP66" s="83"/>
      <c r="JAQ66" s="83"/>
      <c r="JAR66" s="83"/>
      <c r="JAS66" s="83"/>
      <c r="JAT66" s="83"/>
      <c r="JAU66" s="83"/>
      <c r="JAV66" s="83"/>
      <c r="JAW66" s="83"/>
      <c r="JAX66" s="83"/>
      <c r="JAY66" s="83"/>
      <c r="JAZ66" s="83"/>
      <c r="JBA66" s="83"/>
      <c r="JBB66" s="83"/>
      <c r="JBC66" s="83"/>
      <c r="JBD66" s="83"/>
      <c r="JBE66" s="83"/>
      <c r="JBF66" s="83"/>
      <c r="JBG66" s="83"/>
      <c r="JBH66" s="83"/>
      <c r="JBI66" s="83"/>
      <c r="JBJ66" s="83"/>
      <c r="JBK66" s="83"/>
      <c r="JBL66" s="83"/>
      <c r="JBM66" s="83"/>
      <c r="JBN66" s="83"/>
      <c r="JBO66" s="83"/>
      <c r="JBP66" s="83"/>
      <c r="JBQ66" s="83"/>
      <c r="JBR66" s="83"/>
      <c r="JBS66" s="83"/>
      <c r="JBT66" s="83"/>
      <c r="JBU66" s="83"/>
      <c r="JBV66" s="83"/>
      <c r="JBW66" s="83"/>
      <c r="JBX66" s="83"/>
      <c r="JBY66" s="83"/>
      <c r="JBZ66" s="83"/>
      <c r="JCA66" s="83"/>
      <c r="JCB66" s="83"/>
      <c r="JCC66" s="83"/>
      <c r="JCD66" s="83"/>
      <c r="JCE66" s="83"/>
      <c r="JCF66" s="83"/>
      <c r="JCG66" s="83"/>
      <c r="JCH66" s="83"/>
      <c r="JCI66" s="83"/>
      <c r="JCJ66" s="83"/>
      <c r="JCK66" s="83"/>
      <c r="JCL66" s="83"/>
      <c r="JCM66" s="83"/>
      <c r="JCN66" s="83"/>
      <c r="JCO66" s="83"/>
      <c r="JCP66" s="83"/>
      <c r="JCQ66" s="83"/>
      <c r="JCR66" s="83"/>
      <c r="JCS66" s="83"/>
      <c r="JCT66" s="83"/>
      <c r="JCU66" s="83"/>
      <c r="JCV66" s="83"/>
      <c r="JCW66" s="83"/>
      <c r="JCX66" s="83"/>
      <c r="JCY66" s="83"/>
      <c r="JCZ66" s="83"/>
      <c r="JDA66" s="83"/>
      <c r="JDB66" s="83"/>
      <c r="JDC66" s="83"/>
      <c r="JDD66" s="83"/>
      <c r="JDE66" s="83"/>
      <c r="JDF66" s="83"/>
      <c r="JDG66" s="83"/>
      <c r="JDH66" s="83"/>
      <c r="JDI66" s="83"/>
      <c r="JDJ66" s="83"/>
      <c r="JDK66" s="83"/>
      <c r="JDL66" s="83"/>
      <c r="JDM66" s="83"/>
      <c r="JDN66" s="83"/>
      <c r="JDO66" s="83"/>
      <c r="JDP66" s="83"/>
      <c r="JDQ66" s="83"/>
      <c r="JDR66" s="83"/>
      <c r="JDS66" s="83"/>
      <c r="JDT66" s="83"/>
      <c r="JDU66" s="83"/>
      <c r="JDV66" s="83"/>
      <c r="JDW66" s="83"/>
      <c r="JDX66" s="83"/>
      <c r="JDY66" s="83"/>
      <c r="JDZ66" s="83"/>
      <c r="JEA66" s="83"/>
      <c r="JEB66" s="83"/>
      <c r="JEC66" s="83"/>
      <c r="JED66" s="83"/>
      <c r="JEE66" s="83"/>
      <c r="JEF66" s="83"/>
      <c r="JEG66" s="83"/>
      <c r="JEH66" s="83"/>
      <c r="JEI66" s="83"/>
      <c r="JEJ66" s="83"/>
      <c r="JEK66" s="83"/>
      <c r="JEL66" s="83"/>
      <c r="JEM66" s="83"/>
      <c r="JEN66" s="83"/>
      <c r="JEO66" s="83"/>
      <c r="JEP66" s="83"/>
      <c r="JEQ66" s="83"/>
      <c r="JER66" s="83"/>
      <c r="JES66" s="83"/>
      <c r="JET66" s="83"/>
      <c r="JEU66" s="83"/>
      <c r="JEV66" s="83"/>
      <c r="JEW66" s="83"/>
      <c r="JEX66" s="83"/>
      <c r="JEY66" s="83"/>
      <c r="JEZ66" s="83"/>
      <c r="JFA66" s="83"/>
      <c r="JFB66" s="83"/>
      <c r="JFC66" s="83"/>
      <c r="JFD66" s="83"/>
      <c r="JFE66" s="83"/>
      <c r="JFF66" s="83"/>
      <c r="JFG66" s="83"/>
      <c r="JFH66" s="83"/>
      <c r="JFI66" s="83"/>
      <c r="JFJ66" s="83"/>
      <c r="JFK66" s="83"/>
      <c r="JFL66" s="83"/>
      <c r="JFM66" s="83"/>
      <c r="JFN66" s="83"/>
      <c r="JFO66" s="83"/>
      <c r="JFP66" s="83"/>
      <c r="JFQ66" s="83"/>
      <c r="JFR66" s="83"/>
      <c r="JFS66" s="83"/>
      <c r="JFT66" s="83"/>
      <c r="JFU66" s="83"/>
      <c r="JFV66" s="83"/>
      <c r="JFW66" s="83"/>
      <c r="JFX66" s="83"/>
      <c r="JFY66" s="83"/>
      <c r="JFZ66" s="83"/>
      <c r="JGA66" s="83"/>
      <c r="JGB66" s="83"/>
      <c r="JGC66" s="83"/>
      <c r="JGD66" s="83"/>
      <c r="JGE66" s="83"/>
      <c r="JGF66" s="83"/>
      <c r="JGG66" s="83"/>
      <c r="JGH66" s="83"/>
      <c r="JGI66" s="83"/>
      <c r="JGJ66" s="83"/>
      <c r="JGK66" s="83"/>
      <c r="JGL66" s="83"/>
      <c r="JGM66" s="83"/>
      <c r="JGN66" s="83"/>
      <c r="JGO66" s="83"/>
      <c r="JGP66" s="83"/>
      <c r="JGQ66" s="83"/>
      <c r="JGR66" s="83"/>
      <c r="JGS66" s="83"/>
      <c r="JGT66" s="83"/>
      <c r="JGU66" s="83"/>
      <c r="JGV66" s="83"/>
      <c r="JGW66" s="83"/>
      <c r="JGX66" s="83"/>
      <c r="JGY66" s="83"/>
      <c r="JGZ66" s="83"/>
      <c r="JHA66" s="83"/>
      <c r="JHB66" s="83"/>
      <c r="JHC66" s="83"/>
      <c r="JHD66" s="83"/>
      <c r="JHE66" s="83"/>
      <c r="JHF66" s="83"/>
      <c r="JHG66" s="83"/>
      <c r="JHH66" s="83"/>
      <c r="JHI66" s="83"/>
      <c r="JHJ66" s="83"/>
      <c r="JHK66" s="83"/>
      <c r="JHL66" s="83"/>
      <c r="JHM66" s="83"/>
      <c r="JHN66" s="83"/>
      <c r="JHO66" s="83"/>
      <c r="JHP66" s="83"/>
      <c r="JHQ66" s="83"/>
      <c r="JHR66" s="83"/>
      <c r="JHS66" s="83"/>
      <c r="JHT66" s="83"/>
      <c r="JHU66" s="83"/>
      <c r="JHV66" s="83"/>
      <c r="JHW66" s="83"/>
      <c r="JHX66" s="83"/>
      <c r="JHY66" s="83"/>
      <c r="JHZ66" s="83"/>
      <c r="JIA66" s="83"/>
      <c r="JIB66" s="83"/>
      <c r="JIC66" s="83"/>
      <c r="JID66" s="83"/>
      <c r="JIE66" s="83"/>
      <c r="JIF66" s="83"/>
      <c r="JIG66" s="83"/>
      <c r="JIH66" s="83"/>
      <c r="JII66" s="83"/>
      <c r="JIJ66" s="83"/>
      <c r="JIK66" s="83"/>
      <c r="JIL66" s="83"/>
      <c r="JIM66" s="83"/>
      <c r="JIN66" s="83"/>
      <c r="JIO66" s="83"/>
      <c r="JIP66" s="83"/>
      <c r="JIQ66" s="83"/>
      <c r="JIR66" s="83"/>
      <c r="JIS66" s="83"/>
      <c r="JIT66" s="83"/>
      <c r="JIU66" s="83"/>
      <c r="JIV66" s="83"/>
      <c r="JIW66" s="83"/>
      <c r="JIX66" s="83"/>
      <c r="JIY66" s="83"/>
      <c r="JIZ66" s="83"/>
      <c r="JJA66" s="83"/>
      <c r="JJB66" s="83"/>
      <c r="JJC66" s="83"/>
      <c r="JJD66" s="83"/>
      <c r="JJE66" s="83"/>
      <c r="JJF66" s="83"/>
      <c r="JJG66" s="83"/>
      <c r="JJH66" s="83"/>
      <c r="JJI66" s="83"/>
      <c r="JJJ66" s="83"/>
      <c r="JJK66" s="83"/>
      <c r="JJL66" s="83"/>
      <c r="JJM66" s="83"/>
      <c r="JJN66" s="83"/>
      <c r="JJO66" s="83"/>
      <c r="JJP66" s="83"/>
      <c r="JJQ66" s="83"/>
      <c r="JJR66" s="83"/>
      <c r="JJS66" s="83"/>
      <c r="JJT66" s="83"/>
      <c r="JJU66" s="83"/>
      <c r="JJV66" s="83"/>
      <c r="JJW66" s="83"/>
      <c r="JJX66" s="83"/>
      <c r="JJY66" s="83"/>
      <c r="JJZ66" s="83"/>
      <c r="JKA66" s="83"/>
      <c r="JKB66" s="83"/>
      <c r="JKC66" s="83"/>
      <c r="JKD66" s="83"/>
      <c r="JKE66" s="83"/>
      <c r="JKF66" s="83"/>
      <c r="JKG66" s="83"/>
      <c r="JKH66" s="83"/>
      <c r="JKI66" s="83"/>
      <c r="JKJ66" s="83"/>
      <c r="JKK66" s="83"/>
      <c r="JKL66" s="83"/>
      <c r="JKM66" s="83"/>
      <c r="JKN66" s="83"/>
      <c r="JKO66" s="83"/>
      <c r="JKP66" s="83"/>
      <c r="JKQ66" s="83"/>
      <c r="JKR66" s="83"/>
      <c r="JKS66" s="83"/>
      <c r="JKT66" s="83"/>
      <c r="JKU66" s="83"/>
      <c r="JKV66" s="83"/>
      <c r="JKW66" s="83"/>
      <c r="JKX66" s="83"/>
      <c r="JKY66" s="83"/>
      <c r="JKZ66" s="83"/>
      <c r="JLA66" s="83"/>
      <c r="JLB66" s="83"/>
      <c r="JLC66" s="83"/>
      <c r="JLD66" s="83"/>
      <c r="JLE66" s="83"/>
      <c r="JLF66" s="83"/>
      <c r="JLG66" s="83"/>
      <c r="JLH66" s="83"/>
      <c r="JLI66" s="83"/>
      <c r="JLJ66" s="83"/>
      <c r="JLK66" s="83"/>
      <c r="JLL66" s="83"/>
      <c r="JLM66" s="83"/>
      <c r="JLN66" s="83"/>
      <c r="JLO66" s="83"/>
      <c r="JLP66" s="83"/>
      <c r="JLQ66" s="83"/>
      <c r="JLR66" s="83"/>
      <c r="JLS66" s="83"/>
      <c r="JLT66" s="83"/>
      <c r="JLU66" s="83"/>
      <c r="JLV66" s="83"/>
      <c r="JLW66" s="83"/>
      <c r="JLX66" s="83"/>
      <c r="JLY66" s="83"/>
      <c r="JLZ66" s="83"/>
      <c r="JMA66" s="83"/>
      <c r="JMB66" s="83"/>
      <c r="JMC66" s="83"/>
      <c r="JMD66" s="83"/>
      <c r="JME66" s="83"/>
      <c r="JMF66" s="83"/>
      <c r="JMG66" s="83"/>
      <c r="JMH66" s="83"/>
      <c r="JMI66" s="83"/>
      <c r="JMJ66" s="83"/>
      <c r="JMK66" s="83"/>
      <c r="JML66" s="83"/>
      <c r="JMM66" s="83"/>
      <c r="JMN66" s="83"/>
      <c r="JMO66" s="83"/>
      <c r="JMP66" s="83"/>
      <c r="JMQ66" s="83"/>
      <c r="JMR66" s="83"/>
      <c r="JMS66" s="83"/>
      <c r="JMT66" s="83"/>
      <c r="JMU66" s="83"/>
      <c r="JMV66" s="83"/>
      <c r="JMW66" s="83"/>
      <c r="JMX66" s="83"/>
      <c r="JMY66" s="83"/>
      <c r="JMZ66" s="83"/>
      <c r="JNA66" s="83"/>
      <c r="JNB66" s="83"/>
      <c r="JNC66" s="83"/>
      <c r="JND66" s="83"/>
      <c r="JNE66" s="83"/>
      <c r="JNF66" s="83"/>
      <c r="JNG66" s="83"/>
      <c r="JNH66" s="83"/>
      <c r="JNI66" s="83"/>
      <c r="JNJ66" s="83"/>
      <c r="JNK66" s="83"/>
      <c r="JNL66" s="83"/>
      <c r="JNM66" s="83"/>
      <c r="JNN66" s="83"/>
      <c r="JNO66" s="83"/>
      <c r="JNP66" s="83"/>
      <c r="JNQ66" s="83"/>
      <c r="JNR66" s="83"/>
      <c r="JNS66" s="83"/>
      <c r="JNT66" s="83"/>
      <c r="JNU66" s="83"/>
      <c r="JNV66" s="83"/>
      <c r="JNW66" s="83"/>
      <c r="JNX66" s="83"/>
      <c r="JNY66" s="83"/>
      <c r="JNZ66" s="83"/>
      <c r="JOA66" s="83"/>
      <c r="JOB66" s="83"/>
      <c r="JOC66" s="83"/>
      <c r="JOD66" s="83"/>
      <c r="JOE66" s="83"/>
      <c r="JOF66" s="83"/>
      <c r="JOG66" s="83"/>
      <c r="JOH66" s="83"/>
      <c r="JOI66" s="83"/>
      <c r="JOJ66" s="83"/>
      <c r="JOK66" s="83"/>
      <c r="JOL66" s="83"/>
      <c r="JOM66" s="83"/>
      <c r="JON66" s="83"/>
      <c r="JOO66" s="83"/>
      <c r="JOP66" s="83"/>
      <c r="JOQ66" s="83"/>
      <c r="JOR66" s="83"/>
      <c r="JOS66" s="83"/>
      <c r="JOT66" s="83"/>
      <c r="JOU66" s="83"/>
      <c r="JOV66" s="83"/>
      <c r="JOW66" s="83"/>
      <c r="JOX66" s="83"/>
      <c r="JOY66" s="83"/>
      <c r="JOZ66" s="83"/>
      <c r="JPA66" s="83"/>
      <c r="JPB66" s="83"/>
      <c r="JPC66" s="83"/>
      <c r="JPD66" s="83"/>
      <c r="JPE66" s="83"/>
      <c r="JPF66" s="83"/>
      <c r="JPG66" s="83"/>
      <c r="JPH66" s="83"/>
      <c r="JPI66" s="83"/>
      <c r="JPJ66" s="83"/>
      <c r="JPK66" s="83"/>
      <c r="JPL66" s="83"/>
      <c r="JPM66" s="83"/>
      <c r="JPN66" s="83"/>
      <c r="JPO66" s="83"/>
      <c r="JPP66" s="83"/>
      <c r="JPQ66" s="83"/>
      <c r="JPR66" s="83"/>
      <c r="JPS66" s="83"/>
      <c r="JPT66" s="83"/>
      <c r="JPU66" s="83"/>
      <c r="JPV66" s="83"/>
      <c r="JPW66" s="83"/>
      <c r="JPX66" s="83"/>
      <c r="JPY66" s="83"/>
      <c r="JPZ66" s="83"/>
      <c r="JQA66" s="83"/>
      <c r="JQB66" s="83"/>
      <c r="JQC66" s="83"/>
      <c r="JQD66" s="83"/>
      <c r="JQE66" s="83"/>
      <c r="JQF66" s="83"/>
      <c r="JQG66" s="83"/>
      <c r="JQH66" s="83"/>
      <c r="JQI66" s="83"/>
      <c r="JQJ66" s="83"/>
      <c r="JQK66" s="83"/>
      <c r="JQL66" s="83"/>
      <c r="JQM66" s="83"/>
      <c r="JQN66" s="83"/>
      <c r="JQO66" s="83"/>
      <c r="JQP66" s="83"/>
      <c r="JQQ66" s="83"/>
      <c r="JQR66" s="83"/>
      <c r="JQS66" s="83"/>
      <c r="JQT66" s="83"/>
      <c r="JQU66" s="83"/>
      <c r="JQV66" s="83"/>
      <c r="JQW66" s="83"/>
      <c r="JQX66" s="83"/>
      <c r="JQY66" s="83"/>
      <c r="JQZ66" s="83"/>
      <c r="JRA66" s="83"/>
      <c r="JRB66" s="83"/>
      <c r="JRC66" s="83"/>
      <c r="JRD66" s="83"/>
      <c r="JRE66" s="83"/>
      <c r="JRF66" s="83"/>
      <c r="JRG66" s="83"/>
      <c r="JRH66" s="83"/>
      <c r="JRI66" s="83"/>
      <c r="JRJ66" s="83"/>
      <c r="JRK66" s="83"/>
      <c r="JRL66" s="83"/>
      <c r="JRM66" s="83"/>
      <c r="JRN66" s="83"/>
      <c r="JRO66" s="83"/>
      <c r="JRP66" s="83"/>
      <c r="JRQ66" s="83"/>
      <c r="JRR66" s="83"/>
      <c r="JRS66" s="83"/>
      <c r="JRT66" s="83"/>
      <c r="JRU66" s="83"/>
      <c r="JRV66" s="83"/>
      <c r="JRW66" s="83"/>
      <c r="JRX66" s="83"/>
      <c r="JRY66" s="83"/>
      <c r="JRZ66" s="83"/>
      <c r="JSA66" s="83"/>
      <c r="JSB66" s="83"/>
      <c r="JSC66" s="83"/>
      <c r="JSD66" s="83"/>
      <c r="JSE66" s="83"/>
      <c r="JSF66" s="83"/>
      <c r="JSG66" s="83"/>
      <c r="JSH66" s="83"/>
      <c r="JSI66" s="83"/>
      <c r="JSJ66" s="83"/>
      <c r="JSK66" s="83"/>
      <c r="JSL66" s="83"/>
      <c r="JSM66" s="83"/>
      <c r="JSN66" s="83"/>
      <c r="JSO66" s="83"/>
      <c r="JSP66" s="83"/>
      <c r="JSQ66" s="83"/>
      <c r="JSR66" s="83"/>
      <c r="JSS66" s="83"/>
      <c r="JST66" s="83"/>
      <c r="JSU66" s="83"/>
      <c r="JSV66" s="83"/>
      <c r="JSW66" s="83"/>
      <c r="JSX66" s="83"/>
      <c r="JSY66" s="83"/>
      <c r="JSZ66" s="83"/>
      <c r="JTA66" s="83"/>
      <c r="JTB66" s="83"/>
      <c r="JTC66" s="83"/>
      <c r="JTD66" s="83"/>
      <c r="JTE66" s="83"/>
      <c r="JTF66" s="83"/>
      <c r="JTG66" s="83"/>
      <c r="JTH66" s="83"/>
      <c r="JTI66" s="83"/>
      <c r="JTJ66" s="83"/>
      <c r="JTK66" s="83"/>
      <c r="JTL66" s="83"/>
      <c r="JTM66" s="83"/>
      <c r="JTN66" s="83"/>
      <c r="JTO66" s="83"/>
      <c r="JTP66" s="83"/>
      <c r="JTQ66" s="83"/>
      <c r="JTR66" s="83"/>
      <c r="JTS66" s="83"/>
      <c r="JTT66" s="83"/>
      <c r="JTU66" s="83"/>
      <c r="JTV66" s="83"/>
      <c r="JTW66" s="83"/>
      <c r="JTX66" s="83"/>
      <c r="JTY66" s="83"/>
      <c r="JTZ66" s="83"/>
      <c r="JUA66" s="83"/>
      <c r="JUB66" s="83"/>
      <c r="JUC66" s="83"/>
      <c r="JUD66" s="83"/>
      <c r="JUE66" s="83"/>
      <c r="JUF66" s="83"/>
      <c r="JUG66" s="83"/>
      <c r="JUH66" s="83"/>
      <c r="JUI66" s="83"/>
      <c r="JUJ66" s="83"/>
      <c r="JUK66" s="83"/>
      <c r="JUL66" s="83"/>
      <c r="JUM66" s="83"/>
      <c r="JUN66" s="83"/>
      <c r="JUO66" s="83"/>
      <c r="JUP66" s="83"/>
      <c r="JUQ66" s="83"/>
      <c r="JUR66" s="83"/>
      <c r="JUS66" s="83"/>
      <c r="JUT66" s="83"/>
      <c r="JUU66" s="83"/>
      <c r="JUV66" s="83"/>
      <c r="JUW66" s="83"/>
      <c r="JUX66" s="83"/>
      <c r="JUY66" s="83"/>
      <c r="JUZ66" s="83"/>
      <c r="JVA66" s="83"/>
      <c r="JVB66" s="83"/>
      <c r="JVC66" s="83"/>
      <c r="JVD66" s="83"/>
      <c r="JVE66" s="83"/>
      <c r="JVF66" s="83"/>
      <c r="JVG66" s="83"/>
      <c r="JVH66" s="83"/>
      <c r="JVI66" s="83"/>
      <c r="JVJ66" s="83"/>
      <c r="JVK66" s="83"/>
      <c r="JVL66" s="83"/>
      <c r="JVM66" s="83"/>
      <c r="JVN66" s="83"/>
      <c r="JVO66" s="83"/>
      <c r="JVP66" s="83"/>
      <c r="JVQ66" s="83"/>
      <c r="JVR66" s="83"/>
      <c r="JVS66" s="83"/>
      <c r="JVT66" s="83"/>
      <c r="JVU66" s="83"/>
      <c r="JVV66" s="83"/>
      <c r="JVW66" s="83"/>
      <c r="JVX66" s="83"/>
      <c r="JVY66" s="83"/>
      <c r="JVZ66" s="83"/>
      <c r="JWA66" s="83"/>
      <c r="JWB66" s="83"/>
      <c r="JWC66" s="83"/>
      <c r="JWD66" s="83"/>
      <c r="JWE66" s="83"/>
      <c r="JWF66" s="83"/>
      <c r="JWG66" s="83"/>
      <c r="JWH66" s="83"/>
      <c r="JWI66" s="83"/>
      <c r="JWJ66" s="83"/>
      <c r="JWK66" s="83"/>
      <c r="JWL66" s="83"/>
      <c r="JWM66" s="83"/>
      <c r="JWN66" s="83"/>
      <c r="JWO66" s="83"/>
      <c r="JWP66" s="83"/>
      <c r="JWQ66" s="83"/>
      <c r="JWR66" s="83"/>
      <c r="JWS66" s="83"/>
      <c r="JWT66" s="83"/>
      <c r="JWU66" s="83"/>
      <c r="JWV66" s="83"/>
      <c r="JWW66" s="83"/>
      <c r="JWX66" s="83"/>
      <c r="JWY66" s="83"/>
      <c r="JWZ66" s="83"/>
      <c r="JXA66" s="83"/>
      <c r="JXB66" s="83"/>
      <c r="JXC66" s="83"/>
      <c r="JXD66" s="83"/>
      <c r="JXE66" s="83"/>
      <c r="JXF66" s="83"/>
      <c r="JXG66" s="83"/>
      <c r="JXH66" s="83"/>
      <c r="JXI66" s="83"/>
      <c r="JXJ66" s="83"/>
      <c r="JXK66" s="83"/>
      <c r="JXL66" s="83"/>
      <c r="JXM66" s="83"/>
      <c r="JXN66" s="83"/>
      <c r="JXO66" s="83"/>
      <c r="JXP66" s="83"/>
      <c r="JXQ66" s="83"/>
      <c r="JXR66" s="83"/>
      <c r="JXS66" s="83"/>
      <c r="JXT66" s="83"/>
      <c r="JXU66" s="83"/>
      <c r="JXV66" s="83"/>
      <c r="JXW66" s="83"/>
      <c r="JXX66" s="83"/>
      <c r="JXY66" s="83"/>
      <c r="JXZ66" s="83"/>
      <c r="JYA66" s="83"/>
      <c r="JYB66" s="83"/>
      <c r="JYC66" s="83"/>
      <c r="JYD66" s="83"/>
      <c r="JYE66" s="83"/>
      <c r="JYF66" s="83"/>
      <c r="JYG66" s="83"/>
      <c r="JYH66" s="83"/>
      <c r="JYI66" s="83"/>
      <c r="JYJ66" s="83"/>
      <c r="JYK66" s="83"/>
      <c r="JYL66" s="83"/>
      <c r="JYM66" s="83"/>
      <c r="JYN66" s="83"/>
      <c r="JYO66" s="83"/>
      <c r="JYP66" s="83"/>
      <c r="JYQ66" s="83"/>
      <c r="JYR66" s="83"/>
      <c r="JYS66" s="83"/>
      <c r="JYT66" s="83"/>
      <c r="JYU66" s="83"/>
      <c r="JYV66" s="83"/>
      <c r="JYW66" s="83"/>
      <c r="JYX66" s="83"/>
      <c r="JYY66" s="83"/>
      <c r="JYZ66" s="83"/>
      <c r="JZA66" s="83"/>
      <c r="JZB66" s="83"/>
      <c r="JZC66" s="83"/>
      <c r="JZD66" s="83"/>
      <c r="JZE66" s="83"/>
      <c r="JZF66" s="83"/>
      <c r="JZG66" s="83"/>
      <c r="JZH66" s="83"/>
      <c r="JZI66" s="83"/>
      <c r="JZJ66" s="83"/>
      <c r="JZK66" s="83"/>
      <c r="JZL66" s="83"/>
      <c r="JZM66" s="83"/>
      <c r="JZN66" s="83"/>
      <c r="JZO66" s="83"/>
      <c r="JZP66" s="83"/>
      <c r="JZQ66" s="83"/>
      <c r="JZR66" s="83"/>
      <c r="JZS66" s="83"/>
      <c r="JZT66" s="83"/>
      <c r="JZU66" s="83"/>
      <c r="JZV66" s="83"/>
      <c r="JZW66" s="83"/>
      <c r="JZX66" s="83"/>
      <c r="JZY66" s="83"/>
      <c r="JZZ66" s="83"/>
      <c r="KAA66" s="83"/>
      <c r="KAB66" s="83"/>
      <c r="KAC66" s="83"/>
      <c r="KAD66" s="83"/>
      <c r="KAE66" s="83"/>
      <c r="KAF66" s="83"/>
      <c r="KAG66" s="83"/>
      <c r="KAH66" s="83"/>
      <c r="KAI66" s="83"/>
      <c r="KAJ66" s="83"/>
      <c r="KAK66" s="83"/>
      <c r="KAL66" s="83"/>
      <c r="KAM66" s="83"/>
      <c r="KAN66" s="83"/>
      <c r="KAO66" s="83"/>
      <c r="KAP66" s="83"/>
      <c r="KAQ66" s="83"/>
      <c r="KAR66" s="83"/>
      <c r="KAS66" s="83"/>
      <c r="KAT66" s="83"/>
      <c r="KAU66" s="83"/>
      <c r="KAV66" s="83"/>
      <c r="KAW66" s="83"/>
      <c r="KAX66" s="83"/>
      <c r="KAY66" s="83"/>
      <c r="KAZ66" s="83"/>
      <c r="KBA66" s="83"/>
      <c r="KBB66" s="83"/>
      <c r="KBC66" s="83"/>
      <c r="KBD66" s="83"/>
      <c r="KBE66" s="83"/>
      <c r="KBF66" s="83"/>
      <c r="KBG66" s="83"/>
      <c r="KBH66" s="83"/>
      <c r="KBI66" s="83"/>
      <c r="KBJ66" s="83"/>
      <c r="KBK66" s="83"/>
      <c r="KBL66" s="83"/>
      <c r="KBM66" s="83"/>
      <c r="KBN66" s="83"/>
      <c r="KBO66" s="83"/>
      <c r="KBP66" s="83"/>
      <c r="KBQ66" s="83"/>
      <c r="KBR66" s="83"/>
      <c r="KBS66" s="83"/>
      <c r="KBT66" s="83"/>
      <c r="KBU66" s="83"/>
      <c r="KBV66" s="83"/>
      <c r="KBW66" s="83"/>
      <c r="KBX66" s="83"/>
      <c r="KBY66" s="83"/>
      <c r="KBZ66" s="83"/>
      <c r="KCA66" s="83"/>
      <c r="KCB66" s="83"/>
      <c r="KCC66" s="83"/>
      <c r="KCD66" s="83"/>
      <c r="KCE66" s="83"/>
      <c r="KCF66" s="83"/>
      <c r="KCG66" s="83"/>
      <c r="KCH66" s="83"/>
      <c r="KCI66" s="83"/>
      <c r="KCJ66" s="83"/>
      <c r="KCK66" s="83"/>
      <c r="KCL66" s="83"/>
      <c r="KCM66" s="83"/>
      <c r="KCN66" s="83"/>
      <c r="KCO66" s="83"/>
      <c r="KCP66" s="83"/>
      <c r="KCQ66" s="83"/>
      <c r="KCR66" s="83"/>
      <c r="KCS66" s="83"/>
      <c r="KCT66" s="83"/>
      <c r="KCU66" s="83"/>
      <c r="KCV66" s="83"/>
      <c r="KCW66" s="83"/>
      <c r="KCX66" s="83"/>
      <c r="KCY66" s="83"/>
      <c r="KCZ66" s="83"/>
      <c r="KDA66" s="83"/>
      <c r="KDB66" s="83"/>
      <c r="KDC66" s="83"/>
      <c r="KDD66" s="83"/>
      <c r="KDE66" s="83"/>
      <c r="KDF66" s="83"/>
      <c r="KDG66" s="83"/>
      <c r="KDH66" s="83"/>
      <c r="KDI66" s="83"/>
      <c r="KDJ66" s="83"/>
      <c r="KDK66" s="83"/>
      <c r="KDL66" s="83"/>
      <c r="KDM66" s="83"/>
      <c r="KDN66" s="83"/>
      <c r="KDO66" s="83"/>
      <c r="KDP66" s="83"/>
      <c r="KDQ66" s="83"/>
      <c r="KDR66" s="83"/>
      <c r="KDS66" s="83"/>
      <c r="KDT66" s="83"/>
      <c r="KDU66" s="83"/>
      <c r="KDV66" s="83"/>
      <c r="KDW66" s="83"/>
      <c r="KDX66" s="83"/>
      <c r="KDY66" s="83"/>
      <c r="KDZ66" s="83"/>
      <c r="KEA66" s="83"/>
      <c r="KEB66" s="83"/>
      <c r="KEC66" s="83"/>
      <c r="KED66" s="83"/>
      <c r="KEE66" s="83"/>
      <c r="KEF66" s="83"/>
      <c r="KEG66" s="83"/>
      <c r="KEH66" s="83"/>
      <c r="KEI66" s="83"/>
      <c r="KEJ66" s="83"/>
      <c r="KEK66" s="83"/>
      <c r="KEL66" s="83"/>
      <c r="KEM66" s="83"/>
      <c r="KEN66" s="83"/>
      <c r="KEO66" s="83"/>
      <c r="KEP66" s="83"/>
      <c r="KEQ66" s="83"/>
      <c r="KER66" s="83"/>
      <c r="KES66" s="83"/>
      <c r="KET66" s="83"/>
      <c r="KEU66" s="83"/>
      <c r="KEV66" s="83"/>
      <c r="KEW66" s="83"/>
      <c r="KEX66" s="83"/>
      <c r="KEY66" s="83"/>
      <c r="KEZ66" s="83"/>
      <c r="KFA66" s="83"/>
      <c r="KFB66" s="83"/>
      <c r="KFC66" s="83"/>
      <c r="KFD66" s="83"/>
      <c r="KFE66" s="83"/>
      <c r="KFF66" s="83"/>
      <c r="KFG66" s="83"/>
      <c r="KFH66" s="83"/>
      <c r="KFI66" s="83"/>
      <c r="KFJ66" s="83"/>
      <c r="KFK66" s="83"/>
      <c r="KFL66" s="83"/>
      <c r="KFM66" s="83"/>
      <c r="KFN66" s="83"/>
      <c r="KFO66" s="83"/>
      <c r="KFP66" s="83"/>
      <c r="KFQ66" s="83"/>
      <c r="KFR66" s="83"/>
      <c r="KFS66" s="83"/>
      <c r="KFT66" s="83"/>
      <c r="KFU66" s="83"/>
      <c r="KFV66" s="83"/>
      <c r="KFW66" s="83"/>
      <c r="KFX66" s="83"/>
      <c r="KFY66" s="83"/>
      <c r="KFZ66" s="83"/>
      <c r="KGA66" s="83"/>
      <c r="KGB66" s="83"/>
      <c r="KGC66" s="83"/>
      <c r="KGD66" s="83"/>
      <c r="KGE66" s="83"/>
      <c r="KGF66" s="83"/>
      <c r="KGG66" s="83"/>
      <c r="KGH66" s="83"/>
      <c r="KGI66" s="83"/>
      <c r="KGJ66" s="83"/>
      <c r="KGK66" s="83"/>
      <c r="KGL66" s="83"/>
      <c r="KGM66" s="83"/>
      <c r="KGN66" s="83"/>
      <c r="KGO66" s="83"/>
      <c r="KGP66" s="83"/>
      <c r="KGQ66" s="83"/>
      <c r="KGR66" s="83"/>
      <c r="KGS66" s="83"/>
      <c r="KGT66" s="83"/>
      <c r="KGU66" s="83"/>
      <c r="KGV66" s="83"/>
      <c r="KGW66" s="83"/>
      <c r="KGX66" s="83"/>
      <c r="KGY66" s="83"/>
      <c r="KGZ66" s="83"/>
      <c r="KHA66" s="83"/>
      <c r="KHB66" s="83"/>
      <c r="KHC66" s="83"/>
      <c r="KHD66" s="83"/>
      <c r="KHE66" s="83"/>
      <c r="KHF66" s="83"/>
      <c r="KHG66" s="83"/>
      <c r="KHH66" s="83"/>
      <c r="KHI66" s="83"/>
      <c r="KHJ66" s="83"/>
      <c r="KHK66" s="83"/>
      <c r="KHL66" s="83"/>
      <c r="KHM66" s="83"/>
      <c r="KHN66" s="83"/>
      <c r="KHO66" s="83"/>
      <c r="KHP66" s="83"/>
      <c r="KHQ66" s="83"/>
      <c r="KHR66" s="83"/>
      <c r="KHS66" s="83"/>
      <c r="KHT66" s="83"/>
      <c r="KHU66" s="83"/>
      <c r="KHV66" s="83"/>
      <c r="KHW66" s="83"/>
      <c r="KHX66" s="83"/>
      <c r="KHY66" s="83"/>
      <c r="KHZ66" s="83"/>
      <c r="KIA66" s="83"/>
      <c r="KIB66" s="83"/>
      <c r="KIC66" s="83"/>
      <c r="KID66" s="83"/>
      <c r="KIE66" s="83"/>
      <c r="KIF66" s="83"/>
      <c r="KIG66" s="83"/>
      <c r="KIH66" s="83"/>
      <c r="KII66" s="83"/>
      <c r="KIJ66" s="83"/>
      <c r="KIK66" s="83"/>
      <c r="KIL66" s="83"/>
      <c r="KIM66" s="83"/>
      <c r="KIN66" s="83"/>
      <c r="KIO66" s="83"/>
      <c r="KIP66" s="83"/>
      <c r="KIQ66" s="83"/>
      <c r="KIR66" s="83"/>
      <c r="KIS66" s="83"/>
      <c r="KIT66" s="83"/>
      <c r="KIU66" s="83"/>
      <c r="KIV66" s="83"/>
      <c r="KIW66" s="83"/>
      <c r="KIX66" s="83"/>
      <c r="KIY66" s="83"/>
      <c r="KIZ66" s="83"/>
      <c r="KJA66" s="83"/>
      <c r="KJB66" s="83"/>
      <c r="KJC66" s="83"/>
      <c r="KJD66" s="83"/>
      <c r="KJE66" s="83"/>
      <c r="KJF66" s="83"/>
      <c r="KJG66" s="83"/>
      <c r="KJH66" s="83"/>
      <c r="KJI66" s="83"/>
      <c r="KJJ66" s="83"/>
      <c r="KJK66" s="83"/>
      <c r="KJL66" s="83"/>
      <c r="KJM66" s="83"/>
      <c r="KJN66" s="83"/>
      <c r="KJO66" s="83"/>
      <c r="KJP66" s="83"/>
      <c r="KJQ66" s="83"/>
      <c r="KJR66" s="83"/>
      <c r="KJS66" s="83"/>
      <c r="KJT66" s="83"/>
      <c r="KJU66" s="83"/>
      <c r="KJV66" s="83"/>
      <c r="KJW66" s="83"/>
      <c r="KJX66" s="83"/>
      <c r="KJY66" s="83"/>
      <c r="KJZ66" s="83"/>
      <c r="KKA66" s="83"/>
      <c r="KKB66" s="83"/>
      <c r="KKC66" s="83"/>
      <c r="KKD66" s="83"/>
      <c r="KKE66" s="83"/>
      <c r="KKF66" s="83"/>
      <c r="KKG66" s="83"/>
      <c r="KKH66" s="83"/>
      <c r="KKI66" s="83"/>
      <c r="KKJ66" s="83"/>
      <c r="KKK66" s="83"/>
      <c r="KKL66" s="83"/>
      <c r="KKM66" s="83"/>
      <c r="KKN66" s="83"/>
      <c r="KKO66" s="83"/>
      <c r="KKP66" s="83"/>
      <c r="KKQ66" s="83"/>
      <c r="KKR66" s="83"/>
      <c r="KKS66" s="83"/>
      <c r="KKT66" s="83"/>
      <c r="KKU66" s="83"/>
      <c r="KKV66" s="83"/>
      <c r="KKW66" s="83"/>
      <c r="KKX66" s="83"/>
      <c r="KKY66" s="83"/>
      <c r="KKZ66" s="83"/>
      <c r="KLA66" s="83"/>
      <c r="KLB66" s="83"/>
      <c r="KLC66" s="83"/>
      <c r="KLD66" s="83"/>
      <c r="KLE66" s="83"/>
      <c r="KLF66" s="83"/>
      <c r="KLG66" s="83"/>
      <c r="KLH66" s="83"/>
      <c r="KLI66" s="83"/>
      <c r="KLJ66" s="83"/>
      <c r="KLK66" s="83"/>
      <c r="KLL66" s="83"/>
      <c r="KLM66" s="83"/>
      <c r="KLN66" s="83"/>
      <c r="KLO66" s="83"/>
      <c r="KLP66" s="83"/>
      <c r="KLQ66" s="83"/>
      <c r="KLR66" s="83"/>
      <c r="KLS66" s="83"/>
      <c r="KLT66" s="83"/>
      <c r="KLU66" s="83"/>
      <c r="KLV66" s="83"/>
      <c r="KLW66" s="83"/>
      <c r="KLX66" s="83"/>
      <c r="KLY66" s="83"/>
      <c r="KLZ66" s="83"/>
      <c r="KMA66" s="83"/>
      <c r="KMB66" s="83"/>
      <c r="KMC66" s="83"/>
      <c r="KMD66" s="83"/>
      <c r="KME66" s="83"/>
      <c r="KMF66" s="83"/>
      <c r="KMG66" s="83"/>
      <c r="KMH66" s="83"/>
      <c r="KMI66" s="83"/>
      <c r="KMJ66" s="83"/>
      <c r="KMK66" s="83"/>
      <c r="KML66" s="83"/>
      <c r="KMM66" s="83"/>
      <c r="KMN66" s="83"/>
      <c r="KMO66" s="83"/>
      <c r="KMP66" s="83"/>
      <c r="KMQ66" s="83"/>
      <c r="KMR66" s="83"/>
      <c r="KMS66" s="83"/>
      <c r="KMT66" s="83"/>
      <c r="KMU66" s="83"/>
      <c r="KMV66" s="83"/>
      <c r="KMW66" s="83"/>
      <c r="KMX66" s="83"/>
      <c r="KMY66" s="83"/>
      <c r="KMZ66" s="83"/>
      <c r="KNA66" s="83"/>
      <c r="KNB66" s="83"/>
      <c r="KNC66" s="83"/>
      <c r="KND66" s="83"/>
      <c r="KNE66" s="83"/>
      <c r="KNF66" s="83"/>
      <c r="KNG66" s="83"/>
      <c r="KNH66" s="83"/>
      <c r="KNI66" s="83"/>
      <c r="KNJ66" s="83"/>
      <c r="KNK66" s="83"/>
      <c r="KNL66" s="83"/>
      <c r="KNM66" s="83"/>
      <c r="KNN66" s="83"/>
      <c r="KNO66" s="83"/>
      <c r="KNP66" s="83"/>
      <c r="KNQ66" s="83"/>
      <c r="KNR66" s="83"/>
      <c r="KNS66" s="83"/>
      <c r="KNT66" s="83"/>
      <c r="KNU66" s="83"/>
      <c r="KNV66" s="83"/>
      <c r="KNW66" s="83"/>
      <c r="KNX66" s="83"/>
      <c r="KNY66" s="83"/>
      <c r="KNZ66" s="83"/>
      <c r="KOA66" s="83"/>
      <c r="KOB66" s="83"/>
      <c r="KOC66" s="83"/>
      <c r="KOD66" s="83"/>
      <c r="KOE66" s="83"/>
      <c r="KOF66" s="83"/>
      <c r="KOG66" s="83"/>
      <c r="KOH66" s="83"/>
      <c r="KOI66" s="83"/>
      <c r="KOJ66" s="83"/>
      <c r="KOK66" s="83"/>
      <c r="KOL66" s="83"/>
      <c r="KOM66" s="83"/>
      <c r="KON66" s="83"/>
      <c r="KOO66" s="83"/>
      <c r="KOP66" s="83"/>
      <c r="KOQ66" s="83"/>
      <c r="KOR66" s="83"/>
      <c r="KOS66" s="83"/>
      <c r="KOT66" s="83"/>
      <c r="KOU66" s="83"/>
      <c r="KOV66" s="83"/>
      <c r="KOW66" s="83"/>
      <c r="KOX66" s="83"/>
      <c r="KOY66" s="83"/>
      <c r="KOZ66" s="83"/>
      <c r="KPA66" s="83"/>
      <c r="KPB66" s="83"/>
      <c r="KPC66" s="83"/>
      <c r="KPD66" s="83"/>
      <c r="KPE66" s="83"/>
      <c r="KPF66" s="83"/>
      <c r="KPG66" s="83"/>
      <c r="KPH66" s="83"/>
      <c r="KPI66" s="83"/>
      <c r="KPJ66" s="83"/>
      <c r="KPK66" s="83"/>
      <c r="KPL66" s="83"/>
      <c r="KPM66" s="83"/>
      <c r="KPN66" s="83"/>
      <c r="KPO66" s="83"/>
      <c r="KPP66" s="83"/>
      <c r="KPQ66" s="83"/>
      <c r="KPR66" s="83"/>
      <c r="KPS66" s="83"/>
      <c r="KPT66" s="83"/>
      <c r="KPU66" s="83"/>
      <c r="KPV66" s="83"/>
      <c r="KPW66" s="83"/>
      <c r="KPX66" s="83"/>
      <c r="KPY66" s="83"/>
      <c r="KPZ66" s="83"/>
      <c r="KQA66" s="83"/>
      <c r="KQB66" s="83"/>
      <c r="KQC66" s="83"/>
      <c r="KQD66" s="83"/>
      <c r="KQE66" s="83"/>
      <c r="KQF66" s="83"/>
      <c r="KQG66" s="83"/>
      <c r="KQH66" s="83"/>
      <c r="KQI66" s="83"/>
      <c r="KQJ66" s="83"/>
      <c r="KQK66" s="83"/>
      <c r="KQL66" s="83"/>
      <c r="KQM66" s="83"/>
      <c r="KQN66" s="83"/>
      <c r="KQO66" s="83"/>
      <c r="KQP66" s="83"/>
      <c r="KQQ66" s="83"/>
      <c r="KQR66" s="83"/>
      <c r="KQS66" s="83"/>
      <c r="KQT66" s="83"/>
      <c r="KQU66" s="83"/>
      <c r="KQV66" s="83"/>
      <c r="KQW66" s="83"/>
      <c r="KQX66" s="83"/>
      <c r="KQY66" s="83"/>
      <c r="KQZ66" s="83"/>
      <c r="KRA66" s="83"/>
      <c r="KRB66" s="83"/>
      <c r="KRC66" s="83"/>
      <c r="KRD66" s="83"/>
      <c r="KRE66" s="83"/>
      <c r="KRF66" s="83"/>
      <c r="KRG66" s="83"/>
      <c r="KRH66" s="83"/>
      <c r="KRI66" s="83"/>
      <c r="KRJ66" s="83"/>
      <c r="KRK66" s="83"/>
      <c r="KRL66" s="83"/>
      <c r="KRM66" s="83"/>
      <c r="KRN66" s="83"/>
      <c r="KRO66" s="83"/>
      <c r="KRP66" s="83"/>
      <c r="KRQ66" s="83"/>
      <c r="KRR66" s="83"/>
      <c r="KRS66" s="83"/>
      <c r="KRT66" s="83"/>
      <c r="KRU66" s="83"/>
      <c r="KRV66" s="83"/>
      <c r="KRW66" s="83"/>
      <c r="KRX66" s="83"/>
      <c r="KRY66" s="83"/>
      <c r="KRZ66" s="83"/>
      <c r="KSA66" s="83"/>
      <c r="KSB66" s="83"/>
      <c r="KSC66" s="83"/>
      <c r="KSD66" s="83"/>
      <c r="KSE66" s="83"/>
      <c r="KSF66" s="83"/>
      <c r="KSG66" s="83"/>
      <c r="KSH66" s="83"/>
      <c r="KSI66" s="83"/>
      <c r="KSJ66" s="83"/>
      <c r="KSK66" s="83"/>
      <c r="KSL66" s="83"/>
      <c r="KSM66" s="83"/>
      <c r="KSN66" s="83"/>
      <c r="KSO66" s="83"/>
      <c r="KSP66" s="83"/>
      <c r="KSQ66" s="83"/>
      <c r="KSR66" s="83"/>
      <c r="KSS66" s="83"/>
      <c r="KST66" s="83"/>
      <c r="KSU66" s="83"/>
      <c r="KSV66" s="83"/>
      <c r="KSW66" s="83"/>
      <c r="KSX66" s="83"/>
      <c r="KSY66" s="83"/>
      <c r="KSZ66" s="83"/>
      <c r="KTA66" s="83"/>
      <c r="KTB66" s="83"/>
      <c r="KTC66" s="83"/>
      <c r="KTD66" s="83"/>
      <c r="KTE66" s="83"/>
      <c r="KTF66" s="83"/>
      <c r="KTG66" s="83"/>
      <c r="KTH66" s="83"/>
      <c r="KTI66" s="83"/>
      <c r="KTJ66" s="83"/>
      <c r="KTK66" s="83"/>
      <c r="KTL66" s="83"/>
      <c r="KTM66" s="83"/>
      <c r="KTN66" s="83"/>
      <c r="KTO66" s="83"/>
      <c r="KTP66" s="83"/>
      <c r="KTQ66" s="83"/>
      <c r="KTR66" s="83"/>
      <c r="KTS66" s="83"/>
      <c r="KTT66" s="83"/>
      <c r="KTU66" s="83"/>
      <c r="KTV66" s="83"/>
      <c r="KTW66" s="83"/>
      <c r="KTX66" s="83"/>
      <c r="KTY66" s="83"/>
      <c r="KTZ66" s="83"/>
      <c r="KUA66" s="83"/>
      <c r="KUB66" s="83"/>
      <c r="KUC66" s="83"/>
      <c r="KUD66" s="83"/>
      <c r="KUE66" s="83"/>
      <c r="KUF66" s="83"/>
      <c r="KUG66" s="83"/>
      <c r="KUH66" s="83"/>
      <c r="KUI66" s="83"/>
      <c r="KUJ66" s="83"/>
      <c r="KUK66" s="83"/>
      <c r="KUL66" s="83"/>
      <c r="KUM66" s="83"/>
      <c r="KUN66" s="83"/>
      <c r="KUO66" s="83"/>
      <c r="KUP66" s="83"/>
      <c r="KUQ66" s="83"/>
      <c r="KUR66" s="83"/>
      <c r="KUS66" s="83"/>
      <c r="KUT66" s="83"/>
      <c r="KUU66" s="83"/>
      <c r="KUV66" s="83"/>
      <c r="KUW66" s="83"/>
      <c r="KUX66" s="83"/>
      <c r="KUY66" s="83"/>
      <c r="KUZ66" s="83"/>
      <c r="KVA66" s="83"/>
      <c r="KVB66" s="83"/>
      <c r="KVC66" s="83"/>
      <c r="KVD66" s="83"/>
      <c r="KVE66" s="83"/>
      <c r="KVF66" s="83"/>
      <c r="KVG66" s="83"/>
      <c r="KVH66" s="83"/>
      <c r="KVI66" s="83"/>
      <c r="KVJ66" s="83"/>
      <c r="KVK66" s="83"/>
      <c r="KVL66" s="83"/>
      <c r="KVM66" s="83"/>
      <c r="KVN66" s="83"/>
      <c r="KVO66" s="83"/>
      <c r="KVP66" s="83"/>
      <c r="KVQ66" s="83"/>
      <c r="KVR66" s="83"/>
      <c r="KVS66" s="83"/>
      <c r="KVT66" s="83"/>
      <c r="KVU66" s="83"/>
      <c r="KVV66" s="83"/>
      <c r="KVW66" s="83"/>
      <c r="KVX66" s="83"/>
      <c r="KVY66" s="83"/>
      <c r="KVZ66" s="83"/>
      <c r="KWA66" s="83"/>
      <c r="KWB66" s="83"/>
      <c r="KWC66" s="83"/>
      <c r="KWD66" s="83"/>
      <c r="KWE66" s="83"/>
      <c r="KWF66" s="83"/>
      <c r="KWG66" s="83"/>
      <c r="KWH66" s="83"/>
      <c r="KWI66" s="83"/>
      <c r="KWJ66" s="83"/>
      <c r="KWK66" s="83"/>
      <c r="KWL66" s="83"/>
      <c r="KWM66" s="83"/>
      <c r="KWN66" s="83"/>
      <c r="KWO66" s="83"/>
      <c r="KWP66" s="83"/>
      <c r="KWQ66" s="83"/>
      <c r="KWR66" s="83"/>
      <c r="KWS66" s="83"/>
      <c r="KWT66" s="83"/>
      <c r="KWU66" s="83"/>
      <c r="KWV66" s="83"/>
      <c r="KWW66" s="83"/>
      <c r="KWX66" s="83"/>
      <c r="KWY66" s="83"/>
      <c r="KWZ66" s="83"/>
      <c r="KXA66" s="83"/>
      <c r="KXB66" s="83"/>
      <c r="KXC66" s="83"/>
      <c r="KXD66" s="83"/>
      <c r="KXE66" s="83"/>
      <c r="KXF66" s="83"/>
      <c r="KXG66" s="83"/>
      <c r="KXH66" s="83"/>
      <c r="KXI66" s="83"/>
      <c r="KXJ66" s="83"/>
      <c r="KXK66" s="83"/>
      <c r="KXL66" s="83"/>
      <c r="KXM66" s="83"/>
      <c r="KXN66" s="83"/>
      <c r="KXO66" s="83"/>
      <c r="KXP66" s="83"/>
      <c r="KXQ66" s="83"/>
      <c r="KXR66" s="83"/>
      <c r="KXS66" s="83"/>
      <c r="KXT66" s="83"/>
      <c r="KXU66" s="83"/>
      <c r="KXV66" s="83"/>
      <c r="KXW66" s="83"/>
      <c r="KXX66" s="83"/>
      <c r="KXY66" s="83"/>
      <c r="KXZ66" s="83"/>
      <c r="KYA66" s="83"/>
      <c r="KYB66" s="83"/>
      <c r="KYC66" s="83"/>
      <c r="KYD66" s="83"/>
      <c r="KYE66" s="83"/>
      <c r="KYF66" s="83"/>
      <c r="KYG66" s="83"/>
      <c r="KYH66" s="83"/>
      <c r="KYI66" s="83"/>
      <c r="KYJ66" s="83"/>
      <c r="KYK66" s="83"/>
      <c r="KYL66" s="83"/>
      <c r="KYM66" s="83"/>
      <c r="KYN66" s="83"/>
      <c r="KYO66" s="83"/>
      <c r="KYP66" s="83"/>
      <c r="KYQ66" s="83"/>
      <c r="KYR66" s="83"/>
      <c r="KYS66" s="83"/>
      <c r="KYT66" s="83"/>
      <c r="KYU66" s="83"/>
      <c r="KYV66" s="83"/>
      <c r="KYW66" s="83"/>
      <c r="KYX66" s="83"/>
      <c r="KYY66" s="83"/>
      <c r="KYZ66" s="83"/>
      <c r="KZA66" s="83"/>
      <c r="KZB66" s="83"/>
      <c r="KZC66" s="83"/>
      <c r="KZD66" s="83"/>
      <c r="KZE66" s="83"/>
      <c r="KZF66" s="83"/>
      <c r="KZG66" s="83"/>
      <c r="KZH66" s="83"/>
      <c r="KZI66" s="83"/>
      <c r="KZJ66" s="83"/>
      <c r="KZK66" s="83"/>
      <c r="KZL66" s="83"/>
      <c r="KZM66" s="83"/>
      <c r="KZN66" s="83"/>
      <c r="KZO66" s="83"/>
      <c r="KZP66" s="83"/>
      <c r="KZQ66" s="83"/>
      <c r="KZR66" s="83"/>
      <c r="KZS66" s="83"/>
      <c r="KZT66" s="83"/>
      <c r="KZU66" s="83"/>
      <c r="KZV66" s="83"/>
      <c r="KZW66" s="83"/>
      <c r="KZX66" s="83"/>
      <c r="KZY66" s="83"/>
      <c r="KZZ66" s="83"/>
      <c r="LAA66" s="83"/>
      <c r="LAB66" s="83"/>
      <c r="LAC66" s="83"/>
      <c r="LAD66" s="83"/>
      <c r="LAE66" s="83"/>
      <c r="LAF66" s="83"/>
      <c r="LAG66" s="83"/>
      <c r="LAH66" s="83"/>
      <c r="LAI66" s="83"/>
      <c r="LAJ66" s="83"/>
      <c r="LAK66" s="83"/>
      <c r="LAL66" s="83"/>
      <c r="LAM66" s="83"/>
      <c r="LAN66" s="83"/>
      <c r="LAO66" s="83"/>
      <c r="LAP66" s="83"/>
      <c r="LAQ66" s="83"/>
      <c r="LAR66" s="83"/>
      <c r="LAS66" s="83"/>
      <c r="LAT66" s="83"/>
      <c r="LAU66" s="83"/>
      <c r="LAV66" s="83"/>
      <c r="LAW66" s="83"/>
      <c r="LAX66" s="83"/>
      <c r="LAY66" s="83"/>
      <c r="LAZ66" s="83"/>
      <c r="LBA66" s="83"/>
      <c r="LBB66" s="83"/>
      <c r="LBC66" s="83"/>
      <c r="LBD66" s="83"/>
      <c r="LBE66" s="83"/>
      <c r="LBF66" s="83"/>
      <c r="LBG66" s="83"/>
      <c r="LBH66" s="83"/>
      <c r="LBI66" s="83"/>
      <c r="LBJ66" s="83"/>
      <c r="LBK66" s="83"/>
      <c r="LBL66" s="83"/>
      <c r="LBM66" s="83"/>
      <c r="LBN66" s="83"/>
      <c r="LBO66" s="83"/>
      <c r="LBP66" s="83"/>
      <c r="LBQ66" s="83"/>
      <c r="LBR66" s="83"/>
      <c r="LBS66" s="83"/>
      <c r="LBT66" s="83"/>
      <c r="LBU66" s="83"/>
      <c r="LBV66" s="83"/>
      <c r="LBW66" s="83"/>
      <c r="LBX66" s="83"/>
      <c r="LBY66" s="83"/>
      <c r="LBZ66" s="83"/>
      <c r="LCA66" s="83"/>
      <c r="LCB66" s="83"/>
      <c r="LCC66" s="83"/>
      <c r="LCD66" s="83"/>
      <c r="LCE66" s="83"/>
      <c r="LCF66" s="83"/>
      <c r="LCG66" s="83"/>
      <c r="LCH66" s="83"/>
      <c r="LCI66" s="83"/>
      <c r="LCJ66" s="83"/>
      <c r="LCK66" s="83"/>
      <c r="LCL66" s="83"/>
      <c r="LCM66" s="83"/>
      <c r="LCN66" s="83"/>
      <c r="LCO66" s="83"/>
      <c r="LCP66" s="83"/>
      <c r="LCQ66" s="83"/>
      <c r="LCR66" s="83"/>
      <c r="LCS66" s="83"/>
      <c r="LCT66" s="83"/>
      <c r="LCU66" s="83"/>
      <c r="LCV66" s="83"/>
      <c r="LCW66" s="83"/>
      <c r="LCX66" s="83"/>
      <c r="LCY66" s="83"/>
      <c r="LCZ66" s="83"/>
      <c r="LDA66" s="83"/>
      <c r="LDB66" s="83"/>
      <c r="LDC66" s="83"/>
      <c r="LDD66" s="83"/>
      <c r="LDE66" s="83"/>
      <c r="LDF66" s="83"/>
      <c r="LDG66" s="83"/>
      <c r="LDH66" s="83"/>
      <c r="LDI66" s="83"/>
      <c r="LDJ66" s="83"/>
      <c r="LDK66" s="83"/>
      <c r="LDL66" s="83"/>
      <c r="LDM66" s="83"/>
      <c r="LDN66" s="83"/>
      <c r="LDO66" s="83"/>
      <c r="LDP66" s="83"/>
      <c r="LDQ66" s="83"/>
      <c r="LDR66" s="83"/>
      <c r="LDS66" s="83"/>
      <c r="LDT66" s="83"/>
      <c r="LDU66" s="83"/>
      <c r="LDV66" s="83"/>
      <c r="LDW66" s="83"/>
      <c r="LDX66" s="83"/>
      <c r="LDY66" s="83"/>
      <c r="LDZ66" s="83"/>
      <c r="LEA66" s="83"/>
      <c r="LEB66" s="83"/>
      <c r="LEC66" s="83"/>
      <c r="LED66" s="83"/>
      <c r="LEE66" s="83"/>
      <c r="LEF66" s="83"/>
      <c r="LEG66" s="83"/>
      <c r="LEH66" s="83"/>
      <c r="LEI66" s="83"/>
      <c r="LEJ66" s="83"/>
      <c r="LEK66" s="83"/>
      <c r="LEL66" s="83"/>
      <c r="LEM66" s="83"/>
      <c r="LEN66" s="83"/>
      <c r="LEO66" s="83"/>
      <c r="LEP66" s="83"/>
      <c r="LEQ66" s="83"/>
      <c r="LER66" s="83"/>
      <c r="LES66" s="83"/>
      <c r="LET66" s="83"/>
      <c r="LEU66" s="83"/>
      <c r="LEV66" s="83"/>
      <c r="LEW66" s="83"/>
      <c r="LEX66" s="83"/>
      <c r="LEY66" s="83"/>
      <c r="LEZ66" s="83"/>
      <c r="LFA66" s="83"/>
      <c r="LFB66" s="83"/>
      <c r="LFC66" s="83"/>
      <c r="LFD66" s="83"/>
      <c r="LFE66" s="83"/>
      <c r="LFF66" s="83"/>
      <c r="LFG66" s="83"/>
      <c r="LFH66" s="83"/>
      <c r="LFI66" s="83"/>
      <c r="LFJ66" s="83"/>
      <c r="LFK66" s="83"/>
      <c r="LFL66" s="83"/>
      <c r="LFM66" s="83"/>
      <c r="LFN66" s="83"/>
      <c r="LFO66" s="83"/>
      <c r="LFP66" s="83"/>
      <c r="LFQ66" s="83"/>
      <c r="LFR66" s="83"/>
      <c r="LFS66" s="83"/>
      <c r="LFT66" s="83"/>
      <c r="LFU66" s="83"/>
      <c r="LFV66" s="83"/>
      <c r="LFW66" s="83"/>
      <c r="LFX66" s="83"/>
      <c r="LFY66" s="83"/>
      <c r="LFZ66" s="83"/>
      <c r="LGA66" s="83"/>
      <c r="LGB66" s="83"/>
      <c r="LGC66" s="83"/>
      <c r="LGD66" s="83"/>
      <c r="LGE66" s="83"/>
      <c r="LGF66" s="83"/>
      <c r="LGG66" s="83"/>
      <c r="LGH66" s="83"/>
      <c r="LGI66" s="83"/>
      <c r="LGJ66" s="83"/>
      <c r="LGK66" s="83"/>
      <c r="LGL66" s="83"/>
      <c r="LGM66" s="83"/>
      <c r="LGN66" s="83"/>
      <c r="LGO66" s="83"/>
      <c r="LGP66" s="83"/>
      <c r="LGQ66" s="83"/>
      <c r="LGR66" s="83"/>
      <c r="LGS66" s="83"/>
      <c r="LGT66" s="83"/>
      <c r="LGU66" s="83"/>
      <c r="LGV66" s="83"/>
      <c r="LGW66" s="83"/>
      <c r="LGX66" s="83"/>
      <c r="LGY66" s="83"/>
      <c r="LGZ66" s="83"/>
      <c r="LHA66" s="83"/>
      <c r="LHB66" s="83"/>
      <c r="LHC66" s="83"/>
      <c r="LHD66" s="83"/>
      <c r="LHE66" s="83"/>
      <c r="LHF66" s="83"/>
      <c r="LHG66" s="83"/>
      <c r="LHH66" s="83"/>
      <c r="LHI66" s="83"/>
      <c r="LHJ66" s="83"/>
      <c r="LHK66" s="83"/>
      <c r="LHL66" s="83"/>
      <c r="LHM66" s="83"/>
      <c r="LHN66" s="83"/>
      <c r="LHO66" s="83"/>
      <c r="LHP66" s="83"/>
      <c r="LHQ66" s="83"/>
      <c r="LHR66" s="83"/>
      <c r="LHS66" s="83"/>
      <c r="LHT66" s="83"/>
      <c r="LHU66" s="83"/>
      <c r="LHV66" s="83"/>
      <c r="LHW66" s="83"/>
      <c r="LHX66" s="83"/>
      <c r="LHY66" s="83"/>
      <c r="LHZ66" s="83"/>
      <c r="LIA66" s="83"/>
      <c r="LIB66" s="83"/>
      <c r="LIC66" s="83"/>
      <c r="LID66" s="83"/>
      <c r="LIE66" s="83"/>
      <c r="LIF66" s="83"/>
      <c r="LIG66" s="83"/>
      <c r="LIH66" s="83"/>
      <c r="LII66" s="83"/>
      <c r="LIJ66" s="83"/>
      <c r="LIK66" s="83"/>
      <c r="LIL66" s="83"/>
      <c r="LIM66" s="83"/>
      <c r="LIN66" s="83"/>
      <c r="LIO66" s="83"/>
      <c r="LIP66" s="83"/>
      <c r="LIQ66" s="83"/>
      <c r="LIR66" s="83"/>
      <c r="LIS66" s="83"/>
      <c r="LIT66" s="83"/>
      <c r="LIU66" s="83"/>
      <c r="LIV66" s="83"/>
      <c r="LIW66" s="83"/>
      <c r="LIX66" s="83"/>
      <c r="LIY66" s="83"/>
      <c r="LIZ66" s="83"/>
      <c r="LJA66" s="83"/>
      <c r="LJB66" s="83"/>
      <c r="LJC66" s="83"/>
      <c r="LJD66" s="83"/>
      <c r="LJE66" s="83"/>
      <c r="LJF66" s="83"/>
      <c r="LJG66" s="83"/>
      <c r="LJH66" s="83"/>
      <c r="LJI66" s="83"/>
      <c r="LJJ66" s="83"/>
      <c r="LJK66" s="83"/>
      <c r="LJL66" s="83"/>
      <c r="LJM66" s="83"/>
      <c r="LJN66" s="83"/>
      <c r="LJO66" s="83"/>
      <c r="LJP66" s="83"/>
      <c r="LJQ66" s="83"/>
      <c r="LJR66" s="83"/>
      <c r="LJS66" s="83"/>
      <c r="LJT66" s="83"/>
      <c r="LJU66" s="83"/>
      <c r="LJV66" s="83"/>
      <c r="LJW66" s="83"/>
      <c r="LJX66" s="83"/>
      <c r="LJY66" s="83"/>
      <c r="LJZ66" s="83"/>
      <c r="LKA66" s="83"/>
      <c r="LKB66" s="83"/>
      <c r="LKC66" s="83"/>
      <c r="LKD66" s="83"/>
      <c r="LKE66" s="83"/>
      <c r="LKF66" s="83"/>
      <c r="LKG66" s="83"/>
      <c r="LKH66" s="83"/>
      <c r="LKI66" s="83"/>
      <c r="LKJ66" s="83"/>
      <c r="LKK66" s="83"/>
      <c r="LKL66" s="83"/>
      <c r="LKM66" s="83"/>
      <c r="LKN66" s="83"/>
      <c r="LKO66" s="83"/>
      <c r="LKP66" s="83"/>
      <c r="LKQ66" s="83"/>
      <c r="LKR66" s="83"/>
      <c r="LKS66" s="83"/>
      <c r="LKT66" s="83"/>
      <c r="LKU66" s="83"/>
      <c r="LKV66" s="83"/>
      <c r="LKW66" s="83"/>
      <c r="LKX66" s="83"/>
      <c r="LKY66" s="83"/>
      <c r="LKZ66" s="83"/>
      <c r="LLA66" s="83"/>
      <c r="LLB66" s="83"/>
      <c r="LLC66" s="83"/>
      <c r="LLD66" s="83"/>
      <c r="LLE66" s="83"/>
      <c r="LLF66" s="83"/>
      <c r="LLG66" s="83"/>
      <c r="LLH66" s="83"/>
      <c r="LLI66" s="83"/>
      <c r="LLJ66" s="83"/>
      <c r="LLK66" s="83"/>
      <c r="LLL66" s="83"/>
      <c r="LLM66" s="83"/>
      <c r="LLN66" s="83"/>
      <c r="LLO66" s="83"/>
      <c r="LLP66" s="83"/>
      <c r="LLQ66" s="83"/>
      <c r="LLR66" s="83"/>
      <c r="LLS66" s="83"/>
      <c r="LLT66" s="83"/>
      <c r="LLU66" s="83"/>
      <c r="LLV66" s="83"/>
      <c r="LLW66" s="83"/>
      <c r="LLX66" s="83"/>
      <c r="LLY66" s="83"/>
      <c r="LLZ66" s="83"/>
      <c r="LMA66" s="83"/>
      <c r="LMB66" s="83"/>
      <c r="LMC66" s="83"/>
      <c r="LMD66" s="83"/>
      <c r="LME66" s="83"/>
      <c r="LMF66" s="83"/>
      <c r="LMG66" s="83"/>
      <c r="LMH66" s="83"/>
      <c r="LMI66" s="83"/>
      <c r="LMJ66" s="83"/>
      <c r="LMK66" s="83"/>
      <c r="LML66" s="83"/>
      <c r="LMM66" s="83"/>
      <c r="LMN66" s="83"/>
      <c r="LMO66" s="83"/>
      <c r="LMP66" s="83"/>
      <c r="LMQ66" s="83"/>
      <c r="LMR66" s="83"/>
      <c r="LMS66" s="83"/>
      <c r="LMT66" s="83"/>
      <c r="LMU66" s="83"/>
      <c r="LMV66" s="83"/>
      <c r="LMW66" s="83"/>
      <c r="LMX66" s="83"/>
      <c r="LMY66" s="83"/>
      <c r="LMZ66" s="83"/>
      <c r="LNA66" s="83"/>
      <c r="LNB66" s="83"/>
      <c r="LNC66" s="83"/>
      <c r="LND66" s="83"/>
      <c r="LNE66" s="83"/>
      <c r="LNF66" s="83"/>
      <c r="LNG66" s="83"/>
      <c r="LNH66" s="83"/>
      <c r="LNI66" s="83"/>
      <c r="LNJ66" s="83"/>
      <c r="LNK66" s="83"/>
      <c r="LNL66" s="83"/>
      <c r="LNM66" s="83"/>
      <c r="LNN66" s="83"/>
      <c r="LNO66" s="83"/>
      <c r="LNP66" s="83"/>
      <c r="LNQ66" s="83"/>
      <c r="LNR66" s="83"/>
      <c r="LNS66" s="83"/>
      <c r="LNT66" s="83"/>
      <c r="LNU66" s="83"/>
      <c r="LNV66" s="83"/>
      <c r="LNW66" s="83"/>
      <c r="LNX66" s="83"/>
      <c r="LNY66" s="83"/>
      <c r="LNZ66" s="83"/>
      <c r="LOA66" s="83"/>
      <c r="LOB66" s="83"/>
      <c r="LOC66" s="83"/>
      <c r="LOD66" s="83"/>
      <c r="LOE66" s="83"/>
      <c r="LOF66" s="83"/>
      <c r="LOG66" s="83"/>
      <c r="LOH66" s="83"/>
      <c r="LOI66" s="83"/>
      <c r="LOJ66" s="83"/>
      <c r="LOK66" s="83"/>
      <c r="LOL66" s="83"/>
      <c r="LOM66" s="83"/>
      <c r="LON66" s="83"/>
      <c r="LOO66" s="83"/>
      <c r="LOP66" s="83"/>
      <c r="LOQ66" s="83"/>
      <c r="LOR66" s="83"/>
      <c r="LOS66" s="83"/>
      <c r="LOT66" s="83"/>
      <c r="LOU66" s="83"/>
      <c r="LOV66" s="83"/>
      <c r="LOW66" s="83"/>
      <c r="LOX66" s="83"/>
      <c r="LOY66" s="83"/>
      <c r="LOZ66" s="83"/>
      <c r="LPA66" s="83"/>
      <c r="LPB66" s="83"/>
      <c r="LPC66" s="83"/>
      <c r="LPD66" s="83"/>
      <c r="LPE66" s="83"/>
      <c r="LPF66" s="83"/>
      <c r="LPG66" s="83"/>
      <c r="LPH66" s="83"/>
      <c r="LPI66" s="83"/>
      <c r="LPJ66" s="83"/>
      <c r="LPK66" s="83"/>
      <c r="LPL66" s="83"/>
      <c r="LPM66" s="83"/>
      <c r="LPN66" s="83"/>
      <c r="LPO66" s="83"/>
      <c r="LPP66" s="83"/>
      <c r="LPQ66" s="83"/>
      <c r="LPR66" s="83"/>
      <c r="LPS66" s="83"/>
      <c r="LPT66" s="83"/>
      <c r="LPU66" s="83"/>
      <c r="LPV66" s="83"/>
      <c r="LPW66" s="83"/>
      <c r="LPX66" s="83"/>
      <c r="LPY66" s="83"/>
      <c r="LPZ66" s="83"/>
      <c r="LQA66" s="83"/>
      <c r="LQB66" s="83"/>
      <c r="LQC66" s="83"/>
      <c r="LQD66" s="83"/>
      <c r="LQE66" s="83"/>
      <c r="LQF66" s="83"/>
      <c r="LQG66" s="83"/>
      <c r="LQH66" s="83"/>
      <c r="LQI66" s="83"/>
      <c r="LQJ66" s="83"/>
      <c r="LQK66" s="83"/>
      <c r="LQL66" s="83"/>
      <c r="LQM66" s="83"/>
      <c r="LQN66" s="83"/>
      <c r="LQO66" s="83"/>
      <c r="LQP66" s="83"/>
      <c r="LQQ66" s="83"/>
      <c r="LQR66" s="83"/>
      <c r="LQS66" s="83"/>
      <c r="LQT66" s="83"/>
      <c r="LQU66" s="83"/>
      <c r="LQV66" s="83"/>
      <c r="LQW66" s="83"/>
      <c r="LQX66" s="83"/>
      <c r="LQY66" s="83"/>
      <c r="LQZ66" s="83"/>
      <c r="LRA66" s="83"/>
      <c r="LRB66" s="83"/>
      <c r="LRC66" s="83"/>
      <c r="LRD66" s="83"/>
      <c r="LRE66" s="83"/>
      <c r="LRF66" s="83"/>
      <c r="LRG66" s="83"/>
      <c r="LRH66" s="83"/>
      <c r="LRI66" s="83"/>
      <c r="LRJ66" s="83"/>
      <c r="LRK66" s="83"/>
      <c r="LRL66" s="83"/>
      <c r="LRM66" s="83"/>
      <c r="LRN66" s="83"/>
      <c r="LRO66" s="83"/>
      <c r="LRP66" s="83"/>
      <c r="LRQ66" s="83"/>
      <c r="LRR66" s="83"/>
      <c r="LRS66" s="83"/>
      <c r="LRT66" s="83"/>
      <c r="LRU66" s="83"/>
      <c r="LRV66" s="83"/>
      <c r="LRW66" s="83"/>
      <c r="LRX66" s="83"/>
      <c r="LRY66" s="83"/>
      <c r="LRZ66" s="83"/>
      <c r="LSA66" s="83"/>
      <c r="LSB66" s="83"/>
      <c r="LSC66" s="83"/>
      <c r="LSD66" s="83"/>
      <c r="LSE66" s="83"/>
      <c r="LSF66" s="83"/>
      <c r="LSG66" s="83"/>
      <c r="LSH66" s="83"/>
      <c r="LSI66" s="83"/>
      <c r="LSJ66" s="83"/>
      <c r="LSK66" s="83"/>
      <c r="LSL66" s="83"/>
      <c r="LSM66" s="83"/>
      <c r="LSN66" s="83"/>
      <c r="LSO66" s="83"/>
      <c r="LSP66" s="83"/>
      <c r="LSQ66" s="83"/>
      <c r="LSR66" s="83"/>
      <c r="LSS66" s="83"/>
      <c r="LST66" s="83"/>
      <c r="LSU66" s="83"/>
      <c r="LSV66" s="83"/>
      <c r="LSW66" s="83"/>
      <c r="LSX66" s="83"/>
      <c r="LSY66" s="83"/>
      <c r="LSZ66" s="83"/>
      <c r="LTA66" s="83"/>
      <c r="LTB66" s="83"/>
      <c r="LTC66" s="83"/>
      <c r="LTD66" s="83"/>
      <c r="LTE66" s="83"/>
      <c r="LTF66" s="83"/>
      <c r="LTG66" s="83"/>
      <c r="LTH66" s="83"/>
      <c r="LTI66" s="83"/>
      <c r="LTJ66" s="83"/>
      <c r="LTK66" s="83"/>
      <c r="LTL66" s="83"/>
      <c r="LTM66" s="83"/>
      <c r="LTN66" s="83"/>
      <c r="LTO66" s="83"/>
      <c r="LTP66" s="83"/>
      <c r="LTQ66" s="83"/>
      <c r="LTR66" s="83"/>
      <c r="LTS66" s="83"/>
      <c r="LTT66" s="83"/>
      <c r="LTU66" s="83"/>
      <c r="LTV66" s="83"/>
      <c r="LTW66" s="83"/>
      <c r="LTX66" s="83"/>
      <c r="LTY66" s="83"/>
      <c r="LTZ66" s="83"/>
      <c r="LUA66" s="83"/>
      <c r="LUB66" s="83"/>
      <c r="LUC66" s="83"/>
      <c r="LUD66" s="83"/>
      <c r="LUE66" s="83"/>
      <c r="LUF66" s="83"/>
      <c r="LUG66" s="83"/>
      <c r="LUH66" s="83"/>
      <c r="LUI66" s="83"/>
      <c r="LUJ66" s="83"/>
      <c r="LUK66" s="83"/>
      <c r="LUL66" s="83"/>
      <c r="LUM66" s="83"/>
      <c r="LUN66" s="83"/>
      <c r="LUO66" s="83"/>
      <c r="LUP66" s="83"/>
      <c r="LUQ66" s="83"/>
      <c r="LUR66" s="83"/>
      <c r="LUS66" s="83"/>
      <c r="LUT66" s="83"/>
      <c r="LUU66" s="83"/>
      <c r="LUV66" s="83"/>
      <c r="LUW66" s="83"/>
      <c r="LUX66" s="83"/>
      <c r="LUY66" s="83"/>
      <c r="LUZ66" s="83"/>
      <c r="LVA66" s="83"/>
      <c r="LVB66" s="83"/>
      <c r="LVC66" s="83"/>
      <c r="LVD66" s="83"/>
      <c r="LVE66" s="83"/>
      <c r="LVF66" s="83"/>
      <c r="LVG66" s="83"/>
      <c r="LVH66" s="83"/>
      <c r="LVI66" s="83"/>
      <c r="LVJ66" s="83"/>
      <c r="LVK66" s="83"/>
      <c r="LVL66" s="83"/>
      <c r="LVM66" s="83"/>
      <c r="LVN66" s="83"/>
      <c r="LVO66" s="83"/>
      <c r="LVP66" s="83"/>
      <c r="LVQ66" s="83"/>
      <c r="LVR66" s="83"/>
      <c r="LVS66" s="83"/>
      <c r="LVT66" s="83"/>
      <c r="LVU66" s="83"/>
      <c r="LVV66" s="83"/>
      <c r="LVW66" s="83"/>
      <c r="LVX66" s="83"/>
      <c r="LVY66" s="83"/>
      <c r="LVZ66" s="83"/>
      <c r="LWA66" s="83"/>
      <c r="LWB66" s="83"/>
      <c r="LWC66" s="83"/>
      <c r="LWD66" s="83"/>
      <c r="LWE66" s="83"/>
      <c r="LWF66" s="83"/>
      <c r="LWG66" s="83"/>
      <c r="LWH66" s="83"/>
      <c r="LWI66" s="83"/>
      <c r="LWJ66" s="83"/>
      <c r="LWK66" s="83"/>
      <c r="LWL66" s="83"/>
      <c r="LWM66" s="83"/>
      <c r="LWN66" s="83"/>
      <c r="LWO66" s="83"/>
      <c r="LWP66" s="83"/>
      <c r="LWQ66" s="83"/>
      <c r="LWR66" s="83"/>
      <c r="LWS66" s="83"/>
      <c r="LWT66" s="83"/>
      <c r="LWU66" s="83"/>
      <c r="LWV66" s="83"/>
      <c r="LWW66" s="83"/>
      <c r="LWX66" s="83"/>
      <c r="LWY66" s="83"/>
      <c r="LWZ66" s="83"/>
      <c r="LXA66" s="83"/>
      <c r="LXB66" s="83"/>
      <c r="LXC66" s="83"/>
      <c r="LXD66" s="83"/>
      <c r="LXE66" s="83"/>
      <c r="LXF66" s="83"/>
      <c r="LXG66" s="83"/>
      <c r="LXH66" s="83"/>
      <c r="LXI66" s="83"/>
      <c r="LXJ66" s="83"/>
      <c r="LXK66" s="83"/>
      <c r="LXL66" s="83"/>
      <c r="LXM66" s="83"/>
      <c r="LXN66" s="83"/>
      <c r="LXO66" s="83"/>
      <c r="LXP66" s="83"/>
      <c r="LXQ66" s="83"/>
      <c r="LXR66" s="83"/>
      <c r="LXS66" s="83"/>
      <c r="LXT66" s="83"/>
      <c r="LXU66" s="83"/>
      <c r="LXV66" s="83"/>
      <c r="LXW66" s="83"/>
      <c r="LXX66" s="83"/>
      <c r="LXY66" s="83"/>
      <c r="LXZ66" s="83"/>
      <c r="LYA66" s="83"/>
      <c r="LYB66" s="83"/>
      <c r="LYC66" s="83"/>
      <c r="LYD66" s="83"/>
      <c r="LYE66" s="83"/>
      <c r="LYF66" s="83"/>
      <c r="LYG66" s="83"/>
      <c r="LYH66" s="83"/>
      <c r="LYI66" s="83"/>
      <c r="LYJ66" s="83"/>
      <c r="LYK66" s="83"/>
      <c r="LYL66" s="83"/>
      <c r="LYM66" s="83"/>
      <c r="LYN66" s="83"/>
      <c r="LYO66" s="83"/>
      <c r="LYP66" s="83"/>
      <c r="LYQ66" s="83"/>
      <c r="LYR66" s="83"/>
      <c r="LYS66" s="83"/>
      <c r="LYT66" s="83"/>
      <c r="LYU66" s="83"/>
      <c r="LYV66" s="83"/>
      <c r="LYW66" s="83"/>
      <c r="LYX66" s="83"/>
      <c r="LYY66" s="83"/>
      <c r="LYZ66" s="83"/>
      <c r="LZA66" s="83"/>
      <c r="LZB66" s="83"/>
      <c r="LZC66" s="83"/>
      <c r="LZD66" s="83"/>
      <c r="LZE66" s="83"/>
      <c r="LZF66" s="83"/>
      <c r="LZG66" s="83"/>
      <c r="LZH66" s="83"/>
      <c r="LZI66" s="83"/>
      <c r="LZJ66" s="83"/>
      <c r="LZK66" s="83"/>
      <c r="LZL66" s="83"/>
      <c r="LZM66" s="83"/>
      <c r="LZN66" s="83"/>
      <c r="LZO66" s="83"/>
      <c r="LZP66" s="83"/>
      <c r="LZQ66" s="83"/>
      <c r="LZR66" s="83"/>
      <c r="LZS66" s="83"/>
      <c r="LZT66" s="83"/>
      <c r="LZU66" s="83"/>
      <c r="LZV66" s="83"/>
      <c r="LZW66" s="83"/>
      <c r="LZX66" s="83"/>
      <c r="LZY66" s="83"/>
      <c r="LZZ66" s="83"/>
      <c r="MAA66" s="83"/>
      <c r="MAB66" s="83"/>
      <c r="MAC66" s="83"/>
      <c r="MAD66" s="83"/>
      <c r="MAE66" s="83"/>
      <c r="MAF66" s="83"/>
      <c r="MAG66" s="83"/>
      <c r="MAH66" s="83"/>
      <c r="MAI66" s="83"/>
      <c r="MAJ66" s="83"/>
      <c r="MAK66" s="83"/>
      <c r="MAL66" s="83"/>
      <c r="MAM66" s="83"/>
      <c r="MAN66" s="83"/>
      <c r="MAO66" s="83"/>
      <c r="MAP66" s="83"/>
      <c r="MAQ66" s="83"/>
      <c r="MAR66" s="83"/>
      <c r="MAS66" s="83"/>
      <c r="MAT66" s="83"/>
      <c r="MAU66" s="83"/>
      <c r="MAV66" s="83"/>
      <c r="MAW66" s="83"/>
      <c r="MAX66" s="83"/>
      <c r="MAY66" s="83"/>
      <c r="MAZ66" s="83"/>
      <c r="MBA66" s="83"/>
      <c r="MBB66" s="83"/>
      <c r="MBC66" s="83"/>
      <c r="MBD66" s="83"/>
      <c r="MBE66" s="83"/>
      <c r="MBF66" s="83"/>
      <c r="MBG66" s="83"/>
      <c r="MBH66" s="83"/>
      <c r="MBI66" s="83"/>
      <c r="MBJ66" s="83"/>
      <c r="MBK66" s="83"/>
      <c r="MBL66" s="83"/>
      <c r="MBM66" s="83"/>
      <c r="MBN66" s="83"/>
      <c r="MBO66" s="83"/>
      <c r="MBP66" s="83"/>
      <c r="MBQ66" s="83"/>
      <c r="MBR66" s="83"/>
      <c r="MBS66" s="83"/>
      <c r="MBT66" s="83"/>
      <c r="MBU66" s="83"/>
      <c r="MBV66" s="83"/>
      <c r="MBW66" s="83"/>
      <c r="MBX66" s="83"/>
      <c r="MBY66" s="83"/>
      <c r="MBZ66" s="83"/>
      <c r="MCA66" s="83"/>
      <c r="MCB66" s="83"/>
      <c r="MCC66" s="83"/>
      <c r="MCD66" s="83"/>
      <c r="MCE66" s="83"/>
      <c r="MCF66" s="83"/>
      <c r="MCG66" s="83"/>
      <c r="MCH66" s="83"/>
      <c r="MCI66" s="83"/>
      <c r="MCJ66" s="83"/>
      <c r="MCK66" s="83"/>
      <c r="MCL66" s="83"/>
      <c r="MCM66" s="83"/>
      <c r="MCN66" s="83"/>
      <c r="MCO66" s="83"/>
      <c r="MCP66" s="83"/>
      <c r="MCQ66" s="83"/>
      <c r="MCR66" s="83"/>
      <c r="MCS66" s="83"/>
      <c r="MCT66" s="83"/>
      <c r="MCU66" s="83"/>
      <c r="MCV66" s="83"/>
      <c r="MCW66" s="83"/>
      <c r="MCX66" s="83"/>
      <c r="MCY66" s="83"/>
      <c r="MCZ66" s="83"/>
      <c r="MDA66" s="83"/>
      <c r="MDB66" s="83"/>
      <c r="MDC66" s="83"/>
      <c r="MDD66" s="83"/>
      <c r="MDE66" s="83"/>
      <c r="MDF66" s="83"/>
      <c r="MDG66" s="83"/>
      <c r="MDH66" s="83"/>
      <c r="MDI66" s="83"/>
      <c r="MDJ66" s="83"/>
      <c r="MDK66" s="83"/>
      <c r="MDL66" s="83"/>
      <c r="MDM66" s="83"/>
      <c r="MDN66" s="83"/>
      <c r="MDO66" s="83"/>
      <c r="MDP66" s="83"/>
      <c r="MDQ66" s="83"/>
      <c r="MDR66" s="83"/>
      <c r="MDS66" s="83"/>
      <c r="MDT66" s="83"/>
      <c r="MDU66" s="83"/>
      <c r="MDV66" s="83"/>
      <c r="MDW66" s="83"/>
      <c r="MDX66" s="83"/>
      <c r="MDY66" s="83"/>
      <c r="MDZ66" s="83"/>
      <c r="MEA66" s="83"/>
      <c r="MEB66" s="83"/>
      <c r="MEC66" s="83"/>
      <c r="MED66" s="83"/>
      <c r="MEE66" s="83"/>
      <c r="MEF66" s="83"/>
      <c r="MEG66" s="83"/>
      <c r="MEH66" s="83"/>
      <c r="MEI66" s="83"/>
      <c r="MEJ66" s="83"/>
      <c r="MEK66" s="83"/>
      <c r="MEL66" s="83"/>
      <c r="MEM66" s="83"/>
      <c r="MEN66" s="83"/>
      <c r="MEO66" s="83"/>
      <c r="MEP66" s="83"/>
      <c r="MEQ66" s="83"/>
      <c r="MER66" s="83"/>
      <c r="MES66" s="83"/>
      <c r="MET66" s="83"/>
      <c r="MEU66" s="83"/>
      <c r="MEV66" s="83"/>
      <c r="MEW66" s="83"/>
      <c r="MEX66" s="83"/>
      <c r="MEY66" s="83"/>
      <c r="MEZ66" s="83"/>
      <c r="MFA66" s="83"/>
      <c r="MFB66" s="83"/>
      <c r="MFC66" s="83"/>
      <c r="MFD66" s="83"/>
      <c r="MFE66" s="83"/>
      <c r="MFF66" s="83"/>
      <c r="MFG66" s="83"/>
      <c r="MFH66" s="83"/>
      <c r="MFI66" s="83"/>
      <c r="MFJ66" s="83"/>
      <c r="MFK66" s="83"/>
      <c r="MFL66" s="83"/>
      <c r="MFM66" s="83"/>
      <c r="MFN66" s="83"/>
      <c r="MFO66" s="83"/>
      <c r="MFP66" s="83"/>
      <c r="MFQ66" s="83"/>
      <c r="MFR66" s="83"/>
      <c r="MFS66" s="83"/>
      <c r="MFT66" s="83"/>
      <c r="MFU66" s="83"/>
      <c r="MFV66" s="83"/>
      <c r="MFW66" s="83"/>
      <c r="MFX66" s="83"/>
      <c r="MFY66" s="83"/>
      <c r="MFZ66" s="83"/>
      <c r="MGA66" s="83"/>
      <c r="MGB66" s="83"/>
      <c r="MGC66" s="83"/>
      <c r="MGD66" s="83"/>
      <c r="MGE66" s="83"/>
      <c r="MGF66" s="83"/>
      <c r="MGG66" s="83"/>
      <c r="MGH66" s="83"/>
      <c r="MGI66" s="83"/>
      <c r="MGJ66" s="83"/>
      <c r="MGK66" s="83"/>
      <c r="MGL66" s="83"/>
      <c r="MGM66" s="83"/>
      <c r="MGN66" s="83"/>
      <c r="MGO66" s="83"/>
      <c r="MGP66" s="83"/>
      <c r="MGQ66" s="83"/>
      <c r="MGR66" s="83"/>
      <c r="MGS66" s="83"/>
      <c r="MGT66" s="83"/>
      <c r="MGU66" s="83"/>
      <c r="MGV66" s="83"/>
      <c r="MGW66" s="83"/>
      <c r="MGX66" s="83"/>
      <c r="MGY66" s="83"/>
      <c r="MGZ66" s="83"/>
      <c r="MHA66" s="83"/>
      <c r="MHB66" s="83"/>
      <c r="MHC66" s="83"/>
      <c r="MHD66" s="83"/>
      <c r="MHE66" s="83"/>
      <c r="MHF66" s="83"/>
      <c r="MHG66" s="83"/>
      <c r="MHH66" s="83"/>
      <c r="MHI66" s="83"/>
      <c r="MHJ66" s="83"/>
      <c r="MHK66" s="83"/>
      <c r="MHL66" s="83"/>
      <c r="MHM66" s="83"/>
      <c r="MHN66" s="83"/>
      <c r="MHO66" s="83"/>
      <c r="MHP66" s="83"/>
      <c r="MHQ66" s="83"/>
      <c r="MHR66" s="83"/>
      <c r="MHS66" s="83"/>
      <c r="MHT66" s="83"/>
      <c r="MHU66" s="83"/>
      <c r="MHV66" s="83"/>
      <c r="MHW66" s="83"/>
      <c r="MHX66" s="83"/>
      <c r="MHY66" s="83"/>
      <c r="MHZ66" s="83"/>
      <c r="MIA66" s="83"/>
      <c r="MIB66" s="83"/>
      <c r="MIC66" s="83"/>
      <c r="MID66" s="83"/>
      <c r="MIE66" s="83"/>
      <c r="MIF66" s="83"/>
      <c r="MIG66" s="83"/>
      <c r="MIH66" s="83"/>
      <c r="MII66" s="83"/>
      <c r="MIJ66" s="83"/>
      <c r="MIK66" s="83"/>
      <c r="MIL66" s="83"/>
      <c r="MIM66" s="83"/>
      <c r="MIN66" s="83"/>
      <c r="MIO66" s="83"/>
      <c r="MIP66" s="83"/>
      <c r="MIQ66" s="83"/>
      <c r="MIR66" s="83"/>
      <c r="MIS66" s="83"/>
      <c r="MIT66" s="83"/>
      <c r="MIU66" s="83"/>
      <c r="MIV66" s="83"/>
      <c r="MIW66" s="83"/>
      <c r="MIX66" s="83"/>
      <c r="MIY66" s="83"/>
      <c r="MIZ66" s="83"/>
      <c r="MJA66" s="83"/>
      <c r="MJB66" s="83"/>
      <c r="MJC66" s="83"/>
      <c r="MJD66" s="83"/>
      <c r="MJE66" s="83"/>
      <c r="MJF66" s="83"/>
      <c r="MJG66" s="83"/>
      <c r="MJH66" s="83"/>
      <c r="MJI66" s="83"/>
      <c r="MJJ66" s="83"/>
      <c r="MJK66" s="83"/>
      <c r="MJL66" s="83"/>
      <c r="MJM66" s="83"/>
      <c r="MJN66" s="83"/>
      <c r="MJO66" s="83"/>
      <c r="MJP66" s="83"/>
      <c r="MJQ66" s="83"/>
      <c r="MJR66" s="83"/>
      <c r="MJS66" s="83"/>
      <c r="MJT66" s="83"/>
      <c r="MJU66" s="83"/>
      <c r="MJV66" s="83"/>
      <c r="MJW66" s="83"/>
      <c r="MJX66" s="83"/>
      <c r="MJY66" s="83"/>
      <c r="MJZ66" s="83"/>
      <c r="MKA66" s="83"/>
      <c r="MKB66" s="83"/>
      <c r="MKC66" s="83"/>
      <c r="MKD66" s="83"/>
      <c r="MKE66" s="83"/>
      <c r="MKF66" s="83"/>
      <c r="MKG66" s="83"/>
      <c r="MKH66" s="83"/>
      <c r="MKI66" s="83"/>
      <c r="MKJ66" s="83"/>
      <c r="MKK66" s="83"/>
      <c r="MKL66" s="83"/>
      <c r="MKM66" s="83"/>
      <c r="MKN66" s="83"/>
      <c r="MKO66" s="83"/>
      <c r="MKP66" s="83"/>
      <c r="MKQ66" s="83"/>
      <c r="MKR66" s="83"/>
      <c r="MKS66" s="83"/>
      <c r="MKT66" s="83"/>
      <c r="MKU66" s="83"/>
      <c r="MKV66" s="83"/>
      <c r="MKW66" s="83"/>
      <c r="MKX66" s="83"/>
      <c r="MKY66" s="83"/>
      <c r="MKZ66" s="83"/>
      <c r="MLA66" s="83"/>
      <c r="MLB66" s="83"/>
      <c r="MLC66" s="83"/>
      <c r="MLD66" s="83"/>
      <c r="MLE66" s="83"/>
      <c r="MLF66" s="83"/>
      <c r="MLG66" s="83"/>
      <c r="MLH66" s="83"/>
      <c r="MLI66" s="83"/>
      <c r="MLJ66" s="83"/>
      <c r="MLK66" s="83"/>
      <c r="MLL66" s="83"/>
      <c r="MLM66" s="83"/>
      <c r="MLN66" s="83"/>
      <c r="MLO66" s="83"/>
      <c r="MLP66" s="83"/>
      <c r="MLQ66" s="83"/>
      <c r="MLR66" s="83"/>
      <c r="MLS66" s="83"/>
      <c r="MLT66" s="83"/>
      <c r="MLU66" s="83"/>
      <c r="MLV66" s="83"/>
      <c r="MLW66" s="83"/>
      <c r="MLX66" s="83"/>
      <c r="MLY66" s="83"/>
      <c r="MLZ66" s="83"/>
      <c r="MMA66" s="83"/>
      <c r="MMB66" s="83"/>
      <c r="MMC66" s="83"/>
      <c r="MMD66" s="83"/>
      <c r="MME66" s="83"/>
      <c r="MMF66" s="83"/>
      <c r="MMG66" s="83"/>
      <c r="MMH66" s="83"/>
      <c r="MMI66" s="83"/>
      <c r="MMJ66" s="83"/>
      <c r="MMK66" s="83"/>
      <c r="MML66" s="83"/>
      <c r="MMM66" s="83"/>
      <c r="MMN66" s="83"/>
      <c r="MMO66" s="83"/>
      <c r="MMP66" s="83"/>
      <c r="MMQ66" s="83"/>
      <c r="MMR66" s="83"/>
      <c r="MMS66" s="83"/>
      <c r="MMT66" s="83"/>
      <c r="MMU66" s="83"/>
      <c r="MMV66" s="83"/>
      <c r="MMW66" s="83"/>
      <c r="MMX66" s="83"/>
      <c r="MMY66" s="83"/>
      <c r="MMZ66" s="83"/>
      <c r="MNA66" s="83"/>
      <c r="MNB66" s="83"/>
      <c r="MNC66" s="83"/>
      <c r="MND66" s="83"/>
      <c r="MNE66" s="83"/>
      <c r="MNF66" s="83"/>
      <c r="MNG66" s="83"/>
      <c r="MNH66" s="83"/>
      <c r="MNI66" s="83"/>
      <c r="MNJ66" s="83"/>
      <c r="MNK66" s="83"/>
      <c r="MNL66" s="83"/>
      <c r="MNM66" s="83"/>
      <c r="MNN66" s="83"/>
      <c r="MNO66" s="83"/>
      <c r="MNP66" s="83"/>
      <c r="MNQ66" s="83"/>
      <c r="MNR66" s="83"/>
      <c r="MNS66" s="83"/>
      <c r="MNT66" s="83"/>
      <c r="MNU66" s="83"/>
      <c r="MNV66" s="83"/>
      <c r="MNW66" s="83"/>
      <c r="MNX66" s="83"/>
      <c r="MNY66" s="83"/>
      <c r="MNZ66" s="83"/>
      <c r="MOA66" s="83"/>
      <c r="MOB66" s="83"/>
      <c r="MOC66" s="83"/>
      <c r="MOD66" s="83"/>
      <c r="MOE66" s="83"/>
      <c r="MOF66" s="83"/>
      <c r="MOG66" s="83"/>
      <c r="MOH66" s="83"/>
      <c r="MOI66" s="83"/>
      <c r="MOJ66" s="83"/>
      <c r="MOK66" s="83"/>
      <c r="MOL66" s="83"/>
      <c r="MOM66" s="83"/>
      <c r="MON66" s="83"/>
      <c r="MOO66" s="83"/>
      <c r="MOP66" s="83"/>
      <c r="MOQ66" s="83"/>
      <c r="MOR66" s="83"/>
      <c r="MOS66" s="83"/>
      <c r="MOT66" s="83"/>
      <c r="MOU66" s="83"/>
      <c r="MOV66" s="83"/>
      <c r="MOW66" s="83"/>
      <c r="MOX66" s="83"/>
      <c r="MOY66" s="83"/>
      <c r="MOZ66" s="83"/>
      <c r="MPA66" s="83"/>
      <c r="MPB66" s="83"/>
      <c r="MPC66" s="83"/>
      <c r="MPD66" s="83"/>
      <c r="MPE66" s="83"/>
      <c r="MPF66" s="83"/>
      <c r="MPG66" s="83"/>
      <c r="MPH66" s="83"/>
      <c r="MPI66" s="83"/>
      <c r="MPJ66" s="83"/>
      <c r="MPK66" s="83"/>
      <c r="MPL66" s="83"/>
      <c r="MPM66" s="83"/>
      <c r="MPN66" s="83"/>
      <c r="MPO66" s="83"/>
      <c r="MPP66" s="83"/>
      <c r="MPQ66" s="83"/>
      <c r="MPR66" s="83"/>
      <c r="MPS66" s="83"/>
      <c r="MPT66" s="83"/>
      <c r="MPU66" s="83"/>
      <c r="MPV66" s="83"/>
      <c r="MPW66" s="83"/>
      <c r="MPX66" s="83"/>
      <c r="MPY66" s="83"/>
      <c r="MPZ66" s="83"/>
      <c r="MQA66" s="83"/>
      <c r="MQB66" s="83"/>
      <c r="MQC66" s="83"/>
      <c r="MQD66" s="83"/>
      <c r="MQE66" s="83"/>
      <c r="MQF66" s="83"/>
      <c r="MQG66" s="83"/>
      <c r="MQH66" s="83"/>
      <c r="MQI66" s="83"/>
      <c r="MQJ66" s="83"/>
      <c r="MQK66" s="83"/>
      <c r="MQL66" s="83"/>
      <c r="MQM66" s="83"/>
      <c r="MQN66" s="83"/>
      <c r="MQO66" s="83"/>
      <c r="MQP66" s="83"/>
      <c r="MQQ66" s="83"/>
      <c r="MQR66" s="83"/>
      <c r="MQS66" s="83"/>
      <c r="MQT66" s="83"/>
      <c r="MQU66" s="83"/>
      <c r="MQV66" s="83"/>
      <c r="MQW66" s="83"/>
      <c r="MQX66" s="83"/>
      <c r="MQY66" s="83"/>
      <c r="MQZ66" s="83"/>
      <c r="MRA66" s="83"/>
      <c r="MRB66" s="83"/>
      <c r="MRC66" s="83"/>
      <c r="MRD66" s="83"/>
      <c r="MRE66" s="83"/>
      <c r="MRF66" s="83"/>
      <c r="MRG66" s="83"/>
      <c r="MRH66" s="83"/>
      <c r="MRI66" s="83"/>
      <c r="MRJ66" s="83"/>
      <c r="MRK66" s="83"/>
      <c r="MRL66" s="83"/>
      <c r="MRM66" s="83"/>
      <c r="MRN66" s="83"/>
      <c r="MRO66" s="83"/>
      <c r="MRP66" s="83"/>
      <c r="MRQ66" s="83"/>
      <c r="MRR66" s="83"/>
      <c r="MRS66" s="83"/>
      <c r="MRT66" s="83"/>
      <c r="MRU66" s="83"/>
      <c r="MRV66" s="83"/>
      <c r="MRW66" s="83"/>
      <c r="MRX66" s="83"/>
      <c r="MRY66" s="83"/>
      <c r="MRZ66" s="83"/>
      <c r="MSA66" s="83"/>
      <c r="MSB66" s="83"/>
      <c r="MSC66" s="83"/>
      <c r="MSD66" s="83"/>
      <c r="MSE66" s="83"/>
      <c r="MSF66" s="83"/>
      <c r="MSG66" s="83"/>
      <c r="MSH66" s="83"/>
      <c r="MSI66" s="83"/>
      <c r="MSJ66" s="83"/>
      <c r="MSK66" s="83"/>
      <c r="MSL66" s="83"/>
      <c r="MSM66" s="83"/>
      <c r="MSN66" s="83"/>
      <c r="MSO66" s="83"/>
      <c r="MSP66" s="83"/>
      <c r="MSQ66" s="83"/>
      <c r="MSR66" s="83"/>
      <c r="MSS66" s="83"/>
      <c r="MST66" s="83"/>
      <c r="MSU66" s="83"/>
      <c r="MSV66" s="83"/>
      <c r="MSW66" s="83"/>
      <c r="MSX66" s="83"/>
      <c r="MSY66" s="83"/>
      <c r="MSZ66" s="83"/>
      <c r="MTA66" s="83"/>
      <c r="MTB66" s="83"/>
      <c r="MTC66" s="83"/>
      <c r="MTD66" s="83"/>
      <c r="MTE66" s="83"/>
      <c r="MTF66" s="83"/>
      <c r="MTG66" s="83"/>
      <c r="MTH66" s="83"/>
      <c r="MTI66" s="83"/>
      <c r="MTJ66" s="83"/>
      <c r="MTK66" s="83"/>
      <c r="MTL66" s="83"/>
      <c r="MTM66" s="83"/>
      <c r="MTN66" s="83"/>
      <c r="MTO66" s="83"/>
      <c r="MTP66" s="83"/>
      <c r="MTQ66" s="83"/>
      <c r="MTR66" s="83"/>
      <c r="MTS66" s="83"/>
      <c r="MTT66" s="83"/>
      <c r="MTU66" s="83"/>
      <c r="MTV66" s="83"/>
      <c r="MTW66" s="83"/>
      <c r="MTX66" s="83"/>
      <c r="MTY66" s="83"/>
      <c r="MTZ66" s="83"/>
      <c r="MUA66" s="83"/>
      <c r="MUB66" s="83"/>
      <c r="MUC66" s="83"/>
      <c r="MUD66" s="83"/>
      <c r="MUE66" s="83"/>
      <c r="MUF66" s="83"/>
      <c r="MUG66" s="83"/>
      <c r="MUH66" s="83"/>
      <c r="MUI66" s="83"/>
      <c r="MUJ66" s="83"/>
      <c r="MUK66" s="83"/>
      <c r="MUL66" s="83"/>
      <c r="MUM66" s="83"/>
      <c r="MUN66" s="83"/>
      <c r="MUO66" s="83"/>
      <c r="MUP66" s="83"/>
      <c r="MUQ66" s="83"/>
      <c r="MUR66" s="83"/>
      <c r="MUS66" s="83"/>
      <c r="MUT66" s="83"/>
      <c r="MUU66" s="83"/>
      <c r="MUV66" s="83"/>
      <c r="MUW66" s="83"/>
      <c r="MUX66" s="83"/>
      <c r="MUY66" s="83"/>
      <c r="MUZ66" s="83"/>
      <c r="MVA66" s="83"/>
      <c r="MVB66" s="83"/>
      <c r="MVC66" s="83"/>
      <c r="MVD66" s="83"/>
      <c r="MVE66" s="83"/>
      <c r="MVF66" s="83"/>
      <c r="MVG66" s="83"/>
      <c r="MVH66" s="83"/>
      <c r="MVI66" s="83"/>
      <c r="MVJ66" s="83"/>
      <c r="MVK66" s="83"/>
      <c r="MVL66" s="83"/>
      <c r="MVM66" s="83"/>
      <c r="MVN66" s="83"/>
      <c r="MVO66" s="83"/>
      <c r="MVP66" s="83"/>
      <c r="MVQ66" s="83"/>
      <c r="MVR66" s="83"/>
      <c r="MVS66" s="83"/>
      <c r="MVT66" s="83"/>
      <c r="MVU66" s="83"/>
      <c r="MVV66" s="83"/>
      <c r="MVW66" s="83"/>
      <c r="MVX66" s="83"/>
      <c r="MVY66" s="83"/>
      <c r="MVZ66" s="83"/>
      <c r="MWA66" s="83"/>
      <c r="MWB66" s="83"/>
      <c r="MWC66" s="83"/>
      <c r="MWD66" s="83"/>
      <c r="MWE66" s="83"/>
      <c r="MWF66" s="83"/>
      <c r="MWG66" s="83"/>
      <c r="MWH66" s="83"/>
      <c r="MWI66" s="83"/>
      <c r="MWJ66" s="83"/>
      <c r="MWK66" s="83"/>
      <c r="MWL66" s="83"/>
      <c r="MWM66" s="83"/>
      <c r="MWN66" s="83"/>
      <c r="MWO66" s="83"/>
      <c r="MWP66" s="83"/>
      <c r="MWQ66" s="83"/>
      <c r="MWR66" s="83"/>
      <c r="MWS66" s="83"/>
      <c r="MWT66" s="83"/>
      <c r="MWU66" s="83"/>
      <c r="MWV66" s="83"/>
      <c r="MWW66" s="83"/>
      <c r="MWX66" s="83"/>
      <c r="MWY66" s="83"/>
      <c r="MWZ66" s="83"/>
      <c r="MXA66" s="83"/>
      <c r="MXB66" s="83"/>
      <c r="MXC66" s="83"/>
      <c r="MXD66" s="83"/>
      <c r="MXE66" s="83"/>
      <c r="MXF66" s="83"/>
      <c r="MXG66" s="83"/>
      <c r="MXH66" s="83"/>
      <c r="MXI66" s="83"/>
      <c r="MXJ66" s="83"/>
      <c r="MXK66" s="83"/>
      <c r="MXL66" s="83"/>
      <c r="MXM66" s="83"/>
      <c r="MXN66" s="83"/>
      <c r="MXO66" s="83"/>
      <c r="MXP66" s="83"/>
      <c r="MXQ66" s="83"/>
      <c r="MXR66" s="83"/>
      <c r="MXS66" s="83"/>
      <c r="MXT66" s="83"/>
      <c r="MXU66" s="83"/>
      <c r="MXV66" s="83"/>
      <c r="MXW66" s="83"/>
      <c r="MXX66" s="83"/>
      <c r="MXY66" s="83"/>
      <c r="MXZ66" s="83"/>
      <c r="MYA66" s="83"/>
      <c r="MYB66" s="83"/>
      <c r="MYC66" s="83"/>
      <c r="MYD66" s="83"/>
      <c r="MYE66" s="83"/>
      <c r="MYF66" s="83"/>
      <c r="MYG66" s="83"/>
      <c r="MYH66" s="83"/>
      <c r="MYI66" s="83"/>
      <c r="MYJ66" s="83"/>
      <c r="MYK66" s="83"/>
      <c r="MYL66" s="83"/>
      <c r="MYM66" s="83"/>
      <c r="MYN66" s="83"/>
      <c r="MYO66" s="83"/>
      <c r="MYP66" s="83"/>
      <c r="MYQ66" s="83"/>
      <c r="MYR66" s="83"/>
      <c r="MYS66" s="83"/>
      <c r="MYT66" s="83"/>
      <c r="MYU66" s="83"/>
      <c r="MYV66" s="83"/>
      <c r="MYW66" s="83"/>
      <c r="MYX66" s="83"/>
      <c r="MYY66" s="83"/>
      <c r="MYZ66" s="83"/>
      <c r="MZA66" s="83"/>
      <c r="MZB66" s="83"/>
      <c r="MZC66" s="83"/>
      <c r="MZD66" s="83"/>
      <c r="MZE66" s="83"/>
      <c r="MZF66" s="83"/>
      <c r="MZG66" s="83"/>
      <c r="MZH66" s="83"/>
      <c r="MZI66" s="83"/>
      <c r="MZJ66" s="83"/>
      <c r="MZK66" s="83"/>
      <c r="MZL66" s="83"/>
      <c r="MZM66" s="83"/>
      <c r="MZN66" s="83"/>
      <c r="MZO66" s="83"/>
      <c r="MZP66" s="83"/>
      <c r="MZQ66" s="83"/>
      <c r="MZR66" s="83"/>
      <c r="MZS66" s="83"/>
      <c r="MZT66" s="83"/>
      <c r="MZU66" s="83"/>
      <c r="MZV66" s="83"/>
      <c r="MZW66" s="83"/>
      <c r="MZX66" s="83"/>
      <c r="MZY66" s="83"/>
      <c r="MZZ66" s="83"/>
      <c r="NAA66" s="83"/>
      <c r="NAB66" s="83"/>
      <c r="NAC66" s="83"/>
      <c r="NAD66" s="83"/>
      <c r="NAE66" s="83"/>
      <c r="NAF66" s="83"/>
      <c r="NAG66" s="83"/>
      <c r="NAH66" s="83"/>
      <c r="NAI66" s="83"/>
      <c r="NAJ66" s="83"/>
      <c r="NAK66" s="83"/>
      <c r="NAL66" s="83"/>
      <c r="NAM66" s="83"/>
      <c r="NAN66" s="83"/>
      <c r="NAO66" s="83"/>
      <c r="NAP66" s="83"/>
      <c r="NAQ66" s="83"/>
      <c r="NAR66" s="83"/>
      <c r="NAS66" s="83"/>
      <c r="NAT66" s="83"/>
      <c r="NAU66" s="83"/>
      <c r="NAV66" s="83"/>
      <c r="NAW66" s="83"/>
      <c r="NAX66" s="83"/>
      <c r="NAY66" s="83"/>
      <c r="NAZ66" s="83"/>
      <c r="NBA66" s="83"/>
      <c r="NBB66" s="83"/>
      <c r="NBC66" s="83"/>
      <c r="NBD66" s="83"/>
      <c r="NBE66" s="83"/>
      <c r="NBF66" s="83"/>
      <c r="NBG66" s="83"/>
      <c r="NBH66" s="83"/>
      <c r="NBI66" s="83"/>
      <c r="NBJ66" s="83"/>
      <c r="NBK66" s="83"/>
      <c r="NBL66" s="83"/>
      <c r="NBM66" s="83"/>
      <c r="NBN66" s="83"/>
      <c r="NBO66" s="83"/>
      <c r="NBP66" s="83"/>
      <c r="NBQ66" s="83"/>
      <c r="NBR66" s="83"/>
      <c r="NBS66" s="83"/>
      <c r="NBT66" s="83"/>
      <c r="NBU66" s="83"/>
      <c r="NBV66" s="83"/>
      <c r="NBW66" s="83"/>
      <c r="NBX66" s="83"/>
      <c r="NBY66" s="83"/>
      <c r="NBZ66" s="83"/>
      <c r="NCA66" s="83"/>
      <c r="NCB66" s="83"/>
      <c r="NCC66" s="83"/>
      <c r="NCD66" s="83"/>
      <c r="NCE66" s="83"/>
      <c r="NCF66" s="83"/>
      <c r="NCG66" s="83"/>
      <c r="NCH66" s="83"/>
      <c r="NCI66" s="83"/>
      <c r="NCJ66" s="83"/>
      <c r="NCK66" s="83"/>
      <c r="NCL66" s="83"/>
      <c r="NCM66" s="83"/>
      <c r="NCN66" s="83"/>
      <c r="NCO66" s="83"/>
      <c r="NCP66" s="83"/>
      <c r="NCQ66" s="83"/>
      <c r="NCR66" s="83"/>
      <c r="NCS66" s="83"/>
      <c r="NCT66" s="83"/>
      <c r="NCU66" s="83"/>
      <c r="NCV66" s="83"/>
      <c r="NCW66" s="83"/>
      <c r="NCX66" s="83"/>
      <c r="NCY66" s="83"/>
      <c r="NCZ66" s="83"/>
      <c r="NDA66" s="83"/>
      <c r="NDB66" s="83"/>
      <c r="NDC66" s="83"/>
      <c r="NDD66" s="83"/>
      <c r="NDE66" s="83"/>
      <c r="NDF66" s="83"/>
      <c r="NDG66" s="83"/>
      <c r="NDH66" s="83"/>
      <c r="NDI66" s="83"/>
      <c r="NDJ66" s="83"/>
      <c r="NDK66" s="83"/>
      <c r="NDL66" s="83"/>
      <c r="NDM66" s="83"/>
      <c r="NDN66" s="83"/>
      <c r="NDO66" s="83"/>
      <c r="NDP66" s="83"/>
      <c r="NDQ66" s="83"/>
      <c r="NDR66" s="83"/>
      <c r="NDS66" s="83"/>
      <c r="NDT66" s="83"/>
      <c r="NDU66" s="83"/>
      <c r="NDV66" s="83"/>
      <c r="NDW66" s="83"/>
      <c r="NDX66" s="83"/>
      <c r="NDY66" s="83"/>
      <c r="NDZ66" s="83"/>
      <c r="NEA66" s="83"/>
      <c r="NEB66" s="83"/>
      <c r="NEC66" s="83"/>
      <c r="NED66" s="83"/>
      <c r="NEE66" s="83"/>
      <c r="NEF66" s="83"/>
      <c r="NEG66" s="83"/>
      <c r="NEH66" s="83"/>
      <c r="NEI66" s="83"/>
      <c r="NEJ66" s="83"/>
      <c r="NEK66" s="83"/>
      <c r="NEL66" s="83"/>
      <c r="NEM66" s="83"/>
      <c r="NEN66" s="83"/>
      <c r="NEO66" s="83"/>
      <c r="NEP66" s="83"/>
      <c r="NEQ66" s="83"/>
      <c r="NER66" s="83"/>
      <c r="NES66" s="83"/>
      <c r="NET66" s="83"/>
      <c r="NEU66" s="83"/>
      <c r="NEV66" s="83"/>
      <c r="NEW66" s="83"/>
      <c r="NEX66" s="83"/>
      <c r="NEY66" s="83"/>
      <c r="NEZ66" s="83"/>
      <c r="NFA66" s="83"/>
      <c r="NFB66" s="83"/>
      <c r="NFC66" s="83"/>
      <c r="NFD66" s="83"/>
      <c r="NFE66" s="83"/>
      <c r="NFF66" s="83"/>
      <c r="NFG66" s="83"/>
      <c r="NFH66" s="83"/>
      <c r="NFI66" s="83"/>
      <c r="NFJ66" s="83"/>
      <c r="NFK66" s="83"/>
      <c r="NFL66" s="83"/>
      <c r="NFM66" s="83"/>
      <c r="NFN66" s="83"/>
      <c r="NFO66" s="83"/>
      <c r="NFP66" s="83"/>
      <c r="NFQ66" s="83"/>
      <c r="NFR66" s="83"/>
      <c r="NFS66" s="83"/>
      <c r="NFT66" s="83"/>
      <c r="NFU66" s="83"/>
      <c r="NFV66" s="83"/>
      <c r="NFW66" s="83"/>
      <c r="NFX66" s="83"/>
      <c r="NFY66" s="83"/>
      <c r="NFZ66" s="83"/>
      <c r="NGA66" s="83"/>
      <c r="NGB66" s="83"/>
      <c r="NGC66" s="83"/>
      <c r="NGD66" s="83"/>
      <c r="NGE66" s="83"/>
      <c r="NGF66" s="83"/>
      <c r="NGG66" s="83"/>
      <c r="NGH66" s="83"/>
      <c r="NGI66" s="83"/>
      <c r="NGJ66" s="83"/>
      <c r="NGK66" s="83"/>
      <c r="NGL66" s="83"/>
      <c r="NGM66" s="83"/>
      <c r="NGN66" s="83"/>
      <c r="NGO66" s="83"/>
      <c r="NGP66" s="83"/>
      <c r="NGQ66" s="83"/>
      <c r="NGR66" s="83"/>
      <c r="NGS66" s="83"/>
      <c r="NGT66" s="83"/>
      <c r="NGU66" s="83"/>
      <c r="NGV66" s="83"/>
      <c r="NGW66" s="83"/>
      <c r="NGX66" s="83"/>
      <c r="NGY66" s="83"/>
      <c r="NGZ66" s="83"/>
      <c r="NHA66" s="83"/>
      <c r="NHB66" s="83"/>
      <c r="NHC66" s="83"/>
      <c r="NHD66" s="83"/>
      <c r="NHE66" s="83"/>
      <c r="NHF66" s="83"/>
      <c r="NHG66" s="83"/>
      <c r="NHH66" s="83"/>
      <c r="NHI66" s="83"/>
      <c r="NHJ66" s="83"/>
      <c r="NHK66" s="83"/>
      <c r="NHL66" s="83"/>
      <c r="NHM66" s="83"/>
      <c r="NHN66" s="83"/>
      <c r="NHO66" s="83"/>
      <c r="NHP66" s="83"/>
      <c r="NHQ66" s="83"/>
      <c r="NHR66" s="83"/>
      <c r="NHS66" s="83"/>
      <c r="NHT66" s="83"/>
      <c r="NHU66" s="83"/>
      <c r="NHV66" s="83"/>
      <c r="NHW66" s="83"/>
      <c r="NHX66" s="83"/>
      <c r="NHY66" s="83"/>
      <c r="NHZ66" s="83"/>
      <c r="NIA66" s="83"/>
      <c r="NIB66" s="83"/>
      <c r="NIC66" s="83"/>
      <c r="NID66" s="83"/>
      <c r="NIE66" s="83"/>
      <c r="NIF66" s="83"/>
      <c r="NIG66" s="83"/>
      <c r="NIH66" s="83"/>
      <c r="NII66" s="83"/>
      <c r="NIJ66" s="83"/>
      <c r="NIK66" s="83"/>
      <c r="NIL66" s="83"/>
      <c r="NIM66" s="83"/>
      <c r="NIN66" s="83"/>
      <c r="NIO66" s="83"/>
      <c r="NIP66" s="83"/>
      <c r="NIQ66" s="83"/>
      <c r="NIR66" s="83"/>
      <c r="NIS66" s="83"/>
      <c r="NIT66" s="83"/>
      <c r="NIU66" s="83"/>
      <c r="NIV66" s="83"/>
      <c r="NIW66" s="83"/>
      <c r="NIX66" s="83"/>
      <c r="NIY66" s="83"/>
      <c r="NIZ66" s="83"/>
      <c r="NJA66" s="83"/>
      <c r="NJB66" s="83"/>
      <c r="NJC66" s="83"/>
      <c r="NJD66" s="83"/>
      <c r="NJE66" s="83"/>
      <c r="NJF66" s="83"/>
      <c r="NJG66" s="83"/>
      <c r="NJH66" s="83"/>
      <c r="NJI66" s="83"/>
      <c r="NJJ66" s="83"/>
      <c r="NJK66" s="83"/>
      <c r="NJL66" s="83"/>
      <c r="NJM66" s="83"/>
      <c r="NJN66" s="83"/>
      <c r="NJO66" s="83"/>
      <c r="NJP66" s="83"/>
      <c r="NJQ66" s="83"/>
      <c r="NJR66" s="83"/>
      <c r="NJS66" s="83"/>
      <c r="NJT66" s="83"/>
      <c r="NJU66" s="83"/>
      <c r="NJV66" s="83"/>
      <c r="NJW66" s="83"/>
      <c r="NJX66" s="83"/>
      <c r="NJY66" s="83"/>
      <c r="NJZ66" s="83"/>
      <c r="NKA66" s="83"/>
      <c r="NKB66" s="83"/>
      <c r="NKC66" s="83"/>
      <c r="NKD66" s="83"/>
      <c r="NKE66" s="83"/>
      <c r="NKF66" s="83"/>
      <c r="NKG66" s="83"/>
      <c r="NKH66" s="83"/>
      <c r="NKI66" s="83"/>
      <c r="NKJ66" s="83"/>
      <c r="NKK66" s="83"/>
      <c r="NKL66" s="83"/>
      <c r="NKM66" s="83"/>
      <c r="NKN66" s="83"/>
      <c r="NKO66" s="83"/>
      <c r="NKP66" s="83"/>
      <c r="NKQ66" s="83"/>
      <c r="NKR66" s="83"/>
      <c r="NKS66" s="83"/>
      <c r="NKT66" s="83"/>
      <c r="NKU66" s="83"/>
      <c r="NKV66" s="83"/>
      <c r="NKW66" s="83"/>
      <c r="NKX66" s="83"/>
      <c r="NKY66" s="83"/>
      <c r="NKZ66" s="83"/>
      <c r="NLA66" s="83"/>
      <c r="NLB66" s="83"/>
      <c r="NLC66" s="83"/>
      <c r="NLD66" s="83"/>
      <c r="NLE66" s="83"/>
      <c r="NLF66" s="83"/>
      <c r="NLG66" s="83"/>
      <c r="NLH66" s="83"/>
      <c r="NLI66" s="83"/>
      <c r="NLJ66" s="83"/>
      <c r="NLK66" s="83"/>
      <c r="NLL66" s="83"/>
      <c r="NLM66" s="83"/>
      <c r="NLN66" s="83"/>
      <c r="NLO66" s="83"/>
      <c r="NLP66" s="83"/>
      <c r="NLQ66" s="83"/>
      <c r="NLR66" s="83"/>
      <c r="NLS66" s="83"/>
      <c r="NLT66" s="83"/>
      <c r="NLU66" s="83"/>
      <c r="NLV66" s="83"/>
      <c r="NLW66" s="83"/>
      <c r="NLX66" s="83"/>
      <c r="NLY66" s="83"/>
      <c r="NLZ66" s="83"/>
      <c r="NMA66" s="83"/>
      <c r="NMB66" s="83"/>
      <c r="NMC66" s="83"/>
      <c r="NMD66" s="83"/>
      <c r="NME66" s="83"/>
      <c r="NMF66" s="83"/>
      <c r="NMG66" s="83"/>
      <c r="NMH66" s="83"/>
      <c r="NMI66" s="83"/>
      <c r="NMJ66" s="83"/>
      <c r="NMK66" s="83"/>
      <c r="NML66" s="83"/>
      <c r="NMM66" s="83"/>
      <c r="NMN66" s="83"/>
      <c r="NMO66" s="83"/>
      <c r="NMP66" s="83"/>
      <c r="NMQ66" s="83"/>
      <c r="NMR66" s="83"/>
      <c r="NMS66" s="83"/>
      <c r="NMT66" s="83"/>
      <c r="NMU66" s="83"/>
      <c r="NMV66" s="83"/>
      <c r="NMW66" s="83"/>
      <c r="NMX66" s="83"/>
      <c r="NMY66" s="83"/>
      <c r="NMZ66" s="83"/>
      <c r="NNA66" s="83"/>
      <c r="NNB66" s="83"/>
      <c r="NNC66" s="83"/>
      <c r="NND66" s="83"/>
      <c r="NNE66" s="83"/>
      <c r="NNF66" s="83"/>
      <c r="NNG66" s="83"/>
      <c r="NNH66" s="83"/>
      <c r="NNI66" s="83"/>
      <c r="NNJ66" s="83"/>
      <c r="NNK66" s="83"/>
      <c r="NNL66" s="83"/>
      <c r="NNM66" s="83"/>
      <c r="NNN66" s="83"/>
      <c r="NNO66" s="83"/>
      <c r="NNP66" s="83"/>
      <c r="NNQ66" s="83"/>
      <c r="NNR66" s="83"/>
      <c r="NNS66" s="83"/>
      <c r="NNT66" s="83"/>
      <c r="NNU66" s="83"/>
      <c r="NNV66" s="83"/>
      <c r="NNW66" s="83"/>
      <c r="NNX66" s="83"/>
      <c r="NNY66" s="83"/>
      <c r="NNZ66" s="83"/>
      <c r="NOA66" s="83"/>
      <c r="NOB66" s="83"/>
      <c r="NOC66" s="83"/>
      <c r="NOD66" s="83"/>
      <c r="NOE66" s="83"/>
      <c r="NOF66" s="83"/>
      <c r="NOG66" s="83"/>
      <c r="NOH66" s="83"/>
      <c r="NOI66" s="83"/>
      <c r="NOJ66" s="83"/>
      <c r="NOK66" s="83"/>
      <c r="NOL66" s="83"/>
      <c r="NOM66" s="83"/>
      <c r="NON66" s="83"/>
      <c r="NOO66" s="83"/>
      <c r="NOP66" s="83"/>
      <c r="NOQ66" s="83"/>
      <c r="NOR66" s="83"/>
      <c r="NOS66" s="83"/>
      <c r="NOT66" s="83"/>
      <c r="NOU66" s="83"/>
      <c r="NOV66" s="83"/>
      <c r="NOW66" s="83"/>
      <c r="NOX66" s="83"/>
      <c r="NOY66" s="83"/>
      <c r="NOZ66" s="83"/>
      <c r="NPA66" s="83"/>
      <c r="NPB66" s="83"/>
      <c r="NPC66" s="83"/>
      <c r="NPD66" s="83"/>
      <c r="NPE66" s="83"/>
      <c r="NPF66" s="83"/>
      <c r="NPG66" s="83"/>
      <c r="NPH66" s="83"/>
      <c r="NPI66" s="83"/>
      <c r="NPJ66" s="83"/>
      <c r="NPK66" s="83"/>
      <c r="NPL66" s="83"/>
      <c r="NPM66" s="83"/>
      <c r="NPN66" s="83"/>
      <c r="NPO66" s="83"/>
      <c r="NPP66" s="83"/>
      <c r="NPQ66" s="83"/>
      <c r="NPR66" s="83"/>
      <c r="NPS66" s="83"/>
      <c r="NPT66" s="83"/>
      <c r="NPU66" s="83"/>
      <c r="NPV66" s="83"/>
      <c r="NPW66" s="83"/>
      <c r="NPX66" s="83"/>
      <c r="NPY66" s="83"/>
      <c r="NPZ66" s="83"/>
      <c r="NQA66" s="83"/>
      <c r="NQB66" s="83"/>
      <c r="NQC66" s="83"/>
      <c r="NQD66" s="83"/>
      <c r="NQE66" s="83"/>
      <c r="NQF66" s="83"/>
      <c r="NQG66" s="83"/>
      <c r="NQH66" s="83"/>
      <c r="NQI66" s="83"/>
      <c r="NQJ66" s="83"/>
      <c r="NQK66" s="83"/>
      <c r="NQL66" s="83"/>
      <c r="NQM66" s="83"/>
      <c r="NQN66" s="83"/>
      <c r="NQO66" s="83"/>
      <c r="NQP66" s="83"/>
      <c r="NQQ66" s="83"/>
      <c r="NQR66" s="83"/>
      <c r="NQS66" s="83"/>
      <c r="NQT66" s="83"/>
      <c r="NQU66" s="83"/>
      <c r="NQV66" s="83"/>
      <c r="NQW66" s="83"/>
      <c r="NQX66" s="83"/>
      <c r="NQY66" s="83"/>
      <c r="NQZ66" s="83"/>
      <c r="NRA66" s="83"/>
      <c r="NRB66" s="83"/>
      <c r="NRC66" s="83"/>
      <c r="NRD66" s="83"/>
      <c r="NRE66" s="83"/>
      <c r="NRF66" s="83"/>
      <c r="NRG66" s="83"/>
      <c r="NRH66" s="83"/>
      <c r="NRI66" s="83"/>
      <c r="NRJ66" s="83"/>
      <c r="NRK66" s="83"/>
      <c r="NRL66" s="83"/>
      <c r="NRM66" s="83"/>
      <c r="NRN66" s="83"/>
      <c r="NRO66" s="83"/>
      <c r="NRP66" s="83"/>
      <c r="NRQ66" s="83"/>
      <c r="NRR66" s="83"/>
      <c r="NRS66" s="83"/>
      <c r="NRT66" s="83"/>
      <c r="NRU66" s="83"/>
      <c r="NRV66" s="83"/>
      <c r="NRW66" s="83"/>
      <c r="NRX66" s="83"/>
      <c r="NRY66" s="83"/>
      <c r="NRZ66" s="83"/>
      <c r="NSA66" s="83"/>
      <c r="NSB66" s="83"/>
      <c r="NSC66" s="83"/>
      <c r="NSD66" s="83"/>
      <c r="NSE66" s="83"/>
      <c r="NSF66" s="83"/>
      <c r="NSG66" s="83"/>
      <c r="NSH66" s="83"/>
      <c r="NSI66" s="83"/>
      <c r="NSJ66" s="83"/>
      <c r="NSK66" s="83"/>
      <c r="NSL66" s="83"/>
      <c r="NSM66" s="83"/>
      <c r="NSN66" s="83"/>
      <c r="NSO66" s="83"/>
      <c r="NSP66" s="83"/>
      <c r="NSQ66" s="83"/>
      <c r="NSR66" s="83"/>
      <c r="NSS66" s="83"/>
      <c r="NST66" s="83"/>
      <c r="NSU66" s="83"/>
      <c r="NSV66" s="83"/>
      <c r="NSW66" s="83"/>
      <c r="NSX66" s="83"/>
      <c r="NSY66" s="83"/>
      <c r="NSZ66" s="83"/>
      <c r="NTA66" s="83"/>
      <c r="NTB66" s="83"/>
      <c r="NTC66" s="83"/>
      <c r="NTD66" s="83"/>
      <c r="NTE66" s="83"/>
      <c r="NTF66" s="83"/>
      <c r="NTG66" s="83"/>
      <c r="NTH66" s="83"/>
      <c r="NTI66" s="83"/>
      <c r="NTJ66" s="83"/>
      <c r="NTK66" s="83"/>
      <c r="NTL66" s="83"/>
      <c r="NTM66" s="83"/>
      <c r="NTN66" s="83"/>
      <c r="NTO66" s="83"/>
      <c r="NTP66" s="83"/>
      <c r="NTQ66" s="83"/>
      <c r="NTR66" s="83"/>
      <c r="NTS66" s="83"/>
      <c r="NTT66" s="83"/>
      <c r="NTU66" s="83"/>
      <c r="NTV66" s="83"/>
      <c r="NTW66" s="83"/>
      <c r="NTX66" s="83"/>
      <c r="NTY66" s="83"/>
      <c r="NTZ66" s="83"/>
      <c r="NUA66" s="83"/>
      <c r="NUB66" s="83"/>
      <c r="NUC66" s="83"/>
      <c r="NUD66" s="83"/>
      <c r="NUE66" s="83"/>
      <c r="NUF66" s="83"/>
      <c r="NUG66" s="83"/>
      <c r="NUH66" s="83"/>
      <c r="NUI66" s="83"/>
      <c r="NUJ66" s="83"/>
      <c r="NUK66" s="83"/>
      <c r="NUL66" s="83"/>
      <c r="NUM66" s="83"/>
      <c r="NUN66" s="83"/>
      <c r="NUO66" s="83"/>
      <c r="NUP66" s="83"/>
      <c r="NUQ66" s="83"/>
      <c r="NUR66" s="83"/>
      <c r="NUS66" s="83"/>
      <c r="NUT66" s="83"/>
      <c r="NUU66" s="83"/>
      <c r="NUV66" s="83"/>
      <c r="NUW66" s="83"/>
      <c r="NUX66" s="83"/>
      <c r="NUY66" s="83"/>
      <c r="NUZ66" s="83"/>
      <c r="NVA66" s="83"/>
      <c r="NVB66" s="83"/>
      <c r="NVC66" s="83"/>
      <c r="NVD66" s="83"/>
      <c r="NVE66" s="83"/>
      <c r="NVF66" s="83"/>
      <c r="NVG66" s="83"/>
      <c r="NVH66" s="83"/>
      <c r="NVI66" s="83"/>
      <c r="NVJ66" s="83"/>
      <c r="NVK66" s="83"/>
      <c r="NVL66" s="83"/>
      <c r="NVM66" s="83"/>
      <c r="NVN66" s="83"/>
      <c r="NVO66" s="83"/>
      <c r="NVP66" s="83"/>
      <c r="NVQ66" s="83"/>
      <c r="NVR66" s="83"/>
      <c r="NVS66" s="83"/>
      <c r="NVT66" s="83"/>
      <c r="NVU66" s="83"/>
      <c r="NVV66" s="83"/>
      <c r="NVW66" s="83"/>
      <c r="NVX66" s="83"/>
      <c r="NVY66" s="83"/>
      <c r="NVZ66" s="83"/>
      <c r="NWA66" s="83"/>
      <c r="NWB66" s="83"/>
      <c r="NWC66" s="83"/>
      <c r="NWD66" s="83"/>
      <c r="NWE66" s="83"/>
      <c r="NWF66" s="83"/>
      <c r="NWG66" s="83"/>
      <c r="NWH66" s="83"/>
      <c r="NWI66" s="83"/>
      <c r="NWJ66" s="83"/>
      <c r="NWK66" s="83"/>
      <c r="NWL66" s="83"/>
      <c r="NWM66" s="83"/>
      <c r="NWN66" s="83"/>
      <c r="NWO66" s="83"/>
      <c r="NWP66" s="83"/>
      <c r="NWQ66" s="83"/>
      <c r="NWR66" s="83"/>
      <c r="NWS66" s="83"/>
      <c r="NWT66" s="83"/>
      <c r="NWU66" s="83"/>
      <c r="NWV66" s="83"/>
      <c r="NWW66" s="83"/>
      <c r="NWX66" s="83"/>
      <c r="NWY66" s="83"/>
      <c r="NWZ66" s="83"/>
      <c r="NXA66" s="83"/>
      <c r="NXB66" s="83"/>
      <c r="NXC66" s="83"/>
      <c r="NXD66" s="83"/>
      <c r="NXE66" s="83"/>
      <c r="NXF66" s="83"/>
      <c r="NXG66" s="83"/>
      <c r="NXH66" s="83"/>
      <c r="NXI66" s="83"/>
      <c r="NXJ66" s="83"/>
      <c r="NXK66" s="83"/>
      <c r="NXL66" s="83"/>
      <c r="NXM66" s="83"/>
      <c r="NXN66" s="83"/>
      <c r="NXO66" s="83"/>
      <c r="NXP66" s="83"/>
      <c r="NXQ66" s="83"/>
      <c r="NXR66" s="83"/>
      <c r="NXS66" s="83"/>
      <c r="NXT66" s="83"/>
      <c r="NXU66" s="83"/>
      <c r="NXV66" s="83"/>
      <c r="NXW66" s="83"/>
      <c r="NXX66" s="83"/>
      <c r="NXY66" s="83"/>
      <c r="NXZ66" s="83"/>
      <c r="NYA66" s="83"/>
      <c r="NYB66" s="83"/>
      <c r="NYC66" s="83"/>
      <c r="NYD66" s="83"/>
      <c r="NYE66" s="83"/>
      <c r="NYF66" s="83"/>
      <c r="NYG66" s="83"/>
      <c r="NYH66" s="83"/>
      <c r="NYI66" s="83"/>
      <c r="NYJ66" s="83"/>
      <c r="NYK66" s="83"/>
      <c r="NYL66" s="83"/>
      <c r="NYM66" s="83"/>
      <c r="NYN66" s="83"/>
      <c r="NYO66" s="83"/>
      <c r="NYP66" s="83"/>
      <c r="NYQ66" s="83"/>
      <c r="NYR66" s="83"/>
      <c r="NYS66" s="83"/>
      <c r="NYT66" s="83"/>
      <c r="NYU66" s="83"/>
      <c r="NYV66" s="83"/>
      <c r="NYW66" s="83"/>
      <c r="NYX66" s="83"/>
      <c r="NYY66" s="83"/>
      <c r="NYZ66" s="83"/>
      <c r="NZA66" s="83"/>
      <c r="NZB66" s="83"/>
      <c r="NZC66" s="83"/>
      <c r="NZD66" s="83"/>
      <c r="NZE66" s="83"/>
      <c r="NZF66" s="83"/>
      <c r="NZG66" s="83"/>
      <c r="NZH66" s="83"/>
      <c r="NZI66" s="83"/>
      <c r="NZJ66" s="83"/>
      <c r="NZK66" s="83"/>
      <c r="NZL66" s="83"/>
      <c r="NZM66" s="83"/>
      <c r="NZN66" s="83"/>
      <c r="NZO66" s="83"/>
      <c r="NZP66" s="83"/>
      <c r="NZQ66" s="83"/>
      <c r="NZR66" s="83"/>
      <c r="NZS66" s="83"/>
      <c r="NZT66" s="83"/>
      <c r="NZU66" s="83"/>
      <c r="NZV66" s="83"/>
      <c r="NZW66" s="83"/>
      <c r="NZX66" s="83"/>
      <c r="NZY66" s="83"/>
      <c r="NZZ66" s="83"/>
      <c r="OAA66" s="83"/>
      <c r="OAB66" s="83"/>
      <c r="OAC66" s="83"/>
      <c r="OAD66" s="83"/>
      <c r="OAE66" s="83"/>
      <c r="OAF66" s="83"/>
      <c r="OAG66" s="83"/>
      <c r="OAH66" s="83"/>
      <c r="OAI66" s="83"/>
      <c r="OAJ66" s="83"/>
      <c r="OAK66" s="83"/>
      <c r="OAL66" s="83"/>
      <c r="OAM66" s="83"/>
      <c r="OAN66" s="83"/>
      <c r="OAO66" s="83"/>
      <c r="OAP66" s="83"/>
      <c r="OAQ66" s="83"/>
      <c r="OAR66" s="83"/>
      <c r="OAS66" s="83"/>
      <c r="OAT66" s="83"/>
      <c r="OAU66" s="83"/>
      <c r="OAV66" s="83"/>
      <c r="OAW66" s="83"/>
      <c r="OAX66" s="83"/>
      <c r="OAY66" s="83"/>
      <c r="OAZ66" s="83"/>
      <c r="OBA66" s="83"/>
      <c r="OBB66" s="83"/>
      <c r="OBC66" s="83"/>
      <c r="OBD66" s="83"/>
      <c r="OBE66" s="83"/>
      <c r="OBF66" s="83"/>
      <c r="OBG66" s="83"/>
      <c r="OBH66" s="83"/>
      <c r="OBI66" s="83"/>
      <c r="OBJ66" s="83"/>
      <c r="OBK66" s="83"/>
      <c r="OBL66" s="83"/>
      <c r="OBM66" s="83"/>
      <c r="OBN66" s="83"/>
      <c r="OBO66" s="83"/>
      <c r="OBP66" s="83"/>
      <c r="OBQ66" s="83"/>
      <c r="OBR66" s="83"/>
      <c r="OBS66" s="83"/>
      <c r="OBT66" s="83"/>
      <c r="OBU66" s="83"/>
      <c r="OBV66" s="83"/>
      <c r="OBW66" s="83"/>
      <c r="OBX66" s="83"/>
      <c r="OBY66" s="83"/>
      <c r="OBZ66" s="83"/>
      <c r="OCA66" s="83"/>
      <c r="OCB66" s="83"/>
      <c r="OCC66" s="83"/>
      <c r="OCD66" s="83"/>
      <c r="OCE66" s="83"/>
      <c r="OCF66" s="83"/>
      <c r="OCG66" s="83"/>
      <c r="OCH66" s="83"/>
      <c r="OCI66" s="83"/>
      <c r="OCJ66" s="83"/>
      <c r="OCK66" s="83"/>
      <c r="OCL66" s="83"/>
      <c r="OCM66" s="83"/>
      <c r="OCN66" s="83"/>
      <c r="OCO66" s="83"/>
      <c r="OCP66" s="83"/>
      <c r="OCQ66" s="83"/>
      <c r="OCR66" s="83"/>
      <c r="OCS66" s="83"/>
      <c r="OCT66" s="83"/>
      <c r="OCU66" s="83"/>
      <c r="OCV66" s="83"/>
      <c r="OCW66" s="83"/>
      <c r="OCX66" s="83"/>
      <c r="OCY66" s="83"/>
      <c r="OCZ66" s="83"/>
      <c r="ODA66" s="83"/>
      <c r="ODB66" s="83"/>
      <c r="ODC66" s="83"/>
      <c r="ODD66" s="83"/>
      <c r="ODE66" s="83"/>
      <c r="ODF66" s="83"/>
      <c r="ODG66" s="83"/>
      <c r="ODH66" s="83"/>
      <c r="ODI66" s="83"/>
      <c r="ODJ66" s="83"/>
      <c r="ODK66" s="83"/>
      <c r="ODL66" s="83"/>
      <c r="ODM66" s="83"/>
      <c r="ODN66" s="83"/>
      <c r="ODO66" s="83"/>
      <c r="ODP66" s="83"/>
      <c r="ODQ66" s="83"/>
      <c r="ODR66" s="83"/>
      <c r="ODS66" s="83"/>
      <c r="ODT66" s="83"/>
      <c r="ODU66" s="83"/>
      <c r="ODV66" s="83"/>
      <c r="ODW66" s="83"/>
      <c r="ODX66" s="83"/>
      <c r="ODY66" s="83"/>
      <c r="ODZ66" s="83"/>
      <c r="OEA66" s="83"/>
      <c r="OEB66" s="83"/>
      <c r="OEC66" s="83"/>
      <c r="OED66" s="83"/>
      <c r="OEE66" s="83"/>
      <c r="OEF66" s="83"/>
      <c r="OEG66" s="83"/>
      <c r="OEH66" s="83"/>
      <c r="OEI66" s="83"/>
      <c r="OEJ66" s="83"/>
      <c r="OEK66" s="83"/>
      <c r="OEL66" s="83"/>
      <c r="OEM66" s="83"/>
      <c r="OEN66" s="83"/>
      <c r="OEO66" s="83"/>
      <c r="OEP66" s="83"/>
      <c r="OEQ66" s="83"/>
      <c r="OER66" s="83"/>
      <c r="OES66" s="83"/>
      <c r="OET66" s="83"/>
      <c r="OEU66" s="83"/>
      <c r="OEV66" s="83"/>
      <c r="OEW66" s="83"/>
      <c r="OEX66" s="83"/>
      <c r="OEY66" s="83"/>
      <c r="OEZ66" s="83"/>
      <c r="OFA66" s="83"/>
      <c r="OFB66" s="83"/>
      <c r="OFC66" s="83"/>
      <c r="OFD66" s="83"/>
      <c r="OFE66" s="83"/>
      <c r="OFF66" s="83"/>
      <c r="OFG66" s="83"/>
      <c r="OFH66" s="83"/>
      <c r="OFI66" s="83"/>
      <c r="OFJ66" s="83"/>
      <c r="OFK66" s="83"/>
      <c r="OFL66" s="83"/>
      <c r="OFM66" s="83"/>
      <c r="OFN66" s="83"/>
      <c r="OFO66" s="83"/>
      <c r="OFP66" s="83"/>
      <c r="OFQ66" s="83"/>
      <c r="OFR66" s="83"/>
      <c r="OFS66" s="83"/>
      <c r="OFT66" s="83"/>
      <c r="OFU66" s="83"/>
      <c r="OFV66" s="83"/>
      <c r="OFW66" s="83"/>
      <c r="OFX66" s="83"/>
      <c r="OFY66" s="83"/>
      <c r="OFZ66" s="83"/>
      <c r="OGA66" s="83"/>
      <c r="OGB66" s="83"/>
      <c r="OGC66" s="83"/>
      <c r="OGD66" s="83"/>
      <c r="OGE66" s="83"/>
      <c r="OGF66" s="83"/>
      <c r="OGG66" s="83"/>
      <c r="OGH66" s="83"/>
      <c r="OGI66" s="83"/>
      <c r="OGJ66" s="83"/>
      <c r="OGK66" s="83"/>
      <c r="OGL66" s="83"/>
      <c r="OGM66" s="83"/>
      <c r="OGN66" s="83"/>
      <c r="OGO66" s="83"/>
      <c r="OGP66" s="83"/>
      <c r="OGQ66" s="83"/>
      <c r="OGR66" s="83"/>
      <c r="OGS66" s="83"/>
      <c r="OGT66" s="83"/>
      <c r="OGU66" s="83"/>
      <c r="OGV66" s="83"/>
      <c r="OGW66" s="83"/>
      <c r="OGX66" s="83"/>
      <c r="OGY66" s="83"/>
      <c r="OGZ66" s="83"/>
      <c r="OHA66" s="83"/>
      <c r="OHB66" s="83"/>
      <c r="OHC66" s="83"/>
      <c r="OHD66" s="83"/>
      <c r="OHE66" s="83"/>
      <c r="OHF66" s="83"/>
      <c r="OHG66" s="83"/>
      <c r="OHH66" s="83"/>
      <c r="OHI66" s="83"/>
      <c r="OHJ66" s="83"/>
      <c r="OHK66" s="83"/>
      <c r="OHL66" s="83"/>
      <c r="OHM66" s="83"/>
      <c r="OHN66" s="83"/>
      <c r="OHO66" s="83"/>
      <c r="OHP66" s="83"/>
      <c r="OHQ66" s="83"/>
      <c r="OHR66" s="83"/>
      <c r="OHS66" s="83"/>
      <c r="OHT66" s="83"/>
      <c r="OHU66" s="83"/>
      <c r="OHV66" s="83"/>
      <c r="OHW66" s="83"/>
      <c r="OHX66" s="83"/>
      <c r="OHY66" s="83"/>
      <c r="OHZ66" s="83"/>
      <c r="OIA66" s="83"/>
      <c r="OIB66" s="83"/>
      <c r="OIC66" s="83"/>
      <c r="OID66" s="83"/>
      <c r="OIE66" s="83"/>
      <c r="OIF66" s="83"/>
      <c r="OIG66" s="83"/>
      <c r="OIH66" s="83"/>
      <c r="OII66" s="83"/>
      <c r="OIJ66" s="83"/>
      <c r="OIK66" s="83"/>
      <c r="OIL66" s="83"/>
      <c r="OIM66" s="83"/>
      <c r="OIN66" s="83"/>
      <c r="OIO66" s="83"/>
      <c r="OIP66" s="83"/>
      <c r="OIQ66" s="83"/>
      <c r="OIR66" s="83"/>
      <c r="OIS66" s="83"/>
      <c r="OIT66" s="83"/>
      <c r="OIU66" s="83"/>
      <c r="OIV66" s="83"/>
      <c r="OIW66" s="83"/>
      <c r="OIX66" s="83"/>
      <c r="OIY66" s="83"/>
      <c r="OIZ66" s="83"/>
      <c r="OJA66" s="83"/>
      <c r="OJB66" s="83"/>
      <c r="OJC66" s="83"/>
      <c r="OJD66" s="83"/>
      <c r="OJE66" s="83"/>
      <c r="OJF66" s="83"/>
      <c r="OJG66" s="83"/>
      <c r="OJH66" s="83"/>
      <c r="OJI66" s="83"/>
      <c r="OJJ66" s="83"/>
      <c r="OJK66" s="83"/>
      <c r="OJL66" s="83"/>
      <c r="OJM66" s="83"/>
      <c r="OJN66" s="83"/>
      <c r="OJO66" s="83"/>
      <c r="OJP66" s="83"/>
      <c r="OJQ66" s="83"/>
      <c r="OJR66" s="83"/>
      <c r="OJS66" s="83"/>
      <c r="OJT66" s="83"/>
      <c r="OJU66" s="83"/>
      <c r="OJV66" s="83"/>
      <c r="OJW66" s="83"/>
      <c r="OJX66" s="83"/>
      <c r="OJY66" s="83"/>
      <c r="OJZ66" s="83"/>
      <c r="OKA66" s="83"/>
      <c r="OKB66" s="83"/>
      <c r="OKC66" s="83"/>
      <c r="OKD66" s="83"/>
      <c r="OKE66" s="83"/>
      <c r="OKF66" s="83"/>
      <c r="OKG66" s="83"/>
      <c r="OKH66" s="83"/>
      <c r="OKI66" s="83"/>
      <c r="OKJ66" s="83"/>
      <c r="OKK66" s="83"/>
      <c r="OKL66" s="83"/>
      <c r="OKM66" s="83"/>
      <c r="OKN66" s="83"/>
      <c r="OKO66" s="83"/>
      <c r="OKP66" s="83"/>
      <c r="OKQ66" s="83"/>
      <c r="OKR66" s="83"/>
      <c r="OKS66" s="83"/>
      <c r="OKT66" s="83"/>
      <c r="OKU66" s="83"/>
      <c r="OKV66" s="83"/>
      <c r="OKW66" s="83"/>
      <c r="OKX66" s="83"/>
      <c r="OKY66" s="83"/>
      <c r="OKZ66" s="83"/>
      <c r="OLA66" s="83"/>
      <c r="OLB66" s="83"/>
      <c r="OLC66" s="83"/>
      <c r="OLD66" s="83"/>
      <c r="OLE66" s="83"/>
      <c r="OLF66" s="83"/>
      <c r="OLG66" s="83"/>
      <c r="OLH66" s="83"/>
      <c r="OLI66" s="83"/>
      <c r="OLJ66" s="83"/>
      <c r="OLK66" s="83"/>
      <c r="OLL66" s="83"/>
      <c r="OLM66" s="83"/>
      <c r="OLN66" s="83"/>
      <c r="OLO66" s="83"/>
      <c r="OLP66" s="83"/>
      <c r="OLQ66" s="83"/>
      <c r="OLR66" s="83"/>
      <c r="OLS66" s="83"/>
      <c r="OLT66" s="83"/>
      <c r="OLU66" s="83"/>
      <c r="OLV66" s="83"/>
      <c r="OLW66" s="83"/>
      <c r="OLX66" s="83"/>
      <c r="OLY66" s="83"/>
      <c r="OLZ66" s="83"/>
      <c r="OMA66" s="83"/>
      <c r="OMB66" s="83"/>
      <c r="OMC66" s="83"/>
      <c r="OMD66" s="83"/>
      <c r="OME66" s="83"/>
      <c r="OMF66" s="83"/>
      <c r="OMG66" s="83"/>
      <c r="OMH66" s="83"/>
      <c r="OMI66" s="83"/>
      <c r="OMJ66" s="83"/>
      <c r="OMK66" s="83"/>
      <c r="OML66" s="83"/>
      <c r="OMM66" s="83"/>
      <c r="OMN66" s="83"/>
      <c r="OMO66" s="83"/>
      <c r="OMP66" s="83"/>
      <c r="OMQ66" s="83"/>
      <c r="OMR66" s="83"/>
      <c r="OMS66" s="83"/>
      <c r="OMT66" s="83"/>
      <c r="OMU66" s="83"/>
      <c r="OMV66" s="83"/>
      <c r="OMW66" s="83"/>
      <c r="OMX66" s="83"/>
      <c r="OMY66" s="83"/>
      <c r="OMZ66" s="83"/>
      <c r="ONA66" s="83"/>
      <c r="ONB66" s="83"/>
      <c r="ONC66" s="83"/>
      <c r="OND66" s="83"/>
      <c r="ONE66" s="83"/>
      <c r="ONF66" s="83"/>
      <c r="ONG66" s="83"/>
      <c r="ONH66" s="83"/>
      <c r="ONI66" s="83"/>
      <c r="ONJ66" s="83"/>
      <c r="ONK66" s="83"/>
      <c r="ONL66" s="83"/>
      <c r="ONM66" s="83"/>
      <c r="ONN66" s="83"/>
      <c r="ONO66" s="83"/>
      <c r="ONP66" s="83"/>
      <c r="ONQ66" s="83"/>
      <c r="ONR66" s="83"/>
      <c r="ONS66" s="83"/>
      <c r="ONT66" s="83"/>
      <c r="ONU66" s="83"/>
      <c r="ONV66" s="83"/>
      <c r="ONW66" s="83"/>
      <c r="ONX66" s="83"/>
      <c r="ONY66" s="83"/>
      <c r="ONZ66" s="83"/>
      <c r="OOA66" s="83"/>
      <c r="OOB66" s="83"/>
      <c r="OOC66" s="83"/>
      <c r="OOD66" s="83"/>
      <c r="OOE66" s="83"/>
      <c r="OOF66" s="83"/>
      <c r="OOG66" s="83"/>
      <c r="OOH66" s="83"/>
      <c r="OOI66" s="83"/>
      <c r="OOJ66" s="83"/>
      <c r="OOK66" s="83"/>
      <c r="OOL66" s="83"/>
      <c r="OOM66" s="83"/>
      <c r="OON66" s="83"/>
      <c r="OOO66" s="83"/>
      <c r="OOP66" s="83"/>
      <c r="OOQ66" s="83"/>
      <c r="OOR66" s="83"/>
      <c r="OOS66" s="83"/>
      <c r="OOT66" s="83"/>
      <c r="OOU66" s="83"/>
      <c r="OOV66" s="83"/>
      <c r="OOW66" s="83"/>
      <c r="OOX66" s="83"/>
      <c r="OOY66" s="83"/>
      <c r="OOZ66" s="83"/>
      <c r="OPA66" s="83"/>
      <c r="OPB66" s="83"/>
      <c r="OPC66" s="83"/>
      <c r="OPD66" s="83"/>
      <c r="OPE66" s="83"/>
      <c r="OPF66" s="83"/>
      <c r="OPG66" s="83"/>
      <c r="OPH66" s="83"/>
      <c r="OPI66" s="83"/>
      <c r="OPJ66" s="83"/>
      <c r="OPK66" s="83"/>
      <c r="OPL66" s="83"/>
      <c r="OPM66" s="83"/>
      <c r="OPN66" s="83"/>
      <c r="OPO66" s="83"/>
      <c r="OPP66" s="83"/>
      <c r="OPQ66" s="83"/>
      <c r="OPR66" s="83"/>
      <c r="OPS66" s="83"/>
      <c r="OPT66" s="83"/>
      <c r="OPU66" s="83"/>
      <c r="OPV66" s="83"/>
      <c r="OPW66" s="83"/>
      <c r="OPX66" s="83"/>
      <c r="OPY66" s="83"/>
      <c r="OPZ66" s="83"/>
      <c r="OQA66" s="83"/>
      <c r="OQB66" s="83"/>
      <c r="OQC66" s="83"/>
      <c r="OQD66" s="83"/>
      <c r="OQE66" s="83"/>
      <c r="OQF66" s="83"/>
      <c r="OQG66" s="83"/>
      <c r="OQH66" s="83"/>
      <c r="OQI66" s="83"/>
      <c r="OQJ66" s="83"/>
      <c r="OQK66" s="83"/>
      <c r="OQL66" s="83"/>
      <c r="OQM66" s="83"/>
      <c r="OQN66" s="83"/>
      <c r="OQO66" s="83"/>
      <c r="OQP66" s="83"/>
      <c r="OQQ66" s="83"/>
      <c r="OQR66" s="83"/>
      <c r="OQS66" s="83"/>
      <c r="OQT66" s="83"/>
      <c r="OQU66" s="83"/>
      <c r="OQV66" s="83"/>
      <c r="OQW66" s="83"/>
      <c r="OQX66" s="83"/>
      <c r="OQY66" s="83"/>
      <c r="OQZ66" s="83"/>
      <c r="ORA66" s="83"/>
      <c r="ORB66" s="83"/>
      <c r="ORC66" s="83"/>
      <c r="ORD66" s="83"/>
      <c r="ORE66" s="83"/>
      <c r="ORF66" s="83"/>
      <c r="ORG66" s="83"/>
      <c r="ORH66" s="83"/>
      <c r="ORI66" s="83"/>
      <c r="ORJ66" s="83"/>
      <c r="ORK66" s="83"/>
      <c r="ORL66" s="83"/>
      <c r="ORM66" s="83"/>
      <c r="ORN66" s="83"/>
      <c r="ORO66" s="83"/>
      <c r="ORP66" s="83"/>
      <c r="ORQ66" s="83"/>
      <c r="ORR66" s="83"/>
      <c r="ORS66" s="83"/>
      <c r="ORT66" s="83"/>
      <c r="ORU66" s="83"/>
      <c r="ORV66" s="83"/>
      <c r="ORW66" s="83"/>
      <c r="ORX66" s="83"/>
      <c r="ORY66" s="83"/>
      <c r="ORZ66" s="83"/>
      <c r="OSA66" s="83"/>
      <c r="OSB66" s="83"/>
      <c r="OSC66" s="83"/>
      <c r="OSD66" s="83"/>
      <c r="OSE66" s="83"/>
      <c r="OSF66" s="83"/>
      <c r="OSG66" s="83"/>
      <c r="OSH66" s="83"/>
      <c r="OSI66" s="83"/>
      <c r="OSJ66" s="83"/>
      <c r="OSK66" s="83"/>
      <c r="OSL66" s="83"/>
      <c r="OSM66" s="83"/>
      <c r="OSN66" s="83"/>
      <c r="OSO66" s="83"/>
      <c r="OSP66" s="83"/>
      <c r="OSQ66" s="83"/>
      <c r="OSR66" s="83"/>
      <c r="OSS66" s="83"/>
      <c r="OST66" s="83"/>
      <c r="OSU66" s="83"/>
      <c r="OSV66" s="83"/>
      <c r="OSW66" s="83"/>
      <c r="OSX66" s="83"/>
      <c r="OSY66" s="83"/>
      <c r="OSZ66" s="83"/>
      <c r="OTA66" s="83"/>
      <c r="OTB66" s="83"/>
      <c r="OTC66" s="83"/>
      <c r="OTD66" s="83"/>
      <c r="OTE66" s="83"/>
      <c r="OTF66" s="83"/>
      <c r="OTG66" s="83"/>
      <c r="OTH66" s="83"/>
      <c r="OTI66" s="83"/>
      <c r="OTJ66" s="83"/>
      <c r="OTK66" s="83"/>
      <c r="OTL66" s="83"/>
      <c r="OTM66" s="83"/>
      <c r="OTN66" s="83"/>
      <c r="OTO66" s="83"/>
      <c r="OTP66" s="83"/>
      <c r="OTQ66" s="83"/>
      <c r="OTR66" s="83"/>
      <c r="OTS66" s="83"/>
      <c r="OTT66" s="83"/>
      <c r="OTU66" s="83"/>
      <c r="OTV66" s="83"/>
      <c r="OTW66" s="83"/>
      <c r="OTX66" s="83"/>
      <c r="OTY66" s="83"/>
      <c r="OTZ66" s="83"/>
      <c r="OUA66" s="83"/>
      <c r="OUB66" s="83"/>
      <c r="OUC66" s="83"/>
      <c r="OUD66" s="83"/>
      <c r="OUE66" s="83"/>
      <c r="OUF66" s="83"/>
      <c r="OUG66" s="83"/>
      <c r="OUH66" s="83"/>
      <c r="OUI66" s="83"/>
      <c r="OUJ66" s="83"/>
      <c r="OUK66" s="83"/>
      <c r="OUL66" s="83"/>
      <c r="OUM66" s="83"/>
      <c r="OUN66" s="83"/>
      <c r="OUO66" s="83"/>
      <c r="OUP66" s="83"/>
      <c r="OUQ66" s="83"/>
      <c r="OUR66" s="83"/>
      <c r="OUS66" s="83"/>
      <c r="OUT66" s="83"/>
      <c r="OUU66" s="83"/>
      <c r="OUV66" s="83"/>
      <c r="OUW66" s="83"/>
      <c r="OUX66" s="83"/>
      <c r="OUY66" s="83"/>
      <c r="OUZ66" s="83"/>
      <c r="OVA66" s="83"/>
      <c r="OVB66" s="83"/>
      <c r="OVC66" s="83"/>
      <c r="OVD66" s="83"/>
      <c r="OVE66" s="83"/>
      <c r="OVF66" s="83"/>
      <c r="OVG66" s="83"/>
      <c r="OVH66" s="83"/>
      <c r="OVI66" s="83"/>
      <c r="OVJ66" s="83"/>
      <c r="OVK66" s="83"/>
      <c r="OVL66" s="83"/>
      <c r="OVM66" s="83"/>
      <c r="OVN66" s="83"/>
      <c r="OVO66" s="83"/>
      <c r="OVP66" s="83"/>
      <c r="OVQ66" s="83"/>
      <c r="OVR66" s="83"/>
      <c r="OVS66" s="83"/>
      <c r="OVT66" s="83"/>
      <c r="OVU66" s="83"/>
      <c r="OVV66" s="83"/>
      <c r="OVW66" s="83"/>
      <c r="OVX66" s="83"/>
      <c r="OVY66" s="83"/>
      <c r="OVZ66" s="83"/>
      <c r="OWA66" s="83"/>
      <c r="OWB66" s="83"/>
      <c r="OWC66" s="83"/>
      <c r="OWD66" s="83"/>
      <c r="OWE66" s="83"/>
      <c r="OWF66" s="83"/>
      <c r="OWG66" s="83"/>
      <c r="OWH66" s="83"/>
      <c r="OWI66" s="83"/>
      <c r="OWJ66" s="83"/>
      <c r="OWK66" s="83"/>
      <c r="OWL66" s="83"/>
      <c r="OWM66" s="83"/>
      <c r="OWN66" s="83"/>
      <c r="OWO66" s="83"/>
      <c r="OWP66" s="83"/>
      <c r="OWQ66" s="83"/>
      <c r="OWR66" s="83"/>
      <c r="OWS66" s="83"/>
      <c r="OWT66" s="83"/>
      <c r="OWU66" s="83"/>
      <c r="OWV66" s="83"/>
      <c r="OWW66" s="83"/>
      <c r="OWX66" s="83"/>
      <c r="OWY66" s="83"/>
      <c r="OWZ66" s="83"/>
      <c r="OXA66" s="83"/>
      <c r="OXB66" s="83"/>
      <c r="OXC66" s="83"/>
      <c r="OXD66" s="83"/>
      <c r="OXE66" s="83"/>
      <c r="OXF66" s="83"/>
      <c r="OXG66" s="83"/>
      <c r="OXH66" s="83"/>
      <c r="OXI66" s="83"/>
      <c r="OXJ66" s="83"/>
      <c r="OXK66" s="83"/>
      <c r="OXL66" s="83"/>
      <c r="OXM66" s="83"/>
      <c r="OXN66" s="83"/>
      <c r="OXO66" s="83"/>
      <c r="OXP66" s="83"/>
      <c r="OXQ66" s="83"/>
      <c r="OXR66" s="83"/>
      <c r="OXS66" s="83"/>
      <c r="OXT66" s="83"/>
      <c r="OXU66" s="83"/>
      <c r="OXV66" s="83"/>
      <c r="OXW66" s="83"/>
      <c r="OXX66" s="83"/>
      <c r="OXY66" s="83"/>
      <c r="OXZ66" s="83"/>
      <c r="OYA66" s="83"/>
      <c r="OYB66" s="83"/>
      <c r="OYC66" s="83"/>
      <c r="OYD66" s="83"/>
      <c r="OYE66" s="83"/>
      <c r="OYF66" s="83"/>
      <c r="OYG66" s="83"/>
      <c r="OYH66" s="83"/>
      <c r="OYI66" s="83"/>
      <c r="OYJ66" s="83"/>
      <c r="OYK66" s="83"/>
      <c r="OYL66" s="83"/>
      <c r="OYM66" s="83"/>
      <c r="OYN66" s="83"/>
      <c r="OYO66" s="83"/>
      <c r="OYP66" s="83"/>
      <c r="OYQ66" s="83"/>
      <c r="OYR66" s="83"/>
      <c r="OYS66" s="83"/>
      <c r="OYT66" s="83"/>
      <c r="OYU66" s="83"/>
      <c r="OYV66" s="83"/>
      <c r="OYW66" s="83"/>
      <c r="OYX66" s="83"/>
      <c r="OYY66" s="83"/>
      <c r="OYZ66" s="83"/>
      <c r="OZA66" s="83"/>
      <c r="OZB66" s="83"/>
      <c r="OZC66" s="83"/>
      <c r="OZD66" s="83"/>
      <c r="OZE66" s="83"/>
      <c r="OZF66" s="83"/>
      <c r="OZG66" s="83"/>
      <c r="OZH66" s="83"/>
      <c r="OZI66" s="83"/>
      <c r="OZJ66" s="83"/>
      <c r="OZK66" s="83"/>
      <c r="OZL66" s="83"/>
      <c r="OZM66" s="83"/>
      <c r="OZN66" s="83"/>
      <c r="OZO66" s="83"/>
      <c r="OZP66" s="83"/>
      <c r="OZQ66" s="83"/>
      <c r="OZR66" s="83"/>
      <c r="OZS66" s="83"/>
      <c r="OZT66" s="83"/>
      <c r="OZU66" s="83"/>
      <c r="OZV66" s="83"/>
      <c r="OZW66" s="83"/>
      <c r="OZX66" s="83"/>
      <c r="OZY66" s="83"/>
      <c r="OZZ66" s="83"/>
      <c r="PAA66" s="83"/>
      <c r="PAB66" s="83"/>
      <c r="PAC66" s="83"/>
      <c r="PAD66" s="83"/>
      <c r="PAE66" s="83"/>
      <c r="PAF66" s="83"/>
      <c r="PAG66" s="83"/>
      <c r="PAH66" s="83"/>
      <c r="PAI66" s="83"/>
      <c r="PAJ66" s="83"/>
      <c r="PAK66" s="83"/>
      <c r="PAL66" s="83"/>
      <c r="PAM66" s="83"/>
      <c r="PAN66" s="83"/>
      <c r="PAO66" s="83"/>
      <c r="PAP66" s="83"/>
      <c r="PAQ66" s="83"/>
      <c r="PAR66" s="83"/>
      <c r="PAS66" s="83"/>
      <c r="PAT66" s="83"/>
      <c r="PAU66" s="83"/>
      <c r="PAV66" s="83"/>
      <c r="PAW66" s="83"/>
      <c r="PAX66" s="83"/>
      <c r="PAY66" s="83"/>
      <c r="PAZ66" s="83"/>
      <c r="PBA66" s="83"/>
      <c r="PBB66" s="83"/>
      <c r="PBC66" s="83"/>
      <c r="PBD66" s="83"/>
      <c r="PBE66" s="83"/>
      <c r="PBF66" s="83"/>
      <c r="PBG66" s="83"/>
      <c r="PBH66" s="83"/>
      <c r="PBI66" s="83"/>
      <c r="PBJ66" s="83"/>
      <c r="PBK66" s="83"/>
      <c r="PBL66" s="83"/>
      <c r="PBM66" s="83"/>
      <c r="PBN66" s="83"/>
      <c r="PBO66" s="83"/>
      <c r="PBP66" s="83"/>
      <c r="PBQ66" s="83"/>
      <c r="PBR66" s="83"/>
      <c r="PBS66" s="83"/>
      <c r="PBT66" s="83"/>
      <c r="PBU66" s="83"/>
      <c r="PBV66" s="83"/>
      <c r="PBW66" s="83"/>
      <c r="PBX66" s="83"/>
      <c r="PBY66" s="83"/>
      <c r="PBZ66" s="83"/>
      <c r="PCA66" s="83"/>
      <c r="PCB66" s="83"/>
      <c r="PCC66" s="83"/>
      <c r="PCD66" s="83"/>
      <c r="PCE66" s="83"/>
      <c r="PCF66" s="83"/>
      <c r="PCG66" s="83"/>
      <c r="PCH66" s="83"/>
      <c r="PCI66" s="83"/>
      <c r="PCJ66" s="83"/>
      <c r="PCK66" s="83"/>
      <c r="PCL66" s="83"/>
      <c r="PCM66" s="83"/>
      <c r="PCN66" s="83"/>
      <c r="PCO66" s="83"/>
      <c r="PCP66" s="83"/>
      <c r="PCQ66" s="83"/>
      <c r="PCR66" s="83"/>
      <c r="PCS66" s="83"/>
      <c r="PCT66" s="83"/>
      <c r="PCU66" s="83"/>
      <c r="PCV66" s="83"/>
      <c r="PCW66" s="83"/>
      <c r="PCX66" s="83"/>
      <c r="PCY66" s="83"/>
      <c r="PCZ66" s="83"/>
      <c r="PDA66" s="83"/>
      <c r="PDB66" s="83"/>
      <c r="PDC66" s="83"/>
      <c r="PDD66" s="83"/>
      <c r="PDE66" s="83"/>
      <c r="PDF66" s="83"/>
      <c r="PDG66" s="83"/>
      <c r="PDH66" s="83"/>
      <c r="PDI66" s="83"/>
      <c r="PDJ66" s="83"/>
      <c r="PDK66" s="83"/>
      <c r="PDL66" s="83"/>
      <c r="PDM66" s="83"/>
      <c r="PDN66" s="83"/>
      <c r="PDO66" s="83"/>
      <c r="PDP66" s="83"/>
      <c r="PDQ66" s="83"/>
      <c r="PDR66" s="83"/>
      <c r="PDS66" s="83"/>
      <c r="PDT66" s="83"/>
      <c r="PDU66" s="83"/>
      <c r="PDV66" s="83"/>
      <c r="PDW66" s="83"/>
      <c r="PDX66" s="83"/>
      <c r="PDY66" s="83"/>
      <c r="PDZ66" s="83"/>
      <c r="PEA66" s="83"/>
      <c r="PEB66" s="83"/>
      <c r="PEC66" s="83"/>
      <c r="PED66" s="83"/>
      <c r="PEE66" s="83"/>
      <c r="PEF66" s="83"/>
      <c r="PEG66" s="83"/>
      <c r="PEH66" s="83"/>
      <c r="PEI66" s="83"/>
      <c r="PEJ66" s="83"/>
      <c r="PEK66" s="83"/>
      <c r="PEL66" s="83"/>
      <c r="PEM66" s="83"/>
      <c r="PEN66" s="83"/>
      <c r="PEO66" s="83"/>
      <c r="PEP66" s="83"/>
      <c r="PEQ66" s="83"/>
      <c r="PER66" s="83"/>
      <c r="PES66" s="83"/>
      <c r="PET66" s="83"/>
      <c r="PEU66" s="83"/>
      <c r="PEV66" s="83"/>
      <c r="PEW66" s="83"/>
      <c r="PEX66" s="83"/>
      <c r="PEY66" s="83"/>
      <c r="PEZ66" s="83"/>
      <c r="PFA66" s="83"/>
      <c r="PFB66" s="83"/>
      <c r="PFC66" s="83"/>
      <c r="PFD66" s="83"/>
      <c r="PFE66" s="83"/>
      <c r="PFF66" s="83"/>
      <c r="PFG66" s="83"/>
      <c r="PFH66" s="83"/>
      <c r="PFI66" s="83"/>
      <c r="PFJ66" s="83"/>
      <c r="PFK66" s="83"/>
      <c r="PFL66" s="83"/>
      <c r="PFM66" s="83"/>
      <c r="PFN66" s="83"/>
      <c r="PFO66" s="83"/>
      <c r="PFP66" s="83"/>
      <c r="PFQ66" s="83"/>
      <c r="PFR66" s="83"/>
      <c r="PFS66" s="83"/>
      <c r="PFT66" s="83"/>
      <c r="PFU66" s="83"/>
      <c r="PFV66" s="83"/>
      <c r="PFW66" s="83"/>
      <c r="PFX66" s="83"/>
      <c r="PFY66" s="83"/>
      <c r="PFZ66" s="83"/>
      <c r="PGA66" s="83"/>
      <c r="PGB66" s="83"/>
      <c r="PGC66" s="83"/>
      <c r="PGD66" s="83"/>
      <c r="PGE66" s="83"/>
      <c r="PGF66" s="83"/>
      <c r="PGG66" s="83"/>
      <c r="PGH66" s="83"/>
      <c r="PGI66" s="83"/>
      <c r="PGJ66" s="83"/>
      <c r="PGK66" s="83"/>
      <c r="PGL66" s="83"/>
      <c r="PGM66" s="83"/>
      <c r="PGN66" s="83"/>
      <c r="PGO66" s="83"/>
      <c r="PGP66" s="83"/>
      <c r="PGQ66" s="83"/>
      <c r="PGR66" s="83"/>
      <c r="PGS66" s="83"/>
      <c r="PGT66" s="83"/>
      <c r="PGU66" s="83"/>
      <c r="PGV66" s="83"/>
      <c r="PGW66" s="83"/>
      <c r="PGX66" s="83"/>
      <c r="PGY66" s="83"/>
      <c r="PGZ66" s="83"/>
      <c r="PHA66" s="83"/>
      <c r="PHB66" s="83"/>
      <c r="PHC66" s="83"/>
      <c r="PHD66" s="83"/>
      <c r="PHE66" s="83"/>
      <c r="PHF66" s="83"/>
      <c r="PHG66" s="83"/>
      <c r="PHH66" s="83"/>
      <c r="PHI66" s="83"/>
      <c r="PHJ66" s="83"/>
      <c r="PHK66" s="83"/>
      <c r="PHL66" s="83"/>
      <c r="PHM66" s="83"/>
      <c r="PHN66" s="83"/>
      <c r="PHO66" s="83"/>
      <c r="PHP66" s="83"/>
      <c r="PHQ66" s="83"/>
      <c r="PHR66" s="83"/>
      <c r="PHS66" s="83"/>
      <c r="PHT66" s="83"/>
      <c r="PHU66" s="83"/>
      <c r="PHV66" s="83"/>
      <c r="PHW66" s="83"/>
      <c r="PHX66" s="83"/>
      <c r="PHY66" s="83"/>
      <c r="PHZ66" s="83"/>
      <c r="PIA66" s="83"/>
      <c r="PIB66" s="83"/>
      <c r="PIC66" s="83"/>
      <c r="PID66" s="83"/>
      <c r="PIE66" s="83"/>
      <c r="PIF66" s="83"/>
      <c r="PIG66" s="83"/>
      <c r="PIH66" s="83"/>
      <c r="PII66" s="83"/>
      <c r="PIJ66" s="83"/>
      <c r="PIK66" s="83"/>
      <c r="PIL66" s="83"/>
      <c r="PIM66" s="83"/>
      <c r="PIN66" s="83"/>
      <c r="PIO66" s="83"/>
      <c r="PIP66" s="83"/>
      <c r="PIQ66" s="83"/>
      <c r="PIR66" s="83"/>
      <c r="PIS66" s="83"/>
      <c r="PIT66" s="83"/>
      <c r="PIU66" s="83"/>
      <c r="PIV66" s="83"/>
      <c r="PIW66" s="83"/>
      <c r="PIX66" s="83"/>
      <c r="PIY66" s="83"/>
      <c r="PIZ66" s="83"/>
      <c r="PJA66" s="83"/>
      <c r="PJB66" s="83"/>
      <c r="PJC66" s="83"/>
      <c r="PJD66" s="83"/>
      <c r="PJE66" s="83"/>
      <c r="PJF66" s="83"/>
      <c r="PJG66" s="83"/>
      <c r="PJH66" s="83"/>
      <c r="PJI66" s="83"/>
      <c r="PJJ66" s="83"/>
      <c r="PJK66" s="83"/>
      <c r="PJL66" s="83"/>
      <c r="PJM66" s="83"/>
      <c r="PJN66" s="83"/>
      <c r="PJO66" s="83"/>
      <c r="PJP66" s="83"/>
      <c r="PJQ66" s="83"/>
      <c r="PJR66" s="83"/>
      <c r="PJS66" s="83"/>
      <c r="PJT66" s="83"/>
      <c r="PJU66" s="83"/>
      <c r="PJV66" s="83"/>
      <c r="PJW66" s="83"/>
      <c r="PJX66" s="83"/>
      <c r="PJY66" s="83"/>
      <c r="PJZ66" s="83"/>
      <c r="PKA66" s="83"/>
      <c r="PKB66" s="83"/>
      <c r="PKC66" s="83"/>
      <c r="PKD66" s="83"/>
      <c r="PKE66" s="83"/>
      <c r="PKF66" s="83"/>
      <c r="PKG66" s="83"/>
      <c r="PKH66" s="83"/>
      <c r="PKI66" s="83"/>
      <c r="PKJ66" s="83"/>
      <c r="PKK66" s="83"/>
      <c r="PKL66" s="83"/>
      <c r="PKM66" s="83"/>
      <c r="PKN66" s="83"/>
      <c r="PKO66" s="83"/>
      <c r="PKP66" s="83"/>
      <c r="PKQ66" s="83"/>
      <c r="PKR66" s="83"/>
      <c r="PKS66" s="83"/>
      <c r="PKT66" s="83"/>
      <c r="PKU66" s="83"/>
      <c r="PKV66" s="83"/>
      <c r="PKW66" s="83"/>
      <c r="PKX66" s="83"/>
      <c r="PKY66" s="83"/>
      <c r="PKZ66" s="83"/>
      <c r="PLA66" s="83"/>
      <c r="PLB66" s="83"/>
      <c r="PLC66" s="83"/>
      <c r="PLD66" s="83"/>
      <c r="PLE66" s="83"/>
      <c r="PLF66" s="83"/>
      <c r="PLG66" s="83"/>
      <c r="PLH66" s="83"/>
      <c r="PLI66" s="83"/>
      <c r="PLJ66" s="83"/>
      <c r="PLK66" s="83"/>
      <c r="PLL66" s="83"/>
      <c r="PLM66" s="83"/>
      <c r="PLN66" s="83"/>
      <c r="PLO66" s="83"/>
      <c r="PLP66" s="83"/>
      <c r="PLQ66" s="83"/>
      <c r="PLR66" s="83"/>
      <c r="PLS66" s="83"/>
      <c r="PLT66" s="83"/>
      <c r="PLU66" s="83"/>
      <c r="PLV66" s="83"/>
      <c r="PLW66" s="83"/>
      <c r="PLX66" s="83"/>
      <c r="PLY66" s="83"/>
      <c r="PLZ66" s="83"/>
      <c r="PMA66" s="83"/>
      <c r="PMB66" s="83"/>
      <c r="PMC66" s="83"/>
      <c r="PMD66" s="83"/>
      <c r="PME66" s="83"/>
      <c r="PMF66" s="83"/>
      <c r="PMG66" s="83"/>
      <c r="PMH66" s="83"/>
      <c r="PMI66" s="83"/>
      <c r="PMJ66" s="83"/>
      <c r="PMK66" s="83"/>
      <c r="PML66" s="83"/>
      <c r="PMM66" s="83"/>
      <c r="PMN66" s="83"/>
      <c r="PMO66" s="83"/>
      <c r="PMP66" s="83"/>
      <c r="PMQ66" s="83"/>
      <c r="PMR66" s="83"/>
      <c r="PMS66" s="83"/>
      <c r="PMT66" s="83"/>
      <c r="PMU66" s="83"/>
      <c r="PMV66" s="83"/>
      <c r="PMW66" s="83"/>
      <c r="PMX66" s="83"/>
      <c r="PMY66" s="83"/>
      <c r="PMZ66" s="83"/>
      <c r="PNA66" s="83"/>
      <c r="PNB66" s="83"/>
      <c r="PNC66" s="83"/>
      <c r="PND66" s="83"/>
      <c r="PNE66" s="83"/>
      <c r="PNF66" s="83"/>
      <c r="PNG66" s="83"/>
      <c r="PNH66" s="83"/>
      <c r="PNI66" s="83"/>
      <c r="PNJ66" s="83"/>
      <c r="PNK66" s="83"/>
      <c r="PNL66" s="83"/>
      <c r="PNM66" s="83"/>
      <c r="PNN66" s="83"/>
      <c r="PNO66" s="83"/>
      <c r="PNP66" s="83"/>
      <c r="PNQ66" s="83"/>
      <c r="PNR66" s="83"/>
      <c r="PNS66" s="83"/>
      <c r="PNT66" s="83"/>
      <c r="PNU66" s="83"/>
      <c r="PNV66" s="83"/>
      <c r="PNW66" s="83"/>
      <c r="PNX66" s="83"/>
      <c r="PNY66" s="83"/>
      <c r="PNZ66" s="83"/>
      <c r="POA66" s="83"/>
      <c r="POB66" s="83"/>
      <c r="POC66" s="83"/>
      <c r="POD66" s="83"/>
      <c r="POE66" s="83"/>
      <c r="POF66" s="83"/>
      <c r="POG66" s="83"/>
      <c r="POH66" s="83"/>
      <c r="POI66" s="83"/>
      <c r="POJ66" s="83"/>
      <c r="POK66" s="83"/>
      <c r="POL66" s="83"/>
      <c r="POM66" s="83"/>
      <c r="PON66" s="83"/>
      <c r="POO66" s="83"/>
      <c r="POP66" s="83"/>
      <c r="POQ66" s="83"/>
      <c r="POR66" s="83"/>
      <c r="POS66" s="83"/>
      <c r="POT66" s="83"/>
      <c r="POU66" s="83"/>
      <c r="POV66" s="83"/>
      <c r="POW66" s="83"/>
      <c r="POX66" s="83"/>
      <c r="POY66" s="83"/>
      <c r="POZ66" s="83"/>
      <c r="PPA66" s="83"/>
      <c r="PPB66" s="83"/>
      <c r="PPC66" s="83"/>
      <c r="PPD66" s="83"/>
      <c r="PPE66" s="83"/>
      <c r="PPF66" s="83"/>
      <c r="PPG66" s="83"/>
      <c r="PPH66" s="83"/>
      <c r="PPI66" s="83"/>
      <c r="PPJ66" s="83"/>
      <c r="PPK66" s="83"/>
      <c r="PPL66" s="83"/>
      <c r="PPM66" s="83"/>
      <c r="PPN66" s="83"/>
      <c r="PPO66" s="83"/>
      <c r="PPP66" s="83"/>
      <c r="PPQ66" s="83"/>
      <c r="PPR66" s="83"/>
      <c r="PPS66" s="83"/>
      <c r="PPT66" s="83"/>
      <c r="PPU66" s="83"/>
      <c r="PPV66" s="83"/>
      <c r="PPW66" s="83"/>
      <c r="PPX66" s="83"/>
      <c r="PPY66" s="83"/>
      <c r="PPZ66" s="83"/>
      <c r="PQA66" s="83"/>
      <c r="PQB66" s="83"/>
      <c r="PQC66" s="83"/>
      <c r="PQD66" s="83"/>
      <c r="PQE66" s="83"/>
      <c r="PQF66" s="83"/>
      <c r="PQG66" s="83"/>
      <c r="PQH66" s="83"/>
      <c r="PQI66" s="83"/>
      <c r="PQJ66" s="83"/>
      <c r="PQK66" s="83"/>
      <c r="PQL66" s="83"/>
      <c r="PQM66" s="83"/>
      <c r="PQN66" s="83"/>
      <c r="PQO66" s="83"/>
      <c r="PQP66" s="83"/>
      <c r="PQQ66" s="83"/>
      <c r="PQR66" s="83"/>
      <c r="PQS66" s="83"/>
      <c r="PQT66" s="83"/>
      <c r="PQU66" s="83"/>
      <c r="PQV66" s="83"/>
      <c r="PQW66" s="83"/>
      <c r="PQX66" s="83"/>
      <c r="PQY66" s="83"/>
      <c r="PQZ66" s="83"/>
      <c r="PRA66" s="83"/>
      <c r="PRB66" s="83"/>
      <c r="PRC66" s="83"/>
      <c r="PRD66" s="83"/>
      <c r="PRE66" s="83"/>
      <c r="PRF66" s="83"/>
      <c r="PRG66" s="83"/>
      <c r="PRH66" s="83"/>
      <c r="PRI66" s="83"/>
      <c r="PRJ66" s="83"/>
      <c r="PRK66" s="83"/>
      <c r="PRL66" s="83"/>
      <c r="PRM66" s="83"/>
      <c r="PRN66" s="83"/>
      <c r="PRO66" s="83"/>
      <c r="PRP66" s="83"/>
      <c r="PRQ66" s="83"/>
      <c r="PRR66" s="83"/>
      <c r="PRS66" s="83"/>
      <c r="PRT66" s="83"/>
      <c r="PRU66" s="83"/>
      <c r="PRV66" s="83"/>
      <c r="PRW66" s="83"/>
      <c r="PRX66" s="83"/>
      <c r="PRY66" s="83"/>
      <c r="PRZ66" s="83"/>
      <c r="PSA66" s="83"/>
      <c r="PSB66" s="83"/>
      <c r="PSC66" s="83"/>
      <c r="PSD66" s="83"/>
      <c r="PSE66" s="83"/>
      <c r="PSF66" s="83"/>
      <c r="PSG66" s="83"/>
      <c r="PSH66" s="83"/>
      <c r="PSI66" s="83"/>
      <c r="PSJ66" s="83"/>
      <c r="PSK66" s="83"/>
      <c r="PSL66" s="83"/>
      <c r="PSM66" s="83"/>
      <c r="PSN66" s="83"/>
      <c r="PSO66" s="83"/>
      <c r="PSP66" s="83"/>
      <c r="PSQ66" s="83"/>
      <c r="PSR66" s="83"/>
      <c r="PSS66" s="83"/>
      <c r="PST66" s="83"/>
      <c r="PSU66" s="83"/>
      <c r="PSV66" s="83"/>
      <c r="PSW66" s="83"/>
      <c r="PSX66" s="83"/>
      <c r="PSY66" s="83"/>
      <c r="PSZ66" s="83"/>
      <c r="PTA66" s="83"/>
      <c r="PTB66" s="83"/>
      <c r="PTC66" s="83"/>
      <c r="PTD66" s="83"/>
      <c r="PTE66" s="83"/>
      <c r="PTF66" s="83"/>
      <c r="PTG66" s="83"/>
      <c r="PTH66" s="83"/>
      <c r="PTI66" s="83"/>
      <c r="PTJ66" s="83"/>
      <c r="PTK66" s="83"/>
      <c r="PTL66" s="83"/>
      <c r="PTM66" s="83"/>
      <c r="PTN66" s="83"/>
      <c r="PTO66" s="83"/>
      <c r="PTP66" s="83"/>
      <c r="PTQ66" s="83"/>
      <c r="PTR66" s="83"/>
      <c r="PTS66" s="83"/>
      <c r="PTT66" s="83"/>
      <c r="PTU66" s="83"/>
      <c r="PTV66" s="83"/>
      <c r="PTW66" s="83"/>
      <c r="PTX66" s="83"/>
      <c r="PTY66" s="83"/>
      <c r="PTZ66" s="83"/>
      <c r="PUA66" s="83"/>
      <c r="PUB66" s="83"/>
      <c r="PUC66" s="83"/>
      <c r="PUD66" s="83"/>
      <c r="PUE66" s="83"/>
      <c r="PUF66" s="83"/>
      <c r="PUG66" s="83"/>
      <c r="PUH66" s="83"/>
      <c r="PUI66" s="83"/>
      <c r="PUJ66" s="83"/>
      <c r="PUK66" s="83"/>
      <c r="PUL66" s="83"/>
      <c r="PUM66" s="83"/>
      <c r="PUN66" s="83"/>
      <c r="PUO66" s="83"/>
      <c r="PUP66" s="83"/>
      <c r="PUQ66" s="83"/>
      <c r="PUR66" s="83"/>
      <c r="PUS66" s="83"/>
      <c r="PUT66" s="83"/>
      <c r="PUU66" s="83"/>
      <c r="PUV66" s="83"/>
      <c r="PUW66" s="83"/>
      <c r="PUX66" s="83"/>
      <c r="PUY66" s="83"/>
      <c r="PUZ66" s="83"/>
      <c r="PVA66" s="83"/>
      <c r="PVB66" s="83"/>
      <c r="PVC66" s="83"/>
      <c r="PVD66" s="83"/>
      <c r="PVE66" s="83"/>
      <c r="PVF66" s="83"/>
      <c r="PVG66" s="83"/>
      <c r="PVH66" s="83"/>
      <c r="PVI66" s="83"/>
      <c r="PVJ66" s="83"/>
      <c r="PVK66" s="83"/>
      <c r="PVL66" s="83"/>
      <c r="PVM66" s="83"/>
      <c r="PVN66" s="83"/>
      <c r="PVO66" s="83"/>
      <c r="PVP66" s="83"/>
      <c r="PVQ66" s="83"/>
      <c r="PVR66" s="83"/>
      <c r="PVS66" s="83"/>
      <c r="PVT66" s="83"/>
      <c r="PVU66" s="83"/>
      <c r="PVV66" s="83"/>
      <c r="PVW66" s="83"/>
      <c r="PVX66" s="83"/>
      <c r="PVY66" s="83"/>
      <c r="PVZ66" s="83"/>
      <c r="PWA66" s="83"/>
      <c r="PWB66" s="83"/>
      <c r="PWC66" s="83"/>
      <c r="PWD66" s="83"/>
      <c r="PWE66" s="83"/>
      <c r="PWF66" s="83"/>
      <c r="PWG66" s="83"/>
      <c r="PWH66" s="83"/>
      <c r="PWI66" s="83"/>
      <c r="PWJ66" s="83"/>
      <c r="PWK66" s="83"/>
      <c r="PWL66" s="83"/>
      <c r="PWM66" s="83"/>
      <c r="PWN66" s="83"/>
      <c r="PWO66" s="83"/>
      <c r="PWP66" s="83"/>
      <c r="PWQ66" s="83"/>
      <c r="PWR66" s="83"/>
      <c r="PWS66" s="83"/>
      <c r="PWT66" s="83"/>
      <c r="PWU66" s="83"/>
      <c r="PWV66" s="83"/>
      <c r="PWW66" s="83"/>
      <c r="PWX66" s="83"/>
      <c r="PWY66" s="83"/>
      <c r="PWZ66" s="83"/>
      <c r="PXA66" s="83"/>
      <c r="PXB66" s="83"/>
      <c r="PXC66" s="83"/>
      <c r="PXD66" s="83"/>
      <c r="PXE66" s="83"/>
      <c r="PXF66" s="83"/>
      <c r="PXG66" s="83"/>
      <c r="PXH66" s="83"/>
      <c r="PXI66" s="83"/>
      <c r="PXJ66" s="83"/>
      <c r="PXK66" s="83"/>
      <c r="PXL66" s="83"/>
      <c r="PXM66" s="83"/>
      <c r="PXN66" s="83"/>
      <c r="PXO66" s="83"/>
      <c r="PXP66" s="83"/>
      <c r="PXQ66" s="83"/>
      <c r="PXR66" s="83"/>
      <c r="PXS66" s="83"/>
      <c r="PXT66" s="83"/>
      <c r="PXU66" s="83"/>
      <c r="PXV66" s="83"/>
      <c r="PXW66" s="83"/>
      <c r="PXX66" s="83"/>
      <c r="PXY66" s="83"/>
      <c r="PXZ66" s="83"/>
      <c r="PYA66" s="83"/>
      <c r="PYB66" s="83"/>
      <c r="PYC66" s="83"/>
      <c r="PYD66" s="83"/>
      <c r="PYE66" s="83"/>
      <c r="PYF66" s="83"/>
      <c r="PYG66" s="83"/>
      <c r="PYH66" s="83"/>
      <c r="PYI66" s="83"/>
      <c r="PYJ66" s="83"/>
      <c r="PYK66" s="83"/>
      <c r="PYL66" s="83"/>
      <c r="PYM66" s="83"/>
      <c r="PYN66" s="83"/>
      <c r="PYO66" s="83"/>
      <c r="PYP66" s="83"/>
      <c r="PYQ66" s="83"/>
      <c r="PYR66" s="83"/>
      <c r="PYS66" s="83"/>
      <c r="PYT66" s="83"/>
      <c r="PYU66" s="83"/>
      <c r="PYV66" s="83"/>
      <c r="PYW66" s="83"/>
      <c r="PYX66" s="83"/>
      <c r="PYY66" s="83"/>
      <c r="PYZ66" s="83"/>
      <c r="PZA66" s="83"/>
      <c r="PZB66" s="83"/>
      <c r="PZC66" s="83"/>
      <c r="PZD66" s="83"/>
      <c r="PZE66" s="83"/>
      <c r="PZF66" s="83"/>
      <c r="PZG66" s="83"/>
      <c r="PZH66" s="83"/>
      <c r="PZI66" s="83"/>
      <c r="PZJ66" s="83"/>
      <c r="PZK66" s="83"/>
      <c r="PZL66" s="83"/>
      <c r="PZM66" s="83"/>
      <c r="PZN66" s="83"/>
      <c r="PZO66" s="83"/>
      <c r="PZP66" s="83"/>
      <c r="PZQ66" s="83"/>
      <c r="PZR66" s="83"/>
      <c r="PZS66" s="83"/>
      <c r="PZT66" s="83"/>
      <c r="PZU66" s="83"/>
      <c r="PZV66" s="83"/>
      <c r="PZW66" s="83"/>
      <c r="PZX66" s="83"/>
      <c r="PZY66" s="83"/>
      <c r="PZZ66" s="83"/>
      <c r="QAA66" s="83"/>
      <c r="QAB66" s="83"/>
      <c r="QAC66" s="83"/>
      <c r="QAD66" s="83"/>
      <c r="QAE66" s="83"/>
      <c r="QAF66" s="83"/>
      <c r="QAG66" s="83"/>
      <c r="QAH66" s="83"/>
      <c r="QAI66" s="83"/>
      <c r="QAJ66" s="83"/>
      <c r="QAK66" s="83"/>
      <c r="QAL66" s="83"/>
      <c r="QAM66" s="83"/>
      <c r="QAN66" s="83"/>
      <c r="QAO66" s="83"/>
      <c r="QAP66" s="83"/>
      <c r="QAQ66" s="83"/>
      <c r="QAR66" s="83"/>
      <c r="QAS66" s="83"/>
      <c r="QAT66" s="83"/>
      <c r="QAU66" s="83"/>
      <c r="QAV66" s="83"/>
      <c r="QAW66" s="83"/>
      <c r="QAX66" s="83"/>
      <c r="QAY66" s="83"/>
      <c r="QAZ66" s="83"/>
      <c r="QBA66" s="83"/>
      <c r="QBB66" s="83"/>
      <c r="QBC66" s="83"/>
      <c r="QBD66" s="83"/>
      <c r="QBE66" s="83"/>
      <c r="QBF66" s="83"/>
      <c r="QBG66" s="83"/>
      <c r="QBH66" s="83"/>
      <c r="QBI66" s="83"/>
      <c r="QBJ66" s="83"/>
      <c r="QBK66" s="83"/>
      <c r="QBL66" s="83"/>
      <c r="QBM66" s="83"/>
      <c r="QBN66" s="83"/>
      <c r="QBO66" s="83"/>
      <c r="QBP66" s="83"/>
      <c r="QBQ66" s="83"/>
      <c r="QBR66" s="83"/>
      <c r="QBS66" s="83"/>
      <c r="QBT66" s="83"/>
      <c r="QBU66" s="83"/>
      <c r="QBV66" s="83"/>
      <c r="QBW66" s="83"/>
      <c r="QBX66" s="83"/>
      <c r="QBY66" s="83"/>
      <c r="QBZ66" s="83"/>
      <c r="QCA66" s="83"/>
      <c r="QCB66" s="83"/>
      <c r="QCC66" s="83"/>
      <c r="QCD66" s="83"/>
      <c r="QCE66" s="83"/>
      <c r="QCF66" s="83"/>
      <c r="QCG66" s="83"/>
      <c r="QCH66" s="83"/>
      <c r="QCI66" s="83"/>
      <c r="QCJ66" s="83"/>
      <c r="QCK66" s="83"/>
      <c r="QCL66" s="83"/>
      <c r="QCM66" s="83"/>
      <c r="QCN66" s="83"/>
      <c r="QCO66" s="83"/>
      <c r="QCP66" s="83"/>
      <c r="QCQ66" s="83"/>
      <c r="QCR66" s="83"/>
      <c r="QCS66" s="83"/>
      <c r="QCT66" s="83"/>
      <c r="QCU66" s="83"/>
      <c r="QCV66" s="83"/>
      <c r="QCW66" s="83"/>
      <c r="QCX66" s="83"/>
      <c r="QCY66" s="83"/>
      <c r="QCZ66" s="83"/>
      <c r="QDA66" s="83"/>
      <c r="QDB66" s="83"/>
      <c r="QDC66" s="83"/>
      <c r="QDD66" s="83"/>
      <c r="QDE66" s="83"/>
      <c r="QDF66" s="83"/>
      <c r="QDG66" s="83"/>
      <c r="QDH66" s="83"/>
      <c r="QDI66" s="83"/>
      <c r="QDJ66" s="83"/>
      <c r="QDK66" s="83"/>
      <c r="QDL66" s="83"/>
      <c r="QDM66" s="83"/>
      <c r="QDN66" s="83"/>
      <c r="QDO66" s="83"/>
      <c r="QDP66" s="83"/>
      <c r="QDQ66" s="83"/>
      <c r="QDR66" s="83"/>
      <c r="QDS66" s="83"/>
      <c r="QDT66" s="83"/>
      <c r="QDU66" s="83"/>
      <c r="QDV66" s="83"/>
      <c r="QDW66" s="83"/>
      <c r="QDX66" s="83"/>
      <c r="QDY66" s="83"/>
      <c r="QDZ66" s="83"/>
      <c r="QEA66" s="83"/>
      <c r="QEB66" s="83"/>
      <c r="QEC66" s="83"/>
      <c r="QED66" s="83"/>
      <c r="QEE66" s="83"/>
      <c r="QEF66" s="83"/>
      <c r="QEG66" s="83"/>
      <c r="QEH66" s="83"/>
      <c r="QEI66" s="83"/>
      <c r="QEJ66" s="83"/>
      <c r="QEK66" s="83"/>
      <c r="QEL66" s="83"/>
      <c r="QEM66" s="83"/>
      <c r="QEN66" s="83"/>
      <c r="QEO66" s="83"/>
      <c r="QEP66" s="83"/>
      <c r="QEQ66" s="83"/>
      <c r="QER66" s="83"/>
      <c r="QES66" s="83"/>
      <c r="QET66" s="83"/>
      <c r="QEU66" s="83"/>
      <c r="QEV66" s="83"/>
      <c r="QEW66" s="83"/>
      <c r="QEX66" s="83"/>
      <c r="QEY66" s="83"/>
      <c r="QEZ66" s="83"/>
      <c r="QFA66" s="83"/>
      <c r="QFB66" s="83"/>
      <c r="QFC66" s="83"/>
      <c r="QFD66" s="83"/>
      <c r="QFE66" s="83"/>
      <c r="QFF66" s="83"/>
      <c r="QFG66" s="83"/>
      <c r="QFH66" s="83"/>
      <c r="QFI66" s="83"/>
      <c r="QFJ66" s="83"/>
      <c r="QFK66" s="83"/>
      <c r="QFL66" s="83"/>
      <c r="QFM66" s="83"/>
      <c r="QFN66" s="83"/>
      <c r="QFO66" s="83"/>
      <c r="QFP66" s="83"/>
      <c r="QFQ66" s="83"/>
      <c r="QFR66" s="83"/>
      <c r="QFS66" s="83"/>
      <c r="QFT66" s="83"/>
      <c r="QFU66" s="83"/>
      <c r="QFV66" s="83"/>
      <c r="QFW66" s="83"/>
      <c r="QFX66" s="83"/>
      <c r="QFY66" s="83"/>
      <c r="QFZ66" s="83"/>
      <c r="QGA66" s="83"/>
      <c r="QGB66" s="83"/>
      <c r="QGC66" s="83"/>
      <c r="QGD66" s="83"/>
      <c r="QGE66" s="83"/>
      <c r="QGF66" s="83"/>
      <c r="QGG66" s="83"/>
      <c r="QGH66" s="83"/>
      <c r="QGI66" s="83"/>
      <c r="QGJ66" s="83"/>
      <c r="QGK66" s="83"/>
      <c r="QGL66" s="83"/>
      <c r="QGM66" s="83"/>
      <c r="QGN66" s="83"/>
      <c r="QGO66" s="83"/>
      <c r="QGP66" s="83"/>
      <c r="QGQ66" s="83"/>
      <c r="QGR66" s="83"/>
      <c r="QGS66" s="83"/>
      <c r="QGT66" s="83"/>
      <c r="QGU66" s="83"/>
      <c r="QGV66" s="83"/>
      <c r="QGW66" s="83"/>
      <c r="QGX66" s="83"/>
      <c r="QGY66" s="83"/>
      <c r="QGZ66" s="83"/>
      <c r="QHA66" s="83"/>
      <c r="QHB66" s="83"/>
      <c r="QHC66" s="83"/>
      <c r="QHD66" s="83"/>
      <c r="QHE66" s="83"/>
      <c r="QHF66" s="83"/>
      <c r="QHG66" s="83"/>
      <c r="QHH66" s="83"/>
      <c r="QHI66" s="83"/>
      <c r="QHJ66" s="83"/>
      <c r="QHK66" s="83"/>
      <c r="QHL66" s="83"/>
      <c r="QHM66" s="83"/>
      <c r="QHN66" s="83"/>
      <c r="QHO66" s="83"/>
      <c r="QHP66" s="83"/>
      <c r="QHQ66" s="83"/>
      <c r="QHR66" s="83"/>
      <c r="QHS66" s="83"/>
      <c r="QHT66" s="83"/>
      <c r="QHU66" s="83"/>
      <c r="QHV66" s="83"/>
      <c r="QHW66" s="83"/>
      <c r="QHX66" s="83"/>
      <c r="QHY66" s="83"/>
      <c r="QHZ66" s="83"/>
      <c r="QIA66" s="83"/>
      <c r="QIB66" s="83"/>
      <c r="QIC66" s="83"/>
      <c r="QID66" s="83"/>
      <c r="QIE66" s="83"/>
      <c r="QIF66" s="83"/>
      <c r="QIG66" s="83"/>
      <c r="QIH66" s="83"/>
      <c r="QII66" s="83"/>
      <c r="QIJ66" s="83"/>
      <c r="QIK66" s="83"/>
      <c r="QIL66" s="83"/>
      <c r="QIM66" s="83"/>
      <c r="QIN66" s="83"/>
      <c r="QIO66" s="83"/>
      <c r="QIP66" s="83"/>
      <c r="QIQ66" s="83"/>
      <c r="QIR66" s="83"/>
      <c r="QIS66" s="83"/>
      <c r="QIT66" s="83"/>
      <c r="QIU66" s="83"/>
      <c r="QIV66" s="83"/>
      <c r="QIW66" s="83"/>
      <c r="QIX66" s="83"/>
      <c r="QIY66" s="83"/>
      <c r="QIZ66" s="83"/>
      <c r="QJA66" s="83"/>
      <c r="QJB66" s="83"/>
      <c r="QJC66" s="83"/>
      <c r="QJD66" s="83"/>
      <c r="QJE66" s="83"/>
      <c r="QJF66" s="83"/>
      <c r="QJG66" s="83"/>
      <c r="QJH66" s="83"/>
      <c r="QJI66" s="83"/>
      <c r="QJJ66" s="83"/>
      <c r="QJK66" s="83"/>
      <c r="QJL66" s="83"/>
      <c r="QJM66" s="83"/>
      <c r="QJN66" s="83"/>
      <c r="QJO66" s="83"/>
      <c r="QJP66" s="83"/>
      <c r="QJQ66" s="83"/>
      <c r="QJR66" s="83"/>
      <c r="QJS66" s="83"/>
      <c r="QJT66" s="83"/>
      <c r="QJU66" s="83"/>
      <c r="QJV66" s="83"/>
      <c r="QJW66" s="83"/>
      <c r="QJX66" s="83"/>
      <c r="QJY66" s="83"/>
      <c r="QJZ66" s="83"/>
      <c r="QKA66" s="83"/>
      <c r="QKB66" s="83"/>
      <c r="QKC66" s="83"/>
      <c r="QKD66" s="83"/>
      <c r="QKE66" s="83"/>
      <c r="QKF66" s="83"/>
      <c r="QKG66" s="83"/>
      <c r="QKH66" s="83"/>
      <c r="QKI66" s="83"/>
      <c r="QKJ66" s="83"/>
      <c r="QKK66" s="83"/>
      <c r="QKL66" s="83"/>
      <c r="QKM66" s="83"/>
      <c r="QKN66" s="83"/>
      <c r="QKO66" s="83"/>
      <c r="QKP66" s="83"/>
      <c r="QKQ66" s="83"/>
      <c r="QKR66" s="83"/>
      <c r="QKS66" s="83"/>
      <c r="QKT66" s="83"/>
      <c r="QKU66" s="83"/>
      <c r="QKV66" s="83"/>
      <c r="QKW66" s="83"/>
      <c r="QKX66" s="83"/>
      <c r="QKY66" s="83"/>
      <c r="QKZ66" s="83"/>
      <c r="QLA66" s="83"/>
      <c r="QLB66" s="83"/>
      <c r="QLC66" s="83"/>
      <c r="QLD66" s="83"/>
      <c r="QLE66" s="83"/>
      <c r="QLF66" s="83"/>
      <c r="QLG66" s="83"/>
      <c r="QLH66" s="83"/>
      <c r="QLI66" s="83"/>
      <c r="QLJ66" s="83"/>
      <c r="QLK66" s="83"/>
      <c r="QLL66" s="83"/>
      <c r="QLM66" s="83"/>
      <c r="QLN66" s="83"/>
      <c r="QLO66" s="83"/>
      <c r="QLP66" s="83"/>
      <c r="QLQ66" s="83"/>
      <c r="QLR66" s="83"/>
      <c r="QLS66" s="83"/>
      <c r="QLT66" s="83"/>
      <c r="QLU66" s="83"/>
      <c r="QLV66" s="83"/>
      <c r="QLW66" s="83"/>
      <c r="QLX66" s="83"/>
      <c r="QLY66" s="83"/>
      <c r="QLZ66" s="83"/>
      <c r="QMA66" s="83"/>
      <c r="QMB66" s="83"/>
      <c r="QMC66" s="83"/>
      <c r="QMD66" s="83"/>
      <c r="QME66" s="83"/>
      <c r="QMF66" s="83"/>
      <c r="QMG66" s="83"/>
      <c r="QMH66" s="83"/>
      <c r="QMI66" s="83"/>
      <c r="QMJ66" s="83"/>
      <c r="QMK66" s="83"/>
      <c r="QML66" s="83"/>
      <c r="QMM66" s="83"/>
      <c r="QMN66" s="83"/>
      <c r="QMO66" s="83"/>
      <c r="QMP66" s="83"/>
      <c r="QMQ66" s="83"/>
      <c r="QMR66" s="83"/>
      <c r="QMS66" s="83"/>
      <c r="QMT66" s="83"/>
      <c r="QMU66" s="83"/>
      <c r="QMV66" s="83"/>
      <c r="QMW66" s="83"/>
      <c r="QMX66" s="83"/>
      <c r="QMY66" s="83"/>
      <c r="QMZ66" s="83"/>
      <c r="QNA66" s="83"/>
      <c r="QNB66" s="83"/>
      <c r="QNC66" s="83"/>
      <c r="QND66" s="83"/>
      <c r="QNE66" s="83"/>
      <c r="QNF66" s="83"/>
      <c r="QNG66" s="83"/>
      <c r="QNH66" s="83"/>
      <c r="QNI66" s="83"/>
      <c r="QNJ66" s="83"/>
      <c r="QNK66" s="83"/>
      <c r="QNL66" s="83"/>
      <c r="QNM66" s="83"/>
      <c r="QNN66" s="83"/>
      <c r="QNO66" s="83"/>
      <c r="QNP66" s="83"/>
      <c r="QNQ66" s="83"/>
      <c r="QNR66" s="83"/>
      <c r="QNS66" s="83"/>
      <c r="QNT66" s="83"/>
      <c r="QNU66" s="83"/>
      <c r="QNV66" s="83"/>
      <c r="QNW66" s="83"/>
      <c r="QNX66" s="83"/>
      <c r="QNY66" s="83"/>
      <c r="QNZ66" s="83"/>
      <c r="QOA66" s="83"/>
      <c r="QOB66" s="83"/>
      <c r="QOC66" s="83"/>
      <c r="QOD66" s="83"/>
      <c r="QOE66" s="83"/>
      <c r="QOF66" s="83"/>
      <c r="QOG66" s="83"/>
      <c r="QOH66" s="83"/>
      <c r="QOI66" s="83"/>
      <c r="QOJ66" s="83"/>
      <c r="QOK66" s="83"/>
      <c r="QOL66" s="83"/>
      <c r="QOM66" s="83"/>
      <c r="QON66" s="83"/>
      <c r="QOO66" s="83"/>
      <c r="QOP66" s="83"/>
      <c r="QOQ66" s="83"/>
      <c r="QOR66" s="83"/>
      <c r="QOS66" s="83"/>
      <c r="QOT66" s="83"/>
      <c r="QOU66" s="83"/>
      <c r="QOV66" s="83"/>
      <c r="QOW66" s="83"/>
      <c r="QOX66" s="83"/>
      <c r="QOY66" s="83"/>
      <c r="QOZ66" s="83"/>
      <c r="QPA66" s="83"/>
      <c r="QPB66" s="83"/>
      <c r="QPC66" s="83"/>
      <c r="QPD66" s="83"/>
      <c r="QPE66" s="83"/>
      <c r="QPF66" s="83"/>
      <c r="QPG66" s="83"/>
      <c r="QPH66" s="83"/>
      <c r="QPI66" s="83"/>
      <c r="QPJ66" s="83"/>
      <c r="QPK66" s="83"/>
      <c r="QPL66" s="83"/>
      <c r="QPM66" s="83"/>
      <c r="QPN66" s="83"/>
      <c r="QPO66" s="83"/>
      <c r="QPP66" s="83"/>
      <c r="QPQ66" s="83"/>
      <c r="QPR66" s="83"/>
      <c r="QPS66" s="83"/>
      <c r="QPT66" s="83"/>
      <c r="QPU66" s="83"/>
      <c r="QPV66" s="83"/>
      <c r="QPW66" s="83"/>
      <c r="QPX66" s="83"/>
      <c r="QPY66" s="83"/>
      <c r="QPZ66" s="83"/>
      <c r="QQA66" s="83"/>
      <c r="QQB66" s="83"/>
      <c r="QQC66" s="83"/>
      <c r="QQD66" s="83"/>
      <c r="QQE66" s="83"/>
      <c r="QQF66" s="83"/>
      <c r="QQG66" s="83"/>
      <c r="QQH66" s="83"/>
      <c r="QQI66" s="83"/>
      <c r="QQJ66" s="83"/>
      <c r="QQK66" s="83"/>
      <c r="QQL66" s="83"/>
      <c r="QQM66" s="83"/>
      <c r="QQN66" s="83"/>
      <c r="QQO66" s="83"/>
      <c r="QQP66" s="83"/>
      <c r="QQQ66" s="83"/>
      <c r="QQR66" s="83"/>
      <c r="QQS66" s="83"/>
      <c r="QQT66" s="83"/>
      <c r="QQU66" s="83"/>
      <c r="QQV66" s="83"/>
      <c r="QQW66" s="83"/>
      <c r="QQX66" s="83"/>
      <c r="QQY66" s="83"/>
      <c r="QQZ66" s="83"/>
      <c r="QRA66" s="83"/>
      <c r="QRB66" s="83"/>
      <c r="QRC66" s="83"/>
      <c r="QRD66" s="83"/>
      <c r="QRE66" s="83"/>
      <c r="QRF66" s="83"/>
      <c r="QRG66" s="83"/>
      <c r="QRH66" s="83"/>
      <c r="QRI66" s="83"/>
      <c r="QRJ66" s="83"/>
      <c r="QRK66" s="83"/>
      <c r="QRL66" s="83"/>
      <c r="QRM66" s="83"/>
      <c r="QRN66" s="83"/>
      <c r="QRO66" s="83"/>
      <c r="QRP66" s="83"/>
      <c r="QRQ66" s="83"/>
      <c r="QRR66" s="83"/>
      <c r="QRS66" s="83"/>
      <c r="QRT66" s="83"/>
      <c r="QRU66" s="83"/>
      <c r="QRV66" s="83"/>
      <c r="QRW66" s="83"/>
      <c r="QRX66" s="83"/>
      <c r="QRY66" s="83"/>
      <c r="QRZ66" s="83"/>
      <c r="QSA66" s="83"/>
      <c r="QSB66" s="83"/>
      <c r="QSC66" s="83"/>
      <c r="QSD66" s="83"/>
      <c r="QSE66" s="83"/>
      <c r="QSF66" s="83"/>
      <c r="QSG66" s="83"/>
      <c r="QSH66" s="83"/>
      <c r="QSI66" s="83"/>
      <c r="QSJ66" s="83"/>
      <c r="QSK66" s="83"/>
      <c r="QSL66" s="83"/>
      <c r="QSM66" s="83"/>
      <c r="QSN66" s="83"/>
      <c r="QSO66" s="83"/>
      <c r="QSP66" s="83"/>
      <c r="QSQ66" s="83"/>
      <c r="QSR66" s="83"/>
      <c r="QSS66" s="83"/>
      <c r="QST66" s="83"/>
      <c r="QSU66" s="83"/>
      <c r="QSV66" s="83"/>
      <c r="QSW66" s="83"/>
      <c r="QSX66" s="83"/>
      <c r="QSY66" s="83"/>
      <c r="QSZ66" s="83"/>
      <c r="QTA66" s="83"/>
      <c r="QTB66" s="83"/>
      <c r="QTC66" s="83"/>
      <c r="QTD66" s="83"/>
      <c r="QTE66" s="83"/>
      <c r="QTF66" s="83"/>
      <c r="QTG66" s="83"/>
      <c r="QTH66" s="83"/>
      <c r="QTI66" s="83"/>
      <c r="QTJ66" s="83"/>
      <c r="QTK66" s="83"/>
      <c r="QTL66" s="83"/>
      <c r="QTM66" s="83"/>
      <c r="QTN66" s="83"/>
      <c r="QTO66" s="83"/>
      <c r="QTP66" s="83"/>
      <c r="QTQ66" s="83"/>
      <c r="QTR66" s="83"/>
      <c r="QTS66" s="83"/>
      <c r="QTT66" s="83"/>
      <c r="QTU66" s="83"/>
      <c r="QTV66" s="83"/>
      <c r="QTW66" s="83"/>
      <c r="QTX66" s="83"/>
      <c r="QTY66" s="83"/>
      <c r="QTZ66" s="83"/>
      <c r="QUA66" s="83"/>
      <c r="QUB66" s="83"/>
      <c r="QUC66" s="83"/>
      <c r="QUD66" s="83"/>
      <c r="QUE66" s="83"/>
      <c r="QUF66" s="83"/>
      <c r="QUG66" s="83"/>
      <c r="QUH66" s="83"/>
      <c r="QUI66" s="83"/>
      <c r="QUJ66" s="83"/>
      <c r="QUK66" s="83"/>
      <c r="QUL66" s="83"/>
      <c r="QUM66" s="83"/>
      <c r="QUN66" s="83"/>
      <c r="QUO66" s="83"/>
      <c r="QUP66" s="83"/>
      <c r="QUQ66" s="83"/>
      <c r="QUR66" s="83"/>
      <c r="QUS66" s="83"/>
      <c r="QUT66" s="83"/>
      <c r="QUU66" s="83"/>
      <c r="QUV66" s="83"/>
      <c r="QUW66" s="83"/>
      <c r="QUX66" s="83"/>
      <c r="QUY66" s="83"/>
      <c r="QUZ66" s="83"/>
      <c r="QVA66" s="83"/>
      <c r="QVB66" s="83"/>
      <c r="QVC66" s="83"/>
      <c r="QVD66" s="83"/>
      <c r="QVE66" s="83"/>
      <c r="QVF66" s="83"/>
      <c r="QVG66" s="83"/>
      <c r="QVH66" s="83"/>
      <c r="QVI66" s="83"/>
      <c r="QVJ66" s="83"/>
      <c r="QVK66" s="83"/>
      <c r="QVL66" s="83"/>
      <c r="QVM66" s="83"/>
      <c r="QVN66" s="83"/>
      <c r="QVO66" s="83"/>
      <c r="QVP66" s="83"/>
      <c r="QVQ66" s="83"/>
      <c r="QVR66" s="83"/>
      <c r="QVS66" s="83"/>
      <c r="QVT66" s="83"/>
      <c r="QVU66" s="83"/>
      <c r="QVV66" s="83"/>
      <c r="QVW66" s="83"/>
      <c r="QVX66" s="83"/>
      <c r="QVY66" s="83"/>
      <c r="QVZ66" s="83"/>
      <c r="QWA66" s="83"/>
      <c r="QWB66" s="83"/>
      <c r="QWC66" s="83"/>
      <c r="QWD66" s="83"/>
      <c r="QWE66" s="83"/>
      <c r="QWF66" s="83"/>
      <c r="QWG66" s="83"/>
      <c r="QWH66" s="83"/>
      <c r="QWI66" s="83"/>
      <c r="QWJ66" s="83"/>
      <c r="QWK66" s="83"/>
      <c r="QWL66" s="83"/>
      <c r="QWM66" s="83"/>
      <c r="QWN66" s="83"/>
      <c r="QWO66" s="83"/>
      <c r="QWP66" s="83"/>
      <c r="QWQ66" s="83"/>
      <c r="QWR66" s="83"/>
      <c r="QWS66" s="83"/>
      <c r="QWT66" s="83"/>
      <c r="QWU66" s="83"/>
      <c r="QWV66" s="83"/>
      <c r="QWW66" s="83"/>
      <c r="QWX66" s="83"/>
      <c r="QWY66" s="83"/>
      <c r="QWZ66" s="83"/>
      <c r="QXA66" s="83"/>
      <c r="QXB66" s="83"/>
      <c r="QXC66" s="83"/>
      <c r="QXD66" s="83"/>
      <c r="QXE66" s="83"/>
      <c r="QXF66" s="83"/>
      <c r="QXG66" s="83"/>
      <c r="QXH66" s="83"/>
      <c r="QXI66" s="83"/>
      <c r="QXJ66" s="83"/>
      <c r="QXK66" s="83"/>
      <c r="QXL66" s="83"/>
      <c r="QXM66" s="83"/>
      <c r="QXN66" s="83"/>
      <c r="QXO66" s="83"/>
      <c r="QXP66" s="83"/>
      <c r="QXQ66" s="83"/>
      <c r="QXR66" s="83"/>
      <c r="QXS66" s="83"/>
      <c r="QXT66" s="83"/>
      <c r="QXU66" s="83"/>
      <c r="QXV66" s="83"/>
      <c r="QXW66" s="83"/>
      <c r="QXX66" s="83"/>
      <c r="QXY66" s="83"/>
      <c r="QXZ66" s="83"/>
      <c r="QYA66" s="83"/>
      <c r="QYB66" s="83"/>
      <c r="QYC66" s="83"/>
      <c r="QYD66" s="83"/>
      <c r="QYE66" s="83"/>
      <c r="QYF66" s="83"/>
      <c r="QYG66" s="83"/>
      <c r="QYH66" s="83"/>
      <c r="QYI66" s="83"/>
      <c r="QYJ66" s="83"/>
      <c r="QYK66" s="83"/>
      <c r="QYL66" s="83"/>
      <c r="QYM66" s="83"/>
      <c r="QYN66" s="83"/>
      <c r="QYO66" s="83"/>
      <c r="QYP66" s="83"/>
      <c r="QYQ66" s="83"/>
      <c r="QYR66" s="83"/>
      <c r="QYS66" s="83"/>
      <c r="QYT66" s="83"/>
      <c r="QYU66" s="83"/>
      <c r="QYV66" s="83"/>
      <c r="QYW66" s="83"/>
      <c r="QYX66" s="83"/>
      <c r="QYY66" s="83"/>
      <c r="QYZ66" s="83"/>
      <c r="QZA66" s="83"/>
      <c r="QZB66" s="83"/>
      <c r="QZC66" s="83"/>
      <c r="QZD66" s="83"/>
      <c r="QZE66" s="83"/>
      <c r="QZF66" s="83"/>
      <c r="QZG66" s="83"/>
      <c r="QZH66" s="83"/>
      <c r="QZI66" s="83"/>
      <c r="QZJ66" s="83"/>
      <c r="QZK66" s="83"/>
      <c r="QZL66" s="83"/>
      <c r="QZM66" s="83"/>
      <c r="QZN66" s="83"/>
      <c r="QZO66" s="83"/>
      <c r="QZP66" s="83"/>
      <c r="QZQ66" s="83"/>
      <c r="QZR66" s="83"/>
      <c r="QZS66" s="83"/>
      <c r="QZT66" s="83"/>
      <c r="QZU66" s="83"/>
      <c r="QZV66" s="83"/>
      <c r="QZW66" s="83"/>
      <c r="QZX66" s="83"/>
      <c r="QZY66" s="83"/>
      <c r="QZZ66" s="83"/>
      <c r="RAA66" s="83"/>
      <c r="RAB66" s="83"/>
      <c r="RAC66" s="83"/>
      <c r="RAD66" s="83"/>
      <c r="RAE66" s="83"/>
      <c r="RAF66" s="83"/>
      <c r="RAG66" s="83"/>
      <c r="RAH66" s="83"/>
      <c r="RAI66" s="83"/>
      <c r="RAJ66" s="83"/>
      <c r="RAK66" s="83"/>
      <c r="RAL66" s="83"/>
      <c r="RAM66" s="83"/>
      <c r="RAN66" s="83"/>
      <c r="RAO66" s="83"/>
      <c r="RAP66" s="83"/>
      <c r="RAQ66" s="83"/>
      <c r="RAR66" s="83"/>
      <c r="RAS66" s="83"/>
      <c r="RAT66" s="83"/>
      <c r="RAU66" s="83"/>
      <c r="RAV66" s="83"/>
      <c r="RAW66" s="83"/>
      <c r="RAX66" s="83"/>
      <c r="RAY66" s="83"/>
      <c r="RAZ66" s="83"/>
      <c r="RBA66" s="83"/>
      <c r="RBB66" s="83"/>
      <c r="RBC66" s="83"/>
      <c r="RBD66" s="83"/>
      <c r="RBE66" s="83"/>
      <c r="RBF66" s="83"/>
      <c r="RBG66" s="83"/>
      <c r="RBH66" s="83"/>
      <c r="RBI66" s="83"/>
      <c r="RBJ66" s="83"/>
      <c r="RBK66" s="83"/>
      <c r="RBL66" s="83"/>
      <c r="RBM66" s="83"/>
      <c r="RBN66" s="83"/>
      <c r="RBO66" s="83"/>
      <c r="RBP66" s="83"/>
      <c r="RBQ66" s="83"/>
      <c r="RBR66" s="83"/>
      <c r="RBS66" s="83"/>
      <c r="RBT66" s="83"/>
      <c r="RBU66" s="83"/>
      <c r="RBV66" s="83"/>
      <c r="RBW66" s="83"/>
      <c r="RBX66" s="83"/>
      <c r="RBY66" s="83"/>
      <c r="RBZ66" s="83"/>
      <c r="RCA66" s="83"/>
      <c r="RCB66" s="83"/>
      <c r="RCC66" s="83"/>
      <c r="RCD66" s="83"/>
      <c r="RCE66" s="83"/>
      <c r="RCF66" s="83"/>
      <c r="RCG66" s="83"/>
      <c r="RCH66" s="83"/>
      <c r="RCI66" s="83"/>
      <c r="RCJ66" s="83"/>
      <c r="RCK66" s="83"/>
      <c r="RCL66" s="83"/>
      <c r="RCM66" s="83"/>
      <c r="RCN66" s="83"/>
      <c r="RCO66" s="83"/>
      <c r="RCP66" s="83"/>
      <c r="RCQ66" s="83"/>
      <c r="RCR66" s="83"/>
      <c r="RCS66" s="83"/>
      <c r="RCT66" s="83"/>
      <c r="RCU66" s="83"/>
      <c r="RCV66" s="83"/>
      <c r="RCW66" s="83"/>
      <c r="RCX66" s="83"/>
      <c r="RCY66" s="83"/>
      <c r="RCZ66" s="83"/>
      <c r="RDA66" s="83"/>
      <c r="RDB66" s="83"/>
      <c r="RDC66" s="83"/>
      <c r="RDD66" s="83"/>
      <c r="RDE66" s="83"/>
      <c r="RDF66" s="83"/>
      <c r="RDG66" s="83"/>
      <c r="RDH66" s="83"/>
      <c r="RDI66" s="83"/>
      <c r="RDJ66" s="83"/>
      <c r="RDK66" s="83"/>
      <c r="RDL66" s="83"/>
      <c r="RDM66" s="83"/>
      <c r="RDN66" s="83"/>
      <c r="RDO66" s="83"/>
      <c r="RDP66" s="83"/>
      <c r="RDQ66" s="83"/>
      <c r="RDR66" s="83"/>
      <c r="RDS66" s="83"/>
      <c r="RDT66" s="83"/>
      <c r="RDU66" s="83"/>
      <c r="RDV66" s="83"/>
      <c r="RDW66" s="83"/>
      <c r="RDX66" s="83"/>
      <c r="RDY66" s="83"/>
      <c r="RDZ66" s="83"/>
      <c r="REA66" s="83"/>
      <c r="REB66" s="83"/>
      <c r="REC66" s="83"/>
      <c r="RED66" s="83"/>
      <c r="REE66" s="83"/>
      <c r="REF66" s="83"/>
      <c r="REG66" s="83"/>
      <c r="REH66" s="83"/>
      <c r="REI66" s="83"/>
      <c r="REJ66" s="83"/>
      <c r="REK66" s="83"/>
      <c r="REL66" s="83"/>
      <c r="REM66" s="83"/>
      <c r="REN66" s="83"/>
      <c r="REO66" s="83"/>
      <c r="REP66" s="83"/>
      <c r="REQ66" s="83"/>
      <c r="RER66" s="83"/>
      <c r="RES66" s="83"/>
      <c r="RET66" s="83"/>
      <c r="REU66" s="83"/>
      <c r="REV66" s="83"/>
      <c r="REW66" s="83"/>
      <c r="REX66" s="83"/>
      <c r="REY66" s="83"/>
      <c r="REZ66" s="83"/>
      <c r="RFA66" s="83"/>
      <c r="RFB66" s="83"/>
      <c r="RFC66" s="83"/>
      <c r="RFD66" s="83"/>
      <c r="RFE66" s="83"/>
      <c r="RFF66" s="83"/>
      <c r="RFG66" s="83"/>
      <c r="RFH66" s="83"/>
      <c r="RFI66" s="83"/>
      <c r="RFJ66" s="83"/>
      <c r="RFK66" s="83"/>
      <c r="RFL66" s="83"/>
      <c r="RFM66" s="83"/>
      <c r="RFN66" s="83"/>
      <c r="RFO66" s="83"/>
      <c r="RFP66" s="83"/>
      <c r="RFQ66" s="83"/>
      <c r="RFR66" s="83"/>
      <c r="RFS66" s="83"/>
      <c r="RFT66" s="83"/>
      <c r="RFU66" s="83"/>
      <c r="RFV66" s="83"/>
      <c r="RFW66" s="83"/>
      <c r="RFX66" s="83"/>
      <c r="RFY66" s="83"/>
      <c r="RFZ66" s="83"/>
      <c r="RGA66" s="83"/>
      <c r="RGB66" s="83"/>
      <c r="RGC66" s="83"/>
      <c r="RGD66" s="83"/>
      <c r="RGE66" s="83"/>
      <c r="RGF66" s="83"/>
      <c r="RGG66" s="83"/>
      <c r="RGH66" s="83"/>
      <c r="RGI66" s="83"/>
      <c r="RGJ66" s="83"/>
      <c r="RGK66" s="83"/>
      <c r="RGL66" s="83"/>
      <c r="RGM66" s="83"/>
      <c r="RGN66" s="83"/>
      <c r="RGO66" s="83"/>
      <c r="RGP66" s="83"/>
      <c r="RGQ66" s="83"/>
      <c r="RGR66" s="83"/>
      <c r="RGS66" s="83"/>
      <c r="RGT66" s="83"/>
      <c r="RGU66" s="83"/>
      <c r="RGV66" s="83"/>
      <c r="RGW66" s="83"/>
      <c r="RGX66" s="83"/>
      <c r="RGY66" s="83"/>
      <c r="RGZ66" s="83"/>
      <c r="RHA66" s="83"/>
      <c r="RHB66" s="83"/>
      <c r="RHC66" s="83"/>
      <c r="RHD66" s="83"/>
      <c r="RHE66" s="83"/>
      <c r="RHF66" s="83"/>
      <c r="RHG66" s="83"/>
      <c r="RHH66" s="83"/>
      <c r="RHI66" s="83"/>
      <c r="RHJ66" s="83"/>
      <c r="RHK66" s="83"/>
      <c r="RHL66" s="83"/>
      <c r="RHM66" s="83"/>
      <c r="RHN66" s="83"/>
      <c r="RHO66" s="83"/>
      <c r="RHP66" s="83"/>
      <c r="RHQ66" s="83"/>
      <c r="RHR66" s="83"/>
      <c r="RHS66" s="83"/>
      <c r="RHT66" s="83"/>
      <c r="RHU66" s="83"/>
      <c r="RHV66" s="83"/>
      <c r="RHW66" s="83"/>
      <c r="RHX66" s="83"/>
      <c r="RHY66" s="83"/>
      <c r="RHZ66" s="83"/>
      <c r="RIA66" s="83"/>
      <c r="RIB66" s="83"/>
      <c r="RIC66" s="83"/>
      <c r="RID66" s="83"/>
      <c r="RIE66" s="83"/>
      <c r="RIF66" s="83"/>
      <c r="RIG66" s="83"/>
      <c r="RIH66" s="83"/>
      <c r="RII66" s="83"/>
      <c r="RIJ66" s="83"/>
      <c r="RIK66" s="83"/>
      <c r="RIL66" s="83"/>
      <c r="RIM66" s="83"/>
      <c r="RIN66" s="83"/>
      <c r="RIO66" s="83"/>
      <c r="RIP66" s="83"/>
      <c r="RIQ66" s="83"/>
      <c r="RIR66" s="83"/>
      <c r="RIS66" s="83"/>
      <c r="RIT66" s="83"/>
      <c r="RIU66" s="83"/>
      <c r="RIV66" s="83"/>
      <c r="RIW66" s="83"/>
      <c r="RIX66" s="83"/>
      <c r="RIY66" s="83"/>
      <c r="RIZ66" s="83"/>
      <c r="RJA66" s="83"/>
      <c r="RJB66" s="83"/>
      <c r="RJC66" s="83"/>
      <c r="RJD66" s="83"/>
      <c r="RJE66" s="83"/>
      <c r="RJF66" s="83"/>
      <c r="RJG66" s="83"/>
      <c r="RJH66" s="83"/>
      <c r="RJI66" s="83"/>
      <c r="RJJ66" s="83"/>
      <c r="RJK66" s="83"/>
      <c r="RJL66" s="83"/>
      <c r="RJM66" s="83"/>
      <c r="RJN66" s="83"/>
      <c r="RJO66" s="83"/>
      <c r="RJP66" s="83"/>
      <c r="RJQ66" s="83"/>
      <c r="RJR66" s="83"/>
      <c r="RJS66" s="83"/>
      <c r="RJT66" s="83"/>
      <c r="RJU66" s="83"/>
      <c r="RJV66" s="83"/>
      <c r="RJW66" s="83"/>
      <c r="RJX66" s="83"/>
      <c r="RJY66" s="83"/>
      <c r="RJZ66" s="83"/>
      <c r="RKA66" s="83"/>
      <c r="RKB66" s="83"/>
      <c r="RKC66" s="83"/>
      <c r="RKD66" s="83"/>
      <c r="RKE66" s="83"/>
      <c r="RKF66" s="83"/>
      <c r="RKG66" s="83"/>
      <c r="RKH66" s="83"/>
      <c r="RKI66" s="83"/>
      <c r="RKJ66" s="83"/>
      <c r="RKK66" s="83"/>
      <c r="RKL66" s="83"/>
      <c r="RKM66" s="83"/>
      <c r="RKN66" s="83"/>
      <c r="RKO66" s="83"/>
      <c r="RKP66" s="83"/>
      <c r="RKQ66" s="83"/>
      <c r="RKR66" s="83"/>
      <c r="RKS66" s="83"/>
      <c r="RKT66" s="83"/>
      <c r="RKU66" s="83"/>
      <c r="RKV66" s="83"/>
      <c r="RKW66" s="83"/>
      <c r="RKX66" s="83"/>
      <c r="RKY66" s="83"/>
      <c r="RKZ66" s="83"/>
      <c r="RLA66" s="83"/>
      <c r="RLB66" s="83"/>
      <c r="RLC66" s="83"/>
      <c r="RLD66" s="83"/>
      <c r="RLE66" s="83"/>
      <c r="RLF66" s="83"/>
      <c r="RLG66" s="83"/>
      <c r="RLH66" s="83"/>
      <c r="RLI66" s="83"/>
      <c r="RLJ66" s="83"/>
      <c r="RLK66" s="83"/>
      <c r="RLL66" s="83"/>
      <c r="RLM66" s="83"/>
      <c r="RLN66" s="83"/>
      <c r="RLO66" s="83"/>
      <c r="RLP66" s="83"/>
      <c r="RLQ66" s="83"/>
      <c r="RLR66" s="83"/>
      <c r="RLS66" s="83"/>
      <c r="RLT66" s="83"/>
      <c r="RLU66" s="83"/>
      <c r="RLV66" s="83"/>
      <c r="RLW66" s="83"/>
      <c r="RLX66" s="83"/>
      <c r="RLY66" s="83"/>
      <c r="RLZ66" s="83"/>
      <c r="RMA66" s="83"/>
      <c r="RMB66" s="83"/>
      <c r="RMC66" s="83"/>
      <c r="RMD66" s="83"/>
      <c r="RME66" s="83"/>
      <c r="RMF66" s="83"/>
      <c r="RMG66" s="83"/>
      <c r="RMH66" s="83"/>
      <c r="RMI66" s="83"/>
      <c r="RMJ66" s="83"/>
      <c r="RMK66" s="83"/>
      <c r="RML66" s="83"/>
      <c r="RMM66" s="83"/>
      <c r="RMN66" s="83"/>
      <c r="RMO66" s="83"/>
      <c r="RMP66" s="83"/>
      <c r="RMQ66" s="83"/>
      <c r="RMR66" s="83"/>
      <c r="RMS66" s="83"/>
      <c r="RMT66" s="83"/>
      <c r="RMU66" s="83"/>
      <c r="RMV66" s="83"/>
      <c r="RMW66" s="83"/>
      <c r="RMX66" s="83"/>
      <c r="RMY66" s="83"/>
      <c r="RMZ66" s="83"/>
      <c r="RNA66" s="83"/>
      <c r="RNB66" s="83"/>
      <c r="RNC66" s="83"/>
      <c r="RND66" s="83"/>
      <c r="RNE66" s="83"/>
      <c r="RNF66" s="83"/>
      <c r="RNG66" s="83"/>
      <c r="RNH66" s="83"/>
      <c r="RNI66" s="83"/>
      <c r="RNJ66" s="83"/>
      <c r="RNK66" s="83"/>
      <c r="RNL66" s="83"/>
      <c r="RNM66" s="83"/>
      <c r="RNN66" s="83"/>
      <c r="RNO66" s="83"/>
      <c r="RNP66" s="83"/>
      <c r="RNQ66" s="83"/>
      <c r="RNR66" s="83"/>
      <c r="RNS66" s="83"/>
      <c r="RNT66" s="83"/>
      <c r="RNU66" s="83"/>
      <c r="RNV66" s="83"/>
      <c r="RNW66" s="83"/>
      <c r="RNX66" s="83"/>
      <c r="RNY66" s="83"/>
      <c r="RNZ66" s="83"/>
      <c r="ROA66" s="83"/>
      <c r="ROB66" s="83"/>
      <c r="ROC66" s="83"/>
      <c r="ROD66" s="83"/>
      <c r="ROE66" s="83"/>
      <c r="ROF66" s="83"/>
      <c r="ROG66" s="83"/>
      <c r="ROH66" s="83"/>
      <c r="ROI66" s="83"/>
      <c r="ROJ66" s="83"/>
      <c r="ROK66" s="83"/>
      <c r="ROL66" s="83"/>
      <c r="ROM66" s="83"/>
      <c r="RON66" s="83"/>
      <c r="ROO66" s="83"/>
      <c r="ROP66" s="83"/>
      <c r="ROQ66" s="83"/>
      <c r="ROR66" s="83"/>
      <c r="ROS66" s="83"/>
      <c r="ROT66" s="83"/>
      <c r="ROU66" s="83"/>
      <c r="ROV66" s="83"/>
      <c r="ROW66" s="83"/>
      <c r="ROX66" s="83"/>
      <c r="ROY66" s="83"/>
      <c r="ROZ66" s="83"/>
      <c r="RPA66" s="83"/>
      <c r="RPB66" s="83"/>
      <c r="RPC66" s="83"/>
      <c r="RPD66" s="83"/>
      <c r="RPE66" s="83"/>
      <c r="RPF66" s="83"/>
      <c r="RPG66" s="83"/>
      <c r="RPH66" s="83"/>
      <c r="RPI66" s="83"/>
      <c r="RPJ66" s="83"/>
      <c r="RPK66" s="83"/>
      <c r="RPL66" s="83"/>
      <c r="RPM66" s="83"/>
      <c r="RPN66" s="83"/>
      <c r="RPO66" s="83"/>
      <c r="RPP66" s="83"/>
      <c r="RPQ66" s="83"/>
      <c r="RPR66" s="83"/>
      <c r="RPS66" s="83"/>
      <c r="RPT66" s="83"/>
      <c r="RPU66" s="83"/>
      <c r="RPV66" s="83"/>
      <c r="RPW66" s="83"/>
      <c r="RPX66" s="83"/>
      <c r="RPY66" s="83"/>
      <c r="RPZ66" s="83"/>
      <c r="RQA66" s="83"/>
      <c r="RQB66" s="83"/>
      <c r="RQC66" s="83"/>
      <c r="RQD66" s="83"/>
      <c r="RQE66" s="83"/>
      <c r="RQF66" s="83"/>
      <c r="RQG66" s="83"/>
      <c r="RQH66" s="83"/>
      <c r="RQI66" s="83"/>
      <c r="RQJ66" s="83"/>
      <c r="RQK66" s="83"/>
      <c r="RQL66" s="83"/>
      <c r="RQM66" s="83"/>
      <c r="RQN66" s="83"/>
      <c r="RQO66" s="83"/>
      <c r="RQP66" s="83"/>
      <c r="RQQ66" s="83"/>
      <c r="RQR66" s="83"/>
      <c r="RQS66" s="83"/>
      <c r="RQT66" s="83"/>
      <c r="RQU66" s="83"/>
      <c r="RQV66" s="83"/>
      <c r="RQW66" s="83"/>
      <c r="RQX66" s="83"/>
      <c r="RQY66" s="83"/>
      <c r="RQZ66" s="83"/>
      <c r="RRA66" s="83"/>
      <c r="RRB66" s="83"/>
      <c r="RRC66" s="83"/>
      <c r="RRD66" s="83"/>
      <c r="RRE66" s="83"/>
      <c r="RRF66" s="83"/>
      <c r="RRG66" s="83"/>
      <c r="RRH66" s="83"/>
      <c r="RRI66" s="83"/>
      <c r="RRJ66" s="83"/>
      <c r="RRK66" s="83"/>
      <c r="RRL66" s="83"/>
      <c r="RRM66" s="83"/>
      <c r="RRN66" s="83"/>
      <c r="RRO66" s="83"/>
      <c r="RRP66" s="83"/>
      <c r="RRQ66" s="83"/>
      <c r="RRR66" s="83"/>
      <c r="RRS66" s="83"/>
      <c r="RRT66" s="83"/>
      <c r="RRU66" s="83"/>
      <c r="RRV66" s="83"/>
      <c r="RRW66" s="83"/>
      <c r="RRX66" s="83"/>
      <c r="RRY66" s="83"/>
      <c r="RRZ66" s="83"/>
      <c r="RSA66" s="83"/>
      <c r="RSB66" s="83"/>
      <c r="RSC66" s="83"/>
      <c r="RSD66" s="83"/>
      <c r="RSE66" s="83"/>
      <c r="RSF66" s="83"/>
      <c r="RSG66" s="83"/>
      <c r="RSH66" s="83"/>
      <c r="RSI66" s="83"/>
      <c r="RSJ66" s="83"/>
      <c r="RSK66" s="83"/>
      <c r="RSL66" s="83"/>
      <c r="RSM66" s="83"/>
      <c r="RSN66" s="83"/>
      <c r="RSO66" s="83"/>
      <c r="RSP66" s="83"/>
      <c r="RSQ66" s="83"/>
      <c r="RSR66" s="83"/>
      <c r="RSS66" s="83"/>
      <c r="RST66" s="83"/>
      <c r="RSU66" s="83"/>
      <c r="RSV66" s="83"/>
      <c r="RSW66" s="83"/>
      <c r="RSX66" s="83"/>
      <c r="RSY66" s="83"/>
      <c r="RSZ66" s="83"/>
      <c r="RTA66" s="83"/>
      <c r="RTB66" s="83"/>
      <c r="RTC66" s="83"/>
      <c r="RTD66" s="83"/>
      <c r="RTE66" s="83"/>
      <c r="RTF66" s="83"/>
      <c r="RTG66" s="83"/>
      <c r="RTH66" s="83"/>
      <c r="RTI66" s="83"/>
      <c r="RTJ66" s="83"/>
      <c r="RTK66" s="83"/>
      <c r="RTL66" s="83"/>
      <c r="RTM66" s="83"/>
      <c r="RTN66" s="83"/>
      <c r="RTO66" s="83"/>
      <c r="RTP66" s="83"/>
      <c r="RTQ66" s="83"/>
      <c r="RTR66" s="83"/>
      <c r="RTS66" s="83"/>
      <c r="RTT66" s="83"/>
      <c r="RTU66" s="83"/>
      <c r="RTV66" s="83"/>
      <c r="RTW66" s="83"/>
      <c r="RTX66" s="83"/>
      <c r="RTY66" s="83"/>
      <c r="RTZ66" s="83"/>
      <c r="RUA66" s="83"/>
      <c r="RUB66" s="83"/>
      <c r="RUC66" s="83"/>
      <c r="RUD66" s="83"/>
      <c r="RUE66" s="83"/>
      <c r="RUF66" s="83"/>
      <c r="RUG66" s="83"/>
      <c r="RUH66" s="83"/>
      <c r="RUI66" s="83"/>
      <c r="RUJ66" s="83"/>
      <c r="RUK66" s="83"/>
      <c r="RUL66" s="83"/>
      <c r="RUM66" s="83"/>
      <c r="RUN66" s="83"/>
      <c r="RUO66" s="83"/>
      <c r="RUP66" s="83"/>
      <c r="RUQ66" s="83"/>
      <c r="RUR66" s="83"/>
      <c r="RUS66" s="83"/>
      <c r="RUT66" s="83"/>
      <c r="RUU66" s="83"/>
      <c r="RUV66" s="83"/>
      <c r="RUW66" s="83"/>
      <c r="RUX66" s="83"/>
      <c r="RUY66" s="83"/>
      <c r="RUZ66" s="83"/>
      <c r="RVA66" s="83"/>
      <c r="RVB66" s="83"/>
      <c r="RVC66" s="83"/>
      <c r="RVD66" s="83"/>
      <c r="RVE66" s="83"/>
      <c r="RVF66" s="83"/>
      <c r="RVG66" s="83"/>
      <c r="RVH66" s="83"/>
      <c r="RVI66" s="83"/>
      <c r="RVJ66" s="83"/>
      <c r="RVK66" s="83"/>
      <c r="RVL66" s="83"/>
      <c r="RVM66" s="83"/>
      <c r="RVN66" s="83"/>
      <c r="RVO66" s="83"/>
      <c r="RVP66" s="83"/>
      <c r="RVQ66" s="83"/>
      <c r="RVR66" s="83"/>
      <c r="RVS66" s="83"/>
      <c r="RVT66" s="83"/>
      <c r="RVU66" s="83"/>
      <c r="RVV66" s="83"/>
      <c r="RVW66" s="83"/>
      <c r="RVX66" s="83"/>
      <c r="RVY66" s="83"/>
      <c r="RVZ66" s="83"/>
      <c r="RWA66" s="83"/>
      <c r="RWB66" s="83"/>
      <c r="RWC66" s="83"/>
      <c r="RWD66" s="83"/>
      <c r="RWE66" s="83"/>
      <c r="RWF66" s="83"/>
      <c r="RWG66" s="83"/>
      <c r="RWH66" s="83"/>
      <c r="RWI66" s="83"/>
      <c r="RWJ66" s="83"/>
      <c r="RWK66" s="83"/>
      <c r="RWL66" s="83"/>
      <c r="RWM66" s="83"/>
      <c r="RWN66" s="83"/>
      <c r="RWO66" s="83"/>
      <c r="RWP66" s="83"/>
      <c r="RWQ66" s="83"/>
      <c r="RWR66" s="83"/>
      <c r="RWS66" s="83"/>
      <c r="RWT66" s="83"/>
      <c r="RWU66" s="83"/>
      <c r="RWV66" s="83"/>
      <c r="RWW66" s="83"/>
      <c r="RWX66" s="83"/>
      <c r="RWY66" s="83"/>
      <c r="RWZ66" s="83"/>
      <c r="RXA66" s="83"/>
      <c r="RXB66" s="83"/>
      <c r="RXC66" s="83"/>
      <c r="RXD66" s="83"/>
      <c r="RXE66" s="83"/>
      <c r="RXF66" s="83"/>
      <c r="RXG66" s="83"/>
      <c r="RXH66" s="83"/>
      <c r="RXI66" s="83"/>
      <c r="RXJ66" s="83"/>
      <c r="RXK66" s="83"/>
      <c r="RXL66" s="83"/>
      <c r="RXM66" s="83"/>
      <c r="RXN66" s="83"/>
      <c r="RXO66" s="83"/>
      <c r="RXP66" s="83"/>
      <c r="RXQ66" s="83"/>
      <c r="RXR66" s="83"/>
      <c r="RXS66" s="83"/>
      <c r="RXT66" s="83"/>
      <c r="RXU66" s="83"/>
      <c r="RXV66" s="83"/>
      <c r="RXW66" s="83"/>
      <c r="RXX66" s="83"/>
      <c r="RXY66" s="83"/>
      <c r="RXZ66" s="83"/>
      <c r="RYA66" s="83"/>
      <c r="RYB66" s="83"/>
      <c r="RYC66" s="83"/>
      <c r="RYD66" s="83"/>
      <c r="RYE66" s="83"/>
      <c r="RYF66" s="83"/>
      <c r="RYG66" s="83"/>
      <c r="RYH66" s="83"/>
      <c r="RYI66" s="83"/>
      <c r="RYJ66" s="83"/>
      <c r="RYK66" s="83"/>
      <c r="RYL66" s="83"/>
      <c r="RYM66" s="83"/>
      <c r="RYN66" s="83"/>
      <c r="RYO66" s="83"/>
      <c r="RYP66" s="83"/>
      <c r="RYQ66" s="83"/>
      <c r="RYR66" s="83"/>
      <c r="RYS66" s="83"/>
      <c r="RYT66" s="83"/>
      <c r="RYU66" s="83"/>
      <c r="RYV66" s="83"/>
      <c r="RYW66" s="83"/>
      <c r="RYX66" s="83"/>
      <c r="RYY66" s="83"/>
      <c r="RYZ66" s="83"/>
      <c r="RZA66" s="83"/>
      <c r="RZB66" s="83"/>
      <c r="RZC66" s="83"/>
      <c r="RZD66" s="83"/>
      <c r="RZE66" s="83"/>
      <c r="RZF66" s="83"/>
      <c r="RZG66" s="83"/>
      <c r="RZH66" s="83"/>
      <c r="RZI66" s="83"/>
      <c r="RZJ66" s="83"/>
      <c r="RZK66" s="83"/>
      <c r="RZL66" s="83"/>
      <c r="RZM66" s="83"/>
      <c r="RZN66" s="83"/>
      <c r="RZO66" s="83"/>
      <c r="RZP66" s="83"/>
      <c r="RZQ66" s="83"/>
      <c r="RZR66" s="83"/>
      <c r="RZS66" s="83"/>
      <c r="RZT66" s="83"/>
      <c r="RZU66" s="83"/>
      <c r="RZV66" s="83"/>
      <c r="RZW66" s="83"/>
      <c r="RZX66" s="83"/>
      <c r="RZY66" s="83"/>
      <c r="RZZ66" s="83"/>
      <c r="SAA66" s="83"/>
      <c r="SAB66" s="83"/>
      <c r="SAC66" s="83"/>
      <c r="SAD66" s="83"/>
      <c r="SAE66" s="83"/>
      <c r="SAF66" s="83"/>
      <c r="SAG66" s="83"/>
      <c r="SAH66" s="83"/>
      <c r="SAI66" s="83"/>
      <c r="SAJ66" s="83"/>
      <c r="SAK66" s="83"/>
      <c r="SAL66" s="83"/>
      <c r="SAM66" s="83"/>
      <c r="SAN66" s="83"/>
      <c r="SAO66" s="83"/>
      <c r="SAP66" s="83"/>
      <c r="SAQ66" s="83"/>
      <c r="SAR66" s="83"/>
      <c r="SAS66" s="83"/>
      <c r="SAT66" s="83"/>
      <c r="SAU66" s="83"/>
      <c r="SAV66" s="83"/>
      <c r="SAW66" s="83"/>
      <c r="SAX66" s="83"/>
      <c r="SAY66" s="83"/>
      <c r="SAZ66" s="83"/>
      <c r="SBA66" s="83"/>
      <c r="SBB66" s="83"/>
      <c r="SBC66" s="83"/>
      <c r="SBD66" s="83"/>
      <c r="SBE66" s="83"/>
      <c r="SBF66" s="83"/>
      <c r="SBG66" s="83"/>
      <c r="SBH66" s="83"/>
      <c r="SBI66" s="83"/>
      <c r="SBJ66" s="83"/>
      <c r="SBK66" s="83"/>
      <c r="SBL66" s="83"/>
      <c r="SBM66" s="83"/>
      <c r="SBN66" s="83"/>
      <c r="SBO66" s="83"/>
      <c r="SBP66" s="83"/>
      <c r="SBQ66" s="83"/>
      <c r="SBR66" s="83"/>
      <c r="SBS66" s="83"/>
      <c r="SBT66" s="83"/>
      <c r="SBU66" s="83"/>
      <c r="SBV66" s="83"/>
      <c r="SBW66" s="83"/>
      <c r="SBX66" s="83"/>
      <c r="SBY66" s="83"/>
      <c r="SBZ66" s="83"/>
      <c r="SCA66" s="83"/>
      <c r="SCB66" s="83"/>
      <c r="SCC66" s="83"/>
      <c r="SCD66" s="83"/>
      <c r="SCE66" s="83"/>
      <c r="SCF66" s="83"/>
      <c r="SCG66" s="83"/>
      <c r="SCH66" s="83"/>
      <c r="SCI66" s="83"/>
      <c r="SCJ66" s="83"/>
      <c r="SCK66" s="83"/>
      <c r="SCL66" s="83"/>
      <c r="SCM66" s="83"/>
      <c r="SCN66" s="83"/>
      <c r="SCO66" s="83"/>
      <c r="SCP66" s="83"/>
      <c r="SCQ66" s="83"/>
      <c r="SCR66" s="83"/>
      <c r="SCS66" s="83"/>
      <c r="SCT66" s="83"/>
      <c r="SCU66" s="83"/>
      <c r="SCV66" s="83"/>
      <c r="SCW66" s="83"/>
      <c r="SCX66" s="83"/>
      <c r="SCY66" s="83"/>
      <c r="SCZ66" s="83"/>
      <c r="SDA66" s="83"/>
      <c r="SDB66" s="83"/>
      <c r="SDC66" s="83"/>
      <c r="SDD66" s="83"/>
      <c r="SDE66" s="83"/>
      <c r="SDF66" s="83"/>
      <c r="SDG66" s="83"/>
      <c r="SDH66" s="83"/>
      <c r="SDI66" s="83"/>
      <c r="SDJ66" s="83"/>
      <c r="SDK66" s="83"/>
      <c r="SDL66" s="83"/>
      <c r="SDM66" s="83"/>
      <c r="SDN66" s="83"/>
      <c r="SDO66" s="83"/>
      <c r="SDP66" s="83"/>
      <c r="SDQ66" s="83"/>
      <c r="SDR66" s="83"/>
      <c r="SDS66" s="83"/>
      <c r="SDT66" s="83"/>
      <c r="SDU66" s="83"/>
      <c r="SDV66" s="83"/>
      <c r="SDW66" s="83"/>
      <c r="SDX66" s="83"/>
      <c r="SDY66" s="83"/>
      <c r="SDZ66" s="83"/>
      <c r="SEA66" s="83"/>
      <c r="SEB66" s="83"/>
      <c r="SEC66" s="83"/>
      <c r="SED66" s="83"/>
      <c r="SEE66" s="83"/>
      <c r="SEF66" s="83"/>
      <c r="SEG66" s="83"/>
      <c r="SEH66" s="83"/>
      <c r="SEI66" s="83"/>
      <c r="SEJ66" s="83"/>
      <c r="SEK66" s="83"/>
      <c r="SEL66" s="83"/>
      <c r="SEM66" s="83"/>
      <c r="SEN66" s="83"/>
      <c r="SEO66" s="83"/>
      <c r="SEP66" s="83"/>
      <c r="SEQ66" s="83"/>
      <c r="SER66" s="83"/>
      <c r="SES66" s="83"/>
      <c r="SET66" s="83"/>
      <c r="SEU66" s="83"/>
      <c r="SEV66" s="83"/>
      <c r="SEW66" s="83"/>
      <c r="SEX66" s="83"/>
      <c r="SEY66" s="83"/>
      <c r="SEZ66" s="83"/>
      <c r="SFA66" s="83"/>
      <c r="SFB66" s="83"/>
      <c r="SFC66" s="83"/>
      <c r="SFD66" s="83"/>
      <c r="SFE66" s="83"/>
      <c r="SFF66" s="83"/>
      <c r="SFG66" s="83"/>
      <c r="SFH66" s="83"/>
      <c r="SFI66" s="83"/>
      <c r="SFJ66" s="83"/>
      <c r="SFK66" s="83"/>
      <c r="SFL66" s="83"/>
      <c r="SFM66" s="83"/>
      <c r="SFN66" s="83"/>
      <c r="SFO66" s="83"/>
      <c r="SFP66" s="83"/>
      <c r="SFQ66" s="83"/>
      <c r="SFR66" s="83"/>
      <c r="SFS66" s="83"/>
      <c r="SFT66" s="83"/>
      <c r="SFU66" s="83"/>
      <c r="SFV66" s="83"/>
      <c r="SFW66" s="83"/>
      <c r="SFX66" s="83"/>
      <c r="SFY66" s="83"/>
      <c r="SFZ66" s="83"/>
      <c r="SGA66" s="83"/>
      <c r="SGB66" s="83"/>
      <c r="SGC66" s="83"/>
      <c r="SGD66" s="83"/>
      <c r="SGE66" s="83"/>
      <c r="SGF66" s="83"/>
      <c r="SGG66" s="83"/>
      <c r="SGH66" s="83"/>
      <c r="SGI66" s="83"/>
      <c r="SGJ66" s="83"/>
      <c r="SGK66" s="83"/>
      <c r="SGL66" s="83"/>
      <c r="SGM66" s="83"/>
      <c r="SGN66" s="83"/>
      <c r="SGO66" s="83"/>
      <c r="SGP66" s="83"/>
      <c r="SGQ66" s="83"/>
      <c r="SGR66" s="83"/>
      <c r="SGS66" s="83"/>
      <c r="SGT66" s="83"/>
      <c r="SGU66" s="83"/>
      <c r="SGV66" s="83"/>
      <c r="SGW66" s="83"/>
      <c r="SGX66" s="83"/>
      <c r="SGY66" s="83"/>
      <c r="SGZ66" s="83"/>
      <c r="SHA66" s="83"/>
      <c r="SHB66" s="83"/>
      <c r="SHC66" s="83"/>
      <c r="SHD66" s="83"/>
      <c r="SHE66" s="83"/>
      <c r="SHF66" s="83"/>
      <c r="SHG66" s="83"/>
      <c r="SHH66" s="83"/>
      <c r="SHI66" s="83"/>
      <c r="SHJ66" s="83"/>
      <c r="SHK66" s="83"/>
      <c r="SHL66" s="83"/>
      <c r="SHM66" s="83"/>
      <c r="SHN66" s="83"/>
      <c r="SHO66" s="83"/>
      <c r="SHP66" s="83"/>
      <c r="SHQ66" s="83"/>
      <c r="SHR66" s="83"/>
      <c r="SHS66" s="83"/>
      <c r="SHT66" s="83"/>
      <c r="SHU66" s="83"/>
      <c r="SHV66" s="83"/>
      <c r="SHW66" s="83"/>
      <c r="SHX66" s="83"/>
      <c r="SHY66" s="83"/>
      <c r="SHZ66" s="83"/>
      <c r="SIA66" s="83"/>
      <c r="SIB66" s="83"/>
      <c r="SIC66" s="83"/>
      <c r="SID66" s="83"/>
      <c r="SIE66" s="83"/>
      <c r="SIF66" s="83"/>
      <c r="SIG66" s="83"/>
      <c r="SIH66" s="83"/>
      <c r="SII66" s="83"/>
      <c r="SIJ66" s="83"/>
      <c r="SIK66" s="83"/>
      <c r="SIL66" s="83"/>
      <c r="SIM66" s="83"/>
      <c r="SIN66" s="83"/>
      <c r="SIO66" s="83"/>
      <c r="SIP66" s="83"/>
      <c r="SIQ66" s="83"/>
      <c r="SIR66" s="83"/>
      <c r="SIS66" s="83"/>
      <c r="SIT66" s="83"/>
      <c r="SIU66" s="83"/>
      <c r="SIV66" s="83"/>
      <c r="SIW66" s="83"/>
      <c r="SIX66" s="83"/>
      <c r="SIY66" s="83"/>
      <c r="SIZ66" s="83"/>
      <c r="SJA66" s="83"/>
      <c r="SJB66" s="83"/>
      <c r="SJC66" s="83"/>
      <c r="SJD66" s="83"/>
      <c r="SJE66" s="83"/>
      <c r="SJF66" s="83"/>
      <c r="SJG66" s="83"/>
      <c r="SJH66" s="83"/>
      <c r="SJI66" s="83"/>
      <c r="SJJ66" s="83"/>
      <c r="SJK66" s="83"/>
      <c r="SJL66" s="83"/>
      <c r="SJM66" s="83"/>
      <c r="SJN66" s="83"/>
      <c r="SJO66" s="83"/>
      <c r="SJP66" s="83"/>
      <c r="SJQ66" s="83"/>
      <c r="SJR66" s="83"/>
      <c r="SJS66" s="83"/>
      <c r="SJT66" s="83"/>
      <c r="SJU66" s="83"/>
      <c r="SJV66" s="83"/>
      <c r="SJW66" s="83"/>
      <c r="SJX66" s="83"/>
      <c r="SJY66" s="83"/>
      <c r="SJZ66" s="83"/>
      <c r="SKA66" s="83"/>
      <c r="SKB66" s="83"/>
      <c r="SKC66" s="83"/>
      <c r="SKD66" s="83"/>
      <c r="SKE66" s="83"/>
      <c r="SKF66" s="83"/>
      <c r="SKG66" s="83"/>
      <c r="SKH66" s="83"/>
      <c r="SKI66" s="83"/>
      <c r="SKJ66" s="83"/>
      <c r="SKK66" s="83"/>
      <c r="SKL66" s="83"/>
      <c r="SKM66" s="83"/>
      <c r="SKN66" s="83"/>
      <c r="SKO66" s="83"/>
      <c r="SKP66" s="83"/>
      <c r="SKQ66" s="83"/>
      <c r="SKR66" s="83"/>
      <c r="SKS66" s="83"/>
      <c r="SKT66" s="83"/>
      <c r="SKU66" s="83"/>
      <c r="SKV66" s="83"/>
      <c r="SKW66" s="83"/>
      <c r="SKX66" s="83"/>
      <c r="SKY66" s="83"/>
      <c r="SKZ66" s="83"/>
      <c r="SLA66" s="83"/>
      <c r="SLB66" s="83"/>
      <c r="SLC66" s="83"/>
      <c r="SLD66" s="83"/>
      <c r="SLE66" s="83"/>
      <c r="SLF66" s="83"/>
      <c r="SLG66" s="83"/>
      <c r="SLH66" s="83"/>
      <c r="SLI66" s="83"/>
      <c r="SLJ66" s="83"/>
      <c r="SLK66" s="83"/>
      <c r="SLL66" s="83"/>
      <c r="SLM66" s="83"/>
      <c r="SLN66" s="83"/>
      <c r="SLO66" s="83"/>
      <c r="SLP66" s="83"/>
      <c r="SLQ66" s="83"/>
      <c r="SLR66" s="83"/>
      <c r="SLS66" s="83"/>
      <c r="SLT66" s="83"/>
      <c r="SLU66" s="83"/>
      <c r="SLV66" s="83"/>
      <c r="SLW66" s="83"/>
      <c r="SLX66" s="83"/>
      <c r="SLY66" s="83"/>
      <c r="SLZ66" s="83"/>
      <c r="SMA66" s="83"/>
      <c r="SMB66" s="83"/>
      <c r="SMC66" s="83"/>
      <c r="SMD66" s="83"/>
      <c r="SME66" s="83"/>
      <c r="SMF66" s="83"/>
      <c r="SMG66" s="83"/>
      <c r="SMH66" s="83"/>
      <c r="SMI66" s="83"/>
      <c r="SMJ66" s="83"/>
      <c r="SMK66" s="83"/>
      <c r="SML66" s="83"/>
      <c r="SMM66" s="83"/>
      <c r="SMN66" s="83"/>
      <c r="SMO66" s="83"/>
      <c r="SMP66" s="83"/>
      <c r="SMQ66" s="83"/>
      <c r="SMR66" s="83"/>
      <c r="SMS66" s="83"/>
      <c r="SMT66" s="83"/>
      <c r="SMU66" s="83"/>
      <c r="SMV66" s="83"/>
      <c r="SMW66" s="83"/>
      <c r="SMX66" s="83"/>
      <c r="SMY66" s="83"/>
      <c r="SMZ66" s="83"/>
      <c r="SNA66" s="83"/>
      <c r="SNB66" s="83"/>
      <c r="SNC66" s="83"/>
      <c r="SND66" s="83"/>
      <c r="SNE66" s="83"/>
      <c r="SNF66" s="83"/>
      <c r="SNG66" s="83"/>
      <c r="SNH66" s="83"/>
      <c r="SNI66" s="83"/>
      <c r="SNJ66" s="83"/>
      <c r="SNK66" s="83"/>
      <c r="SNL66" s="83"/>
      <c r="SNM66" s="83"/>
      <c r="SNN66" s="83"/>
      <c r="SNO66" s="83"/>
      <c r="SNP66" s="83"/>
      <c r="SNQ66" s="83"/>
      <c r="SNR66" s="83"/>
      <c r="SNS66" s="83"/>
      <c r="SNT66" s="83"/>
      <c r="SNU66" s="83"/>
      <c r="SNV66" s="83"/>
      <c r="SNW66" s="83"/>
      <c r="SNX66" s="83"/>
      <c r="SNY66" s="83"/>
      <c r="SNZ66" s="83"/>
      <c r="SOA66" s="83"/>
      <c r="SOB66" s="83"/>
      <c r="SOC66" s="83"/>
      <c r="SOD66" s="83"/>
      <c r="SOE66" s="83"/>
      <c r="SOF66" s="83"/>
      <c r="SOG66" s="83"/>
      <c r="SOH66" s="83"/>
      <c r="SOI66" s="83"/>
      <c r="SOJ66" s="83"/>
      <c r="SOK66" s="83"/>
      <c r="SOL66" s="83"/>
      <c r="SOM66" s="83"/>
      <c r="SON66" s="83"/>
      <c r="SOO66" s="83"/>
      <c r="SOP66" s="83"/>
      <c r="SOQ66" s="83"/>
      <c r="SOR66" s="83"/>
      <c r="SOS66" s="83"/>
      <c r="SOT66" s="83"/>
      <c r="SOU66" s="83"/>
      <c r="SOV66" s="83"/>
      <c r="SOW66" s="83"/>
      <c r="SOX66" s="83"/>
      <c r="SOY66" s="83"/>
      <c r="SOZ66" s="83"/>
      <c r="SPA66" s="83"/>
      <c r="SPB66" s="83"/>
      <c r="SPC66" s="83"/>
      <c r="SPD66" s="83"/>
      <c r="SPE66" s="83"/>
      <c r="SPF66" s="83"/>
      <c r="SPG66" s="83"/>
      <c r="SPH66" s="83"/>
      <c r="SPI66" s="83"/>
      <c r="SPJ66" s="83"/>
      <c r="SPK66" s="83"/>
      <c r="SPL66" s="83"/>
      <c r="SPM66" s="83"/>
      <c r="SPN66" s="83"/>
      <c r="SPO66" s="83"/>
      <c r="SPP66" s="83"/>
      <c r="SPQ66" s="83"/>
      <c r="SPR66" s="83"/>
      <c r="SPS66" s="83"/>
      <c r="SPT66" s="83"/>
      <c r="SPU66" s="83"/>
      <c r="SPV66" s="83"/>
      <c r="SPW66" s="83"/>
      <c r="SPX66" s="83"/>
      <c r="SPY66" s="83"/>
      <c r="SPZ66" s="83"/>
      <c r="SQA66" s="83"/>
      <c r="SQB66" s="83"/>
      <c r="SQC66" s="83"/>
      <c r="SQD66" s="83"/>
      <c r="SQE66" s="83"/>
      <c r="SQF66" s="83"/>
      <c r="SQG66" s="83"/>
      <c r="SQH66" s="83"/>
      <c r="SQI66" s="83"/>
      <c r="SQJ66" s="83"/>
      <c r="SQK66" s="83"/>
      <c r="SQL66" s="83"/>
      <c r="SQM66" s="83"/>
      <c r="SQN66" s="83"/>
      <c r="SQO66" s="83"/>
      <c r="SQP66" s="83"/>
      <c r="SQQ66" s="83"/>
      <c r="SQR66" s="83"/>
      <c r="SQS66" s="83"/>
      <c r="SQT66" s="83"/>
      <c r="SQU66" s="83"/>
      <c r="SQV66" s="83"/>
      <c r="SQW66" s="83"/>
      <c r="SQX66" s="83"/>
      <c r="SQY66" s="83"/>
      <c r="SQZ66" s="83"/>
      <c r="SRA66" s="83"/>
      <c r="SRB66" s="83"/>
      <c r="SRC66" s="83"/>
      <c r="SRD66" s="83"/>
      <c r="SRE66" s="83"/>
      <c r="SRF66" s="83"/>
      <c r="SRG66" s="83"/>
      <c r="SRH66" s="83"/>
      <c r="SRI66" s="83"/>
      <c r="SRJ66" s="83"/>
      <c r="SRK66" s="83"/>
      <c r="SRL66" s="83"/>
      <c r="SRM66" s="83"/>
      <c r="SRN66" s="83"/>
      <c r="SRO66" s="83"/>
      <c r="SRP66" s="83"/>
      <c r="SRQ66" s="83"/>
      <c r="SRR66" s="83"/>
      <c r="SRS66" s="83"/>
      <c r="SRT66" s="83"/>
      <c r="SRU66" s="83"/>
      <c r="SRV66" s="83"/>
      <c r="SRW66" s="83"/>
      <c r="SRX66" s="83"/>
      <c r="SRY66" s="83"/>
      <c r="SRZ66" s="83"/>
      <c r="SSA66" s="83"/>
      <c r="SSB66" s="83"/>
      <c r="SSC66" s="83"/>
      <c r="SSD66" s="83"/>
      <c r="SSE66" s="83"/>
      <c r="SSF66" s="83"/>
      <c r="SSG66" s="83"/>
      <c r="SSH66" s="83"/>
      <c r="SSI66" s="83"/>
      <c r="SSJ66" s="83"/>
      <c r="SSK66" s="83"/>
      <c r="SSL66" s="83"/>
      <c r="SSM66" s="83"/>
      <c r="SSN66" s="83"/>
      <c r="SSO66" s="83"/>
      <c r="SSP66" s="83"/>
      <c r="SSQ66" s="83"/>
      <c r="SSR66" s="83"/>
      <c r="SSS66" s="83"/>
      <c r="SST66" s="83"/>
      <c r="SSU66" s="83"/>
      <c r="SSV66" s="83"/>
      <c r="SSW66" s="83"/>
      <c r="SSX66" s="83"/>
      <c r="SSY66" s="83"/>
      <c r="SSZ66" s="83"/>
      <c r="STA66" s="83"/>
      <c r="STB66" s="83"/>
      <c r="STC66" s="83"/>
      <c r="STD66" s="83"/>
      <c r="STE66" s="83"/>
      <c r="STF66" s="83"/>
      <c r="STG66" s="83"/>
      <c r="STH66" s="83"/>
      <c r="STI66" s="83"/>
      <c r="STJ66" s="83"/>
      <c r="STK66" s="83"/>
      <c r="STL66" s="83"/>
      <c r="STM66" s="83"/>
      <c r="STN66" s="83"/>
      <c r="STO66" s="83"/>
      <c r="STP66" s="83"/>
      <c r="STQ66" s="83"/>
      <c r="STR66" s="83"/>
      <c r="STS66" s="83"/>
      <c r="STT66" s="83"/>
      <c r="STU66" s="83"/>
      <c r="STV66" s="83"/>
      <c r="STW66" s="83"/>
      <c r="STX66" s="83"/>
      <c r="STY66" s="83"/>
      <c r="STZ66" s="83"/>
      <c r="SUA66" s="83"/>
      <c r="SUB66" s="83"/>
      <c r="SUC66" s="83"/>
      <c r="SUD66" s="83"/>
      <c r="SUE66" s="83"/>
      <c r="SUF66" s="83"/>
      <c r="SUG66" s="83"/>
      <c r="SUH66" s="83"/>
      <c r="SUI66" s="83"/>
      <c r="SUJ66" s="83"/>
      <c r="SUK66" s="83"/>
      <c r="SUL66" s="83"/>
      <c r="SUM66" s="83"/>
      <c r="SUN66" s="83"/>
      <c r="SUO66" s="83"/>
      <c r="SUP66" s="83"/>
      <c r="SUQ66" s="83"/>
      <c r="SUR66" s="83"/>
      <c r="SUS66" s="83"/>
      <c r="SUT66" s="83"/>
      <c r="SUU66" s="83"/>
      <c r="SUV66" s="83"/>
      <c r="SUW66" s="83"/>
      <c r="SUX66" s="83"/>
      <c r="SUY66" s="83"/>
      <c r="SUZ66" s="83"/>
      <c r="SVA66" s="83"/>
      <c r="SVB66" s="83"/>
      <c r="SVC66" s="83"/>
      <c r="SVD66" s="83"/>
      <c r="SVE66" s="83"/>
      <c r="SVF66" s="83"/>
      <c r="SVG66" s="83"/>
      <c r="SVH66" s="83"/>
      <c r="SVI66" s="83"/>
      <c r="SVJ66" s="83"/>
      <c r="SVK66" s="83"/>
      <c r="SVL66" s="83"/>
      <c r="SVM66" s="83"/>
      <c r="SVN66" s="83"/>
      <c r="SVO66" s="83"/>
      <c r="SVP66" s="83"/>
      <c r="SVQ66" s="83"/>
      <c r="SVR66" s="83"/>
      <c r="SVS66" s="83"/>
      <c r="SVT66" s="83"/>
      <c r="SVU66" s="83"/>
      <c r="SVV66" s="83"/>
      <c r="SVW66" s="83"/>
      <c r="SVX66" s="83"/>
      <c r="SVY66" s="83"/>
      <c r="SVZ66" s="83"/>
      <c r="SWA66" s="83"/>
      <c r="SWB66" s="83"/>
      <c r="SWC66" s="83"/>
      <c r="SWD66" s="83"/>
      <c r="SWE66" s="83"/>
      <c r="SWF66" s="83"/>
      <c r="SWG66" s="83"/>
      <c r="SWH66" s="83"/>
      <c r="SWI66" s="83"/>
      <c r="SWJ66" s="83"/>
      <c r="SWK66" s="83"/>
      <c r="SWL66" s="83"/>
      <c r="SWM66" s="83"/>
      <c r="SWN66" s="83"/>
      <c r="SWO66" s="83"/>
      <c r="SWP66" s="83"/>
      <c r="SWQ66" s="83"/>
      <c r="SWR66" s="83"/>
      <c r="SWS66" s="83"/>
      <c r="SWT66" s="83"/>
      <c r="SWU66" s="83"/>
      <c r="SWV66" s="83"/>
      <c r="SWW66" s="83"/>
      <c r="SWX66" s="83"/>
      <c r="SWY66" s="83"/>
      <c r="SWZ66" s="83"/>
      <c r="SXA66" s="83"/>
      <c r="SXB66" s="83"/>
      <c r="SXC66" s="83"/>
      <c r="SXD66" s="83"/>
      <c r="SXE66" s="83"/>
      <c r="SXF66" s="83"/>
      <c r="SXG66" s="83"/>
      <c r="SXH66" s="83"/>
      <c r="SXI66" s="83"/>
      <c r="SXJ66" s="83"/>
      <c r="SXK66" s="83"/>
      <c r="SXL66" s="83"/>
      <c r="SXM66" s="83"/>
      <c r="SXN66" s="83"/>
      <c r="SXO66" s="83"/>
      <c r="SXP66" s="83"/>
      <c r="SXQ66" s="83"/>
      <c r="SXR66" s="83"/>
      <c r="SXS66" s="83"/>
      <c r="SXT66" s="83"/>
      <c r="SXU66" s="83"/>
      <c r="SXV66" s="83"/>
      <c r="SXW66" s="83"/>
      <c r="SXX66" s="83"/>
      <c r="SXY66" s="83"/>
      <c r="SXZ66" s="83"/>
      <c r="SYA66" s="83"/>
      <c r="SYB66" s="83"/>
      <c r="SYC66" s="83"/>
      <c r="SYD66" s="83"/>
      <c r="SYE66" s="83"/>
      <c r="SYF66" s="83"/>
      <c r="SYG66" s="83"/>
      <c r="SYH66" s="83"/>
      <c r="SYI66" s="83"/>
      <c r="SYJ66" s="83"/>
      <c r="SYK66" s="83"/>
      <c r="SYL66" s="83"/>
      <c r="SYM66" s="83"/>
      <c r="SYN66" s="83"/>
      <c r="SYO66" s="83"/>
      <c r="SYP66" s="83"/>
      <c r="SYQ66" s="83"/>
      <c r="SYR66" s="83"/>
      <c r="SYS66" s="83"/>
      <c r="SYT66" s="83"/>
      <c r="SYU66" s="83"/>
      <c r="SYV66" s="83"/>
      <c r="SYW66" s="83"/>
      <c r="SYX66" s="83"/>
      <c r="SYY66" s="83"/>
      <c r="SYZ66" s="83"/>
      <c r="SZA66" s="83"/>
      <c r="SZB66" s="83"/>
      <c r="SZC66" s="83"/>
      <c r="SZD66" s="83"/>
      <c r="SZE66" s="83"/>
      <c r="SZF66" s="83"/>
      <c r="SZG66" s="83"/>
      <c r="SZH66" s="83"/>
      <c r="SZI66" s="83"/>
      <c r="SZJ66" s="83"/>
      <c r="SZK66" s="83"/>
      <c r="SZL66" s="83"/>
      <c r="SZM66" s="83"/>
      <c r="SZN66" s="83"/>
      <c r="SZO66" s="83"/>
      <c r="SZP66" s="83"/>
      <c r="SZQ66" s="83"/>
      <c r="SZR66" s="83"/>
      <c r="SZS66" s="83"/>
      <c r="SZT66" s="83"/>
      <c r="SZU66" s="83"/>
      <c r="SZV66" s="83"/>
      <c r="SZW66" s="83"/>
      <c r="SZX66" s="83"/>
      <c r="SZY66" s="83"/>
      <c r="SZZ66" s="83"/>
      <c r="TAA66" s="83"/>
      <c r="TAB66" s="83"/>
      <c r="TAC66" s="83"/>
      <c r="TAD66" s="83"/>
      <c r="TAE66" s="83"/>
      <c r="TAF66" s="83"/>
      <c r="TAG66" s="83"/>
      <c r="TAH66" s="83"/>
      <c r="TAI66" s="83"/>
      <c r="TAJ66" s="83"/>
      <c r="TAK66" s="83"/>
      <c r="TAL66" s="83"/>
      <c r="TAM66" s="83"/>
      <c r="TAN66" s="83"/>
      <c r="TAO66" s="83"/>
      <c r="TAP66" s="83"/>
      <c r="TAQ66" s="83"/>
      <c r="TAR66" s="83"/>
      <c r="TAS66" s="83"/>
      <c r="TAT66" s="83"/>
      <c r="TAU66" s="83"/>
      <c r="TAV66" s="83"/>
      <c r="TAW66" s="83"/>
      <c r="TAX66" s="83"/>
      <c r="TAY66" s="83"/>
      <c r="TAZ66" s="83"/>
      <c r="TBA66" s="83"/>
      <c r="TBB66" s="83"/>
      <c r="TBC66" s="83"/>
      <c r="TBD66" s="83"/>
      <c r="TBE66" s="83"/>
      <c r="TBF66" s="83"/>
      <c r="TBG66" s="83"/>
      <c r="TBH66" s="83"/>
      <c r="TBI66" s="83"/>
      <c r="TBJ66" s="83"/>
      <c r="TBK66" s="83"/>
      <c r="TBL66" s="83"/>
      <c r="TBM66" s="83"/>
      <c r="TBN66" s="83"/>
      <c r="TBO66" s="83"/>
      <c r="TBP66" s="83"/>
      <c r="TBQ66" s="83"/>
      <c r="TBR66" s="83"/>
      <c r="TBS66" s="83"/>
      <c r="TBT66" s="83"/>
      <c r="TBU66" s="83"/>
      <c r="TBV66" s="83"/>
      <c r="TBW66" s="83"/>
      <c r="TBX66" s="83"/>
      <c r="TBY66" s="83"/>
      <c r="TBZ66" s="83"/>
      <c r="TCA66" s="83"/>
      <c r="TCB66" s="83"/>
      <c r="TCC66" s="83"/>
      <c r="TCD66" s="83"/>
      <c r="TCE66" s="83"/>
      <c r="TCF66" s="83"/>
      <c r="TCG66" s="83"/>
      <c r="TCH66" s="83"/>
      <c r="TCI66" s="83"/>
      <c r="TCJ66" s="83"/>
      <c r="TCK66" s="83"/>
      <c r="TCL66" s="83"/>
      <c r="TCM66" s="83"/>
      <c r="TCN66" s="83"/>
      <c r="TCO66" s="83"/>
      <c r="TCP66" s="83"/>
      <c r="TCQ66" s="83"/>
      <c r="TCR66" s="83"/>
      <c r="TCS66" s="83"/>
      <c r="TCT66" s="83"/>
      <c r="TCU66" s="83"/>
      <c r="TCV66" s="83"/>
      <c r="TCW66" s="83"/>
      <c r="TCX66" s="83"/>
      <c r="TCY66" s="83"/>
      <c r="TCZ66" s="83"/>
      <c r="TDA66" s="83"/>
      <c r="TDB66" s="83"/>
      <c r="TDC66" s="83"/>
      <c r="TDD66" s="83"/>
      <c r="TDE66" s="83"/>
      <c r="TDF66" s="83"/>
      <c r="TDG66" s="83"/>
      <c r="TDH66" s="83"/>
      <c r="TDI66" s="83"/>
      <c r="TDJ66" s="83"/>
      <c r="TDK66" s="83"/>
      <c r="TDL66" s="83"/>
      <c r="TDM66" s="83"/>
      <c r="TDN66" s="83"/>
      <c r="TDO66" s="83"/>
      <c r="TDP66" s="83"/>
      <c r="TDQ66" s="83"/>
      <c r="TDR66" s="83"/>
      <c r="TDS66" s="83"/>
      <c r="TDT66" s="83"/>
      <c r="TDU66" s="83"/>
      <c r="TDV66" s="83"/>
      <c r="TDW66" s="83"/>
      <c r="TDX66" s="83"/>
      <c r="TDY66" s="83"/>
      <c r="TDZ66" s="83"/>
      <c r="TEA66" s="83"/>
      <c r="TEB66" s="83"/>
      <c r="TEC66" s="83"/>
      <c r="TED66" s="83"/>
      <c r="TEE66" s="83"/>
      <c r="TEF66" s="83"/>
      <c r="TEG66" s="83"/>
      <c r="TEH66" s="83"/>
      <c r="TEI66" s="83"/>
      <c r="TEJ66" s="83"/>
      <c r="TEK66" s="83"/>
      <c r="TEL66" s="83"/>
      <c r="TEM66" s="83"/>
      <c r="TEN66" s="83"/>
      <c r="TEO66" s="83"/>
      <c r="TEP66" s="83"/>
      <c r="TEQ66" s="83"/>
      <c r="TER66" s="83"/>
      <c r="TES66" s="83"/>
      <c r="TET66" s="83"/>
      <c r="TEU66" s="83"/>
      <c r="TEV66" s="83"/>
      <c r="TEW66" s="83"/>
      <c r="TEX66" s="83"/>
      <c r="TEY66" s="83"/>
      <c r="TEZ66" s="83"/>
      <c r="TFA66" s="83"/>
      <c r="TFB66" s="83"/>
      <c r="TFC66" s="83"/>
      <c r="TFD66" s="83"/>
      <c r="TFE66" s="83"/>
      <c r="TFF66" s="83"/>
      <c r="TFG66" s="83"/>
      <c r="TFH66" s="83"/>
      <c r="TFI66" s="83"/>
      <c r="TFJ66" s="83"/>
      <c r="TFK66" s="83"/>
      <c r="TFL66" s="83"/>
      <c r="TFM66" s="83"/>
      <c r="TFN66" s="83"/>
      <c r="TFO66" s="83"/>
      <c r="TFP66" s="83"/>
      <c r="TFQ66" s="83"/>
      <c r="TFR66" s="83"/>
      <c r="TFS66" s="83"/>
      <c r="TFT66" s="83"/>
      <c r="TFU66" s="83"/>
      <c r="TFV66" s="83"/>
      <c r="TFW66" s="83"/>
      <c r="TFX66" s="83"/>
      <c r="TFY66" s="83"/>
      <c r="TFZ66" s="83"/>
      <c r="TGA66" s="83"/>
      <c r="TGB66" s="83"/>
      <c r="TGC66" s="83"/>
      <c r="TGD66" s="83"/>
      <c r="TGE66" s="83"/>
      <c r="TGF66" s="83"/>
      <c r="TGG66" s="83"/>
      <c r="TGH66" s="83"/>
      <c r="TGI66" s="83"/>
      <c r="TGJ66" s="83"/>
      <c r="TGK66" s="83"/>
      <c r="TGL66" s="83"/>
      <c r="TGM66" s="83"/>
      <c r="TGN66" s="83"/>
      <c r="TGO66" s="83"/>
      <c r="TGP66" s="83"/>
      <c r="TGQ66" s="83"/>
      <c r="TGR66" s="83"/>
      <c r="TGS66" s="83"/>
      <c r="TGT66" s="83"/>
      <c r="TGU66" s="83"/>
      <c r="TGV66" s="83"/>
      <c r="TGW66" s="83"/>
      <c r="TGX66" s="83"/>
      <c r="TGY66" s="83"/>
      <c r="TGZ66" s="83"/>
      <c r="THA66" s="83"/>
      <c r="THB66" s="83"/>
      <c r="THC66" s="83"/>
      <c r="THD66" s="83"/>
      <c r="THE66" s="83"/>
      <c r="THF66" s="83"/>
      <c r="THG66" s="83"/>
      <c r="THH66" s="83"/>
      <c r="THI66" s="83"/>
      <c r="THJ66" s="83"/>
      <c r="THK66" s="83"/>
      <c r="THL66" s="83"/>
      <c r="THM66" s="83"/>
      <c r="THN66" s="83"/>
      <c r="THO66" s="83"/>
      <c r="THP66" s="83"/>
      <c r="THQ66" s="83"/>
      <c r="THR66" s="83"/>
      <c r="THS66" s="83"/>
      <c r="THT66" s="83"/>
      <c r="THU66" s="83"/>
      <c r="THV66" s="83"/>
      <c r="THW66" s="83"/>
      <c r="THX66" s="83"/>
      <c r="THY66" s="83"/>
      <c r="THZ66" s="83"/>
      <c r="TIA66" s="83"/>
      <c r="TIB66" s="83"/>
      <c r="TIC66" s="83"/>
      <c r="TID66" s="83"/>
      <c r="TIE66" s="83"/>
      <c r="TIF66" s="83"/>
      <c r="TIG66" s="83"/>
      <c r="TIH66" s="83"/>
      <c r="TII66" s="83"/>
      <c r="TIJ66" s="83"/>
      <c r="TIK66" s="83"/>
      <c r="TIL66" s="83"/>
      <c r="TIM66" s="83"/>
      <c r="TIN66" s="83"/>
      <c r="TIO66" s="83"/>
      <c r="TIP66" s="83"/>
      <c r="TIQ66" s="83"/>
      <c r="TIR66" s="83"/>
      <c r="TIS66" s="83"/>
      <c r="TIT66" s="83"/>
      <c r="TIU66" s="83"/>
      <c r="TIV66" s="83"/>
      <c r="TIW66" s="83"/>
      <c r="TIX66" s="83"/>
      <c r="TIY66" s="83"/>
      <c r="TIZ66" s="83"/>
      <c r="TJA66" s="83"/>
      <c r="TJB66" s="83"/>
      <c r="TJC66" s="83"/>
      <c r="TJD66" s="83"/>
      <c r="TJE66" s="83"/>
      <c r="TJF66" s="83"/>
      <c r="TJG66" s="83"/>
      <c r="TJH66" s="83"/>
      <c r="TJI66" s="83"/>
      <c r="TJJ66" s="83"/>
      <c r="TJK66" s="83"/>
      <c r="TJL66" s="83"/>
      <c r="TJM66" s="83"/>
      <c r="TJN66" s="83"/>
      <c r="TJO66" s="83"/>
      <c r="TJP66" s="83"/>
      <c r="TJQ66" s="83"/>
      <c r="TJR66" s="83"/>
      <c r="TJS66" s="83"/>
      <c r="TJT66" s="83"/>
      <c r="TJU66" s="83"/>
      <c r="TJV66" s="83"/>
      <c r="TJW66" s="83"/>
      <c r="TJX66" s="83"/>
      <c r="TJY66" s="83"/>
      <c r="TJZ66" s="83"/>
      <c r="TKA66" s="83"/>
      <c r="TKB66" s="83"/>
      <c r="TKC66" s="83"/>
      <c r="TKD66" s="83"/>
      <c r="TKE66" s="83"/>
      <c r="TKF66" s="83"/>
      <c r="TKG66" s="83"/>
      <c r="TKH66" s="83"/>
      <c r="TKI66" s="83"/>
      <c r="TKJ66" s="83"/>
      <c r="TKK66" s="83"/>
      <c r="TKL66" s="83"/>
      <c r="TKM66" s="83"/>
      <c r="TKN66" s="83"/>
      <c r="TKO66" s="83"/>
      <c r="TKP66" s="83"/>
      <c r="TKQ66" s="83"/>
      <c r="TKR66" s="83"/>
      <c r="TKS66" s="83"/>
      <c r="TKT66" s="83"/>
      <c r="TKU66" s="83"/>
      <c r="TKV66" s="83"/>
      <c r="TKW66" s="83"/>
      <c r="TKX66" s="83"/>
      <c r="TKY66" s="83"/>
      <c r="TKZ66" s="83"/>
      <c r="TLA66" s="83"/>
      <c r="TLB66" s="83"/>
      <c r="TLC66" s="83"/>
      <c r="TLD66" s="83"/>
      <c r="TLE66" s="83"/>
      <c r="TLF66" s="83"/>
      <c r="TLG66" s="83"/>
      <c r="TLH66" s="83"/>
      <c r="TLI66" s="83"/>
      <c r="TLJ66" s="83"/>
      <c r="TLK66" s="83"/>
      <c r="TLL66" s="83"/>
      <c r="TLM66" s="83"/>
      <c r="TLN66" s="83"/>
      <c r="TLO66" s="83"/>
      <c r="TLP66" s="83"/>
      <c r="TLQ66" s="83"/>
      <c r="TLR66" s="83"/>
      <c r="TLS66" s="83"/>
      <c r="TLT66" s="83"/>
      <c r="TLU66" s="83"/>
      <c r="TLV66" s="83"/>
      <c r="TLW66" s="83"/>
      <c r="TLX66" s="83"/>
      <c r="TLY66" s="83"/>
      <c r="TLZ66" s="83"/>
      <c r="TMA66" s="83"/>
      <c r="TMB66" s="83"/>
      <c r="TMC66" s="83"/>
      <c r="TMD66" s="83"/>
      <c r="TME66" s="83"/>
      <c r="TMF66" s="83"/>
      <c r="TMG66" s="83"/>
      <c r="TMH66" s="83"/>
      <c r="TMI66" s="83"/>
      <c r="TMJ66" s="83"/>
      <c r="TMK66" s="83"/>
      <c r="TML66" s="83"/>
      <c r="TMM66" s="83"/>
      <c r="TMN66" s="83"/>
      <c r="TMO66" s="83"/>
      <c r="TMP66" s="83"/>
      <c r="TMQ66" s="83"/>
      <c r="TMR66" s="83"/>
      <c r="TMS66" s="83"/>
      <c r="TMT66" s="83"/>
      <c r="TMU66" s="83"/>
      <c r="TMV66" s="83"/>
      <c r="TMW66" s="83"/>
      <c r="TMX66" s="83"/>
      <c r="TMY66" s="83"/>
      <c r="TMZ66" s="83"/>
      <c r="TNA66" s="83"/>
      <c r="TNB66" s="83"/>
      <c r="TNC66" s="83"/>
      <c r="TND66" s="83"/>
      <c r="TNE66" s="83"/>
      <c r="TNF66" s="83"/>
      <c r="TNG66" s="83"/>
      <c r="TNH66" s="83"/>
      <c r="TNI66" s="83"/>
      <c r="TNJ66" s="83"/>
      <c r="TNK66" s="83"/>
      <c r="TNL66" s="83"/>
      <c r="TNM66" s="83"/>
      <c r="TNN66" s="83"/>
      <c r="TNO66" s="83"/>
      <c r="TNP66" s="83"/>
      <c r="TNQ66" s="83"/>
      <c r="TNR66" s="83"/>
      <c r="TNS66" s="83"/>
      <c r="TNT66" s="83"/>
      <c r="TNU66" s="83"/>
      <c r="TNV66" s="83"/>
      <c r="TNW66" s="83"/>
      <c r="TNX66" s="83"/>
      <c r="TNY66" s="83"/>
      <c r="TNZ66" s="83"/>
      <c r="TOA66" s="83"/>
      <c r="TOB66" s="83"/>
      <c r="TOC66" s="83"/>
      <c r="TOD66" s="83"/>
      <c r="TOE66" s="83"/>
      <c r="TOF66" s="83"/>
      <c r="TOG66" s="83"/>
      <c r="TOH66" s="83"/>
      <c r="TOI66" s="83"/>
      <c r="TOJ66" s="83"/>
      <c r="TOK66" s="83"/>
      <c r="TOL66" s="83"/>
      <c r="TOM66" s="83"/>
      <c r="TON66" s="83"/>
      <c r="TOO66" s="83"/>
      <c r="TOP66" s="83"/>
      <c r="TOQ66" s="83"/>
      <c r="TOR66" s="83"/>
      <c r="TOS66" s="83"/>
      <c r="TOT66" s="83"/>
      <c r="TOU66" s="83"/>
      <c r="TOV66" s="83"/>
      <c r="TOW66" s="83"/>
      <c r="TOX66" s="83"/>
      <c r="TOY66" s="83"/>
      <c r="TOZ66" s="83"/>
      <c r="TPA66" s="83"/>
      <c r="TPB66" s="83"/>
      <c r="TPC66" s="83"/>
      <c r="TPD66" s="83"/>
      <c r="TPE66" s="83"/>
      <c r="TPF66" s="83"/>
      <c r="TPG66" s="83"/>
      <c r="TPH66" s="83"/>
      <c r="TPI66" s="83"/>
      <c r="TPJ66" s="83"/>
      <c r="TPK66" s="83"/>
      <c r="TPL66" s="83"/>
      <c r="TPM66" s="83"/>
      <c r="TPN66" s="83"/>
      <c r="TPO66" s="83"/>
      <c r="TPP66" s="83"/>
      <c r="TPQ66" s="83"/>
      <c r="TPR66" s="83"/>
      <c r="TPS66" s="83"/>
      <c r="TPT66" s="83"/>
      <c r="TPU66" s="83"/>
      <c r="TPV66" s="83"/>
      <c r="TPW66" s="83"/>
      <c r="TPX66" s="83"/>
      <c r="TPY66" s="83"/>
      <c r="TPZ66" s="83"/>
      <c r="TQA66" s="83"/>
      <c r="TQB66" s="83"/>
      <c r="TQC66" s="83"/>
      <c r="TQD66" s="83"/>
      <c r="TQE66" s="83"/>
      <c r="TQF66" s="83"/>
      <c r="TQG66" s="83"/>
      <c r="TQH66" s="83"/>
      <c r="TQI66" s="83"/>
      <c r="TQJ66" s="83"/>
      <c r="TQK66" s="83"/>
      <c r="TQL66" s="83"/>
      <c r="TQM66" s="83"/>
      <c r="TQN66" s="83"/>
      <c r="TQO66" s="83"/>
      <c r="TQP66" s="83"/>
      <c r="TQQ66" s="83"/>
      <c r="TQR66" s="83"/>
      <c r="TQS66" s="83"/>
      <c r="TQT66" s="83"/>
      <c r="TQU66" s="83"/>
      <c r="TQV66" s="83"/>
      <c r="TQW66" s="83"/>
      <c r="TQX66" s="83"/>
      <c r="TQY66" s="83"/>
      <c r="TQZ66" s="83"/>
      <c r="TRA66" s="83"/>
      <c r="TRB66" s="83"/>
      <c r="TRC66" s="83"/>
      <c r="TRD66" s="83"/>
      <c r="TRE66" s="83"/>
      <c r="TRF66" s="83"/>
      <c r="TRG66" s="83"/>
      <c r="TRH66" s="83"/>
      <c r="TRI66" s="83"/>
      <c r="TRJ66" s="83"/>
      <c r="TRK66" s="83"/>
      <c r="TRL66" s="83"/>
      <c r="TRM66" s="83"/>
      <c r="TRN66" s="83"/>
      <c r="TRO66" s="83"/>
      <c r="TRP66" s="83"/>
      <c r="TRQ66" s="83"/>
      <c r="TRR66" s="83"/>
      <c r="TRS66" s="83"/>
      <c r="TRT66" s="83"/>
      <c r="TRU66" s="83"/>
      <c r="TRV66" s="83"/>
      <c r="TRW66" s="83"/>
      <c r="TRX66" s="83"/>
      <c r="TRY66" s="83"/>
      <c r="TRZ66" s="83"/>
      <c r="TSA66" s="83"/>
      <c r="TSB66" s="83"/>
      <c r="TSC66" s="83"/>
      <c r="TSD66" s="83"/>
      <c r="TSE66" s="83"/>
      <c r="TSF66" s="83"/>
      <c r="TSG66" s="83"/>
      <c r="TSH66" s="83"/>
      <c r="TSI66" s="83"/>
      <c r="TSJ66" s="83"/>
      <c r="TSK66" s="83"/>
      <c r="TSL66" s="83"/>
      <c r="TSM66" s="83"/>
      <c r="TSN66" s="83"/>
      <c r="TSO66" s="83"/>
      <c r="TSP66" s="83"/>
      <c r="TSQ66" s="83"/>
      <c r="TSR66" s="83"/>
      <c r="TSS66" s="83"/>
      <c r="TST66" s="83"/>
      <c r="TSU66" s="83"/>
      <c r="TSV66" s="83"/>
      <c r="TSW66" s="83"/>
      <c r="TSX66" s="83"/>
      <c r="TSY66" s="83"/>
      <c r="TSZ66" s="83"/>
      <c r="TTA66" s="83"/>
      <c r="TTB66" s="83"/>
      <c r="TTC66" s="83"/>
      <c r="TTD66" s="83"/>
      <c r="TTE66" s="83"/>
      <c r="TTF66" s="83"/>
      <c r="TTG66" s="83"/>
      <c r="TTH66" s="83"/>
      <c r="TTI66" s="83"/>
      <c r="TTJ66" s="83"/>
      <c r="TTK66" s="83"/>
      <c r="TTL66" s="83"/>
      <c r="TTM66" s="83"/>
      <c r="TTN66" s="83"/>
      <c r="TTO66" s="83"/>
      <c r="TTP66" s="83"/>
      <c r="TTQ66" s="83"/>
      <c r="TTR66" s="83"/>
      <c r="TTS66" s="83"/>
      <c r="TTT66" s="83"/>
      <c r="TTU66" s="83"/>
      <c r="TTV66" s="83"/>
      <c r="TTW66" s="83"/>
      <c r="TTX66" s="83"/>
      <c r="TTY66" s="83"/>
      <c r="TTZ66" s="83"/>
      <c r="TUA66" s="83"/>
      <c r="TUB66" s="83"/>
      <c r="TUC66" s="83"/>
      <c r="TUD66" s="83"/>
      <c r="TUE66" s="83"/>
      <c r="TUF66" s="83"/>
      <c r="TUG66" s="83"/>
      <c r="TUH66" s="83"/>
      <c r="TUI66" s="83"/>
      <c r="TUJ66" s="83"/>
      <c r="TUK66" s="83"/>
      <c r="TUL66" s="83"/>
      <c r="TUM66" s="83"/>
      <c r="TUN66" s="83"/>
      <c r="TUO66" s="83"/>
      <c r="TUP66" s="83"/>
      <c r="TUQ66" s="83"/>
      <c r="TUR66" s="83"/>
      <c r="TUS66" s="83"/>
      <c r="TUT66" s="83"/>
      <c r="TUU66" s="83"/>
      <c r="TUV66" s="83"/>
      <c r="TUW66" s="83"/>
      <c r="TUX66" s="83"/>
      <c r="TUY66" s="83"/>
      <c r="TUZ66" s="83"/>
      <c r="TVA66" s="83"/>
      <c r="TVB66" s="83"/>
      <c r="TVC66" s="83"/>
      <c r="TVD66" s="83"/>
      <c r="TVE66" s="83"/>
      <c r="TVF66" s="83"/>
      <c r="TVG66" s="83"/>
      <c r="TVH66" s="83"/>
      <c r="TVI66" s="83"/>
      <c r="TVJ66" s="83"/>
      <c r="TVK66" s="83"/>
      <c r="TVL66" s="83"/>
      <c r="TVM66" s="83"/>
      <c r="TVN66" s="83"/>
      <c r="TVO66" s="83"/>
      <c r="TVP66" s="83"/>
      <c r="TVQ66" s="83"/>
      <c r="TVR66" s="83"/>
      <c r="TVS66" s="83"/>
      <c r="TVT66" s="83"/>
      <c r="TVU66" s="83"/>
      <c r="TVV66" s="83"/>
      <c r="TVW66" s="83"/>
      <c r="TVX66" s="83"/>
      <c r="TVY66" s="83"/>
      <c r="TVZ66" s="83"/>
      <c r="TWA66" s="83"/>
      <c r="TWB66" s="83"/>
      <c r="TWC66" s="83"/>
      <c r="TWD66" s="83"/>
      <c r="TWE66" s="83"/>
      <c r="TWF66" s="83"/>
      <c r="TWG66" s="83"/>
      <c r="TWH66" s="83"/>
      <c r="TWI66" s="83"/>
      <c r="TWJ66" s="83"/>
      <c r="TWK66" s="83"/>
      <c r="TWL66" s="83"/>
      <c r="TWM66" s="83"/>
      <c r="TWN66" s="83"/>
      <c r="TWO66" s="83"/>
      <c r="TWP66" s="83"/>
      <c r="TWQ66" s="83"/>
      <c r="TWR66" s="83"/>
      <c r="TWS66" s="83"/>
      <c r="TWT66" s="83"/>
      <c r="TWU66" s="83"/>
      <c r="TWV66" s="83"/>
      <c r="TWW66" s="83"/>
      <c r="TWX66" s="83"/>
      <c r="TWY66" s="83"/>
      <c r="TWZ66" s="83"/>
      <c r="TXA66" s="83"/>
      <c r="TXB66" s="83"/>
      <c r="TXC66" s="83"/>
      <c r="TXD66" s="83"/>
      <c r="TXE66" s="83"/>
      <c r="TXF66" s="83"/>
      <c r="TXG66" s="83"/>
      <c r="TXH66" s="83"/>
      <c r="TXI66" s="83"/>
      <c r="TXJ66" s="83"/>
      <c r="TXK66" s="83"/>
      <c r="TXL66" s="83"/>
      <c r="TXM66" s="83"/>
      <c r="TXN66" s="83"/>
      <c r="TXO66" s="83"/>
      <c r="TXP66" s="83"/>
      <c r="TXQ66" s="83"/>
      <c r="TXR66" s="83"/>
      <c r="TXS66" s="83"/>
      <c r="TXT66" s="83"/>
      <c r="TXU66" s="83"/>
      <c r="TXV66" s="83"/>
      <c r="TXW66" s="83"/>
      <c r="TXX66" s="83"/>
      <c r="TXY66" s="83"/>
      <c r="TXZ66" s="83"/>
      <c r="TYA66" s="83"/>
      <c r="TYB66" s="83"/>
      <c r="TYC66" s="83"/>
      <c r="TYD66" s="83"/>
      <c r="TYE66" s="83"/>
      <c r="TYF66" s="83"/>
      <c r="TYG66" s="83"/>
      <c r="TYH66" s="83"/>
      <c r="TYI66" s="83"/>
      <c r="TYJ66" s="83"/>
      <c r="TYK66" s="83"/>
      <c r="TYL66" s="83"/>
      <c r="TYM66" s="83"/>
      <c r="TYN66" s="83"/>
      <c r="TYO66" s="83"/>
      <c r="TYP66" s="83"/>
      <c r="TYQ66" s="83"/>
      <c r="TYR66" s="83"/>
      <c r="TYS66" s="83"/>
      <c r="TYT66" s="83"/>
      <c r="TYU66" s="83"/>
      <c r="TYV66" s="83"/>
      <c r="TYW66" s="83"/>
      <c r="TYX66" s="83"/>
      <c r="TYY66" s="83"/>
      <c r="TYZ66" s="83"/>
      <c r="TZA66" s="83"/>
      <c r="TZB66" s="83"/>
      <c r="TZC66" s="83"/>
      <c r="TZD66" s="83"/>
      <c r="TZE66" s="83"/>
      <c r="TZF66" s="83"/>
      <c r="TZG66" s="83"/>
      <c r="TZH66" s="83"/>
      <c r="TZI66" s="83"/>
      <c r="TZJ66" s="83"/>
      <c r="TZK66" s="83"/>
      <c r="TZL66" s="83"/>
      <c r="TZM66" s="83"/>
      <c r="TZN66" s="83"/>
      <c r="TZO66" s="83"/>
      <c r="TZP66" s="83"/>
      <c r="TZQ66" s="83"/>
      <c r="TZR66" s="83"/>
      <c r="TZS66" s="83"/>
      <c r="TZT66" s="83"/>
      <c r="TZU66" s="83"/>
      <c r="TZV66" s="83"/>
      <c r="TZW66" s="83"/>
      <c r="TZX66" s="83"/>
      <c r="TZY66" s="83"/>
      <c r="TZZ66" s="83"/>
      <c r="UAA66" s="83"/>
      <c r="UAB66" s="83"/>
      <c r="UAC66" s="83"/>
      <c r="UAD66" s="83"/>
      <c r="UAE66" s="83"/>
      <c r="UAF66" s="83"/>
      <c r="UAG66" s="83"/>
      <c r="UAH66" s="83"/>
      <c r="UAI66" s="83"/>
      <c r="UAJ66" s="83"/>
      <c r="UAK66" s="83"/>
      <c r="UAL66" s="83"/>
      <c r="UAM66" s="83"/>
      <c r="UAN66" s="83"/>
      <c r="UAO66" s="83"/>
      <c r="UAP66" s="83"/>
      <c r="UAQ66" s="83"/>
      <c r="UAR66" s="83"/>
      <c r="UAS66" s="83"/>
      <c r="UAT66" s="83"/>
      <c r="UAU66" s="83"/>
      <c r="UAV66" s="83"/>
      <c r="UAW66" s="83"/>
      <c r="UAX66" s="83"/>
      <c r="UAY66" s="83"/>
      <c r="UAZ66" s="83"/>
      <c r="UBA66" s="83"/>
      <c r="UBB66" s="83"/>
      <c r="UBC66" s="83"/>
      <c r="UBD66" s="83"/>
      <c r="UBE66" s="83"/>
      <c r="UBF66" s="83"/>
      <c r="UBG66" s="83"/>
      <c r="UBH66" s="83"/>
      <c r="UBI66" s="83"/>
      <c r="UBJ66" s="83"/>
      <c r="UBK66" s="83"/>
      <c r="UBL66" s="83"/>
      <c r="UBM66" s="83"/>
      <c r="UBN66" s="83"/>
      <c r="UBO66" s="83"/>
      <c r="UBP66" s="83"/>
      <c r="UBQ66" s="83"/>
      <c r="UBR66" s="83"/>
      <c r="UBS66" s="83"/>
      <c r="UBT66" s="83"/>
      <c r="UBU66" s="83"/>
      <c r="UBV66" s="83"/>
      <c r="UBW66" s="83"/>
      <c r="UBX66" s="83"/>
      <c r="UBY66" s="83"/>
      <c r="UBZ66" s="83"/>
      <c r="UCA66" s="83"/>
      <c r="UCB66" s="83"/>
      <c r="UCC66" s="83"/>
      <c r="UCD66" s="83"/>
      <c r="UCE66" s="83"/>
      <c r="UCF66" s="83"/>
      <c r="UCG66" s="83"/>
      <c r="UCH66" s="83"/>
      <c r="UCI66" s="83"/>
      <c r="UCJ66" s="83"/>
      <c r="UCK66" s="83"/>
      <c r="UCL66" s="83"/>
      <c r="UCM66" s="83"/>
      <c r="UCN66" s="83"/>
      <c r="UCO66" s="83"/>
      <c r="UCP66" s="83"/>
      <c r="UCQ66" s="83"/>
      <c r="UCR66" s="83"/>
      <c r="UCS66" s="83"/>
      <c r="UCT66" s="83"/>
      <c r="UCU66" s="83"/>
      <c r="UCV66" s="83"/>
      <c r="UCW66" s="83"/>
      <c r="UCX66" s="83"/>
      <c r="UCY66" s="83"/>
      <c r="UCZ66" s="83"/>
      <c r="UDA66" s="83"/>
      <c r="UDB66" s="83"/>
      <c r="UDC66" s="83"/>
      <c r="UDD66" s="83"/>
      <c r="UDE66" s="83"/>
      <c r="UDF66" s="83"/>
      <c r="UDG66" s="83"/>
      <c r="UDH66" s="83"/>
      <c r="UDI66" s="83"/>
      <c r="UDJ66" s="83"/>
      <c r="UDK66" s="83"/>
      <c r="UDL66" s="83"/>
      <c r="UDM66" s="83"/>
      <c r="UDN66" s="83"/>
      <c r="UDO66" s="83"/>
      <c r="UDP66" s="83"/>
      <c r="UDQ66" s="83"/>
      <c r="UDR66" s="83"/>
      <c r="UDS66" s="83"/>
      <c r="UDT66" s="83"/>
      <c r="UDU66" s="83"/>
      <c r="UDV66" s="83"/>
      <c r="UDW66" s="83"/>
      <c r="UDX66" s="83"/>
      <c r="UDY66" s="83"/>
      <c r="UDZ66" s="83"/>
      <c r="UEA66" s="83"/>
      <c r="UEB66" s="83"/>
      <c r="UEC66" s="83"/>
      <c r="UED66" s="83"/>
      <c r="UEE66" s="83"/>
      <c r="UEF66" s="83"/>
      <c r="UEG66" s="83"/>
      <c r="UEH66" s="83"/>
      <c r="UEI66" s="83"/>
      <c r="UEJ66" s="83"/>
      <c r="UEK66" s="83"/>
      <c r="UEL66" s="83"/>
      <c r="UEM66" s="83"/>
      <c r="UEN66" s="83"/>
      <c r="UEO66" s="83"/>
      <c r="UEP66" s="83"/>
      <c r="UEQ66" s="83"/>
      <c r="UER66" s="83"/>
      <c r="UES66" s="83"/>
      <c r="UET66" s="83"/>
      <c r="UEU66" s="83"/>
      <c r="UEV66" s="83"/>
      <c r="UEW66" s="83"/>
      <c r="UEX66" s="83"/>
      <c r="UEY66" s="83"/>
      <c r="UEZ66" s="83"/>
      <c r="UFA66" s="83"/>
      <c r="UFB66" s="83"/>
      <c r="UFC66" s="83"/>
      <c r="UFD66" s="83"/>
      <c r="UFE66" s="83"/>
      <c r="UFF66" s="83"/>
      <c r="UFG66" s="83"/>
      <c r="UFH66" s="83"/>
      <c r="UFI66" s="83"/>
      <c r="UFJ66" s="83"/>
      <c r="UFK66" s="83"/>
      <c r="UFL66" s="83"/>
      <c r="UFM66" s="83"/>
      <c r="UFN66" s="83"/>
      <c r="UFO66" s="83"/>
      <c r="UFP66" s="83"/>
      <c r="UFQ66" s="83"/>
      <c r="UFR66" s="83"/>
      <c r="UFS66" s="83"/>
      <c r="UFT66" s="83"/>
      <c r="UFU66" s="83"/>
      <c r="UFV66" s="83"/>
      <c r="UFW66" s="83"/>
      <c r="UFX66" s="83"/>
      <c r="UFY66" s="83"/>
      <c r="UFZ66" s="83"/>
      <c r="UGA66" s="83"/>
      <c r="UGB66" s="83"/>
      <c r="UGC66" s="83"/>
      <c r="UGD66" s="83"/>
      <c r="UGE66" s="83"/>
      <c r="UGF66" s="83"/>
      <c r="UGG66" s="83"/>
      <c r="UGH66" s="83"/>
      <c r="UGI66" s="83"/>
      <c r="UGJ66" s="83"/>
      <c r="UGK66" s="83"/>
      <c r="UGL66" s="83"/>
      <c r="UGM66" s="83"/>
      <c r="UGN66" s="83"/>
      <c r="UGO66" s="83"/>
      <c r="UGP66" s="83"/>
      <c r="UGQ66" s="83"/>
      <c r="UGR66" s="83"/>
      <c r="UGS66" s="83"/>
      <c r="UGT66" s="83"/>
      <c r="UGU66" s="83"/>
      <c r="UGV66" s="83"/>
      <c r="UGW66" s="83"/>
      <c r="UGX66" s="83"/>
      <c r="UGY66" s="83"/>
      <c r="UGZ66" s="83"/>
      <c r="UHA66" s="83"/>
      <c r="UHB66" s="83"/>
      <c r="UHC66" s="83"/>
      <c r="UHD66" s="83"/>
      <c r="UHE66" s="83"/>
      <c r="UHF66" s="83"/>
      <c r="UHG66" s="83"/>
      <c r="UHH66" s="83"/>
      <c r="UHI66" s="83"/>
      <c r="UHJ66" s="83"/>
      <c r="UHK66" s="83"/>
      <c r="UHL66" s="83"/>
      <c r="UHM66" s="83"/>
      <c r="UHN66" s="83"/>
      <c r="UHO66" s="83"/>
      <c r="UHP66" s="83"/>
      <c r="UHQ66" s="83"/>
      <c r="UHR66" s="83"/>
      <c r="UHS66" s="83"/>
      <c r="UHT66" s="83"/>
      <c r="UHU66" s="83"/>
      <c r="UHV66" s="83"/>
      <c r="UHW66" s="83"/>
      <c r="UHX66" s="83"/>
      <c r="UHY66" s="83"/>
      <c r="UHZ66" s="83"/>
      <c r="UIA66" s="83"/>
      <c r="UIB66" s="83"/>
      <c r="UIC66" s="83"/>
      <c r="UID66" s="83"/>
      <c r="UIE66" s="83"/>
      <c r="UIF66" s="83"/>
      <c r="UIG66" s="83"/>
      <c r="UIH66" s="83"/>
      <c r="UII66" s="83"/>
      <c r="UIJ66" s="83"/>
      <c r="UIK66" s="83"/>
      <c r="UIL66" s="83"/>
      <c r="UIM66" s="83"/>
      <c r="UIN66" s="83"/>
      <c r="UIO66" s="83"/>
      <c r="UIP66" s="83"/>
      <c r="UIQ66" s="83"/>
      <c r="UIR66" s="83"/>
      <c r="UIS66" s="83"/>
      <c r="UIT66" s="83"/>
      <c r="UIU66" s="83"/>
      <c r="UIV66" s="83"/>
      <c r="UIW66" s="83"/>
      <c r="UIX66" s="83"/>
      <c r="UIY66" s="83"/>
      <c r="UIZ66" s="83"/>
      <c r="UJA66" s="83"/>
      <c r="UJB66" s="83"/>
      <c r="UJC66" s="83"/>
      <c r="UJD66" s="83"/>
      <c r="UJE66" s="83"/>
      <c r="UJF66" s="83"/>
      <c r="UJG66" s="83"/>
      <c r="UJH66" s="83"/>
      <c r="UJI66" s="83"/>
      <c r="UJJ66" s="83"/>
      <c r="UJK66" s="83"/>
      <c r="UJL66" s="83"/>
      <c r="UJM66" s="83"/>
      <c r="UJN66" s="83"/>
      <c r="UJO66" s="83"/>
      <c r="UJP66" s="83"/>
      <c r="UJQ66" s="83"/>
      <c r="UJR66" s="83"/>
      <c r="UJS66" s="83"/>
      <c r="UJT66" s="83"/>
      <c r="UJU66" s="83"/>
      <c r="UJV66" s="83"/>
      <c r="UJW66" s="83"/>
      <c r="UJX66" s="83"/>
      <c r="UJY66" s="83"/>
      <c r="UJZ66" s="83"/>
      <c r="UKA66" s="83"/>
      <c r="UKB66" s="83"/>
      <c r="UKC66" s="83"/>
      <c r="UKD66" s="83"/>
      <c r="UKE66" s="83"/>
      <c r="UKF66" s="83"/>
      <c r="UKG66" s="83"/>
      <c r="UKH66" s="83"/>
      <c r="UKI66" s="83"/>
      <c r="UKJ66" s="83"/>
      <c r="UKK66" s="83"/>
      <c r="UKL66" s="83"/>
      <c r="UKM66" s="83"/>
      <c r="UKN66" s="83"/>
      <c r="UKO66" s="83"/>
      <c r="UKP66" s="83"/>
      <c r="UKQ66" s="83"/>
      <c r="UKR66" s="83"/>
      <c r="UKS66" s="83"/>
      <c r="UKT66" s="83"/>
      <c r="UKU66" s="83"/>
      <c r="UKV66" s="83"/>
      <c r="UKW66" s="83"/>
      <c r="UKX66" s="83"/>
      <c r="UKY66" s="83"/>
      <c r="UKZ66" s="83"/>
      <c r="ULA66" s="83"/>
      <c r="ULB66" s="83"/>
      <c r="ULC66" s="83"/>
      <c r="ULD66" s="83"/>
      <c r="ULE66" s="83"/>
      <c r="ULF66" s="83"/>
      <c r="ULG66" s="83"/>
      <c r="ULH66" s="83"/>
      <c r="ULI66" s="83"/>
      <c r="ULJ66" s="83"/>
      <c r="ULK66" s="83"/>
      <c r="ULL66" s="83"/>
      <c r="ULM66" s="83"/>
      <c r="ULN66" s="83"/>
      <c r="ULO66" s="83"/>
      <c r="ULP66" s="83"/>
      <c r="ULQ66" s="83"/>
      <c r="ULR66" s="83"/>
      <c r="ULS66" s="83"/>
      <c r="ULT66" s="83"/>
      <c r="ULU66" s="83"/>
      <c r="ULV66" s="83"/>
      <c r="ULW66" s="83"/>
      <c r="ULX66" s="83"/>
      <c r="ULY66" s="83"/>
      <c r="ULZ66" s="83"/>
      <c r="UMA66" s="83"/>
      <c r="UMB66" s="83"/>
      <c r="UMC66" s="83"/>
      <c r="UMD66" s="83"/>
      <c r="UME66" s="83"/>
      <c r="UMF66" s="83"/>
      <c r="UMG66" s="83"/>
      <c r="UMH66" s="83"/>
      <c r="UMI66" s="83"/>
      <c r="UMJ66" s="83"/>
      <c r="UMK66" s="83"/>
      <c r="UML66" s="83"/>
      <c r="UMM66" s="83"/>
      <c r="UMN66" s="83"/>
      <c r="UMO66" s="83"/>
      <c r="UMP66" s="83"/>
      <c r="UMQ66" s="83"/>
      <c r="UMR66" s="83"/>
      <c r="UMS66" s="83"/>
      <c r="UMT66" s="83"/>
      <c r="UMU66" s="83"/>
      <c r="UMV66" s="83"/>
      <c r="UMW66" s="83"/>
      <c r="UMX66" s="83"/>
      <c r="UMY66" s="83"/>
      <c r="UMZ66" s="83"/>
      <c r="UNA66" s="83"/>
      <c r="UNB66" s="83"/>
      <c r="UNC66" s="83"/>
      <c r="UND66" s="83"/>
      <c r="UNE66" s="83"/>
      <c r="UNF66" s="83"/>
      <c r="UNG66" s="83"/>
      <c r="UNH66" s="83"/>
      <c r="UNI66" s="83"/>
      <c r="UNJ66" s="83"/>
      <c r="UNK66" s="83"/>
      <c r="UNL66" s="83"/>
      <c r="UNM66" s="83"/>
      <c r="UNN66" s="83"/>
      <c r="UNO66" s="83"/>
      <c r="UNP66" s="83"/>
      <c r="UNQ66" s="83"/>
      <c r="UNR66" s="83"/>
      <c r="UNS66" s="83"/>
      <c r="UNT66" s="83"/>
      <c r="UNU66" s="83"/>
      <c r="UNV66" s="83"/>
      <c r="UNW66" s="83"/>
      <c r="UNX66" s="83"/>
      <c r="UNY66" s="83"/>
      <c r="UNZ66" s="83"/>
      <c r="UOA66" s="83"/>
      <c r="UOB66" s="83"/>
      <c r="UOC66" s="83"/>
      <c r="UOD66" s="83"/>
      <c r="UOE66" s="83"/>
      <c r="UOF66" s="83"/>
      <c r="UOG66" s="83"/>
      <c r="UOH66" s="83"/>
      <c r="UOI66" s="83"/>
      <c r="UOJ66" s="83"/>
      <c r="UOK66" s="83"/>
      <c r="UOL66" s="83"/>
      <c r="UOM66" s="83"/>
      <c r="UON66" s="83"/>
      <c r="UOO66" s="83"/>
      <c r="UOP66" s="83"/>
      <c r="UOQ66" s="83"/>
      <c r="UOR66" s="83"/>
      <c r="UOS66" s="83"/>
      <c r="UOT66" s="83"/>
      <c r="UOU66" s="83"/>
      <c r="UOV66" s="83"/>
      <c r="UOW66" s="83"/>
      <c r="UOX66" s="83"/>
      <c r="UOY66" s="83"/>
      <c r="UOZ66" s="83"/>
      <c r="UPA66" s="83"/>
      <c r="UPB66" s="83"/>
      <c r="UPC66" s="83"/>
      <c r="UPD66" s="83"/>
      <c r="UPE66" s="83"/>
      <c r="UPF66" s="83"/>
      <c r="UPG66" s="83"/>
      <c r="UPH66" s="83"/>
      <c r="UPI66" s="83"/>
      <c r="UPJ66" s="83"/>
      <c r="UPK66" s="83"/>
      <c r="UPL66" s="83"/>
      <c r="UPM66" s="83"/>
      <c r="UPN66" s="83"/>
      <c r="UPO66" s="83"/>
      <c r="UPP66" s="83"/>
      <c r="UPQ66" s="83"/>
      <c r="UPR66" s="83"/>
      <c r="UPS66" s="83"/>
      <c r="UPT66" s="83"/>
      <c r="UPU66" s="83"/>
      <c r="UPV66" s="83"/>
      <c r="UPW66" s="83"/>
      <c r="UPX66" s="83"/>
      <c r="UPY66" s="83"/>
      <c r="UPZ66" s="83"/>
      <c r="UQA66" s="83"/>
      <c r="UQB66" s="83"/>
      <c r="UQC66" s="83"/>
      <c r="UQD66" s="83"/>
      <c r="UQE66" s="83"/>
      <c r="UQF66" s="83"/>
      <c r="UQG66" s="83"/>
      <c r="UQH66" s="83"/>
      <c r="UQI66" s="83"/>
      <c r="UQJ66" s="83"/>
      <c r="UQK66" s="83"/>
      <c r="UQL66" s="83"/>
      <c r="UQM66" s="83"/>
      <c r="UQN66" s="83"/>
      <c r="UQO66" s="83"/>
      <c r="UQP66" s="83"/>
      <c r="UQQ66" s="83"/>
      <c r="UQR66" s="83"/>
      <c r="UQS66" s="83"/>
      <c r="UQT66" s="83"/>
      <c r="UQU66" s="83"/>
      <c r="UQV66" s="83"/>
      <c r="UQW66" s="83"/>
      <c r="UQX66" s="83"/>
      <c r="UQY66" s="83"/>
      <c r="UQZ66" s="83"/>
      <c r="URA66" s="83"/>
      <c r="URB66" s="83"/>
      <c r="URC66" s="83"/>
      <c r="URD66" s="83"/>
      <c r="URE66" s="83"/>
      <c r="URF66" s="83"/>
      <c r="URG66" s="83"/>
      <c r="URH66" s="83"/>
      <c r="URI66" s="83"/>
      <c r="URJ66" s="83"/>
      <c r="URK66" s="83"/>
      <c r="URL66" s="83"/>
      <c r="URM66" s="83"/>
      <c r="URN66" s="83"/>
      <c r="URO66" s="83"/>
      <c r="URP66" s="83"/>
      <c r="URQ66" s="83"/>
      <c r="URR66" s="83"/>
      <c r="URS66" s="83"/>
      <c r="URT66" s="83"/>
      <c r="URU66" s="83"/>
      <c r="URV66" s="83"/>
      <c r="URW66" s="83"/>
      <c r="URX66" s="83"/>
      <c r="URY66" s="83"/>
      <c r="URZ66" s="83"/>
      <c r="USA66" s="83"/>
      <c r="USB66" s="83"/>
      <c r="USC66" s="83"/>
      <c r="USD66" s="83"/>
      <c r="USE66" s="83"/>
      <c r="USF66" s="83"/>
      <c r="USG66" s="83"/>
      <c r="USH66" s="83"/>
      <c r="USI66" s="83"/>
      <c r="USJ66" s="83"/>
      <c r="USK66" s="83"/>
      <c r="USL66" s="83"/>
      <c r="USM66" s="83"/>
      <c r="USN66" s="83"/>
      <c r="USO66" s="83"/>
      <c r="USP66" s="83"/>
      <c r="USQ66" s="83"/>
      <c r="USR66" s="83"/>
      <c r="USS66" s="83"/>
      <c r="UST66" s="83"/>
      <c r="USU66" s="83"/>
      <c r="USV66" s="83"/>
      <c r="USW66" s="83"/>
      <c r="USX66" s="83"/>
      <c r="USY66" s="83"/>
      <c r="USZ66" s="83"/>
      <c r="UTA66" s="83"/>
      <c r="UTB66" s="83"/>
      <c r="UTC66" s="83"/>
      <c r="UTD66" s="83"/>
      <c r="UTE66" s="83"/>
      <c r="UTF66" s="83"/>
      <c r="UTG66" s="83"/>
      <c r="UTH66" s="83"/>
      <c r="UTI66" s="83"/>
      <c r="UTJ66" s="83"/>
      <c r="UTK66" s="83"/>
      <c r="UTL66" s="83"/>
      <c r="UTM66" s="83"/>
      <c r="UTN66" s="83"/>
      <c r="UTO66" s="83"/>
      <c r="UTP66" s="83"/>
      <c r="UTQ66" s="83"/>
      <c r="UTR66" s="83"/>
      <c r="UTS66" s="83"/>
      <c r="UTT66" s="83"/>
      <c r="UTU66" s="83"/>
      <c r="UTV66" s="83"/>
      <c r="UTW66" s="83"/>
      <c r="UTX66" s="83"/>
      <c r="UTY66" s="83"/>
      <c r="UTZ66" s="83"/>
      <c r="UUA66" s="83"/>
      <c r="UUB66" s="83"/>
      <c r="UUC66" s="83"/>
      <c r="UUD66" s="83"/>
      <c r="UUE66" s="83"/>
      <c r="UUF66" s="83"/>
      <c r="UUG66" s="83"/>
      <c r="UUH66" s="83"/>
      <c r="UUI66" s="83"/>
      <c r="UUJ66" s="83"/>
      <c r="UUK66" s="83"/>
      <c r="UUL66" s="83"/>
      <c r="UUM66" s="83"/>
      <c r="UUN66" s="83"/>
      <c r="UUO66" s="83"/>
      <c r="UUP66" s="83"/>
      <c r="UUQ66" s="83"/>
      <c r="UUR66" s="83"/>
      <c r="UUS66" s="83"/>
      <c r="UUT66" s="83"/>
      <c r="UUU66" s="83"/>
      <c r="UUV66" s="83"/>
      <c r="UUW66" s="83"/>
      <c r="UUX66" s="83"/>
      <c r="UUY66" s="83"/>
      <c r="UUZ66" s="83"/>
      <c r="UVA66" s="83"/>
      <c r="UVB66" s="83"/>
      <c r="UVC66" s="83"/>
      <c r="UVD66" s="83"/>
      <c r="UVE66" s="83"/>
      <c r="UVF66" s="83"/>
      <c r="UVG66" s="83"/>
      <c r="UVH66" s="83"/>
      <c r="UVI66" s="83"/>
      <c r="UVJ66" s="83"/>
      <c r="UVK66" s="83"/>
      <c r="UVL66" s="83"/>
      <c r="UVM66" s="83"/>
      <c r="UVN66" s="83"/>
      <c r="UVO66" s="83"/>
      <c r="UVP66" s="83"/>
      <c r="UVQ66" s="83"/>
      <c r="UVR66" s="83"/>
      <c r="UVS66" s="83"/>
      <c r="UVT66" s="83"/>
      <c r="UVU66" s="83"/>
      <c r="UVV66" s="83"/>
      <c r="UVW66" s="83"/>
      <c r="UVX66" s="83"/>
      <c r="UVY66" s="83"/>
      <c r="UVZ66" s="83"/>
      <c r="UWA66" s="83"/>
      <c r="UWB66" s="83"/>
      <c r="UWC66" s="83"/>
      <c r="UWD66" s="83"/>
      <c r="UWE66" s="83"/>
      <c r="UWF66" s="83"/>
      <c r="UWG66" s="83"/>
      <c r="UWH66" s="83"/>
      <c r="UWI66" s="83"/>
      <c r="UWJ66" s="83"/>
      <c r="UWK66" s="83"/>
      <c r="UWL66" s="83"/>
      <c r="UWM66" s="83"/>
      <c r="UWN66" s="83"/>
      <c r="UWO66" s="83"/>
      <c r="UWP66" s="83"/>
      <c r="UWQ66" s="83"/>
      <c r="UWR66" s="83"/>
      <c r="UWS66" s="83"/>
      <c r="UWT66" s="83"/>
      <c r="UWU66" s="83"/>
      <c r="UWV66" s="83"/>
      <c r="UWW66" s="83"/>
      <c r="UWX66" s="83"/>
      <c r="UWY66" s="83"/>
      <c r="UWZ66" s="83"/>
      <c r="UXA66" s="83"/>
      <c r="UXB66" s="83"/>
      <c r="UXC66" s="83"/>
      <c r="UXD66" s="83"/>
      <c r="UXE66" s="83"/>
      <c r="UXF66" s="83"/>
      <c r="UXG66" s="83"/>
      <c r="UXH66" s="83"/>
      <c r="UXI66" s="83"/>
      <c r="UXJ66" s="83"/>
      <c r="UXK66" s="83"/>
      <c r="UXL66" s="83"/>
      <c r="UXM66" s="83"/>
      <c r="UXN66" s="83"/>
      <c r="UXO66" s="83"/>
      <c r="UXP66" s="83"/>
      <c r="UXQ66" s="83"/>
      <c r="UXR66" s="83"/>
      <c r="UXS66" s="83"/>
      <c r="UXT66" s="83"/>
      <c r="UXU66" s="83"/>
      <c r="UXV66" s="83"/>
      <c r="UXW66" s="83"/>
      <c r="UXX66" s="83"/>
      <c r="UXY66" s="83"/>
      <c r="UXZ66" s="83"/>
      <c r="UYA66" s="83"/>
      <c r="UYB66" s="83"/>
      <c r="UYC66" s="83"/>
      <c r="UYD66" s="83"/>
      <c r="UYE66" s="83"/>
      <c r="UYF66" s="83"/>
      <c r="UYG66" s="83"/>
      <c r="UYH66" s="83"/>
      <c r="UYI66" s="83"/>
      <c r="UYJ66" s="83"/>
      <c r="UYK66" s="83"/>
      <c r="UYL66" s="83"/>
      <c r="UYM66" s="83"/>
      <c r="UYN66" s="83"/>
      <c r="UYO66" s="83"/>
      <c r="UYP66" s="83"/>
      <c r="UYQ66" s="83"/>
      <c r="UYR66" s="83"/>
      <c r="UYS66" s="83"/>
      <c r="UYT66" s="83"/>
      <c r="UYU66" s="83"/>
      <c r="UYV66" s="83"/>
      <c r="UYW66" s="83"/>
      <c r="UYX66" s="83"/>
      <c r="UYY66" s="83"/>
      <c r="UYZ66" s="83"/>
      <c r="UZA66" s="83"/>
      <c r="UZB66" s="83"/>
      <c r="UZC66" s="83"/>
      <c r="UZD66" s="83"/>
      <c r="UZE66" s="83"/>
      <c r="UZF66" s="83"/>
      <c r="UZG66" s="83"/>
      <c r="UZH66" s="83"/>
      <c r="UZI66" s="83"/>
      <c r="UZJ66" s="83"/>
      <c r="UZK66" s="83"/>
      <c r="UZL66" s="83"/>
      <c r="UZM66" s="83"/>
      <c r="UZN66" s="83"/>
      <c r="UZO66" s="83"/>
      <c r="UZP66" s="83"/>
      <c r="UZQ66" s="83"/>
      <c r="UZR66" s="83"/>
      <c r="UZS66" s="83"/>
      <c r="UZT66" s="83"/>
      <c r="UZU66" s="83"/>
      <c r="UZV66" s="83"/>
      <c r="UZW66" s="83"/>
      <c r="UZX66" s="83"/>
      <c r="UZY66" s="83"/>
      <c r="UZZ66" s="83"/>
      <c r="VAA66" s="83"/>
      <c r="VAB66" s="83"/>
      <c r="VAC66" s="83"/>
      <c r="VAD66" s="83"/>
      <c r="VAE66" s="83"/>
      <c r="VAF66" s="83"/>
      <c r="VAG66" s="83"/>
      <c r="VAH66" s="83"/>
      <c r="VAI66" s="83"/>
      <c r="VAJ66" s="83"/>
      <c r="VAK66" s="83"/>
      <c r="VAL66" s="83"/>
      <c r="VAM66" s="83"/>
      <c r="VAN66" s="83"/>
      <c r="VAO66" s="83"/>
      <c r="VAP66" s="83"/>
      <c r="VAQ66" s="83"/>
      <c r="VAR66" s="83"/>
      <c r="VAS66" s="83"/>
      <c r="VAT66" s="83"/>
      <c r="VAU66" s="83"/>
      <c r="VAV66" s="83"/>
      <c r="VAW66" s="83"/>
      <c r="VAX66" s="83"/>
      <c r="VAY66" s="83"/>
      <c r="VAZ66" s="83"/>
      <c r="VBA66" s="83"/>
      <c r="VBB66" s="83"/>
      <c r="VBC66" s="83"/>
      <c r="VBD66" s="83"/>
      <c r="VBE66" s="83"/>
      <c r="VBF66" s="83"/>
      <c r="VBG66" s="83"/>
      <c r="VBH66" s="83"/>
      <c r="VBI66" s="83"/>
      <c r="VBJ66" s="83"/>
      <c r="VBK66" s="83"/>
      <c r="VBL66" s="83"/>
      <c r="VBM66" s="83"/>
      <c r="VBN66" s="83"/>
      <c r="VBO66" s="83"/>
      <c r="VBP66" s="83"/>
      <c r="VBQ66" s="83"/>
      <c r="VBR66" s="83"/>
      <c r="VBS66" s="83"/>
      <c r="VBT66" s="83"/>
      <c r="VBU66" s="83"/>
      <c r="VBV66" s="83"/>
      <c r="VBW66" s="83"/>
      <c r="VBX66" s="83"/>
      <c r="VBY66" s="83"/>
      <c r="VBZ66" s="83"/>
      <c r="VCA66" s="83"/>
      <c r="VCB66" s="83"/>
      <c r="VCC66" s="83"/>
      <c r="VCD66" s="83"/>
      <c r="VCE66" s="83"/>
      <c r="VCF66" s="83"/>
      <c r="VCG66" s="83"/>
      <c r="VCH66" s="83"/>
      <c r="VCI66" s="83"/>
      <c r="VCJ66" s="83"/>
      <c r="VCK66" s="83"/>
      <c r="VCL66" s="83"/>
      <c r="VCM66" s="83"/>
      <c r="VCN66" s="83"/>
      <c r="VCO66" s="83"/>
      <c r="VCP66" s="83"/>
      <c r="VCQ66" s="83"/>
      <c r="VCR66" s="83"/>
      <c r="VCS66" s="83"/>
      <c r="VCT66" s="83"/>
      <c r="VCU66" s="83"/>
      <c r="VCV66" s="83"/>
      <c r="VCW66" s="83"/>
      <c r="VCX66" s="83"/>
      <c r="VCY66" s="83"/>
      <c r="VCZ66" s="83"/>
      <c r="VDA66" s="83"/>
      <c r="VDB66" s="83"/>
      <c r="VDC66" s="83"/>
      <c r="VDD66" s="83"/>
      <c r="VDE66" s="83"/>
      <c r="VDF66" s="83"/>
      <c r="VDG66" s="83"/>
      <c r="VDH66" s="83"/>
      <c r="VDI66" s="83"/>
      <c r="VDJ66" s="83"/>
      <c r="VDK66" s="83"/>
      <c r="VDL66" s="83"/>
      <c r="VDM66" s="83"/>
      <c r="VDN66" s="83"/>
      <c r="VDO66" s="83"/>
      <c r="VDP66" s="83"/>
      <c r="VDQ66" s="83"/>
      <c r="VDR66" s="83"/>
      <c r="VDS66" s="83"/>
      <c r="VDT66" s="83"/>
      <c r="VDU66" s="83"/>
      <c r="VDV66" s="83"/>
      <c r="VDW66" s="83"/>
      <c r="VDX66" s="83"/>
      <c r="VDY66" s="83"/>
      <c r="VDZ66" s="83"/>
      <c r="VEA66" s="83"/>
      <c r="VEB66" s="83"/>
      <c r="VEC66" s="83"/>
      <c r="VED66" s="83"/>
      <c r="VEE66" s="83"/>
      <c r="VEF66" s="83"/>
      <c r="VEG66" s="83"/>
      <c r="VEH66" s="83"/>
      <c r="VEI66" s="83"/>
      <c r="VEJ66" s="83"/>
      <c r="VEK66" s="83"/>
      <c r="VEL66" s="83"/>
      <c r="VEM66" s="83"/>
      <c r="VEN66" s="83"/>
      <c r="VEO66" s="83"/>
      <c r="VEP66" s="83"/>
      <c r="VEQ66" s="83"/>
      <c r="VER66" s="83"/>
      <c r="VES66" s="83"/>
      <c r="VET66" s="83"/>
      <c r="VEU66" s="83"/>
      <c r="VEV66" s="83"/>
      <c r="VEW66" s="83"/>
      <c r="VEX66" s="83"/>
      <c r="VEY66" s="83"/>
      <c r="VEZ66" s="83"/>
      <c r="VFA66" s="83"/>
      <c r="VFB66" s="83"/>
      <c r="VFC66" s="83"/>
      <c r="VFD66" s="83"/>
      <c r="VFE66" s="83"/>
      <c r="VFF66" s="83"/>
      <c r="VFG66" s="83"/>
      <c r="VFH66" s="83"/>
      <c r="VFI66" s="83"/>
      <c r="VFJ66" s="83"/>
      <c r="VFK66" s="83"/>
      <c r="VFL66" s="83"/>
      <c r="VFM66" s="83"/>
      <c r="VFN66" s="83"/>
      <c r="VFO66" s="83"/>
      <c r="VFP66" s="83"/>
      <c r="VFQ66" s="83"/>
      <c r="VFR66" s="83"/>
      <c r="VFS66" s="83"/>
      <c r="VFT66" s="83"/>
      <c r="VFU66" s="83"/>
      <c r="VFV66" s="83"/>
      <c r="VFW66" s="83"/>
      <c r="VFX66" s="83"/>
      <c r="VFY66" s="83"/>
      <c r="VFZ66" s="83"/>
      <c r="VGA66" s="83"/>
      <c r="VGB66" s="83"/>
      <c r="VGC66" s="83"/>
      <c r="VGD66" s="83"/>
      <c r="VGE66" s="83"/>
      <c r="VGF66" s="83"/>
      <c r="VGG66" s="83"/>
      <c r="VGH66" s="83"/>
      <c r="VGI66" s="83"/>
      <c r="VGJ66" s="83"/>
      <c r="VGK66" s="83"/>
      <c r="VGL66" s="83"/>
      <c r="VGM66" s="83"/>
      <c r="VGN66" s="83"/>
      <c r="VGO66" s="83"/>
      <c r="VGP66" s="83"/>
      <c r="VGQ66" s="83"/>
      <c r="VGR66" s="83"/>
      <c r="VGS66" s="83"/>
      <c r="VGT66" s="83"/>
      <c r="VGU66" s="83"/>
      <c r="VGV66" s="83"/>
      <c r="VGW66" s="83"/>
      <c r="VGX66" s="83"/>
      <c r="VGY66" s="83"/>
      <c r="VGZ66" s="83"/>
      <c r="VHA66" s="83"/>
      <c r="VHB66" s="83"/>
      <c r="VHC66" s="83"/>
      <c r="VHD66" s="83"/>
      <c r="VHE66" s="83"/>
      <c r="VHF66" s="83"/>
      <c r="VHG66" s="83"/>
      <c r="VHH66" s="83"/>
      <c r="VHI66" s="83"/>
      <c r="VHJ66" s="83"/>
      <c r="VHK66" s="83"/>
      <c r="VHL66" s="83"/>
      <c r="VHM66" s="83"/>
      <c r="VHN66" s="83"/>
      <c r="VHO66" s="83"/>
      <c r="VHP66" s="83"/>
      <c r="VHQ66" s="83"/>
      <c r="VHR66" s="83"/>
      <c r="VHS66" s="83"/>
      <c r="VHT66" s="83"/>
      <c r="VHU66" s="83"/>
      <c r="VHV66" s="83"/>
      <c r="VHW66" s="83"/>
      <c r="VHX66" s="83"/>
      <c r="VHY66" s="83"/>
      <c r="VHZ66" s="83"/>
      <c r="VIA66" s="83"/>
      <c r="VIB66" s="83"/>
      <c r="VIC66" s="83"/>
      <c r="VID66" s="83"/>
      <c r="VIE66" s="83"/>
      <c r="VIF66" s="83"/>
      <c r="VIG66" s="83"/>
      <c r="VIH66" s="83"/>
      <c r="VII66" s="83"/>
      <c r="VIJ66" s="83"/>
      <c r="VIK66" s="83"/>
      <c r="VIL66" s="83"/>
      <c r="VIM66" s="83"/>
      <c r="VIN66" s="83"/>
      <c r="VIO66" s="83"/>
      <c r="VIP66" s="83"/>
      <c r="VIQ66" s="83"/>
      <c r="VIR66" s="83"/>
      <c r="VIS66" s="83"/>
      <c r="VIT66" s="83"/>
      <c r="VIU66" s="83"/>
      <c r="VIV66" s="83"/>
      <c r="VIW66" s="83"/>
      <c r="VIX66" s="83"/>
      <c r="VIY66" s="83"/>
      <c r="VIZ66" s="83"/>
      <c r="VJA66" s="83"/>
      <c r="VJB66" s="83"/>
      <c r="VJC66" s="83"/>
      <c r="VJD66" s="83"/>
      <c r="VJE66" s="83"/>
      <c r="VJF66" s="83"/>
      <c r="VJG66" s="83"/>
      <c r="VJH66" s="83"/>
      <c r="VJI66" s="83"/>
      <c r="VJJ66" s="83"/>
      <c r="VJK66" s="83"/>
      <c r="VJL66" s="83"/>
      <c r="VJM66" s="83"/>
      <c r="VJN66" s="83"/>
      <c r="VJO66" s="83"/>
      <c r="VJP66" s="83"/>
      <c r="VJQ66" s="83"/>
      <c r="VJR66" s="83"/>
      <c r="VJS66" s="83"/>
      <c r="VJT66" s="83"/>
      <c r="VJU66" s="83"/>
      <c r="VJV66" s="83"/>
      <c r="VJW66" s="83"/>
      <c r="VJX66" s="83"/>
      <c r="VJY66" s="83"/>
      <c r="VJZ66" s="83"/>
      <c r="VKA66" s="83"/>
      <c r="VKB66" s="83"/>
      <c r="VKC66" s="83"/>
      <c r="VKD66" s="83"/>
      <c r="VKE66" s="83"/>
      <c r="VKF66" s="83"/>
      <c r="VKG66" s="83"/>
      <c r="VKH66" s="83"/>
      <c r="VKI66" s="83"/>
      <c r="VKJ66" s="83"/>
      <c r="VKK66" s="83"/>
      <c r="VKL66" s="83"/>
      <c r="VKM66" s="83"/>
      <c r="VKN66" s="83"/>
      <c r="VKO66" s="83"/>
      <c r="VKP66" s="83"/>
      <c r="VKQ66" s="83"/>
      <c r="VKR66" s="83"/>
      <c r="VKS66" s="83"/>
      <c r="VKT66" s="83"/>
      <c r="VKU66" s="83"/>
      <c r="VKV66" s="83"/>
      <c r="VKW66" s="83"/>
      <c r="VKX66" s="83"/>
      <c r="VKY66" s="83"/>
      <c r="VKZ66" s="83"/>
      <c r="VLA66" s="83"/>
      <c r="VLB66" s="83"/>
      <c r="VLC66" s="83"/>
      <c r="VLD66" s="83"/>
      <c r="VLE66" s="83"/>
      <c r="VLF66" s="83"/>
      <c r="VLG66" s="83"/>
      <c r="VLH66" s="83"/>
      <c r="VLI66" s="83"/>
      <c r="VLJ66" s="83"/>
      <c r="VLK66" s="83"/>
      <c r="VLL66" s="83"/>
      <c r="VLM66" s="83"/>
      <c r="VLN66" s="83"/>
      <c r="VLO66" s="83"/>
      <c r="VLP66" s="83"/>
      <c r="VLQ66" s="83"/>
      <c r="VLR66" s="83"/>
      <c r="VLS66" s="83"/>
      <c r="VLT66" s="83"/>
      <c r="VLU66" s="83"/>
      <c r="VLV66" s="83"/>
      <c r="VLW66" s="83"/>
      <c r="VLX66" s="83"/>
      <c r="VLY66" s="83"/>
      <c r="VLZ66" s="83"/>
      <c r="VMA66" s="83"/>
      <c r="VMB66" s="83"/>
      <c r="VMC66" s="83"/>
      <c r="VMD66" s="83"/>
      <c r="VME66" s="83"/>
      <c r="VMF66" s="83"/>
      <c r="VMG66" s="83"/>
      <c r="VMH66" s="83"/>
      <c r="VMI66" s="83"/>
      <c r="VMJ66" s="83"/>
      <c r="VMK66" s="83"/>
      <c r="VML66" s="83"/>
      <c r="VMM66" s="83"/>
      <c r="VMN66" s="83"/>
      <c r="VMO66" s="83"/>
      <c r="VMP66" s="83"/>
      <c r="VMQ66" s="83"/>
      <c r="VMR66" s="83"/>
      <c r="VMS66" s="83"/>
      <c r="VMT66" s="83"/>
      <c r="VMU66" s="83"/>
      <c r="VMV66" s="83"/>
      <c r="VMW66" s="83"/>
      <c r="VMX66" s="83"/>
      <c r="VMY66" s="83"/>
      <c r="VMZ66" s="83"/>
      <c r="VNA66" s="83"/>
      <c r="VNB66" s="83"/>
      <c r="VNC66" s="83"/>
      <c r="VND66" s="83"/>
      <c r="VNE66" s="83"/>
      <c r="VNF66" s="83"/>
      <c r="VNG66" s="83"/>
      <c r="VNH66" s="83"/>
      <c r="VNI66" s="83"/>
      <c r="VNJ66" s="83"/>
      <c r="VNK66" s="83"/>
      <c r="VNL66" s="83"/>
      <c r="VNM66" s="83"/>
      <c r="VNN66" s="83"/>
      <c r="VNO66" s="83"/>
      <c r="VNP66" s="83"/>
      <c r="VNQ66" s="83"/>
      <c r="VNR66" s="83"/>
      <c r="VNS66" s="83"/>
      <c r="VNT66" s="83"/>
      <c r="VNU66" s="83"/>
      <c r="VNV66" s="83"/>
      <c r="VNW66" s="83"/>
      <c r="VNX66" s="83"/>
      <c r="VNY66" s="83"/>
      <c r="VNZ66" s="83"/>
      <c r="VOA66" s="83"/>
      <c r="VOB66" s="83"/>
      <c r="VOC66" s="83"/>
      <c r="VOD66" s="83"/>
      <c r="VOE66" s="83"/>
      <c r="VOF66" s="83"/>
      <c r="VOG66" s="83"/>
      <c r="VOH66" s="83"/>
      <c r="VOI66" s="83"/>
      <c r="VOJ66" s="83"/>
      <c r="VOK66" s="83"/>
      <c r="VOL66" s="83"/>
      <c r="VOM66" s="83"/>
      <c r="VON66" s="83"/>
      <c r="VOO66" s="83"/>
      <c r="VOP66" s="83"/>
      <c r="VOQ66" s="83"/>
      <c r="VOR66" s="83"/>
      <c r="VOS66" s="83"/>
      <c r="VOT66" s="83"/>
      <c r="VOU66" s="83"/>
      <c r="VOV66" s="83"/>
      <c r="VOW66" s="83"/>
      <c r="VOX66" s="83"/>
      <c r="VOY66" s="83"/>
      <c r="VOZ66" s="83"/>
      <c r="VPA66" s="83"/>
      <c r="VPB66" s="83"/>
      <c r="VPC66" s="83"/>
      <c r="VPD66" s="83"/>
      <c r="VPE66" s="83"/>
      <c r="VPF66" s="83"/>
      <c r="VPG66" s="83"/>
      <c r="VPH66" s="83"/>
      <c r="VPI66" s="83"/>
      <c r="VPJ66" s="83"/>
      <c r="VPK66" s="83"/>
      <c r="VPL66" s="83"/>
      <c r="VPM66" s="83"/>
      <c r="VPN66" s="83"/>
      <c r="VPO66" s="83"/>
      <c r="VPP66" s="83"/>
      <c r="VPQ66" s="83"/>
      <c r="VPR66" s="83"/>
      <c r="VPS66" s="83"/>
      <c r="VPT66" s="83"/>
      <c r="VPU66" s="83"/>
      <c r="VPV66" s="83"/>
      <c r="VPW66" s="83"/>
      <c r="VPX66" s="83"/>
      <c r="VPY66" s="83"/>
      <c r="VPZ66" s="83"/>
      <c r="VQA66" s="83"/>
      <c r="VQB66" s="83"/>
      <c r="VQC66" s="83"/>
      <c r="VQD66" s="83"/>
      <c r="VQE66" s="83"/>
      <c r="VQF66" s="83"/>
      <c r="VQG66" s="83"/>
      <c r="VQH66" s="83"/>
      <c r="VQI66" s="83"/>
      <c r="VQJ66" s="83"/>
      <c r="VQK66" s="83"/>
      <c r="VQL66" s="83"/>
      <c r="VQM66" s="83"/>
      <c r="VQN66" s="83"/>
      <c r="VQO66" s="83"/>
      <c r="VQP66" s="83"/>
      <c r="VQQ66" s="83"/>
      <c r="VQR66" s="83"/>
      <c r="VQS66" s="83"/>
      <c r="VQT66" s="83"/>
      <c r="VQU66" s="83"/>
      <c r="VQV66" s="83"/>
      <c r="VQW66" s="83"/>
      <c r="VQX66" s="83"/>
      <c r="VQY66" s="83"/>
      <c r="VQZ66" s="83"/>
      <c r="VRA66" s="83"/>
      <c r="VRB66" s="83"/>
      <c r="VRC66" s="83"/>
      <c r="VRD66" s="83"/>
      <c r="VRE66" s="83"/>
      <c r="VRF66" s="83"/>
      <c r="VRG66" s="83"/>
      <c r="VRH66" s="83"/>
      <c r="VRI66" s="83"/>
      <c r="VRJ66" s="83"/>
      <c r="VRK66" s="83"/>
      <c r="VRL66" s="83"/>
      <c r="VRM66" s="83"/>
      <c r="VRN66" s="83"/>
      <c r="VRO66" s="83"/>
      <c r="VRP66" s="83"/>
      <c r="VRQ66" s="83"/>
      <c r="VRR66" s="83"/>
      <c r="VRS66" s="83"/>
      <c r="VRT66" s="83"/>
      <c r="VRU66" s="83"/>
      <c r="VRV66" s="83"/>
      <c r="VRW66" s="83"/>
      <c r="VRX66" s="83"/>
      <c r="VRY66" s="83"/>
      <c r="VRZ66" s="83"/>
      <c r="VSA66" s="83"/>
      <c r="VSB66" s="83"/>
      <c r="VSC66" s="83"/>
      <c r="VSD66" s="83"/>
      <c r="VSE66" s="83"/>
      <c r="VSF66" s="83"/>
      <c r="VSG66" s="83"/>
      <c r="VSH66" s="83"/>
      <c r="VSI66" s="83"/>
      <c r="VSJ66" s="83"/>
      <c r="VSK66" s="83"/>
      <c r="VSL66" s="83"/>
      <c r="VSM66" s="83"/>
      <c r="VSN66" s="83"/>
      <c r="VSO66" s="83"/>
      <c r="VSP66" s="83"/>
      <c r="VSQ66" s="83"/>
      <c r="VSR66" s="83"/>
      <c r="VSS66" s="83"/>
      <c r="VST66" s="83"/>
      <c r="VSU66" s="83"/>
      <c r="VSV66" s="83"/>
      <c r="VSW66" s="83"/>
      <c r="VSX66" s="83"/>
      <c r="VSY66" s="83"/>
      <c r="VSZ66" s="83"/>
      <c r="VTA66" s="83"/>
      <c r="VTB66" s="83"/>
      <c r="VTC66" s="83"/>
      <c r="VTD66" s="83"/>
      <c r="VTE66" s="83"/>
      <c r="VTF66" s="83"/>
      <c r="VTG66" s="83"/>
      <c r="VTH66" s="83"/>
      <c r="VTI66" s="83"/>
      <c r="VTJ66" s="83"/>
      <c r="VTK66" s="83"/>
      <c r="VTL66" s="83"/>
      <c r="VTM66" s="83"/>
      <c r="VTN66" s="83"/>
      <c r="VTO66" s="83"/>
      <c r="VTP66" s="83"/>
      <c r="VTQ66" s="83"/>
      <c r="VTR66" s="83"/>
      <c r="VTS66" s="83"/>
      <c r="VTT66" s="83"/>
      <c r="VTU66" s="83"/>
      <c r="VTV66" s="83"/>
      <c r="VTW66" s="83"/>
      <c r="VTX66" s="83"/>
      <c r="VTY66" s="83"/>
      <c r="VTZ66" s="83"/>
      <c r="VUA66" s="83"/>
      <c r="VUB66" s="83"/>
      <c r="VUC66" s="83"/>
      <c r="VUD66" s="83"/>
      <c r="VUE66" s="83"/>
      <c r="VUF66" s="83"/>
      <c r="VUG66" s="83"/>
      <c r="VUH66" s="83"/>
      <c r="VUI66" s="83"/>
      <c r="VUJ66" s="83"/>
      <c r="VUK66" s="83"/>
      <c r="VUL66" s="83"/>
      <c r="VUM66" s="83"/>
      <c r="VUN66" s="83"/>
      <c r="VUO66" s="83"/>
      <c r="VUP66" s="83"/>
      <c r="VUQ66" s="83"/>
      <c r="VUR66" s="83"/>
      <c r="VUS66" s="83"/>
      <c r="VUT66" s="83"/>
      <c r="VUU66" s="83"/>
      <c r="VUV66" s="83"/>
      <c r="VUW66" s="83"/>
      <c r="VUX66" s="83"/>
      <c r="VUY66" s="83"/>
      <c r="VUZ66" s="83"/>
      <c r="VVA66" s="83"/>
      <c r="VVB66" s="83"/>
      <c r="VVC66" s="83"/>
      <c r="VVD66" s="83"/>
      <c r="VVE66" s="83"/>
      <c r="VVF66" s="83"/>
      <c r="VVG66" s="83"/>
      <c r="VVH66" s="83"/>
      <c r="VVI66" s="83"/>
      <c r="VVJ66" s="83"/>
      <c r="VVK66" s="83"/>
      <c r="VVL66" s="83"/>
      <c r="VVM66" s="83"/>
      <c r="VVN66" s="83"/>
      <c r="VVO66" s="83"/>
      <c r="VVP66" s="83"/>
      <c r="VVQ66" s="83"/>
      <c r="VVR66" s="83"/>
      <c r="VVS66" s="83"/>
      <c r="VVT66" s="83"/>
      <c r="VVU66" s="83"/>
      <c r="VVV66" s="83"/>
      <c r="VVW66" s="83"/>
      <c r="VVX66" s="83"/>
      <c r="VVY66" s="83"/>
      <c r="VVZ66" s="83"/>
      <c r="VWA66" s="83"/>
      <c r="VWB66" s="83"/>
      <c r="VWC66" s="83"/>
      <c r="VWD66" s="83"/>
      <c r="VWE66" s="83"/>
      <c r="VWF66" s="83"/>
      <c r="VWG66" s="83"/>
      <c r="VWH66" s="83"/>
      <c r="VWI66" s="83"/>
      <c r="VWJ66" s="83"/>
      <c r="VWK66" s="83"/>
      <c r="VWL66" s="83"/>
      <c r="VWM66" s="83"/>
      <c r="VWN66" s="83"/>
      <c r="VWO66" s="83"/>
      <c r="VWP66" s="83"/>
      <c r="VWQ66" s="83"/>
      <c r="VWR66" s="83"/>
      <c r="VWS66" s="83"/>
      <c r="VWT66" s="83"/>
      <c r="VWU66" s="83"/>
      <c r="VWV66" s="83"/>
      <c r="VWW66" s="83"/>
      <c r="VWX66" s="83"/>
      <c r="VWY66" s="83"/>
      <c r="VWZ66" s="83"/>
      <c r="VXA66" s="83"/>
      <c r="VXB66" s="83"/>
      <c r="VXC66" s="83"/>
      <c r="VXD66" s="83"/>
      <c r="VXE66" s="83"/>
      <c r="VXF66" s="83"/>
      <c r="VXG66" s="83"/>
      <c r="VXH66" s="83"/>
      <c r="VXI66" s="83"/>
      <c r="VXJ66" s="83"/>
      <c r="VXK66" s="83"/>
      <c r="VXL66" s="83"/>
      <c r="VXM66" s="83"/>
      <c r="VXN66" s="83"/>
      <c r="VXO66" s="83"/>
      <c r="VXP66" s="83"/>
      <c r="VXQ66" s="83"/>
      <c r="VXR66" s="83"/>
      <c r="VXS66" s="83"/>
      <c r="VXT66" s="83"/>
      <c r="VXU66" s="83"/>
      <c r="VXV66" s="83"/>
      <c r="VXW66" s="83"/>
      <c r="VXX66" s="83"/>
      <c r="VXY66" s="83"/>
      <c r="VXZ66" s="83"/>
      <c r="VYA66" s="83"/>
      <c r="VYB66" s="83"/>
      <c r="VYC66" s="83"/>
      <c r="VYD66" s="83"/>
      <c r="VYE66" s="83"/>
      <c r="VYF66" s="83"/>
      <c r="VYG66" s="83"/>
      <c r="VYH66" s="83"/>
      <c r="VYI66" s="83"/>
      <c r="VYJ66" s="83"/>
      <c r="VYK66" s="83"/>
      <c r="VYL66" s="83"/>
      <c r="VYM66" s="83"/>
      <c r="VYN66" s="83"/>
      <c r="VYO66" s="83"/>
      <c r="VYP66" s="83"/>
      <c r="VYQ66" s="83"/>
      <c r="VYR66" s="83"/>
      <c r="VYS66" s="83"/>
      <c r="VYT66" s="83"/>
      <c r="VYU66" s="83"/>
      <c r="VYV66" s="83"/>
      <c r="VYW66" s="83"/>
      <c r="VYX66" s="83"/>
      <c r="VYY66" s="83"/>
      <c r="VYZ66" s="83"/>
      <c r="VZA66" s="83"/>
      <c r="VZB66" s="83"/>
      <c r="VZC66" s="83"/>
      <c r="VZD66" s="83"/>
      <c r="VZE66" s="83"/>
      <c r="VZF66" s="83"/>
      <c r="VZG66" s="83"/>
      <c r="VZH66" s="83"/>
      <c r="VZI66" s="83"/>
      <c r="VZJ66" s="83"/>
      <c r="VZK66" s="83"/>
      <c r="VZL66" s="83"/>
      <c r="VZM66" s="83"/>
      <c r="VZN66" s="83"/>
      <c r="VZO66" s="83"/>
      <c r="VZP66" s="83"/>
      <c r="VZQ66" s="83"/>
      <c r="VZR66" s="83"/>
      <c r="VZS66" s="83"/>
      <c r="VZT66" s="83"/>
      <c r="VZU66" s="83"/>
      <c r="VZV66" s="83"/>
      <c r="VZW66" s="83"/>
      <c r="VZX66" s="83"/>
      <c r="VZY66" s="83"/>
      <c r="VZZ66" s="83"/>
      <c r="WAA66" s="83"/>
      <c r="WAB66" s="83"/>
      <c r="WAC66" s="83"/>
      <c r="WAD66" s="83"/>
      <c r="WAE66" s="83"/>
      <c r="WAF66" s="83"/>
      <c r="WAG66" s="83"/>
      <c r="WAH66" s="83"/>
      <c r="WAI66" s="83"/>
      <c r="WAJ66" s="83"/>
      <c r="WAK66" s="83"/>
      <c r="WAL66" s="83"/>
      <c r="WAM66" s="83"/>
      <c r="WAN66" s="83"/>
      <c r="WAO66" s="83"/>
      <c r="WAP66" s="83"/>
      <c r="WAQ66" s="83"/>
      <c r="WAR66" s="83"/>
      <c r="WAS66" s="83"/>
      <c r="WAT66" s="83"/>
      <c r="WAU66" s="83"/>
      <c r="WAV66" s="83"/>
      <c r="WAW66" s="83"/>
      <c r="WAX66" s="83"/>
      <c r="WAY66" s="83"/>
      <c r="WAZ66" s="83"/>
      <c r="WBA66" s="83"/>
      <c r="WBB66" s="83"/>
      <c r="WBC66" s="83"/>
      <c r="WBD66" s="83"/>
      <c r="WBE66" s="83"/>
      <c r="WBF66" s="83"/>
      <c r="WBG66" s="83"/>
      <c r="WBH66" s="83"/>
      <c r="WBI66" s="83"/>
      <c r="WBJ66" s="83"/>
      <c r="WBK66" s="83"/>
      <c r="WBL66" s="83"/>
      <c r="WBM66" s="83"/>
      <c r="WBN66" s="83"/>
      <c r="WBO66" s="83"/>
      <c r="WBP66" s="83"/>
      <c r="WBQ66" s="83"/>
      <c r="WBR66" s="83"/>
      <c r="WBS66" s="83"/>
      <c r="WBT66" s="83"/>
      <c r="WBU66" s="83"/>
      <c r="WBV66" s="83"/>
      <c r="WBW66" s="83"/>
      <c r="WBX66" s="83"/>
      <c r="WBY66" s="83"/>
      <c r="WBZ66" s="83"/>
      <c r="WCA66" s="83"/>
      <c r="WCB66" s="83"/>
      <c r="WCC66" s="83"/>
      <c r="WCD66" s="83"/>
      <c r="WCE66" s="83"/>
      <c r="WCF66" s="83"/>
      <c r="WCG66" s="83"/>
      <c r="WCH66" s="83"/>
      <c r="WCI66" s="83"/>
      <c r="WCJ66" s="83"/>
      <c r="WCK66" s="83"/>
      <c r="WCL66" s="83"/>
      <c r="WCM66" s="83"/>
      <c r="WCN66" s="83"/>
      <c r="WCO66" s="83"/>
      <c r="WCP66" s="83"/>
      <c r="WCQ66" s="83"/>
      <c r="WCR66" s="83"/>
      <c r="WCS66" s="83"/>
      <c r="WCT66" s="83"/>
      <c r="WCU66" s="83"/>
      <c r="WCV66" s="83"/>
      <c r="WCW66" s="83"/>
      <c r="WCX66" s="83"/>
      <c r="WCY66" s="83"/>
      <c r="WCZ66" s="83"/>
      <c r="WDA66" s="83"/>
      <c r="WDB66" s="83"/>
      <c r="WDC66" s="83"/>
      <c r="WDD66" s="83"/>
      <c r="WDE66" s="83"/>
      <c r="WDF66" s="83"/>
      <c r="WDG66" s="83"/>
      <c r="WDH66" s="83"/>
      <c r="WDI66" s="83"/>
      <c r="WDJ66" s="83"/>
      <c r="WDK66" s="83"/>
      <c r="WDL66" s="83"/>
      <c r="WDM66" s="83"/>
      <c r="WDN66" s="83"/>
      <c r="WDO66" s="83"/>
      <c r="WDP66" s="83"/>
      <c r="WDQ66" s="83"/>
      <c r="WDR66" s="83"/>
      <c r="WDS66" s="83"/>
      <c r="WDT66" s="83"/>
      <c r="WDU66" s="83"/>
      <c r="WDV66" s="83"/>
      <c r="WDW66" s="83"/>
      <c r="WDX66" s="83"/>
      <c r="WDY66" s="83"/>
      <c r="WDZ66" s="83"/>
      <c r="WEA66" s="83"/>
      <c r="WEB66" s="83"/>
      <c r="WEC66" s="83"/>
      <c r="WED66" s="83"/>
      <c r="WEE66" s="83"/>
      <c r="WEF66" s="83"/>
      <c r="WEG66" s="83"/>
      <c r="WEH66" s="83"/>
      <c r="WEI66" s="83"/>
      <c r="WEJ66" s="83"/>
      <c r="WEK66" s="83"/>
      <c r="WEL66" s="83"/>
      <c r="WEM66" s="83"/>
      <c r="WEN66" s="83"/>
      <c r="WEO66" s="83"/>
      <c r="WEP66" s="83"/>
      <c r="WEQ66" s="83"/>
      <c r="WER66" s="83"/>
      <c r="WES66" s="83"/>
      <c r="WET66" s="83"/>
      <c r="WEU66" s="83"/>
      <c r="WEV66" s="83"/>
      <c r="WEW66" s="83"/>
      <c r="WEX66" s="83"/>
      <c r="WEY66" s="83"/>
      <c r="WEZ66" s="83"/>
      <c r="WFA66" s="83"/>
      <c r="WFB66" s="83"/>
      <c r="WFC66" s="83"/>
      <c r="WFD66" s="83"/>
      <c r="WFE66" s="83"/>
      <c r="WFF66" s="83"/>
      <c r="WFG66" s="83"/>
      <c r="WFH66" s="83"/>
      <c r="WFI66" s="83"/>
      <c r="WFJ66" s="83"/>
      <c r="WFK66" s="83"/>
      <c r="WFL66" s="83"/>
      <c r="WFM66" s="83"/>
      <c r="WFN66" s="83"/>
      <c r="WFO66" s="83"/>
      <c r="WFP66" s="83"/>
      <c r="WFQ66" s="83"/>
      <c r="WFR66" s="83"/>
      <c r="WFS66" s="83"/>
      <c r="WFT66" s="83"/>
      <c r="WFU66" s="83"/>
      <c r="WFV66" s="83"/>
      <c r="WFW66" s="83"/>
      <c r="WFX66" s="83"/>
      <c r="WFY66" s="83"/>
      <c r="WFZ66" s="83"/>
      <c r="WGA66" s="83"/>
      <c r="WGB66" s="83"/>
      <c r="WGC66" s="83"/>
      <c r="WGD66" s="83"/>
      <c r="WGE66" s="83"/>
      <c r="WGF66" s="83"/>
      <c r="WGG66" s="83"/>
      <c r="WGH66" s="83"/>
      <c r="WGI66" s="83"/>
      <c r="WGJ66" s="83"/>
      <c r="WGK66" s="83"/>
      <c r="WGL66" s="83"/>
      <c r="WGM66" s="83"/>
      <c r="WGN66" s="83"/>
      <c r="WGO66" s="83"/>
      <c r="WGP66" s="83"/>
      <c r="WGQ66" s="83"/>
      <c r="WGR66" s="83"/>
      <c r="WGS66" s="83"/>
      <c r="WGT66" s="83"/>
      <c r="WGU66" s="83"/>
      <c r="WGV66" s="83"/>
      <c r="WGW66" s="83"/>
      <c r="WGX66" s="83"/>
      <c r="WGY66" s="83"/>
      <c r="WGZ66" s="83"/>
      <c r="WHA66" s="83"/>
      <c r="WHB66" s="83"/>
      <c r="WHC66" s="83"/>
      <c r="WHD66" s="83"/>
      <c r="WHE66" s="83"/>
      <c r="WHF66" s="83"/>
      <c r="WHG66" s="83"/>
      <c r="WHH66" s="83"/>
      <c r="WHI66" s="83"/>
      <c r="WHJ66" s="83"/>
      <c r="WHK66" s="83"/>
      <c r="WHL66" s="83"/>
      <c r="WHM66" s="83"/>
      <c r="WHN66" s="83"/>
      <c r="WHO66" s="83"/>
      <c r="WHP66" s="83"/>
      <c r="WHQ66" s="83"/>
      <c r="WHR66" s="83"/>
      <c r="WHS66" s="83"/>
      <c r="WHT66" s="83"/>
      <c r="WHU66" s="83"/>
      <c r="WHV66" s="83"/>
      <c r="WHW66" s="83"/>
      <c r="WHX66" s="83"/>
      <c r="WHY66" s="83"/>
      <c r="WHZ66" s="83"/>
      <c r="WIA66" s="83"/>
      <c r="WIB66" s="83"/>
      <c r="WIC66" s="83"/>
      <c r="WID66" s="83"/>
      <c r="WIE66" s="83"/>
      <c r="WIF66" s="83"/>
      <c r="WIG66" s="83"/>
      <c r="WIH66" s="83"/>
      <c r="WII66" s="83"/>
      <c r="WIJ66" s="83"/>
      <c r="WIK66" s="83"/>
      <c r="WIL66" s="83"/>
      <c r="WIM66" s="83"/>
      <c r="WIN66" s="83"/>
      <c r="WIO66" s="83"/>
      <c r="WIP66" s="83"/>
      <c r="WIQ66" s="83"/>
      <c r="WIR66" s="83"/>
      <c r="WIS66" s="83"/>
      <c r="WIT66" s="83"/>
      <c r="WIU66" s="83"/>
      <c r="WIV66" s="83"/>
      <c r="WIW66" s="83"/>
      <c r="WIX66" s="83"/>
      <c r="WIY66" s="83"/>
      <c r="WIZ66" s="83"/>
      <c r="WJA66" s="83"/>
      <c r="WJB66" s="83"/>
      <c r="WJC66" s="83"/>
      <c r="WJD66" s="83"/>
      <c r="WJE66" s="83"/>
      <c r="WJF66" s="83"/>
      <c r="WJG66" s="83"/>
      <c r="WJH66" s="83"/>
      <c r="WJI66" s="83"/>
      <c r="WJJ66" s="83"/>
      <c r="WJK66" s="83"/>
      <c r="WJL66" s="83"/>
      <c r="WJM66" s="83"/>
      <c r="WJN66" s="83"/>
      <c r="WJO66" s="83"/>
      <c r="WJP66" s="83"/>
      <c r="WJQ66" s="83"/>
      <c r="WJR66" s="83"/>
      <c r="WJS66" s="83"/>
      <c r="WJT66" s="83"/>
      <c r="WJU66" s="83"/>
      <c r="WJV66" s="83"/>
      <c r="WJW66" s="83"/>
      <c r="WJX66" s="83"/>
      <c r="WJY66" s="83"/>
      <c r="WJZ66" s="83"/>
      <c r="WKA66" s="83"/>
      <c r="WKB66" s="83"/>
      <c r="WKC66" s="83"/>
      <c r="WKD66" s="83"/>
      <c r="WKE66" s="83"/>
      <c r="WKF66" s="83"/>
      <c r="WKG66" s="83"/>
      <c r="WKH66" s="83"/>
      <c r="WKI66" s="83"/>
      <c r="WKJ66" s="83"/>
      <c r="WKK66" s="83"/>
      <c r="WKL66" s="83"/>
      <c r="WKM66" s="83"/>
      <c r="WKN66" s="83"/>
      <c r="WKO66" s="83"/>
      <c r="WKP66" s="83"/>
      <c r="WKQ66" s="83"/>
      <c r="WKR66" s="83"/>
      <c r="WKS66" s="83"/>
      <c r="WKT66" s="83"/>
      <c r="WKU66" s="83"/>
      <c r="WKV66" s="83"/>
      <c r="WKW66" s="83"/>
      <c r="WKX66" s="83"/>
      <c r="WKY66" s="83"/>
      <c r="WKZ66" s="83"/>
      <c r="WLA66" s="83"/>
      <c r="WLB66" s="83"/>
      <c r="WLC66" s="83"/>
      <c r="WLD66" s="83"/>
      <c r="WLE66" s="83"/>
      <c r="WLF66" s="83"/>
      <c r="WLG66" s="83"/>
      <c r="WLH66" s="83"/>
      <c r="WLI66" s="83"/>
      <c r="WLJ66" s="83"/>
      <c r="WLK66" s="83"/>
      <c r="WLL66" s="83"/>
      <c r="WLM66" s="83"/>
      <c r="WLN66" s="83"/>
      <c r="WLO66" s="83"/>
      <c r="WLP66" s="83"/>
      <c r="WLQ66" s="83"/>
      <c r="WLR66" s="83"/>
      <c r="WLS66" s="83"/>
      <c r="WLT66" s="83"/>
      <c r="WLU66" s="83"/>
      <c r="WLV66" s="83"/>
      <c r="WLW66" s="83"/>
      <c r="WLX66" s="83"/>
      <c r="WLY66" s="83"/>
      <c r="WLZ66" s="83"/>
      <c r="WMA66" s="83"/>
      <c r="WMB66" s="83"/>
      <c r="WMC66" s="83"/>
      <c r="WMD66" s="83"/>
      <c r="WME66" s="83"/>
      <c r="WMF66" s="83"/>
      <c r="WMG66" s="83"/>
      <c r="WMH66" s="83"/>
      <c r="WMI66" s="83"/>
      <c r="WMJ66" s="83"/>
      <c r="WMK66" s="83"/>
      <c r="WML66" s="83"/>
      <c r="WMM66" s="83"/>
      <c r="WMN66" s="83"/>
      <c r="WMO66" s="83"/>
      <c r="WMP66" s="83"/>
      <c r="WMQ66" s="83"/>
      <c r="WMR66" s="83"/>
      <c r="WMS66" s="83"/>
      <c r="WMT66" s="83"/>
      <c r="WMU66" s="83"/>
      <c r="WMV66" s="83"/>
      <c r="WMW66" s="83"/>
      <c r="WMX66" s="83"/>
      <c r="WMY66" s="83"/>
      <c r="WMZ66" s="83"/>
      <c r="WNA66" s="83"/>
      <c r="WNB66" s="83"/>
      <c r="WNC66" s="83"/>
      <c r="WND66" s="83"/>
      <c r="WNE66" s="83"/>
      <c r="WNF66" s="83"/>
      <c r="WNG66" s="83"/>
      <c r="WNH66" s="83"/>
      <c r="WNI66" s="83"/>
      <c r="WNJ66" s="83"/>
      <c r="WNK66" s="83"/>
      <c r="WNL66" s="83"/>
      <c r="WNM66" s="83"/>
      <c r="WNN66" s="83"/>
      <c r="WNO66" s="83"/>
      <c r="WNP66" s="83"/>
      <c r="WNQ66" s="83"/>
      <c r="WNR66" s="83"/>
      <c r="WNS66" s="83"/>
      <c r="WNT66" s="83"/>
      <c r="WNU66" s="83"/>
      <c r="WNV66" s="83"/>
      <c r="WNW66" s="83"/>
      <c r="WNX66" s="83"/>
      <c r="WNY66" s="83"/>
      <c r="WNZ66" s="83"/>
      <c r="WOA66" s="83"/>
      <c r="WOB66" s="83"/>
      <c r="WOC66" s="83"/>
      <c r="WOD66" s="83"/>
      <c r="WOE66" s="83"/>
      <c r="WOF66" s="83"/>
      <c r="WOG66" s="83"/>
      <c r="WOH66" s="83"/>
      <c r="WOI66" s="83"/>
      <c r="WOJ66" s="83"/>
      <c r="WOK66" s="83"/>
      <c r="WOL66" s="83"/>
      <c r="WOM66" s="83"/>
      <c r="WON66" s="83"/>
      <c r="WOO66" s="83"/>
      <c r="WOP66" s="83"/>
      <c r="WOQ66" s="83"/>
      <c r="WOR66" s="83"/>
      <c r="WOS66" s="83"/>
      <c r="WOT66" s="83"/>
      <c r="WOU66" s="83"/>
      <c r="WOV66" s="83"/>
      <c r="WOW66" s="83"/>
      <c r="WOX66" s="83"/>
      <c r="WOY66" s="83"/>
      <c r="WOZ66" s="83"/>
      <c r="WPA66" s="83"/>
      <c r="WPB66" s="83"/>
      <c r="WPC66" s="83"/>
      <c r="WPD66" s="83"/>
      <c r="WPE66" s="83"/>
      <c r="WPF66" s="83"/>
      <c r="WPG66" s="83"/>
      <c r="WPH66" s="83"/>
      <c r="WPI66" s="83"/>
      <c r="WPJ66" s="83"/>
      <c r="WPK66" s="83"/>
      <c r="WPL66" s="83"/>
      <c r="WPM66" s="83"/>
      <c r="WPN66" s="83"/>
      <c r="WPO66" s="83"/>
      <c r="WPP66" s="83"/>
      <c r="WPQ66" s="83"/>
      <c r="WPR66" s="83"/>
      <c r="WPS66" s="83"/>
      <c r="WPT66" s="83"/>
      <c r="WPU66" s="83"/>
      <c r="WPV66" s="83"/>
      <c r="WPW66" s="83"/>
      <c r="WPX66" s="83"/>
      <c r="WPY66" s="83"/>
      <c r="WPZ66" s="83"/>
      <c r="WQA66" s="83"/>
      <c r="WQB66" s="83"/>
      <c r="WQC66" s="83"/>
      <c r="WQD66" s="83"/>
      <c r="WQE66" s="83"/>
      <c r="WQF66" s="83"/>
      <c r="WQG66" s="83"/>
      <c r="WQH66" s="83"/>
      <c r="WQI66" s="83"/>
      <c r="WQJ66" s="83"/>
      <c r="WQK66" s="83"/>
      <c r="WQL66" s="83"/>
      <c r="WQM66" s="83"/>
      <c r="WQN66" s="83"/>
      <c r="WQO66" s="83"/>
      <c r="WQP66" s="83"/>
      <c r="WQQ66" s="83"/>
      <c r="WQR66" s="83"/>
      <c r="WQS66" s="83"/>
      <c r="WQT66" s="83"/>
      <c r="WQU66" s="83"/>
      <c r="WQV66" s="83"/>
      <c r="WQW66" s="83"/>
      <c r="WQX66" s="83"/>
      <c r="WQY66" s="83"/>
      <c r="WQZ66" s="83"/>
      <c r="WRA66" s="83"/>
      <c r="WRB66" s="83"/>
      <c r="WRC66" s="83"/>
      <c r="WRD66" s="83"/>
      <c r="WRE66" s="83"/>
      <c r="WRF66" s="83"/>
      <c r="WRG66" s="83"/>
      <c r="WRH66" s="83"/>
      <c r="WRI66" s="83"/>
      <c r="WRJ66" s="83"/>
      <c r="WRK66" s="83"/>
      <c r="WRL66" s="83"/>
      <c r="WRM66" s="83"/>
      <c r="WRN66" s="83"/>
      <c r="WRO66" s="83"/>
      <c r="WRP66" s="83"/>
      <c r="WRQ66" s="83"/>
      <c r="WRR66" s="83"/>
      <c r="WRS66" s="83"/>
      <c r="WRT66" s="83"/>
      <c r="WRU66" s="83"/>
      <c r="WRV66" s="83"/>
      <c r="WRW66" s="83"/>
      <c r="WRX66" s="83"/>
      <c r="WRY66" s="83"/>
      <c r="WRZ66" s="83"/>
      <c r="WSA66" s="83"/>
      <c r="WSB66" s="83"/>
      <c r="WSC66" s="83"/>
      <c r="WSD66" s="83"/>
      <c r="WSE66" s="83"/>
      <c r="WSF66" s="83"/>
      <c r="WSG66" s="83"/>
      <c r="WSH66" s="83"/>
      <c r="WSI66" s="83"/>
      <c r="WSJ66" s="83"/>
      <c r="WSK66" s="83"/>
      <c r="WSL66" s="83"/>
      <c r="WSM66" s="83"/>
      <c r="WSN66" s="83"/>
      <c r="WSO66" s="83"/>
      <c r="WSP66" s="83"/>
      <c r="WSQ66" s="83"/>
      <c r="WSR66" s="83"/>
      <c r="WSS66" s="83"/>
      <c r="WST66" s="83"/>
      <c r="WSU66" s="83"/>
      <c r="WSV66" s="83"/>
      <c r="WSW66" s="83"/>
      <c r="WSX66" s="83"/>
      <c r="WSY66" s="83"/>
      <c r="WSZ66" s="83"/>
      <c r="WTA66" s="83"/>
      <c r="WTB66" s="83"/>
      <c r="WTC66" s="83"/>
      <c r="WTD66" s="83"/>
      <c r="WTE66" s="83"/>
      <c r="WTF66" s="83"/>
      <c r="WTG66" s="83"/>
      <c r="WTH66" s="83"/>
      <c r="WTI66" s="83"/>
      <c r="WTJ66" s="83"/>
      <c r="WTK66" s="83"/>
      <c r="WTL66" s="83"/>
      <c r="WTM66" s="83"/>
      <c r="WTN66" s="83"/>
      <c r="WTO66" s="83"/>
      <c r="WTP66" s="83"/>
      <c r="WTQ66" s="83"/>
      <c r="WTR66" s="83"/>
      <c r="WTS66" s="83"/>
      <c r="WTT66" s="83"/>
      <c r="WTU66" s="83"/>
      <c r="WTV66" s="83"/>
      <c r="WTW66" s="83"/>
      <c r="WTX66" s="83"/>
      <c r="WTY66" s="83"/>
      <c r="WTZ66" s="83"/>
      <c r="WUA66" s="83"/>
      <c r="WUB66" s="83"/>
      <c r="WUC66" s="83"/>
      <c r="WUD66" s="83"/>
      <c r="WUE66" s="83"/>
      <c r="WUF66" s="83"/>
      <c r="WUG66" s="83"/>
      <c r="WUH66" s="83"/>
      <c r="WUI66" s="83"/>
      <c r="WUJ66" s="83"/>
      <c r="WUK66" s="83"/>
      <c r="WUL66" s="83"/>
      <c r="WUM66" s="83"/>
      <c r="WUN66" s="83"/>
      <c r="WUO66" s="83"/>
      <c r="WUP66" s="83"/>
      <c r="WUQ66" s="83"/>
      <c r="WUR66" s="83"/>
      <c r="WUS66" s="83"/>
      <c r="WUT66" s="83"/>
      <c r="WUU66" s="83"/>
      <c r="WUV66" s="83"/>
      <c r="WUW66" s="83"/>
      <c r="WUX66" s="83"/>
      <c r="WUY66" s="83"/>
      <c r="WUZ66" s="83"/>
      <c r="WVA66" s="83"/>
      <c r="WVB66" s="83"/>
      <c r="WVC66" s="83"/>
      <c r="WVD66" s="83"/>
      <c r="WVE66" s="83"/>
      <c r="WVF66" s="83"/>
      <c r="WVG66" s="83"/>
      <c r="WVH66" s="83"/>
      <c r="WVI66" s="83"/>
      <c r="WVJ66" s="83"/>
      <c r="WVK66" s="83"/>
      <c r="WVL66" s="83"/>
      <c r="WVM66" s="83"/>
      <c r="WVN66" s="83"/>
      <c r="WVO66" s="83"/>
      <c r="WVP66" s="83"/>
      <c r="WVQ66" s="83"/>
      <c r="WVR66" s="83"/>
      <c r="WVS66" s="83"/>
      <c r="WVT66" s="83"/>
      <c r="WVU66" s="83"/>
    </row>
    <row r="67" spans="1:16141" ht="33" customHeight="1">
      <c r="A67" s="24">
        <v>61</v>
      </c>
      <c r="B67" s="319"/>
      <c r="C67" s="319"/>
      <c r="D67" s="360" t="s">
        <v>164</v>
      </c>
      <c r="E67" s="368" t="s">
        <v>165</v>
      </c>
      <c r="F67" s="366" t="s">
        <v>18</v>
      </c>
      <c r="G67" s="364" t="s">
        <v>285</v>
      </c>
      <c r="H67" s="9" t="s">
        <v>286</v>
      </c>
      <c r="I67" s="192" t="s">
        <v>287</v>
      </c>
      <c r="J67" s="378" t="s">
        <v>169</v>
      </c>
      <c r="K67" s="26" t="s">
        <v>170</v>
      </c>
      <c r="L67" s="359" t="s">
        <v>171</v>
      </c>
      <c r="M67" s="179"/>
      <c r="N67" s="179"/>
      <c r="O67" s="179"/>
      <c r="P67" s="24" t="s">
        <v>130</v>
      </c>
      <c r="Q67" s="24"/>
      <c r="R67" s="24"/>
      <c r="S67" s="24"/>
      <c r="T67" s="349"/>
      <c r="U67" s="349"/>
      <c r="V67" s="349"/>
      <c r="W67" s="349"/>
      <c r="X67" s="349"/>
      <c r="Y67" s="349"/>
      <c r="Z67" s="349"/>
      <c r="AA67" s="349"/>
      <c r="AB67" s="349"/>
      <c r="AC67" s="349"/>
      <c r="AD67" s="349"/>
      <c r="AE67" s="349"/>
      <c r="AF67" s="349"/>
      <c r="AG67" s="349"/>
      <c r="AH67" s="349"/>
      <c r="AI67" s="349"/>
      <c r="AJ67" s="349"/>
      <c r="AK67" s="349"/>
      <c r="AL67" s="349"/>
      <c r="AM67" s="349"/>
      <c r="AN67" s="349"/>
      <c r="AO67" s="349"/>
      <c r="AP67" s="349"/>
      <c r="AQ67" s="349"/>
      <c r="AR67" s="349"/>
      <c r="AS67" s="349"/>
      <c r="AT67" s="349"/>
      <c r="AU67" s="349"/>
      <c r="AV67" s="349"/>
      <c r="AW67" s="349"/>
      <c r="AX67" s="349"/>
      <c r="AY67" s="349"/>
      <c r="AZ67" s="349"/>
      <c r="BA67" s="349"/>
      <c r="BB67" s="349"/>
      <c r="BC67" s="349"/>
      <c r="BD67" s="349"/>
      <c r="BE67" s="349"/>
      <c r="BF67" s="349"/>
      <c r="BG67" s="349"/>
      <c r="BH67" s="349"/>
      <c r="BI67" s="349"/>
      <c r="BJ67" s="349"/>
      <c r="BK67" s="349"/>
      <c r="BL67" s="349"/>
      <c r="BM67" s="349"/>
      <c r="BN67" s="349"/>
      <c r="BO67" s="349"/>
      <c r="BP67" s="349"/>
      <c r="BQ67" s="349"/>
      <c r="BR67" s="349"/>
      <c r="BS67" s="349"/>
      <c r="BT67" s="349"/>
      <c r="BU67" s="349"/>
      <c r="BV67" s="349"/>
      <c r="BW67" s="349"/>
      <c r="BX67" s="349"/>
      <c r="BY67" s="349"/>
      <c r="BZ67" s="349"/>
      <c r="CA67" s="349"/>
      <c r="CB67" s="349"/>
      <c r="CC67" s="349"/>
      <c r="CD67" s="349"/>
      <c r="CE67" s="349"/>
      <c r="CF67" s="349"/>
      <c r="CG67" s="349"/>
      <c r="CH67" s="349"/>
      <c r="CI67" s="349"/>
      <c r="CJ67" s="349"/>
      <c r="CK67" s="349"/>
      <c r="CL67" s="349"/>
      <c r="CM67" s="349"/>
      <c r="CN67" s="349"/>
      <c r="CO67" s="349"/>
      <c r="CP67" s="349"/>
      <c r="CQ67" s="349"/>
      <c r="CR67" s="349"/>
      <c r="CS67" s="349"/>
      <c r="CT67" s="349"/>
      <c r="CU67" s="349"/>
      <c r="CV67" s="349"/>
      <c r="CW67" s="349"/>
      <c r="CX67" s="349"/>
      <c r="CY67" s="349"/>
      <c r="CZ67" s="349"/>
      <c r="DA67" s="349"/>
      <c r="DB67" s="349"/>
      <c r="DC67" s="349"/>
      <c r="DD67" s="349"/>
      <c r="DE67" s="349"/>
      <c r="DF67" s="349"/>
      <c r="DG67" s="349"/>
      <c r="DH67" s="349"/>
      <c r="DI67" s="349"/>
      <c r="DJ67" s="349"/>
      <c r="DK67" s="349"/>
      <c r="DL67" s="349"/>
      <c r="DM67" s="349"/>
      <c r="DN67" s="349"/>
      <c r="DO67" s="349"/>
      <c r="DP67" s="349"/>
      <c r="DQ67" s="349"/>
      <c r="DR67" s="349"/>
      <c r="DS67" s="349"/>
      <c r="DT67" s="349"/>
      <c r="DU67" s="349"/>
      <c r="DV67" s="349"/>
      <c r="DW67" s="349"/>
      <c r="DX67" s="349"/>
      <c r="DY67" s="349"/>
      <c r="DZ67" s="349"/>
      <c r="EA67" s="349"/>
      <c r="EB67" s="349"/>
      <c r="EC67" s="349"/>
      <c r="ED67" s="349"/>
      <c r="EE67" s="349"/>
      <c r="EF67" s="349"/>
      <c r="EG67" s="349"/>
      <c r="EH67" s="349"/>
      <c r="EI67" s="349"/>
      <c r="EJ67" s="349"/>
      <c r="EK67" s="349"/>
      <c r="EL67" s="349"/>
      <c r="EM67" s="349"/>
      <c r="EN67" s="349"/>
      <c r="EO67" s="349"/>
      <c r="EP67" s="349"/>
      <c r="EQ67" s="349"/>
      <c r="ER67" s="349"/>
      <c r="ES67" s="349"/>
      <c r="ET67" s="349"/>
      <c r="EU67" s="349"/>
      <c r="EV67" s="349"/>
      <c r="EW67" s="349"/>
      <c r="EX67" s="349"/>
      <c r="EY67" s="349"/>
      <c r="EZ67" s="349"/>
      <c r="FA67" s="349"/>
      <c r="FB67" s="349"/>
      <c r="FC67" s="349"/>
      <c r="FD67" s="349"/>
      <c r="FE67" s="349"/>
      <c r="FF67" s="349"/>
      <c r="FG67" s="349"/>
      <c r="FH67" s="349"/>
      <c r="FI67" s="349"/>
      <c r="FJ67" s="349"/>
      <c r="FK67" s="349"/>
      <c r="FL67" s="349"/>
      <c r="FM67" s="349"/>
      <c r="FN67" s="349"/>
      <c r="FO67" s="349"/>
      <c r="FP67" s="349"/>
      <c r="FQ67" s="349"/>
      <c r="FR67" s="349"/>
      <c r="FS67" s="349"/>
      <c r="FT67" s="349"/>
      <c r="FU67" s="349"/>
      <c r="FV67" s="349"/>
      <c r="FW67" s="349"/>
      <c r="FX67" s="349"/>
      <c r="FY67" s="349"/>
      <c r="FZ67" s="349"/>
      <c r="GA67" s="349"/>
      <c r="GB67" s="349"/>
      <c r="GC67" s="349"/>
      <c r="GD67" s="349"/>
      <c r="GE67" s="349"/>
      <c r="GF67" s="349"/>
      <c r="GG67" s="349"/>
      <c r="GH67" s="349"/>
      <c r="GI67" s="349"/>
      <c r="GJ67" s="349"/>
      <c r="GK67" s="349"/>
      <c r="GL67" s="349"/>
      <c r="GM67" s="349"/>
      <c r="GN67" s="349"/>
      <c r="GO67" s="349"/>
      <c r="GP67" s="349"/>
      <c r="GQ67" s="349"/>
      <c r="GR67" s="349"/>
      <c r="GS67" s="349"/>
      <c r="GT67" s="349"/>
      <c r="GU67" s="349"/>
      <c r="GV67" s="349"/>
      <c r="GW67" s="349"/>
      <c r="GX67" s="349"/>
      <c r="GY67" s="349"/>
      <c r="GZ67" s="349"/>
      <c r="HA67" s="349"/>
      <c r="HB67" s="349"/>
      <c r="HC67" s="349"/>
      <c r="HD67" s="349"/>
      <c r="HE67" s="349"/>
      <c r="HF67" s="349"/>
      <c r="HG67" s="349"/>
      <c r="HH67" s="349"/>
      <c r="HI67" s="349"/>
      <c r="HJ67" s="349"/>
      <c r="HK67" s="349"/>
      <c r="HL67" s="349"/>
      <c r="HM67" s="349"/>
      <c r="HN67" s="349"/>
      <c r="HO67" s="349"/>
      <c r="HP67" s="349"/>
      <c r="HQ67" s="349"/>
      <c r="HR67" s="349"/>
      <c r="HS67" s="349"/>
      <c r="HT67" s="349"/>
      <c r="HU67" s="349"/>
      <c r="HV67" s="83"/>
      <c r="HW67" s="83"/>
      <c r="HX67" s="83"/>
      <c r="HY67" s="83"/>
      <c r="HZ67" s="83"/>
      <c r="IA67" s="83"/>
      <c r="IB67" s="83"/>
      <c r="IC67" s="83"/>
      <c r="ID67" s="83"/>
      <c r="IE67" s="83"/>
      <c r="IF67" s="83"/>
      <c r="IG67" s="83"/>
      <c r="IH67" s="83"/>
      <c r="II67" s="83"/>
      <c r="IJ67" s="83"/>
      <c r="IK67" s="83"/>
      <c r="IL67" s="83"/>
      <c r="IM67" s="83"/>
      <c r="IN67" s="83"/>
      <c r="IO67" s="83"/>
      <c r="IP67" s="83"/>
      <c r="IQ67" s="83"/>
      <c r="IR67" s="83"/>
      <c r="IS67" s="83"/>
      <c r="IT67" s="83"/>
      <c r="IU67" s="83"/>
      <c r="IV67" s="83"/>
      <c r="IW67" s="83"/>
      <c r="IX67" s="83"/>
      <c r="IY67" s="83"/>
      <c r="IZ67" s="83"/>
      <c r="JA67" s="83"/>
      <c r="JB67" s="83"/>
      <c r="JC67" s="83"/>
      <c r="JD67" s="83"/>
      <c r="JE67" s="83"/>
      <c r="JF67" s="83"/>
      <c r="JG67" s="83"/>
      <c r="JH67" s="83"/>
      <c r="JI67" s="83"/>
      <c r="JJ67" s="83"/>
      <c r="JK67" s="83"/>
      <c r="JL67" s="83"/>
      <c r="JM67" s="83"/>
      <c r="JN67" s="83"/>
      <c r="JO67" s="83"/>
      <c r="JP67" s="83"/>
      <c r="JQ67" s="83"/>
      <c r="JR67" s="83"/>
      <c r="JS67" s="83"/>
      <c r="JT67" s="83"/>
      <c r="JU67" s="83"/>
      <c r="JV67" s="83"/>
      <c r="JW67" s="83"/>
      <c r="JX67" s="83"/>
      <c r="JY67" s="83"/>
      <c r="JZ67" s="83"/>
      <c r="KA67" s="83"/>
      <c r="KB67" s="83"/>
      <c r="KC67" s="83"/>
      <c r="KD67" s="83"/>
      <c r="KE67" s="83"/>
      <c r="KF67" s="83"/>
      <c r="KG67" s="83"/>
      <c r="KH67" s="83"/>
      <c r="KI67" s="83"/>
      <c r="KJ67" s="83"/>
      <c r="KK67" s="83"/>
      <c r="KL67" s="83"/>
      <c r="KM67" s="83"/>
      <c r="KN67" s="83"/>
      <c r="KO67" s="83"/>
      <c r="KP67" s="83"/>
      <c r="KQ67" s="83"/>
      <c r="KR67" s="83"/>
      <c r="KS67" s="83"/>
      <c r="KT67" s="83"/>
      <c r="KU67" s="83"/>
      <c r="KV67" s="83"/>
      <c r="KW67" s="83"/>
      <c r="KX67" s="83"/>
      <c r="KY67" s="83"/>
      <c r="KZ67" s="83"/>
      <c r="LA67" s="83"/>
      <c r="LB67" s="83"/>
      <c r="LC67" s="83"/>
      <c r="LD67" s="83"/>
      <c r="LE67" s="83"/>
      <c r="LF67" s="83"/>
      <c r="LG67" s="83"/>
      <c r="LH67" s="83"/>
      <c r="LI67" s="83"/>
      <c r="LJ67" s="83"/>
      <c r="LK67" s="83"/>
      <c r="LL67" s="83"/>
      <c r="LM67" s="83"/>
      <c r="LN67" s="83"/>
      <c r="LO67" s="83"/>
      <c r="LP67" s="83"/>
      <c r="LQ67" s="83"/>
      <c r="LR67" s="83"/>
      <c r="LS67" s="83"/>
      <c r="LT67" s="83"/>
      <c r="LU67" s="83"/>
      <c r="LV67" s="83"/>
      <c r="LW67" s="83"/>
      <c r="LX67" s="83"/>
      <c r="LY67" s="83"/>
      <c r="LZ67" s="83"/>
      <c r="MA67" s="83"/>
      <c r="MB67" s="83"/>
      <c r="MC67" s="83"/>
      <c r="MD67" s="83"/>
      <c r="ME67" s="83"/>
      <c r="MF67" s="83"/>
      <c r="MG67" s="83"/>
      <c r="MH67" s="83"/>
      <c r="MI67" s="83"/>
      <c r="MJ67" s="83"/>
      <c r="MK67" s="83"/>
      <c r="ML67" s="83"/>
      <c r="MM67" s="83"/>
      <c r="MN67" s="83"/>
      <c r="MO67" s="83"/>
      <c r="MP67" s="83"/>
      <c r="MQ67" s="83"/>
      <c r="MR67" s="83"/>
      <c r="MS67" s="83"/>
      <c r="MT67" s="83"/>
      <c r="MU67" s="83"/>
      <c r="MV67" s="83"/>
      <c r="MW67" s="83"/>
      <c r="MX67" s="83"/>
      <c r="MY67" s="83"/>
      <c r="MZ67" s="83"/>
      <c r="NA67" s="83"/>
      <c r="NB67" s="83"/>
      <c r="NC67" s="83"/>
      <c r="ND67" s="83"/>
      <c r="NE67" s="83"/>
      <c r="NF67" s="83"/>
      <c r="NG67" s="83"/>
      <c r="NH67" s="83"/>
      <c r="NI67" s="83"/>
      <c r="NJ67" s="83"/>
      <c r="NK67" s="83"/>
      <c r="NL67" s="83"/>
      <c r="NM67" s="83"/>
      <c r="NN67" s="83"/>
      <c r="NO67" s="83"/>
      <c r="NP67" s="83"/>
      <c r="NQ67" s="83"/>
      <c r="NR67" s="83"/>
      <c r="NS67" s="83"/>
      <c r="NT67" s="83"/>
      <c r="NU67" s="83"/>
      <c r="NV67" s="83"/>
      <c r="NW67" s="83"/>
      <c r="NX67" s="83"/>
      <c r="NY67" s="83"/>
      <c r="NZ67" s="83"/>
      <c r="OA67" s="83"/>
      <c r="OB67" s="83"/>
      <c r="OC67" s="83"/>
      <c r="OD67" s="83"/>
      <c r="OE67" s="83"/>
      <c r="OF67" s="83"/>
      <c r="OG67" s="83"/>
      <c r="OH67" s="83"/>
      <c r="OI67" s="83"/>
      <c r="OJ67" s="83"/>
      <c r="OK67" s="83"/>
      <c r="OL67" s="83"/>
      <c r="OM67" s="83"/>
      <c r="ON67" s="83"/>
      <c r="OO67" s="83"/>
      <c r="OP67" s="83"/>
      <c r="OQ67" s="83"/>
      <c r="OR67" s="83"/>
      <c r="OS67" s="83"/>
      <c r="OT67" s="83"/>
      <c r="OU67" s="83"/>
      <c r="OV67" s="83"/>
      <c r="OW67" s="83"/>
      <c r="OX67" s="83"/>
      <c r="OY67" s="83"/>
      <c r="OZ67" s="83"/>
      <c r="PA67" s="83"/>
      <c r="PB67" s="83"/>
      <c r="PC67" s="83"/>
      <c r="PD67" s="83"/>
      <c r="PE67" s="83"/>
      <c r="PF67" s="83"/>
      <c r="PG67" s="83"/>
      <c r="PH67" s="83"/>
      <c r="PI67" s="83"/>
      <c r="PJ67" s="83"/>
      <c r="PK67" s="83"/>
      <c r="PL67" s="83"/>
      <c r="PM67" s="83"/>
      <c r="PN67" s="83"/>
      <c r="PO67" s="83"/>
      <c r="PP67" s="83"/>
      <c r="PQ67" s="83"/>
      <c r="PR67" s="83"/>
      <c r="PS67" s="83"/>
      <c r="PT67" s="83"/>
      <c r="PU67" s="83"/>
      <c r="PV67" s="83"/>
      <c r="PW67" s="83"/>
      <c r="PX67" s="83"/>
      <c r="PY67" s="83"/>
      <c r="PZ67" s="83"/>
      <c r="QA67" s="83"/>
      <c r="QB67" s="83"/>
      <c r="QC67" s="83"/>
      <c r="QD67" s="83"/>
      <c r="QE67" s="83"/>
      <c r="QF67" s="83"/>
      <c r="QG67" s="83"/>
      <c r="QH67" s="83"/>
      <c r="QI67" s="83"/>
      <c r="QJ67" s="83"/>
      <c r="QK67" s="83"/>
      <c r="QL67" s="83"/>
      <c r="QM67" s="83"/>
      <c r="QN67" s="83"/>
      <c r="QO67" s="83"/>
      <c r="QP67" s="83"/>
      <c r="QQ67" s="83"/>
      <c r="QR67" s="83"/>
      <c r="QS67" s="83"/>
      <c r="QT67" s="83"/>
      <c r="QU67" s="83"/>
      <c r="QV67" s="83"/>
      <c r="QW67" s="83"/>
      <c r="QX67" s="83"/>
      <c r="QY67" s="83"/>
      <c r="QZ67" s="83"/>
      <c r="RA67" s="83"/>
      <c r="RB67" s="83"/>
      <c r="RC67" s="83"/>
      <c r="RD67" s="83"/>
      <c r="RE67" s="83"/>
      <c r="RF67" s="83"/>
      <c r="RG67" s="83"/>
      <c r="RH67" s="83"/>
      <c r="RI67" s="83"/>
      <c r="RJ67" s="83"/>
      <c r="RK67" s="83"/>
      <c r="RL67" s="83"/>
      <c r="RM67" s="83"/>
      <c r="RN67" s="83"/>
      <c r="RO67" s="83"/>
      <c r="RP67" s="83"/>
      <c r="RQ67" s="83"/>
      <c r="RR67" s="83"/>
      <c r="RS67" s="83"/>
      <c r="RT67" s="83"/>
      <c r="RU67" s="83"/>
      <c r="RV67" s="83"/>
      <c r="RW67" s="83"/>
      <c r="RX67" s="83"/>
      <c r="RY67" s="83"/>
      <c r="RZ67" s="83"/>
      <c r="SA67" s="83"/>
      <c r="SB67" s="83"/>
      <c r="SC67" s="83"/>
      <c r="SD67" s="83"/>
      <c r="SE67" s="83"/>
      <c r="SF67" s="83"/>
      <c r="SG67" s="83"/>
      <c r="SH67" s="83"/>
      <c r="SI67" s="83"/>
      <c r="SJ67" s="83"/>
      <c r="SK67" s="83"/>
      <c r="SL67" s="83"/>
      <c r="SM67" s="83"/>
      <c r="SN67" s="83"/>
      <c r="SO67" s="83"/>
      <c r="SP67" s="83"/>
      <c r="SQ67" s="83"/>
      <c r="SR67" s="83"/>
      <c r="SS67" s="83"/>
      <c r="ST67" s="83"/>
      <c r="SU67" s="83"/>
      <c r="SV67" s="83"/>
      <c r="SW67" s="83"/>
      <c r="SX67" s="83"/>
      <c r="SY67" s="83"/>
      <c r="SZ67" s="83"/>
      <c r="TA67" s="83"/>
      <c r="TB67" s="83"/>
      <c r="TC67" s="83"/>
      <c r="TD67" s="83"/>
      <c r="TE67" s="83"/>
      <c r="TF67" s="83"/>
      <c r="TG67" s="83"/>
      <c r="TH67" s="83"/>
      <c r="TI67" s="83"/>
      <c r="TJ67" s="83"/>
      <c r="TK67" s="83"/>
      <c r="TL67" s="83"/>
      <c r="TM67" s="83"/>
      <c r="TN67" s="83"/>
      <c r="TO67" s="83"/>
      <c r="TP67" s="83"/>
      <c r="TQ67" s="83"/>
      <c r="TR67" s="83"/>
      <c r="TS67" s="83"/>
      <c r="TT67" s="83"/>
      <c r="TU67" s="83"/>
      <c r="TV67" s="83"/>
      <c r="TW67" s="83"/>
      <c r="TX67" s="83"/>
      <c r="TY67" s="83"/>
      <c r="TZ67" s="83"/>
      <c r="UA67" s="83"/>
      <c r="UB67" s="83"/>
      <c r="UC67" s="83"/>
      <c r="UD67" s="83"/>
      <c r="UE67" s="83"/>
      <c r="UF67" s="83"/>
      <c r="UG67" s="83"/>
      <c r="UH67" s="83"/>
      <c r="UI67" s="83"/>
      <c r="UJ67" s="83"/>
      <c r="UK67" s="83"/>
      <c r="UL67" s="83"/>
      <c r="UM67" s="83"/>
      <c r="UN67" s="83"/>
      <c r="UO67" s="83"/>
      <c r="UP67" s="83"/>
      <c r="UQ67" s="83"/>
      <c r="UR67" s="83"/>
      <c r="US67" s="83"/>
      <c r="UT67" s="83"/>
      <c r="UU67" s="83"/>
      <c r="UV67" s="83"/>
      <c r="UW67" s="83"/>
      <c r="UX67" s="83"/>
      <c r="UY67" s="83"/>
      <c r="UZ67" s="83"/>
      <c r="VA67" s="83"/>
      <c r="VB67" s="83"/>
      <c r="VC67" s="83"/>
      <c r="VD67" s="83"/>
      <c r="VE67" s="83"/>
      <c r="VF67" s="83"/>
      <c r="VG67" s="83"/>
      <c r="VH67" s="83"/>
      <c r="VI67" s="83"/>
      <c r="VJ67" s="83"/>
      <c r="VK67" s="83"/>
      <c r="VL67" s="83"/>
      <c r="VM67" s="83"/>
      <c r="VN67" s="83"/>
      <c r="VO67" s="83"/>
      <c r="VP67" s="83"/>
      <c r="VQ67" s="83"/>
      <c r="VR67" s="83"/>
      <c r="VS67" s="83"/>
      <c r="VT67" s="83"/>
      <c r="VU67" s="83"/>
      <c r="VV67" s="83"/>
      <c r="VW67" s="83"/>
      <c r="VX67" s="83"/>
      <c r="VY67" s="83"/>
      <c r="VZ67" s="83"/>
      <c r="WA67" s="83"/>
      <c r="WB67" s="83"/>
      <c r="WC67" s="83"/>
      <c r="WD67" s="83"/>
      <c r="WE67" s="83"/>
      <c r="WF67" s="83"/>
      <c r="WG67" s="83"/>
      <c r="WH67" s="83"/>
      <c r="WI67" s="83"/>
      <c r="WJ67" s="83"/>
      <c r="WK67" s="83"/>
      <c r="WL67" s="83"/>
      <c r="WM67" s="83"/>
      <c r="WN67" s="83"/>
      <c r="WO67" s="83"/>
      <c r="WP67" s="83"/>
      <c r="WQ67" s="83"/>
      <c r="WR67" s="83"/>
      <c r="WS67" s="83"/>
      <c r="WT67" s="83"/>
      <c r="WU67" s="83"/>
      <c r="WV67" s="83"/>
      <c r="WW67" s="83"/>
      <c r="WX67" s="83"/>
      <c r="WY67" s="83"/>
      <c r="WZ67" s="83"/>
      <c r="XA67" s="83"/>
      <c r="XB67" s="83"/>
      <c r="XC67" s="83"/>
      <c r="XD67" s="83"/>
      <c r="XE67" s="83"/>
      <c r="XF67" s="83"/>
      <c r="XG67" s="83"/>
      <c r="XH67" s="83"/>
      <c r="XI67" s="83"/>
      <c r="XJ67" s="83"/>
      <c r="XK67" s="83"/>
      <c r="XL67" s="83"/>
      <c r="XM67" s="83"/>
      <c r="XN67" s="83"/>
      <c r="XO67" s="83"/>
      <c r="XP67" s="83"/>
      <c r="XQ67" s="83"/>
      <c r="XR67" s="83"/>
      <c r="XS67" s="83"/>
      <c r="XT67" s="83"/>
      <c r="XU67" s="83"/>
      <c r="XV67" s="83"/>
      <c r="XW67" s="83"/>
      <c r="XX67" s="83"/>
      <c r="XY67" s="83"/>
      <c r="XZ67" s="83"/>
      <c r="YA67" s="83"/>
      <c r="YB67" s="83"/>
      <c r="YC67" s="83"/>
      <c r="YD67" s="83"/>
      <c r="YE67" s="83"/>
      <c r="YF67" s="83"/>
      <c r="YG67" s="83"/>
      <c r="YH67" s="83"/>
      <c r="YI67" s="83"/>
      <c r="YJ67" s="83"/>
      <c r="YK67" s="83"/>
      <c r="YL67" s="83"/>
      <c r="YM67" s="83"/>
      <c r="YN67" s="83"/>
      <c r="YO67" s="83"/>
      <c r="YP67" s="83"/>
      <c r="YQ67" s="83"/>
      <c r="YR67" s="83"/>
      <c r="YS67" s="83"/>
      <c r="YT67" s="83"/>
      <c r="YU67" s="83"/>
      <c r="YV67" s="83"/>
      <c r="YW67" s="83"/>
      <c r="YX67" s="83"/>
      <c r="YY67" s="83"/>
      <c r="YZ67" s="83"/>
      <c r="ZA67" s="83"/>
      <c r="ZB67" s="83"/>
      <c r="ZC67" s="83"/>
      <c r="ZD67" s="83"/>
      <c r="ZE67" s="83"/>
      <c r="ZF67" s="83"/>
      <c r="ZG67" s="83"/>
      <c r="ZH67" s="83"/>
      <c r="ZI67" s="83"/>
      <c r="ZJ67" s="83"/>
      <c r="ZK67" s="83"/>
      <c r="ZL67" s="83"/>
      <c r="ZM67" s="83"/>
      <c r="ZN67" s="83"/>
      <c r="ZO67" s="83"/>
      <c r="ZP67" s="83"/>
      <c r="ZQ67" s="83"/>
      <c r="ZR67" s="83"/>
      <c r="ZS67" s="83"/>
      <c r="ZT67" s="83"/>
      <c r="ZU67" s="83"/>
      <c r="ZV67" s="83"/>
      <c r="ZW67" s="83"/>
      <c r="ZX67" s="83"/>
      <c r="ZY67" s="83"/>
      <c r="ZZ67" s="83"/>
      <c r="AAA67" s="83"/>
      <c r="AAB67" s="83"/>
      <c r="AAC67" s="83"/>
      <c r="AAD67" s="83"/>
      <c r="AAE67" s="83"/>
      <c r="AAF67" s="83"/>
      <c r="AAG67" s="83"/>
      <c r="AAH67" s="83"/>
      <c r="AAI67" s="83"/>
      <c r="AAJ67" s="83"/>
      <c r="AAK67" s="83"/>
      <c r="AAL67" s="83"/>
      <c r="AAM67" s="83"/>
      <c r="AAN67" s="83"/>
      <c r="AAO67" s="83"/>
      <c r="AAP67" s="83"/>
      <c r="AAQ67" s="83"/>
      <c r="AAR67" s="83"/>
      <c r="AAS67" s="83"/>
      <c r="AAT67" s="83"/>
      <c r="AAU67" s="83"/>
      <c r="AAV67" s="83"/>
      <c r="AAW67" s="83"/>
      <c r="AAX67" s="83"/>
      <c r="AAY67" s="83"/>
      <c r="AAZ67" s="83"/>
      <c r="ABA67" s="83"/>
      <c r="ABB67" s="83"/>
      <c r="ABC67" s="83"/>
      <c r="ABD67" s="83"/>
      <c r="ABE67" s="83"/>
      <c r="ABF67" s="83"/>
      <c r="ABG67" s="83"/>
      <c r="ABH67" s="83"/>
      <c r="ABI67" s="83"/>
      <c r="ABJ67" s="83"/>
      <c r="ABK67" s="83"/>
      <c r="ABL67" s="83"/>
      <c r="ABM67" s="83"/>
      <c r="ABN67" s="83"/>
      <c r="ABO67" s="83"/>
      <c r="ABP67" s="83"/>
      <c r="ABQ67" s="83"/>
      <c r="ABR67" s="83"/>
      <c r="ABS67" s="83"/>
      <c r="ABT67" s="83"/>
      <c r="ABU67" s="83"/>
      <c r="ABV67" s="83"/>
      <c r="ABW67" s="83"/>
      <c r="ABX67" s="83"/>
      <c r="ABY67" s="83"/>
      <c r="ABZ67" s="83"/>
      <c r="ACA67" s="83"/>
      <c r="ACB67" s="83"/>
      <c r="ACC67" s="83"/>
      <c r="ACD67" s="83"/>
      <c r="ACE67" s="83"/>
      <c r="ACF67" s="83"/>
      <c r="ACG67" s="83"/>
      <c r="ACH67" s="83"/>
      <c r="ACI67" s="83"/>
      <c r="ACJ67" s="83"/>
      <c r="ACK67" s="83"/>
      <c r="ACL67" s="83"/>
      <c r="ACM67" s="83"/>
      <c r="ACN67" s="83"/>
      <c r="ACO67" s="83"/>
      <c r="ACP67" s="83"/>
      <c r="ACQ67" s="83"/>
      <c r="ACR67" s="83"/>
      <c r="ACS67" s="83"/>
      <c r="ACT67" s="83"/>
      <c r="ACU67" s="83"/>
      <c r="ACV67" s="83"/>
      <c r="ACW67" s="83"/>
      <c r="ACX67" s="83"/>
      <c r="ACY67" s="83"/>
      <c r="ACZ67" s="83"/>
      <c r="ADA67" s="83"/>
      <c r="ADB67" s="83"/>
      <c r="ADC67" s="83"/>
      <c r="ADD67" s="83"/>
      <c r="ADE67" s="83"/>
      <c r="ADF67" s="83"/>
      <c r="ADG67" s="83"/>
      <c r="ADH67" s="83"/>
      <c r="ADI67" s="83"/>
      <c r="ADJ67" s="83"/>
      <c r="ADK67" s="83"/>
      <c r="ADL67" s="83"/>
      <c r="ADM67" s="83"/>
      <c r="ADN67" s="83"/>
      <c r="ADO67" s="83"/>
      <c r="ADP67" s="83"/>
      <c r="ADQ67" s="83"/>
      <c r="ADR67" s="83"/>
      <c r="ADS67" s="83"/>
      <c r="ADT67" s="83"/>
      <c r="ADU67" s="83"/>
      <c r="ADV67" s="83"/>
      <c r="ADW67" s="83"/>
      <c r="ADX67" s="83"/>
      <c r="ADY67" s="83"/>
      <c r="ADZ67" s="83"/>
      <c r="AEA67" s="83"/>
      <c r="AEB67" s="83"/>
      <c r="AEC67" s="83"/>
      <c r="AED67" s="83"/>
      <c r="AEE67" s="83"/>
      <c r="AEF67" s="83"/>
      <c r="AEG67" s="83"/>
      <c r="AEH67" s="83"/>
      <c r="AEI67" s="83"/>
      <c r="AEJ67" s="83"/>
      <c r="AEK67" s="83"/>
      <c r="AEL67" s="83"/>
      <c r="AEM67" s="83"/>
      <c r="AEN67" s="83"/>
      <c r="AEO67" s="83"/>
      <c r="AEP67" s="83"/>
      <c r="AEQ67" s="83"/>
      <c r="AER67" s="83"/>
      <c r="AES67" s="83"/>
      <c r="AET67" s="83"/>
      <c r="AEU67" s="83"/>
      <c r="AEV67" s="83"/>
      <c r="AEW67" s="83"/>
      <c r="AEX67" s="83"/>
      <c r="AEY67" s="83"/>
      <c r="AEZ67" s="83"/>
      <c r="AFA67" s="83"/>
      <c r="AFB67" s="83"/>
      <c r="AFC67" s="83"/>
      <c r="AFD67" s="83"/>
      <c r="AFE67" s="83"/>
      <c r="AFF67" s="83"/>
      <c r="AFG67" s="83"/>
      <c r="AFH67" s="83"/>
      <c r="AFI67" s="83"/>
      <c r="AFJ67" s="83"/>
      <c r="AFK67" s="83"/>
      <c r="AFL67" s="83"/>
      <c r="AFM67" s="83"/>
      <c r="AFN67" s="83"/>
      <c r="AFO67" s="83"/>
      <c r="AFP67" s="83"/>
      <c r="AFQ67" s="83"/>
      <c r="AFR67" s="83"/>
      <c r="AFS67" s="83"/>
      <c r="AFT67" s="83"/>
      <c r="AFU67" s="83"/>
      <c r="AFV67" s="83"/>
      <c r="AFW67" s="83"/>
      <c r="AFX67" s="83"/>
      <c r="AFY67" s="83"/>
      <c r="AFZ67" s="83"/>
      <c r="AGA67" s="83"/>
      <c r="AGB67" s="83"/>
      <c r="AGC67" s="83"/>
      <c r="AGD67" s="83"/>
      <c r="AGE67" s="83"/>
      <c r="AGF67" s="83"/>
      <c r="AGG67" s="83"/>
      <c r="AGH67" s="83"/>
      <c r="AGI67" s="83"/>
      <c r="AGJ67" s="83"/>
      <c r="AGK67" s="83"/>
      <c r="AGL67" s="83"/>
      <c r="AGM67" s="83"/>
      <c r="AGN67" s="83"/>
      <c r="AGO67" s="83"/>
      <c r="AGP67" s="83"/>
      <c r="AGQ67" s="83"/>
      <c r="AGR67" s="83"/>
      <c r="AGS67" s="83"/>
      <c r="AGT67" s="83"/>
      <c r="AGU67" s="83"/>
      <c r="AGV67" s="83"/>
      <c r="AGW67" s="83"/>
      <c r="AGX67" s="83"/>
      <c r="AGY67" s="83"/>
      <c r="AGZ67" s="83"/>
      <c r="AHA67" s="83"/>
      <c r="AHB67" s="83"/>
      <c r="AHC67" s="83"/>
      <c r="AHD67" s="83"/>
      <c r="AHE67" s="83"/>
      <c r="AHF67" s="83"/>
      <c r="AHG67" s="83"/>
      <c r="AHH67" s="83"/>
      <c r="AHI67" s="83"/>
      <c r="AHJ67" s="83"/>
      <c r="AHK67" s="83"/>
      <c r="AHL67" s="83"/>
      <c r="AHM67" s="83"/>
      <c r="AHN67" s="83"/>
      <c r="AHO67" s="83"/>
      <c r="AHP67" s="83"/>
      <c r="AHQ67" s="83"/>
      <c r="AHR67" s="83"/>
      <c r="AHS67" s="83"/>
      <c r="AHT67" s="83"/>
      <c r="AHU67" s="83"/>
      <c r="AHV67" s="83"/>
      <c r="AHW67" s="83"/>
      <c r="AHX67" s="83"/>
      <c r="AHY67" s="83"/>
      <c r="AHZ67" s="83"/>
      <c r="AIA67" s="83"/>
      <c r="AIB67" s="83"/>
      <c r="AIC67" s="83"/>
      <c r="AID67" s="83"/>
      <c r="AIE67" s="83"/>
      <c r="AIF67" s="83"/>
      <c r="AIG67" s="83"/>
      <c r="AIH67" s="83"/>
      <c r="AII67" s="83"/>
      <c r="AIJ67" s="83"/>
      <c r="AIK67" s="83"/>
      <c r="AIL67" s="83"/>
      <c r="AIM67" s="83"/>
      <c r="AIN67" s="83"/>
      <c r="AIO67" s="83"/>
      <c r="AIP67" s="83"/>
      <c r="AIQ67" s="83"/>
      <c r="AIR67" s="83"/>
      <c r="AIS67" s="83"/>
      <c r="AIT67" s="83"/>
      <c r="AIU67" s="83"/>
      <c r="AIV67" s="83"/>
      <c r="AIW67" s="83"/>
      <c r="AIX67" s="83"/>
      <c r="AIY67" s="83"/>
      <c r="AIZ67" s="83"/>
      <c r="AJA67" s="83"/>
      <c r="AJB67" s="83"/>
      <c r="AJC67" s="83"/>
      <c r="AJD67" s="83"/>
      <c r="AJE67" s="83"/>
      <c r="AJF67" s="83"/>
      <c r="AJG67" s="83"/>
      <c r="AJH67" s="83"/>
      <c r="AJI67" s="83"/>
      <c r="AJJ67" s="83"/>
      <c r="AJK67" s="83"/>
      <c r="AJL67" s="83"/>
      <c r="AJM67" s="83"/>
      <c r="AJN67" s="83"/>
      <c r="AJO67" s="83"/>
      <c r="AJP67" s="83"/>
      <c r="AJQ67" s="83"/>
      <c r="AJR67" s="83"/>
      <c r="AJS67" s="83"/>
      <c r="AJT67" s="83"/>
      <c r="AJU67" s="83"/>
      <c r="AJV67" s="83"/>
      <c r="AJW67" s="83"/>
      <c r="AJX67" s="83"/>
      <c r="AJY67" s="83"/>
      <c r="AJZ67" s="83"/>
      <c r="AKA67" s="83"/>
      <c r="AKB67" s="83"/>
      <c r="AKC67" s="83"/>
      <c r="AKD67" s="83"/>
      <c r="AKE67" s="83"/>
      <c r="AKF67" s="83"/>
      <c r="AKG67" s="83"/>
      <c r="AKH67" s="83"/>
      <c r="AKI67" s="83"/>
      <c r="AKJ67" s="83"/>
      <c r="AKK67" s="83"/>
      <c r="AKL67" s="83"/>
      <c r="AKM67" s="83"/>
      <c r="AKN67" s="83"/>
      <c r="AKO67" s="83"/>
      <c r="AKP67" s="83"/>
      <c r="AKQ67" s="83"/>
      <c r="AKR67" s="83"/>
      <c r="AKS67" s="83"/>
      <c r="AKT67" s="83"/>
      <c r="AKU67" s="83"/>
      <c r="AKV67" s="83"/>
      <c r="AKW67" s="83"/>
      <c r="AKX67" s="83"/>
      <c r="AKY67" s="83"/>
      <c r="AKZ67" s="83"/>
      <c r="ALA67" s="83"/>
      <c r="ALB67" s="83"/>
      <c r="ALC67" s="83"/>
      <c r="ALD67" s="83"/>
      <c r="ALE67" s="83"/>
      <c r="ALF67" s="83"/>
      <c r="ALG67" s="83"/>
      <c r="ALH67" s="83"/>
      <c r="ALI67" s="83"/>
      <c r="ALJ67" s="83"/>
      <c r="ALK67" s="83"/>
      <c r="ALL67" s="83"/>
      <c r="ALM67" s="83"/>
      <c r="ALN67" s="83"/>
      <c r="ALO67" s="83"/>
      <c r="ALP67" s="83"/>
      <c r="ALQ67" s="83"/>
      <c r="ALR67" s="83"/>
      <c r="ALS67" s="83"/>
      <c r="ALT67" s="83"/>
      <c r="ALU67" s="83"/>
      <c r="ALV67" s="83"/>
      <c r="ALW67" s="83"/>
      <c r="ALX67" s="83"/>
      <c r="ALY67" s="83"/>
      <c r="ALZ67" s="83"/>
      <c r="AMA67" s="83"/>
      <c r="AMB67" s="83"/>
      <c r="AMC67" s="83"/>
      <c r="AMD67" s="83"/>
      <c r="AME67" s="83"/>
      <c r="AMF67" s="83"/>
      <c r="AMG67" s="83"/>
      <c r="AMH67" s="83"/>
      <c r="AMI67" s="83"/>
      <c r="AMJ67" s="83"/>
      <c r="AMK67" s="83"/>
      <c r="AML67" s="83"/>
      <c r="AMM67" s="83"/>
      <c r="AMN67" s="83"/>
      <c r="AMO67" s="83"/>
      <c r="AMP67" s="83"/>
      <c r="AMQ67" s="83"/>
      <c r="AMR67" s="83"/>
      <c r="AMS67" s="83"/>
      <c r="AMT67" s="83"/>
      <c r="AMU67" s="83"/>
      <c r="AMV67" s="83"/>
      <c r="AMW67" s="83"/>
      <c r="AMX67" s="83"/>
      <c r="AMY67" s="83"/>
      <c r="AMZ67" s="83"/>
      <c r="ANA67" s="83"/>
      <c r="ANB67" s="83"/>
      <c r="ANC67" s="83"/>
      <c r="AND67" s="83"/>
      <c r="ANE67" s="83"/>
      <c r="ANF67" s="83"/>
      <c r="ANG67" s="83"/>
      <c r="ANH67" s="83"/>
      <c r="ANI67" s="83"/>
      <c r="ANJ67" s="83"/>
      <c r="ANK67" s="83"/>
      <c r="ANL67" s="83"/>
      <c r="ANM67" s="83"/>
      <c r="ANN67" s="83"/>
      <c r="ANO67" s="83"/>
      <c r="ANP67" s="83"/>
      <c r="ANQ67" s="83"/>
      <c r="ANR67" s="83"/>
      <c r="ANS67" s="83"/>
      <c r="ANT67" s="83"/>
      <c r="ANU67" s="83"/>
      <c r="ANV67" s="83"/>
      <c r="ANW67" s="83"/>
      <c r="ANX67" s="83"/>
      <c r="ANY67" s="83"/>
      <c r="ANZ67" s="83"/>
      <c r="AOA67" s="83"/>
      <c r="AOB67" s="83"/>
      <c r="AOC67" s="83"/>
      <c r="AOD67" s="83"/>
      <c r="AOE67" s="83"/>
      <c r="AOF67" s="83"/>
      <c r="AOG67" s="83"/>
      <c r="AOH67" s="83"/>
      <c r="AOI67" s="83"/>
      <c r="AOJ67" s="83"/>
      <c r="AOK67" s="83"/>
      <c r="AOL67" s="83"/>
      <c r="AOM67" s="83"/>
      <c r="AON67" s="83"/>
      <c r="AOO67" s="83"/>
      <c r="AOP67" s="83"/>
      <c r="AOQ67" s="83"/>
      <c r="AOR67" s="83"/>
      <c r="AOS67" s="83"/>
      <c r="AOT67" s="83"/>
      <c r="AOU67" s="83"/>
      <c r="AOV67" s="83"/>
      <c r="AOW67" s="83"/>
      <c r="AOX67" s="83"/>
      <c r="AOY67" s="83"/>
      <c r="AOZ67" s="83"/>
      <c r="APA67" s="83"/>
      <c r="APB67" s="83"/>
      <c r="APC67" s="83"/>
      <c r="APD67" s="83"/>
      <c r="APE67" s="83"/>
      <c r="APF67" s="83"/>
      <c r="APG67" s="83"/>
      <c r="APH67" s="83"/>
      <c r="API67" s="83"/>
      <c r="APJ67" s="83"/>
      <c r="APK67" s="83"/>
      <c r="APL67" s="83"/>
      <c r="APM67" s="83"/>
      <c r="APN67" s="83"/>
      <c r="APO67" s="83"/>
      <c r="APP67" s="83"/>
      <c r="APQ67" s="83"/>
      <c r="APR67" s="83"/>
      <c r="APS67" s="83"/>
      <c r="APT67" s="83"/>
      <c r="APU67" s="83"/>
      <c r="APV67" s="83"/>
      <c r="APW67" s="83"/>
      <c r="APX67" s="83"/>
      <c r="APY67" s="83"/>
      <c r="APZ67" s="83"/>
      <c r="AQA67" s="83"/>
      <c r="AQB67" s="83"/>
      <c r="AQC67" s="83"/>
      <c r="AQD67" s="83"/>
      <c r="AQE67" s="83"/>
      <c r="AQF67" s="83"/>
      <c r="AQG67" s="83"/>
      <c r="AQH67" s="83"/>
      <c r="AQI67" s="83"/>
      <c r="AQJ67" s="83"/>
      <c r="AQK67" s="83"/>
      <c r="AQL67" s="83"/>
      <c r="AQM67" s="83"/>
      <c r="AQN67" s="83"/>
      <c r="AQO67" s="83"/>
      <c r="AQP67" s="83"/>
      <c r="AQQ67" s="83"/>
      <c r="AQR67" s="83"/>
      <c r="AQS67" s="83"/>
      <c r="AQT67" s="83"/>
      <c r="AQU67" s="83"/>
      <c r="AQV67" s="83"/>
      <c r="AQW67" s="83"/>
      <c r="AQX67" s="83"/>
      <c r="AQY67" s="83"/>
      <c r="AQZ67" s="83"/>
      <c r="ARA67" s="83"/>
      <c r="ARB67" s="83"/>
      <c r="ARC67" s="83"/>
      <c r="ARD67" s="83"/>
      <c r="ARE67" s="83"/>
      <c r="ARF67" s="83"/>
      <c r="ARG67" s="83"/>
      <c r="ARH67" s="83"/>
      <c r="ARI67" s="83"/>
      <c r="ARJ67" s="83"/>
      <c r="ARK67" s="83"/>
      <c r="ARL67" s="83"/>
      <c r="ARM67" s="83"/>
      <c r="ARN67" s="83"/>
      <c r="ARO67" s="83"/>
      <c r="ARP67" s="83"/>
      <c r="ARQ67" s="83"/>
      <c r="ARR67" s="83"/>
      <c r="ARS67" s="83"/>
      <c r="ART67" s="83"/>
      <c r="ARU67" s="83"/>
      <c r="ARV67" s="83"/>
      <c r="ARW67" s="83"/>
      <c r="ARX67" s="83"/>
      <c r="ARY67" s="83"/>
      <c r="ARZ67" s="83"/>
      <c r="ASA67" s="83"/>
      <c r="ASB67" s="83"/>
      <c r="ASC67" s="83"/>
      <c r="ASD67" s="83"/>
      <c r="ASE67" s="83"/>
      <c r="ASF67" s="83"/>
      <c r="ASG67" s="83"/>
      <c r="ASH67" s="83"/>
      <c r="ASI67" s="83"/>
      <c r="ASJ67" s="83"/>
      <c r="ASK67" s="83"/>
      <c r="ASL67" s="83"/>
      <c r="ASM67" s="83"/>
      <c r="ASN67" s="83"/>
      <c r="ASO67" s="83"/>
      <c r="ASP67" s="83"/>
      <c r="ASQ67" s="83"/>
      <c r="ASR67" s="83"/>
      <c r="ASS67" s="83"/>
      <c r="AST67" s="83"/>
      <c r="ASU67" s="83"/>
      <c r="ASV67" s="83"/>
      <c r="ASW67" s="83"/>
      <c r="ASX67" s="83"/>
      <c r="ASY67" s="83"/>
      <c r="ASZ67" s="83"/>
      <c r="ATA67" s="83"/>
      <c r="ATB67" s="83"/>
      <c r="ATC67" s="83"/>
      <c r="ATD67" s="83"/>
      <c r="ATE67" s="83"/>
      <c r="ATF67" s="83"/>
      <c r="ATG67" s="83"/>
      <c r="ATH67" s="83"/>
      <c r="ATI67" s="83"/>
      <c r="ATJ67" s="83"/>
      <c r="ATK67" s="83"/>
      <c r="ATL67" s="83"/>
      <c r="ATM67" s="83"/>
      <c r="ATN67" s="83"/>
      <c r="ATO67" s="83"/>
      <c r="ATP67" s="83"/>
      <c r="ATQ67" s="83"/>
      <c r="ATR67" s="83"/>
      <c r="ATS67" s="83"/>
      <c r="ATT67" s="83"/>
      <c r="ATU67" s="83"/>
      <c r="ATV67" s="83"/>
      <c r="ATW67" s="83"/>
      <c r="ATX67" s="83"/>
      <c r="ATY67" s="83"/>
      <c r="ATZ67" s="83"/>
      <c r="AUA67" s="83"/>
      <c r="AUB67" s="83"/>
      <c r="AUC67" s="83"/>
      <c r="AUD67" s="83"/>
      <c r="AUE67" s="83"/>
      <c r="AUF67" s="83"/>
      <c r="AUG67" s="83"/>
      <c r="AUH67" s="83"/>
      <c r="AUI67" s="83"/>
      <c r="AUJ67" s="83"/>
      <c r="AUK67" s="83"/>
      <c r="AUL67" s="83"/>
      <c r="AUM67" s="83"/>
      <c r="AUN67" s="83"/>
      <c r="AUO67" s="83"/>
      <c r="AUP67" s="83"/>
      <c r="AUQ67" s="83"/>
      <c r="AUR67" s="83"/>
      <c r="AUS67" s="83"/>
      <c r="AUT67" s="83"/>
      <c r="AUU67" s="83"/>
      <c r="AUV67" s="83"/>
      <c r="AUW67" s="83"/>
      <c r="AUX67" s="83"/>
      <c r="AUY67" s="83"/>
      <c r="AUZ67" s="83"/>
      <c r="AVA67" s="83"/>
      <c r="AVB67" s="83"/>
      <c r="AVC67" s="83"/>
      <c r="AVD67" s="83"/>
      <c r="AVE67" s="83"/>
      <c r="AVF67" s="83"/>
      <c r="AVG67" s="83"/>
      <c r="AVH67" s="83"/>
      <c r="AVI67" s="83"/>
      <c r="AVJ67" s="83"/>
      <c r="AVK67" s="83"/>
      <c r="AVL67" s="83"/>
      <c r="AVM67" s="83"/>
      <c r="AVN67" s="83"/>
      <c r="AVO67" s="83"/>
      <c r="AVP67" s="83"/>
      <c r="AVQ67" s="83"/>
      <c r="AVR67" s="83"/>
      <c r="AVS67" s="83"/>
      <c r="AVT67" s="83"/>
      <c r="AVU67" s="83"/>
      <c r="AVV67" s="83"/>
      <c r="AVW67" s="83"/>
      <c r="AVX67" s="83"/>
      <c r="AVY67" s="83"/>
      <c r="AVZ67" s="83"/>
      <c r="AWA67" s="83"/>
      <c r="AWB67" s="83"/>
      <c r="AWC67" s="83"/>
      <c r="AWD67" s="83"/>
      <c r="AWE67" s="83"/>
      <c r="AWF67" s="83"/>
      <c r="AWG67" s="83"/>
      <c r="AWH67" s="83"/>
      <c r="AWI67" s="83"/>
      <c r="AWJ67" s="83"/>
      <c r="AWK67" s="83"/>
      <c r="AWL67" s="83"/>
      <c r="AWM67" s="83"/>
      <c r="AWN67" s="83"/>
      <c r="AWO67" s="83"/>
      <c r="AWP67" s="83"/>
      <c r="AWQ67" s="83"/>
      <c r="AWR67" s="83"/>
      <c r="AWS67" s="83"/>
      <c r="AWT67" s="83"/>
      <c r="AWU67" s="83"/>
      <c r="AWV67" s="83"/>
      <c r="AWW67" s="83"/>
      <c r="AWX67" s="83"/>
      <c r="AWY67" s="83"/>
      <c r="AWZ67" s="83"/>
      <c r="AXA67" s="83"/>
      <c r="AXB67" s="83"/>
      <c r="AXC67" s="83"/>
      <c r="AXD67" s="83"/>
      <c r="AXE67" s="83"/>
      <c r="AXF67" s="83"/>
      <c r="AXG67" s="83"/>
      <c r="AXH67" s="83"/>
      <c r="AXI67" s="83"/>
      <c r="AXJ67" s="83"/>
      <c r="AXK67" s="83"/>
      <c r="AXL67" s="83"/>
      <c r="AXM67" s="83"/>
      <c r="AXN67" s="83"/>
      <c r="AXO67" s="83"/>
      <c r="AXP67" s="83"/>
      <c r="AXQ67" s="83"/>
      <c r="AXR67" s="83"/>
      <c r="AXS67" s="83"/>
      <c r="AXT67" s="83"/>
      <c r="AXU67" s="83"/>
      <c r="AXV67" s="83"/>
      <c r="AXW67" s="83"/>
      <c r="AXX67" s="83"/>
      <c r="AXY67" s="83"/>
      <c r="AXZ67" s="83"/>
      <c r="AYA67" s="83"/>
      <c r="AYB67" s="83"/>
      <c r="AYC67" s="83"/>
      <c r="AYD67" s="83"/>
      <c r="AYE67" s="83"/>
      <c r="AYF67" s="83"/>
      <c r="AYG67" s="83"/>
      <c r="AYH67" s="83"/>
      <c r="AYI67" s="83"/>
      <c r="AYJ67" s="83"/>
      <c r="AYK67" s="83"/>
      <c r="AYL67" s="83"/>
      <c r="AYM67" s="83"/>
      <c r="AYN67" s="83"/>
      <c r="AYO67" s="83"/>
      <c r="AYP67" s="83"/>
      <c r="AYQ67" s="83"/>
      <c r="AYR67" s="83"/>
      <c r="AYS67" s="83"/>
      <c r="AYT67" s="83"/>
      <c r="AYU67" s="83"/>
      <c r="AYV67" s="83"/>
      <c r="AYW67" s="83"/>
      <c r="AYX67" s="83"/>
      <c r="AYY67" s="83"/>
      <c r="AYZ67" s="83"/>
      <c r="AZA67" s="83"/>
      <c r="AZB67" s="83"/>
      <c r="AZC67" s="83"/>
      <c r="AZD67" s="83"/>
      <c r="AZE67" s="83"/>
      <c r="AZF67" s="83"/>
      <c r="AZG67" s="83"/>
      <c r="AZH67" s="83"/>
      <c r="AZI67" s="83"/>
      <c r="AZJ67" s="83"/>
      <c r="AZK67" s="83"/>
      <c r="AZL67" s="83"/>
      <c r="AZM67" s="83"/>
      <c r="AZN67" s="83"/>
      <c r="AZO67" s="83"/>
      <c r="AZP67" s="83"/>
      <c r="AZQ67" s="83"/>
      <c r="AZR67" s="83"/>
      <c r="AZS67" s="83"/>
      <c r="AZT67" s="83"/>
      <c r="AZU67" s="83"/>
      <c r="AZV67" s="83"/>
      <c r="AZW67" s="83"/>
      <c r="AZX67" s="83"/>
      <c r="AZY67" s="83"/>
      <c r="AZZ67" s="83"/>
      <c r="BAA67" s="83"/>
      <c r="BAB67" s="83"/>
      <c r="BAC67" s="83"/>
      <c r="BAD67" s="83"/>
      <c r="BAE67" s="83"/>
      <c r="BAF67" s="83"/>
      <c r="BAG67" s="83"/>
      <c r="BAH67" s="83"/>
      <c r="BAI67" s="83"/>
      <c r="BAJ67" s="83"/>
      <c r="BAK67" s="83"/>
      <c r="BAL67" s="83"/>
      <c r="BAM67" s="83"/>
      <c r="BAN67" s="83"/>
      <c r="BAO67" s="83"/>
      <c r="BAP67" s="83"/>
      <c r="BAQ67" s="83"/>
      <c r="BAR67" s="83"/>
      <c r="BAS67" s="83"/>
      <c r="BAT67" s="83"/>
      <c r="BAU67" s="83"/>
      <c r="BAV67" s="83"/>
      <c r="BAW67" s="83"/>
      <c r="BAX67" s="83"/>
      <c r="BAY67" s="83"/>
      <c r="BAZ67" s="83"/>
      <c r="BBA67" s="83"/>
      <c r="BBB67" s="83"/>
      <c r="BBC67" s="83"/>
      <c r="BBD67" s="83"/>
      <c r="BBE67" s="83"/>
      <c r="BBF67" s="83"/>
      <c r="BBG67" s="83"/>
      <c r="BBH67" s="83"/>
      <c r="BBI67" s="83"/>
      <c r="BBJ67" s="83"/>
      <c r="BBK67" s="83"/>
      <c r="BBL67" s="83"/>
      <c r="BBM67" s="83"/>
      <c r="BBN67" s="83"/>
      <c r="BBO67" s="83"/>
      <c r="BBP67" s="83"/>
      <c r="BBQ67" s="83"/>
      <c r="BBR67" s="83"/>
      <c r="BBS67" s="83"/>
      <c r="BBT67" s="83"/>
      <c r="BBU67" s="83"/>
      <c r="BBV67" s="83"/>
      <c r="BBW67" s="83"/>
      <c r="BBX67" s="83"/>
      <c r="BBY67" s="83"/>
      <c r="BBZ67" s="83"/>
      <c r="BCA67" s="83"/>
      <c r="BCB67" s="83"/>
      <c r="BCC67" s="83"/>
      <c r="BCD67" s="83"/>
      <c r="BCE67" s="83"/>
      <c r="BCF67" s="83"/>
      <c r="BCG67" s="83"/>
      <c r="BCH67" s="83"/>
      <c r="BCI67" s="83"/>
      <c r="BCJ67" s="83"/>
      <c r="BCK67" s="83"/>
      <c r="BCL67" s="83"/>
      <c r="BCM67" s="83"/>
      <c r="BCN67" s="83"/>
      <c r="BCO67" s="83"/>
      <c r="BCP67" s="83"/>
      <c r="BCQ67" s="83"/>
      <c r="BCR67" s="83"/>
      <c r="BCS67" s="83"/>
      <c r="BCT67" s="83"/>
      <c r="BCU67" s="83"/>
      <c r="BCV67" s="83"/>
      <c r="BCW67" s="83"/>
      <c r="BCX67" s="83"/>
      <c r="BCY67" s="83"/>
      <c r="BCZ67" s="83"/>
      <c r="BDA67" s="83"/>
      <c r="BDB67" s="83"/>
      <c r="BDC67" s="83"/>
      <c r="BDD67" s="83"/>
      <c r="BDE67" s="83"/>
      <c r="BDF67" s="83"/>
      <c r="BDG67" s="83"/>
      <c r="BDH67" s="83"/>
      <c r="BDI67" s="83"/>
      <c r="BDJ67" s="83"/>
      <c r="BDK67" s="83"/>
      <c r="BDL67" s="83"/>
      <c r="BDM67" s="83"/>
      <c r="BDN67" s="83"/>
      <c r="BDO67" s="83"/>
      <c r="BDP67" s="83"/>
      <c r="BDQ67" s="83"/>
      <c r="BDR67" s="83"/>
      <c r="BDS67" s="83"/>
      <c r="BDT67" s="83"/>
      <c r="BDU67" s="83"/>
      <c r="BDV67" s="83"/>
      <c r="BDW67" s="83"/>
      <c r="BDX67" s="83"/>
      <c r="BDY67" s="83"/>
      <c r="BDZ67" s="83"/>
      <c r="BEA67" s="83"/>
      <c r="BEB67" s="83"/>
      <c r="BEC67" s="83"/>
      <c r="BED67" s="83"/>
      <c r="BEE67" s="83"/>
      <c r="BEF67" s="83"/>
      <c r="BEG67" s="83"/>
      <c r="BEH67" s="83"/>
      <c r="BEI67" s="83"/>
      <c r="BEJ67" s="83"/>
      <c r="BEK67" s="83"/>
      <c r="BEL67" s="83"/>
      <c r="BEM67" s="83"/>
      <c r="BEN67" s="83"/>
      <c r="BEO67" s="83"/>
      <c r="BEP67" s="83"/>
      <c r="BEQ67" s="83"/>
      <c r="BER67" s="83"/>
      <c r="BES67" s="83"/>
      <c r="BET67" s="83"/>
      <c r="BEU67" s="83"/>
      <c r="BEV67" s="83"/>
      <c r="BEW67" s="83"/>
      <c r="BEX67" s="83"/>
      <c r="BEY67" s="83"/>
      <c r="BEZ67" s="83"/>
      <c r="BFA67" s="83"/>
      <c r="BFB67" s="83"/>
      <c r="BFC67" s="83"/>
      <c r="BFD67" s="83"/>
      <c r="BFE67" s="83"/>
      <c r="BFF67" s="83"/>
      <c r="BFG67" s="83"/>
      <c r="BFH67" s="83"/>
      <c r="BFI67" s="83"/>
      <c r="BFJ67" s="83"/>
      <c r="BFK67" s="83"/>
      <c r="BFL67" s="83"/>
      <c r="BFM67" s="83"/>
      <c r="BFN67" s="83"/>
      <c r="BFO67" s="83"/>
      <c r="BFP67" s="83"/>
      <c r="BFQ67" s="83"/>
      <c r="BFR67" s="83"/>
      <c r="BFS67" s="83"/>
      <c r="BFT67" s="83"/>
      <c r="BFU67" s="83"/>
      <c r="BFV67" s="83"/>
      <c r="BFW67" s="83"/>
      <c r="BFX67" s="83"/>
      <c r="BFY67" s="83"/>
      <c r="BFZ67" s="83"/>
      <c r="BGA67" s="83"/>
      <c r="BGB67" s="83"/>
      <c r="BGC67" s="83"/>
      <c r="BGD67" s="83"/>
      <c r="BGE67" s="83"/>
      <c r="BGF67" s="83"/>
      <c r="BGG67" s="83"/>
      <c r="BGH67" s="83"/>
      <c r="BGI67" s="83"/>
      <c r="BGJ67" s="83"/>
      <c r="BGK67" s="83"/>
      <c r="BGL67" s="83"/>
      <c r="BGM67" s="83"/>
      <c r="BGN67" s="83"/>
      <c r="BGO67" s="83"/>
      <c r="BGP67" s="83"/>
      <c r="BGQ67" s="83"/>
      <c r="BGR67" s="83"/>
      <c r="BGS67" s="83"/>
      <c r="BGT67" s="83"/>
      <c r="BGU67" s="83"/>
      <c r="BGV67" s="83"/>
      <c r="BGW67" s="83"/>
      <c r="BGX67" s="83"/>
      <c r="BGY67" s="83"/>
      <c r="BGZ67" s="83"/>
      <c r="BHA67" s="83"/>
      <c r="BHB67" s="83"/>
      <c r="BHC67" s="83"/>
      <c r="BHD67" s="83"/>
      <c r="BHE67" s="83"/>
      <c r="BHF67" s="83"/>
      <c r="BHG67" s="83"/>
      <c r="BHH67" s="83"/>
      <c r="BHI67" s="83"/>
      <c r="BHJ67" s="83"/>
      <c r="BHK67" s="83"/>
      <c r="BHL67" s="83"/>
      <c r="BHM67" s="83"/>
      <c r="BHN67" s="83"/>
      <c r="BHO67" s="83"/>
      <c r="BHP67" s="83"/>
      <c r="BHQ67" s="83"/>
      <c r="BHR67" s="83"/>
      <c r="BHS67" s="83"/>
      <c r="BHT67" s="83"/>
      <c r="BHU67" s="83"/>
      <c r="BHV67" s="83"/>
      <c r="BHW67" s="83"/>
      <c r="BHX67" s="83"/>
      <c r="BHY67" s="83"/>
      <c r="BHZ67" s="83"/>
      <c r="BIA67" s="83"/>
      <c r="BIB67" s="83"/>
      <c r="BIC67" s="83"/>
      <c r="BID67" s="83"/>
      <c r="BIE67" s="83"/>
      <c r="BIF67" s="83"/>
      <c r="BIG67" s="83"/>
      <c r="BIH67" s="83"/>
      <c r="BII67" s="83"/>
      <c r="BIJ67" s="83"/>
      <c r="BIK67" s="83"/>
      <c r="BIL67" s="83"/>
      <c r="BIM67" s="83"/>
      <c r="BIN67" s="83"/>
      <c r="BIO67" s="83"/>
      <c r="BIP67" s="83"/>
      <c r="BIQ67" s="83"/>
      <c r="BIR67" s="83"/>
      <c r="BIS67" s="83"/>
      <c r="BIT67" s="83"/>
      <c r="BIU67" s="83"/>
      <c r="BIV67" s="83"/>
      <c r="BIW67" s="83"/>
      <c r="BIX67" s="83"/>
      <c r="BIY67" s="83"/>
      <c r="BIZ67" s="83"/>
      <c r="BJA67" s="83"/>
      <c r="BJB67" s="83"/>
      <c r="BJC67" s="83"/>
      <c r="BJD67" s="83"/>
      <c r="BJE67" s="83"/>
      <c r="BJF67" s="83"/>
      <c r="BJG67" s="83"/>
      <c r="BJH67" s="83"/>
      <c r="BJI67" s="83"/>
      <c r="BJJ67" s="83"/>
      <c r="BJK67" s="83"/>
      <c r="BJL67" s="83"/>
      <c r="BJM67" s="83"/>
      <c r="BJN67" s="83"/>
      <c r="BJO67" s="83"/>
      <c r="BJP67" s="83"/>
      <c r="BJQ67" s="83"/>
      <c r="BJR67" s="83"/>
      <c r="BJS67" s="83"/>
      <c r="BJT67" s="83"/>
      <c r="BJU67" s="83"/>
      <c r="BJV67" s="83"/>
      <c r="BJW67" s="83"/>
      <c r="BJX67" s="83"/>
      <c r="BJY67" s="83"/>
      <c r="BJZ67" s="83"/>
      <c r="BKA67" s="83"/>
      <c r="BKB67" s="83"/>
      <c r="BKC67" s="83"/>
      <c r="BKD67" s="83"/>
      <c r="BKE67" s="83"/>
      <c r="BKF67" s="83"/>
      <c r="BKG67" s="83"/>
      <c r="BKH67" s="83"/>
      <c r="BKI67" s="83"/>
      <c r="BKJ67" s="83"/>
      <c r="BKK67" s="83"/>
      <c r="BKL67" s="83"/>
      <c r="BKM67" s="83"/>
      <c r="BKN67" s="83"/>
      <c r="BKO67" s="83"/>
      <c r="BKP67" s="83"/>
      <c r="BKQ67" s="83"/>
      <c r="BKR67" s="83"/>
      <c r="BKS67" s="83"/>
      <c r="BKT67" s="83"/>
      <c r="BKU67" s="83"/>
      <c r="BKV67" s="83"/>
      <c r="BKW67" s="83"/>
      <c r="BKX67" s="83"/>
      <c r="BKY67" s="83"/>
      <c r="BKZ67" s="83"/>
      <c r="BLA67" s="83"/>
      <c r="BLB67" s="83"/>
      <c r="BLC67" s="83"/>
      <c r="BLD67" s="83"/>
      <c r="BLE67" s="83"/>
      <c r="BLF67" s="83"/>
      <c r="BLG67" s="83"/>
      <c r="BLH67" s="83"/>
      <c r="BLI67" s="83"/>
      <c r="BLJ67" s="83"/>
      <c r="BLK67" s="83"/>
      <c r="BLL67" s="83"/>
      <c r="BLM67" s="83"/>
      <c r="BLN67" s="83"/>
      <c r="BLO67" s="83"/>
      <c r="BLP67" s="83"/>
      <c r="BLQ67" s="83"/>
      <c r="BLR67" s="83"/>
      <c r="BLS67" s="83"/>
      <c r="BLT67" s="83"/>
      <c r="BLU67" s="83"/>
      <c r="BLV67" s="83"/>
      <c r="BLW67" s="83"/>
      <c r="BLX67" s="83"/>
      <c r="BLY67" s="83"/>
      <c r="BLZ67" s="83"/>
      <c r="BMA67" s="83"/>
      <c r="BMB67" s="83"/>
      <c r="BMC67" s="83"/>
      <c r="BMD67" s="83"/>
      <c r="BME67" s="83"/>
      <c r="BMF67" s="83"/>
      <c r="BMG67" s="83"/>
      <c r="BMH67" s="83"/>
      <c r="BMI67" s="83"/>
      <c r="BMJ67" s="83"/>
      <c r="BMK67" s="83"/>
      <c r="BML67" s="83"/>
      <c r="BMM67" s="83"/>
      <c r="BMN67" s="83"/>
      <c r="BMO67" s="83"/>
      <c r="BMP67" s="83"/>
      <c r="BMQ67" s="83"/>
      <c r="BMR67" s="83"/>
      <c r="BMS67" s="83"/>
      <c r="BMT67" s="83"/>
      <c r="BMU67" s="83"/>
      <c r="BMV67" s="83"/>
      <c r="BMW67" s="83"/>
      <c r="BMX67" s="83"/>
      <c r="BMY67" s="83"/>
      <c r="BMZ67" s="83"/>
      <c r="BNA67" s="83"/>
      <c r="BNB67" s="83"/>
      <c r="BNC67" s="83"/>
      <c r="BND67" s="83"/>
      <c r="BNE67" s="83"/>
      <c r="BNF67" s="83"/>
      <c r="BNG67" s="83"/>
      <c r="BNH67" s="83"/>
      <c r="BNI67" s="83"/>
      <c r="BNJ67" s="83"/>
      <c r="BNK67" s="83"/>
      <c r="BNL67" s="83"/>
      <c r="BNM67" s="83"/>
      <c r="BNN67" s="83"/>
      <c r="BNO67" s="83"/>
      <c r="BNP67" s="83"/>
      <c r="BNQ67" s="83"/>
      <c r="BNR67" s="83"/>
      <c r="BNS67" s="83"/>
      <c r="BNT67" s="83"/>
      <c r="BNU67" s="83"/>
      <c r="BNV67" s="83"/>
      <c r="BNW67" s="83"/>
      <c r="BNX67" s="83"/>
      <c r="BNY67" s="83"/>
      <c r="BNZ67" s="83"/>
      <c r="BOA67" s="83"/>
      <c r="BOB67" s="83"/>
      <c r="BOC67" s="83"/>
      <c r="BOD67" s="83"/>
      <c r="BOE67" s="83"/>
      <c r="BOF67" s="83"/>
      <c r="BOG67" s="83"/>
      <c r="BOH67" s="83"/>
      <c r="BOI67" s="83"/>
      <c r="BOJ67" s="83"/>
      <c r="BOK67" s="83"/>
      <c r="BOL67" s="83"/>
      <c r="BOM67" s="83"/>
      <c r="BON67" s="83"/>
      <c r="BOO67" s="83"/>
      <c r="BOP67" s="83"/>
      <c r="BOQ67" s="83"/>
      <c r="BOR67" s="83"/>
      <c r="BOS67" s="83"/>
      <c r="BOT67" s="83"/>
      <c r="BOU67" s="83"/>
      <c r="BOV67" s="83"/>
      <c r="BOW67" s="83"/>
      <c r="BOX67" s="83"/>
      <c r="BOY67" s="83"/>
      <c r="BOZ67" s="83"/>
      <c r="BPA67" s="83"/>
      <c r="BPB67" s="83"/>
      <c r="BPC67" s="83"/>
      <c r="BPD67" s="83"/>
      <c r="BPE67" s="83"/>
      <c r="BPF67" s="83"/>
      <c r="BPG67" s="83"/>
      <c r="BPH67" s="83"/>
      <c r="BPI67" s="83"/>
      <c r="BPJ67" s="83"/>
      <c r="BPK67" s="83"/>
      <c r="BPL67" s="83"/>
      <c r="BPM67" s="83"/>
      <c r="BPN67" s="83"/>
      <c r="BPO67" s="83"/>
      <c r="BPP67" s="83"/>
      <c r="BPQ67" s="83"/>
      <c r="BPR67" s="83"/>
      <c r="BPS67" s="83"/>
      <c r="BPT67" s="83"/>
      <c r="BPU67" s="83"/>
      <c r="BPV67" s="83"/>
      <c r="BPW67" s="83"/>
      <c r="BPX67" s="83"/>
      <c r="BPY67" s="83"/>
      <c r="BPZ67" s="83"/>
      <c r="BQA67" s="83"/>
      <c r="BQB67" s="83"/>
      <c r="BQC67" s="83"/>
      <c r="BQD67" s="83"/>
      <c r="BQE67" s="83"/>
      <c r="BQF67" s="83"/>
      <c r="BQG67" s="83"/>
      <c r="BQH67" s="83"/>
      <c r="BQI67" s="83"/>
      <c r="BQJ67" s="83"/>
      <c r="BQK67" s="83"/>
      <c r="BQL67" s="83"/>
      <c r="BQM67" s="83"/>
      <c r="BQN67" s="83"/>
      <c r="BQO67" s="83"/>
      <c r="BQP67" s="83"/>
      <c r="BQQ67" s="83"/>
      <c r="BQR67" s="83"/>
      <c r="BQS67" s="83"/>
      <c r="BQT67" s="83"/>
      <c r="BQU67" s="83"/>
      <c r="BQV67" s="83"/>
      <c r="BQW67" s="83"/>
      <c r="BQX67" s="83"/>
      <c r="BQY67" s="83"/>
      <c r="BQZ67" s="83"/>
      <c r="BRA67" s="83"/>
      <c r="BRB67" s="83"/>
      <c r="BRC67" s="83"/>
      <c r="BRD67" s="83"/>
      <c r="BRE67" s="83"/>
      <c r="BRF67" s="83"/>
      <c r="BRG67" s="83"/>
      <c r="BRH67" s="83"/>
      <c r="BRI67" s="83"/>
      <c r="BRJ67" s="83"/>
      <c r="BRK67" s="83"/>
      <c r="BRL67" s="83"/>
      <c r="BRM67" s="83"/>
      <c r="BRN67" s="83"/>
      <c r="BRO67" s="83"/>
      <c r="BRP67" s="83"/>
      <c r="BRQ67" s="83"/>
      <c r="BRR67" s="83"/>
      <c r="BRS67" s="83"/>
      <c r="BRT67" s="83"/>
      <c r="BRU67" s="83"/>
      <c r="BRV67" s="83"/>
      <c r="BRW67" s="83"/>
      <c r="BRX67" s="83"/>
      <c r="BRY67" s="83"/>
      <c r="BRZ67" s="83"/>
      <c r="BSA67" s="83"/>
      <c r="BSB67" s="83"/>
      <c r="BSC67" s="83"/>
      <c r="BSD67" s="83"/>
      <c r="BSE67" s="83"/>
      <c r="BSF67" s="83"/>
      <c r="BSG67" s="83"/>
      <c r="BSH67" s="83"/>
      <c r="BSI67" s="83"/>
      <c r="BSJ67" s="83"/>
      <c r="BSK67" s="83"/>
      <c r="BSL67" s="83"/>
      <c r="BSM67" s="83"/>
      <c r="BSN67" s="83"/>
      <c r="BSO67" s="83"/>
      <c r="BSP67" s="83"/>
      <c r="BSQ67" s="83"/>
      <c r="BSR67" s="83"/>
      <c r="BSS67" s="83"/>
      <c r="BST67" s="83"/>
      <c r="BSU67" s="83"/>
      <c r="BSV67" s="83"/>
      <c r="BSW67" s="83"/>
      <c r="BSX67" s="83"/>
      <c r="BSY67" s="83"/>
      <c r="BSZ67" s="83"/>
      <c r="BTA67" s="83"/>
      <c r="BTB67" s="83"/>
      <c r="BTC67" s="83"/>
      <c r="BTD67" s="83"/>
      <c r="BTE67" s="83"/>
      <c r="BTF67" s="83"/>
      <c r="BTG67" s="83"/>
      <c r="BTH67" s="83"/>
      <c r="BTI67" s="83"/>
      <c r="BTJ67" s="83"/>
      <c r="BTK67" s="83"/>
      <c r="BTL67" s="83"/>
      <c r="BTM67" s="83"/>
      <c r="BTN67" s="83"/>
      <c r="BTO67" s="83"/>
      <c r="BTP67" s="83"/>
      <c r="BTQ67" s="83"/>
      <c r="BTR67" s="83"/>
      <c r="BTS67" s="83"/>
      <c r="BTT67" s="83"/>
      <c r="BTU67" s="83"/>
      <c r="BTV67" s="83"/>
      <c r="BTW67" s="83"/>
      <c r="BTX67" s="83"/>
      <c r="BTY67" s="83"/>
      <c r="BTZ67" s="83"/>
      <c r="BUA67" s="83"/>
      <c r="BUB67" s="83"/>
      <c r="BUC67" s="83"/>
      <c r="BUD67" s="83"/>
      <c r="BUE67" s="83"/>
      <c r="BUF67" s="83"/>
      <c r="BUG67" s="83"/>
      <c r="BUH67" s="83"/>
      <c r="BUI67" s="83"/>
      <c r="BUJ67" s="83"/>
      <c r="BUK67" s="83"/>
      <c r="BUL67" s="83"/>
      <c r="BUM67" s="83"/>
      <c r="BUN67" s="83"/>
      <c r="BUO67" s="83"/>
      <c r="BUP67" s="83"/>
      <c r="BUQ67" s="83"/>
      <c r="BUR67" s="83"/>
      <c r="BUS67" s="83"/>
      <c r="BUT67" s="83"/>
      <c r="BUU67" s="83"/>
      <c r="BUV67" s="83"/>
      <c r="BUW67" s="83"/>
      <c r="BUX67" s="83"/>
      <c r="BUY67" s="83"/>
      <c r="BUZ67" s="83"/>
      <c r="BVA67" s="83"/>
      <c r="BVB67" s="83"/>
      <c r="BVC67" s="83"/>
      <c r="BVD67" s="83"/>
      <c r="BVE67" s="83"/>
      <c r="BVF67" s="83"/>
      <c r="BVG67" s="83"/>
      <c r="BVH67" s="83"/>
      <c r="BVI67" s="83"/>
      <c r="BVJ67" s="83"/>
      <c r="BVK67" s="83"/>
      <c r="BVL67" s="83"/>
      <c r="BVM67" s="83"/>
      <c r="BVN67" s="83"/>
      <c r="BVO67" s="83"/>
      <c r="BVP67" s="83"/>
      <c r="BVQ67" s="83"/>
      <c r="BVR67" s="83"/>
      <c r="BVS67" s="83"/>
      <c r="BVT67" s="83"/>
      <c r="BVU67" s="83"/>
      <c r="BVV67" s="83"/>
      <c r="BVW67" s="83"/>
      <c r="BVX67" s="83"/>
      <c r="BVY67" s="83"/>
      <c r="BVZ67" s="83"/>
      <c r="BWA67" s="83"/>
      <c r="BWB67" s="83"/>
      <c r="BWC67" s="83"/>
      <c r="BWD67" s="83"/>
      <c r="BWE67" s="83"/>
      <c r="BWF67" s="83"/>
      <c r="BWG67" s="83"/>
      <c r="BWH67" s="83"/>
      <c r="BWI67" s="83"/>
      <c r="BWJ67" s="83"/>
      <c r="BWK67" s="83"/>
      <c r="BWL67" s="83"/>
      <c r="BWM67" s="83"/>
      <c r="BWN67" s="83"/>
      <c r="BWO67" s="83"/>
      <c r="BWP67" s="83"/>
      <c r="BWQ67" s="83"/>
      <c r="BWR67" s="83"/>
      <c r="BWS67" s="83"/>
      <c r="BWT67" s="83"/>
      <c r="BWU67" s="83"/>
      <c r="BWV67" s="83"/>
      <c r="BWW67" s="83"/>
      <c r="BWX67" s="83"/>
      <c r="BWY67" s="83"/>
      <c r="BWZ67" s="83"/>
      <c r="BXA67" s="83"/>
      <c r="BXB67" s="83"/>
      <c r="BXC67" s="83"/>
      <c r="BXD67" s="83"/>
      <c r="BXE67" s="83"/>
      <c r="BXF67" s="83"/>
      <c r="BXG67" s="83"/>
      <c r="BXH67" s="83"/>
      <c r="BXI67" s="83"/>
      <c r="BXJ67" s="83"/>
      <c r="BXK67" s="83"/>
      <c r="BXL67" s="83"/>
      <c r="BXM67" s="83"/>
      <c r="BXN67" s="83"/>
      <c r="BXO67" s="83"/>
      <c r="BXP67" s="83"/>
      <c r="BXQ67" s="83"/>
      <c r="BXR67" s="83"/>
      <c r="BXS67" s="83"/>
      <c r="BXT67" s="83"/>
      <c r="BXU67" s="83"/>
      <c r="BXV67" s="83"/>
      <c r="BXW67" s="83"/>
      <c r="BXX67" s="83"/>
      <c r="BXY67" s="83"/>
      <c r="BXZ67" s="83"/>
      <c r="BYA67" s="83"/>
      <c r="BYB67" s="83"/>
      <c r="BYC67" s="83"/>
      <c r="BYD67" s="83"/>
      <c r="BYE67" s="83"/>
      <c r="BYF67" s="83"/>
      <c r="BYG67" s="83"/>
      <c r="BYH67" s="83"/>
      <c r="BYI67" s="83"/>
      <c r="BYJ67" s="83"/>
      <c r="BYK67" s="83"/>
      <c r="BYL67" s="83"/>
      <c r="BYM67" s="83"/>
      <c r="BYN67" s="83"/>
      <c r="BYO67" s="83"/>
      <c r="BYP67" s="83"/>
      <c r="BYQ67" s="83"/>
      <c r="BYR67" s="83"/>
      <c r="BYS67" s="83"/>
      <c r="BYT67" s="83"/>
      <c r="BYU67" s="83"/>
      <c r="BYV67" s="83"/>
      <c r="BYW67" s="83"/>
      <c r="BYX67" s="83"/>
      <c r="BYY67" s="83"/>
      <c r="BYZ67" s="83"/>
      <c r="BZA67" s="83"/>
      <c r="BZB67" s="83"/>
      <c r="BZC67" s="83"/>
      <c r="BZD67" s="83"/>
      <c r="BZE67" s="83"/>
      <c r="BZF67" s="83"/>
      <c r="BZG67" s="83"/>
      <c r="BZH67" s="83"/>
      <c r="BZI67" s="83"/>
      <c r="BZJ67" s="83"/>
      <c r="BZK67" s="83"/>
      <c r="BZL67" s="83"/>
      <c r="BZM67" s="83"/>
      <c r="BZN67" s="83"/>
      <c r="BZO67" s="83"/>
      <c r="BZP67" s="83"/>
      <c r="BZQ67" s="83"/>
      <c r="BZR67" s="83"/>
      <c r="BZS67" s="83"/>
      <c r="BZT67" s="83"/>
      <c r="BZU67" s="83"/>
      <c r="BZV67" s="83"/>
      <c r="BZW67" s="83"/>
      <c r="BZX67" s="83"/>
      <c r="BZY67" s="83"/>
      <c r="BZZ67" s="83"/>
      <c r="CAA67" s="83"/>
      <c r="CAB67" s="83"/>
      <c r="CAC67" s="83"/>
      <c r="CAD67" s="83"/>
      <c r="CAE67" s="83"/>
      <c r="CAF67" s="83"/>
      <c r="CAG67" s="83"/>
      <c r="CAH67" s="83"/>
      <c r="CAI67" s="83"/>
      <c r="CAJ67" s="83"/>
      <c r="CAK67" s="83"/>
      <c r="CAL67" s="83"/>
      <c r="CAM67" s="83"/>
      <c r="CAN67" s="83"/>
      <c r="CAO67" s="83"/>
      <c r="CAP67" s="83"/>
      <c r="CAQ67" s="83"/>
      <c r="CAR67" s="83"/>
      <c r="CAS67" s="83"/>
      <c r="CAT67" s="83"/>
      <c r="CAU67" s="83"/>
      <c r="CAV67" s="83"/>
      <c r="CAW67" s="83"/>
      <c r="CAX67" s="83"/>
      <c r="CAY67" s="83"/>
      <c r="CAZ67" s="83"/>
      <c r="CBA67" s="83"/>
      <c r="CBB67" s="83"/>
      <c r="CBC67" s="83"/>
      <c r="CBD67" s="83"/>
      <c r="CBE67" s="83"/>
      <c r="CBF67" s="83"/>
      <c r="CBG67" s="83"/>
      <c r="CBH67" s="83"/>
      <c r="CBI67" s="83"/>
      <c r="CBJ67" s="83"/>
      <c r="CBK67" s="83"/>
      <c r="CBL67" s="83"/>
      <c r="CBM67" s="83"/>
      <c r="CBN67" s="83"/>
      <c r="CBO67" s="83"/>
      <c r="CBP67" s="83"/>
      <c r="CBQ67" s="83"/>
      <c r="CBR67" s="83"/>
      <c r="CBS67" s="83"/>
      <c r="CBT67" s="83"/>
      <c r="CBU67" s="83"/>
      <c r="CBV67" s="83"/>
      <c r="CBW67" s="83"/>
      <c r="CBX67" s="83"/>
      <c r="CBY67" s="83"/>
      <c r="CBZ67" s="83"/>
      <c r="CCA67" s="83"/>
      <c r="CCB67" s="83"/>
      <c r="CCC67" s="83"/>
      <c r="CCD67" s="83"/>
      <c r="CCE67" s="83"/>
      <c r="CCF67" s="83"/>
      <c r="CCG67" s="83"/>
      <c r="CCH67" s="83"/>
      <c r="CCI67" s="83"/>
      <c r="CCJ67" s="83"/>
      <c r="CCK67" s="83"/>
      <c r="CCL67" s="83"/>
      <c r="CCM67" s="83"/>
      <c r="CCN67" s="83"/>
      <c r="CCO67" s="83"/>
      <c r="CCP67" s="83"/>
      <c r="CCQ67" s="83"/>
      <c r="CCR67" s="83"/>
      <c r="CCS67" s="83"/>
      <c r="CCT67" s="83"/>
      <c r="CCU67" s="83"/>
      <c r="CCV67" s="83"/>
      <c r="CCW67" s="83"/>
      <c r="CCX67" s="83"/>
      <c r="CCY67" s="83"/>
      <c r="CCZ67" s="83"/>
      <c r="CDA67" s="83"/>
      <c r="CDB67" s="83"/>
      <c r="CDC67" s="83"/>
      <c r="CDD67" s="83"/>
      <c r="CDE67" s="83"/>
      <c r="CDF67" s="83"/>
      <c r="CDG67" s="83"/>
      <c r="CDH67" s="83"/>
      <c r="CDI67" s="83"/>
      <c r="CDJ67" s="83"/>
      <c r="CDK67" s="83"/>
      <c r="CDL67" s="83"/>
      <c r="CDM67" s="83"/>
      <c r="CDN67" s="83"/>
      <c r="CDO67" s="83"/>
      <c r="CDP67" s="83"/>
      <c r="CDQ67" s="83"/>
      <c r="CDR67" s="83"/>
      <c r="CDS67" s="83"/>
      <c r="CDT67" s="83"/>
      <c r="CDU67" s="83"/>
      <c r="CDV67" s="83"/>
      <c r="CDW67" s="83"/>
      <c r="CDX67" s="83"/>
      <c r="CDY67" s="83"/>
      <c r="CDZ67" s="83"/>
      <c r="CEA67" s="83"/>
      <c r="CEB67" s="83"/>
      <c r="CEC67" s="83"/>
      <c r="CED67" s="83"/>
      <c r="CEE67" s="83"/>
      <c r="CEF67" s="83"/>
      <c r="CEG67" s="83"/>
      <c r="CEH67" s="83"/>
      <c r="CEI67" s="83"/>
      <c r="CEJ67" s="83"/>
      <c r="CEK67" s="83"/>
      <c r="CEL67" s="83"/>
      <c r="CEM67" s="83"/>
      <c r="CEN67" s="83"/>
      <c r="CEO67" s="83"/>
      <c r="CEP67" s="83"/>
      <c r="CEQ67" s="83"/>
      <c r="CER67" s="83"/>
      <c r="CES67" s="83"/>
      <c r="CET67" s="83"/>
      <c r="CEU67" s="83"/>
      <c r="CEV67" s="83"/>
      <c r="CEW67" s="83"/>
      <c r="CEX67" s="83"/>
      <c r="CEY67" s="83"/>
      <c r="CEZ67" s="83"/>
      <c r="CFA67" s="83"/>
      <c r="CFB67" s="83"/>
      <c r="CFC67" s="83"/>
      <c r="CFD67" s="83"/>
      <c r="CFE67" s="83"/>
      <c r="CFF67" s="83"/>
      <c r="CFG67" s="83"/>
      <c r="CFH67" s="83"/>
      <c r="CFI67" s="83"/>
      <c r="CFJ67" s="83"/>
      <c r="CFK67" s="83"/>
      <c r="CFL67" s="83"/>
      <c r="CFM67" s="83"/>
      <c r="CFN67" s="83"/>
      <c r="CFO67" s="83"/>
      <c r="CFP67" s="83"/>
      <c r="CFQ67" s="83"/>
      <c r="CFR67" s="83"/>
      <c r="CFS67" s="83"/>
      <c r="CFT67" s="83"/>
      <c r="CFU67" s="83"/>
      <c r="CFV67" s="83"/>
      <c r="CFW67" s="83"/>
      <c r="CFX67" s="83"/>
      <c r="CFY67" s="83"/>
      <c r="CFZ67" s="83"/>
      <c r="CGA67" s="83"/>
      <c r="CGB67" s="83"/>
      <c r="CGC67" s="83"/>
      <c r="CGD67" s="83"/>
      <c r="CGE67" s="83"/>
      <c r="CGF67" s="83"/>
      <c r="CGG67" s="83"/>
      <c r="CGH67" s="83"/>
      <c r="CGI67" s="83"/>
      <c r="CGJ67" s="83"/>
      <c r="CGK67" s="83"/>
      <c r="CGL67" s="83"/>
      <c r="CGM67" s="83"/>
      <c r="CGN67" s="83"/>
      <c r="CGO67" s="83"/>
      <c r="CGP67" s="83"/>
      <c r="CGQ67" s="83"/>
      <c r="CGR67" s="83"/>
      <c r="CGS67" s="83"/>
      <c r="CGT67" s="83"/>
      <c r="CGU67" s="83"/>
      <c r="CGV67" s="83"/>
      <c r="CGW67" s="83"/>
      <c r="CGX67" s="83"/>
      <c r="CGY67" s="83"/>
      <c r="CGZ67" s="83"/>
      <c r="CHA67" s="83"/>
      <c r="CHB67" s="83"/>
      <c r="CHC67" s="83"/>
      <c r="CHD67" s="83"/>
      <c r="CHE67" s="83"/>
      <c r="CHF67" s="83"/>
      <c r="CHG67" s="83"/>
      <c r="CHH67" s="83"/>
      <c r="CHI67" s="83"/>
      <c r="CHJ67" s="83"/>
      <c r="CHK67" s="83"/>
      <c r="CHL67" s="83"/>
      <c r="CHM67" s="83"/>
      <c r="CHN67" s="83"/>
      <c r="CHO67" s="83"/>
      <c r="CHP67" s="83"/>
      <c r="CHQ67" s="83"/>
      <c r="CHR67" s="83"/>
      <c r="CHS67" s="83"/>
      <c r="CHT67" s="83"/>
      <c r="CHU67" s="83"/>
      <c r="CHV67" s="83"/>
      <c r="CHW67" s="83"/>
      <c r="CHX67" s="83"/>
      <c r="CHY67" s="83"/>
      <c r="CHZ67" s="83"/>
      <c r="CIA67" s="83"/>
      <c r="CIB67" s="83"/>
      <c r="CIC67" s="83"/>
      <c r="CID67" s="83"/>
      <c r="CIE67" s="83"/>
      <c r="CIF67" s="83"/>
      <c r="CIG67" s="83"/>
      <c r="CIH67" s="83"/>
      <c r="CII67" s="83"/>
      <c r="CIJ67" s="83"/>
      <c r="CIK67" s="83"/>
      <c r="CIL67" s="83"/>
      <c r="CIM67" s="83"/>
      <c r="CIN67" s="83"/>
      <c r="CIO67" s="83"/>
      <c r="CIP67" s="83"/>
      <c r="CIQ67" s="83"/>
      <c r="CIR67" s="83"/>
      <c r="CIS67" s="83"/>
      <c r="CIT67" s="83"/>
      <c r="CIU67" s="83"/>
      <c r="CIV67" s="83"/>
      <c r="CIW67" s="83"/>
      <c r="CIX67" s="83"/>
      <c r="CIY67" s="83"/>
      <c r="CIZ67" s="83"/>
      <c r="CJA67" s="83"/>
      <c r="CJB67" s="83"/>
      <c r="CJC67" s="83"/>
      <c r="CJD67" s="83"/>
      <c r="CJE67" s="83"/>
      <c r="CJF67" s="83"/>
      <c r="CJG67" s="83"/>
      <c r="CJH67" s="83"/>
      <c r="CJI67" s="83"/>
      <c r="CJJ67" s="83"/>
      <c r="CJK67" s="83"/>
      <c r="CJL67" s="83"/>
      <c r="CJM67" s="83"/>
      <c r="CJN67" s="83"/>
      <c r="CJO67" s="83"/>
      <c r="CJP67" s="83"/>
      <c r="CJQ67" s="83"/>
      <c r="CJR67" s="83"/>
      <c r="CJS67" s="83"/>
      <c r="CJT67" s="83"/>
      <c r="CJU67" s="83"/>
      <c r="CJV67" s="83"/>
      <c r="CJW67" s="83"/>
      <c r="CJX67" s="83"/>
      <c r="CJY67" s="83"/>
      <c r="CJZ67" s="83"/>
      <c r="CKA67" s="83"/>
      <c r="CKB67" s="83"/>
      <c r="CKC67" s="83"/>
      <c r="CKD67" s="83"/>
      <c r="CKE67" s="83"/>
      <c r="CKF67" s="83"/>
      <c r="CKG67" s="83"/>
      <c r="CKH67" s="83"/>
      <c r="CKI67" s="83"/>
      <c r="CKJ67" s="83"/>
      <c r="CKK67" s="83"/>
      <c r="CKL67" s="83"/>
      <c r="CKM67" s="83"/>
      <c r="CKN67" s="83"/>
      <c r="CKO67" s="83"/>
      <c r="CKP67" s="83"/>
      <c r="CKQ67" s="83"/>
      <c r="CKR67" s="83"/>
      <c r="CKS67" s="83"/>
      <c r="CKT67" s="83"/>
      <c r="CKU67" s="83"/>
      <c r="CKV67" s="83"/>
      <c r="CKW67" s="83"/>
      <c r="CKX67" s="83"/>
      <c r="CKY67" s="83"/>
      <c r="CKZ67" s="83"/>
      <c r="CLA67" s="83"/>
      <c r="CLB67" s="83"/>
      <c r="CLC67" s="83"/>
      <c r="CLD67" s="83"/>
      <c r="CLE67" s="83"/>
      <c r="CLF67" s="83"/>
      <c r="CLG67" s="83"/>
      <c r="CLH67" s="83"/>
      <c r="CLI67" s="83"/>
      <c r="CLJ67" s="83"/>
      <c r="CLK67" s="83"/>
      <c r="CLL67" s="83"/>
      <c r="CLM67" s="83"/>
      <c r="CLN67" s="83"/>
      <c r="CLO67" s="83"/>
      <c r="CLP67" s="83"/>
      <c r="CLQ67" s="83"/>
      <c r="CLR67" s="83"/>
      <c r="CLS67" s="83"/>
      <c r="CLT67" s="83"/>
      <c r="CLU67" s="83"/>
      <c r="CLV67" s="83"/>
      <c r="CLW67" s="83"/>
      <c r="CLX67" s="83"/>
      <c r="CLY67" s="83"/>
      <c r="CLZ67" s="83"/>
      <c r="CMA67" s="83"/>
      <c r="CMB67" s="83"/>
      <c r="CMC67" s="83"/>
      <c r="CMD67" s="83"/>
      <c r="CME67" s="83"/>
      <c r="CMF67" s="83"/>
      <c r="CMG67" s="83"/>
      <c r="CMH67" s="83"/>
      <c r="CMI67" s="83"/>
      <c r="CMJ67" s="83"/>
      <c r="CMK67" s="83"/>
      <c r="CML67" s="83"/>
      <c r="CMM67" s="83"/>
      <c r="CMN67" s="83"/>
      <c r="CMO67" s="83"/>
      <c r="CMP67" s="83"/>
      <c r="CMQ67" s="83"/>
      <c r="CMR67" s="83"/>
      <c r="CMS67" s="83"/>
      <c r="CMT67" s="83"/>
      <c r="CMU67" s="83"/>
      <c r="CMV67" s="83"/>
      <c r="CMW67" s="83"/>
      <c r="CMX67" s="83"/>
      <c r="CMY67" s="83"/>
      <c r="CMZ67" s="83"/>
      <c r="CNA67" s="83"/>
      <c r="CNB67" s="83"/>
      <c r="CNC67" s="83"/>
      <c r="CND67" s="83"/>
      <c r="CNE67" s="83"/>
      <c r="CNF67" s="83"/>
      <c r="CNG67" s="83"/>
      <c r="CNH67" s="83"/>
      <c r="CNI67" s="83"/>
      <c r="CNJ67" s="83"/>
      <c r="CNK67" s="83"/>
      <c r="CNL67" s="83"/>
      <c r="CNM67" s="83"/>
      <c r="CNN67" s="83"/>
      <c r="CNO67" s="83"/>
      <c r="CNP67" s="83"/>
      <c r="CNQ67" s="83"/>
      <c r="CNR67" s="83"/>
      <c r="CNS67" s="83"/>
      <c r="CNT67" s="83"/>
      <c r="CNU67" s="83"/>
      <c r="CNV67" s="83"/>
      <c r="CNW67" s="83"/>
      <c r="CNX67" s="83"/>
      <c r="CNY67" s="83"/>
      <c r="CNZ67" s="83"/>
      <c r="COA67" s="83"/>
      <c r="COB67" s="83"/>
      <c r="COC67" s="83"/>
      <c r="COD67" s="83"/>
      <c r="COE67" s="83"/>
      <c r="COF67" s="83"/>
      <c r="COG67" s="83"/>
      <c r="COH67" s="83"/>
      <c r="COI67" s="83"/>
      <c r="COJ67" s="83"/>
      <c r="COK67" s="83"/>
      <c r="COL67" s="83"/>
      <c r="COM67" s="83"/>
      <c r="CON67" s="83"/>
      <c r="COO67" s="83"/>
      <c r="COP67" s="83"/>
      <c r="COQ67" s="83"/>
      <c r="COR67" s="83"/>
      <c r="COS67" s="83"/>
      <c r="COT67" s="83"/>
      <c r="COU67" s="83"/>
      <c r="COV67" s="83"/>
      <c r="COW67" s="83"/>
      <c r="COX67" s="83"/>
      <c r="COY67" s="83"/>
      <c r="COZ67" s="83"/>
      <c r="CPA67" s="83"/>
      <c r="CPB67" s="83"/>
      <c r="CPC67" s="83"/>
      <c r="CPD67" s="83"/>
      <c r="CPE67" s="83"/>
      <c r="CPF67" s="83"/>
      <c r="CPG67" s="83"/>
      <c r="CPH67" s="83"/>
      <c r="CPI67" s="83"/>
      <c r="CPJ67" s="83"/>
      <c r="CPK67" s="83"/>
      <c r="CPL67" s="83"/>
      <c r="CPM67" s="83"/>
      <c r="CPN67" s="83"/>
      <c r="CPO67" s="83"/>
      <c r="CPP67" s="83"/>
      <c r="CPQ67" s="83"/>
      <c r="CPR67" s="83"/>
      <c r="CPS67" s="83"/>
      <c r="CPT67" s="83"/>
      <c r="CPU67" s="83"/>
      <c r="CPV67" s="83"/>
      <c r="CPW67" s="83"/>
      <c r="CPX67" s="83"/>
      <c r="CPY67" s="83"/>
      <c r="CPZ67" s="83"/>
      <c r="CQA67" s="83"/>
      <c r="CQB67" s="83"/>
      <c r="CQC67" s="83"/>
      <c r="CQD67" s="83"/>
      <c r="CQE67" s="83"/>
      <c r="CQF67" s="83"/>
      <c r="CQG67" s="83"/>
      <c r="CQH67" s="83"/>
      <c r="CQI67" s="83"/>
      <c r="CQJ67" s="83"/>
      <c r="CQK67" s="83"/>
      <c r="CQL67" s="83"/>
      <c r="CQM67" s="83"/>
      <c r="CQN67" s="83"/>
      <c r="CQO67" s="83"/>
      <c r="CQP67" s="83"/>
      <c r="CQQ67" s="83"/>
      <c r="CQR67" s="83"/>
      <c r="CQS67" s="83"/>
      <c r="CQT67" s="83"/>
      <c r="CQU67" s="83"/>
      <c r="CQV67" s="83"/>
      <c r="CQW67" s="83"/>
      <c r="CQX67" s="83"/>
      <c r="CQY67" s="83"/>
      <c r="CQZ67" s="83"/>
      <c r="CRA67" s="83"/>
      <c r="CRB67" s="83"/>
      <c r="CRC67" s="83"/>
      <c r="CRD67" s="83"/>
      <c r="CRE67" s="83"/>
      <c r="CRF67" s="83"/>
      <c r="CRG67" s="83"/>
      <c r="CRH67" s="83"/>
      <c r="CRI67" s="83"/>
      <c r="CRJ67" s="83"/>
      <c r="CRK67" s="83"/>
      <c r="CRL67" s="83"/>
      <c r="CRM67" s="83"/>
      <c r="CRN67" s="83"/>
      <c r="CRO67" s="83"/>
      <c r="CRP67" s="83"/>
      <c r="CRQ67" s="83"/>
      <c r="CRR67" s="83"/>
      <c r="CRS67" s="83"/>
      <c r="CRT67" s="83"/>
      <c r="CRU67" s="83"/>
      <c r="CRV67" s="83"/>
      <c r="CRW67" s="83"/>
      <c r="CRX67" s="83"/>
      <c r="CRY67" s="83"/>
      <c r="CRZ67" s="83"/>
      <c r="CSA67" s="83"/>
      <c r="CSB67" s="83"/>
      <c r="CSC67" s="83"/>
      <c r="CSD67" s="83"/>
      <c r="CSE67" s="83"/>
      <c r="CSF67" s="83"/>
      <c r="CSG67" s="83"/>
      <c r="CSH67" s="83"/>
      <c r="CSI67" s="83"/>
      <c r="CSJ67" s="83"/>
      <c r="CSK67" s="83"/>
      <c r="CSL67" s="83"/>
      <c r="CSM67" s="83"/>
      <c r="CSN67" s="83"/>
      <c r="CSO67" s="83"/>
      <c r="CSP67" s="83"/>
      <c r="CSQ67" s="83"/>
      <c r="CSR67" s="83"/>
      <c r="CSS67" s="83"/>
      <c r="CST67" s="83"/>
      <c r="CSU67" s="83"/>
      <c r="CSV67" s="83"/>
      <c r="CSW67" s="83"/>
      <c r="CSX67" s="83"/>
      <c r="CSY67" s="83"/>
      <c r="CSZ67" s="83"/>
      <c r="CTA67" s="83"/>
      <c r="CTB67" s="83"/>
      <c r="CTC67" s="83"/>
      <c r="CTD67" s="83"/>
      <c r="CTE67" s="83"/>
      <c r="CTF67" s="83"/>
      <c r="CTG67" s="83"/>
      <c r="CTH67" s="83"/>
      <c r="CTI67" s="83"/>
      <c r="CTJ67" s="83"/>
      <c r="CTK67" s="83"/>
      <c r="CTL67" s="83"/>
      <c r="CTM67" s="83"/>
      <c r="CTN67" s="83"/>
      <c r="CTO67" s="83"/>
      <c r="CTP67" s="83"/>
      <c r="CTQ67" s="83"/>
      <c r="CTR67" s="83"/>
      <c r="CTS67" s="83"/>
      <c r="CTT67" s="83"/>
      <c r="CTU67" s="83"/>
      <c r="CTV67" s="83"/>
      <c r="CTW67" s="83"/>
      <c r="CTX67" s="83"/>
      <c r="CTY67" s="83"/>
      <c r="CTZ67" s="83"/>
      <c r="CUA67" s="83"/>
      <c r="CUB67" s="83"/>
      <c r="CUC67" s="83"/>
      <c r="CUD67" s="83"/>
      <c r="CUE67" s="83"/>
      <c r="CUF67" s="83"/>
      <c r="CUG67" s="83"/>
      <c r="CUH67" s="83"/>
      <c r="CUI67" s="83"/>
      <c r="CUJ67" s="83"/>
      <c r="CUK67" s="83"/>
      <c r="CUL67" s="83"/>
      <c r="CUM67" s="83"/>
      <c r="CUN67" s="83"/>
      <c r="CUO67" s="83"/>
      <c r="CUP67" s="83"/>
      <c r="CUQ67" s="83"/>
      <c r="CUR67" s="83"/>
      <c r="CUS67" s="83"/>
      <c r="CUT67" s="83"/>
      <c r="CUU67" s="83"/>
      <c r="CUV67" s="83"/>
      <c r="CUW67" s="83"/>
      <c r="CUX67" s="83"/>
      <c r="CUY67" s="83"/>
      <c r="CUZ67" s="83"/>
      <c r="CVA67" s="83"/>
      <c r="CVB67" s="83"/>
      <c r="CVC67" s="83"/>
      <c r="CVD67" s="83"/>
      <c r="CVE67" s="83"/>
      <c r="CVF67" s="83"/>
      <c r="CVG67" s="83"/>
      <c r="CVH67" s="83"/>
      <c r="CVI67" s="83"/>
      <c r="CVJ67" s="83"/>
      <c r="CVK67" s="83"/>
      <c r="CVL67" s="83"/>
      <c r="CVM67" s="83"/>
      <c r="CVN67" s="83"/>
      <c r="CVO67" s="83"/>
      <c r="CVP67" s="83"/>
      <c r="CVQ67" s="83"/>
      <c r="CVR67" s="83"/>
      <c r="CVS67" s="83"/>
      <c r="CVT67" s="83"/>
      <c r="CVU67" s="83"/>
      <c r="CVV67" s="83"/>
      <c r="CVW67" s="83"/>
      <c r="CVX67" s="83"/>
      <c r="CVY67" s="83"/>
      <c r="CVZ67" s="83"/>
      <c r="CWA67" s="83"/>
      <c r="CWB67" s="83"/>
      <c r="CWC67" s="83"/>
      <c r="CWD67" s="83"/>
      <c r="CWE67" s="83"/>
      <c r="CWF67" s="83"/>
      <c r="CWG67" s="83"/>
      <c r="CWH67" s="83"/>
      <c r="CWI67" s="83"/>
      <c r="CWJ67" s="83"/>
      <c r="CWK67" s="83"/>
      <c r="CWL67" s="83"/>
      <c r="CWM67" s="83"/>
      <c r="CWN67" s="83"/>
      <c r="CWO67" s="83"/>
      <c r="CWP67" s="83"/>
      <c r="CWQ67" s="83"/>
      <c r="CWR67" s="83"/>
      <c r="CWS67" s="83"/>
      <c r="CWT67" s="83"/>
      <c r="CWU67" s="83"/>
      <c r="CWV67" s="83"/>
      <c r="CWW67" s="83"/>
      <c r="CWX67" s="83"/>
      <c r="CWY67" s="83"/>
      <c r="CWZ67" s="83"/>
      <c r="CXA67" s="83"/>
      <c r="CXB67" s="83"/>
      <c r="CXC67" s="83"/>
      <c r="CXD67" s="83"/>
      <c r="CXE67" s="83"/>
      <c r="CXF67" s="83"/>
      <c r="CXG67" s="83"/>
      <c r="CXH67" s="83"/>
      <c r="CXI67" s="83"/>
      <c r="CXJ67" s="83"/>
      <c r="CXK67" s="83"/>
      <c r="CXL67" s="83"/>
      <c r="CXM67" s="83"/>
      <c r="CXN67" s="83"/>
      <c r="CXO67" s="83"/>
      <c r="CXP67" s="83"/>
      <c r="CXQ67" s="83"/>
      <c r="CXR67" s="83"/>
      <c r="CXS67" s="83"/>
      <c r="CXT67" s="83"/>
      <c r="CXU67" s="83"/>
      <c r="CXV67" s="83"/>
      <c r="CXW67" s="83"/>
      <c r="CXX67" s="83"/>
      <c r="CXY67" s="83"/>
      <c r="CXZ67" s="83"/>
      <c r="CYA67" s="83"/>
      <c r="CYB67" s="83"/>
      <c r="CYC67" s="83"/>
      <c r="CYD67" s="83"/>
      <c r="CYE67" s="83"/>
      <c r="CYF67" s="83"/>
      <c r="CYG67" s="83"/>
      <c r="CYH67" s="83"/>
      <c r="CYI67" s="83"/>
      <c r="CYJ67" s="83"/>
      <c r="CYK67" s="83"/>
      <c r="CYL67" s="83"/>
      <c r="CYM67" s="83"/>
      <c r="CYN67" s="83"/>
      <c r="CYO67" s="83"/>
      <c r="CYP67" s="83"/>
      <c r="CYQ67" s="83"/>
      <c r="CYR67" s="83"/>
      <c r="CYS67" s="83"/>
      <c r="CYT67" s="83"/>
      <c r="CYU67" s="83"/>
      <c r="CYV67" s="83"/>
      <c r="CYW67" s="83"/>
      <c r="CYX67" s="83"/>
      <c r="CYY67" s="83"/>
      <c r="CYZ67" s="83"/>
      <c r="CZA67" s="83"/>
      <c r="CZB67" s="83"/>
      <c r="CZC67" s="83"/>
      <c r="CZD67" s="83"/>
      <c r="CZE67" s="83"/>
      <c r="CZF67" s="83"/>
      <c r="CZG67" s="83"/>
      <c r="CZH67" s="83"/>
      <c r="CZI67" s="83"/>
      <c r="CZJ67" s="83"/>
      <c r="CZK67" s="83"/>
      <c r="CZL67" s="83"/>
      <c r="CZM67" s="83"/>
      <c r="CZN67" s="83"/>
      <c r="CZO67" s="83"/>
      <c r="CZP67" s="83"/>
      <c r="CZQ67" s="83"/>
      <c r="CZR67" s="83"/>
      <c r="CZS67" s="83"/>
      <c r="CZT67" s="83"/>
      <c r="CZU67" s="83"/>
      <c r="CZV67" s="83"/>
      <c r="CZW67" s="83"/>
      <c r="CZX67" s="83"/>
      <c r="CZY67" s="83"/>
      <c r="CZZ67" s="83"/>
      <c r="DAA67" s="83"/>
      <c r="DAB67" s="83"/>
      <c r="DAC67" s="83"/>
      <c r="DAD67" s="83"/>
      <c r="DAE67" s="83"/>
      <c r="DAF67" s="83"/>
      <c r="DAG67" s="83"/>
      <c r="DAH67" s="83"/>
      <c r="DAI67" s="83"/>
      <c r="DAJ67" s="83"/>
      <c r="DAK67" s="83"/>
      <c r="DAL67" s="83"/>
      <c r="DAM67" s="83"/>
      <c r="DAN67" s="83"/>
      <c r="DAO67" s="83"/>
      <c r="DAP67" s="83"/>
      <c r="DAQ67" s="83"/>
      <c r="DAR67" s="83"/>
      <c r="DAS67" s="83"/>
      <c r="DAT67" s="83"/>
      <c r="DAU67" s="83"/>
      <c r="DAV67" s="83"/>
      <c r="DAW67" s="83"/>
      <c r="DAX67" s="83"/>
      <c r="DAY67" s="83"/>
      <c r="DAZ67" s="83"/>
      <c r="DBA67" s="83"/>
      <c r="DBB67" s="83"/>
      <c r="DBC67" s="83"/>
      <c r="DBD67" s="83"/>
      <c r="DBE67" s="83"/>
      <c r="DBF67" s="83"/>
      <c r="DBG67" s="83"/>
      <c r="DBH67" s="83"/>
      <c r="DBI67" s="83"/>
      <c r="DBJ67" s="83"/>
      <c r="DBK67" s="83"/>
      <c r="DBL67" s="83"/>
      <c r="DBM67" s="83"/>
      <c r="DBN67" s="83"/>
      <c r="DBO67" s="83"/>
      <c r="DBP67" s="83"/>
      <c r="DBQ67" s="83"/>
      <c r="DBR67" s="83"/>
      <c r="DBS67" s="83"/>
      <c r="DBT67" s="83"/>
      <c r="DBU67" s="83"/>
      <c r="DBV67" s="83"/>
      <c r="DBW67" s="83"/>
      <c r="DBX67" s="83"/>
      <c r="DBY67" s="83"/>
      <c r="DBZ67" s="83"/>
      <c r="DCA67" s="83"/>
      <c r="DCB67" s="83"/>
      <c r="DCC67" s="83"/>
      <c r="DCD67" s="83"/>
      <c r="DCE67" s="83"/>
      <c r="DCF67" s="83"/>
      <c r="DCG67" s="83"/>
      <c r="DCH67" s="83"/>
      <c r="DCI67" s="83"/>
      <c r="DCJ67" s="83"/>
      <c r="DCK67" s="83"/>
      <c r="DCL67" s="83"/>
      <c r="DCM67" s="83"/>
      <c r="DCN67" s="83"/>
      <c r="DCO67" s="83"/>
      <c r="DCP67" s="83"/>
      <c r="DCQ67" s="83"/>
      <c r="DCR67" s="83"/>
      <c r="DCS67" s="83"/>
      <c r="DCT67" s="83"/>
      <c r="DCU67" s="83"/>
      <c r="DCV67" s="83"/>
      <c r="DCW67" s="83"/>
      <c r="DCX67" s="83"/>
      <c r="DCY67" s="83"/>
      <c r="DCZ67" s="83"/>
      <c r="DDA67" s="83"/>
      <c r="DDB67" s="83"/>
      <c r="DDC67" s="83"/>
      <c r="DDD67" s="83"/>
      <c r="DDE67" s="83"/>
      <c r="DDF67" s="83"/>
      <c r="DDG67" s="83"/>
      <c r="DDH67" s="83"/>
      <c r="DDI67" s="83"/>
      <c r="DDJ67" s="83"/>
      <c r="DDK67" s="83"/>
      <c r="DDL67" s="83"/>
      <c r="DDM67" s="83"/>
      <c r="DDN67" s="83"/>
      <c r="DDO67" s="83"/>
      <c r="DDP67" s="83"/>
      <c r="DDQ67" s="83"/>
      <c r="DDR67" s="83"/>
      <c r="DDS67" s="83"/>
      <c r="DDT67" s="83"/>
      <c r="DDU67" s="83"/>
      <c r="DDV67" s="83"/>
      <c r="DDW67" s="83"/>
      <c r="DDX67" s="83"/>
      <c r="DDY67" s="83"/>
      <c r="DDZ67" s="83"/>
      <c r="DEA67" s="83"/>
      <c r="DEB67" s="83"/>
      <c r="DEC67" s="83"/>
      <c r="DED67" s="83"/>
      <c r="DEE67" s="83"/>
      <c r="DEF67" s="83"/>
      <c r="DEG67" s="83"/>
      <c r="DEH67" s="83"/>
      <c r="DEI67" s="83"/>
      <c r="DEJ67" s="83"/>
      <c r="DEK67" s="83"/>
      <c r="DEL67" s="83"/>
      <c r="DEM67" s="83"/>
      <c r="DEN67" s="83"/>
      <c r="DEO67" s="83"/>
      <c r="DEP67" s="83"/>
      <c r="DEQ67" s="83"/>
      <c r="DER67" s="83"/>
      <c r="DES67" s="83"/>
      <c r="DET67" s="83"/>
      <c r="DEU67" s="83"/>
      <c r="DEV67" s="83"/>
      <c r="DEW67" s="83"/>
      <c r="DEX67" s="83"/>
      <c r="DEY67" s="83"/>
      <c r="DEZ67" s="83"/>
      <c r="DFA67" s="83"/>
      <c r="DFB67" s="83"/>
      <c r="DFC67" s="83"/>
      <c r="DFD67" s="83"/>
      <c r="DFE67" s="83"/>
      <c r="DFF67" s="83"/>
      <c r="DFG67" s="83"/>
      <c r="DFH67" s="83"/>
      <c r="DFI67" s="83"/>
      <c r="DFJ67" s="83"/>
      <c r="DFK67" s="83"/>
      <c r="DFL67" s="83"/>
      <c r="DFM67" s="83"/>
      <c r="DFN67" s="83"/>
      <c r="DFO67" s="83"/>
      <c r="DFP67" s="83"/>
      <c r="DFQ67" s="83"/>
      <c r="DFR67" s="83"/>
      <c r="DFS67" s="83"/>
      <c r="DFT67" s="83"/>
      <c r="DFU67" s="83"/>
      <c r="DFV67" s="83"/>
      <c r="DFW67" s="83"/>
      <c r="DFX67" s="83"/>
      <c r="DFY67" s="83"/>
      <c r="DFZ67" s="83"/>
      <c r="DGA67" s="83"/>
      <c r="DGB67" s="83"/>
      <c r="DGC67" s="83"/>
      <c r="DGD67" s="83"/>
      <c r="DGE67" s="83"/>
      <c r="DGF67" s="83"/>
      <c r="DGG67" s="83"/>
      <c r="DGH67" s="83"/>
      <c r="DGI67" s="83"/>
      <c r="DGJ67" s="83"/>
      <c r="DGK67" s="83"/>
      <c r="DGL67" s="83"/>
      <c r="DGM67" s="83"/>
      <c r="DGN67" s="83"/>
      <c r="DGO67" s="83"/>
      <c r="DGP67" s="83"/>
      <c r="DGQ67" s="83"/>
      <c r="DGR67" s="83"/>
      <c r="DGS67" s="83"/>
      <c r="DGT67" s="83"/>
      <c r="DGU67" s="83"/>
      <c r="DGV67" s="83"/>
      <c r="DGW67" s="83"/>
      <c r="DGX67" s="83"/>
      <c r="DGY67" s="83"/>
      <c r="DGZ67" s="83"/>
      <c r="DHA67" s="83"/>
      <c r="DHB67" s="83"/>
      <c r="DHC67" s="83"/>
      <c r="DHD67" s="83"/>
      <c r="DHE67" s="83"/>
      <c r="DHF67" s="83"/>
      <c r="DHG67" s="83"/>
      <c r="DHH67" s="83"/>
      <c r="DHI67" s="83"/>
      <c r="DHJ67" s="83"/>
      <c r="DHK67" s="83"/>
      <c r="DHL67" s="83"/>
      <c r="DHM67" s="83"/>
      <c r="DHN67" s="83"/>
      <c r="DHO67" s="83"/>
      <c r="DHP67" s="83"/>
      <c r="DHQ67" s="83"/>
      <c r="DHR67" s="83"/>
      <c r="DHS67" s="83"/>
      <c r="DHT67" s="83"/>
      <c r="DHU67" s="83"/>
      <c r="DHV67" s="83"/>
      <c r="DHW67" s="83"/>
      <c r="DHX67" s="83"/>
      <c r="DHY67" s="83"/>
      <c r="DHZ67" s="83"/>
      <c r="DIA67" s="83"/>
      <c r="DIB67" s="83"/>
      <c r="DIC67" s="83"/>
      <c r="DID67" s="83"/>
      <c r="DIE67" s="83"/>
      <c r="DIF67" s="83"/>
      <c r="DIG67" s="83"/>
      <c r="DIH67" s="83"/>
      <c r="DII67" s="83"/>
      <c r="DIJ67" s="83"/>
      <c r="DIK67" s="83"/>
      <c r="DIL67" s="83"/>
      <c r="DIM67" s="83"/>
      <c r="DIN67" s="83"/>
      <c r="DIO67" s="83"/>
      <c r="DIP67" s="83"/>
      <c r="DIQ67" s="83"/>
      <c r="DIR67" s="83"/>
      <c r="DIS67" s="83"/>
      <c r="DIT67" s="83"/>
      <c r="DIU67" s="83"/>
      <c r="DIV67" s="83"/>
      <c r="DIW67" s="83"/>
      <c r="DIX67" s="83"/>
      <c r="DIY67" s="83"/>
      <c r="DIZ67" s="83"/>
      <c r="DJA67" s="83"/>
      <c r="DJB67" s="83"/>
      <c r="DJC67" s="83"/>
      <c r="DJD67" s="83"/>
      <c r="DJE67" s="83"/>
      <c r="DJF67" s="83"/>
      <c r="DJG67" s="83"/>
      <c r="DJH67" s="83"/>
      <c r="DJI67" s="83"/>
      <c r="DJJ67" s="83"/>
      <c r="DJK67" s="83"/>
      <c r="DJL67" s="83"/>
      <c r="DJM67" s="83"/>
      <c r="DJN67" s="83"/>
      <c r="DJO67" s="83"/>
      <c r="DJP67" s="83"/>
      <c r="DJQ67" s="83"/>
      <c r="DJR67" s="83"/>
      <c r="DJS67" s="83"/>
      <c r="DJT67" s="83"/>
      <c r="DJU67" s="83"/>
      <c r="DJV67" s="83"/>
      <c r="DJW67" s="83"/>
      <c r="DJX67" s="83"/>
      <c r="DJY67" s="83"/>
      <c r="DJZ67" s="83"/>
      <c r="DKA67" s="83"/>
      <c r="DKB67" s="83"/>
      <c r="DKC67" s="83"/>
      <c r="DKD67" s="83"/>
      <c r="DKE67" s="83"/>
      <c r="DKF67" s="83"/>
      <c r="DKG67" s="83"/>
      <c r="DKH67" s="83"/>
      <c r="DKI67" s="83"/>
      <c r="DKJ67" s="83"/>
      <c r="DKK67" s="83"/>
      <c r="DKL67" s="83"/>
      <c r="DKM67" s="83"/>
      <c r="DKN67" s="83"/>
      <c r="DKO67" s="83"/>
      <c r="DKP67" s="83"/>
      <c r="DKQ67" s="83"/>
      <c r="DKR67" s="83"/>
      <c r="DKS67" s="83"/>
      <c r="DKT67" s="83"/>
      <c r="DKU67" s="83"/>
      <c r="DKV67" s="83"/>
      <c r="DKW67" s="83"/>
      <c r="DKX67" s="83"/>
      <c r="DKY67" s="83"/>
      <c r="DKZ67" s="83"/>
      <c r="DLA67" s="83"/>
      <c r="DLB67" s="83"/>
      <c r="DLC67" s="83"/>
      <c r="DLD67" s="83"/>
      <c r="DLE67" s="83"/>
      <c r="DLF67" s="83"/>
      <c r="DLG67" s="83"/>
      <c r="DLH67" s="83"/>
      <c r="DLI67" s="83"/>
      <c r="DLJ67" s="83"/>
      <c r="DLK67" s="83"/>
      <c r="DLL67" s="83"/>
      <c r="DLM67" s="83"/>
      <c r="DLN67" s="83"/>
      <c r="DLO67" s="83"/>
      <c r="DLP67" s="83"/>
      <c r="DLQ67" s="83"/>
      <c r="DLR67" s="83"/>
      <c r="DLS67" s="83"/>
      <c r="DLT67" s="83"/>
      <c r="DLU67" s="83"/>
      <c r="DLV67" s="83"/>
      <c r="DLW67" s="83"/>
      <c r="DLX67" s="83"/>
      <c r="DLY67" s="83"/>
      <c r="DLZ67" s="83"/>
      <c r="DMA67" s="83"/>
      <c r="DMB67" s="83"/>
      <c r="DMC67" s="83"/>
      <c r="DMD67" s="83"/>
      <c r="DME67" s="83"/>
      <c r="DMF67" s="83"/>
      <c r="DMG67" s="83"/>
      <c r="DMH67" s="83"/>
      <c r="DMI67" s="83"/>
      <c r="DMJ67" s="83"/>
      <c r="DMK67" s="83"/>
      <c r="DML67" s="83"/>
      <c r="DMM67" s="83"/>
      <c r="DMN67" s="83"/>
      <c r="DMO67" s="83"/>
      <c r="DMP67" s="83"/>
      <c r="DMQ67" s="83"/>
      <c r="DMR67" s="83"/>
      <c r="DMS67" s="83"/>
      <c r="DMT67" s="83"/>
      <c r="DMU67" s="83"/>
      <c r="DMV67" s="83"/>
      <c r="DMW67" s="83"/>
      <c r="DMX67" s="83"/>
      <c r="DMY67" s="83"/>
      <c r="DMZ67" s="83"/>
      <c r="DNA67" s="83"/>
      <c r="DNB67" s="83"/>
      <c r="DNC67" s="83"/>
      <c r="DND67" s="83"/>
      <c r="DNE67" s="83"/>
      <c r="DNF67" s="83"/>
      <c r="DNG67" s="83"/>
      <c r="DNH67" s="83"/>
      <c r="DNI67" s="83"/>
      <c r="DNJ67" s="83"/>
      <c r="DNK67" s="83"/>
      <c r="DNL67" s="83"/>
      <c r="DNM67" s="83"/>
      <c r="DNN67" s="83"/>
      <c r="DNO67" s="83"/>
      <c r="DNP67" s="83"/>
      <c r="DNQ67" s="83"/>
      <c r="DNR67" s="83"/>
      <c r="DNS67" s="83"/>
      <c r="DNT67" s="83"/>
      <c r="DNU67" s="83"/>
      <c r="DNV67" s="83"/>
      <c r="DNW67" s="83"/>
      <c r="DNX67" s="83"/>
      <c r="DNY67" s="83"/>
      <c r="DNZ67" s="83"/>
      <c r="DOA67" s="83"/>
      <c r="DOB67" s="83"/>
      <c r="DOC67" s="83"/>
      <c r="DOD67" s="83"/>
      <c r="DOE67" s="83"/>
      <c r="DOF67" s="83"/>
      <c r="DOG67" s="83"/>
      <c r="DOH67" s="83"/>
      <c r="DOI67" s="83"/>
      <c r="DOJ67" s="83"/>
      <c r="DOK67" s="83"/>
      <c r="DOL67" s="83"/>
      <c r="DOM67" s="83"/>
      <c r="DON67" s="83"/>
      <c r="DOO67" s="83"/>
      <c r="DOP67" s="83"/>
      <c r="DOQ67" s="83"/>
      <c r="DOR67" s="83"/>
      <c r="DOS67" s="83"/>
      <c r="DOT67" s="83"/>
      <c r="DOU67" s="83"/>
      <c r="DOV67" s="83"/>
      <c r="DOW67" s="83"/>
      <c r="DOX67" s="83"/>
      <c r="DOY67" s="83"/>
      <c r="DOZ67" s="83"/>
      <c r="DPA67" s="83"/>
      <c r="DPB67" s="83"/>
      <c r="DPC67" s="83"/>
      <c r="DPD67" s="83"/>
      <c r="DPE67" s="83"/>
      <c r="DPF67" s="83"/>
      <c r="DPG67" s="83"/>
      <c r="DPH67" s="83"/>
      <c r="DPI67" s="83"/>
      <c r="DPJ67" s="83"/>
      <c r="DPK67" s="83"/>
      <c r="DPL67" s="83"/>
      <c r="DPM67" s="83"/>
      <c r="DPN67" s="83"/>
      <c r="DPO67" s="83"/>
      <c r="DPP67" s="83"/>
      <c r="DPQ67" s="83"/>
      <c r="DPR67" s="83"/>
      <c r="DPS67" s="83"/>
      <c r="DPT67" s="83"/>
      <c r="DPU67" s="83"/>
      <c r="DPV67" s="83"/>
      <c r="DPW67" s="83"/>
      <c r="DPX67" s="83"/>
      <c r="DPY67" s="83"/>
      <c r="DPZ67" s="83"/>
      <c r="DQA67" s="83"/>
      <c r="DQB67" s="83"/>
      <c r="DQC67" s="83"/>
      <c r="DQD67" s="83"/>
      <c r="DQE67" s="83"/>
      <c r="DQF67" s="83"/>
      <c r="DQG67" s="83"/>
      <c r="DQH67" s="83"/>
      <c r="DQI67" s="83"/>
      <c r="DQJ67" s="83"/>
      <c r="DQK67" s="83"/>
      <c r="DQL67" s="83"/>
      <c r="DQM67" s="83"/>
      <c r="DQN67" s="83"/>
      <c r="DQO67" s="83"/>
      <c r="DQP67" s="83"/>
      <c r="DQQ67" s="83"/>
      <c r="DQR67" s="83"/>
      <c r="DQS67" s="83"/>
      <c r="DQT67" s="83"/>
      <c r="DQU67" s="83"/>
      <c r="DQV67" s="83"/>
      <c r="DQW67" s="83"/>
      <c r="DQX67" s="83"/>
      <c r="DQY67" s="83"/>
      <c r="DQZ67" s="83"/>
      <c r="DRA67" s="83"/>
      <c r="DRB67" s="83"/>
      <c r="DRC67" s="83"/>
      <c r="DRD67" s="83"/>
      <c r="DRE67" s="83"/>
      <c r="DRF67" s="83"/>
      <c r="DRG67" s="83"/>
      <c r="DRH67" s="83"/>
      <c r="DRI67" s="83"/>
      <c r="DRJ67" s="83"/>
      <c r="DRK67" s="83"/>
      <c r="DRL67" s="83"/>
      <c r="DRM67" s="83"/>
      <c r="DRN67" s="83"/>
      <c r="DRO67" s="83"/>
      <c r="DRP67" s="83"/>
      <c r="DRQ67" s="83"/>
      <c r="DRR67" s="83"/>
      <c r="DRS67" s="83"/>
      <c r="DRT67" s="83"/>
      <c r="DRU67" s="83"/>
      <c r="DRV67" s="83"/>
      <c r="DRW67" s="83"/>
      <c r="DRX67" s="83"/>
      <c r="DRY67" s="83"/>
      <c r="DRZ67" s="83"/>
      <c r="DSA67" s="83"/>
      <c r="DSB67" s="83"/>
      <c r="DSC67" s="83"/>
      <c r="DSD67" s="83"/>
      <c r="DSE67" s="83"/>
      <c r="DSF67" s="83"/>
      <c r="DSG67" s="83"/>
      <c r="DSH67" s="83"/>
      <c r="DSI67" s="83"/>
      <c r="DSJ67" s="83"/>
      <c r="DSK67" s="83"/>
      <c r="DSL67" s="83"/>
      <c r="DSM67" s="83"/>
      <c r="DSN67" s="83"/>
      <c r="DSO67" s="83"/>
      <c r="DSP67" s="83"/>
      <c r="DSQ67" s="83"/>
      <c r="DSR67" s="83"/>
      <c r="DSS67" s="83"/>
      <c r="DST67" s="83"/>
      <c r="DSU67" s="83"/>
      <c r="DSV67" s="83"/>
      <c r="DSW67" s="83"/>
      <c r="DSX67" s="83"/>
      <c r="DSY67" s="83"/>
      <c r="DSZ67" s="83"/>
      <c r="DTA67" s="83"/>
      <c r="DTB67" s="83"/>
      <c r="DTC67" s="83"/>
      <c r="DTD67" s="83"/>
      <c r="DTE67" s="83"/>
      <c r="DTF67" s="83"/>
      <c r="DTG67" s="83"/>
      <c r="DTH67" s="83"/>
      <c r="DTI67" s="83"/>
      <c r="DTJ67" s="83"/>
      <c r="DTK67" s="83"/>
      <c r="DTL67" s="83"/>
      <c r="DTM67" s="83"/>
      <c r="DTN67" s="83"/>
      <c r="DTO67" s="83"/>
      <c r="DTP67" s="83"/>
      <c r="DTQ67" s="83"/>
      <c r="DTR67" s="83"/>
      <c r="DTS67" s="83"/>
      <c r="DTT67" s="83"/>
      <c r="DTU67" s="83"/>
      <c r="DTV67" s="83"/>
      <c r="DTW67" s="83"/>
      <c r="DTX67" s="83"/>
      <c r="DTY67" s="83"/>
      <c r="DTZ67" s="83"/>
      <c r="DUA67" s="83"/>
      <c r="DUB67" s="83"/>
      <c r="DUC67" s="83"/>
      <c r="DUD67" s="83"/>
      <c r="DUE67" s="83"/>
      <c r="DUF67" s="83"/>
      <c r="DUG67" s="83"/>
      <c r="DUH67" s="83"/>
      <c r="DUI67" s="83"/>
      <c r="DUJ67" s="83"/>
      <c r="DUK67" s="83"/>
      <c r="DUL67" s="83"/>
      <c r="DUM67" s="83"/>
      <c r="DUN67" s="83"/>
      <c r="DUO67" s="83"/>
      <c r="DUP67" s="83"/>
      <c r="DUQ67" s="83"/>
      <c r="DUR67" s="83"/>
      <c r="DUS67" s="83"/>
      <c r="DUT67" s="83"/>
      <c r="DUU67" s="83"/>
      <c r="DUV67" s="83"/>
      <c r="DUW67" s="83"/>
      <c r="DUX67" s="83"/>
      <c r="DUY67" s="83"/>
      <c r="DUZ67" s="83"/>
      <c r="DVA67" s="83"/>
      <c r="DVB67" s="83"/>
      <c r="DVC67" s="83"/>
      <c r="DVD67" s="83"/>
      <c r="DVE67" s="83"/>
      <c r="DVF67" s="83"/>
      <c r="DVG67" s="83"/>
      <c r="DVH67" s="83"/>
      <c r="DVI67" s="83"/>
      <c r="DVJ67" s="83"/>
      <c r="DVK67" s="83"/>
      <c r="DVL67" s="83"/>
      <c r="DVM67" s="83"/>
      <c r="DVN67" s="83"/>
      <c r="DVO67" s="83"/>
      <c r="DVP67" s="83"/>
      <c r="DVQ67" s="83"/>
      <c r="DVR67" s="83"/>
      <c r="DVS67" s="83"/>
      <c r="DVT67" s="83"/>
      <c r="DVU67" s="83"/>
      <c r="DVV67" s="83"/>
      <c r="DVW67" s="83"/>
      <c r="DVX67" s="83"/>
      <c r="DVY67" s="83"/>
      <c r="DVZ67" s="83"/>
      <c r="DWA67" s="83"/>
      <c r="DWB67" s="83"/>
      <c r="DWC67" s="83"/>
      <c r="DWD67" s="83"/>
      <c r="DWE67" s="83"/>
      <c r="DWF67" s="83"/>
      <c r="DWG67" s="83"/>
      <c r="DWH67" s="83"/>
      <c r="DWI67" s="83"/>
      <c r="DWJ67" s="83"/>
      <c r="DWK67" s="83"/>
      <c r="DWL67" s="83"/>
      <c r="DWM67" s="83"/>
      <c r="DWN67" s="83"/>
      <c r="DWO67" s="83"/>
      <c r="DWP67" s="83"/>
      <c r="DWQ67" s="83"/>
      <c r="DWR67" s="83"/>
      <c r="DWS67" s="83"/>
      <c r="DWT67" s="83"/>
      <c r="DWU67" s="83"/>
      <c r="DWV67" s="83"/>
      <c r="DWW67" s="83"/>
      <c r="DWX67" s="83"/>
      <c r="DWY67" s="83"/>
      <c r="DWZ67" s="83"/>
      <c r="DXA67" s="83"/>
      <c r="DXB67" s="83"/>
      <c r="DXC67" s="83"/>
      <c r="DXD67" s="83"/>
      <c r="DXE67" s="83"/>
      <c r="DXF67" s="83"/>
      <c r="DXG67" s="83"/>
      <c r="DXH67" s="83"/>
      <c r="DXI67" s="83"/>
      <c r="DXJ67" s="83"/>
      <c r="DXK67" s="83"/>
      <c r="DXL67" s="83"/>
      <c r="DXM67" s="83"/>
      <c r="DXN67" s="83"/>
      <c r="DXO67" s="83"/>
      <c r="DXP67" s="83"/>
      <c r="DXQ67" s="83"/>
      <c r="DXR67" s="83"/>
      <c r="DXS67" s="83"/>
      <c r="DXT67" s="83"/>
      <c r="DXU67" s="83"/>
      <c r="DXV67" s="83"/>
      <c r="DXW67" s="83"/>
      <c r="DXX67" s="83"/>
      <c r="DXY67" s="83"/>
      <c r="DXZ67" s="83"/>
      <c r="DYA67" s="83"/>
      <c r="DYB67" s="83"/>
      <c r="DYC67" s="83"/>
      <c r="DYD67" s="83"/>
      <c r="DYE67" s="83"/>
      <c r="DYF67" s="83"/>
      <c r="DYG67" s="83"/>
      <c r="DYH67" s="83"/>
      <c r="DYI67" s="83"/>
      <c r="DYJ67" s="83"/>
      <c r="DYK67" s="83"/>
      <c r="DYL67" s="83"/>
      <c r="DYM67" s="83"/>
      <c r="DYN67" s="83"/>
      <c r="DYO67" s="83"/>
      <c r="DYP67" s="83"/>
      <c r="DYQ67" s="83"/>
      <c r="DYR67" s="83"/>
      <c r="DYS67" s="83"/>
      <c r="DYT67" s="83"/>
      <c r="DYU67" s="83"/>
      <c r="DYV67" s="83"/>
      <c r="DYW67" s="83"/>
      <c r="DYX67" s="83"/>
      <c r="DYY67" s="83"/>
      <c r="DYZ67" s="83"/>
      <c r="DZA67" s="83"/>
      <c r="DZB67" s="83"/>
      <c r="DZC67" s="83"/>
      <c r="DZD67" s="83"/>
      <c r="DZE67" s="83"/>
      <c r="DZF67" s="83"/>
      <c r="DZG67" s="83"/>
      <c r="DZH67" s="83"/>
      <c r="DZI67" s="83"/>
      <c r="DZJ67" s="83"/>
      <c r="DZK67" s="83"/>
      <c r="DZL67" s="83"/>
      <c r="DZM67" s="83"/>
      <c r="DZN67" s="83"/>
      <c r="DZO67" s="83"/>
      <c r="DZP67" s="83"/>
      <c r="DZQ67" s="83"/>
      <c r="DZR67" s="83"/>
      <c r="DZS67" s="83"/>
      <c r="DZT67" s="83"/>
      <c r="DZU67" s="83"/>
      <c r="DZV67" s="83"/>
      <c r="DZW67" s="83"/>
      <c r="DZX67" s="83"/>
      <c r="DZY67" s="83"/>
      <c r="DZZ67" s="83"/>
      <c r="EAA67" s="83"/>
      <c r="EAB67" s="83"/>
      <c r="EAC67" s="83"/>
      <c r="EAD67" s="83"/>
      <c r="EAE67" s="83"/>
      <c r="EAF67" s="83"/>
      <c r="EAG67" s="83"/>
      <c r="EAH67" s="83"/>
      <c r="EAI67" s="83"/>
      <c r="EAJ67" s="83"/>
      <c r="EAK67" s="83"/>
      <c r="EAL67" s="83"/>
      <c r="EAM67" s="83"/>
      <c r="EAN67" s="83"/>
      <c r="EAO67" s="83"/>
      <c r="EAP67" s="83"/>
      <c r="EAQ67" s="83"/>
      <c r="EAR67" s="83"/>
      <c r="EAS67" s="83"/>
      <c r="EAT67" s="83"/>
      <c r="EAU67" s="83"/>
      <c r="EAV67" s="83"/>
      <c r="EAW67" s="83"/>
      <c r="EAX67" s="83"/>
      <c r="EAY67" s="83"/>
      <c r="EAZ67" s="83"/>
      <c r="EBA67" s="83"/>
      <c r="EBB67" s="83"/>
      <c r="EBC67" s="83"/>
      <c r="EBD67" s="83"/>
      <c r="EBE67" s="83"/>
      <c r="EBF67" s="83"/>
      <c r="EBG67" s="83"/>
      <c r="EBH67" s="83"/>
      <c r="EBI67" s="83"/>
      <c r="EBJ67" s="83"/>
      <c r="EBK67" s="83"/>
      <c r="EBL67" s="83"/>
      <c r="EBM67" s="83"/>
      <c r="EBN67" s="83"/>
      <c r="EBO67" s="83"/>
      <c r="EBP67" s="83"/>
      <c r="EBQ67" s="83"/>
      <c r="EBR67" s="83"/>
      <c r="EBS67" s="83"/>
      <c r="EBT67" s="83"/>
      <c r="EBU67" s="83"/>
      <c r="EBV67" s="83"/>
      <c r="EBW67" s="83"/>
      <c r="EBX67" s="83"/>
      <c r="EBY67" s="83"/>
      <c r="EBZ67" s="83"/>
      <c r="ECA67" s="83"/>
      <c r="ECB67" s="83"/>
      <c r="ECC67" s="83"/>
      <c r="ECD67" s="83"/>
      <c r="ECE67" s="83"/>
      <c r="ECF67" s="83"/>
      <c r="ECG67" s="83"/>
      <c r="ECH67" s="83"/>
      <c r="ECI67" s="83"/>
      <c r="ECJ67" s="83"/>
      <c r="ECK67" s="83"/>
      <c r="ECL67" s="83"/>
      <c r="ECM67" s="83"/>
      <c r="ECN67" s="83"/>
      <c r="ECO67" s="83"/>
      <c r="ECP67" s="83"/>
      <c r="ECQ67" s="83"/>
      <c r="ECR67" s="83"/>
      <c r="ECS67" s="83"/>
      <c r="ECT67" s="83"/>
      <c r="ECU67" s="83"/>
      <c r="ECV67" s="83"/>
      <c r="ECW67" s="83"/>
      <c r="ECX67" s="83"/>
      <c r="ECY67" s="83"/>
      <c r="ECZ67" s="83"/>
      <c r="EDA67" s="83"/>
      <c r="EDB67" s="83"/>
      <c r="EDC67" s="83"/>
      <c r="EDD67" s="83"/>
      <c r="EDE67" s="83"/>
      <c r="EDF67" s="83"/>
      <c r="EDG67" s="83"/>
      <c r="EDH67" s="83"/>
      <c r="EDI67" s="83"/>
      <c r="EDJ67" s="83"/>
      <c r="EDK67" s="83"/>
      <c r="EDL67" s="83"/>
      <c r="EDM67" s="83"/>
      <c r="EDN67" s="83"/>
      <c r="EDO67" s="83"/>
      <c r="EDP67" s="83"/>
      <c r="EDQ67" s="83"/>
      <c r="EDR67" s="83"/>
      <c r="EDS67" s="83"/>
      <c r="EDT67" s="83"/>
      <c r="EDU67" s="83"/>
      <c r="EDV67" s="83"/>
      <c r="EDW67" s="83"/>
      <c r="EDX67" s="83"/>
      <c r="EDY67" s="83"/>
      <c r="EDZ67" s="83"/>
      <c r="EEA67" s="83"/>
      <c r="EEB67" s="83"/>
      <c r="EEC67" s="83"/>
      <c r="EED67" s="83"/>
      <c r="EEE67" s="83"/>
      <c r="EEF67" s="83"/>
      <c r="EEG67" s="83"/>
      <c r="EEH67" s="83"/>
      <c r="EEI67" s="83"/>
      <c r="EEJ67" s="83"/>
      <c r="EEK67" s="83"/>
      <c r="EEL67" s="83"/>
      <c r="EEM67" s="83"/>
      <c r="EEN67" s="83"/>
      <c r="EEO67" s="83"/>
      <c r="EEP67" s="83"/>
      <c r="EEQ67" s="83"/>
      <c r="EER67" s="83"/>
      <c r="EES67" s="83"/>
      <c r="EET67" s="83"/>
      <c r="EEU67" s="83"/>
      <c r="EEV67" s="83"/>
      <c r="EEW67" s="83"/>
      <c r="EEX67" s="83"/>
      <c r="EEY67" s="83"/>
      <c r="EEZ67" s="83"/>
      <c r="EFA67" s="83"/>
      <c r="EFB67" s="83"/>
      <c r="EFC67" s="83"/>
      <c r="EFD67" s="83"/>
      <c r="EFE67" s="83"/>
      <c r="EFF67" s="83"/>
      <c r="EFG67" s="83"/>
      <c r="EFH67" s="83"/>
      <c r="EFI67" s="83"/>
      <c r="EFJ67" s="83"/>
      <c r="EFK67" s="83"/>
      <c r="EFL67" s="83"/>
      <c r="EFM67" s="83"/>
      <c r="EFN67" s="83"/>
      <c r="EFO67" s="83"/>
      <c r="EFP67" s="83"/>
      <c r="EFQ67" s="83"/>
      <c r="EFR67" s="83"/>
      <c r="EFS67" s="83"/>
      <c r="EFT67" s="83"/>
      <c r="EFU67" s="83"/>
      <c r="EFV67" s="83"/>
      <c r="EFW67" s="83"/>
      <c r="EFX67" s="83"/>
      <c r="EFY67" s="83"/>
      <c r="EFZ67" s="83"/>
      <c r="EGA67" s="83"/>
      <c r="EGB67" s="83"/>
      <c r="EGC67" s="83"/>
      <c r="EGD67" s="83"/>
      <c r="EGE67" s="83"/>
      <c r="EGF67" s="83"/>
      <c r="EGG67" s="83"/>
      <c r="EGH67" s="83"/>
      <c r="EGI67" s="83"/>
      <c r="EGJ67" s="83"/>
      <c r="EGK67" s="83"/>
      <c r="EGL67" s="83"/>
      <c r="EGM67" s="83"/>
      <c r="EGN67" s="83"/>
      <c r="EGO67" s="83"/>
      <c r="EGP67" s="83"/>
      <c r="EGQ67" s="83"/>
      <c r="EGR67" s="83"/>
      <c r="EGS67" s="83"/>
      <c r="EGT67" s="83"/>
      <c r="EGU67" s="83"/>
      <c r="EGV67" s="83"/>
      <c r="EGW67" s="83"/>
      <c r="EGX67" s="83"/>
      <c r="EGY67" s="83"/>
      <c r="EGZ67" s="83"/>
      <c r="EHA67" s="83"/>
      <c r="EHB67" s="83"/>
      <c r="EHC67" s="83"/>
      <c r="EHD67" s="83"/>
      <c r="EHE67" s="83"/>
      <c r="EHF67" s="83"/>
      <c r="EHG67" s="83"/>
      <c r="EHH67" s="83"/>
      <c r="EHI67" s="83"/>
      <c r="EHJ67" s="83"/>
      <c r="EHK67" s="83"/>
      <c r="EHL67" s="83"/>
      <c r="EHM67" s="83"/>
      <c r="EHN67" s="83"/>
      <c r="EHO67" s="83"/>
      <c r="EHP67" s="83"/>
      <c r="EHQ67" s="83"/>
      <c r="EHR67" s="83"/>
      <c r="EHS67" s="83"/>
      <c r="EHT67" s="83"/>
      <c r="EHU67" s="83"/>
      <c r="EHV67" s="83"/>
      <c r="EHW67" s="83"/>
      <c r="EHX67" s="83"/>
      <c r="EHY67" s="83"/>
      <c r="EHZ67" s="83"/>
      <c r="EIA67" s="83"/>
      <c r="EIB67" s="83"/>
      <c r="EIC67" s="83"/>
      <c r="EID67" s="83"/>
      <c r="EIE67" s="83"/>
      <c r="EIF67" s="83"/>
      <c r="EIG67" s="83"/>
      <c r="EIH67" s="83"/>
      <c r="EII67" s="83"/>
      <c r="EIJ67" s="83"/>
      <c r="EIK67" s="83"/>
      <c r="EIL67" s="83"/>
      <c r="EIM67" s="83"/>
      <c r="EIN67" s="83"/>
      <c r="EIO67" s="83"/>
      <c r="EIP67" s="83"/>
      <c r="EIQ67" s="83"/>
      <c r="EIR67" s="83"/>
      <c r="EIS67" s="83"/>
      <c r="EIT67" s="83"/>
      <c r="EIU67" s="83"/>
      <c r="EIV67" s="83"/>
      <c r="EIW67" s="83"/>
      <c r="EIX67" s="83"/>
      <c r="EIY67" s="83"/>
      <c r="EIZ67" s="83"/>
      <c r="EJA67" s="83"/>
      <c r="EJB67" s="83"/>
      <c r="EJC67" s="83"/>
      <c r="EJD67" s="83"/>
      <c r="EJE67" s="83"/>
      <c r="EJF67" s="83"/>
      <c r="EJG67" s="83"/>
      <c r="EJH67" s="83"/>
      <c r="EJI67" s="83"/>
      <c r="EJJ67" s="83"/>
      <c r="EJK67" s="83"/>
      <c r="EJL67" s="83"/>
      <c r="EJM67" s="83"/>
      <c r="EJN67" s="83"/>
      <c r="EJO67" s="83"/>
      <c r="EJP67" s="83"/>
      <c r="EJQ67" s="83"/>
      <c r="EJR67" s="83"/>
      <c r="EJS67" s="83"/>
      <c r="EJT67" s="83"/>
      <c r="EJU67" s="83"/>
      <c r="EJV67" s="83"/>
      <c r="EJW67" s="83"/>
      <c r="EJX67" s="83"/>
      <c r="EJY67" s="83"/>
      <c r="EJZ67" s="83"/>
      <c r="EKA67" s="83"/>
      <c r="EKB67" s="83"/>
      <c r="EKC67" s="83"/>
      <c r="EKD67" s="83"/>
      <c r="EKE67" s="83"/>
      <c r="EKF67" s="83"/>
      <c r="EKG67" s="83"/>
      <c r="EKH67" s="83"/>
      <c r="EKI67" s="83"/>
      <c r="EKJ67" s="83"/>
      <c r="EKK67" s="83"/>
      <c r="EKL67" s="83"/>
      <c r="EKM67" s="83"/>
      <c r="EKN67" s="83"/>
      <c r="EKO67" s="83"/>
      <c r="EKP67" s="83"/>
      <c r="EKQ67" s="83"/>
      <c r="EKR67" s="83"/>
      <c r="EKS67" s="83"/>
      <c r="EKT67" s="83"/>
      <c r="EKU67" s="83"/>
      <c r="EKV67" s="83"/>
      <c r="EKW67" s="83"/>
      <c r="EKX67" s="83"/>
      <c r="EKY67" s="83"/>
      <c r="EKZ67" s="83"/>
      <c r="ELA67" s="83"/>
      <c r="ELB67" s="83"/>
      <c r="ELC67" s="83"/>
      <c r="ELD67" s="83"/>
      <c r="ELE67" s="83"/>
      <c r="ELF67" s="83"/>
      <c r="ELG67" s="83"/>
      <c r="ELH67" s="83"/>
      <c r="ELI67" s="83"/>
      <c r="ELJ67" s="83"/>
      <c r="ELK67" s="83"/>
      <c r="ELL67" s="83"/>
      <c r="ELM67" s="83"/>
      <c r="ELN67" s="83"/>
      <c r="ELO67" s="83"/>
      <c r="ELP67" s="83"/>
      <c r="ELQ67" s="83"/>
      <c r="ELR67" s="83"/>
      <c r="ELS67" s="83"/>
      <c r="ELT67" s="83"/>
      <c r="ELU67" s="83"/>
      <c r="ELV67" s="83"/>
      <c r="ELW67" s="83"/>
      <c r="ELX67" s="83"/>
      <c r="ELY67" s="83"/>
      <c r="ELZ67" s="83"/>
      <c r="EMA67" s="83"/>
      <c r="EMB67" s="83"/>
      <c r="EMC67" s="83"/>
      <c r="EMD67" s="83"/>
      <c r="EME67" s="83"/>
      <c r="EMF67" s="83"/>
      <c r="EMG67" s="83"/>
      <c r="EMH67" s="83"/>
      <c r="EMI67" s="83"/>
      <c r="EMJ67" s="83"/>
      <c r="EMK67" s="83"/>
      <c r="EML67" s="83"/>
      <c r="EMM67" s="83"/>
      <c r="EMN67" s="83"/>
      <c r="EMO67" s="83"/>
      <c r="EMP67" s="83"/>
      <c r="EMQ67" s="83"/>
      <c r="EMR67" s="83"/>
      <c r="EMS67" s="83"/>
      <c r="EMT67" s="83"/>
      <c r="EMU67" s="83"/>
      <c r="EMV67" s="83"/>
      <c r="EMW67" s="83"/>
      <c r="EMX67" s="83"/>
      <c r="EMY67" s="83"/>
      <c r="EMZ67" s="83"/>
      <c r="ENA67" s="83"/>
      <c r="ENB67" s="83"/>
      <c r="ENC67" s="83"/>
      <c r="END67" s="83"/>
      <c r="ENE67" s="83"/>
      <c r="ENF67" s="83"/>
      <c r="ENG67" s="83"/>
      <c r="ENH67" s="83"/>
      <c r="ENI67" s="83"/>
      <c r="ENJ67" s="83"/>
      <c r="ENK67" s="83"/>
      <c r="ENL67" s="83"/>
      <c r="ENM67" s="83"/>
      <c r="ENN67" s="83"/>
      <c r="ENO67" s="83"/>
      <c r="ENP67" s="83"/>
      <c r="ENQ67" s="83"/>
      <c r="ENR67" s="83"/>
      <c r="ENS67" s="83"/>
      <c r="ENT67" s="83"/>
      <c r="ENU67" s="83"/>
      <c r="ENV67" s="83"/>
      <c r="ENW67" s="83"/>
      <c r="ENX67" s="83"/>
      <c r="ENY67" s="83"/>
      <c r="ENZ67" s="83"/>
      <c r="EOA67" s="83"/>
      <c r="EOB67" s="83"/>
      <c r="EOC67" s="83"/>
      <c r="EOD67" s="83"/>
      <c r="EOE67" s="83"/>
      <c r="EOF67" s="83"/>
      <c r="EOG67" s="83"/>
      <c r="EOH67" s="83"/>
      <c r="EOI67" s="83"/>
      <c r="EOJ67" s="83"/>
      <c r="EOK67" s="83"/>
      <c r="EOL67" s="83"/>
      <c r="EOM67" s="83"/>
      <c r="EON67" s="83"/>
      <c r="EOO67" s="83"/>
      <c r="EOP67" s="83"/>
      <c r="EOQ67" s="83"/>
      <c r="EOR67" s="83"/>
      <c r="EOS67" s="83"/>
      <c r="EOT67" s="83"/>
      <c r="EOU67" s="83"/>
      <c r="EOV67" s="83"/>
      <c r="EOW67" s="83"/>
      <c r="EOX67" s="83"/>
      <c r="EOY67" s="83"/>
      <c r="EOZ67" s="83"/>
      <c r="EPA67" s="83"/>
      <c r="EPB67" s="83"/>
      <c r="EPC67" s="83"/>
      <c r="EPD67" s="83"/>
      <c r="EPE67" s="83"/>
      <c r="EPF67" s="83"/>
      <c r="EPG67" s="83"/>
      <c r="EPH67" s="83"/>
      <c r="EPI67" s="83"/>
      <c r="EPJ67" s="83"/>
      <c r="EPK67" s="83"/>
      <c r="EPL67" s="83"/>
      <c r="EPM67" s="83"/>
      <c r="EPN67" s="83"/>
      <c r="EPO67" s="83"/>
      <c r="EPP67" s="83"/>
      <c r="EPQ67" s="83"/>
      <c r="EPR67" s="83"/>
      <c r="EPS67" s="83"/>
      <c r="EPT67" s="83"/>
      <c r="EPU67" s="83"/>
      <c r="EPV67" s="83"/>
      <c r="EPW67" s="83"/>
      <c r="EPX67" s="83"/>
      <c r="EPY67" s="83"/>
      <c r="EPZ67" s="83"/>
      <c r="EQA67" s="83"/>
      <c r="EQB67" s="83"/>
      <c r="EQC67" s="83"/>
      <c r="EQD67" s="83"/>
      <c r="EQE67" s="83"/>
      <c r="EQF67" s="83"/>
      <c r="EQG67" s="83"/>
      <c r="EQH67" s="83"/>
      <c r="EQI67" s="83"/>
      <c r="EQJ67" s="83"/>
      <c r="EQK67" s="83"/>
      <c r="EQL67" s="83"/>
      <c r="EQM67" s="83"/>
      <c r="EQN67" s="83"/>
      <c r="EQO67" s="83"/>
      <c r="EQP67" s="83"/>
      <c r="EQQ67" s="83"/>
      <c r="EQR67" s="83"/>
      <c r="EQS67" s="83"/>
      <c r="EQT67" s="83"/>
      <c r="EQU67" s="83"/>
      <c r="EQV67" s="83"/>
      <c r="EQW67" s="83"/>
      <c r="EQX67" s="83"/>
      <c r="EQY67" s="83"/>
      <c r="EQZ67" s="83"/>
      <c r="ERA67" s="83"/>
      <c r="ERB67" s="83"/>
      <c r="ERC67" s="83"/>
      <c r="ERD67" s="83"/>
      <c r="ERE67" s="83"/>
      <c r="ERF67" s="83"/>
      <c r="ERG67" s="83"/>
      <c r="ERH67" s="83"/>
      <c r="ERI67" s="83"/>
      <c r="ERJ67" s="83"/>
      <c r="ERK67" s="83"/>
      <c r="ERL67" s="83"/>
      <c r="ERM67" s="83"/>
      <c r="ERN67" s="83"/>
      <c r="ERO67" s="83"/>
      <c r="ERP67" s="83"/>
      <c r="ERQ67" s="83"/>
      <c r="ERR67" s="83"/>
      <c r="ERS67" s="83"/>
      <c r="ERT67" s="83"/>
      <c r="ERU67" s="83"/>
      <c r="ERV67" s="83"/>
      <c r="ERW67" s="83"/>
      <c r="ERX67" s="83"/>
      <c r="ERY67" s="83"/>
      <c r="ERZ67" s="83"/>
      <c r="ESA67" s="83"/>
      <c r="ESB67" s="83"/>
      <c r="ESC67" s="83"/>
      <c r="ESD67" s="83"/>
      <c r="ESE67" s="83"/>
      <c r="ESF67" s="83"/>
      <c r="ESG67" s="83"/>
      <c r="ESH67" s="83"/>
      <c r="ESI67" s="83"/>
      <c r="ESJ67" s="83"/>
      <c r="ESK67" s="83"/>
      <c r="ESL67" s="83"/>
      <c r="ESM67" s="83"/>
      <c r="ESN67" s="83"/>
      <c r="ESO67" s="83"/>
      <c r="ESP67" s="83"/>
      <c r="ESQ67" s="83"/>
      <c r="ESR67" s="83"/>
      <c r="ESS67" s="83"/>
      <c r="EST67" s="83"/>
      <c r="ESU67" s="83"/>
      <c r="ESV67" s="83"/>
      <c r="ESW67" s="83"/>
      <c r="ESX67" s="83"/>
      <c r="ESY67" s="83"/>
      <c r="ESZ67" s="83"/>
      <c r="ETA67" s="83"/>
      <c r="ETB67" s="83"/>
      <c r="ETC67" s="83"/>
      <c r="ETD67" s="83"/>
      <c r="ETE67" s="83"/>
      <c r="ETF67" s="83"/>
      <c r="ETG67" s="83"/>
      <c r="ETH67" s="83"/>
      <c r="ETI67" s="83"/>
      <c r="ETJ67" s="83"/>
      <c r="ETK67" s="83"/>
      <c r="ETL67" s="83"/>
      <c r="ETM67" s="83"/>
      <c r="ETN67" s="83"/>
      <c r="ETO67" s="83"/>
      <c r="ETP67" s="83"/>
      <c r="ETQ67" s="83"/>
      <c r="ETR67" s="83"/>
      <c r="ETS67" s="83"/>
      <c r="ETT67" s="83"/>
      <c r="ETU67" s="83"/>
      <c r="ETV67" s="83"/>
      <c r="ETW67" s="83"/>
      <c r="ETX67" s="83"/>
      <c r="ETY67" s="83"/>
      <c r="ETZ67" s="83"/>
      <c r="EUA67" s="83"/>
      <c r="EUB67" s="83"/>
      <c r="EUC67" s="83"/>
      <c r="EUD67" s="83"/>
      <c r="EUE67" s="83"/>
      <c r="EUF67" s="83"/>
      <c r="EUG67" s="83"/>
      <c r="EUH67" s="83"/>
      <c r="EUI67" s="83"/>
      <c r="EUJ67" s="83"/>
      <c r="EUK67" s="83"/>
      <c r="EUL67" s="83"/>
      <c r="EUM67" s="83"/>
      <c r="EUN67" s="83"/>
      <c r="EUO67" s="83"/>
      <c r="EUP67" s="83"/>
      <c r="EUQ67" s="83"/>
      <c r="EUR67" s="83"/>
      <c r="EUS67" s="83"/>
      <c r="EUT67" s="83"/>
      <c r="EUU67" s="83"/>
      <c r="EUV67" s="83"/>
      <c r="EUW67" s="83"/>
      <c r="EUX67" s="83"/>
      <c r="EUY67" s="83"/>
      <c r="EUZ67" s="83"/>
      <c r="EVA67" s="83"/>
      <c r="EVB67" s="83"/>
      <c r="EVC67" s="83"/>
      <c r="EVD67" s="83"/>
      <c r="EVE67" s="83"/>
      <c r="EVF67" s="83"/>
      <c r="EVG67" s="83"/>
      <c r="EVH67" s="83"/>
      <c r="EVI67" s="83"/>
      <c r="EVJ67" s="83"/>
      <c r="EVK67" s="83"/>
      <c r="EVL67" s="83"/>
      <c r="EVM67" s="83"/>
      <c r="EVN67" s="83"/>
      <c r="EVO67" s="83"/>
      <c r="EVP67" s="83"/>
      <c r="EVQ67" s="83"/>
      <c r="EVR67" s="83"/>
      <c r="EVS67" s="83"/>
      <c r="EVT67" s="83"/>
      <c r="EVU67" s="83"/>
      <c r="EVV67" s="83"/>
      <c r="EVW67" s="83"/>
      <c r="EVX67" s="83"/>
      <c r="EVY67" s="83"/>
      <c r="EVZ67" s="83"/>
      <c r="EWA67" s="83"/>
      <c r="EWB67" s="83"/>
      <c r="EWC67" s="83"/>
      <c r="EWD67" s="83"/>
      <c r="EWE67" s="83"/>
      <c r="EWF67" s="83"/>
      <c r="EWG67" s="83"/>
      <c r="EWH67" s="83"/>
      <c r="EWI67" s="83"/>
      <c r="EWJ67" s="83"/>
      <c r="EWK67" s="83"/>
      <c r="EWL67" s="83"/>
      <c r="EWM67" s="83"/>
      <c r="EWN67" s="83"/>
      <c r="EWO67" s="83"/>
      <c r="EWP67" s="83"/>
      <c r="EWQ67" s="83"/>
      <c r="EWR67" s="83"/>
      <c r="EWS67" s="83"/>
      <c r="EWT67" s="83"/>
      <c r="EWU67" s="83"/>
      <c r="EWV67" s="83"/>
      <c r="EWW67" s="83"/>
      <c r="EWX67" s="83"/>
      <c r="EWY67" s="83"/>
      <c r="EWZ67" s="83"/>
      <c r="EXA67" s="83"/>
      <c r="EXB67" s="83"/>
      <c r="EXC67" s="83"/>
      <c r="EXD67" s="83"/>
      <c r="EXE67" s="83"/>
      <c r="EXF67" s="83"/>
      <c r="EXG67" s="83"/>
      <c r="EXH67" s="83"/>
      <c r="EXI67" s="83"/>
      <c r="EXJ67" s="83"/>
      <c r="EXK67" s="83"/>
      <c r="EXL67" s="83"/>
      <c r="EXM67" s="83"/>
      <c r="EXN67" s="83"/>
      <c r="EXO67" s="83"/>
      <c r="EXP67" s="83"/>
      <c r="EXQ67" s="83"/>
      <c r="EXR67" s="83"/>
      <c r="EXS67" s="83"/>
      <c r="EXT67" s="83"/>
      <c r="EXU67" s="83"/>
      <c r="EXV67" s="83"/>
      <c r="EXW67" s="83"/>
      <c r="EXX67" s="83"/>
      <c r="EXY67" s="83"/>
      <c r="EXZ67" s="83"/>
      <c r="EYA67" s="83"/>
      <c r="EYB67" s="83"/>
      <c r="EYC67" s="83"/>
      <c r="EYD67" s="83"/>
      <c r="EYE67" s="83"/>
      <c r="EYF67" s="83"/>
      <c r="EYG67" s="83"/>
      <c r="EYH67" s="83"/>
      <c r="EYI67" s="83"/>
      <c r="EYJ67" s="83"/>
      <c r="EYK67" s="83"/>
      <c r="EYL67" s="83"/>
      <c r="EYM67" s="83"/>
      <c r="EYN67" s="83"/>
      <c r="EYO67" s="83"/>
      <c r="EYP67" s="83"/>
      <c r="EYQ67" s="83"/>
      <c r="EYR67" s="83"/>
      <c r="EYS67" s="83"/>
      <c r="EYT67" s="83"/>
      <c r="EYU67" s="83"/>
      <c r="EYV67" s="83"/>
      <c r="EYW67" s="83"/>
      <c r="EYX67" s="83"/>
      <c r="EYY67" s="83"/>
      <c r="EYZ67" s="83"/>
      <c r="EZA67" s="83"/>
      <c r="EZB67" s="83"/>
      <c r="EZC67" s="83"/>
      <c r="EZD67" s="83"/>
      <c r="EZE67" s="83"/>
      <c r="EZF67" s="83"/>
      <c r="EZG67" s="83"/>
      <c r="EZH67" s="83"/>
      <c r="EZI67" s="83"/>
      <c r="EZJ67" s="83"/>
      <c r="EZK67" s="83"/>
      <c r="EZL67" s="83"/>
      <c r="EZM67" s="83"/>
      <c r="EZN67" s="83"/>
      <c r="EZO67" s="83"/>
      <c r="EZP67" s="83"/>
      <c r="EZQ67" s="83"/>
      <c r="EZR67" s="83"/>
      <c r="EZS67" s="83"/>
      <c r="EZT67" s="83"/>
      <c r="EZU67" s="83"/>
      <c r="EZV67" s="83"/>
      <c r="EZW67" s="83"/>
      <c r="EZX67" s="83"/>
      <c r="EZY67" s="83"/>
      <c r="EZZ67" s="83"/>
      <c r="FAA67" s="83"/>
      <c r="FAB67" s="83"/>
      <c r="FAC67" s="83"/>
      <c r="FAD67" s="83"/>
      <c r="FAE67" s="83"/>
      <c r="FAF67" s="83"/>
      <c r="FAG67" s="83"/>
      <c r="FAH67" s="83"/>
      <c r="FAI67" s="83"/>
      <c r="FAJ67" s="83"/>
      <c r="FAK67" s="83"/>
      <c r="FAL67" s="83"/>
      <c r="FAM67" s="83"/>
      <c r="FAN67" s="83"/>
      <c r="FAO67" s="83"/>
      <c r="FAP67" s="83"/>
      <c r="FAQ67" s="83"/>
      <c r="FAR67" s="83"/>
      <c r="FAS67" s="83"/>
      <c r="FAT67" s="83"/>
      <c r="FAU67" s="83"/>
      <c r="FAV67" s="83"/>
      <c r="FAW67" s="83"/>
      <c r="FAX67" s="83"/>
      <c r="FAY67" s="83"/>
      <c r="FAZ67" s="83"/>
      <c r="FBA67" s="83"/>
      <c r="FBB67" s="83"/>
      <c r="FBC67" s="83"/>
      <c r="FBD67" s="83"/>
      <c r="FBE67" s="83"/>
      <c r="FBF67" s="83"/>
      <c r="FBG67" s="83"/>
      <c r="FBH67" s="83"/>
      <c r="FBI67" s="83"/>
      <c r="FBJ67" s="83"/>
      <c r="FBK67" s="83"/>
      <c r="FBL67" s="83"/>
      <c r="FBM67" s="83"/>
      <c r="FBN67" s="83"/>
      <c r="FBO67" s="83"/>
      <c r="FBP67" s="83"/>
      <c r="FBQ67" s="83"/>
      <c r="FBR67" s="83"/>
      <c r="FBS67" s="83"/>
      <c r="FBT67" s="83"/>
      <c r="FBU67" s="83"/>
      <c r="FBV67" s="83"/>
      <c r="FBW67" s="83"/>
      <c r="FBX67" s="83"/>
      <c r="FBY67" s="83"/>
      <c r="FBZ67" s="83"/>
      <c r="FCA67" s="83"/>
      <c r="FCB67" s="83"/>
      <c r="FCC67" s="83"/>
      <c r="FCD67" s="83"/>
      <c r="FCE67" s="83"/>
      <c r="FCF67" s="83"/>
      <c r="FCG67" s="83"/>
      <c r="FCH67" s="83"/>
      <c r="FCI67" s="83"/>
      <c r="FCJ67" s="83"/>
      <c r="FCK67" s="83"/>
      <c r="FCL67" s="83"/>
      <c r="FCM67" s="83"/>
      <c r="FCN67" s="83"/>
      <c r="FCO67" s="83"/>
      <c r="FCP67" s="83"/>
      <c r="FCQ67" s="83"/>
      <c r="FCR67" s="83"/>
      <c r="FCS67" s="83"/>
      <c r="FCT67" s="83"/>
      <c r="FCU67" s="83"/>
      <c r="FCV67" s="83"/>
      <c r="FCW67" s="83"/>
      <c r="FCX67" s="83"/>
      <c r="FCY67" s="83"/>
      <c r="FCZ67" s="83"/>
      <c r="FDA67" s="83"/>
      <c r="FDB67" s="83"/>
      <c r="FDC67" s="83"/>
      <c r="FDD67" s="83"/>
      <c r="FDE67" s="83"/>
      <c r="FDF67" s="83"/>
      <c r="FDG67" s="83"/>
      <c r="FDH67" s="83"/>
      <c r="FDI67" s="83"/>
      <c r="FDJ67" s="83"/>
      <c r="FDK67" s="83"/>
      <c r="FDL67" s="83"/>
      <c r="FDM67" s="83"/>
      <c r="FDN67" s="83"/>
      <c r="FDO67" s="83"/>
      <c r="FDP67" s="83"/>
      <c r="FDQ67" s="83"/>
      <c r="FDR67" s="83"/>
      <c r="FDS67" s="83"/>
      <c r="FDT67" s="83"/>
      <c r="FDU67" s="83"/>
      <c r="FDV67" s="83"/>
      <c r="FDW67" s="83"/>
      <c r="FDX67" s="83"/>
      <c r="FDY67" s="83"/>
      <c r="FDZ67" s="83"/>
      <c r="FEA67" s="83"/>
      <c r="FEB67" s="83"/>
      <c r="FEC67" s="83"/>
      <c r="FED67" s="83"/>
      <c r="FEE67" s="83"/>
      <c r="FEF67" s="83"/>
      <c r="FEG67" s="83"/>
      <c r="FEH67" s="83"/>
      <c r="FEI67" s="83"/>
      <c r="FEJ67" s="83"/>
      <c r="FEK67" s="83"/>
      <c r="FEL67" s="83"/>
      <c r="FEM67" s="83"/>
      <c r="FEN67" s="83"/>
      <c r="FEO67" s="83"/>
      <c r="FEP67" s="83"/>
      <c r="FEQ67" s="83"/>
      <c r="FER67" s="83"/>
      <c r="FES67" s="83"/>
      <c r="FET67" s="83"/>
      <c r="FEU67" s="83"/>
      <c r="FEV67" s="83"/>
      <c r="FEW67" s="83"/>
      <c r="FEX67" s="83"/>
      <c r="FEY67" s="83"/>
      <c r="FEZ67" s="83"/>
      <c r="FFA67" s="83"/>
      <c r="FFB67" s="83"/>
      <c r="FFC67" s="83"/>
      <c r="FFD67" s="83"/>
      <c r="FFE67" s="83"/>
      <c r="FFF67" s="83"/>
      <c r="FFG67" s="83"/>
      <c r="FFH67" s="83"/>
      <c r="FFI67" s="83"/>
      <c r="FFJ67" s="83"/>
      <c r="FFK67" s="83"/>
      <c r="FFL67" s="83"/>
      <c r="FFM67" s="83"/>
      <c r="FFN67" s="83"/>
      <c r="FFO67" s="83"/>
      <c r="FFP67" s="83"/>
      <c r="FFQ67" s="83"/>
      <c r="FFR67" s="83"/>
      <c r="FFS67" s="83"/>
      <c r="FFT67" s="83"/>
      <c r="FFU67" s="83"/>
      <c r="FFV67" s="83"/>
      <c r="FFW67" s="83"/>
      <c r="FFX67" s="83"/>
      <c r="FFY67" s="83"/>
      <c r="FFZ67" s="83"/>
      <c r="FGA67" s="83"/>
      <c r="FGB67" s="83"/>
      <c r="FGC67" s="83"/>
      <c r="FGD67" s="83"/>
      <c r="FGE67" s="83"/>
      <c r="FGF67" s="83"/>
      <c r="FGG67" s="83"/>
      <c r="FGH67" s="83"/>
      <c r="FGI67" s="83"/>
      <c r="FGJ67" s="83"/>
      <c r="FGK67" s="83"/>
      <c r="FGL67" s="83"/>
      <c r="FGM67" s="83"/>
      <c r="FGN67" s="83"/>
      <c r="FGO67" s="83"/>
      <c r="FGP67" s="83"/>
      <c r="FGQ67" s="83"/>
      <c r="FGR67" s="83"/>
      <c r="FGS67" s="83"/>
      <c r="FGT67" s="83"/>
      <c r="FGU67" s="83"/>
      <c r="FGV67" s="83"/>
      <c r="FGW67" s="83"/>
      <c r="FGX67" s="83"/>
      <c r="FGY67" s="83"/>
      <c r="FGZ67" s="83"/>
      <c r="FHA67" s="83"/>
      <c r="FHB67" s="83"/>
      <c r="FHC67" s="83"/>
      <c r="FHD67" s="83"/>
      <c r="FHE67" s="83"/>
      <c r="FHF67" s="83"/>
      <c r="FHG67" s="83"/>
      <c r="FHH67" s="83"/>
      <c r="FHI67" s="83"/>
      <c r="FHJ67" s="83"/>
      <c r="FHK67" s="83"/>
      <c r="FHL67" s="83"/>
      <c r="FHM67" s="83"/>
      <c r="FHN67" s="83"/>
      <c r="FHO67" s="83"/>
      <c r="FHP67" s="83"/>
      <c r="FHQ67" s="83"/>
      <c r="FHR67" s="83"/>
      <c r="FHS67" s="83"/>
      <c r="FHT67" s="83"/>
      <c r="FHU67" s="83"/>
      <c r="FHV67" s="83"/>
      <c r="FHW67" s="83"/>
      <c r="FHX67" s="83"/>
      <c r="FHY67" s="83"/>
      <c r="FHZ67" s="83"/>
      <c r="FIA67" s="83"/>
      <c r="FIB67" s="83"/>
      <c r="FIC67" s="83"/>
      <c r="FID67" s="83"/>
      <c r="FIE67" s="83"/>
      <c r="FIF67" s="83"/>
      <c r="FIG67" s="83"/>
      <c r="FIH67" s="83"/>
      <c r="FII67" s="83"/>
      <c r="FIJ67" s="83"/>
      <c r="FIK67" s="83"/>
      <c r="FIL67" s="83"/>
      <c r="FIM67" s="83"/>
      <c r="FIN67" s="83"/>
      <c r="FIO67" s="83"/>
      <c r="FIP67" s="83"/>
      <c r="FIQ67" s="83"/>
      <c r="FIR67" s="83"/>
      <c r="FIS67" s="83"/>
      <c r="FIT67" s="83"/>
      <c r="FIU67" s="83"/>
      <c r="FIV67" s="83"/>
      <c r="FIW67" s="83"/>
      <c r="FIX67" s="83"/>
      <c r="FIY67" s="83"/>
      <c r="FIZ67" s="83"/>
      <c r="FJA67" s="83"/>
      <c r="FJB67" s="83"/>
      <c r="FJC67" s="83"/>
      <c r="FJD67" s="83"/>
      <c r="FJE67" s="83"/>
      <c r="FJF67" s="83"/>
      <c r="FJG67" s="83"/>
      <c r="FJH67" s="83"/>
      <c r="FJI67" s="83"/>
      <c r="FJJ67" s="83"/>
      <c r="FJK67" s="83"/>
      <c r="FJL67" s="83"/>
      <c r="FJM67" s="83"/>
      <c r="FJN67" s="83"/>
      <c r="FJO67" s="83"/>
      <c r="FJP67" s="83"/>
      <c r="FJQ67" s="83"/>
      <c r="FJR67" s="83"/>
      <c r="FJS67" s="83"/>
      <c r="FJT67" s="83"/>
      <c r="FJU67" s="83"/>
      <c r="FJV67" s="83"/>
      <c r="FJW67" s="83"/>
      <c r="FJX67" s="83"/>
      <c r="FJY67" s="83"/>
      <c r="FJZ67" s="83"/>
      <c r="FKA67" s="83"/>
      <c r="FKB67" s="83"/>
      <c r="FKC67" s="83"/>
      <c r="FKD67" s="83"/>
      <c r="FKE67" s="83"/>
      <c r="FKF67" s="83"/>
      <c r="FKG67" s="83"/>
      <c r="FKH67" s="83"/>
      <c r="FKI67" s="83"/>
      <c r="FKJ67" s="83"/>
      <c r="FKK67" s="83"/>
      <c r="FKL67" s="83"/>
      <c r="FKM67" s="83"/>
      <c r="FKN67" s="83"/>
      <c r="FKO67" s="83"/>
      <c r="FKP67" s="83"/>
      <c r="FKQ67" s="83"/>
      <c r="FKR67" s="83"/>
      <c r="FKS67" s="83"/>
      <c r="FKT67" s="83"/>
      <c r="FKU67" s="83"/>
      <c r="FKV67" s="83"/>
      <c r="FKW67" s="83"/>
      <c r="FKX67" s="83"/>
      <c r="FKY67" s="83"/>
      <c r="FKZ67" s="83"/>
      <c r="FLA67" s="83"/>
      <c r="FLB67" s="83"/>
      <c r="FLC67" s="83"/>
      <c r="FLD67" s="83"/>
      <c r="FLE67" s="83"/>
      <c r="FLF67" s="83"/>
      <c r="FLG67" s="83"/>
      <c r="FLH67" s="83"/>
      <c r="FLI67" s="83"/>
      <c r="FLJ67" s="83"/>
      <c r="FLK67" s="83"/>
      <c r="FLL67" s="83"/>
      <c r="FLM67" s="83"/>
      <c r="FLN67" s="83"/>
      <c r="FLO67" s="83"/>
      <c r="FLP67" s="83"/>
      <c r="FLQ67" s="83"/>
      <c r="FLR67" s="83"/>
      <c r="FLS67" s="83"/>
      <c r="FLT67" s="83"/>
      <c r="FLU67" s="83"/>
      <c r="FLV67" s="83"/>
      <c r="FLW67" s="83"/>
      <c r="FLX67" s="83"/>
      <c r="FLY67" s="83"/>
      <c r="FLZ67" s="83"/>
      <c r="FMA67" s="83"/>
      <c r="FMB67" s="83"/>
      <c r="FMC67" s="83"/>
      <c r="FMD67" s="83"/>
      <c r="FME67" s="83"/>
      <c r="FMF67" s="83"/>
      <c r="FMG67" s="83"/>
      <c r="FMH67" s="83"/>
      <c r="FMI67" s="83"/>
      <c r="FMJ67" s="83"/>
      <c r="FMK67" s="83"/>
      <c r="FML67" s="83"/>
      <c r="FMM67" s="83"/>
      <c r="FMN67" s="83"/>
      <c r="FMO67" s="83"/>
      <c r="FMP67" s="83"/>
      <c r="FMQ67" s="83"/>
      <c r="FMR67" s="83"/>
      <c r="FMS67" s="83"/>
      <c r="FMT67" s="83"/>
      <c r="FMU67" s="83"/>
      <c r="FMV67" s="83"/>
      <c r="FMW67" s="83"/>
      <c r="FMX67" s="83"/>
      <c r="FMY67" s="83"/>
      <c r="FMZ67" s="83"/>
      <c r="FNA67" s="83"/>
      <c r="FNB67" s="83"/>
      <c r="FNC67" s="83"/>
      <c r="FND67" s="83"/>
      <c r="FNE67" s="83"/>
      <c r="FNF67" s="83"/>
      <c r="FNG67" s="83"/>
      <c r="FNH67" s="83"/>
      <c r="FNI67" s="83"/>
      <c r="FNJ67" s="83"/>
      <c r="FNK67" s="83"/>
      <c r="FNL67" s="83"/>
      <c r="FNM67" s="83"/>
      <c r="FNN67" s="83"/>
      <c r="FNO67" s="83"/>
      <c r="FNP67" s="83"/>
      <c r="FNQ67" s="83"/>
      <c r="FNR67" s="83"/>
      <c r="FNS67" s="83"/>
      <c r="FNT67" s="83"/>
      <c r="FNU67" s="83"/>
      <c r="FNV67" s="83"/>
      <c r="FNW67" s="83"/>
      <c r="FNX67" s="83"/>
      <c r="FNY67" s="83"/>
      <c r="FNZ67" s="83"/>
      <c r="FOA67" s="83"/>
      <c r="FOB67" s="83"/>
      <c r="FOC67" s="83"/>
      <c r="FOD67" s="83"/>
      <c r="FOE67" s="83"/>
      <c r="FOF67" s="83"/>
      <c r="FOG67" s="83"/>
      <c r="FOH67" s="83"/>
      <c r="FOI67" s="83"/>
      <c r="FOJ67" s="83"/>
      <c r="FOK67" s="83"/>
      <c r="FOL67" s="83"/>
      <c r="FOM67" s="83"/>
      <c r="FON67" s="83"/>
      <c r="FOO67" s="83"/>
      <c r="FOP67" s="83"/>
      <c r="FOQ67" s="83"/>
      <c r="FOR67" s="83"/>
      <c r="FOS67" s="83"/>
      <c r="FOT67" s="83"/>
      <c r="FOU67" s="83"/>
      <c r="FOV67" s="83"/>
      <c r="FOW67" s="83"/>
      <c r="FOX67" s="83"/>
      <c r="FOY67" s="83"/>
      <c r="FOZ67" s="83"/>
      <c r="FPA67" s="83"/>
      <c r="FPB67" s="83"/>
      <c r="FPC67" s="83"/>
      <c r="FPD67" s="83"/>
      <c r="FPE67" s="83"/>
      <c r="FPF67" s="83"/>
      <c r="FPG67" s="83"/>
      <c r="FPH67" s="83"/>
      <c r="FPI67" s="83"/>
      <c r="FPJ67" s="83"/>
      <c r="FPK67" s="83"/>
      <c r="FPL67" s="83"/>
      <c r="FPM67" s="83"/>
      <c r="FPN67" s="83"/>
      <c r="FPO67" s="83"/>
      <c r="FPP67" s="83"/>
      <c r="FPQ67" s="83"/>
      <c r="FPR67" s="83"/>
      <c r="FPS67" s="83"/>
      <c r="FPT67" s="83"/>
      <c r="FPU67" s="83"/>
      <c r="FPV67" s="83"/>
      <c r="FPW67" s="83"/>
      <c r="FPX67" s="83"/>
      <c r="FPY67" s="83"/>
      <c r="FPZ67" s="83"/>
      <c r="FQA67" s="83"/>
      <c r="FQB67" s="83"/>
      <c r="FQC67" s="83"/>
      <c r="FQD67" s="83"/>
      <c r="FQE67" s="83"/>
      <c r="FQF67" s="83"/>
      <c r="FQG67" s="83"/>
      <c r="FQH67" s="83"/>
      <c r="FQI67" s="83"/>
      <c r="FQJ67" s="83"/>
      <c r="FQK67" s="83"/>
      <c r="FQL67" s="83"/>
      <c r="FQM67" s="83"/>
      <c r="FQN67" s="83"/>
      <c r="FQO67" s="83"/>
      <c r="FQP67" s="83"/>
      <c r="FQQ67" s="83"/>
      <c r="FQR67" s="83"/>
      <c r="FQS67" s="83"/>
      <c r="FQT67" s="83"/>
      <c r="FQU67" s="83"/>
      <c r="FQV67" s="83"/>
      <c r="FQW67" s="83"/>
      <c r="FQX67" s="83"/>
      <c r="FQY67" s="83"/>
      <c r="FQZ67" s="83"/>
      <c r="FRA67" s="83"/>
      <c r="FRB67" s="83"/>
      <c r="FRC67" s="83"/>
      <c r="FRD67" s="83"/>
      <c r="FRE67" s="83"/>
      <c r="FRF67" s="83"/>
      <c r="FRG67" s="83"/>
      <c r="FRH67" s="83"/>
      <c r="FRI67" s="83"/>
      <c r="FRJ67" s="83"/>
      <c r="FRK67" s="83"/>
      <c r="FRL67" s="83"/>
      <c r="FRM67" s="83"/>
      <c r="FRN67" s="83"/>
      <c r="FRO67" s="83"/>
      <c r="FRP67" s="83"/>
      <c r="FRQ67" s="83"/>
      <c r="FRR67" s="83"/>
      <c r="FRS67" s="83"/>
      <c r="FRT67" s="83"/>
      <c r="FRU67" s="83"/>
      <c r="FRV67" s="83"/>
      <c r="FRW67" s="83"/>
      <c r="FRX67" s="83"/>
      <c r="FRY67" s="83"/>
      <c r="FRZ67" s="83"/>
      <c r="FSA67" s="83"/>
      <c r="FSB67" s="83"/>
      <c r="FSC67" s="83"/>
      <c r="FSD67" s="83"/>
      <c r="FSE67" s="83"/>
      <c r="FSF67" s="83"/>
      <c r="FSG67" s="83"/>
      <c r="FSH67" s="83"/>
      <c r="FSI67" s="83"/>
      <c r="FSJ67" s="83"/>
      <c r="FSK67" s="83"/>
      <c r="FSL67" s="83"/>
      <c r="FSM67" s="83"/>
      <c r="FSN67" s="83"/>
      <c r="FSO67" s="83"/>
      <c r="FSP67" s="83"/>
      <c r="FSQ67" s="83"/>
      <c r="FSR67" s="83"/>
      <c r="FSS67" s="83"/>
      <c r="FST67" s="83"/>
      <c r="FSU67" s="83"/>
      <c r="FSV67" s="83"/>
      <c r="FSW67" s="83"/>
      <c r="FSX67" s="83"/>
      <c r="FSY67" s="83"/>
      <c r="FSZ67" s="83"/>
      <c r="FTA67" s="83"/>
      <c r="FTB67" s="83"/>
      <c r="FTC67" s="83"/>
      <c r="FTD67" s="83"/>
      <c r="FTE67" s="83"/>
      <c r="FTF67" s="83"/>
      <c r="FTG67" s="83"/>
      <c r="FTH67" s="83"/>
      <c r="FTI67" s="83"/>
      <c r="FTJ67" s="83"/>
      <c r="FTK67" s="83"/>
      <c r="FTL67" s="83"/>
      <c r="FTM67" s="83"/>
      <c r="FTN67" s="83"/>
      <c r="FTO67" s="83"/>
      <c r="FTP67" s="83"/>
      <c r="FTQ67" s="83"/>
      <c r="FTR67" s="83"/>
      <c r="FTS67" s="83"/>
      <c r="FTT67" s="83"/>
      <c r="FTU67" s="83"/>
      <c r="FTV67" s="83"/>
      <c r="FTW67" s="83"/>
      <c r="FTX67" s="83"/>
      <c r="FTY67" s="83"/>
      <c r="FTZ67" s="83"/>
      <c r="FUA67" s="83"/>
      <c r="FUB67" s="83"/>
      <c r="FUC67" s="83"/>
      <c r="FUD67" s="83"/>
      <c r="FUE67" s="83"/>
      <c r="FUF67" s="83"/>
      <c r="FUG67" s="83"/>
      <c r="FUH67" s="83"/>
      <c r="FUI67" s="83"/>
      <c r="FUJ67" s="83"/>
      <c r="FUK67" s="83"/>
      <c r="FUL67" s="83"/>
      <c r="FUM67" s="83"/>
      <c r="FUN67" s="83"/>
      <c r="FUO67" s="83"/>
      <c r="FUP67" s="83"/>
      <c r="FUQ67" s="83"/>
      <c r="FUR67" s="83"/>
      <c r="FUS67" s="83"/>
      <c r="FUT67" s="83"/>
      <c r="FUU67" s="83"/>
      <c r="FUV67" s="83"/>
      <c r="FUW67" s="83"/>
      <c r="FUX67" s="83"/>
      <c r="FUY67" s="83"/>
      <c r="FUZ67" s="83"/>
      <c r="FVA67" s="83"/>
      <c r="FVB67" s="83"/>
      <c r="FVC67" s="83"/>
      <c r="FVD67" s="83"/>
      <c r="FVE67" s="83"/>
      <c r="FVF67" s="83"/>
      <c r="FVG67" s="83"/>
      <c r="FVH67" s="83"/>
      <c r="FVI67" s="83"/>
      <c r="FVJ67" s="83"/>
      <c r="FVK67" s="83"/>
      <c r="FVL67" s="83"/>
      <c r="FVM67" s="83"/>
      <c r="FVN67" s="83"/>
      <c r="FVO67" s="83"/>
      <c r="FVP67" s="83"/>
      <c r="FVQ67" s="83"/>
      <c r="FVR67" s="83"/>
      <c r="FVS67" s="83"/>
      <c r="FVT67" s="83"/>
      <c r="FVU67" s="83"/>
      <c r="FVV67" s="83"/>
      <c r="FVW67" s="83"/>
      <c r="FVX67" s="83"/>
      <c r="FVY67" s="83"/>
      <c r="FVZ67" s="83"/>
      <c r="FWA67" s="83"/>
      <c r="FWB67" s="83"/>
      <c r="FWC67" s="83"/>
      <c r="FWD67" s="83"/>
      <c r="FWE67" s="83"/>
      <c r="FWF67" s="83"/>
      <c r="FWG67" s="83"/>
      <c r="FWH67" s="83"/>
      <c r="FWI67" s="83"/>
      <c r="FWJ67" s="83"/>
      <c r="FWK67" s="83"/>
      <c r="FWL67" s="83"/>
      <c r="FWM67" s="83"/>
      <c r="FWN67" s="83"/>
      <c r="FWO67" s="83"/>
      <c r="FWP67" s="83"/>
      <c r="FWQ67" s="83"/>
      <c r="FWR67" s="83"/>
      <c r="FWS67" s="83"/>
      <c r="FWT67" s="83"/>
      <c r="FWU67" s="83"/>
      <c r="FWV67" s="83"/>
      <c r="FWW67" s="83"/>
      <c r="FWX67" s="83"/>
      <c r="FWY67" s="83"/>
      <c r="FWZ67" s="83"/>
      <c r="FXA67" s="83"/>
      <c r="FXB67" s="83"/>
      <c r="FXC67" s="83"/>
      <c r="FXD67" s="83"/>
      <c r="FXE67" s="83"/>
      <c r="FXF67" s="83"/>
      <c r="FXG67" s="83"/>
      <c r="FXH67" s="83"/>
      <c r="FXI67" s="83"/>
      <c r="FXJ67" s="83"/>
      <c r="FXK67" s="83"/>
      <c r="FXL67" s="83"/>
      <c r="FXM67" s="83"/>
      <c r="FXN67" s="83"/>
      <c r="FXO67" s="83"/>
      <c r="FXP67" s="83"/>
      <c r="FXQ67" s="83"/>
      <c r="FXR67" s="83"/>
      <c r="FXS67" s="83"/>
      <c r="FXT67" s="83"/>
      <c r="FXU67" s="83"/>
      <c r="FXV67" s="83"/>
      <c r="FXW67" s="83"/>
      <c r="FXX67" s="83"/>
      <c r="FXY67" s="83"/>
      <c r="FXZ67" s="83"/>
      <c r="FYA67" s="83"/>
      <c r="FYB67" s="83"/>
      <c r="FYC67" s="83"/>
      <c r="FYD67" s="83"/>
      <c r="FYE67" s="83"/>
      <c r="FYF67" s="83"/>
      <c r="FYG67" s="83"/>
      <c r="FYH67" s="83"/>
      <c r="FYI67" s="83"/>
      <c r="FYJ67" s="83"/>
      <c r="FYK67" s="83"/>
      <c r="FYL67" s="83"/>
      <c r="FYM67" s="83"/>
      <c r="FYN67" s="83"/>
      <c r="FYO67" s="83"/>
      <c r="FYP67" s="83"/>
      <c r="FYQ67" s="83"/>
      <c r="FYR67" s="83"/>
      <c r="FYS67" s="83"/>
      <c r="FYT67" s="83"/>
      <c r="FYU67" s="83"/>
      <c r="FYV67" s="83"/>
      <c r="FYW67" s="83"/>
      <c r="FYX67" s="83"/>
      <c r="FYY67" s="83"/>
      <c r="FYZ67" s="83"/>
      <c r="FZA67" s="83"/>
      <c r="FZB67" s="83"/>
      <c r="FZC67" s="83"/>
      <c r="FZD67" s="83"/>
      <c r="FZE67" s="83"/>
      <c r="FZF67" s="83"/>
      <c r="FZG67" s="83"/>
      <c r="FZH67" s="83"/>
      <c r="FZI67" s="83"/>
      <c r="FZJ67" s="83"/>
      <c r="FZK67" s="83"/>
      <c r="FZL67" s="83"/>
      <c r="FZM67" s="83"/>
      <c r="FZN67" s="83"/>
      <c r="FZO67" s="83"/>
      <c r="FZP67" s="83"/>
      <c r="FZQ67" s="83"/>
      <c r="FZR67" s="83"/>
      <c r="FZS67" s="83"/>
      <c r="FZT67" s="83"/>
      <c r="FZU67" s="83"/>
      <c r="FZV67" s="83"/>
      <c r="FZW67" s="83"/>
      <c r="FZX67" s="83"/>
      <c r="FZY67" s="83"/>
      <c r="FZZ67" s="83"/>
      <c r="GAA67" s="83"/>
      <c r="GAB67" s="83"/>
      <c r="GAC67" s="83"/>
      <c r="GAD67" s="83"/>
      <c r="GAE67" s="83"/>
      <c r="GAF67" s="83"/>
      <c r="GAG67" s="83"/>
      <c r="GAH67" s="83"/>
      <c r="GAI67" s="83"/>
      <c r="GAJ67" s="83"/>
      <c r="GAK67" s="83"/>
      <c r="GAL67" s="83"/>
      <c r="GAM67" s="83"/>
      <c r="GAN67" s="83"/>
      <c r="GAO67" s="83"/>
      <c r="GAP67" s="83"/>
      <c r="GAQ67" s="83"/>
      <c r="GAR67" s="83"/>
      <c r="GAS67" s="83"/>
      <c r="GAT67" s="83"/>
      <c r="GAU67" s="83"/>
      <c r="GAV67" s="83"/>
      <c r="GAW67" s="83"/>
      <c r="GAX67" s="83"/>
      <c r="GAY67" s="83"/>
      <c r="GAZ67" s="83"/>
      <c r="GBA67" s="83"/>
      <c r="GBB67" s="83"/>
      <c r="GBC67" s="83"/>
      <c r="GBD67" s="83"/>
      <c r="GBE67" s="83"/>
      <c r="GBF67" s="83"/>
      <c r="GBG67" s="83"/>
      <c r="GBH67" s="83"/>
      <c r="GBI67" s="83"/>
      <c r="GBJ67" s="83"/>
      <c r="GBK67" s="83"/>
      <c r="GBL67" s="83"/>
      <c r="GBM67" s="83"/>
      <c r="GBN67" s="83"/>
      <c r="GBO67" s="83"/>
      <c r="GBP67" s="83"/>
      <c r="GBQ67" s="83"/>
      <c r="GBR67" s="83"/>
      <c r="GBS67" s="83"/>
      <c r="GBT67" s="83"/>
      <c r="GBU67" s="83"/>
      <c r="GBV67" s="83"/>
      <c r="GBW67" s="83"/>
      <c r="GBX67" s="83"/>
      <c r="GBY67" s="83"/>
      <c r="GBZ67" s="83"/>
      <c r="GCA67" s="83"/>
      <c r="GCB67" s="83"/>
      <c r="GCC67" s="83"/>
      <c r="GCD67" s="83"/>
      <c r="GCE67" s="83"/>
      <c r="GCF67" s="83"/>
      <c r="GCG67" s="83"/>
      <c r="GCH67" s="83"/>
      <c r="GCI67" s="83"/>
      <c r="GCJ67" s="83"/>
      <c r="GCK67" s="83"/>
      <c r="GCL67" s="83"/>
      <c r="GCM67" s="83"/>
      <c r="GCN67" s="83"/>
      <c r="GCO67" s="83"/>
      <c r="GCP67" s="83"/>
      <c r="GCQ67" s="83"/>
      <c r="GCR67" s="83"/>
      <c r="GCS67" s="83"/>
      <c r="GCT67" s="83"/>
      <c r="GCU67" s="83"/>
      <c r="GCV67" s="83"/>
      <c r="GCW67" s="83"/>
      <c r="GCX67" s="83"/>
      <c r="GCY67" s="83"/>
      <c r="GCZ67" s="83"/>
      <c r="GDA67" s="83"/>
      <c r="GDB67" s="83"/>
      <c r="GDC67" s="83"/>
      <c r="GDD67" s="83"/>
      <c r="GDE67" s="83"/>
      <c r="GDF67" s="83"/>
      <c r="GDG67" s="83"/>
      <c r="GDH67" s="83"/>
      <c r="GDI67" s="83"/>
      <c r="GDJ67" s="83"/>
      <c r="GDK67" s="83"/>
      <c r="GDL67" s="83"/>
      <c r="GDM67" s="83"/>
      <c r="GDN67" s="83"/>
      <c r="GDO67" s="83"/>
      <c r="GDP67" s="83"/>
      <c r="GDQ67" s="83"/>
      <c r="GDR67" s="83"/>
      <c r="GDS67" s="83"/>
      <c r="GDT67" s="83"/>
      <c r="GDU67" s="83"/>
      <c r="GDV67" s="83"/>
      <c r="GDW67" s="83"/>
      <c r="GDX67" s="83"/>
      <c r="GDY67" s="83"/>
      <c r="GDZ67" s="83"/>
      <c r="GEA67" s="83"/>
      <c r="GEB67" s="83"/>
      <c r="GEC67" s="83"/>
      <c r="GED67" s="83"/>
      <c r="GEE67" s="83"/>
      <c r="GEF67" s="83"/>
      <c r="GEG67" s="83"/>
      <c r="GEH67" s="83"/>
      <c r="GEI67" s="83"/>
      <c r="GEJ67" s="83"/>
      <c r="GEK67" s="83"/>
      <c r="GEL67" s="83"/>
      <c r="GEM67" s="83"/>
      <c r="GEN67" s="83"/>
      <c r="GEO67" s="83"/>
      <c r="GEP67" s="83"/>
      <c r="GEQ67" s="83"/>
      <c r="GER67" s="83"/>
      <c r="GES67" s="83"/>
      <c r="GET67" s="83"/>
      <c r="GEU67" s="83"/>
      <c r="GEV67" s="83"/>
      <c r="GEW67" s="83"/>
      <c r="GEX67" s="83"/>
      <c r="GEY67" s="83"/>
      <c r="GEZ67" s="83"/>
      <c r="GFA67" s="83"/>
      <c r="GFB67" s="83"/>
      <c r="GFC67" s="83"/>
      <c r="GFD67" s="83"/>
      <c r="GFE67" s="83"/>
      <c r="GFF67" s="83"/>
      <c r="GFG67" s="83"/>
      <c r="GFH67" s="83"/>
      <c r="GFI67" s="83"/>
      <c r="GFJ67" s="83"/>
      <c r="GFK67" s="83"/>
      <c r="GFL67" s="83"/>
      <c r="GFM67" s="83"/>
      <c r="GFN67" s="83"/>
      <c r="GFO67" s="83"/>
      <c r="GFP67" s="83"/>
      <c r="GFQ67" s="83"/>
      <c r="GFR67" s="83"/>
      <c r="GFS67" s="83"/>
      <c r="GFT67" s="83"/>
      <c r="GFU67" s="83"/>
      <c r="GFV67" s="83"/>
      <c r="GFW67" s="83"/>
      <c r="GFX67" s="83"/>
      <c r="GFY67" s="83"/>
      <c r="GFZ67" s="83"/>
      <c r="GGA67" s="83"/>
      <c r="GGB67" s="83"/>
      <c r="GGC67" s="83"/>
      <c r="GGD67" s="83"/>
      <c r="GGE67" s="83"/>
      <c r="GGF67" s="83"/>
      <c r="GGG67" s="83"/>
      <c r="GGH67" s="83"/>
      <c r="GGI67" s="83"/>
      <c r="GGJ67" s="83"/>
      <c r="GGK67" s="83"/>
      <c r="GGL67" s="83"/>
      <c r="GGM67" s="83"/>
      <c r="GGN67" s="83"/>
      <c r="GGO67" s="83"/>
      <c r="GGP67" s="83"/>
      <c r="GGQ67" s="83"/>
      <c r="GGR67" s="83"/>
      <c r="GGS67" s="83"/>
      <c r="GGT67" s="83"/>
      <c r="GGU67" s="83"/>
      <c r="GGV67" s="83"/>
      <c r="GGW67" s="83"/>
      <c r="GGX67" s="83"/>
      <c r="GGY67" s="83"/>
      <c r="GGZ67" s="83"/>
      <c r="GHA67" s="83"/>
      <c r="GHB67" s="83"/>
      <c r="GHC67" s="83"/>
      <c r="GHD67" s="83"/>
      <c r="GHE67" s="83"/>
      <c r="GHF67" s="83"/>
      <c r="GHG67" s="83"/>
      <c r="GHH67" s="83"/>
      <c r="GHI67" s="83"/>
      <c r="GHJ67" s="83"/>
      <c r="GHK67" s="83"/>
      <c r="GHL67" s="83"/>
      <c r="GHM67" s="83"/>
      <c r="GHN67" s="83"/>
      <c r="GHO67" s="83"/>
      <c r="GHP67" s="83"/>
      <c r="GHQ67" s="83"/>
      <c r="GHR67" s="83"/>
      <c r="GHS67" s="83"/>
      <c r="GHT67" s="83"/>
      <c r="GHU67" s="83"/>
      <c r="GHV67" s="83"/>
      <c r="GHW67" s="83"/>
      <c r="GHX67" s="83"/>
      <c r="GHY67" s="83"/>
      <c r="GHZ67" s="83"/>
      <c r="GIA67" s="83"/>
      <c r="GIB67" s="83"/>
      <c r="GIC67" s="83"/>
      <c r="GID67" s="83"/>
      <c r="GIE67" s="83"/>
      <c r="GIF67" s="83"/>
      <c r="GIG67" s="83"/>
      <c r="GIH67" s="83"/>
      <c r="GII67" s="83"/>
      <c r="GIJ67" s="83"/>
      <c r="GIK67" s="83"/>
      <c r="GIL67" s="83"/>
      <c r="GIM67" s="83"/>
      <c r="GIN67" s="83"/>
      <c r="GIO67" s="83"/>
      <c r="GIP67" s="83"/>
      <c r="GIQ67" s="83"/>
      <c r="GIR67" s="83"/>
      <c r="GIS67" s="83"/>
      <c r="GIT67" s="83"/>
      <c r="GIU67" s="83"/>
      <c r="GIV67" s="83"/>
      <c r="GIW67" s="83"/>
      <c r="GIX67" s="83"/>
      <c r="GIY67" s="83"/>
      <c r="GIZ67" s="83"/>
      <c r="GJA67" s="83"/>
      <c r="GJB67" s="83"/>
      <c r="GJC67" s="83"/>
      <c r="GJD67" s="83"/>
      <c r="GJE67" s="83"/>
      <c r="GJF67" s="83"/>
      <c r="GJG67" s="83"/>
      <c r="GJH67" s="83"/>
      <c r="GJI67" s="83"/>
      <c r="GJJ67" s="83"/>
      <c r="GJK67" s="83"/>
      <c r="GJL67" s="83"/>
      <c r="GJM67" s="83"/>
      <c r="GJN67" s="83"/>
      <c r="GJO67" s="83"/>
      <c r="GJP67" s="83"/>
      <c r="GJQ67" s="83"/>
      <c r="GJR67" s="83"/>
      <c r="GJS67" s="83"/>
      <c r="GJT67" s="83"/>
      <c r="GJU67" s="83"/>
      <c r="GJV67" s="83"/>
      <c r="GJW67" s="83"/>
      <c r="GJX67" s="83"/>
      <c r="GJY67" s="83"/>
      <c r="GJZ67" s="83"/>
      <c r="GKA67" s="83"/>
      <c r="GKB67" s="83"/>
      <c r="GKC67" s="83"/>
      <c r="GKD67" s="83"/>
      <c r="GKE67" s="83"/>
      <c r="GKF67" s="83"/>
      <c r="GKG67" s="83"/>
      <c r="GKH67" s="83"/>
      <c r="GKI67" s="83"/>
      <c r="GKJ67" s="83"/>
      <c r="GKK67" s="83"/>
      <c r="GKL67" s="83"/>
      <c r="GKM67" s="83"/>
      <c r="GKN67" s="83"/>
      <c r="GKO67" s="83"/>
      <c r="GKP67" s="83"/>
      <c r="GKQ67" s="83"/>
      <c r="GKR67" s="83"/>
      <c r="GKS67" s="83"/>
      <c r="GKT67" s="83"/>
      <c r="GKU67" s="83"/>
      <c r="GKV67" s="83"/>
      <c r="GKW67" s="83"/>
      <c r="GKX67" s="83"/>
      <c r="GKY67" s="83"/>
      <c r="GKZ67" s="83"/>
      <c r="GLA67" s="83"/>
      <c r="GLB67" s="83"/>
      <c r="GLC67" s="83"/>
      <c r="GLD67" s="83"/>
      <c r="GLE67" s="83"/>
      <c r="GLF67" s="83"/>
      <c r="GLG67" s="83"/>
      <c r="GLH67" s="83"/>
      <c r="GLI67" s="83"/>
      <c r="GLJ67" s="83"/>
      <c r="GLK67" s="83"/>
      <c r="GLL67" s="83"/>
      <c r="GLM67" s="83"/>
      <c r="GLN67" s="83"/>
      <c r="GLO67" s="83"/>
      <c r="GLP67" s="83"/>
      <c r="GLQ67" s="83"/>
      <c r="GLR67" s="83"/>
      <c r="GLS67" s="83"/>
      <c r="GLT67" s="83"/>
      <c r="GLU67" s="83"/>
      <c r="GLV67" s="83"/>
      <c r="GLW67" s="83"/>
      <c r="GLX67" s="83"/>
      <c r="GLY67" s="83"/>
      <c r="GLZ67" s="83"/>
      <c r="GMA67" s="83"/>
      <c r="GMB67" s="83"/>
      <c r="GMC67" s="83"/>
      <c r="GMD67" s="83"/>
      <c r="GME67" s="83"/>
      <c r="GMF67" s="83"/>
      <c r="GMG67" s="83"/>
      <c r="GMH67" s="83"/>
      <c r="GMI67" s="83"/>
      <c r="GMJ67" s="83"/>
      <c r="GMK67" s="83"/>
      <c r="GML67" s="83"/>
      <c r="GMM67" s="83"/>
      <c r="GMN67" s="83"/>
      <c r="GMO67" s="83"/>
      <c r="GMP67" s="83"/>
      <c r="GMQ67" s="83"/>
      <c r="GMR67" s="83"/>
      <c r="GMS67" s="83"/>
      <c r="GMT67" s="83"/>
      <c r="GMU67" s="83"/>
      <c r="GMV67" s="83"/>
      <c r="GMW67" s="83"/>
      <c r="GMX67" s="83"/>
      <c r="GMY67" s="83"/>
      <c r="GMZ67" s="83"/>
      <c r="GNA67" s="83"/>
      <c r="GNB67" s="83"/>
      <c r="GNC67" s="83"/>
      <c r="GND67" s="83"/>
      <c r="GNE67" s="83"/>
      <c r="GNF67" s="83"/>
      <c r="GNG67" s="83"/>
      <c r="GNH67" s="83"/>
      <c r="GNI67" s="83"/>
      <c r="GNJ67" s="83"/>
      <c r="GNK67" s="83"/>
      <c r="GNL67" s="83"/>
      <c r="GNM67" s="83"/>
      <c r="GNN67" s="83"/>
      <c r="GNO67" s="83"/>
      <c r="GNP67" s="83"/>
      <c r="GNQ67" s="83"/>
      <c r="GNR67" s="83"/>
      <c r="GNS67" s="83"/>
      <c r="GNT67" s="83"/>
      <c r="GNU67" s="83"/>
      <c r="GNV67" s="83"/>
      <c r="GNW67" s="83"/>
      <c r="GNX67" s="83"/>
      <c r="GNY67" s="83"/>
      <c r="GNZ67" s="83"/>
      <c r="GOA67" s="83"/>
      <c r="GOB67" s="83"/>
      <c r="GOC67" s="83"/>
      <c r="GOD67" s="83"/>
      <c r="GOE67" s="83"/>
      <c r="GOF67" s="83"/>
      <c r="GOG67" s="83"/>
      <c r="GOH67" s="83"/>
      <c r="GOI67" s="83"/>
      <c r="GOJ67" s="83"/>
      <c r="GOK67" s="83"/>
      <c r="GOL67" s="83"/>
      <c r="GOM67" s="83"/>
      <c r="GON67" s="83"/>
      <c r="GOO67" s="83"/>
      <c r="GOP67" s="83"/>
      <c r="GOQ67" s="83"/>
      <c r="GOR67" s="83"/>
      <c r="GOS67" s="83"/>
      <c r="GOT67" s="83"/>
      <c r="GOU67" s="83"/>
      <c r="GOV67" s="83"/>
      <c r="GOW67" s="83"/>
      <c r="GOX67" s="83"/>
      <c r="GOY67" s="83"/>
      <c r="GOZ67" s="83"/>
      <c r="GPA67" s="83"/>
      <c r="GPB67" s="83"/>
      <c r="GPC67" s="83"/>
      <c r="GPD67" s="83"/>
      <c r="GPE67" s="83"/>
      <c r="GPF67" s="83"/>
      <c r="GPG67" s="83"/>
      <c r="GPH67" s="83"/>
      <c r="GPI67" s="83"/>
      <c r="GPJ67" s="83"/>
      <c r="GPK67" s="83"/>
      <c r="GPL67" s="83"/>
      <c r="GPM67" s="83"/>
      <c r="GPN67" s="83"/>
      <c r="GPO67" s="83"/>
      <c r="GPP67" s="83"/>
      <c r="GPQ67" s="83"/>
      <c r="GPR67" s="83"/>
      <c r="GPS67" s="83"/>
      <c r="GPT67" s="83"/>
      <c r="GPU67" s="83"/>
      <c r="GPV67" s="83"/>
      <c r="GPW67" s="83"/>
      <c r="GPX67" s="83"/>
      <c r="GPY67" s="83"/>
      <c r="GPZ67" s="83"/>
      <c r="GQA67" s="83"/>
      <c r="GQB67" s="83"/>
      <c r="GQC67" s="83"/>
      <c r="GQD67" s="83"/>
      <c r="GQE67" s="83"/>
      <c r="GQF67" s="83"/>
      <c r="GQG67" s="83"/>
      <c r="GQH67" s="83"/>
      <c r="GQI67" s="83"/>
      <c r="GQJ67" s="83"/>
      <c r="GQK67" s="83"/>
      <c r="GQL67" s="83"/>
      <c r="GQM67" s="83"/>
      <c r="GQN67" s="83"/>
      <c r="GQO67" s="83"/>
      <c r="GQP67" s="83"/>
      <c r="GQQ67" s="83"/>
      <c r="GQR67" s="83"/>
      <c r="GQS67" s="83"/>
      <c r="GQT67" s="83"/>
      <c r="GQU67" s="83"/>
      <c r="GQV67" s="83"/>
      <c r="GQW67" s="83"/>
      <c r="GQX67" s="83"/>
      <c r="GQY67" s="83"/>
      <c r="GQZ67" s="83"/>
      <c r="GRA67" s="83"/>
      <c r="GRB67" s="83"/>
      <c r="GRC67" s="83"/>
      <c r="GRD67" s="83"/>
      <c r="GRE67" s="83"/>
      <c r="GRF67" s="83"/>
      <c r="GRG67" s="83"/>
      <c r="GRH67" s="83"/>
      <c r="GRI67" s="83"/>
      <c r="GRJ67" s="83"/>
      <c r="GRK67" s="83"/>
      <c r="GRL67" s="83"/>
      <c r="GRM67" s="83"/>
      <c r="GRN67" s="83"/>
      <c r="GRO67" s="83"/>
      <c r="GRP67" s="83"/>
      <c r="GRQ67" s="83"/>
      <c r="GRR67" s="83"/>
      <c r="GRS67" s="83"/>
      <c r="GRT67" s="83"/>
      <c r="GRU67" s="83"/>
      <c r="GRV67" s="83"/>
      <c r="GRW67" s="83"/>
      <c r="GRX67" s="83"/>
      <c r="GRY67" s="83"/>
      <c r="GRZ67" s="83"/>
      <c r="GSA67" s="83"/>
      <c r="GSB67" s="83"/>
      <c r="GSC67" s="83"/>
      <c r="GSD67" s="83"/>
      <c r="GSE67" s="83"/>
      <c r="GSF67" s="83"/>
      <c r="GSG67" s="83"/>
      <c r="GSH67" s="83"/>
      <c r="GSI67" s="83"/>
      <c r="GSJ67" s="83"/>
      <c r="GSK67" s="83"/>
      <c r="GSL67" s="83"/>
      <c r="GSM67" s="83"/>
      <c r="GSN67" s="83"/>
      <c r="GSO67" s="83"/>
      <c r="GSP67" s="83"/>
      <c r="GSQ67" s="83"/>
      <c r="GSR67" s="83"/>
      <c r="GSS67" s="83"/>
      <c r="GST67" s="83"/>
      <c r="GSU67" s="83"/>
      <c r="GSV67" s="83"/>
      <c r="GSW67" s="83"/>
      <c r="GSX67" s="83"/>
      <c r="GSY67" s="83"/>
      <c r="GSZ67" s="83"/>
      <c r="GTA67" s="83"/>
      <c r="GTB67" s="83"/>
      <c r="GTC67" s="83"/>
      <c r="GTD67" s="83"/>
      <c r="GTE67" s="83"/>
      <c r="GTF67" s="83"/>
      <c r="GTG67" s="83"/>
      <c r="GTH67" s="83"/>
      <c r="GTI67" s="83"/>
      <c r="GTJ67" s="83"/>
      <c r="GTK67" s="83"/>
      <c r="GTL67" s="83"/>
      <c r="GTM67" s="83"/>
      <c r="GTN67" s="83"/>
      <c r="GTO67" s="83"/>
      <c r="GTP67" s="83"/>
      <c r="GTQ67" s="83"/>
      <c r="GTR67" s="83"/>
      <c r="GTS67" s="83"/>
      <c r="GTT67" s="83"/>
      <c r="GTU67" s="83"/>
      <c r="GTV67" s="83"/>
      <c r="GTW67" s="83"/>
      <c r="GTX67" s="83"/>
      <c r="GTY67" s="83"/>
      <c r="GTZ67" s="83"/>
      <c r="GUA67" s="83"/>
      <c r="GUB67" s="83"/>
      <c r="GUC67" s="83"/>
      <c r="GUD67" s="83"/>
      <c r="GUE67" s="83"/>
      <c r="GUF67" s="83"/>
      <c r="GUG67" s="83"/>
      <c r="GUH67" s="83"/>
      <c r="GUI67" s="83"/>
      <c r="GUJ67" s="83"/>
      <c r="GUK67" s="83"/>
      <c r="GUL67" s="83"/>
      <c r="GUM67" s="83"/>
      <c r="GUN67" s="83"/>
      <c r="GUO67" s="83"/>
      <c r="GUP67" s="83"/>
      <c r="GUQ67" s="83"/>
      <c r="GUR67" s="83"/>
      <c r="GUS67" s="83"/>
      <c r="GUT67" s="83"/>
      <c r="GUU67" s="83"/>
      <c r="GUV67" s="83"/>
      <c r="GUW67" s="83"/>
      <c r="GUX67" s="83"/>
      <c r="GUY67" s="83"/>
      <c r="GUZ67" s="83"/>
      <c r="GVA67" s="83"/>
      <c r="GVB67" s="83"/>
      <c r="GVC67" s="83"/>
      <c r="GVD67" s="83"/>
      <c r="GVE67" s="83"/>
      <c r="GVF67" s="83"/>
      <c r="GVG67" s="83"/>
      <c r="GVH67" s="83"/>
      <c r="GVI67" s="83"/>
      <c r="GVJ67" s="83"/>
      <c r="GVK67" s="83"/>
      <c r="GVL67" s="83"/>
      <c r="GVM67" s="83"/>
      <c r="GVN67" s="83"/>
      <c r="GVO67" s="83"/>
      <c r="GVP67" s="83"/>
      <c r="GVQ67" s="83"/>
      <c r="GVR67" s="83"/>
      <c r="GVS67" s="83"/>
      <c r="GVT67" s="83"/>
      <c r="GVU67" s="83"/>
      <c r="GVV67" s="83"/>
      <c r="GVW67" s="83"/>
      <c r="GVX67" s="83"/>
      <c r="GVY67" s="83"/>
      <c r="GVZ67" s="83"/>
      <c r="GWA67" s="83"/>
      <c r="GWB67" s="83"/>
      <c r="GWC67" s="83"/>
      <c r="GWD67" s="83"/>
      <c r="GWE67" s="83"/>
      <c r="GWF67" s="83"/>
      <c r="GWG67" s="83"/>
      <c r="GWH67" s="83"/>
      <c r="GWI67" s="83"/>
      <c r="GWJ67" s="83"/>
      <c r="GWK67" s="83"/>
      <c r="GWL67" s="83"/>
      <c r="GWM67" s="83"/>
      <c r="GWN67" s="83"/>
      <c r="GWO67" s="83"/>
      <c r="GWP67" s="83"/>
      <c r="GWQ67" s="83"/>
      <c r="GWR67" s="83"/>
      <c r="GWS67" s="83"/>
      <c r="GWT67" s="83"/>
      <c r="GWU67" s="83"/>
      <c r="GWV67" s="83"/>
      <c r="GWW67" s="83"/>
      <c r="GWX67" s="83"/>
      <c r="GWY67" s="83"/>
      <c r="GWZ67" s="83"/>
      <c r="GXA67" s="83"/>
      <c r="GXB67" s="83"/>
      <c r="GXC67" s="83"/>
      <c r="GXD67" s="83"/>
      <c r="GXE67" s="83"/>
      <c r="GXF67" s="83"/>
      <c r="GXG67" s="83"/>
      <c r="GXH67" s="83"/>
      <c r="GXI67" s="83"/>
      <c r="GXJ67" s="83"/>
      <c r="GXK67" s="83"/>
      <c r="GXL67" s="83"/>
      <c r="GXM67" s="83"/>
      <c r="GXN67" s="83"/>
      <c r="GXO67" s="83"/>
      <c r="GXP67" s="83"/>
      <c r="GXQ67" s="83"/>
      <c r="GXR67" s="83"/>
      <c r="GXS67" s="83"/>
      <c r="GXT67" s="83"/>
      <c r="GXU67" s="83"/>
      <c r="GXV67" s="83"/>
      <c r="GXW67" s="83"/>
      <c r="GXX67" s="83"/>
      <c r="GXY67" s="83"/>
      <c r="GXZ67" s="83"/>
      <c r="GYA67" s="83"/>
      <c r="GYB67" s="83"/>
      <c r="GYC67" s="83"/>
      <c r="GYD67" s="83"/>
      <c r="GYE67" s="83"/>
      <c r="GYF67" s="83"/>
      <c r="GYG67" s="83"/>
      <c r="GYH67" s="83"/>
      <c r="GYI67" s="83"/>
      <c r="GYJ67" s="83"/>
      <c r="GYK67" s="83"/>
      <c r="GYL67" s="83"/>
      <c r="GYM67" s="83"/>
      <c r="GYN67" s="83"/>
      <c r="GYO67" s="83"/>
      <c r="GYP67" s="83"/>
      <c r="GYQ67" s="83"/>
      <c r="GYR67" s="83"/>
      <c r="GYS67" s="83"/>
      <c r="GYT67" s="83"/>
      <c r="GYU67" s="83"/>
      <c r="GYV67" s="83"/>
      <c r="GYW67" s="83"/>
      <c r="GYX67" s="83"/>
      <c r="GYY67" s="83"/>
      <c r="GYZ67" s="83"/>
      <c r="GZA67" s="83"/>
      <c r="GZB67" s="83"/>
      <c r="GZC67" s="83"/>
      <c r="GZD67" s="83"/>
      <c r="GZE67" s="83"/>
      <c r="GZF67" s="83"/>
      <c r="GZG67" s="83"/>
      <c r="GZH67" s="83"/>
      <c r="GZI67" s="83"/>
      <c r="GZJ67" s="83"/>
      <c r="GZK67" s="83"/>
      <c r="GZL67" s="83"/>
      <c r="GZM67" s="83"/>
      <c r="GZN67" s="83"/>
      <c r="GZO67" s="83"/>
      <c r="GZP67" s="83"/>
      <c r="GZQ67" s="83"/>
      <c r="GZR67" s="83"/>
      <c r="GZS67" s="83"/>
      <c r="GZT67" s="83"/>
      <c r="GZU67" s="83"/>
      <c r="GZV67" s="83"/>
      <c r="GZW67" s="83"/>
      <c r="GZX67" s="83"/>
      <c r="GZY67" s="83"/>
      <c r="GZZ67" s="83"/>
      <c r="HAA67" s="83"/>
      <c r="HAB67" s="83"/>
      <c r="HAC67" s="83"/>
      <c r="HAD67" s="83"/>
      <c r="HAE67" s="83"/>
      <c r="HAF67" s="83"/>
      <c r="HAG67" s="83"/>
      <c r="HAH67" s="83"/>
      <c r="HAI67" s="83"/>
      <c r="HAJ67" s="83"/>
      <c r="HAK67" s="83"/>
      <c r="HAL67" s="83"/>
      <c r="HAM67" s="83"/>
      <c r="HAN67" s="83"/>
      <c r="HAO67" s="83"/>
      <c r="HAP67" s="83"/>
      <c r="HAQ67" s="83"/>
      <c r="HAR67" s="83"/>
      <c r="HAS67" s="83"/>
      <c r="HAT67" s="83"/>
      <c r="HAU67" s="83"/>
      <c r="HAV67" s="83"/>
      <c r="HAW67" s="83"/>
      <c r="HAX67" s="83"/>
      <c r="HAY67" s="83"/>
      <c r="HAZ67" s="83"/>
      <c r="HBA67" s="83"/>
      <c r="HBB67" s="83"/>
      <c r="HBC67" s="83"/>
      <c r="HBD67" s="83"/>
      <c r="HBE67" s="83"/>
      <c r="HBF67" s="83"/>
      <c r="HBG67" s="83"/>
      <c r="HBH67" s="83"/>
      <c r="HBI67" s="83"/>
      <c r="HBJ67" s="83"/>
      <c r="HBK67" s="83"/>
      <c r="HBL67" s="83"/>
      <c r="HBM67" s="83"/>
      <c r="HBN67" s="83"/>
      <c r="HBO67" s="83"/>
      <c r="HBP67" s="83"/>
      <c r="HBQ67" s="83"/>
      <c r="HBR67" s="83"/>
      <c r="HBS67" s="83"/>
      <c r="HBT67" s="83"/>
      <c r="HBU67" s="83"/>
      <c r="HBV67" s="83"/>
      <c r="HBW67" s="83"/>
      <c r="HBX67" s="83"/>
      <c r="HBY67" s="83"/>
      <c r="HBZ67" s="83"/>
      <c r="HCA67" s="83"/>
      <c r="HCB67" s="83"/>
      <c r="HCC67" s="83"/>
      <c r="HCD67" s="83"/>
      <c r="HCE67" s="83"/>
      <c r="HCF67" s="83"/>
      <c r="HCG67" s="83"/>
      <c r="HCH67" s="83"/>
      <c r="HCI67" s="83"/>
      <c r="HCJ67" s="83"/>
      <c r="HCK67" s="83"/>
      <c r="HCL67" s="83"/>
      <c r="HCM67" s="83"/>
      <c r="HCN67" s="83"/>
      <c r="HCO67" s="83"/>
      <c r="HCP67" s="83"/>
      <c r="HCQ67" s="83"/>
      <c r="HCR67" s="83"/>
      <c r="HCS67" s="83"/>
      <c r="HCT67" s="83"/>
      <c r="HCU67" s="83"/>
      <c r="HCV67" s="83"/>
      <c r="HCW67" s="83"/>
      <c r="HCX67" s="83"/>
      <c r="HCY67" s="83"/>
      <c r="HCZ67" s="83"/>
      <c r="HDA67" s="83"/>
      <c r="HDB67" s="83"/>
      <c r="HDC67" s="83"/>
      <c r="HDD67" s="83"/>
      <c r="HDE67" s="83"/>
      <c r="HDF67" s="83"/>
      <c r="HDG67" s="83"/>
      <c r="HDH67" s="83"/>
      <c r="HDI67" s="83"/>
      <c r="HDJ67" s="83"/>
      <c r="HDK67" s="83"/>
      <c r="HDL67" s="83"/>
      <c r="HDM67" s="83"/>
      <c r="HDN67" s="83"/>
      <c r="HDO67" s="83"/>
      <c r="HDP67" s="83"/>
      <c r="HDQ67" s="83"/>
      <c r="HDR67" s="83"/>
      <c r="HDS67" s="83"/>
      <c r="HDT67" s="83"/>
      <c r="HDU67" s="83"/>
      <c r="HDV67" s="83"/>
      <c r="HDW67" s="83"/>
      <c r="HDX67" s="83"/>
      <c r="HDY67" s="83"/>
      <c r="HDZ67" s="83"/>
      <c r="HEA67" s="83"/>
      <c r="HEB67" s="83"/>
      <c r="HEC67" s="83"/>
      <c r="HED67" s="83"/>
      <c r="HEE67" s="83"/>
      <c r="HEF67" s="83"/>
      <c r="HEG67" s="83"/>
      <c r="HEH67" s="83"/>
      <c r="HEI67" s="83"/>
      <c r="HEJ67" s="83"/>
      <c r="HEK67" s="83"/>
      <c r="HEL67" s="83"/>
      <c r="HEM67" s="83"/>
      <c r="HEN67" s="83"/>
      <c r="HEO67" s="83"/>
      <c r="HEP67" s="83"/>
      <c r="HEQ67" s="83"/>
      <c r="HER67" s="83"/>
      <c r="HES67" s="83"/>
      <c r="HET67" s="83"/>
      <c r="HEU67" s="83"/>
      <c r="HEV67" s="83"/>
      <c r="HEW67" s="83"/>
      <c r="HEX67" s="83"/>
      <c r="HEY67" s="83"/>
      <c r="HEZ67" s="83"/>
      <c r="HFA67" s="83"/>
      <c r="HFB67" s="83"/>
      <c r="HFC67" s="83"/>
      <c r="HFD67" s="83"/>
      <c r="HFE67" s="83"/>
      <c r="HFF67" s="83"/>
      <c r="HFG67" s="83"/>
      <c r="HFH67" s="83"/>
      <c r="HFI67" s="83"/>
      <c r="HFJ67" s="83"/>
      <c r="HFK67" s="83"/>
      <c r="HFL67" s="83"/>
      <c r="HFM67" s="83"/>
      <c r="HFN67" s="83"/>
      <c r="HFO67" s="83"/>
      <c r="HFP67" s="83"/>
      <c r="HFQ67" s="83"/>
      <c r="HFR67" s="83"/>
      <c r="HFS67" s="83"/>
      <c r="HFT67" s="83"/>
      <c r="HFU67" s="83"/>
      <c r="HFV67" s="83"/>
      <c r="HFW67" s="83"/>
      <c r="HFX67" s="83"/>
      <c r="HFY67" s="83"/>
      <c r="HFZ67" s="83"/>
      <c r="HGA67" s="83"/>
      <c r="HGB67" s="83"/>
      <c r="HGC67" s="83"/>
      <c r="HGD67" s="83"/>
      <c r="HGE67" s="83"/>
      <c r="HGF67" s="83"/>
      <c r="HGG67" s="83"/>
      <c r="HGH67" s="83"/>
      <c r="HGI67" s="83"/>
      <c r="HGJ67" s="83"/>
      <c r="HGK67" s="83"/>
      <c r="HGL67" s="83"/>
      <c r="HGM67" s="83"/>
      <c r="HGN67" s="83"/>
      <c r="HGO67" s="83"/>
      <c r="HGP67" s="83"/>
      <c r="HGQ67" s="83"/>
      <c r="HGR67" s="83"/>
      <c r="HGS67" s="83"/>
      <c r="HGT67" s="83"/>
      <c r="HGU67" s="83"/>
      <c r="HGV67" s="83"/>
      <c r="HGW67" s="83"/>
      <c r="HGX67" s="83"/>
      <c r="HGY67" s="83"/>
      <c r="HGZ67" s="83"/>
      <c r="HHA67" s="83"/>
      <c r="HHB67" s="83"/>
      <c r="HHC67" s="83"/>
      <c r="HHD67" s="83"/>
      <c r="HHE67" s="83"/>
      <c r="HHF67" s="83"/>
      <c r="HHG67" s="83"/>
      <c r="HHH67" s="83"/>
      <c r="HHI67" s="83"/>
      <c r="HHJ67" s="83"/>
      <c r="HHK67" s="83"/>
      <c r="HHL67" s="83"/>
      <c r="HHM67" s="83"/>
      <c r="HHN67" s="83"/>
      <c r="HHO67" s="83"/>
      <c r="HHP67" s="83"/>
      <c r="HHQ67" s="83"/>
      <c r="HHR67" s="83"/>
      <c r="HHS67" s="83"/>
      <c r="HHT67" s="83"/>
      <c r="HHU67" s="83"/>
      <c r="HHV67" s="83"/>
      <c r="HHW67" s="83"/>
      <c r="HHX67" s="83"/>
      <c r="HHY67" s="83"/>
      <c r="HHZ67" s="83"/>
      <c r="HIA67" s="83"/>
      <c r="HIB67" s="83"/>
      <c r="HIC67" s="83"/>
      <c r="HID67" s="83"/>
      <c r="HIE67" s="83"/>
      <c r="HIF67" s="83"/>
      <c r="HIG67" s="83"/>
      <c r="HIH67" s="83"/>
      <c r="HII67" s="83"/>
      <c r="HIJ67" s="83"/>
      <c r="HIK67" s="83"/>
      <c r="HIL67" s="83"/>
      <c r="HIM67" s="83"/>
      <c r="HIN67" s="83"/>
      <c r="HIO67" s="83"/>
      <c r="HIP67" s="83"/>
      <c r="HIQ67" s="83"/>
      <c r="HIR67" s="83"/>
      <c r="HIS67" s="83"/>
      <c r="HIT67" s="83"/>
      <c r="HIU67" s="83"/>
      <c r="HIV67" s="83"/>
      <c r="HIW67" s="83"/>
      <c r="HIX67" s="83"/>
      <c r="HIY67" s="83"/>
      <c r="HIZ67" s="83"/>
      <c r="HJA67" s="83"/>
      <c r="HJB67" s="83"/>
      <c r="HJC67" s="83"/>
      <c r="HJD67" s="83"/>
      <c r="HJE67" s="83"/>
      <c r="HJF67" s="83"/>
      <c r="HJG67" s="83"/>
      <c r="HJH67" s="83"/>
      <c r="HJI67" s="83"/>
      <c r="HJJ67" s="83"/>
      <c r="HJK67" s="83"/>
      <c r="HJL67" s="83"/>
      <c r="HJM67" s="83"/>
      <c r="HJN67" s="83"/>
      <c r="HJO67" s="83"/>
      <c r="HJP67" s="83"/>
      <c r="HJQ67" s="83"/>
      <c r="HJR67" s="83"/>
      <c r="HJS67" s="83"/>
      <c r="HJT67" s="83"/>
      <c r="HJU67" s="83"/>
      <c r="HJV67" s="83"/>
      <c r="HJW67" s="83"/>
      <c r="HJX67" s="83"/>
      <c r="HJY67" s="83"/>
      <c r="HJZ67" s="83"/>
      <c r="HKA67" s="83"/>
      <c r="HKB67" s="83"/>
      <c r="HKC67" s="83"/>
      <c r="HKD67" s="83"/>
      <c r="HKE67" s="83"/>
      <c r="HKF67" s="83"/>
      <c r="HKG67" s="83"/>
      <c r="HKH67" s="83"/>
      <c r="HKI67" s="83"/>
      <c r="HKJ67" s="83"/>
      <c r="HKK67" s="83"/>
      <c r="HKL67" s="83"/>
      <c r="HKM67" s="83"/>
      <c r="HKN67" s="83"/>
      <c r="HKO67" s="83"/>
      <c r="HKP67" s="83"/>
      <c r="HKQ67" s="83"/>
      <c r="HKR67" s="83"/>
      <c r="HKS67" s="83"/>
      <c r="HKT67" s="83"/>
      <c r="HKU67" s="83"/>
      <c r="HKV67" s="83"/>
      <c r="HKW67" s="83"/>
      <c r="HKX67" s="83"/>
      <c r="HKY67" s="83"/>
      <c r="HKZ67" s="83"/>
      <c r="HLA67" s="83"/>
      <c r="HLB67" s="83"/>
      <c r="HLC67" s="83"/>
      <c r="HLD67" s="83"/>
      <c r="HLE67" s="83"/>
      <c r="HLF67" s="83"/>
      <c r="HLG67" s="83"/>
      <c r="HLH67" s="83"/>
      <c r="HLI67" s="83"/>
      <c r="HLJ67" s="83"/>
      <c r="HLK67" s="83"/>
      <c r="HLL67" s="83"/>
      <c r="HLM67" s="83"/>
      <c r="HLN67" s="83"/>
      <c r="HLO67" s="83"/>
      <c r="HLP67" s="83"/>
      <c r="HLQ67" s="83"/>
      <c r="HLR67" s="83"/>
      <c r="HLS67" s="83"/>
      <c r="HLT67" s="83"/>
      <c r="HLU67" s="83"/>
      <c r="HLV67" s="83"/>
      <c r="HLW67" s="83"/>
      <c r="HLX67" s="83"/>
      <c r="HLY67" s="83"/>
      <c r="HLZ67" s="83"/>
      <c r="HMA67" s="83"/>
      <c r="HMB67" s="83"/>
      <c r="HMC67" s="83"/>
      <c r="HMD67" s="83"/>
      <c r="HME67" s="83"/>
      <c r="HMF67" s="83"/>
      <c r="HMG67" s="83"/>
      <c r="HMH67" s="83"/>
      <c r="HMI67" s="83"/>
      <c r="HMJ67" s="83"/>
      <c r="HMK67" s="83"/>
      <c r="HML67" s="83"/>
      <c r="HMM67" s="83"/>
      <c r="HMN67" s="83"/>
      <c r="HMO67" s="83"/>
      <c r="HMP67" s="83"/>
      <c r="HMQ67" s="83"/>
      <c r="HMR67" s="83"/>
      <c r="HMS67" s="83"/>
      <c r="HMT67" s="83"/>
      <c r="HMU67" s="83"/>
      <c r="HMV67" s="83"/>
      <c r="HMW67" s="83"/>
      <c r="HMX67" s="83"/>
      <c r="HMY67" s="83"/>
      <c r="HMZ67" s="83"/>
      <c r="HNA67" s="83"/>
      <c r="HNB67" s="83"/>
      <c r="HNC67" s="83"/>
      <c r="HND67" s="83"/>
      <c r="HNE67" s="83"/>
      <c r="HNF67" s="83"/>
      <c r="HNG67" s="83"/>
      <c r="HNH67" s="83"/>
      <c r="HNI67" s="83"/>
      <c r="HNJ67" s="83"/>
      <c r="HNK67" s="83"/>
      <c r="HNL67" s="83"/>
      <c r="HNM67" s="83"/>
      <c r="HNN67" s="83"/>
      <c r="HNO67" s="83"/>
      <c r="HNP67" s="83"/>
      <c r="HNQ67" s="83"/>
      <c r="HNR67" s="83"/>
      <c r="HNS67" s="83"/>
      <c r="HNT67" s="83"/>
      <c r="HNU67" s="83"/>
      <c r="HNV67" s="83"/>
      <c r="HNW67" s="83"/>
      <c r="HNX67" s="83"/>
      <c r="HNY67" s="83"/>
      <c r="HNZ67" s="83"/>
      <c r="HOA67" s="83"/>
      <c r="HOB67" s="83"/>
      <c r="HOC67" s="83"/>
      <c r="HOD67" s="83"/>
      <c r="HOE67" s="83"/>
      <c r="HOF67" s="83"/>
      <c r="HOG67" s="83"/>
      <c r="HOH67" s="83"/>
      <c r="HOI67" s="83"/>
      <c r="HOJ67" s="83"/>
      <c r="HOK67" s="83"/>
      <c r="HOL67" s="83"/>
      <c r="HOM67" s="83"/>
      <c r="HON67" s="83"/>
      <c r="HOO67" s="83"/>
      <c r="HOP67" s="83"/>
      <c r="HOQ67" s="83"/>
      <c r="HOR67" s="83"/>
      <c r="HOS67" s="83"/>
      <c r="HOT67" s="83"/>
      <c r="HOU67" s="83"/>
      <c r="HOV67" s="83"/>
      <c r="HOW67" s="83"/>
      <c r="HOX67" s="83"/>
      <c r="HOY67" s="83"/>
      <c r="HOZ67" s="83"/>
      <c r="HPA67" s="83"/>
      <c r="HPB67" s="83"/>
      <c r="HPC67" s="83"/>
      <c r="HPD67" s="83"/>
      <c r="HPE67" s="83"/>
      <c r="HPF67" s="83"/>
      <c r="HPG67" s="83"/>
      <c r="HPH67" s="83"/>
      <c r="HPI67" s="83"/>
      <c r="HPJ67" s="83"/>
      <c r="HPK67" s="83"/>
      <c r="HPL67" s="83"/>
      <c r="HPM67" s="83"/>
      <c r="HPN67" s="83"/>
      <c r="HPO67" s="83"/>
      <c r="HPP67" s="83"/>
      <c r="HPQ67" s="83"/>
      <c r="HPR67" s="83"/>
      <c r="HPS67" s="83"/>
      <c r="HPT67" s="83"/>
      <c r="HPU67" s="83"/>
      <c r="HPV67" s="83"/>
      <c r="HPW67" s="83"/>
      <c r="HPX67" s="83"/>
      <c r="HPY67" s="83"/>
      <c r="HPZ67" s="83"/>
      <c r="HQA67" s="83"/>
      <c r="HQB67" s="83"/>
      <c r="HQC67" s="83"/>
      <c r="HQD67" s="83"/>
      <c r="HQE67" s="83"/>
      <c r="HQF67" s="83"/>
      <c r="HQG67" s="83"/>
      <c r="HQH67" s="83"/>
      <c r="HQI67" s="83"/>
      <c r="HQJ67" s="83"/>
      <c r="HQK67" s="83"/>
      <c r="HQL67" s="83"/>
      <c r="HQM67" s="83"/>
      <c r="HQN67" s="83"/>
      <c r="HQO67" s="83"/>
      <c r="HQP67" s="83"/>
      <c r="HQQ67" s="83"/>
      <c r="HQR67" s="83"/>
      <c r="HQS67" s="83"/>
      <c r="HQT67" s="83"/>
      <c r="HQU67" s="83"/>
      <c r="HQV67" s="83"/>
      <c r="HQW67" s="83"/>
      <c r="HQX67" s="83"/>
      <c r="HQY67" s="83"/>
      <c r="HQZ67" s="83"/>
      <c r="HRA67" s="83"/>
      <c r="HRB67" s="83"/>
      <c r="HRC67" s="83"/>
      <c r="HRD67" s="83"/>
      <c r="HRE67" s="83"/>
      <c r="HRF67" s="83"/>
      <c r="HRG67" s="83"/>
      <c r="HRH67" s="83"/>
      <c r="HRI67" s="83"/>
      <c r="HRJ67" s="83"/>
      <c r="HRK67" s="83"/>
      <c r="HRL67" s="83"/>
      <c r="HRM67" s="83"/>
      <c r="HRN67" s="83"/>
      <c r="HRO67" s="83"/>
      <c r="HRP67" s="83"/>
      <c r="HRQ67" s="83"/>
      <c r="HRR67" s="83"/>
      <c r="HRS67" s="83"/>
      <c r="HRT67" s="83"/>
      <c r="HRU67" s="83"/>
      <c r="HRV67" s="83"/>
      <c r="HRW67" s="83"/>
      <c r="HRX67" s="83"/>
      <c r="HRY67" s="83"/>
      <c r="HRZ67" s="83"/>
      <c r="HSA67" s="83"/>
      <c r="HSB67" s="83"/>
      <c r="HSC67" s="83"/>
      <c r="HSD67" s="83"/>
      <c r="HSE67" s="83"/>
      <c r="HSF67" s="83"/>
      <c r="HSG67" s="83"/>
      <c r="HSH67" s="83"/>
      <c r="HSI67" s="83"/>
      <c r="HSJ67" s="83"/>
      <c r="HSK67" s="83"/>
      <c r="HSL67" s="83"/>
      <c r="HSM67" s="83"/>
      <c r="HSN67" s="83"/>
      <c r="HSO67" s="83"/>
      <c r="HSP67" s="83"/>
      <c r="HSQ67" s="83"/>
      <c r="HSR67" s="83"/>
      <c r="HSS67" s="83"/>
      <c r="HST67" s="83"/>
      <c r="HSU67" s="83"/>
      <c r="HSV67" s="83"/>
      <c r="HSW67" s="83"/>
      <c r="HSX67" s="83"/>
      <c r="HSY67" s="83"/>
      <c r="HSZ67" s="83"/>
      <c r="HTA67" s="83"/>
      <c r="HTB67" s="83"/>
      <c r="HTC67" s="83"/>
      <c r="HTD67" s="83"/>
      <c r="HTE67" s="83"/>
      <c r="HTF67" s="83"/>
      <c r="HTG67" s="83"/>
      <c r="HTH67" s="83"/>
      <c r="HTI67" s="83"/>
      <c r="HTJ67" s="83"/>
      <c r="HTK67" s="83"/>
      <c r="HTL67" s="83"/>
      <c r="HTM67" s="83"/>
      <c r="HTN67" s="83"/>
      <c r="HTO67" s="83"/>
      <c r="HTP67" s="83"/>
      <c r="HTQ67" s="83"/>
      <c r="HTR67" s="83"/>
      <c r="HTS67" s="83"/>
      <c r="HTT67" s="83"/>
      <c r="HTU67" s="83"/>
      <c r="HTV67" s="83"/>
      <c r="HTW67" s="83"/>
      <c r="HTX67" s="83"/>
      <c r="HTY67" s="83"/>
      <c r="HTZ67" s="83"/>
      <c r="HUA67" s="83"/>
      <c r="HUB67" s="83"/>
      <c r="HUC67" s="83"/>
      <c r="HUD67" s="83"/>
      <c r="HUE67" s="83"/>
      <c r="HUF67" s="83"/>
      <c r="HUG67" s="83"/>
      <c r="HUH67" s="83"/>
      <c r="HUI67" s="83"/>
      <c r="HUJ67" s="83"/>
      <c r="HUK67" s="83"/>
      <c r="HUL67" s="83"/>
      <c r="HUM67" s="83"/>
      <c r="HUN67" s="83"/>
      <c r="HUO67" s="83"/>
      <c r="HUP67" s="83"/>
      <c r="HUQ67" s="83"/>
      <c r="HUR67" s="83"/>
      <c r="HUS67" s="83"/>
      <c r="HUT67" s="83"/>
      <c r="HUU67" s="83"/>
      <c r="HUV67" s="83"/>
      <c r="HUW67" s="83"/>
      <c r="HUX67" s="83"/>
      <c r="HUY67" s="83"/>
      <c r="HUZ67" s="83"/>
      <c r="HVA67" s="83"/>
      <c r="HVB67" s="83"/>
      <c r="HVC67" s="83"/>
      <c r="HVD67" s="83"/>
      <c r="HVE67" s="83"/>
      <c r="HVF67" s="83"/>
      <c r="HVG67" s="83"/>
      <c r="HVH67" s="83"/>
      <c r="HVI67" s="83"/>
      <c r="HVJ67" s="83"/>
      <c r="HVK67" s="83"/>
      <c r="HVL67" s="83"/>
      <c r="HVM67" s="83"/>
      <c r="HVN67" s="83"/>
      <c r="HVO67" s="83"/>
      <c r="HVP67" s="83"/>
      <c r="HVQ67" s="83"/>
      <c r="HVR67" s="83"/>
      <c r="HVS67" s="83"/>
      <c r="HVT67" s="83"/>
      <c r="HVU67" s="83"/>
      <c r="HVV67" s="83"/>
      <c r="HVW67" s="83"/>
      <c r="HVX67" s="83"/>
      <c r="HVY67" s="83"/>
      <c r="HVZ67" s="83"/>
      <c r="HWA67" s="83"/>
      <c r="HWB67" s="83"/>
      <c r="HWC67" s="83"/>
      <c r="HWD67" s="83"/>
      <c r="HWE67" s="83"/>
      <c r="HWF67" s="83"/>
      <c r="HWG67" s="83"/>
      <c r="HWH67" s="83"/>
      <c r="HWI67" s="83"/>
      <c r="HWJ67" s="83"/>
      <c r="HWK67" s="83"/>
      <c r="HWL67" s="83"/>
      <c r="HWM67" s="83"/>
      <c r="HWN67" s="83"/>
      <c r="HWO67" s="83"/>
      <c r="HWP67" s="83"/>
      <c r="HWQ67" s="83"/>
      <c r="HWR67" s="83"/>
      <c r="HWS67" s="83"/>
      <c r="HWT67" s="83"/>
      <c r="HWU67" s="83"/>
      <c r="HWV67" s="83"/>
      <c r="HWW67" s="83"/>
      <c r="HWX67" s="83"/>
      <c r="HWY67" s="83"/>
      <c r="HWZ67" s="83"/>
      <c r="HXA67" s="83"/>
      <c r="HXB67" s="83"/>
      <c r="HXC67" s="83"/>
      <c r="HXD67" s="83"/>
      <c r="HXE67" s="83"/>
      <c r="HXF67" s="83"/>
      <c r="HXG67" s="83"/>
      <c r="HXH67" s="83"/>
      <c r="HXI67" s="83"/>
      <c r="HXJ67" s="83"/>
      <c r="HXK67" s="83"/>
      <c r="HXL67" s="83"/>
      <c r="HXM67" s="83"/>
      <c r="HXN67" s="83"/>
      <c r="HXO67" s="83"/>
      <c r="HXP67" s="83"/>
      <c r="HXQ67" s="83"/>
      <c r="HXR67" s="83"/>
      <c r="HXS67" s="83"/>
      <c r="HXT67" s="83"/>
      <c r="HXU67" s="83"/>
      <c r="HXV67" s="83"/>
      <c r="HXW67" s="83"/>
      <c r="HXX67" s="83"/>
      <c r="HXY67" s="83"/>
      <c r="HXZ67" s="83"/>
      <c r="HYA67" s="83"/>
      <c r="HYB67" s="83"/>
      <c r="HYC67" s="83"/>
      <c r="HYD67" s="83"/>
      <c r="HYE67" s="83"/>
      <c r="HYF67" s="83"/>
      <c r="HYG67" s="83"/>
      <c r="HYH67" s="83"/>
      <c r="HYI67" s="83"/>
      <c r="HYJ67" s="83"/>
      <c r="HYK67" s="83"/>
      <c r="HYL67" s="83"/>
      <c r="HYM67" s="83"/>
      <c r="HYN67" s="83"/>
      <c r="HYO67" s="83"/>
      <c r="HYP67" s="83"/>
      <c r="HYQ67" s="83"/>
      <c r="HYR67" s="83"/>
      <c r="HYS67" s="83"/>
      <c r="HYT67" s="83"/>
      <c r="HYU67" s="83"/>
      <c r="HYV67" s="83"/>
      <c r="HYW67" s="83"/>
      <c r="HYX67" s="83"/>
      <c r="HYY67" s="83"/>
      <c r="HYZ67" s="83"/>
      <c r="HZA67" s="83"/>
      <c r="HZB67" s="83"/>
      <c r="HZC67" s="83"/>
      <c r="HZD67" s="83"/>
      <c r="HZE67" s="83"/>
      <c r="HZF67" s="83"/>
      <c r="HZG67" s="83"/>
      <c r="HZH67" s="83"/>
      <c r="HZI67" s="83"/>
      <c r="HZJ67" s="83"/>
      <c r="HZK67" s="83"/>
      <c r="HZL67" s="83"/>
      <c r="HZM67" s="83"/>
      <c r="HZN67" s="83"/>
      <c r="HZO67" s="83"/>
      <c r="HZP67" s="83"/>
      <c r="HZQ67" s="83"/>
      <c r="HZR67" s="83"/>
      <c r="HZS67" s="83"/>
      <c r="HZT67" s="83"/>
      <c r="HZU67" s="83"/>
      <c r="HZV67" s="83"/>
      <c r="HZW67" s="83"/>
      <c r="HZX67" s="83"/>
      <c r="HZY67" s="83"/>
      <c r="HZZ67" s="83"/>
      <c r="IAA67" s="83"/>
      <c r="IAB67" s="83"/>
      <c r="IAC67" s="83"/>
      <c r="IAD67" s="83"/>
      <c r="IAE67" s="83"/>
      <c r="IAF67" s="83"/>
      <c r="IAG67" s="83"/>
      <c r="IAH67" s="83"/>
      <c r="IAI67" s="83"/>
      <c r="IAJ67" s="83"/>
      <c r="IAK67" s="83"/>
      <c r="IAL67" s="83"/>
      <c r="IAM67" s="83"/>
      <c r="IAN67" s="83"/>
      <c r="IAO67" s="83"/>
      <c r="IAP67" s="83"/>
      <c r="IAQ67" s="83"/>
      <c r="IAR67" s="83"/>
      <c r="IAS67" s="83"/>
      <c r="IAT67" s="83"/>
      <c r="IAU67" s="83"/>
      <c r="IAV67" s="83"/>
      <c r="IAW67" s="83"/>
      <c r="IAX67" s="83"/>
      <c r="IAY67" s="83"/>
      <c r="IAZ67" s="83"/>
      <c r="IBA67" s="83"/>
      <c r="IBB67" s="83"/>
      <c r="IBC67" s="83"/>
      <c r="IBD67" s="83"/>
      <c r="IBE67" s="83"/>
      <c r="IBF67" s="83"/>
      <c r="IBG67" s="83"/>
      <c r="IBH67" s="83"/>
      <c r="IBI67" s="83"/>
      <c r="IBJ67" s="83"/>
      <c r="IBK67" s="83"/>
      <c r="IBL67" s="83"/>
      <c r="IBM67" s="83"/>
      <c r="IBN67" s="83"/>
      <c r="IBO67" s="83"/>
      <c r="IBP67" s="83"/>
      <c r="IBQ67" s="83"/>
      <c r="IBR67" s="83"/>
      <c r="IBS67" s="83"/>
      <c r="IBT67" s="83"/>
      <c r="IBU67" s="83"/>
      <c r="IBV67" s="83"/>
      <c r="IBW67" s="83"/>
      <c r="IBX67" s="83"/>
      <c r="IBY67" s="83"/>
      <c r="IBZ67" s="83"/>
      <c r="ICA67" s="83"/>
      <c r="ICB67" s="83"/>
      <c r="ICC67" s="83"/>
      <c r="ICD67" s="83"/>
      <c r="ICE67" s="83"/>
      <c r="ICF67" s="83"/>
      <c r="ICG67" s="83"/>
      <c r="ICH67" s="83"/>
      <c r="ICI67" s="83"/>
      <c r="ICJ67" s="83"/>
      <c r="ICK67" s="83"/>
      <c r="ICL67" s="83"/>
      <c r="ICM67" s="83"/>
      <c r="ICN67" s="83"/>
      <c r="ICO67" s="83"/>
      <c r="ICP67" s="83"/>
      <c r="ICQ67" s="83"/>
      <c r="ICR67" s="83"/>
      <c r="ICS67" s="83"/>
      <c r="ICT67" s="83"/>
      <c r="ICU67" s="83"/>
      <c r="ICV67" s="83"/>
      <c r="ICW67" s="83"/>
      <c r="ICX67" s="83"/>
      <c r="ICY67" s="83"/>
      <c r="ICZ67" s="83"/>
      <c r="IDA67" s="83"/>
      <c r="IDB67" s="83"/>
      <c r="IDC67" s="83"/>
      <c r="IDD67" s="83"/>
      <c r="IDE67" s="83"/>
      <c r="IDF67" s="83"/>
      <c r="IDG67" s="83"/>
      <c r="IDH67" s="83"/>
      <c r="IDI67" s="83"/>
      <c r="IDJ67" s="83"/>
      <c r="IDK67" s="83"/>
      <c r="IDL67" s="83"/>
      <c r="IDM67" s="83"/>
      <c r="IDN67" s="83"/>
      <c r="IDO67" s="83"/>
      <c r="IDP67" s="83"/>
      <c r="IDQ67" s="83"/>
      <c r="IDR67" s="83"/>
      <c r="IDS67" s="83"/>
      <c r="IDT67" s="83"/>
      <c r="IDU67" s="83"/>
      <c r="IDV67" s="83"/>
      <c r="IDW67" s="83"/>
      <c r="IDX67" s="83"/>
      <c r="IDY67" s="83"/>
      <c r="IDZ67" s="83"/>
      <c r="IEA67" s="83"/>
      <c r="IEB67" s="83"/>
      <c r="IEC67" s="83"/>
      <c r="IED67" s="83"/>
      <c r="IEE67" s="83"/>
      <c r="IEF67" s="83"/>
      <c r="IEG67" s="83"/>
      <c r="IEH67" s="83"/>
      <c r="IEI67" s="83"/>
      <c r="IEJ67" s="83"/>
      <c r="IEK67" s="83"/>
      <c r="IEL67" s="83"/>
      <c r="IEM67" s="83"/>
      <c r="IEN67" s="83"/>
      <c r="IEO67" s="83"/>
      <c r="IEP67" s="83"/>
      <c r="IEQ67" s="83"/>
      <c r="IER67" s="83"/>
      <c r="IES67" s="83"/>
      <c r="IET67" s="83"/>
      <c r="IEU67" s="83"/>
      <c r="IEV67" s="83"/>
      <c r="IEW67" s="83"/>
      <c r="IEX67" s="83"/>
      <c r="IEY67" s="83"/>
      <c r="IEZ67" s="83"/>
      <c r="IFA67" s="83"/>
      <c r="IFB67" s="83"/>
      <c r="IFC67" s="83"/>
      <c r="IFD67" s="83"/>
      <c r="IFE67" s="83"/>
      <c r="IFF67" s="83"/>
      <c r="IFG67" s="83"/>
      <c r="IFH67" s="83"/>
      <c r="IFI67" s="83"/>
      <c r="IFJ67" s="83"/>
      <c r="IFK67" s="83"/>
      <c r="IFL67" s="83"/>
      <c r="IFM67" s="83"/>
      <c r="IFN67" s="83"/>
      <c r="IFO67" s="83"/>
      <c r="IFP67" s="83"/>
      <c r="IFQ67" s="83"/>
      <c r="IFR67" s="83"/>
      <c r="IFS67" s="83"/>
      <c r="IFT67" s="83"/>
      <c r="IFU67" s="83"/>
      <c r="IFV67" s="83"/>
      <c r="IFW67" s="83"/>
      <c r="IFX67" s="83"/>
      <c r="IFY67" s="83"/>
      <c r="IFZ67" s="83"/>
      <c r="IGA67" s="83"/>
      <c r="IGB67" s="83"/>
      <c r="IGC67" s="83"/>
      <c r="IGD67" s="83"/>
      <c r="IGE67" s="83"/>
      <c r="IGF67" s="83"/>
      <c r="IGG67" s="83"/>
      <c r="IGH67" s="83"/>
      <c r="IGI67" s="83"/>
      <c r="IGJ67" s="83"/>
      <c r="IGK67" s="83"/>
      <c r="IGL67" s="83"/>
      <c r="IGM67" s="83"/>
      <c r="IGN67" s="83"/>
      <c r="IGO67" s="83"/>
      <c r="IGP67" s="83"/>
      <c r="IGQ67" s="83"/>
      <c r="IGR67" s="83"/>
      <c r="IGS67" s="83"/>
      <c r="IGT67" s="83"/>
      <c r="IGU67" s="83"/>
      <c r="IGV67" s="83"/>
      <c r="IGW67" s="83"/>
      <c r="IGX67" s="83"/>
      <c r="IGY67" s="83"/>
      <c r="IGZ67" s="83"/>
      <c r="IHA67" s="83"/>
      <c r="IHB67" s="83"/>
      <c r="IHC67" s="83"/>
      <c r="IHD67" s="83"/>
      <c r="IHE67" s="83"/>
      <c r="IHF67" s="83"/>
      <c r="IHG67" s="83"/>
      <c r="IHH67" s="83"/>
      <c r="IHI67" s="83"/>
      <c r="IHJ67" s="83"/>
      <c r="IHK67" s="83"/>
      <c r="IHL67" s="83"/>
      <c r="IHM67" s="83"/>
      <c r="IHN67" s="83"/>
      <c r="IHO67" s="83"/>
      <c r="IHP67" s="83"/>
      <c r="IHQ67" s="83"/>
      <c r="IHR67" s="83"/>
      <c r="IHS67" s="83"/>
      <c r="IHT67" s="83"/>
      <c r="IHU67" s="83"/>
      <c r="IHV67" s="83"/>
      <c r="IHW67" s="83"/>
      <c r="IHX67" s="83"/>
      <c r="IHY67" s="83"/>
      <c r="IHZ67" s="83"/>
      <c r="IIA67" s="83"/>
      <c r="IIB67" s="83"/>
      <c r="IIC67" s="83"/>
      <c r="IID67" s="83"/>
      <c r="IIE67" s="83"/>
      <c r="IIF67" s="83"/>
      <c r="IIG67" s="83"/>
      <c r="IIH67" s="83"/>
      <c r="III67" s="83"/>
      <c r="IIJ67" s="83"/>
      <c r="IIK67" s="83"/>
      <c r="IIL67" s="83"/>
      <c r="IIM67" s="83"/>
      <c r="IIN67" s="83"/>
      <c r="IIO67" s="83"/>
      <c r="IIP67" s="83"/>
      <c r="IIQ67" s="83"/>
      <c r="IIR67" s="83"/>
      <c r="IIS67" s="83"/>
      <c r="IIT67" s="83"/>
      <c r="IIU67" s="83"/>
      <c r="IIV67" s="83"/>
      <c r="IIW67" s="83"/>
      <c r="IIX67" s="83"/>
      <c r="IIY67" s="83"/>
      <c r="IIZ67" s="83"/>
      <c r="IJA67" s="83"/>
      <c r="IJB67" s="83"/>
      <c r="IJC67" s="83"/>
      <c r="IJD67" s="83"/>
      <c r="IJE67" s="83"/>
      <c r="IJF67" s="83"/>
      <c r="IJG67" s="83"/>
      <c r="IJH67" s="83"/>
      <c r="IJI67" s="83"/>
      <c r="IJJ67" s="83"/>
      <c r="IJK67" s="83"/>
      <c r="IJL67" s="83"/>
      <c r="IJM67" s="83"/>
      <c r="IJN67" s="83"/>
      <c r="IJO67" s="83"/>
      <c r="IJP67" s="83"/>
      <c r="IJQ67" s="83"/>
      <c r="IJR67" s="83"/>
      <c r="IJS67" s="83"/>
      <c r="IJT67" s="83"/>
      <c r="IJU67" s="83"/>
      <c r="IJV67" s="83"/>
      <c r="IJW67" s="83"/>
      <c r="IJX67" s="83"/>
      <c r="IJY67" s="83"/>
      <c r="IJZ67" s="83"/>
      <c r="IKA67" s="83"/>
      <c r="IKB67" s="83"/>
      <c r="IKC67" s="83"/>
      <c r="IKD67" s="83"/>
      <c r="IKE67" s="83"/>
      <c r="IKF67" s="83"/>
      <c r="IKG67" s="83"/>
      <c r="IKH67" s="83"/>
      <c r="IKI67" s="83"/>
      <c r="IKJ67" s="83"/>
      <c r="IKK67" s="83"/>
      <c r="IKL67" s="83"/>
      <c r="IKM67" s="83"/>
      <c r="IKN67" s="83"/>
      <c r="IKO67" s="83"/>
      <c r="IKP67" s="83"/>
      <c r="IKQ67" s="83"/>
      <c r="IKR67" s="83"/>
      <c r="IKS67" s="83"/>
      <c r="IKT67" s="83"/>
      <c r="IKU67" s="83"/>
      <c r="IKV67" s="83"/>
      <c r="IKW67" s="83"/>
      <c r="IKX67" s="83"/>
      <c r="IKY67" s="83"/>
      <c r="IKZ67" s="83"/>
      <c r="ILA67" s="83"/>
      <c r="ILB67" s="83"/>
      <c r="ILC67" s="83"/>
      <c r="ILD67" s="83"/>
      <c r="ILE67" s="83"/>
      <c r="ILF67" s="83"/>
      <c r="ILG67" s="83"/>
      <c r="ILH67" s="83"/>
      <c r="ILI67" s="83"/>
      <c r="ILJ67" s="83"/>
      <c r="ILK67" s="83"/>
      <c r="ILL67" s="83"/>
      <c r="ILM67" s="83"/>
      <c r="ILN67" s="83"/>
      <c r="ILO67" s="83"/>
      <c r="ILP67" s="83"/>
      <c r="ILQ67" s="83"/>
      <c r="ILR67" s="83"/>
      <c r="ILS67" s="83"/>
      <c r="ILT67" s="83"/>
      <c r="ILU67" s="83"/>
      <c r="ILV67" s="83"/>
      <c r="ILW67" s="83"/>
      <c r="ILX67" s="83"/>
      <c r="ILY67" s="83"/>
      <c r="ILZ67" s="83"/>
      <c r="IMA67" s="83"/>
      <c r="IMB67" s="83"/>
      <c r="IMC67" s="83"/>
      <c r="IMD67" s="83"/>
      <c r="IME67" s="83"/>
      <c r="IMF67" s="83"/>
      <c r="IMG67" s="83"/>
      <c r="IMH67" s="83"/>
      <c r="IMI67" s="83"/>
      <c r="IMJ67" s="83"/>
      <c r="IMK67" s="83"/>
      <c r="IML67" s="83"/>
      <c r="IMM67" s="83"/>
      <c r="IMN67" s="83"/>
      <c r="IMO67" s="83"/>
      <c r="IMP67" s="83"/>
      <c r="IMQ67" s="83"/>
      <c r="IMR67" s="83"/>
      <c r="IMS67" s="83"/>
      <c r="IMT67" s="83"/>
      <c r="IMU67" s="83"/>
      <c r="IMV67" s="83"/>
      <c r="IMW67" s="83"/>
      <c r="IMX67" s="83"/>
      <c r="IMY67" s="83"/>
      <c r="IMZ67" s="83"/>
      <c r="INA67" s="83"/>
      <c r="INB67" s="83"/>
      <c r="INC67" s="83"/>
      <c r="IND67" s="83"/>
      <c r="INE67" s="83"/>
      <c r="INF67" s="83"/>
      <c r="ING67" s="83"/>
      <c r="INH67" s="83"/>
      <c r="INI67" s="83"/>
      <c r="INJ67" s="83"/>
      <c r="INK67" s="83"/>
      <c r="INL67" s="83"/>
      <c r="INM67" s="83"/>
      <c r="INN67" s="83"/>
      <c r="INO67" s="83"/>
      <c r="INP67" s="83"/>
      <c r="INQ67" s="83"/>
      <c r="INR67" s="83"/>
      <c r="INS67" s="83"/>
      <c r="INT67" s="83"/>
      <c r="INU67" s="83"/>
      <c r="INV67" s="83"/>
      <c r="INW67" s="83"/>
      <c r="INX67" s="83"/>
      <c r="INY67" s="83"/>
      <c r="INZ67" s="83"/>
      <c r="IOA67" s="83"/>
      <c r="IOB67" s="83"/>
      <c r="IOC67" s="83"/>
      <c r="IOD67" s="83"/>
      <c r="IOE67" s="83"/>
      <c r="IOF67" s="83"/>
      <c r="IOG67" s="83"/>
      <c r="IOH67" s="83"/>
      <c r="IOI67" s="83"/>
      <c r="IOJ67" s="83"/>
      <c r="IOK67" s="83"/>
      <c r="IOL67" s="83"/>
      <c r="IOM67" s="83"/>
      <c r="ION67" s="83"/>
      <c r="IOO67" s="83"/>
      <c r="IOP67" s="83"/>
      <c r="IOQ67" s="83"/>
      <c r="IOR67" s="83"/>
      <c r="IOS67" s="83"/>
      <c r="IOT67" s="83"/>
      <c r="IOU67" s="83"/>
      <c r="IOV67" s="83"/>
      <c r="IOW67" s="83"/>
      <c r="IOX67" s="83"/>
      <c r="IOY67" s="83"/>
      <c r="IOZ67" s="83"/>
      <c r="IPA67" s="83"/>
      <c r="IPB67" s="83"/>
      <c r="IPC67" s="83"/>
      <c r="IPD67" s="83"/>
      <c r="IPE67" s="83"/>
      <c r="IPF67" s="83"/>
      <c r="IPG67" s="83"/>
      <c r="IPH67" s="83"/>
      <c r="IPI67" s="83"/>
      <c r="IPJ67" s="83"/>
      <c r="IPK67" s="83"/>
      <c r="IPL67" s="83"/>
      <c r="IPM67" s="83"/>
      <c r="IPN67" s="83"/>
      <c r="IPO67" s="83"/>
      <c r="IPP67" s="83"/>
      <c r="IPQ67" s="83"/>
      <c r="IPR67" s="83"/>
      <c r="IPS67" s="83"/>
      <c r="IPT67" s="83"/>
      <c r="IPU67" s="83"/>
      <c r="IPV67" s="83"/>
      <c r="IPW67" s="83"/>
      <c r="IPX67" s="83"/>
      <c r="IPY67" s="83"/>
      <c r="IPZ67" s="83"/>
      <c r="IQA67" s="83"/>
      <c r="IQB67" s="83"/>
      <c r="IQC67" s="83"/>
      <c r="IQD67" s="83"/>
      <c r="IQE67" s="83"/>
      <c r="IQF67" s="83"/>
      <c r="IQG67" s="83"/>
      <c r="IQH67" s="83"/>
      <c r="IQI67" s="83"/>
      <c r="IQJ67" s="83"/>
      <c r="IQK67" s="83"/>
      <c r="IQL67" s="83"/>
      <c r="IQM67" s="83"/>
      <c r="IQN67" s="83"/>
      <c r="IQO67" s="83"/>
      <c r="IQP67" s="83"/>
      <c r="IQQ67" s="83"/>
      <c r="IQR67" s="83"/>
      <c r="IQS67" s="83"/>
      <c r="IQT67" s="83"/>
      <c r="IQU67" s="83"/>
      <c r="IQV67" s="83"/>
      <c r="IQW67" s="83"/>
      <c r="IQX67" s="83"/>
      <c r="IQY67" s="83"/>
      <c r="IQZ67" s="83"/>
      <c r="IRA67" s="83"/>
      <c r="IRB67" s="83"/>
      <c r="IRC67" s="83"/>
      <c r="IRD67" s="83"/>
      <c r="IRE67" s="83"/>
      <c r="IRF67" s="83"/>
      <c r="IRG67" s="83"/>
      <c r="IRH67" s="83"/>
      <c r="IRI67" s="83"/>
      <c r="IRJ67" s="83"/>
      <c r="IRK67" s="83"/>
      <c r="IRL67" s="83"/>
      <c r="IRM67" s="83"/>
      <c r="IRN67" s="83"/>
      <c r="IRO67" s="83"/>
      <c r="IRP67" s="83"/>
      <c r="IRQ67" s="83"/>
      <c r="IRR67" s="83"/>
      <c r="IRS67" s="83"/>
      <c r="IRT67" s="83"/>
      <c r="IRU67" s="83"/>
      <c r="IRV67" s="83"/>
      <c r="IRW67" s="83"/>
      <c r="IRX67" s="83"/>
      <c r="IRY67" s="83"/>
      <c r="IRZ67" s="83"/>
      <c r="ISA67" s="83"/>
      <c r="ISB67" s="83"/>
      <c r="ISC67" s="83"/>
      <c r="ISD67" s="83"/>
      <c r="ISE67" s="83"/>
      <c r="ISF67" s="83"/>
      <c r="ISG67" s="83"/>
      <c r="ISH67" s="83"/>
      <c r="ISI67" s="83"/>
      <c r="ISJ67" s="83"/>
      <c r="ISK67" s="83"/>
      <c r="ISL67" s="83"/>
      <c r="ISM67" s="83"/>
      <c r="ISN67" s="83"/>
      <c r="ISO67" s="83"/>
      <c r="ISP67" s="83"/>
      <c r="ISQ67" s="83"/>
      <c r="ISR67" s="83"/>
      <c r="ISS67" s="83"/>
      <c r="IST67" s="83"/>
      <c r="ISU67" s="83"/>
      <c r="ISV67" s="83"/>
      <c r="ISW67" s="83"/>
      <c r="ISX67" s="83"/>
      <c r="ISY67" s="83"/>
      <c r="ISZ67" s="83"/>
      <c r="ITA67" s="83"/>
      <c r="ITB67" s="83"/>
      <c r="ITC67" s="83"/>
      <c r="ITD67" s="83"/>
      <c r="ITE67" s="83"/>
      <c r="ITF67" s="83"/>
      <c r="ITG67" s="83"/>
      <c r="ITH67" s="83"/>
      <c r="ITI67" s="83"/>
      <c r="ITJ67" s="83"/>
      <c r="ITK67" s="83"/>
      <c r="ITL67" s="83"/>
      <c r="ITM67" s="83"/>
      <c r="ITN67" s="83"/>
      <c r="ITO67" s="83"/>
      <c r="ITP67" s="83"/>
      <c r="ITQ67" s="83"/>
      <c r="ITR67" s="83"/>
      <c r="ITS67" s="83"/>
      <c r="ITT67" s="83"/>
      <c r="ITU67" s="83"/>
      <c r="ITV67" s="83"/>
      <c r="ITW67" s="83"/>
      <c r="ITX67" s="83"/>
      <c r="ITY67" s="83"/>
      <c r="ITZ67" s="83"/>
      <c r="IUA67" s="83"/>
      <c r="IUB67" s="83"/>
      <c r="IUC67" s="83"/>
      <c r="IUD67" s="83"/>
      <c r="IUE67" s="83"/>
      <c r="IUF67" s="83"/>
      <c r="IUG67" s="83"/>
      <c r="IUH67" s="83"/>
      <c r="IUI67" s="83"/>
      <c r="IUJ67" s="83"/>
      <c r="IUK67" s="83"/>
      <c r="IUL67" s="83"/>
      <c r="IUM67" s="83"/>
      <c r="IUN67" s="83"/>
      <c r="IUO67" s="83"/>
      <c r="IUP67" s="83"/>
      <c r="IUQ67" s="83"/>
      <c r="IUR67" s="83"/>
      <c r="IUS67" s="83"/>
      <c r="IUT67" s="83"/>
      <c r="IUU67" s="83"/>
      <c r="IUV67" s="83"/>
      <c r="IUW67" s="83"/>
      <c r="IUX67" s="83"/>
      <c r="IUY67" s="83"/>
      <c r="IUZ67" s="83"/>
      <c r="IVA67" s="83"/>
      <c r="IVB67" s="83"/>
      <c r="IVC67" s="83"/>
      <c r="IVD67" s="83"/>
      <c r="IVE67" s="83"/>
      <c r="IVF67" s="83"/>
      <c r="IVG67" s="83"/>
      <c r="IVH67" s="83"/>
      <c r="IVI67" s="83"/>
      <c r="IVJ67" s="83"/>
      <c r="IVK67" s="83"/>
      <c r="IVL67" s="83"/>
      <c r="IVM67" s="83"/>
      <c r="IVN67" s="83"/>
      <c r="IVO67" s="83"/>
      <c r="IVP67" s="83"/>
      <c r="IVQ67" s="83"/>
      <c r="IVR67" s="83"/>
      <c r="IVS67" s="83"/>
      <c r="IVT67" s="83"/>
      <c r="IVU67" s="83"/>
      <c r="IVV67" s="83"/>
      <c r="IVW67" s="83"/>
      <c r="IVX67" s="83"/>
      <c r="IVY67" s="83"/>
      <c r="IVZ67" s="83"/>
      <c r="IWA67" s="83"/>
      <c r="IWB67" s="83"/>
      <c r="IWC67" s="83"/>
      <c r="IWD67" s="83"/>
      <c r="IWE67" s="83"/>
      <c r="IWF67" s="83"/>
      <c r="IWG67" s="83"/>
      <c r="IWH67" s="83"/>
      <c r="IWI67" s="83"/>
      <c r="IWJ67" s="83"/>
      <c r="IWK67" s="83"/>
      <c r="IWL67" s="83"/>
      <c r="IWM67" s="83"/>
      <c r="IWN67" s="83"/>
      <c r="IWO67" s="83"/>
      <c r="IWP67" s="83"/>
      <c r="IWQ67" s="83"/>
      <c r="IWR67" s="83"/>
      <c r="IWS67" s="83"/>
      <c r="IWT67" s="83"/>
      <c r="IWU67" s="83"/>
      <c r="IWV67" s="83"/>
      <c r="IWW67" s="83"/>
      <c r="IWX67" s="83"/>
      <c r="IWY67" s="83"/>
      <c r="IWZ67" s="83"/>
      <c r="IXA67" s="83"/>
      <c r="IXB67" s="83"/>
      <c r="IXC67" s="83"/>
      <c r="IXD67" s="83"/>
      <c r="IXE67" s="83"/>
      <c r="IXF67" s="83"/>
      <c r="IXG67" s="83"/>
      <c r="IXH67" s="83"/>
      <c r="IXI67" s="83"/>
      <c r="IXJ67" s="83"/>
      <c r="IXK67" s="83"/>
      <c r="IXL67" s="83"/>
      <c r="IXM67" s="83"/>
      <c r="IXN67" s="83"/>
      <c r="IXO67" s="83"/>
      <c r="IXP67" s="83"/>
      <c r="IXQ67" s="83"/>
      <c r="IXR67" s="83"/>
      <c r="IXS67" s="83"/>
      <c r="IXT67" s="83"/>
      <c r="IXU67" s="83"/>
      <c r="IXV67" s="83"/>
      <c r="IXW67" s="83"/>
      <c r="IXX67" s="83"/>
      <c r="IXY67" s="83"/>
      <c r="IXZ67" s="83"/>
      <c r="IYA67" s="83"/>
      <c r="IYB67" s="83"/>
      <c r="IYC67" s="83"/>
      <c r="IYD67" s="83"/>
      <c r="IYE67" s="83"/>
      <c r="IYF67" s="83"/>
      <c r="IYG67" s="83"/>
      <c r="IYH67" s="83"/>
      <c r="IYI67" s="83"/>
      <c r="IYJ67" s="83"/>
      <c r="IYK67" s="83"/>
      <c r="IYL67" s="83"/>
      <c r="IYM67" s="83"/>
      <c r="IYN67" s="83"/>
      <c r="IYO67" s="83"/>
      <c r="IYP67" s="83"/>
      <c r="IYQ67" s="83"/>
      <c r="IYR67" s="83"/>
      <c r="IYS67" s="83"/>
      <c r="IYT67" s="83"/>
      <c r="IYU67" s="83"/>
      <c r="IYV67" s="83"/>
      <c r="IYW67" s="83"/>
      <c r="IYX67" s="83"/>
      <c r="IYY67" s="83"/>
      <c r="IYZ67" s="83"/>
      <c r="IZA67" s="83"/>
      <c r="IZB67" s="83"/>
      <c r="IZC67" s="83"/>
      <c r="IZD67" s="83"/>
      <c r="IZE67" s="83"/>
      <c r="IZF67" s="83"/>
      <c r="IZG67" s="83"/>
      <c r="IZH67" s="83"/>
      <c r="IZI67" s="83"/>
      <c r="IZJ67" s="83"/>
      <c r="IZK67" s="83"/>
      <c r="IZL67" s="83"/>
      <c r="IZM67" s="83"/>
      <c r="IZN67" s="83"/>
      <c r="IZO67" s="83"/>
      <c r="IZP67" s="83"/>
      <c r="IZQ67" s="83"/>
      <c r="IZR67" s="83"/>
      <c r="IZS67" s="83"/>
      <c r="IZT67" s="83"/>
      <c r="IZU67" s="83"/>
      <c r="IZV67" s="83"/>
      <c r="IZW67" s="83"/>
      <c r="IZX67" s="83"/>
      <c r="IZY67" s="83"/>
      <c r="IZZ67" s="83"/>
      <c r="JAA67" s="83"/>
      <c r="JAB67" s="83"/>
      <c r="JAC67" s="83"/>
      <c r="JAD67" s="83"/>
      <c r="JAE67" s="83"/>
      <c r="JAF67" s="83"/>
      <c r="JAG67" s="83"/>
      <c r="JAH67" s="83"/>
      <c r="JAI67" s="83"/>
      <c r="JAJ67" s="83"/>
      <c r="JAK67" s="83"/>
      <c r="JAL67" s="83"/>
      <c r="JAM67" s="83"/>
      <c r="JAN67" s="83"/>
      <c r="JAO67" s="83"/>
      <c r="JAP67" s="83"/>
      <c r="JAQ67" s="83"/>
      <c r="JAR67" s="83"/>
      <c r="JAS67" s="83"/>
      <c r="JAT67" s="83"/>
      <c r="JAU67" s="83"/>
      <c r="JAV67" s="83"/>
      <c r="JAW67" s="83"/>
      <c r="JAX67" s="83"/>
      <c r="JAY67" s="83"/>
      <c r="JAZ67" s="83"/>
      <c r="JBA67" s="83"/>
      <c r="JBB67" s="83"/>
      <c r="JBC67" s="83"/>
      <c r="JBD67" s="83"/>
      <c r="JBE67" s="83"/>
      <c r="JBF67" s="83"/>
      <c r="JBG67" s="83"/>
      <c r="JBH67" s="83"/>
      <c r="JBI67" s="83"/>
      <c r="JBJ67" s="83"/>
      <c r="JBK67" s="83"/>
      <c r="JBL67" s="83"/>
      <c r="JBM67" s="83"/>
      <c r="JBN67" s="83"/>
      <c r="JBO67" s="83"/>
      <c r="JBP67" s="83"/>
      <c r="JBQ67" s="83"/>
      <c r="JBR67" s="83"/>
      <c r="JBS67" s="83"/>
      <c r="JBT67" s="83"/>
      <c r="JBU67" s="83"/>
      <c r="JBV67" s="83"/>
      <c r="JBW67" s="83"/>
      <c r="JBX67" s="83"/>
      <c r="JBY67" s="83"/>
      <c r="JBZ67" s="83"/>
      <c r="JCA67" s="83"/>
      <c r="JCB67" s="83"/>
      <c r="JCC67" s="83"/>
      <c r="JCD67" s="83"/>
      <c r="JCE67" s="83"/>
      <c r="JCF67" s="83"/>
      <c r="JCG67" s="83"/>
      <c r="JCH67" s="83"/>
      <c r="JCI67" s="83"/>
      <c r="JCJ67" s="83"/>
      <c r="JCK67" s="83"/>
      <c r="JCL67" s="83"/>
      <c r="JCM67" s="83"/>
      <c r="JCN67" s="83"/>
      <c r="JCO67" s="83"/>
      <c r="JCP67" s="83"/>
      <c r="JCQ67" s="83"/>
      <c r="JCR67" s="83"/>
      <c r="JCS67" s="83"/>
      <c r="JCT67" s="83"/>
      <c r="JCU67" s="83"/>
      <c r="JCV67" s="83"/>
      <c r="JCW67" s="83"/>
      <c r="JCX67" s="83"/>
      <c r="JCY67" s="83"/>
      <c r="JCZ67" s="83"/>
      <c r="JDA67" s="83"/>
      <c r="JDB67" s="83"/>
      <c r="JDC67" s="83"/>
      <c r="JDD67" s="83"/>
      <c r="JDE67" s="83"/>
      <c r="JDF67" s="83"/>
      <c r="JDG67" s="83"/>
      <c r="JDH67" s="83"/>
      <c r="JDI67" s="83"/>
      <c r="JDJ67" s="83"/>
      <c r="JDK67" s="83"/>
      <c r="JDL67" s="83"/>
      <c r="JDM67" s="83"/>
      <c r="JDN67" s="83"/>
      <c r="JDO67" s="83"/>
      <c r="JDP67" s="83"/>
      <c r="JDQ67" s="83"/>
      <c r="JDR67" s="83"/>
      <c r="JDS67" s="83"/>
      <c r="JDT67" s="83"/>
      <c r="JDU67" s="83"/>
      <c r="JDV67" s="83"/>
      <c r="JDW67" s="83"/>
      <c r="JDX67" s="83"/>
      <c r="JDY67" s="83"/>
      <c r="JDZ67" s="83"/>
      <c r="JEA67" s="83"/>
      <c r="JEB67" s="83"/>
      <c r="JEC67" s="83"/>
      <c r="JED67" s="83"/>
      <c r="JEE67" s="83"/>
      <c r="JEF67" s="83"/>
      <c r="JEG67" s="83"/>
      <c r="JEH67" s="83"/>
      <c r="JEI67" s="83"/>
      <c r="JEJ67" s="83"/>
      <c r="JEK67" s="83"/>
      <c r="JEL67" s="83"/>
      <c r="JEM67" s="83"/>
      <c r="JEN67" s="83"/>
      <c r="JEO67" s="83"/>
      <c r="JEP67" s="83"/>
      <c r="JEQ67" s="83"/>
      <c r="JER67" s="83"/>
      <c r="JES67" s="83"/>
      <c r="JET67" s="83"/>
      <c r="JEU67" s="83"/>
      <c r="JEV67" s="83"/>
      <c r="JEW67" s="83"/>
      <c r="JEX67" s="83"/>
      <c r="JEY67" s="83"/>
      <c r="JEZ67" s="83"/>
      <c r="JFA67" s="83"/>
      <c r="JFB67" s="83"/>
      <c r="JFC67" s="83"/>
      <c r="JFD67" s="83"/>
      <c r="JFE67" s="83"/>
      <c r="JFF67" s="83"/>
      <c r="JFG67" s="83"/>
      <c r="JFH67" s="83"/>
      <c r="JFI67" s="83"/>
      <c r="JFJ67" s="83"/>
      <c r="JFK67" s="83"/>
      <c r="JFL67" s="83"/>
      <c r="JFM67" s="83"/>
      <c r="JFN67" s="83"/>
      <c r="JFO67" s="83"/>
      <c r="JFP67" s="83"/>
      <c r="JFQ67" s="83"/>
      <c r="JFR67" s="83"/>
      <c r="JFS67" s="83"/>
      <c r="JFT67" s="83"/>
      <c r="JFU67" s="83"/>
      <c r="JFV67" s="83"/>
      <c r="JFW67" s="83"/>
      <c r="JFX67" s="83"/>
      <c r="JFY67" s="83"/>
      <c r="JFZ67" s="83"/>
      <c r="JGA67" s="83"/>
      <c r="JGB67" s="83"/>
      <c r="JGC67" s="83"/>
      <c r="JGD67" s="83"/>
      <c r="JGE67" s="83"/>
      <c r="JGF67" s="83"/>
      <c r="JGG67" s="83"/>
      <c r="JGH67" s="83"/>
      <c r="JGI67" s="83"/>
      <c r="JGJ67" s="83"/>
      <c r="JGK67" s="83"/>
      <c r="JGL67" s="83"/>
      <c r="JGM67" s="83"/>
      <c r="JGN67" s="83"/>
      <c r="JGO67" s="83"/>
      <c r="JGP67" s="83"/>
      <c r="JGQ67" s="83"/>
      <c r="JGR67" s="83"/>
      <c r="JGS67" s="83"/>
      <c r="JGT67" s="83"/>
      <c r="JGU67" s="83"/>
      <c r="JGV67" s="83"/>
      <c r="JGW67" s="83"/>
      <c r="JGX67" s="83"/>
      <c r="JGY67" s="83"/>
      <c r="JGZ67" s="83"/>
      <c r="JHA67" s="83"/>
      <c r="JHB67" s="83"/>
      <c r="JHC67" s="83"/>
      <c r="JHD67" s="83"/>
      <c r="JHE67" s="83"/>
      <c r="JHF67" s="83"/>
      <c r="JHG67" s="83"/>
      <c r="JHH67" s="83"/>
      <c r="JHI67" s="83"/>
      <c r="JHJ67" s="83"/>
      <c r="JHK67" s="83"/>
      <c r="JHL67" s="83"/>
      <c r="JHM67" s="83"/>
      <c r="JHN67" s="83"/>
      <c r="JHO67" s="83"/>
      <c r="JHP67" s="83"/>
      <c r="JHQ67" s="83"/>
      <c r="JHR67" s="83"/>
      <c r="JHS67" s="83"/>
      <c r="JHT67" s="83"/>
      <c r="JHU67" s="83"/>
      <c r="JHV67" s="83"/>
      <c r="JHW67" s="83"/>
      <c r="JHX67" s="83"/>
      <c r="JHY67" s="83"/>
      <c r="JHZ67" s="83"/>
      <c r="JIA67" s="83"/>
      <c r="JIB67" s="83"/>
      <c r="JIC67" s="83"/>
      <c r="JID67" s="83"/>
      <c r="JIE67" s="83"/>
      <c r="JIF67" s="83"/>
      <c r="JIG67" s="83"/>
      <c r="JIH67" s="83"/>
      <c r="JII67" s="83"/>
      <c r="JIJ67" s="83"/>
      <c r="JIK67" s="83"/>
      <c r="JIL67" s="83"/>
      <c r="JIM67" s="83"/>
      <c r="JIN67" s="83"/>
      <c r="JIO67" s="83"/>
      <c r="JIP67" s="83"/>
      <c r="JIQ67" s="83"/>
      <c r="JIR67" s="83"/>
      <c r="JIS67" s="83"/>
      <c r="JIT67" s="83"/>
      <c r="JIU67" s="83"/>
      <c r="JIV67" s="83"/>
      <c r="JIW67" s="83"/>
      <c r="JIX67" s="83"/>
      <c r="JIY67" s="83"/>
      <c r="JIZ67" s="83"/>
      <c r="JJA67" s="83"/>
      <c r="JJB67" s="83"/>
      <c r="JJC67" s="83"/>
      <c r="JJD67" s="83"/>
      <c r="JJE67" s="83"/>
      <c r="JJF67" s="83"/>
      <c r="JJG67" s="83"/>
      <c r="JJH67" s="83"/>
      <c r="JJI67" s="83"/>
      <c r="JJJ67" s="83"/>
      <c r="JJK67" s="83"/>
      <c r="JJL67" s="83"/>
      <c r="JJM67" s="83"/>
      <c r="JJN67" s="83"/>
      <c r="JJO67" s="83"/>
      <c r="JJP67" s="83"/>
      <c r="JJQ67" s="83"/>
      <c r="JJR67" s="83"/>
      <c r="JJS67" s="83"/>
      <c r="JJT67" s="83"/>
      <c r="JJU67" s="83"/>
      <c r="JJV67" s="83"/>
      <c r="JJW67" s="83"/>
      <c r="JJX67" s="83"/>
      <c r="JJY67" s="83"/>
      <c r="JJZ67" s="83"/>
      <c r="JKA67" s="83"/>
      <c r="JKB67" s="83"/>
      <c r="JKC67" s="83"/>
      <c r="JKD67" s="83"/>
      <c r="JKE67" s="83"/>
      <c r="JKF67" s="83"/>
      <c r="JKG67" s="83"/>
      <c r="JKH67" s="83"/>
      <c r="JKI67" s="83"/>
      <c r="JKJ67" s="83"/>
      <c r="JKK67" s="83"/>
      <c r="JKL67" s="83"/>
      <c r="JKM67" s="83"/>
      <c r="JKN67" s="83"/>
      <c r="JKO67" s="83"/>
      <c r="JKP67" s="83"/>
      <c r="JKQ67" s="83"/>
      <c r="JKR67" s="83"/>
      <c r="JKS67" s="83"/>
      <c r="JKT67" s="83"/>
      <c r="JKU67" s="83"/>
      <c r="JKV67" s="83"/>
      <c r="JKW67" s="83"/>
      <c r="JKX67" s="83"/>
      <c r="JKY67" s="83"/>
      <c r="JKZ67" s="83"/>
      <c r="JLA67" s="83"/>
      <c r="JLB67" s="83"/>
      <c r="JLC67" s="83"/>
      <c r="JLD67" s="83"/>
      <c r="JLE67" s="83"/>
      <c r="JLF67" s="83"/>
      <c r="JLG67" s="83"/>
      <c r="JLH67" s="83"/>
      <c r="JLI67" s="83"/>
      <c r="JLJ67" s="83"/>
      <c r="JLK67" s="83"/>
      <c r="JLL67" s="83"/>
      <c r="JLM67" s="83"/>
      <c r="JLN67" s="83"/>
      <c r="JLO67" s="83"/>
      <c r="JLP67" s="83"/>
      <c r="JLQ67" s="83"/>
      <c r="JLR67" s="83"/>
      <c r="JLS67" s="83"/>
      <c r="JLT67" s="83"/>
      <c r="JLU67" s="83"/>
      <c r="JLV67" s="83"/>
      <c r="JLW67" s="83"/>
      <c r="JLX67" s="83"/>
      <c r="JLY67" s="83"/>
      <c r="JLZ67" s="83"/>
      <c r="JMA67" s="83"/>
      <c r="JMB67" s="83"/>
      <c r="JMC67" s="83"/>
      <c r="JMD67" s="83"/>
      <c r="JME67" s="83"/>
      <c r="JMF67" s="83"/>
      <c r="JMG67" s="83"/>
      <c r="JMH67" s="83"/>
      <c r="JMI67" s="83"/>
      <c r="JMJ67" s="83"/>
      <c r="JMK67" s="83"/>
      <c r="JML67" s="83"/>
      <c r="JMM67" s="83"/>
      <c r="JMN67" s="83"/>
      <c r="JMO67" s="83"/>
      <c r="JMP67" s="83"/>
      <c r="JMQ67" s="83"/>
      <c r="JMR67" s="83"/>
      <c r="JMS67" s="83"/>
      <c r="JMT67" s="83"/>
      <c r="JMU67" s="83"/>
      <c r="JMV67" s="83"/>
      <c r="JMW67" s="83"/>
      <c r="JMX67" s="83"/>
      <c r="JMY67" s="83"/>
      <c r="JMZ67" s="83"/>
      <c r="JNA67" s="83"/>
      <c r="JNB67" s="83"/>
      <c r="JNC67" s="83"/>
      <c r="JND67" s="83"/>
      <c r="JNE67" s="83"/>
      <c r="JNF67" s="83"/>
      <c r="JNG67" s="83"/>
      <c r="JNH67" s="83"/>
      <c r="JNI67" s="83"/>
      <c r="JNJ67" s="83"/>
      <c r="JNK67" s="83"/>
      <c r="JNL67" s="83"/>
      <c r="JNM67" s="83"/>
      <c r="JNN67" s="83"/>
      <c r="JNO67" s="83"/>
      <c r="JNP67" s="83"/>
      <c r="JNQ67" s="83"/>
      <c r="JNR67" s="83"/>
      <c r="JNS67" s="83"/>
      <c r="JNT67" s="83"/>
      <c r="JNU67" s="83"/>
      <c r="JNV67" s="83"/>
      <c r="JNW67" s="83"/>
      <c r="JNX67" s="83"/>
      <c r="JNY67" s="83"/>
      <c r="JNZ67" s="83"/>
      <c r="JOA67" s="83"/>
      <c r="JOB67" s="83"/>
      <c r="JOC67" s="83"/>
      <c r="JOD67" s="83"/>
      <c r="JOE67" s="83"/>
      <c r="JOF67" s="83"/>
      <c r="JOG67" s="83"/>
      <c r="JOH67" s="83"/>
      <c r="JOI67" s="83"/>
      <c r="JOJ67" s="83"/>
      <c r="JOK67" s="83"/>
      <c r="JOL67" s="83"/>
      <c r="JOM67" s="83"/>
      <c r="JON67" s="83"/>
      <c r="JOO67" s="83"/>
      <c r="JOP67" s="83"/>
      <c r="JOQ67" s="83"/>
      <c r="JOR67" s="83"/>
      <c r="JOS67" s="83"/>
      <c r="JOT67" s="83"/>
      <c r="JOU67" s="83"/>
      <c r="JOV67" s="83"/>
      <c r="JOW67" s="83"/>
      <c r="JOX67" s="83"/>
      <c r="JOY67" s="83"/>
      <c r="JOZ67" s="83"/>
      <c r="JPA67" s="83"/>
      <c r="JPB67" s="83"/>
      <c r="JPC67" s="83"/>
      <c r="JPD67" s="83"/>
      <c r="JPE67" s="83"/>
      <c r="JPF67" s="83"/>
      <c r="JPG67" s="83"/>
      <c r="JPH67" s="83"/>
      <c r="JPI67" s="83"/>
      <c r="JPJ67" s="83"/>
      <c r="JPK67" s="83"/>
      <c r="JPL67" s="83"/>
      <c r="JPM67" s="83"/>
      <c r="JPN67" s="83"/>
      <c r="JPO67" s="83"/>
      <c r="JPP67" s="83"/>
      <c r="JPQ67" s="83"/>
      <c r="JPR67" s="83"/>
      <c r="JPS67" s="83"/>
      <c r="JPT67" s="83"/>
      <c r="JPU67" s="83"/>
      <c r="JPV67" s="83"/>
      <c r="JPW67" s="83"/>
      <c r="JPX67" s="83"/>
      <c r="JPY67" s="83"/>
      <c r="JPZ67" s="83"/>
      <c r="JQA67" s="83"/>
      <c r="JQB67" s="83"/>
      <c r="JQC67" s="83"/>
      <c r="JQD67" s="83"/>
      <c r="JQE67" s="83"/>
      <c r="JQF67" s="83"/>
      <c r="JQG67" s="83"/>
      <c r="JQH67" s="83"/>
      <c r="JQI67" s="83"/>
      <c r="JQJ67" s="83"/>
      <c r="JQK67" s="83"/>
      <c r="JQL67" s="83"/>
      <c r="JQM67" s="83"/>
      <c r="JQN67" s="83"/>
      <c r="JQO67" s="83"/>
      <c r="JQP67" s="83"/>
      <c r="JQQ67" s="83"/>
      <c r="JQR67" s="83"/>
      <c r="JQS67" s="83"/>
      <c r="JQT67" s="83"/>
      <c r="JQU67" s="83"/>
      <c r="JQV67" s="83"/>
      <c r="JQW67" s="83"/>
      <c r="JQX67" s="83"/>
      <c r="JQY67" s="83"/>
      <c r="JQZ67" s="83"/>
      <c r="JRA67" s="83"/>
      <c r="JRB67" s="83"/>
      <c r="JRC67" s="83"/>
      <c r="JRD67" s="83"/>
      <c r="JRE67" s="83"/>
      <c r="JRF67" s="83"/>
      <c r="JRG67" s="83"/>
      <c r="JRH67" s="83"/>
      <c r="JRI67" s="83"/>
      <c r="JRJ67" s="83"/>
      <c r="JRK67" s="83"/>
      <c r="JRL67" s="83"/>
      <c r="JRM67" s="83"/>
      <c r="JRN67" s="83"/>
      <c r="JRO67" s="83"/>
      <c r="JRP67" s="83"/>
      <c r="JRQ67" s="83"/>
      <c r="JRR67" s="83"/>
      <c r="JRS67" s="83"/>
      <c r="JRT67" s="83"/>
      <c r="JRU67" s="83"/>
      <c r="JRV67" s="83"/>
      <c r="JRW67" s="83"/>
      <c r="JRX67" s="83"/>
      <c r="JRY67" s="83"/>
      <c r="JRZ67" s="83"/>
      <c r="JSA67" s="83"/>
      <c r="JSB67" s="83"/>
      <c r="JSC67" s="83"/>
      <c r="JSD67" s="83"/>
      <c r="JSE67" s="83"/>
      <c r="JSF67" s="83"/>
      <c r="JSG67" s="83"/>
      <c r="JSH67" s="83"/>
      <c r="JSI67" s="83"/>
      <c r="JSJ67" s="83"/>
      <c r="JSK67" s="83"/>
      <c r="JSL67" s="83"/>
      <c r="JSM67" s="83"/>
      <c r="JSN67" s="83"/>
      <c r="JSO67" s="83"/>
      <c r="JSP67" s="83"/>
      <c r="JSQ67" s="83"/>
      <c r="JSR67" s="83"/>
      <c r="JSS67" s="83"/>
      <c r="JST67" s="83"/>
      <c r="JSU67" s="83"/>
      <c r="JSV67" s="83"/>
      <c r="JSW67" s="83"/>
      <c r="JSX67" s="83"/>
      <c r="JSY67" s="83"/>
      <c r="JSZ67" s="83"/>
      <c r="JTA67" s="83"/>
      <c r="JTB67" s="83"/>
      <c r="JTC67" s="83"/>
      <c r="JTD67" s="83"/>
      <c r="JTE67" s="83"/>
      <c r="JTF67" s="83"/>
      <c r="JTG67" s="83"/>
      <c r="JTH67" s="83"/>
      <c r="JTI67" s="83"/>
      <c r="JTJ67" s="83"/>
      <c r="JTK67" s="83"/>
      <c r="JTL67" s="83"/>
      <c r="JTM67" s="83"/>
      <c r="JTN67" s="83"/>
      <c r="JTO67" s="83"/>
      <c r="JTP67" s="83"/>
      <c r="JTQ67" s="83"/>
      <c r="JTR67" s="83"/>
      <c r="JTS67" s="83"/>
      <c r="JTT67" s="83"/>
      <c r="JTU67" s="83"/>
      <c r="JTV67" s="83"/>
      <c r="JTW67" s="83"/>
      <c r="JTX67" s="83"/>
      <c r="JTY67" s="83"/>
      <c r="JTZ67" s="83"/>
      <c r="JUA67" s="83"/>
      <c r="JUB67" s="83"/>
      <c r="JUC67" s="83"/>
      <c r="JUD67" s="83"/>
      <c r="JUE67" s="83"/>
      <c r="JUF67" s="83"/>
      <c r="JUG67" s="83"/>
      <c r="JUH67" s="83"/>
      <c r="JUI67" s="83"/>
      <c r="JUJ67" s="83"/>
      <c r="JUK67" s="83"/>
      <c r="JUL67" s="83"/>
      <c r="JUM67" s="83"/>
      <c r="JUN67" s="83"/>
      <c r="JUO67" s="83"/>
      <c r="JUP67" s="83"/>
      <c r="JUQ67" s="83"/>
      <c r="JUR67" s="83"/>
      <c r="JUS67" s="83"/>
      <c r="JUT67" s="83"/>
      <c r="JUU67" s="83"/>
      <c r="JUV67" s="83"/>
      <c r="JUW67" s="83"/>
      <c r="JUX67" s="83"/>
      <c r="JUY67" s="83"/>
      <c r="JUZ67" s="83"/>
      <c r="JVA67" s="83"/>
      <c r="JVB67" s="83"/>
      <c r="JVC67" s="83"/>
      <c r="JVD67" s="83"/>
      <c r="JVE67" s="83"/>
      <c r="JVF67" s="83"/>
      <c r="JVG67" s="83"/>
      <c r="JVH67" s="83"/>
      <c r="JVI67" s="83"/>
      <c r="JVJ67" s="83"/>
      <c r="JVK67" s="83"/>
      <c r="JVL67" s="83"/>
      <c r="JVM67" s="83"/>
      <c r="JVN67" s="83"/>
      <c r="JVO67" s="83"/>
      <c r="JVP67" s="83"/>
      <c r="JVQ67" s="83"/>
      <c r="JVR67" s="83"/>
      <c r="JVS67" s="83"/>
      <c r="JVT67" s="83"/>
      <c r="JVU67" s="83"/>
      <c r="JVV67" s="83"/>
      <c r="JVW67" s="83"/>
      <c r="JVX67" s="83"/>
      <c r="JVY67" s="83"/>
      <c r="JVZ67" s="83"/>
      <c r="JWA67" s="83"/>
      <c r="JWB67" s="83"/>
      <c r="JWC67" s="83"/>
      <c r="JWD67" s="83"/>
      <c r="JWE67" s="83"/>
      <c r="JWF67" s="83"/>
      <c r="JWG67" s="83"/>
      <c r="JWH67" s="83"/>
      <c r="JWI67" s="83"/>
      <c r="JWJ67" s="83"/>
      <c r="JWK67" s="83"/>
      <c r="JWL67" s="83"/>
      <c r="JWM67" s="83"/>
      <c r="JWN67" s="83"/>
      <c r="JWO67" s="83"/>
      <c r="JWP67" s="83"/>
      <c r="JWQ67" s="83"/>
      <c r="JWR67" s="83"/>
      <c r="JWS67" s="83"/>
      <c r="JWT67" s="83"/>
      <c r="JWU67" s="83"/>
      <c r="JWV67" s="83"/>
      <c r="JWW67" s="83"/>
      <c r="JWX67" s="83"/>
      <c r="JWY67" s="83"/>
      <c r="JWZ67" s="83"/>
      <c r="JXA67" s="83"/>
      <c r="JXB67" s="83"/>
      <c r="JXC67" s="83"/>
      <c r="JXD67" s="83"/>
      <c r="JXE67" s="83"/>
      <c r="JXF67" s="83"/>
      <c r="JXG67" s="83"/>
      <c r="JXH67" s="83"/>
      <c r="JXI67" s="83"/>
      <c r="JXJ67" s="83"/>
      <c r="JXK67" s="83"/>
      <c r="JXL67" s="83"/>
      <c r="JXM67" s="83"/>
      <c r="JXN67" s="83"/>
      <c r="JXO67" s="83"/>
      <c r="JXP67" s="83"/>
      <c r="JXQ67" s="83"/>
      <c r="JXR67" s="83"/>
      <c r="JXS67" s="83"/>
      <c r="JXT67" s="83"/>
      <c r="JXU67" s="83"/>
      <c r="JXV67" s="83"/>
      <c r="JXW67" s="83"/>
      <c r="JXX67" s="83"/>
      <c r="JXY67" s="83"/>
      <c r="JXZ67" s="83"/>
      <c r="JYA67" s="83"/>
      <c r="JYB67" s="83"/>
      <c r="JYC67" s="83"/>
      <c r="JYD67" s="83"/>
      <c r="JYE67" s="83"/>
      <c r="JYF67" s="83"/>
      <c r="JYG67" s="83"/>
      <c r="JYH67" s="83"/>
      <c r="JYI67" s="83"/>
      <c r="JYJ67" s="83"/>
      <c r="JYK67" s="83"/>
      <c r="JYL67" s="83"/>
      <c r="JYM67" s="83"/>
      <c r="JYN67" s="83"/>
      <c r="JYO67" s="83"/>
      <c r="JYP67" s="83"/>
      <c r="JYQ67" s="83"/>
      <c r="JYR67" s="83"/>
      <c r="JYS67" s="83"/>
      <c r="JYT67" s="83"/>
      <c r="JYU67" s="83"/>
      <c r="JYV67" s="83"/>
      <c r="JYW67" s="83"/>
      <c r="JYX67" s="83"/>
      <c r="JYY67" s="83"/>
      <c r="JYZ67" s="83"/>
      <c r="JZA67" s="83"/>
      <c r="JZB67" s="83"/>
      <c r="JZC67" s="83"/>
      <c r="JZD67" s="83"/>
      <c r="JZE67" s="83"/>
      <c r="JZF67" s="83"/>
      <c r="JZG67" s="83"/>
      <c r="JZH67" s="83"/>
      <c r="JZI67" s="83"/>
      <c r="JZJ67" s="83"/>
      <c r="JZK67" s="83"/>
      <c r="JZL67" s="83"/>
      <c r="JZM67" s="83"/>
      <c r="JZN67" s="83"/>
      <c r="JZO67" s="83"/>
      <c r="JZP67" s="83"/>
      <c r="JZQ67" s="83"/>
      <c r="JZR67" s="83"/>
      <c r="JZS67" s="83"/>
      <c r="JZT67" s="83"/>
      <c r="JZU67" s="83"/>
      <c r="JZV67" s="83"/>
      <c r="JZW67" s="83"/>
      <c r="JZX67" s="83"/>
      <c r="JZY67" s="83"/>
      <c r="JZZ67" s="83"/>
      <c r="KAA67" s="83"/>
      <c r="KAB67" s="83"/>
      <c r="KAC67" s="83"/>
      <c r="KAD67" s="83"/>
      <c r="KAE67" s="83"/>
      <c r="KAF67" s="83"/>
      <c r="KAG67" s="83"/>
      <c r="KAH67" s="83"/>
      <c r="KAI67" s="83"/>
      <c r="KAJ67" s="83"/>
      <c r="KAK67" s="83"/>
      <c r="KAL67" s="83"/>
      <c r="KAM67" s="83"/>
      <c r="KAN67" s="83"/>
      <c r="KAO67" s="83"/>
      <c r="KAP67" s="83"/>
      <c r="KAQ67" s="83"/>
      <c r="KAR67" s="83"/>
      <c r="KAS67" s="83"/>
      <c r="KAT67" s="83"/>
      <c r="KAU67" s="83"/>
      <c r="KAV67" s="83"/>
      <c r="KAW67" s="83"/>
      <c r="KAX67" s="83"/>
      <c r="KAY67" s="83"/>
      <c r="KAZ67" s="83"/>
      <c r="KBA67" s="83"/>
      <c r="KBB67" s="83"/>
      <c r="KBC67" s="83"/>
      <c r="KBD67" s="83"/>
      <c r="KBE67" s="83"/>
      <c r="KBF67" s="83"/>
      <c r="KBG67" s="83"/>
      <c r="KBH67" s="83"/>
      <c r="KBI67" s="83"/>
      <c r="KBJ67" s="83"/>
      <c r="KBK67" s="83"/>
      <c r="KBL67" s="83"/>
      <c r="KBM67" s="83"/>
      <c r="KBN67" s="83"/>
      <c r="KBO67" s="83"/>
      <c r="KBP67" s="83"/>
      <c r="KBQ67" s="83"/>
      <c r="KBR67" s="83"/>
      <c r="KBS67" s="83"/>
      <c r="KBT67" s="83"/>
      <c r="KBU67" s="83"/>
      <c r="KBV67" s="83"/>
      <c r="KBW67" s="83"/>
      <c r="KBX67" s="83"/>
      <c r="KBY67" s="83"/>
      <c r="KBZ67" s="83"/>
      <c r="KCA67" s="83"/>
      <c r="KCB67" s="83"/>
      <c r="KCC67" s="83"/>
      <c r="KCD67" s="83"/>
      <c r="KCE67" s="83"/>
      <c r="KCF67" s="83"/>
      <c r="KCG67" s="83"/>
      <c r="KCH67" s="83"/>
      <c r="KCI67" s="83"/>
      <c r="KCJ67" s="83"/>
      <c r="KCK67" s="83"/>
      <c r="KCL67" s="83"/>
      <c r="KCM67" s="83"/>
      <c r="KCN67" s="83"/>
      <c r="KCO67" s="83"/>
      <c r="KCP67" s="83"/>
      <c r="KCQ67" s="83"/>
      <c r="KCR67" s="83"/>
      <c r="KCS67" s="83"/>
      <c r="KCT67" s="83"/>
      <c r="KCU67" s="83"/>
      <c r="KCV67" s="83"/>
      <c r="KCW67" s="83"/>
      <c r="KCX67" s="83"/>
      <c r="KCY67" s="83"/>
      <c r="KCZ67" s="83"/>
      <c r="KDA67" s="83"/>
      <c r="KDB67" s="83"/>
      <c r="KDC67" s="83"/>
      <c r="KDD67" s="83"/>
      <c r="KDE67" s="83"/>
      <c r="KDF67" s="83"/>
      <c r="KDG67" s="83"/>
      <c r="KDH67" s="83"/>
      <c r="KDI67" s="83"/>
      <c r="KDJ67" s="83"/>
      <c r="KDK67" s="83"/>
      <c r="KDL67" s="83"/>
      <c r="KDM67" s="83"/>
      <c r="KDN67" s="83"/>
      <c r="KDO67" s="83"/>
      <c r="KDP67" s="83"/>
      <c r="KDQ67" s="83"/>
      <c r="KDR67" s="83"/>
      <c r="KDS67" s="83"/>
      <c r="KDT67" s="83"/>
      <c r="KDU67" s="83"/>
      <c r="KDV67" s="83"/>
      <c r="KDW67" s="83"/>
      <c r="KDX67" s="83"/>
      <c r="KDY67" s="83"/>
      <c r="KDZ67" s="83"/>
      <c r="KEA67" s="83"/>
      <c r="KEB67" s="83"/>
      <c r="KEC67" s="83"/>
      <c r="KED67" s="83"/>
      <c r="KEE67" s="83"/>
      <c r="KEF67" s="83"/>
      <c r="KEG67" s="83"/>
      <c r="KEH67" s="83"/>
      <c r="KEI67" s="83"/>
      <c r="KEJ67" s="83"/>
      <c r="KEK67" s="83"/>
      <c r="KEL67" s="83"/>
      <c r="KEM67" s="83"/>
      <c r="KEN67" s="83"/>
      <c r="KEO67" s="83"/>
      <c r="KEP67" s="83"/>
      <c r="KEQ67" s="83"/>
      <c r="KER67" s="83"/>
      <c r="KES67" s="83"/>
      <c r="KET67" s="83"/>
      <c r="KEU67" s="83"/>
      <c r="KEV67" s="83"/>
      <c r="KEW67" s="83"/>
      <c r="KEX67" s="83"/>
      <c r="KEY67" s="83"/>
      <c r="KEZ67" s="83"/>
      <c r="KFA67" s="83"/>
      <c r="KFB67" s="83"/>
      <c r="KFC67" s="83"/>
      <c r="KFD67" s="83"/>
      <c r="KFE67" s="83"/>
      <c r="KFF67" s="83"/>
      <c r="KFG67" s="83"/>
      <c r="KFH67" s="83"/>
      <c r="KFI67" s="83"/>
      <c r="KFJ67" s="83"/>
      <c r="KFK67" s="83"/>
      <c r="KFL67" s="83"/>
      <c r="KFM67" s="83"/>
      <c r="KFN67" s="83"/>
      <c r="KFO67" s="83"/>
      <c r="KFP67" s="83"/>
      <c r="KFQ67" s="83"/>
      <c r="KFR67" s="83"/>
      <c r="KFS67" s="83"/>
      <c r="KFT67" s="83"/>
      <c r="KFU67" s="83"/>
      <c r="KFV67" s="83"/>
      <c r="KFW67" s="83"/>
      <c r="KFX67" s="83"/>
      <c r="KFY67" s="83"/>
      <c r="KFZ67" s="83"/>
      <c r="KGA67" s="83"/>
      <c r="KGB67" s="83"/>
      <c r="KGC67" s="83"/>
      <c r="KGD67" s="83"/>
      <c r="KGE67" s="83"/>
      <c r="KGF67" s="83"/>
      <c r="KGG67" s="83"/>
      <c r="KGH67" s="83"/>
      <c r="KGI67" s="83"/>
      <c r="KGJ67" s="83"/>
      <c r="KGK67" s="83"/>
      <c r="KGL67" s="83"/>
      <c r="KGM67" s="83"/>
      <c r="KGN67" s="83"/>
      <c r="KGO67" s="83"/>
      <c r="KGP67" s="83"/>
      <c r="KGQ67" s="83"/>
      <c r="KGR67" s="83"/>
      <c r="KGS67" s="83"/>
      <c r="KGT67" s="83"/>
      <c r="KGU67" s="83"/>
      <c r="KGV67" s="83"/>
      <c r="KGW67" s="83"/>
      <c r="KGX67" s="83"/>
      <c r="KGY67" s="83"/>
      <c r="KGZ67" s="83"/>
      <c r="KHA67" s="83"/>
      <c r="KHB67" s="83"/>
      <c r="KHC67" s="83"/>
      <c r="KHD67" s="83"/>
      <c r="KHE67" s="83"/>
      <c r="KHF67" s="83"/>
      <c r="KHG67" s="83"/>
      <c r="KHH67" s="83"/>
      <c r="KHI67" s="83"/>
      <c r="KHJ67" s="83"/>
      <c r="KHK67" s="83"/>
      <c r="KHL67" s="83"/>
      <c r="KHM67" s="83"/>
      <c r="KHN67" s="83"/>
      <c r="KHO67" s="83"/>
      <c r="KHP67" s="83"/>
      <c r="KHQ67" s="83"/>
      <c r="KHR67" s="83"/>
      <c r="KHS67" s="83"/>
      <c r="KHT67" s="83"/>
      <c r="KHU67" s="83"/>
      <c r="KHV67" s="83"/>
      <c r="KHW67" s="83"/>
      <c r="KHX67" s="83"/>
      <c r="KHY67" s="83"/>
      <c r="KHZ67" s="83"/>
      <c r="KIA67" s="83"/>
      <c r="KIB67" s="83"/>
      <c r="KIC67" s="83"/>
      <c r="KID67" s="83"/>
      <c r="KIE67" s="83"/>
      <c r="KIF67" s="83"/>
      <c r="KIG67" s="83"/>
      <c r="KIH67" s="83"/>
      <c r="KII67" s="83"/>
      <c r="KIJ67" s="83"/>
      <c r="KIK67" s="83"/>
      <c r="KIL67" s="83"/>
      <c r="KIM67" s="83"/>
      <c r="KIN67" s="83"/>
      <c r="KIO67" s="83"/>
      <c r="KIP67" s="83"/>
      <c r="KIQ67" s="83"/>
      <c r="KIR67" s="83"/>
      <c r="KIS67" s="83"/>
      <c r="KIT67" s="83"/>
      <c r="KIU67" s="83"/>
      <c r="KIV67" s="83"/>
      <c r="KIW67" s="83"/>
      <c r="KIX67" s="83"/>
      <c r="KIY67" s="83"/>
      <c r="KIZ67" s="83"/>
      <c r="KJA67" s="83"/>
      <c r="KJB67" s="83"/>
      <c r="KJC67" s="83"/>
      <c r="KJD67" s="83"/>
      <c r="KJE67" s="83"/>
      <c r="KJF67" s="83"/>
      <c r="KJG67" s="83"/>
      <c r="KJH67" s="83"/>
      <c r="KJI67" s="83"/>
      <c r="KJJ67" s="83"/>
      <c r="KJK67" s="83"/>
      <c r="KJL67" s="83"/>
      <c r="KJM67" s="83"/>
      <c r="KJN67" s="83"/>
      <c r="KJO67" s="83"/>
      <c r="KJP67" s="83"/>
      <c r="KJQ67" s="83"/>
      <c r="KJR67" s="83"/>
      <c r="KJS67" s="83"/>
      <c r="KJT67" s="83"/>
      <c r="KJU67" s="83"/>
      <c r="KJV67" s="83"/>
      <c r="KJW67" s="83"/>
      <c r="KJX67" s="83"/>
      <c r="KJY67" s="83"/>
      <c r="KJZ67" s="83"/>
      <c r="KKA67" s="83"/>
      <c r="KKB67" s="83"/>
      <c r="KKC67" s="83"/>
      <c r="KKD67" s="83"/>
      <c r="KKE67" s="83"/>
      <c r="KKF67" s="83"/>
      <c r="KKG67" s="83"/>
      <c r="KKH67" s="83"/>
      <c r="KKI67" s="83"/>
      <c r="KKJ67" s="83"/>
      <c r="KKK67" s="83"/>
      <c r="KKL67" s="83"/>
      <c r="KKM67" s="83"/>
      <c r="KKN67" s="83"/>
      <c r="KKO67" s="83"/>
      <c r="KKP67" s="83"/>
      <c r="KKQ67" s="83"/>
      <c r="KKR67" s="83"/>
      <c r="KKS67" s="83"/>
      <c r="KKT67" s="83"/>
      <c r="KKU67" s="83"/>
      <c r="KKV67" s="83"/>
      <c r="KKW67" s="83"/>
      <c r="KKX67" s="83"/>
      <c r="KKY67" s="83"/>
      <c r="KKZ67" s="83"/>
      <c r="KLA67" s="83"/>
      <c r="KLB67" s="83"/>
      <c r="KLC67" s="83"/>
      <c r="KLD67" s="83"/>
      <c r="KLE67" s="83"/>
      <c r="KLF67" s="83"/>
      <c r="KLG67" s="83"/>
      <c r="KLH67" s="83"/>
      <c r="KLI67" s="83"/>
      <c r="KLJ67" s="83"/>
      <c r="KLK67" s="83"/>
      <c r="KLL67" s="83"/>
      <c r="KLM67" s="83"/>
      <c r="KLN67" s="83"/>
      <c r="KLO67" s="83"/>
      <c r="KLP67" s="83"/>
      <c r="KLQ67" s="83"/>
      <c r="KLR67" s="83"/>
      <c r="KLS67" s="83"/>
      <c r="KLT67" s="83"/>
      <c r="KLU67" s="83"/>
      <c r="KLV67" s="83"/>
      <c r="KLW67" s="83"/>
      <c r="KLX67" s="83"/>
      <c r="KLY67" s="83"/>
      <c r="KLZ67" s="83"/>
      <c r="KMA67" s="83"/>
      <c r="KMB67" s="83"/>
      <c r="KMC67" s="83"/>
      <c r="KMD67" s="83"/>
      <c r="KME67" s="83"/>
      <c r="KMF67" s="83"/>
      <c r="KMG67" s="83"/>
      <c r="KMH67" s="83"/>
      <c r="KMI67" s="83"/>
      <c r="KMJ67" s="83"/>
      <c r="KMK67" s="83"/>
      <c r="KML67" s="83"/>
      <c r="KMM67" s="83"/>
      <c r="KMN67" s="83"/>
      <c r="KMO67" s="83"/>
      <c r="KMP67" s="83"/>
      <c r="KMQ67" s="83"/>
      <c r="KMR67" s="83"/>
      <c r="KMS67" s="83"/>
      <c r="KMT67" s="83"/>
      <c r="KMU67" s="83"/>
      <c r="KMV67" s="83"/>
      <c r="KMW67" s="83"/>
      <c r="KMX67" s="83"/>
      <c r="KMY67" s="83"/>
      <c r="KMZ67" s="83"/>
      <c r="KNA67" s="83"/>
      <c r="KNB67" s="83"/>
      <c r="KNC67" s="83"/>
      <c r="KND67" s="83"/>
      <c r="KNE67" s="83"/>
      <c r="KNF67" s="83"/>
      <c r="KNG67" s="83"/>
      <c r="KNH67" s="83"/>
      <c r="KNI67" s="83"/>
      <c r="KNJ67" s="83"/>
      <c r="KNK67" s="83"/>
      <c r="KNL67" s="83"/>
      <c r="KNM67" s="83"/>
      <c r="KNN67" s="83"/>
      <c r="KNO67" s="83"/>
      <c r="KNP67" s="83"/>
      <c r="KNQ67" s="83"/>
      <c r="KNR67" s="83"/>
      <c r="KNS67" s="83"/>
      <c r="KNT67" s="83"/>
      <c r="KNU67" s="83"/>
      <c r="KNV67" s="83"/>
      <c r="KNW67" s="83"/>
      <c r="KNX67" s="83"/>
      <c r="KNY67" s="83"/>
      <c r="KNZ67" s="83"/>
      <c r="KOA67" s="83"/>
      <c r="KOB67" s="83"/>
      <c r="KOC67" s="83"/>
      <c r="KOD67" s="83"/>
      <c r="KOE67" s="83"/>
      <c r="KOF67" s="83"/>
      <c r="KOG67" s="83"/>
      <c r="KOH67" s="83"/>
      <c r="KOI67" s="83"/>
      <c r="KOJ67" s="83"/>
      <c r="KOK67" s="83"/>
      <c r="KOL67" s="83"/>
      <c r="KOM67" s="83"/>
      <c r="KON67" s="83"/>
      <c r="KOO67" s="83"/>
      <c r="KOP67" s="83"/>
      <c r="KOQ67" s="83"/>
      <c r="KOR67" s="83"/>
      <c r="KOS67" s="83"/>
      <c r="KOT67" s="83"/>
      <c r="KOU67" s="83"/>
      <c r="KOV67" s="83"/>
      <c r="KOW67" s="83"/>
      <c r="KOX67" s="83"/>
      <c r="KOY67" s="83"/>
      <c r="KOZ67" s="83"/>
      <c r="KPA67" s="83"/>
      <c r="KPB67" s="83"/>
      <c r="KPC67" s="83"/>
      <c r="KPD67" s="83"/>
      <c r="KPE67" s="83"/>
      <c r="KPF67" s="83"/>
      <c r="KPG67" s="83"/>
      <c r="KPH67" s="83"/>
      <c r="KPI67" s="83"/>
      <c r="KPJ67" s="83"/>
      <c r="KPK67" s="83"/>
      <c r="KPL67" s="83"/>
      <c r="KPM67" s="83"/>
      <c r="KPN67" s="83"/>
      <c r="KPO67" s="83"/>
      <c r="KPP67" s="83"/>
      <c r="KPQ67" s="83"/>
      <c r="KPR67" s="83"/>
      <c r="KPS67" s="83"/>
      <c r="KPT67" s="83"/>
      <c r="KPU67" s="83"/>
      <c r="KPV67" s="83"/>
      <c r="KPW67" s="83"/>
      <c r="KPX67" s="83"/>
      <c r="KPY67" s="83"/>
      <c r="KPZ67" s="83"/>
      <c r="KQA67" s="83"/>
      <c r="KQB67" s="83"/>
      <c r="KQC67" s="83"/>
      <c r="KQD67" s="83"/>
      <c r="KQE67" s="83"/>
      <c r="KQF67" s="83"/>
      <c r="KQG67" s="83"/>
      <c r="KQH67" s="83"/>
      <c r="KQI67" s="83"/>
      <c r="KQJ67" s="83"/>
      <c r="KQK67" s="83"/>
      <c r="KQL67" s="83"/>
      <c r="KQM67" s="83"/>
      <c r="KQN67" s="83"/>
      <c r="KQO67" s="83"/>
      <c r="KQP67" s="83"/>
      <c r="KQQ67" s="83"/>
      <c r="KQR67" s="83"/>
      <c r="KQS67" s="83"/>
      <c r="KQT67" s="83"/>
      <c r="KQU67" s="83"/>
      <c r="KQV67" s="83"/>
      <c r="KQW67" s="83"/>
      <c r="KQX67" s="83"/>
      <c r="KQY67" s="83"/>
      <c r="KQZ67" s="83"/>
      <c r="KRA67" s="83"/>
      <c r="KRB67" s="83"/>
      <c r="KRC67" s="83"/>
      <c r="KRD67" s="83"/>
      <c r="KRE67" s="83"/>
      <c r="KRF67" s="83"/>
      <c r="KRG67" s="83"/>
      <c r="KRH67" s="83"/>
      <c r="KRI67" s="83"/>
      <c r="KRJ67" s="83"/>
      <c r="KRK67" s="83"/>
      <c r="KRL67" s="83"/>
      <c r="KRM67" s="83"/>
      <c r="KRN67" s="83"/>
      <c r="KRO67" s="83"/>
      <c r="KRP67" s="83"/>
      <c r="KRQ67" s="83"/>
      <c r="KRR67" s="83"/>
      <c r="KRS67" s="83"/>
      <c r="KRT67" s="83"/>
      <c r="KRU67" s="83"/>
      <c r="KRV67" s="83"/>
      <c r="KRW67" s="83"/>
      <c r="KRX67" s="83"/>
      <c r="KRY67" s="83"/>
      <c r="KRZ67" s="83"/>
      <c r="KSA67" s="83"/>
      <c r="KSB67" s="83"/>
      <c r="KSC67" s="83"/>
      <c r="KSD67" s="83"/>
      <c r="KSE67" s="83"/>
      <c r="KSF67" s="83"/>
      <c r="KSG67" s="83"/>
      <c r="KSH67" s="83"/>
      <c r="KSI67" s="83"/>
      <c r="KSJ67" s="83"/>
      <c r="KSK67" s="83"/>
      <c r="KSL67" s="83"/>
      <c r="KSM67" s="83"/>
      <c r="KSN67" s="83"/>
      <c r="KSO67" s="83"/>
      <c r="KSP67" s="83"/>
      <c r="KSQ67" s="83"/>
      <c r="KSR67" s="83"/>
      <c r="KSS67" s="83"/>
      <c r="KST67" s="83"/>
      <c r="KSU67" s="83"/>
      <c r="KSV67" s="83"/>
      <c r="KSW67" s="83"/>
      <c r="KSX67" s="83"/>
      <c r="KSY67" s="83"/>
      <c r="KSZ67" s="83"/>
      <c r="KTA67" s="83"/>
      <c r="KTB67" s="83"/>
      <c r="KTC67" s="83"/>
      <c r="KTD67" s="83"/>
      <c r="KTE67" s="83"/>
      <c r="KTF67" s="83"/>
      <c r="KTG67" s="83"/>
      <c r="KTH67" s="83"/>
      <c r="KTI67" s="83"/>
      <c r="KTJ67" s="83"/>
      <c r="KTK67" s="83"/>
      <c r="KTL67" s="83"/>
      <c r="KTM67" s="83"/>
      <c r="KTN67" s="83"/>
      <c r="KTO67" s="83"/>
      <c r="KTP67" s="83"/>
      <c r="KTQ67" s="83"/>
      <c r="KTR67" s="83"/>
      <c r="KTS67" s="83"/>
      <c r="KTT67" s="83"/>
      <c r="KTU67" s="83"/>
      <c r="KTV67" s="83"/>
      <c r="KTW67" s="83"/>
      <c r="KTX67" s="83"/>
      <c r="KTY67" s="83"/>
      <c r="KTZ67" s="83"/>
      <c r="KUA67" s="83"/>
      <c r="KUB67" s="83"/>
      <c r="KUC67" s="83"/>
      <c r="KUD67" s="83"/>
      <c r="KUE67" s="83"/>
      <c r="KUF67" s="83"/>
      <c r="KUG67" s="83"/>
      <c r="KUH67" s="83"/>
      <c r="KUI67" s="83"/>
      <c r="KUJ67" s="83"/>
      <c r="KUK67" s="83"/>
      <c r="KUL67" s="83"/>
      <c r="KUM67" s="83"/>
      <c r="KUN67" s="83"/>
      <c r="KUO67" s="83"/>
      <c r="KUP67" s="83"/>
      <c r="KUQ67" s="83"/>
      <c r="KUR67" s="83"/>
      <c r="KUS67" s="83"/>
      <c r="KUT67" s="83"/>
      <c r="KUU67" s="83"/>
      <c r="KUV67" s="83"/>
      <c r="KUW67" s="83"/>
      <c r="KUX67" s="83"/>
      <c r="KUY67" s="83"/>
      <c r="KUZ67" s="83"/>
      <c r="KVA67" s="83"/>
      <c r="KVB67" s="83"/>
      <c r="KVC67" s="83"/>
      <c r="KVD67" s="83"/>
      <c r="KVE67" s="83"/>
      <c r="KVF67" s="83"/>
      <c r="KVG67" s="83"/>
      <c r="KVH67" s="83"/>
      <c r="KVI67" s="83"/>
      <c r="KVJ67" s="83"/>
      <c r="KVK67" s="83"/>
      <c r="KVL67" s="83"/>
      <c r="KVM67" s="83"/>
      <c r="KVN67" s="83"/>
      <c r="KVO67" s="83"/>
      <c r="KVP67" s="83"/>
      <c r="KVQ67" s="83"/>
      <c r="KVR67" s="83"/>
      <c r="KVS67" s="83"/>
      <c r="KVT67" s="83"/>
      <c r="KVU67" s="83"/>
      <c r="KVV67" s="83"/>
      <c r="KVW67" s="83"/>
      <c r="KVX67" s="83"/>
      <c r="KVY67" s="83"/>
      <c r="KVZ67" s="83"/>
      <c r="KWA67" s="83"/>
      <c r="KWB67" s="83"/>
      <c r="KWC67" s="83"/>
      <c r="KWD67" s="83"/>
      <c r="KWE67" s="83"/>
      <c r="KWF67" s="83"/>
      <c r="KWG67" s="83"/>
      <c r="KWH67" s="83"/>
      <c r="KWI67" s="83"/>
      <c r="KWJ67" s="83"/>
      <c r="KWK67" s="83"/>
      <c r="KWL67" s="83"/>
      <c r="KWM67" s="83"/>
      <c r="KWN67" s="83"/>
      <c r="KWO67" s="83"/>
      <c r="KWP67" s="83"/>
      <c r="KWQ67" s="83"/>
      <c r="KWR67" s="83"/>
      <c r="KWS67" s="83"/>
      <c r="KWT67" s="83"/>
      <c r="KWU67" s="83"/>
      <c r="KWV67" s="83"/>
      <c r="KWW67" s="83"/>
      <c r="KWX67" s="83"/>
      <c r="KWY67" s="83"/>
      <c r="KWZ67" s="83"/>
      <c r="KXA67" s="83"/>
      <c r="KXB67" s="83"/>
      <c r="KXC67" s="83"/>
      <c r="KXD67" s="83"/>
      <c r="KXE67" s="83"/>
      <c r="KXF67" s="83"/>
      <c r="KXG67" s="83"/>
      <c r="KXH67" s="83"/>
      <c r="KXI67" s="83"/>
      <c r="KXJ67" s="83"/>
      <c r="KXK67" s="83"/>
      <c r="KXL67" s="83"/>
      <c r="KXM67" s="83"/>
      <c r="KXN67" s="83"/>
      <c r="KXO67" s="83"/>
      <c r="KXP67" s="83"/>
      <c r="KXQ67" s="83"/>
      <c r="KXR67" s="83"/>
      <c r="KXS67" s="83"/>
      <c r="KXT67" s="83"/>
      <c r="KXU67" s="83"/>
      <c r="KXV67" s="83"/>
      <c r="KXW67" s="83"/>
      <c r="KXX67" s="83"/>
      <c r="KXY67" s="83"/>
      <c r="KXZ67" s="83"/>
      <c r="KYA67" s="83"/>
      <c r="KYB67" s="83"/>
      <c r="KYC67" s="83"/>
      <c r="KYD67" s="83"/>
      <c r="KYE67" s="83"/>
      <c r="KYF67" s="83"/>
      <c r="KYG67" s="83"/>
      <c r="KYH67" s="83"/>
      <c r="KYI67" s="83"/>
      <c r="KYJ67" s="83"/>
      <c r="KYK67" s="83"/>
      <c r="KYL67" s="83"/>
      <c r="KYM67" s="83"/>
      <c r="KYN67" s="83"/>
      <c r="KYO67" s="83"/>
      <c r="KYP67" s="83"/>
      <c r="KYQ67" s="83"/>
      <c r="KYR67" s="83"/>
      <c r="KYS67" s="83"/>
      <c r="KYT67" s="83"/>
      <c r="KYU67" s="83"/>
      <c r="KYV67" s="83"/>
      <c r="KYW67" s="83"/>
      <c r="KYX67" s="83"/>
      <c r="KYY67" s="83"/>
      <c r="KYZ67" s="83"/>
      <c r="KZA67" s="83"/>
      <c r="KZB67" s="83"/>
      <c r="KZC67" s="83"/>
      <c r="KZD67" s="83"/>
      <c r="KZE67" s="83"/>
      <c r="KZF67" s="83"/>
      <c r="KZG67" s="83"/>
      <c r="KZH67" s="83"/>
      <c r="KZI67" s="83"/>
      <c r="KZJ67" s="83"/>
      <c r="KZK67" s="83"/>
      <c r="KZL67" s="83"/>
      <c r="KZM67" s="83"/>
      <c r="KZN67" s="83"/>
      <c r="KZO67" s="83"/>
      <c r="KZP67" s="83"/>
      <c r="KZQ67" s="83"/>
      <c r="KZR67" s="83"/>
      <c r="KZS67" s="83"/>
      <c r="KZT67" s="83"/>
      <c r="KZU67" s="83"/>
      <c r="KZV67" s="83"/>
      <c r="KZW67" s="83"/>
      <c r="KZX67" s="83"/>
      <c r="KZY67" s="83"/>
      <c r="KZZ67" s="83"/>
      <c r="LAA67" s="83"/>
      <c r="LAB67" s="83"/>
      <c r="LAC67" s="83"/>
      <c r="LAD67" s="83"/>
      <c r="LAE67" s="83"/>
      <c r="LAF67" s="83"/>
      <c r="LAG67" s="83"/>
      <c r="LAH67" s="83"/>
      <c r="LAI67" s="83"/>
      <c r="LAJ67" s="83"/>
      <c r="LAK67" s="83"/>
      <c r="LAL67" s="83"/>
      <c r="LAM67" s="83"/>
      <c r="LAN67" s="83"/>
      <c r="LAO67" s="83"/>
      <c r="LAP67" s="83"/>
      <c r="LAQ67" s="83"/>
      <c r="LAR67" s="83"/>
      <c r="LAS67" s="83"/>
      <c r="LAT67" s="83"/>
      <c r="LAU67" s="83"/>
      <c r="LAV67" s="83"/>
      <c r="LAW67" s="83"/>
      <c r="LAX67" s="83"/>
      <c r="LAY67" s="83"/>
      <c r="LAZ67" s="83"/>
      <c r="LBA67" s="83"/>
      <c r="LBB67" s="83"/>
      <c r="LBC67" s="83"/>
      <c r="LBD67" s="83"/>
      <c r="LBE67" s="83"/>
      <c r="LBF67" s="83"/>
      <c r="LBG67" s="83"/>
      <c r="LBH67" s="83"/>
      <c r="LBI67" s="83"/>
      <c r="LBJ67" s="83"/>
      <c r="LBK67" s="83"/>
      <c r="LBL67" s="83"/>
      <c r="LBM67" s="83"/>
      <c r="LBN67" s="83"/>
      <c r="LBO67" s="83"/>
      <c r="LBP67" s="83"/>
      <c r="LBQ67" s="83"/>
      <c r="LBR67" s="83"/>
      <c r="LBS67" s="83"/>
      <c r="LBT67" s="83"/>
      <c r="LBU67" s="83"/>
      <c r="LBV67" s="83"/>
      <c r="LBW67" s="83"/>
      <c r="LBX67" s="83"/>
      <c r="LBY67" s="83"/>
      <c r="LBZ67" s="83"/>
      <c r="LCA67" s="83"/>
      <c r="LCB67" s="83"/>
      <c r="LCC67" s="83"/>
      <c r="LCD67" s="83"/>
      <c r="LCE67" s="83"/>
      <c r="LCF67" s="83"/>
      <c r="LCG67" s="83"/>
      <c r="LCH67" s="83"/>
      <c r="LCI67" s="83"/>
      <c r="LCJ67" s="83"/>
      <c r="LCK67" s="83"/>
      <c r="LCL67" s="83"/>
      <c r="LCM67" s="83"/>
      <c r="LCN67" s="83"/>
      <c r="LCO67" s="83"/>
      <c r="LCP67" s="83"/>
      <c r="LCQ67" s="83"/>
      <c r="LCR67" s="83"/>
      <c r="LCS67" s="83"/>
      <c r="LCT67" s="83"/>
      <c r="LCU67" s="83"/>
      <c r="LCV67" s="83"/>
      <c r="LCW67" s="83"/>
      <c r="LCX67" s="83"/>
      <c r="LCY67" s="83"/>
      <c r="LCZ67" s="83"/>
      <c r="LDA67" s="83"/>
      <c r="LDB67" s="83"/>
      <c r="LDC67" s="83"/>
      <c r="LDD67" s="83"/>
      <c r="LDE67" s="83"/>
      <c r="LDF67" s="83"/>
      <c r="LDG67" s="83"/>
      <c r="LDH67" s="83"/>
      <c r="LDI67" s="83"/>
      <c r="LDJ67" s="83"/>
      <c r="LDK67" s="83"/>
      <c r="LDL67" s="83"/>
      <c r="LDM67" s="83"/>
      <c r="LDN67" s="83"/>
      <c r="LDO67" s="83"/>
      <c r="LDP67" s="83"/>
      <c r="LDQ67" s="83"/>
      <c r="LDR67" s="83"/>
      <c r="LDS67" s="83"/>
      <c r="LDT67" s="83"/>
      <c r="LDU67" s="83"/>
      <c r="LDV67" s="83"/>
      <c r="LDW67" s="83"/>
      <c r="LDX67" s="83"/>
      <c r="LDY67" s="83"/>
      <c r="LDZ67" s="83"/>
      <c r="LEA67" s="83"/>
      <c r="LEB67" s="83"/>
      <c r="LEC67" s="83"/>
      <c r="LED67" s="83"/>
      <c r="LEE67" s="83"/>
      <c r="LEF67" s="83"/>
      <c r="LEG67" s="83"/>
      <c r="LEH67" s="83"/>
      <c r="LEI67" s="83"/>
      <c r="LEJ67" s="83"/>
      <c r="LEK67" s="83"/>
      <c r="LEL67" s="83"/>
      <c r="LEM67" s="83"/>
      <c r="LEN67" s="83"/>
      <c r="LEO67" s="83"/>
      <c r="LEP67" s="83"/>
      <c r="LEQ67" s="83"/>
      <c r="LER67" s="83"/>
      <c r="LES67" s="83"/>
      <c r="LET67" s="83"/>
      <c r="LEU67" s="83"/>
      <c r="LEV67" s="83"/>
      <c r="LEW67" s="83"/>
      <c r="LEX67" s="83"/>
      <c r="LEY67" s="83"/>
      <c r="LEZ67" s="83"/>
      <c r="LFA67" s="83"/>
      <c r="LFB67" s="83"/>
      <c r="LFC67" s="83"/>
      <c r="LFD67" s="83"/>
      <c r="LFE67" s="83"/>
      <c r="LFF67" s="83"/>
      <c r="LFG67" s="83"/>
      <c r="LFH67" s="83"/>
      <c r="LFI67" s="83"/>
      <c r="LFJ67" s="83"/>
      <c r="LFK67" s="83"/>
      <c r="LFL67" s="83"/>
      <c r="LFM67" s="83"/>
      <c r="LFN67" s="83"/>
      <c r="LFO67" s="83"/>
      <c r="LFP67" s="83"/>
      <c r="LFQ67" s="83"/>
      <c r="LFR67" s="83"/>
      <c r="LFS67" s="83"/>
      <c r="LFT67" s="83"/>
      <c r="LFU67" s="83"/>
      <c r="LFV67" s="83"/>
      <c r="LFW67" s="83"/>
      <c r="LFX67" s="83"/>
      <c r="LFY67" s="83"/>
      <c r="LFZ67" s="83"/>
      <c r="LGA67" s="83"/>
      <c r="LGB67" s="83"/>
      <c r="LGC67" s="83"/>
      <c r="LGD67" s="83"/>
      <c r="LGE67" s="83"/>
      <c r="LGF67" s="83"/>
      <c r="LGG67" s="83"/>
      <c r="LGH67" s="83"/>
      <c r="LGI67" s="83"/>
      <c r="LGJ67" s="83"/>
      <c r="LGK67" s="83"/>
      <c r="LGL67" s="83"/>
      <c r="LGM67" s="83"/>
      <c r="LGN67" s="83"/>
      <c r="LGO67" s="83"/>
      <c r="LGP67" s="83"/>
      <c r="LGQ67" s="83"/>
      <c r="LGR67" s="83"/>
      <c r="LGS67" s="83"/>
      <c r="LGT67" s="83"/>
      <c r="LGU67" s="83"/>
      <c r="LGV67" s="83"/>
      <c r="LGW67" s="83"/>
      <c r="LGX67" s="83"/>
      <c r="LGY67" s="83"/>
      <c r="LGZ67" s="83"/>
      <c r="LHA67" s="83"/>
      <c r="LHB67" s="83"/>
      <c r="LHC67" s="83"/>
      <c r="LHD67" s="83"/>
      <c r="LHE67" s="83"/>
      <c r="LHF67" s="83"/>
      <c r="LHG67" s="83"/>
      <c r="LHH67" s="83"/>
      <c r="LHI67" s="83"/>
      <c r="LHJ67" s="83"/>
      <c r="LHK67" s="83"/>
      <c r="LHL67" s="83"/>
      <c r="LHM67" s="83"/>
      <c r="LHN67" s="83"/>
      <c r="LHO67" s="83"/>
      <c r="LHP67" s="83"/>
      <c r="LHQ67" s="83"/>
      <c r="LHR67" s="83"/>
      <c r="LHS67" s="83"/>
      <c r="LHT67" s="83"/>
      <c r="LHU67" s="83"/>
      <c r="LHV67" s="83"/>
      <c r="LHW67" s="83"/>
      <c r="LHX67" s="83"/>
      <c r="LHY67" s="83"/>
      <c r="LHZ67" s="83"/>
      <c r="LIA67" s="83"/>
      <c r="LIB67" s="83"/>
      <c r="LIC67" s="83"/>
      <c r="LID67" s="83"/>
      <c r="LIE67" s="83"/>
      <c r="LIF67" s="83"/>
      <c r="LIG67" s="83"/>
      <c r="LIH67" s="83"/>
      <c r="LII67" s="83"/>
      <c r="LIJ67" s="83"/>
      <c r="LIK67" s="83"/>
      <c r="LIL67" s="83"/>
      <c r="LIM67" s="83"/>
      <c r="LIN67" s="83"/>
      <c r="LIO67" s="83"/>
      <c r="LIP67" s="83"/>
      <c r="LIQ67" s="83"/>
      <c r="LIR67" s="83"/>
      <c r="LIS67" s="83"/>
      <c r="LIT67" s="83"/>
      <c r="LIU67" s="83"/>
      <c r="LIV67" s="83"/>
      <c r="LIW67" s="83"/>
      <c r="LIX67" s="83"/>
      <c r="LIY67" s="83"/>
      <c r="LIZ67" s="83"/>
      <c r="LJA67" s="83"/>
      <c r="LJB67" s="83"/>
      <c r="LJC67" s="83"/>
      <c r="LJD67" s="83"/>
      <c r="LJE67" s="83"/>
      <c r="LJF67" s="83"/>
      <c r="LJG67" s="83"/>
      <c r="LJH67" s="83"/>
      <c r="LJI67" s="83"/>
      <c r="LJJ67" s="83"/>
      <c r="LJK67" s="83"/>
      <c r="LJL67" s="83"/>
      <c r="LJM67" s="83"/>
      <c r="LJN67" s="83"/>
      <c r="LJO67" s="83"/>
      <c r="LJP67" s="83"/>
      <c r="LJQ67" s="83"/>
      <c r="LJR67" s="83"/>
      <c r="LJS67" s="83"/>
      <c r="LJT67" s="83"/>
      <c r="LJU67" s="83"/>
      <c r="LJV67" s="83"/>
      <c r="LJW67" s="83"/>
      <c r="LJX67" s="83"/>
      <c r="LJY67" s="83"/>
      <c r="LJZ67" s="83"/>
      <c r="LKA67" s="83"/>
      <c r="LKB67" s="83"/>
      <c r="LKC67" s="83"/>
      <c r="LKD67" s="83"/>
      <c r="LKE67" s="83"/>
      <c r="LKF67" s="83"/>
      <c r="LKG67" s="83"/>
      <c r="LKH67" s="83"/>
      <c r="LKI67" s="83"/>
      <c r="LKJ67" s="83"/>
      <c r="LKK67" s="83"/>
      <c r="LKL67" s="83"/>
      <c r="LKM67" s="83"/>
      <c r="LKN67" s="83"/>
      <c r="LKO67" s="83"/>
      <c r="LKP67" s="83"/>
      <c r="LKQ67" s="83"/>
      <c r="LKR67" s="83"/>
      <c r="LKS67" s="83"/>
      <c r="LKT67" s="83"/>
      <c r="LKU67" s="83"/>
      <c r="LKV67" s="83"/>
      <c r="LKW67" s="83"/>
      <c r="LKX67" s="83"/>
      <c r="LKY67" s="83"/>
      <c r="LKZ67" s="83"/>
      <c r="LLA67" s="83"/>
      <c r="LLB67" s="83"/>
      <c r="LLC67" s="83"/>
      <c r="LLD67" s="83"/>
      <c r="LLE67" s="83"/>
      <c r="LLF67" s="83"/>
      <c r="LLG67" s="83"/>
      <c r="LLH67" s="83"/>
      <c r="LLI67" s="83"/>
      <c r="LLJ67" s="83"/>
      <c r="LLK67" s="83"/>
      <c r="LLL67" s="83"/>
      <c r="LLM67" s="83"/>
      <c r="LLN67" s="83"/>
      <c r="LLO67" s="83"/>
      <c r="LLP67" s="83"/>
      <c r="LLQ67" s="83"/>
      <c r="LLR67" s="83"/>
      <c r="LLS67" s="83"/>
      <c r="LLT67" s="83"/>
      <c r="LLU67" s="83"/>
      <c r="LLV67" s="83"/>
      <c r="LLW67" s="83"/>
      <c r="LLX67" s="83"/>
      <c r="LLY67" s="83"/>
      <c r="LLZ67" s="83"/>
      <c r="LMA67" s="83"/>
      <c r="LMB67" s="83"/>
      <c r="LMC67" s="83"/>
      <c r="LMD67" s="83"/>
      <c r="LME67" s="83"/>
      <c r="LMF67" s="83"/>
      <c r="LMG67" s="83"/>
      <c r="LMH67" s="83"/>
      <c r="LMI67" s="83"/>
      <c r="LMJ67" s="83"/>
      <c r="LMK67" s="83"/>
      <c r="LML67" s="83"/>
      <c r="LMM67" s="83"/>
      <c r="LMN67" s="83"/>
      <c r="LMO67" s="83"/>
      <c r="LMP67" s="83"/>
      <c r="LMQ67" s="83"/>
      <c r="LMR67" s="83"/>
      <c r="LMS67" s="83"/>
      <c r="LMT67" s="83"/>
      <c r="LMU67" s="83"/>
      <c r="LMV67" s="83"/>
      <c r="LMW67" s="83"/>
      <c r="LMX67" s="83"/>
      <c r="LMY67" s="83"/>
      <c r="LMZ67" s="83"/>
      <c r="LNA67" s="83"/>
      <c r="LNB67" s="83"/>
      <c r="LNC67" s="83"/>
      <c r="LND67" s="83"/>
      <c r="LNE67" s="83"/>
      <c r="LNF67" s="83"/>
      <c r="LNG67" s="83"/>
      <c r="LNH67" s="83"/>
      <c r="LNI67" s="83"/>
      <c r="LNJ67" s="83"/>
      <c r="LNK67" s="83"/>
      <c r="LNL67" s="83"/>
      <c r="LNM67" s="83"/>
      <c r="LNN67" s="83"/>
      <c r="LNO67" s="83"/>
      <c r="LNP67" s="83"/>
      <c r="LNQ67" s="83"/>
      <c r="LNR67" s="83"/>
      <c r="LNS67" s="83"/>
      <c r="LNT67" s="83"/>
      <c r="LNU67" s="83"/>
      <c r="LNV67" s="83"/>
      <c r="LNW67" s="83"/>
      <c r="LNX67" s="83"/>
      <c r="LNY67" s="83"/>
      <c r="LNZ67" s="83"/>
      <c r="LOA67" s="83"/>
      <c r="LOB67" s="83"/>
      <c r="LOC67" s="83"/>
      <c r="LOD67" s="83"/>
      <c r="LOE67" s="83"/>
      <c r="LOF67" s="83"/>
      <c r="LOG67" s="83"/>
      <c r="LOH67" s="83"/>
      <c r="LOI67" s="83"/>
      <c r="LOJ67" s="83"/>
      <c r="LOK67" s="83"/>
      <c r="LOL67" s="83"/>
      <c r="LOM67" s="83"/>
      <c r="LON67" s="83"/>
      <c r="LOO67" s="83"/>
      <c r="LOP67" s="83"/>
      <c r="LOQ67" s="83"/>
      <c r="LOR67" s="83"/>
      <c r="LOS67" s="83"/>
      <c r="LOT67" s="83"/>
      <c r="LOU67" s="83"/>
      <c r="LOV67" s="83"/>
      <c r="LOW67" s="83"/>
      <c r="LOX67" s="83"/>
      <c r="LOY67" s="83"/>
      <c r="LOZ67" s="83"/>
      <c r="LPA67" s="83"/>
      <c r="LPB67" s="83"/>
      <c r="LPC67" s="83"/>
      <c r="LPD67" s="83"/>
      <c r="LPE67" s="83"/>
      <c r="LPF67" s="83"/>
      <c r="LPG67" s="83"/>
      <c r="LPH67" s="83"/>
      <c r="LPI67" s="83"/>
      <c r="LPJ67" s="83"/>
      <c r="LPK67" s="83"/>
      <c r="LPL67" s="83"/>
      <c r="LPM67" s="83"/>
      <c r="LPN67" s="83"/>
      <c r="LPO67" s="83"/>
      <c r="LPP67" s="83"/>
      <c r="LPQ67" s="83"/>
      <c r="LPR67" s="83"/>
      <c r="LPS67" s="83"/>
      <c r="LPT67" s="83"/>
      <c r="LPU67" s="83"/>
      <c r="LPV67" s="83"/>
      <c r="LPW67" s="83"/>
      <c r="LPX67" s="83"/>
      <c r="LPY67" s="83"/>
      <c r="LPZ67" s="83"/>
      <c r="LQA67" s="83"/>
      <c r="LQB67" s="83"/>
      <c r="LQC67" s="83"/>
      <c r="LQD67" s="83"/>
      <c r="LQE67" s="83"/>
      <c r="LQF67" s="83"/>
      <c r="LQG67" s="83"/>
      <c r="LQH67" s="83"/>
      <c r="LQI67" s="83"/>
      <c r="LQJ67" s="83"/>
      <c r="LQK67" s="83"/>
      <c r="LQL67" s="83"/>
      <c r="LQM67" s="83"/>
      <c r="LQN67" s="83"/>
      <c r="LQO67" s="83"/>
      <c r="LQP67" s="83"/>
      <c r="LQQ67" s="83"/>
      <c r="LQR67" s="83"/>
      <c r="LQS67" s="83"/>
      <c r="LQT67" s="83"/>
      <c r="LQU67" s="83"/>
      <c r="LQV67" s="83"/>
      <c r="LQW67" s="83"/>
      <c r="LQX67" s="83"/>
      <c r="LQY67" s="83"/>
      <c r="LQZ67" s="83"/>
      <c r="LRA67" s="83"/>
      <c r="LRB67" s="83"/>
      <c r="LRC67" s="83"/>
      <c r="LRD67" s="83"/>
      <c r="LRE67" s="83"/>
      <c r="LRF67" s="83"/>
      <c r="LRG67" s="83"/>
      <c r="LRH67" s="83"/>
      <c r="LRI67" s="83"/>
      <c r="LRJ67" s="83"/>
      <c r="LRK67" s="83"/>
      <c r="LRL67" s="83"/>
      <c r="LRM67" s="83"/>
      <c r="LRN67" s="83"/>
      <c r="LRO67" s="83"/>
      <c r="LRP67" s="83"/>
      <c r="LRQ67" s="83"/>
      <c r="LRR67" s="83"/>
      <c r="LRS67" s="83"/>
      <c r="LRT67" s="83"/>
      <c r="LRU67" s="83"/>
      <c r="LRV67" s="83"/>
      <c r="LRW67" s="83"/>
      <c r="LRX67" s="83"/>
      <c r="LRY67" s="83"/>
      <c r="LRZ67" s="83"/>
      <c r="LSA67" s="83"/>
      <c r="LSB67" s="83"/>
      <c r="LSC67" s="83"/>
      <c r="LSD67" s="83"/>
      <c r="LSE67" s="83"/>
      <c r="LSF67" s="83"/>
      <c r="LSG67" s="83"/>
      <c r="LSH67" s="83"/>
      <c r="LSI67" s="83"/>
      <c r="LSJ67" s="83"/>
      <c r="LSK67" s="83"/>
      <c r="LSL67" s="83"/>
      <c r="LSM67" s="83"/>
      <c r="LSN67" s="83"/>
      <c r="LSO67" s="83"/>
      <c r="LSP67" s="83"/>
      <c r="LSQ67" s="83"/>
      <c r="LSR67" s="83"/>
      <c r="LSS67" s="83"/>
      <c r="LST67" s="83"/>
      <c r="LSU67" s="83"/>
      <c r="LSV67" s="83"/>
      <c r="LSW67" s="83"/>
      <c r="LSX67" s="83"/>
      <c r="LSY67" s="83"/>
      <c r="LSZ67" s="83"/>
      <c r="LTA67" s="83"/>
      <c r="LTB67" s="83"/>
      <c r="LTC67" s="83"/>
      <c r="LTD67" s="83"/>
      <c r="LTE67" s="83"/>
      <c r="LTF67" s="83"/>
      <c r="LTG67" s="83"/>
      <c r="LTH67" s="83"/>
      <c r="LTI67" s="83"/>
      <c r="LTJ67" s="83"/>
      <c r="LTK67" s="83"/>
      <c r="LTL67" s="83"/>
      <c r="LTM67" s="83"/>
      <c r="LTN67" s="83"/>
      <c r="LTO67" s="83"/>
      <c r="LTP67" s="83"/>
      <c r="LTQ67" s="83"/>
      <c r="LTR67" s="83"/>
      <c r="LTS67" s="83"/>
      <c r="LTT67" s="83"/>
      <c r="LTU67" s="83"/>
      <c r="LTV67" s="83"/>
      <c r="LTW67" s="83"/>
      <c r="LTX67" s="83"/>
      <c r="LTY67" s="83"/>
      <c r="LTZ67" s="83"/>
      <c r="LUA67" s="83"/>
      <c r="LUB67" s="83"/>
      <c r="LUC67" s="83"/>
      <c r="LUD67" s="83"/>
      <c r="LUE67" s="83"/>
      <c r="LUF67" s="83"/>
      <c r="LUG67" s="83"/>
      <c r="LUH67" s="83"/>
      <c r="LUI67" s="83"/>
      <c r="LUJ67" s="83"/>
      <c r="LUK67" s="83"/>
      <c r="LUL67" s="83"/>
      <c r="LUM67" s="83"/>
      <c r="LUN67" s="83"/>
      <c r="LUO67" s="83"/>
      <c r="LUP67" s="83"/>
      <c r="LUQ67" s="83"/>
      <c r="LUR67" s="83"/>
      <c r="LUS67" s="83"/>
      <c r="LUT67" s="83"/>
      <c r="LUU67" s="83"/>
      <c r="LUV67" s="83"/>
      <c r="LUW67" s="83"/>
      <c r="LUX67" s="83"/>
      <c r="LUY67" s="83"/>
      <c r="LUZ67" s="83"/>
      <c r="LVA67" s="83"/>
      <c r="LVB67" s="83"/>
      <c r="LVC67" s="83"/>
      <c r="LVD67" s="83"/>
      <c r="LVE67" s="83"/>
      <c r="LVF67" s="83"/>
      <c r="LVG67" s="83"/>
      <c r="LVH67" s="83"/>
      <c r="LVI67" s="83"/>
      <c r="LVJ67" s="83"/>
      <c r="LVK67" s="83"/>
      <c r="LVL67" s="83"/>
      <c r="LVM67" s="83"/>
      <c r="LVN67" s="83"/>
      <c r="LVO67" s="83"/>
      <c r="LVP67" s="83"/>
      <c r="LVQ67" s="83"/>
      <c r="LVR67" s="83"/>
      <c r="LVS67" s="83"/>
      <c r="LVT67" s="83"/>
      <c r="LVU67" s="83"/>
      <c r="LVV67" s="83"/>
      <c r="LVW67" s="83"/>
      <c r="LVX67" s="83"/>
      <c r="LVY67" s="83"/>
      <c r="LVZ67" s="83"/>
      <c r="LWA67" s="83"/>
      <c r="LWB67" s="83"/>
      <c r="LWC67" s="83"/>
      <c r="LWD67" s="83"/>
      <c r="LWE67" s="83"/>
      <c r="LWF67" s="83"/>
      <c r="LWG67" s="83"/>
      <c r="LWH67" s="83"/>
      <c r="LWI67" s="83"/>
      <c r="LWJ67" s="83"/>
      <c r="LWK67" s="83"/>
      <c r="LWL67" s="83"/>
      <c r="LWM67" s="83"/>
      <c r="LWN67" s="83"/>
      <c r="LWO67" s="83"/>
      <c r="LWP67" s="83"/>
      <c r="LWQ67" s="83"/>
      <c r="LWR67" s="83"/>
      <c r="LWS67" s="83"/>
      <c r="LWT67" s="83"/>
      <c r="LWU67" s="83"/>
      <c r="LWV67" s="83"/>
      <c r="LWW67" s="83"/>
      <c r="LWX67" s="83"/>
      <c r="LWY67" s="83"/>
      <c r="LWZ67" s="83"/>
      <c r="LXA67" s="83"/>
      <c r="LXB67" s="83"/>
      <c r="LXC67" s="83"/>
      <c r="LXD67" s="83"/>
      <c r="LXE67" s="83"/>
      <c r="LXF67" s="83"/>
      <c r="LXG67" s="83"/>
      <c r="LXH67" s="83"/>
      <c r="LXI67" s="83"/>
      <c r="LXJ67" s="83"/>
      <c r="LXK67" s="83"/>
      <c r="LXL67" s="83"/>
      <c r="LXM67" s="83"/>
      <c r="LXN67" s="83"/>
      <c r="LXO67" s="83"/>
      <c r="LXP67" s="83"/>
      <c r="LXQ67" s="83"/>
      <c r="LXR67" s="83"/>
      <c r="LXS67" s="83"/>
      <c r="LXT67" s="83"/>
      <c r="LXU67" s="83"/>
      <c r="LXV67" s="83"/>
      <c r="LXW67" s="83"/>
      <c r="LXX67" s="83"/>
      <c r="LXY67" s="83"/>
      <c r="LXZ67" s="83"/>
      <c r="LYA67" s="83"/>
      <c r="LYB67" s="83"/>
      <c r="LYC67" s="83"/>
      <c r="LYD67" s="83"/>
      <c r="LYE67" s="83"/>
      <c r="LYF67" s="83"/>
      <c r="LYG67" s="83"/>
      <c r="LYH67" s="83"/>
      <c r="LYI67" s="83"/>
      <c r="LYJ67" s="83"/>
      <c r="LYK67" s="83"/>
      <c r="LYL67" s="83"/>
      <c r="LYM67" s="83"/>
      <c r="LYN67" s="83"/>
      <c r="LYO67" s="83"/>
      <c r="LYP67" s="83"/>
      <c r="LYQ67" s="83"/>
      <c r="LYR67" s="83"/>
      <c r="LYS67" s="83"/>
      <c r="LYT67" s="83"/>
      <c r="LYU67" s="83"/>
      <c r="LYV67" s="83"/>
      <c r="LYW67" s="83"/>
      <c r="LYX67" s="83"/>
      <c r="LYY67" s="83"/>
      <c r="LYZ67" s="83"/>
      <c r="LZA67" s="83"/>
      <c r="LZB67" s="83"/>
      <c r="LZC67" s="83"/>
      <c r="LZD67" s="83"/>
      <c r="LZE67" s="83"/>
      <c r="LZF67" s="83"/>
      <c r="LZG67" s="83"/>
      <c r="LZH67" s="83"/>
      <c r="LZI67" s="83"/>
      <c r="LZJ67" s="83"/>
      <c r="LZK67" s="83"/>
      <c r="LZL67" s="83"/>
      <c r="LZM67" s="83"/>
      <c r="LZN67" s="83"/>
      <c r="LZO67" s="83"/>
      <c r="LZP67" s="83"/>
      <c r="LZQ67" s="83"/>
      <c r="LZR67" s="83"/>
      <c r="LZS67" s="83"/>
      <c r="LZT67" s="83"/>
      <c r="LZU67" s="83"/>
      <c r="LZV67" s="83"/>
      <c r="LZW67" s="83"/>
      <c r="LZX67" s="83"/>
      <c r="LZY67" s="83"/>
      <c r="LZZ67" s="83"/>
      <c r="MAA67" s="83"/>
      <c r="MAB67" s="83"/>
      <c r="MAC67" s="83"/>
      <c r="MAD67" s="83"/>
      <c r="MAE67" s="83"/>
      <c r="MAF67" s="83"/>
      <c r="MAG67" s="83"/>
      <c r="MAH67" s="83"/>
      <c r="MAI67" s="83"/>
      <c r="MAJ67" s="83"/>
      <c r="MAK67" s="83"/>
      <c r="MAL67" s="83"/>
      <c r="MAM67" s="83"/>
      <c r="MAN67" s="83"/>
      <c r="MAO67" s="83"/>
      <c r="MAP67" s="83"/>
      <c r="MAQ67" s="83"/>
      <c r="MAR67" s="83"/>
      <c r="MAS67" s="83"/>
      <c r="MAT67" s="83"/>
      <c r="MAU67" s="83"/>
      <c r="MAV67" s="83"/>
      <c r="MAW67" s="83"/>
      <c r="MAX67" s="83"/>
      <c r="MAY67" s="83"/>
      <c r="MAZ67" s="83"/>
      <c r="MBA67" s="83"/>
      <c r="MBB67" s="83"/>
      <c r="MBC67" s="83"/>
      <c r="MBD67" s="83"/>
      <c r="MBE67" s="83"/>
      <c r="MBF67" s="83"/>
      <c r="MBG67" s="83"/>
      <c r="MBH67" s="83"/>
      <c r="MBI67" s="83"/>
      <c r="MBJ67" s="83"/>
      <c r="MBK67" s="83"/>
      <c r="MBL67" s="83"/>
      <c r="MBM67" s="83"/>
      <c r="MBN67" s="83"/>
      <c r="MBO67" s="83"/>
      <c r="MBP67" s="83"/>
      <c r="MBQ67" s="83"/>
      <c r="MBR67" s="83"/>
      <c r="MBS67" s="83"/>
      <c r="MBT67" s="83"/>
      <c r="MBU67" s="83"/>
      <c r="MBV67" s="83"/>
      <c r="MBW67" s="83"/>
      <c r="MBX67" s="83"/>
      <c r="MBY67" s="83"/>
      <c r="MBZ67" s="83"/>
      <c r="MCA67" s="83"/>
      <c r="MCB67" s="83"/>
      <c r="MCC67" s="83"/>
      <c r="MCD67" s="83"/>
      <c r="MCE67" s="83"/>
      <c r="MCF67" s="83"/>
      <c r="MCG67" s="83"/>
      <c r="MCH67" s="83"/>
      <c r="MCI67" s="83"/>
      <c r="MCJ67" s="83"/>
      <c r="MCK67" s="83"/>
      <c r="MCL67" s="83"/>
      <c r="MCM67" s="83"/>
      <c r="MCN67" s="83"/>
      <c r="MCO67" s="83"/>
      <c r="MCP67" s="83"/>
      <c r="MCQ67" s="83"/>
      <c r="MCR67" s="83"/>
      <c r="MCS67" s="83"/>
      <c r="MCT67" s="83"/>
      <c r="MCU67" s="83"/>
      <c r="MCV67" s="83"/>
      <c r="MCW67" s="83"/>
      <c r="MCX67" s="83"/>
      <c r="MCY67" s="83"/>
      <c r="MCZ67" s="83"/>
      <c r="MDA67" s="83"/>
      <c r="MDB67" s="83"/>
      <c r="MDC67" s="83"/>
      <c r="MDD67" s="83"/>
      <c r="MDE67" s="83"/>
      <c r="MDF67" s="83"/>
      <c r="MDG67" s="83"/>
      <c r="MDH67" s="83"/>
      <c r="MDI67" s="83"/>
      <c r="MDJ67" s="83"/>
      <c r="MDK67" s="83"/>
      <c r="MDL67" s="83"/>
      <c r="MDM67" s="83"/>
      <c r="MDN67" s="83"/>
      <c r="MDO67" s="83"/>
      <c r="MDP67" s="83"/>
      <c r="MDQ67" s="83"/>
      <c r="MDR67" s="83"/>
      <c r="MDS67" s="83"/>
      <c r="MDT67" s="83"/>
      <c r="MDU67" s="83"/>
      <c r="MDV67" s="83"/>
      <c r="MDW67" s="83"/>
      <c r="MDX67" s="83"/>
      <c r="MDY67" s="83"/>
      <c r="MDZ67" s="83"/>
      <c r="MEA67" s="83"/>
      <c r="MEB67" s="83"/>
      <c r="MEC67" s="83"/>
      <c r="MED67" s="83"/>
      <c r="MEE67" s="83"/>
      <c r="MEF67" s="83"/>
      <c r="MEG67" s="83"/>
      <c r="MEH67" s="83"/>
      <c r="MEI67" s="83"/>
      <c r="MEJ67" s="83"/>
      <c r="MEK67" s="83"/>
      <c r="MEL67" s="83"/>
      <c r="MEM67" s="83"/>
      <c r="MEN67" s="83"/>
      <c r="MEO67" s="83"/>
      <c r="MEP67" s="83"/>
      <c r="MEQ67" s="83"/>
      <c r="MER67" s="83"/>
      <c r="MES67" s="83"/>
      <c r="MET67" s="83"/>
      <c r="MEU67" s="83"/>
      <c r="MEV67" s="83"/>
      <c r="MEW67" s="83"/>
      <c r="MEX67" s="83"/>
      <c r="MEY67" s="83"/>
      <c r="MEZ67" s="83"/>
      <c r="MFA67" s="83"/>
      <c r="MFB67" s="83"/>
      <c r="MFC67" s="83"/>
      <c r="MFD67" s="83"/>
      <c r="MFE67" s="83"/>
      <c r="MFF67" s="83"/>
      <c r="MFG67" s="83"/>
      <c r="MFH67" s="83"/>
      <c r="MFI67" s="83"/>
      <c r="MFJ67" s="83"/>
      <c r="MFK67" s="83"/>
      <c r="MFL67" s="83"/>
      <c r="MFM67" s="83"/>
      <c r="MFN67" s="83"/>
      <c r="MFO67" s="83"/>
      <c r="MFP67" s="83"/>
      <c r="MFQ67" s="83"/>
      <c r="MFR67" s="83"/>
      <c r="MFS67" s="83"/>
      <c r="MFT67" s="83"/>
      <c r="MFU67" s="83"/>
      <c r="MFV67" s="83"/>
      <c r="MFW67" s="83"/>
      <c r="MFX67" s="83"/>
      <c r="MFY67" s="83"/>
      <c r="MFZ67" s="83"/>
      <c r="MGA67" s="83"/>
      <c r="MGB67" s="83"/>
      <c r="MGC67" s="83"/>
      <c r="MGD67" s="83"/>
      <c r="MGE67" s="83"/>
      <c r="MGF67" s="83"/>
      <c r="MGG67" s="83"/>
      <c r="MGH67" s="83"/>
      <c r="MGI67" s="83"/>
      <c r="MGJ67" s="83"/>
      <c r="MGK67" s="83"/>
      <c r="MGL67" s="83"/>
      <c r="MGM67" s="83"/>
      <c r="MGN67" s="83"/>
      <c r="MGO67" s="83"/>
      <c r="MGP67" s="83"/>
      <c r="MGQ67" s="83"/>
      <c r="MGR67" s="83"/>
      <c r="MGS67" s="83"/>
      <c r="MGT67" s="83"/>
      <c r="MGU67" s="83"/>
      <c r="MGV67" s="83"/>
      <c r="MGW67" s="83"/>
      <c r="MGX67" s="83"/>
      <c r="MGY67" s="83"/>
      <c r="MGZ67" s="83"/>
      <c r="MHA67" s="83"/>
      <c r="MHB67" s="83"/>
      <c r="MHC67" s="83"/>
      <c r="MHD67" s="83"/>
      <c r="MHE67" s="83"/>
      <c r="MHF67" s="83"/>
      <c r="MHG67" s="83"/>
      <c r="MHH67" s="83"/>
      <c r="MHI67" s="83"/>
      <c r="MHJ67" s="83"/>
      <c r="MHK67" s="83"/>
      <c r="MHL67" s="83"/>
      <c r="MHM67" s="83"/>
      <c r="MHN67" s="83"/>
      <c r="MHO67" s="83"/>
      <c r="MHP67" s="83"/>
      <c r="MHQ67" s="83"/>
      <c r="MHR67" s="83"/>
      <c r="MHS67" s="83"/>
      <c r="MHT67" s="83"/>
      <c r="MHU67" s="83"/>
      <c r="MHV67" s="83"/>
      <c r="MHW67" s="83"/>
      <c r="MHX67" s="83"/>
      <c r="MHY67" s="83"/>
      <c r="MHZ67" s="83"/>
      <c r="MIA67" s="83"/>
      <c r="MIB67" s="83"/>
      <c r="MIC67" s="83"/>
      <c r="MID67" s="83"/>
      <c r="MIE67" s="83"/>
      <c r="MIF67" s="83"/>
      <c r="MIG67" s="83"/>
      <c r="MIH67" s="83"/>
      <c r="MII67" s="83"/>
      <c r="MIJ67" s="83"/>
      <c r="MIK67" s="83"/>
      <c r="MIL67" s="83"/>
      <c r="MIM67" s="83"/>
      <c r="MIN67" s="83"/>
      <c r="MIO67" s="83"/>
      <c r="MIP67" s="83"/>
      <c r="MIQ67" s="83"/>
      <c r="MIR67" s="83"/>
      <c r="MIS67" s="83"/>
      <c r="MIT67" s="83"/>
      <c r="MIU67" s="83"/>
      <c r="MIV67" s="83"/>
      <c r="MIW67" s="83"/>
      <c r="MIX67" s="83"/>
      <c r="MIY67" s="83"/>
      <c r="MIZ67" s="83"/>
      <c r="MJA67" s="83"/>
      <c r="MJB67" s="83"/>
      <c r="MJC67" s="83"/>
      <c r="MJD67" s="83"/>
      <c r="MJE67" s="83"/>
      <c r="MJF67" s="83"/>
      <c r="MJG67" s="83"/>
      <c r="MJH67" s="83"/>
      <c r="MJI67" s="83"/>
      <c r="MJJ67" s="83"/>
      <c r="MJK67" s="83"/>
      <c r="MJL67" s="83"/>
      <c r="MJM67" s="83"/>
      <c r="MJN67" s="83"/>
      <c r="MJO67" s="83"/>
      <c r="MJP67" s="83"/>
      <c r="MJQ67" s="83"/>
      <c r="MJR67" s="83"/>
      <c r="MJS67" s="83"/>
      <c r="MJT67" s="83"/>
      <c r="MJU67" s="83"/>
      <c r="MJV67" s="83"/>
      <c r="MJW67" s="83"/>
      <c r="MJX67" s="83"/>
      <c r="MJY67" s="83"/>
      <c r="MJZ67" s="83"/>
      <c r="MKA67" s="83"/>
      <c r="MKB67" s="83"/>
      <c r="MKC67" s="83"/>
      <c r="MKD67" s="83"/>
      <c r="MKE67" s="83"/>
      <c r="MKF67" s="83"/>
      <c r="MKG67" s="83"/>
      <c r="MKH67" s="83"/>
      <c r="MKI67" s="83"/>
      <c r="MKJ67" s="83"/>
      <c r="MKK67" s="83"/>
      <c r="MKL67" s="83"/>
      <c r="MKM67" s="83"/>
      <c r="MKN67" s="83"/>
      <c r="MKO67" s="83"/>
      <c r="MKP67" s="83"/>
      <c r="MKQ67" s="83"/>
      <c r="MKR67" s="83"/>
      <c r="MKS67" s="83"/>
      <c r="MKT67" s="83"/>
      <c r="MKU67" s="83"/>
      <c r="MKV67" s="83"/>
      <c r="MKW67" s="83"/>
      <c r="MKX67" s="83"/>
      <c r="MKY67" s="83"/>
      <c r="MKZ67" s="83"/>
      <c r="MLA67" s="83"/>
      <c r="MLB67" s="83"/>
      <c r="MLC67" s="83"/>
      <c r="MLD67" s="83"/>
      <c r="MLE67" s="83"/>
      <c r="MLF67" s="83"/>
      <c r="MLG67" s="83"/>
      <c r="MLH67" s="83"/>
      <c r="MLI67" s="83"/>
      <c r="MLJ67" s="83"/>
      <c r="MLK67" s="83"/>
      <c r="MLL67" s="83"/>
      <c r="MLM67" s="83"/>
      <c r="MLN67" s="83"/>
      <c r="MLO67" s="83"/>
      <c r="MLP67" s="83"/>
      <c r="MLQ67" s="83"/>
      <c r="MLR67" s="83"/>
      <c r="MLS67" s="83"/>
      <c r="MLT67" s="83"/>
      <c r="MLU67" s="83"/>
      <c r="MLV67" s="83"/>
      <c r="MLW67" s="83"/>
      <c r="MLX67" s="83"/>
      <c r="MLY67" s="83"/>
      <c r="MLZ67" s="83"/>
      <c r="MMA67" s="83"/>
      <c r="MMB67" s="83"/>
      <c r="MMC67" s="83"/>
      <c r="MMD67" s="83"/>
      <c r="MME67" s="83"/>
      <c r="MMF67" s="83"/>
      <c r="MMG67" s="83"/>
      <c r="MMH67" s="83"/>
      <c r="MMI67" s="83"/>
      <c r="MMJ67" s="83"/>
      <c r="MMK67" s="83"/>
      <c r="MML67" s="83"/>
      <c r="MMM67" s="83"/>
      <c r="MMN67" s="83"/>
      <c r="MMO67" s="83"/>
      <c r="MMP67" s="83"/>
      <c r="MMQ67" s="83"/>
      <c r="MMR67" s="83"/>
      <c r="MMS67" s="83"/>
      <c r="MMT67" s="83"/>
      <c r="MMU67" s="83"/>
      <c r="MMV67" s="83"/>
      <c r="MMW67" s="83"/>
      <c r="MMX67" s="83"/>
      <c r="MMY67" s="83"/>
      <c r="MMZ67" s="83"/>
      <c r="MNA67" s="83"/>
      <c r="MNB67" s="83"/>
      <c r="MNC67" s="83"/>
      <c r="MND67" s="83"/>
      <c r="MNE67" s="83"/>
      <c r="MNF67" s="83"/>
      <c r="MNG67" s="83"/>
      <c r="MNH67" s="83"/>
      <c r="MNI67" s="83"/>
      <c r="MNJ67" s="83"/>
      <c r="MNK67" s="83"/>
      <c r="MNL67" s="83"/>
      <c r="MNM67" s="83"/>
      <c r="MNN67" s="83"/>
      <c r="MNO67" s="83"/>
      <c r="MNP67" s="83"/>
      <c r="MNQ67" s="83"/>
      <c r="MNR67" s="83"/>
      <c r="MNS67" s="83"/>
      <c r="MNT67" s="83"/>
      <c r="MNU67" s="83"/>
      <c r="MNV67" s="83"/>
      <c r="MNW67" s="83"/>
      <c r="MNX67" s="83"/>
      <c r="MNY67" s="83"/>
      <c r="MNZ67" s="83"/>
      <c r="MOA67" s="83"/>
      <c r="MOB67" s="83"/>
      <c r="MOC67" s="83"/>
      <c r="MOD67" s="83"/>
      <c r="MOE67" s="83"/>
      <c r="MOF67" s="83"/>
      <c r="MOG67" s="83"/>
      <c r="MOH67" s="83"/>
      <c r="MOI67" s="83"/>
      <c r="MOJ67" s="83"/>
      <c r="MOK67" s="83"/>
      <c r="MOL67" s="83"/>
      <c r="MOM67" s="83"/>
      <c r="MON67" s="83"/>
      <c r="MOO67" s="83"/>
      <c r="MOP67" s="83"/>
      <c r="MOQ67" s="83"/>
      <c r="MOR67" s="83"/>
      <c r="MOS67" s="83"/>
      <c r="MOT67" s="83"/>
      <c r="MOU67" s="83"/>
      <c r="MOV67" s="83"/>
      <c r="MOW67" s="83"/>
      <c r="MOX67" s="83"/>
      <c r="MOY67" s="83"/>
      <c r="MOZ67" s="83"/>
      <c r="MPA67" s="83"/>
      <c r="MPB67" s="83"/>
      <c r="MPC67" s="83"/>
      <c r="MPD67" s="83"/>
      <c r="MPE67" s="83"/>
      <c r="MPF67" s="83"/>
      <c r="MPG67" s="83"/>
      <c r="MPH67" s="83"/>
      <c r="MPI67" s="83"/>
      <c r="MPJ67" s="83"/>
      <c r="MPK67" s="83"/>
      <c r="MPL67" s="83"/>
      <c r="MPM67" s="83"/>
      <c r="MPN67" s="83"/>
      <c r="MPO67" s="83"/>
      <c r="MPP67" s="83"/>
      <c r="MPQ67" s="83"/>
      <c r="MPR67" s="83"/>
      <c r="MPS67" s="83"/>
      <c r="MPT67" s="83"/>
      <c r="MPU67" s="83"/>
      <c r="MPV67" s="83"/>
      <c r="MPW67" s="83"/>
      <c r="MPX67" s="83"/>
      <c r="MPY67" s="83"/>
      <c r="MPZ67" s="83"/>
      <c r="MQA67" s="83"/>
      <c r="MQB67" s="83"/>
      <c r="MQC67" s="83"/>
      <c r="MQD67" s="83"/>
      <c r="MQE67" s="83"/>
      <c r="MQF67" s="83"/>
      <c r="MQG67" s="83"/>
      <c r="MQH67" s="83"/>
      <c r="MQI67" s="83"/>
      <c r="MQJ67" s="83"/>
      <c r="MQK67" s="83"/>
      <c r="MQL67" s="83"/>
      <c r="MQM67" s="83"/>
      <c r="MQN67" s="83"/>
      <c r="MQO67" s="83"/>
      <c r="MQP67" s="83"/>
      <c r="MQQ67" s="83"/>
      <c r="MQR67" s="83"/>
      <c r="MQS67" s="83"/>
      <c r="MQT67" s="83"/>
      <c r="MQU67" s="83"/>
      <c r="MQV67" s="83"/>
      <c r="MQW67" s="83"/>
      <c r="MQX67" s="83"/>
      <c r="MQY67" s="83"/>
      <c r="MQZ67" s="83"/>
      <c r="MRA67" s="83"/>
      <c r="MRB67" s="83"/>
      <c r="MRC67" s="83"/>
      <c r="MRD67" s="83"/>
      <c r="MRE67" s="83"/>
      <c r="MRF67" s="83"/>
      <c r="MRG67" s="83"/>
      <c r="MRH67" s="83"/>
      <c r="MRI67" s="83"/>
      <c r="MRJ67" s="83"/>
      <c r="MRK67" s="83"/>
      <c r="MRL67" s="83"/>
      <c r="MRM67" s="83"/>
      <c r="MRN67" s="83"/>
      <c r="MRO67" s="83"/>
      <c r="MRP67" s="83"/>
      <c r="MRQ67" s="83"/>
      <c r="MRR67" s="83"/>
      <c r="MRS67" s="83"/>
      <c r="MRT67" s="83"/>
      <c r="MRU67" s="83"/>
      <c r="MRV67" s="83"/>
      <c r="MRW67" s="83"/>
      <c r="MRX67" s="83"/>
      <c r="MRY67" s="83"/>
      <c r="MRZ67" s="83"/>
      <c r="MSA67" s="83"/>
      <c r="MSB67" s="83"/>
      <c r="MSC67" s="83"/>
      <c r="MSD67" s="83"/>
      <c r="MSE67" s="83"/>
      <c r="MSF67" s="83"/>
      <c r="MSG67" s="83"/>
      <c r="MSH67" s="83"/>
      <c r="MSI67" s="83"/>
      <c r="MSJ67" s="83"/>
      <c r="MSK67" s="83"/>
      <c r="MSL67" s="83"/>
      <c r="MSM67" s="83"/>
      <c r="MSN67" s="83"/>
      <c r="MSO67" s="83"/>
      <c r="MSP67" s="83"/>
      <c r="MSQ67" s="83"/>
      <c r="MSR67" s="83"/>
      <c r="MSS67" s="83"/>
      <c r="MST67" s="83"/>
      <c r="MSU67" s="83"/>
      <c r="MSV67" s="83"/>
      <c r="MSW67" s="83"/>
      <c r="MSX67" s="83"/>
      <c r="MSY67" s="83"/>
      <c r="MSZ67" s="83"/>
      <c r="MTA67" s="83"/>
      <c r="MTB67" s="83"/>
      <c r="MTC67" s="83"/>
      <c r="MTD67" s="83"/>
      <c r="MTE67" s="83"/>
      <c r="MTF67" s="83"/>
      <c r="MTG67" s="83"/>
      <c r="MTH67" s="83"/>
      <c r="MTI67" s="83"/>
      <c r="MTJ67" s="83"/>
      <c r="MTK67" s="83"/>
      <c r="MTL67" s="83"/>
      <c r="MTM67" s="83"/>
      <c r="MTN67" s="83"/>
      <c r="MTO67" s="83"/>
      <c r="MTP67" s="83"/>
      <c r="MTQ67" s="83"/>
      <c r="MTR67" s="83"/>
      <c r="MTS67" s="83"/>
      <c r="MTT67" s="83"/>
      <c r="MTU67" s="83"/>
      <c r="MTV67" s="83"/>
      <c r="MTW67" s="83"/>
      <c r="MTX67" s="83"/>
      <c r="MTY67" s="83"/>
      <c r="MTZ67" s="83"/>
      <c r="MUA67" s="83"/>
      <c r="MUB67" s="83"/>
      <c r="MUC67" s="83"/>
      <c r="MUD67" s="83"/>
      <c r="MUE67" s="83"/>
      <c r="MUF67" s="83"/>
      <c r="MUG67" s="83"/>
      <c r="MUH67" s="83"/>
      <c r="MUI67" s="83"/>
      <c r="MUJ67" s="83"/>
      <c r="MUK67" s="83"/>
      <c r="MUL67" s="83"/>
      <c r="MUM67" s="83"/>
      <c r="MUN67" s="83"/>
      <c r="MUO67" s="83"/>
      <c r="MUP67" s="83"/>
      <c r="MUQ67" s="83"/>
      <c r="MUR67" s="83"/>
      <c r="MUS67" s="83"/>
      <c r="MUT67" s="83"/>
      <c r="MUU67" s="83"/>
      <c r="MUV67" s="83"/>
      <c r="MUW67" s="83"/>
      <c r="MUX67" s="83"/>
      <c r="MUY67" s="83"/>
      <c r="MUZ67" s="83"/>
      <c r="MVA67" s="83"/>
      <c r="MVB67" s="83"/>
      <c r="MVC67" s="83"/>
      <c r="MVD67" s="83"/>
      <c r="MVE67" s="83"/>
      <c r="MVF67" s="83"/>
      <c r="MVG67" s="83"/>
      <c r="MVH67" s="83"/>
      <c r="MVI67" s="83"/>
      <c r="MVJ67" s="83"/>
      <c r="MVK67" s="83"/>
      <c r="MVL67" s="83"/>
      <c r="MVM67" s="83"/>
      <c r="MVN67" s="83"/>
      <c r="MVO67" s="83"/>
      <c r="MVP67" s="83"/>
      <c r="MVQ67" s="83"/>
      <c r="MVR67" s="83"/>
      <c r="MVS67" s="83"/>
      <c r="MVT67" s="83"/>
      <c r="MVU67" s="83"/>
      <c r="MVV67" s="83"/>
      <c r="MVW67" s="83"/>
      <c r="MVX67" s="83"/>
      <c r="MVY67" s="83"/>
      <c r="MVZ67" s="83"/>
      <c r="MWA67" s="83"/>
      <c r="MWB67" s="83"/>
      <c r="MWC67" s="83"/>
      <c r="MWD67" s="83"/>
      <c r="MWE67" s="83"/>
      <c r="MWF67" s="83"/>
      <c r="MWG67" s="83"/>
      <c r="MWH67" s="83"/>
      <c r="MWI67" s="83"/>
      <c r="MWJ67" s="83"/>
      <c r="MWK67" s="83"/>
      <c r="MWL67" s="83"/>
      <c r="MWM67" s="83"/>
      <c r="MWN67" s="83"/>
      <c r="MWO67" s="83"/>
      <c r="MWP67" s="83"/>
      <c r="MWQ67" s="83"/>
      <c r="MWR67" s="83"/>
      <c r="MWS67" s="83"/>
      <c r="MWT67" s="83"/>
      <c r="MWU67" s="83"/>
      <c r="MWV67" s="83"/>
      <c r="MWW67" s="83"/>
      <c r="MWX67" s="83"/>
      <c r="MWY67" s="83"/>
      <c r="MWZ67" s="83"/>
      <c r="MXA67" s="83"/>
      <c r="MXB67" s="83"/>
      <c r="MXC67" s="83"/>
      <c r="MXD67" s="83"/>
      <c r="MXE67" s="83"/>
      <c r="MXF67" s="83"/>
      <c r="MXG67" s="83"/>
      <c r="MXH67" s="83"/>
      <c r="MXI67" s="83"/>
      <c r="MXJ67" s="83"/>
      <c r="MXK67" s="83"/>
      <c r="MXL67" s="83"/>
      <c r="MXM67" s="83"/>
      <c r="MXN67" s="83"/>
      <c r="MXO67" s="83"/>
      <c r="MXP67" s="83"/>
      <c r="MXQ67" s="83"/>
      <c r="MXR67" s="83"/>
      <c r="MXS67" s="83"/>
      <c r="MXT67" s="83"/>
      <c r="MXU67" s="83"/>
      <c r="MXV67" s="83"/>
      <c r="MXW67" s="83"/>
      <c r="MXX67" s="83"/>
      <c r="MXY67" s="83"/>
      <c r="MXZ67" s="83"/>
      <c r="MYA67" s="83"/>
      <c r="MYB67" s="83"/>
      <c r="MYC67" s="83"/>
      <c r="MYD67" s="83"/>
      <c r="MYE67" s="83"/>
      <c r="MYF67" s="83"/>
      <c r="MYG67" s="83"/>
      <c r="MYH67" s="83"/>
      <c r="MYI67" s="83"/>
      <c r="MYJ67" s="83"/>
      <c r="MYK67" s="83"/>
      <c r="MYL67" s="83"/>
      <c r="MYM67" s="83"/>
      <c r="MYN67" s="83"/>
      <c r="MYO67" s="83"/>
      <c r="MYP67" s="83"/>
      <c r="MYQ67" s="83"/>
      <c r="MYR67" s="83"/>
      <c r="MYS67" s="83"/>
      <c r="MYT67" s="83"/>
      <c r="MYU67" s="83"/>
      <c r="MYV67" s="83"/>
      <c r="MYW67" s="83"/>
      <c r="MYX67" s="83"/>
      <c r="MYY67" s="83"/>
      <c r="MYZ67" s="83"/>
      <c r="MZA67" s="83"/>
      <c r="MZB67" s="83"/>
      <c r="MZC67" s="83"/>
      <c r="MZD67" s="83"/>
      <c r="MZE67" s="83"/>
      <c r="MZF67" s="83"/>
      <c r="MZG67" s="83"/>
      <c r="MZH67" s="83"/>
      <c r="MZI67" s="83"/>
      <c r="MZJ67" s="83"/>
      <c r="MZK67" s="83"/>
      <c r="MZL67" s="83"/>
      <c r="MZM67" s="83"/>
      <c r="MZN67" s="83"/>
      <c r="MZO67" s="83"/>
      <c r="MZP67" s="83"/>
      <c r="MZQ67" s="83"/>
      <c r="MZR67" s="83"/>
      <c r="MZS67" s="83"/>
      <c r="MZT67" s="83"/>
      <c r="MZU67" s="83"/>
      <c r="MZV67" s="83"/>
      <c r="MZW67" s="83"/>
      <c r="MZX67" s="83"/>
      <c r="MZY67" s="83"/>
      <c r="MZZ67" s="83"/>
      <c r="NAA67" s="83"/>
      <c r="NAB67" s="83"/>
      <c r="NAC67" s="83"/>
      <c r="NAD67" s="83"/>
      <c r="NAE67" s="83"/>
      <c r="NAF67" s="83"/>
      <c r="NAG67" s="83"/>
      <c r="NAH67" s="83"/>
      <c r="NAI67" s="83"/>
      <c r="NAJ67" s="83"/>
      <c r="NAK67" s="83"/>
      <c r="NAL67" s="83"/>
      <c r="NAM67" s="83"/>
      <c r="NAN67" s="83"/>
      <c r="NAO67" s="83"/>
      <c r="NAP67" s="83"/>
      <c r="NAQ67" s="83"/>
      <c r="NAR67" s="83"/>
      <c r="NAS67" s="83"/>
      <c r="NAT67" s="83"/>
      <c r="NAU67" s="83"/>
      <c r="NAV67" s="83"/>
      <c r="NAW67" s="83"/>
      <c r="NAX67" s="83"/>
      <c r="NAY67" s="83"/>
      <c r="NAZ67" s="83"/>
      <c r="NBA67" s="83"/>
      <c r="NBB67" s="83"/>
      <c r="NBC67" s="83"/>
      <c r="NBD67" s="83"/>
      <c r="NBE67" s="83"/>
      <c r="NBF67" s="83"/>
      <c r="NBG67" s="83"/>
      <c r="NBH67" s="83"/>
      <c r="NBI67" s="83"/>
      <c r="NBJ67" s="83"/>
      <c r="NBK67" s="83"/>
      <c r="NBL67" s="83"/>
      <c r="NBM67" s="83"/>
      <c r="NBN67" s="83"/>
      <c r="NBO67" s="83"/>
      <c r="NBP67" s="83"/>
      <c r="NBQ67" s="83"/>
      <c r="NBR67" s="83"/>
      <c r="NBS67" s="83"/>
      <c r="NBT67" s="83"/>
      <c r="NBU67" s="83"/>
      <c r="NBV67" s="83"/>
      <c r="NBW67" s="83"/>
      <c r="NBX67" s="83"/>
      <c r="NBY67" s="83"/>
      <c r="NBZ67" s="83"/>
      <c r="NCA67" s="83"/>
      <c r="NCB67" s="83"/>
      <c r="NCC67" s="83"/>
      <c r="NCD67" s="83"/>
      <c r="NCE67" s="83"/>
      <c r="NCF67" s="83"/>
      <c r="NCG67" s="83"/>
      <c r="NCH67" s="83"/>
      <c r="NCI67" s="83"/>
      <c r="NCJ67" s="83"/>
      <c r="NCK67" s="83"/>
      <c r="NCL67" s="83"/>
      <c r="NCM67" s="83"/>
      <c r="NCN67" s="83"/>
      <c r="NCO67" s="83"/>
      <c r="NCP67" s="83"/>
      <c r="NCQ67" s="83"/>
      <c r="NCR67" s="83"/>
      <c r="NCS67" s="83"/>
      <c r="NCT67" s="83"/>
      <c r="NCU67" s="83"/>
      <c r="NCV67" s="83"/>
      <c r="NCW67" s="83"/>
      <c r="NCX67" s="83"/>
      <c r="NCY67" s="83"/>
      <c r="NCZ67" s="83"/>
      <c r="NDA67" s="83"/>
      <c r="NDB67" s="83"/>
      <c r="NDC67" s="83"/>
      <c r="NDD67" s="83"/>
      <c r="NDE67" s="83"/>
      <c r="NDF67" s="83"/>
      <c r="NDG67" s="83"/>
      <c r="NDH67" s="83"/>
      <c r="NDI67" s="83"/>
      <c r="NDJ67" s="83"/>
      <c r="NDK67" s="83"/>
      <c r="NDL67" s="83"/>
      <c r="NDM67" s="83"/>
      <c r="NDN67" s="83"/>
      <c r="NDO67" s="83"/>
      <c r="NDP67" s="83"/>
      <c r="NDQ67" s="83"/>
      <c r="NDR67" s="83"/>
      <c r="NDS67" s="83"/>
      <c r="NDT67" s="83"/>
      <c r="NDU67" s="83"/>
      <c r="NDV67" s="83"/>
      <c r="NDW67" s="83"/>
      <c r="NDX67" s="83"/>
      <c r="NDY67" s="83"/>
      <c r="NDZ67" s="83"/>
      <c r="NEA67" s="83"/>
      <c r="NEB67" s="83"/>
      <c r="NEC67" s="83"/>
      <c r="NED67" s="83"/>
      <c r="NEE67" s="83"/>
      <c r="NEF67" s="83"/>
      <c r="NEG67" s="83"/>
      <c r="NEH67" s="83"/>
      <c r="NEI67" s="83"/>
      <c r="NEJ67" s="83"/>
      <c r="NEK67" s="83"/>
      <c r="NEL67" s="83"/>
      <c r="NEM67" s="83"/>
      <c r="NEN67" s="83"/>
      <c r="NEO67" s="83"/>
      <c r="NEP67" s="83"/>
      <c r="NEQ67" s="83"/>
      <c r="NER67" s="83"/>
      <c r="NES67" s="83"/>
      <c r="NET67" s="83"/>
      <c r="NEU67" s="83"/>
      <c r="NEV67" s="83"/>
      <c r="NEW67" s="83"/>
      <c r="NEX67" s="83"/>
      <c r="NEY67" s="83"/>
      <c r="NEZ67" s="83"/>
      <c r="NFA67" s="83"/>
      <c r="NFB67" s="83"/>
      <c r="NFC67" s="83"/>
      <c r="NFD67" s="83"/>
      <c r="NFE67" s="83"/>
      <c r="NFF67" s="83"/>
      <c r="NFG67" s="83"/>
      <c r="NFH67" s="83"/>
      <c r="NFI67" s="83"/>
      <c r="NFJ67" s="83"/>
      <c r="NFK67" s="83"/>
      <c r="NFL67" s="83"/>
      <c r="NFM67" s="83"/>
      <c r="NFN67" s="83"/>
      <c r="NFO67" s="83"/>
      <c r="NFP67" s="83"/>
      <c r="NFQ67" s="83"/>
      <c r="NFR67" s="83"/>
      <c r="NFS67" s="83"/>
      <c r="NFT67" s="83"/>
      <c r="NFU67" s="83"/>
      <c r="NFV67" s="83"/>
      <c r="NFW67" s="83"/>
      <c r="NFX67" s="83"/>
      <c r="NFY67" s="83"/>
      <c r="NFZ67" s="83"/>
      <c r="NGA67" s="83"/>
      <c r="NGB67" s="83"/>
      <c r="NGC67" s="83"/>
      <c r="NGD67" s="83"/>
      <c r="NGE67" s="83"/>
      <c r="NGF67" s="83"/>
      <c r="NGG67" s="83"/>
      <c r="NGH67" s="83"/>
      <c r="NGI67" s="83"/>
      <c r="NGJ67" s="83"/>
      <c r="NGK67" s="83"/>
      <c r="NGL67" s="83"/>
      <c r="NGM67" s="83"/>
      <c r="NGN67" s="83"/>
      <c r="NGO67" s="83"/>
      <c r="NGP67" s="83"/>
      <c r="NGQ67" s="83"/>
      <c r="NGR67" s="83"/>
      <c r="NGS67" s="83"/>
      <c r="NGT67" s="83"/>
      <c r="NGU67" s="83"/>
      <c r="NGV67" s="83"/>
      <c r="NGW67" s="83"/>
      <c r="NGX67" s="83"/>
      <c r="NGY67" s="83"/>
      <c r="NGZ67" s="83"/>
      <c r="NHA67" s="83"/>
      <c r="NHB67" s="83"/>
      <c r="NHC67" s="83"/>
      <c r="NHD67" s="83"/>
      <c r="NHE67" s="83"/>
      <c r="NHF67" s="83"/>
      <c r="NHG67" s="83"/>
      <c r="NHH67" s="83"/>
      <c r="NHI67" s="83"/>
      <c r="NHJ67" s="83"/>
      <c r="NHK67" s="83"/>
      <c r="NHL67" s="83"/>
      <c r="NHM67" s="83"/>
      <c r="NHN67" s="83"/>
      <c r="NHO67" s="83"/>
      <c r="NHP67" s="83"/>
      <c r="NHQ67" s="83"/>
      <c r="NHR67" s="83"/>
      <c r="NHS67" s="83"/>
      <c r="NHT67" s="83"/>
      <c r="NHU67" s="83"/>
      <c r="NHV67" s="83"/>
      <c r="NHW67" s="83"/>
      <c r="NHX67" s="83"/>
      <c r="NHY67" s="83"/>
      <c r="NHZ67" s="83"/>
      <c r="NIA67" s="83"/>
      <c r="NIB67" s="83"/>
      <c r="NIC67" s="83"/>
      <c r="NID67" s="83"/>
      <c r="NIE67" s="83"/>
      <c r="NIF67" s="83"/>
      <c r="NIG67" s="83"/>
      <c r="NIH67" s="83"/>
      <c r="NII67" s="83"/>
      <c r="NIJ67" s="83"/>
      <c r="NIK67" s="83"/>
      <c r="NIL67" s="83"/>
      <c r="NIM67" s="83"/>
      <c r="NIN67" s="83"/>
      <c r="NIO67" s="83"/>
      <c r="NIP67" s="83"/>
      <c r="NIQ67" s="83"/>
      <c r="NIR67" s="83"/>
      <c r="NIS67" s="83"/>
      <c r="NIT67" s="83"/>
      <c r="NIU67" s="83"/>
      <c r="NIV67" s="83"/>
      <c r="NIW67" s="83"/>
      <c r="NIX67" s="83"/>
      <c r="NIY67" s="83"/>
      <c r="NIZ67" s="83"/>
      <c r="NJA67" s="83"/>
      <c r="NJB67" s="83"/>
      <c r="NJC67" s="83"/>
      <c r="NJD67" s="83"/>
      <c r="NJE67" s="83"/>
      <c r="NJF67" s="83"/>
      <c r="NJG67" s="83"/>
      <c r="NJH67" s="83"/>
      <c r="NJI67" s="83"/>
      <c r="NJJ67" s="83"/>
      <c r="NJK67" s="83"/>
      <c r="NJL67" s="83"/>
      <c r="NJM67" s="83"/>
      <c r="NJN67" s="83"/>
      <c r="NJO67" s="83"/>
      <c r="NJP67" s="83"/>
      <c r="NJQ67" s="83"/>
      <c r="NJR67" s="83"/>
      <c r="NJS67" s="83"/>
      <c r="NJT67" s="83"/>
      <c r="NJU67" s="83"/>
      <c r="NJV67" s="83"/>
      <c r="NJW67" s="83"/>
      <c r="NJX67" s="83"/>
      <c r="NJY67" s="83"/>
      <c r="NJZ67" s="83"/>
      <c r="NKA67" s="83"/>
      <c r="NKB67" s="83"/>
      <c r="NKC67" s="83"/>
      <c r="NKD67" s="83"/>
      <c r="NKE67" s="83"/>
      <c r="NKF67" s="83"/>
      <c r="NKG67" s="83"/>
      <c r="NKH67" s="83"/>
      <c r="NKI67" s="83"/>
      <c r="NKJ67" s="83"/>
      <c r="NKK67" s="83"/>
      <c r="NKL67" s="83"/>
      <c r="NKM67" s="83"/>
      <c r="NKN67" s="83"/>
      <c r="NKO67" s="83"/>
      <c r="NKP67" s="83"/>
      <c r="NKQ67" s="83"/>
      <c r="NKR67" s="83"/>
      <c r="NKS67" s="83"/>
      <c r="NKT67" s="83"/>
      <c r="NKU67" s="83"/>
      <c r="NKV67" s="83"/>
      <c r="NKW67" s="83"/>
      <c r="NKX67" s="83"/>
      <c r="NKY67" s="83"/>
      <c r="NKZ67" s="83"/>
      <c r="NLA67" s="83"/>
      <c r="NLB67" s="83"/>
      <c r="NLC67" s="83"/>
      <c r="NLD67" s="83"/>
      <c r="NLE67" s="83"/>
      <c r="NLF67" s="83"/>
      <c r="NLG67" s="83"/>
      <c r="NLH67" s="83"/>
      <c r="NLI67" s="83"/>
      <c r="NLJ67" s="83"/>
      <c r="NLK67" s="83"/>
      <c r="NLL67" s="83"/>
      <c r="NLM67" s="83"/>
      <c r="NLN67" s="83"/>
      <c r="NLO67" s="83"/>
      <c r="NLP67" s="83"/>
      <c r="NLQ67" s="83"/>
      <c r="NLR67" s="83"/>
      <c r="NLS67" s="83"/>
      <c r="NLT67" s="83"/>
      <c r="NLU67" s="83"/>
      <c r="NLV67" s="83"/>
      <c r="NLW67" s="83"/>
      <c r="NLX67" s="83"/>
      <c r="NLY67" s="83"/>
      <c r="NLZ67" s="83"/>
      <c r="NMA67" s="83"/>
      <c r="NMB67" s="83"/>
      <c r="NMC67" s="83"/>
      <c r="NMD67" s="83"/>
      <c r="NME67" s="83"/>
      <c r="NMF67" s="83"/>
      <c r="NMG67" s="83"/>
      <c r="NMH67" s="83"/>
      <c r="NMI67" s="83"/>
      <c r="NMJ67" s="83"/>
      <c r="NMK67" s="83"/>
      <c r="NML67" s="83"/>
      <c r="NMM67" s="83"/>
      <c r="NMN67" s="83"/>
      <c r="NMO67" s="83"/>
      <c r="NMP67" s="83"/>
      <c r="NMQ67" s="83"/>
      <c r="NMR67" s="83"/>
      <c r="NMS67" s="83"/>
      <c r="NMT67" s="83"/>
      <c r="NMU67" s="83"/>
      <c r="NMV67" s="83"/>
      <c r="NMW67" s="83"/>
      <c r="NMX67" s="83"/>
      <c r="NMY67" s="83"/>
      <c r="NMZ67" s="83"/>
      <c r="NNA67" s="83"/>
      <c r="NNB67" s="83"/>
      <c r="NNC67" s="83"/>
      <c r="NND67" s="83"/>
      <c r="NNE67" s="83"/>
      <c r="NNF67" s="83"/>
      <c r="NNG67" s="83"/>
      <c r="NNH67" s="83"/>
      <c r="NNI67" s="83"/>
      <c r="NNJ67" s="83"/>
      <c r="NNK67" s="83"/>
      <c r="NNL67" s="83"/>
      <c r="NNM67" s="83"/>
      <c r="NNN67" s="83"/>
      <c r="NNO67" s="83"/>
      <c r="NNP67" s="83"/>
      <c r="NNQ67" s="83"/>
      <c r="NNR67" s="83"/>
      <c r="NNS67" s="83"/>
      <c r="NNT67" s="83"/>
      <c r="NNU67" s="83"/>
      <c r="NNV67" s="83"/>
      <c r="NNW67" s="83"/>
      <c r="NNX67" s="83"/>
      <c r="NNY67" s="83"/>
      <c r="NNZ67" s="83"/>
      <c r="NOA67" s="83"/>
      <c r="NOB67" s="83"/>
      <c r="NOC67" s="83"/>
      <c r="NOD67" s="83"/>
      <c r="NOE67" s="83"/>
      <c r="NOF67" s="83"/>
      <c r="NOG67" s="83"/>
      <c r="NOH67" s="83"/>
      <c r="NOI67" s="83"/>
      <c r="NOJ67" s="83"/>
      <c r="NOK67" s="83"/>
      <c r="NOL67" s="83"/>
      <c r="NOM67" s="83"/>
      <c r="NON67" s="83"/>
      <c r="NOO67" s="83"/>
      <c r="NOP67" s="83"/>
      <c r="NOQ67" s="83"/>
      <c r="NOR67" s="83"/>
      <c r="NOS67" s="83"/>
      <c r="NOT67" s="83"/>
      <c r="NOU67" s="83"/>
      <c r="NOV67" s="83"/>
      <c r="NOW67" s="83"/>
      <c r="NOX67" s="83"/>
      <c r="NOY67" s="83"/>
      <c r="NOZ67" s="83"/>
      <c r="NPA67" s="83"/>
      <c r="NPB67" s="83"/>
      <c r="NPC67" s="83"/>
      <c r="NPD67" s="83"/>
      <c r="NPE67" s="83"/>
      <c r="NPF67" s="83"/>
      <c r="NPG67" s="83"/>
      <c r="NPH67" s="83"/>
      <c r="NPI67" s="83"/>
      <c r="NPJ67" s="83"/>
      <c r="NPK67" s="83"/>
      <c r="NPL67" s="83"/>
      <c r="NPM67" s="83"/>
      <c r="NPN67" s="83"/>
      <c r="NPO67" s="83"/>
      <c r="NPP67" s="83"/>
      <c r="NPQ67" s="83"/>
      <c r="NPR67" s="83"/>
      <c r="NPS67" s="83"/>
      <c r="NPT67" s="83"/>
      <c r="NPU67" s="83"/>
      <c r="NPV67" s="83"/>
      <c r="NPW67" s="83"/>
      <c r="NPX67" s="83"/>
      <c r="NPY67" s="83"/>
      <c r="NPZ67" s="83"/>
      <c r="NQA67" s="83"/>
      <c r="NQB67" s="83"/>
      <c r="NQC67" s="83"/>
      <c r="NQD67" s="83"/>
      <c r="NQE67" s="83"/>
      <c r="NQF67" s="83"/>
      <c r="NQG67" s="83"/>
      <c r="NQH67" s="83"/>
      <c r="NQI67" s="83"/>
      <c r="NQJ67" s="83"/>
      <c r="NQK67" s="83"/>
      <c r="NQL67" s="83"/>
      <c r="NQM67" s="83"/>
      <c r="NQN67" s="83"/>
      <c r="NQO67" s="83"/>
      <c r="NQP67" s="83"/>
      <c r="NQQ67" s="83"/>
      <c r="NQR67" s="83"/>
      <c r="NQS67" s="83"/>
      <c r="NQT67" s="83"/>
      <c r="NQU67" s="83"/>
      <c r="NQV67" s="83"/>
      <c r="NQW67" s="83"/>
      <c r="NQX67" s="83"/>
      <c r="NQY67" s="83"/>
      <c r="NQZ67" s="83"/>
      <c r="NRA67" s="83"/>
      <c r="NRB67" s="83"/>
      <c r="NRC67" s="83"/>
      <c r="NRD67" s="83"/>
      <c r="NRE67" s="83"/>
      <c r="NRF67" s="83"/>
      <c r="NRG67" s="83"/>
      <c r="NRH67" s="83"/>
      <c r="NRI67" s="83"/>
      <c r="NRJ67" s="83"/>
      <c r="NRK67" s="83"/>
      <c r="NRL67" s="83"/>
      <c r="NRM67" s="83"/>
      <c r="NRN67" s="83"/>
      <c r="NRO67" s="83"/>
      <c r="NRP67" s="83"/>
      <c r="NRQ67" s="83"/>
      <c r="NRR67" s="83"/>
      <c r="NRS67" s="83"/>
      <c r="NRT67" s="83"/>
      <c r="NRU67" s="83"/>
      <c r="NRV67" s="83"/>
      <c r="NRW67" s="83"/>
      <c r="NRX67" s="83"/>
      <c r="NRY67" s="83"/>
      <c r="NRZ67" s="83"/>
      <c r="NSA67" s="83"/>
      <c r="NSB67" s="83"/>
      <c r="NSC67" s="83"/>
      <c r="NSD67" s="83"/>
      <c r="NSE67" s="83"/>
      <c r="NSF67" s="83"/>
      <c r="NSG67" s="83"/>
      <c r="NSH67" s="83"/>
      <c r="NSI67" s="83"/>
      <c r="NSJ67" s="83"/>
      <c r="NSK67" s="83"/>
      <c r="NSL67" s="83"/>
      <c r="NSM67" s="83"/>
      <c r="NSN67" s="83"/>
      <c r="NSO67" s="83"/>
      <c r="NSP67" s="83"/>
      <c r="NSQ67" s="83"/>
      <c r="NSR67" s="83"/>
      <c r="NSS67" s="83"/>
      <c r="NST67" s="83"/>
      <c r="NSU67" s="83"/>
      <c r="NSV67" s="83"/>
      <c r="NSW67" s="83"/>
      <c r="NSX67" s="83"/>
      <c r="NSY67" s="83"/>
      <c r="NSZ67" s="83"/>
      <c r="NTA67" s="83"/>
      <c r="NTB67" s="83"/>
      <c r="NTC67" s="83"/>
      <c r="NTD67" s="83"/>
      <c r="NTE67" s="83"/>
      <c r="NTF67" s="83"/>
      <c r="NTG67" s="83"/>
      <c r="NTH67" s="83"/>
      <c r="NTI67" s="83"/>
      <c r="NTJ67" s="83"/>
      <c r="NTK67" s="83"/>
      <c r="NTL67" s="83"/>
      <c r="NTM67" s="83"/>
      <c r="NTN67" s="83"/>
      <c r="NTO67" s="83"/>
      <c r="NTP67" s="83"/>
      <c r="NTQ67" s="83"/>
      <c r="NTR67" s="83"/>
      <c r="NTS67" s="83"/>
      <c r="NTT67" s="83"/>
      <c r="NTU67" s="83"/>
      <c r="NTV67" s="83"/>
      <c r="NTW67" s="83"/>
      <c r="NTX67" s="83"/>
      <c r="NTY67" s="83"/>
      <c r="NTZ67" s="83"/>
      <c r="NUA67" s="83"/>
      <c r="NUB67" s="83"/>
      <c r="NUC67" s="83"/>
      <c r="NUD67" s="83"/>
      <c r="NUE67" s="83"/>
      <c r="NUF67" s="83"/>
      <c r="NUG67" s="83"/>
      <c r="NUH67" s="83"/>
      <c r="NUI67" s="83"/>
      <c r="NUJ67" s="83"/>
      <c r="NUK67" s="83"/>
      <c r="NUL67" s="83"/>
      <c r="NUM67" s="83"/>
      <c r="NUN67" s="83"/>
      <c r="NUO67" s="83"/>
      <c r="NUP67" s="83"/>
      <c r="NUQ67" s="83"/>
      <c r="NUR67" s="83"/>
      <c r="NUS67" s="83"/>
      <c r="NUT67" s="83"/>
      <c r="NUU67" s="83"/>
      <c r="NUV67" s="83"/>
      <c r="NUW67" s="83"/>
      <c r="NUX67" s="83"/>
      <c r="NUY67" s="83"/>
      <c r="NUZ67" s="83"/>
      <c r="NVA67" s="83"/>
      <c r="NVB67" s="83"/>
      <c r="NVC67" s="83"/>
      <c r="NVD67" s="83"/>
      <c r="NVE67" s="83"/>
      <c r="NVF67" s="83"/>
      <c r="NVG67" s="83"/>
      <c r="NVH67" s="83"/>
      <c r="NVI67" s="83"/>
      <c r="NVJ67" s="83"/>
      <c r="NVK67" s="83"/>
      <c r="NVL67" s="83"/>
      <c r="NVM67" s="83"/>
      <c r="NVN67" s="83"/>
      <c r="NVO67" s="83"/>
      <c r="NVP67" s="83"/>
      <c r="NVQ67" s="83"/>
      <c r="NVR67" s="83"/>
      <c r="NVS67" s="83"/>
      <c r="NVT67" s="83"/>
      <c r="NVU67" s="83"/>
      <c r="NVV67" s="83"/>
      <c r="NVW67" s="83"/>
      <c r="NVX67" s="83"/>
      <c r="NVY67" s="83"/>
      <c r="NVZ67" s="83"/>
      <c r="NWA67" s="83"/>
      <c r="NWB67" s="83"/>
      <c r="NWC67" s="83"/>
      <c r="NWD67" s="83"/>
      <c r="NWE67" s="83"/>
      <c r="NWF67" s="83"/>
      <c r="NWG67" s="83"/>
      <c r="NWH67" s="83"/>
      <c r="NWI67" s="83"/>
      <c r="NWJ67" s="83"/>
      <c r="NWK67" s="83"/>
      <c r="NWL67" s="83"/>
      <c r="NWM67" s="83"/>
      <c r="NWN67" s="83"/>
      <c r="NWO67" s="83"/>
      <c r="NWP67" s="83"/>
      <c r="NWQ67" s="83"/>
      <c r="NWR67" s="83"/>
      <c r="NWS67" s="83"/>
      <c r="NWT67" s="83"/>
      <c r="NWU67" s="83"/>
      <c r="NWV67" s="83"/>
      <c r="NWW67" s="83"/>
      <c r="NWX67" s="83"/>
      <c r="NWY67" s="83"/>
      <c r="NWZ67" s="83"/>
      <c r="NXA67" s="83"/>
      <c r="NXB67" s="83"/>
      <c r="NXC67" s="83"/>
      <c r="NXD67" s="83"/>
      <c r="NXE67" s="83"/>
      <c r="NXF67" s="83"/>
      <c r="NXG67" s="83"/>
      <c r="NXH67" s="83"/>
      <c r="NXI67" s="83"/>
      <c r="NXJ67" s="83"/>
      <c r="NXK67" s="83"/>
      <c r="NXL67" s="83"/>
      <c r="NXM67" s="83"/>
      <c r="NXN67" s="83"/>
      <c r="NXO67" s="83"/>
      <c r="NXP67" s="83"/>
      <c r="NXQ67" s="83"/>
      <c r="NXR67" s="83"/>
      <c r="NXS67" s="83"/>
      <c r="NXT67" s="83"/>
      <c r="NXU67" s="83"/>
      <c r="NXV67" s="83"/>
      <c r="NXW67" s="83"/>
      <c r="NXX67" s="83"/>
      <c r="NXY67" s="83"/>
      <c r="NXZ67" s="83"/>
      <c r="NYA67" s="83"/>
      <c r="NYB67" s="83"/>
      <c r="NYC67" s="83"/>
      <c r="NYD67" s="83"/>
      <c r="NYE67" s="83"/>
      <c r="NYF67" s="83"/>
      <c r="NYG67" s="83"/>
      <c r="NYH67" s="83"/>
      <c r="NYI67" s="83"/>
      <c r="NYJ67" s="83"/>
      <c r="NYK67" s="83"/>
      <c r="NYL67" s="83"/>
      <c r="NYM67" s="83"/>
      <c r="NYN67" s="83"/>
      <c r="NYO67" s="83"/>
      <c r="NYP67" s="83"/>
      <c r="NYQ67" s="83"/>
      <c r="NYR67" s="83"/>
      <c r="NYS67" s="83"/>
      <c r="NYT67" s="83"/>
      <c r="NYU67" s="83"/>
      <c r="NYV67" s="83"/>
      <c r="NYW67" s="83"/>
      <c r="NYX67" s="83"/>
      <c r="NYY67" s="83"/>
      <c r="NYZ67" s="83"/>
      <c r="NZA67" s="83"/>
      <c r="NZB67" s="83"/>
      <c r="NZC67" s="83"/>
      <c r="NZD67" s="83"/>
      <c r="NZE67" s="83"/>
      <c r="NZF67" s="83"/>
      <c r="NZG67" s="83"/>
      <c r="NZH67" s="83"/>
      <c r="NZI67" s="83"/>
      <c r="NZJ67" s="83"/>
      <c r="NZK67" s="83"/>
      <c r="NZL67" s="83"/>
      <c r="NZM67" s="83"/>
      <c r="NZN67" s="83"/>
      <c r="NZO67" s="83"/>
      <c r="NZP67" s="83"/>
      <c r="NZQ67" s="83"/>
      <c r="NZR67" s="83"/>
      <c r="NZS67" s="83"/>
      <c r="NZT67" s="83"/>
      <c r="NZU67" s="83"/>
      <c r="NZV67" s="83"/>
      <c r="NZW67" s="83"/>
      <c r="NZX67" s="83"/>
      <c r="NZY67" s="83"/>
      <c r="NZZ67" s="83"/>
      <c r="OAA67" s="83"/>
      <c r="OAB67" s="83"/>
      <c r="OAC67" s="83"/>
      <c r="OAD67" s="83"/>
      <c r="OAE67" s="83"/>
      <c r="OAF67" s="83"/>
      <c r="OAG67" s="83"/>
      <c r="OAH67" s="83"/>
      <c r="OAI67" s="83"/>
      <c r="OAJ67" s="83"/>
      <c r="OAK67" s="83"/>
      <c r="OAL67" s="83"/>
      <c r="OAM67" s="83"/>
      <c r="OAN67" s="83"/>
      <c r="OAO67" s="83"/>
      <c r="OAP67" s="83"/>
      <c r="OAQ67" s="83"/>
      <c r="OAR67" s="83"/>
      <c r="OAS67" s="83"/>
      <c r="OAT67" s="83"/>
      <c r="OAU67" s="83"/>
      <c r="OAV67" s="83"/>
      <c r="OAW67" s="83"/>
      <c r="OAX67" s="83"/>
      <c r="OAY67" s="83"/>
      <c r="OAZ67" s="83"/>
      <c r="OBA67" s="83"/>
      <c r="OBB67" s="83"/>
      <c r="OBC67" s="83"/>
      <c r="OBD67" s="83"/>
      <c r="OBE67" s="83"/>
      <c r="OBF67" s="83"/>
      <c r="OBG67" s="83"/>
      <c r="OBH67" s="83"/>
      <c r="OBI67" s="83"/>
      <c r="OBJ67" s="83"/>
      <c r="OBK67" s="83"/>
      <c r="OBL67" s="83"/>
      <c r="OBM67" s="83"/>
      <c r="OBN67" s="83"/>
      <c r="OBO67" s="83"/>
      <c r="OBP67" s="83"/>
      <c r="OBQ67" s="83"/>
      <c r="OBR67" s="83"/>
      <c r="OBS67" s="83"/>
      <c r="OBT67" s="83"/>
      <c r="OBU67" s="83"/>
      <c r="OBV67" s="83"/>
      <c r="OBW67" s="83"/>
      <c r="OBX67" s="83"/>
      <c r="OBY67" s="83"/>
      <c r="OBZ67" s="83"/>
      <c r="OCA67" s="83"/>
      <c r="OCB67" s="83"/>
      <c r="OCC67" s="83"/>
      <c r="OCD67" s="83"/>
      <c r="OCE67" s="83"/>
      <c r="OCF67" s="83"/>
      <c r="OCG67" s="83"/>
      <c r="OCH67" s="83"/>
      <c r="OCI67" s="83"/>
      <c r="OCJ67" s="83"/>
      <c r="OCK67" s="83"/>
      <c r="OCL67" s="83"/>
      <c r="OCM67" s="83"/>
      <c r="OCN67" s="83"/>
      <c r="OCO67" s="83"/>
      <c r="OCP67" s="83"/>
      <c r="OCQ67" s="83"/>
      <c r="OCR67" s="83"/>
      <c r="OCS67" s="83"/>
      <c r="OCT67" s="83"/>
      <c r="OCU67" s="83"/>
      <c r="OCV67" s="83"/>
      <c r="OCW67" s="83"/>
      <c r="OCX67" s="83"/>
      <c r="OCY67" s="83"/>
      <c r="OCZ67" s="83"/>
      <c r="ODA67" s="83"/>
      <c r="ODB67" s="83"/>
      <c r="ODC67" s="83"/>
      <c r="ODD67" s="83"/>
      <c r="ODE67" s="83"/>
      <c r="ODF67" s="83"/>
      <c r="ODG67" s="83"/>
      <c r="ODH67" s="83"/>
      <c r="ODI67" s="83"/>
      <c r="ODJ67" s="83"/>
      <c r="ODK67" s="83"/>
      <c r="ODL67" s="83"/>
      <c r="ODM67" s="83"/>
      <c r="ODN67" s="83"/>
      <c r="ODO67" s="83"/>
      <c r="ODP67" s="83"/>
      <c r="ODQ67" s="83"/>
      <c r="ODR67" s="83"/>
      <c r="ODS67" s="83"/>
      <c r="ODT67" s="83"/>
      <c r="ODU67" s="83"/>
      <c r="ODV67" s="83"/>
      <c r="ODW67" s="83"/>
      <c r="ODX67" s="83"/>
      <c r="ODY67" s="83"/>
      <c r="ODZ67" s="83"/>
      <c r="OEA67" s="83"/>
      <c r="OEB67" s="83"/>
      <c r="OEC67" s="83"/>
      <c r="OED67" s="83"/>
      <c r="OEE67" s="83"/>
      <c r="OEF67" s="83"/>
      <c r="OEG67" s="83"/>
      <c r="OEH67" s="83"/>
      <c r="OEI67" s="83"/>
      <c r="OEJ67" s="83"/>
      <c r="OEK67" s="83"/>
      <c r="OEL67" s="83"/>
      <c r="OEM67" s="83"/>
      <c r="OEN67" s="83"/>
      <c r="OEO67" s="83"/>
      <c r="OEP67" s="83"/>
      <c r="OEQ67" s="83"/>
      <c r="OER67" s="83"/>
      <c r="OES67" s="83"/>
      <c r="OET67" s="83"/>
      <c r="OEU67" s="83"/>
      <c r="OEV67" s="83"/>
      <c r="OEW67" s="83"/>
      <c r="OEX67" s="83"/>
      <c r="OEY67" s="83"/>
      <c r="OEZ67" s="83"/>
      <c r="OFA67" s="83"/>
      <c r="OFB67" s="83"/>
      <c r="OFC67" s="83"/>
      <c r="OFD67" s="83"/>
      <c r="OFE67" s="83"/>
      <c r="OFF67" s="83"/>
      <c r="OFG67" s="83"/>
      <c r="OFH67" s="83"/>
      <c r="OFI67" s="83"/>
      <c r="OFJ67" s="83"/>
      <c r="OFK67" s="83"/>
      <c r="OFL67" s="83"/>
      <c r="OFM67" s="83"/>
      <c r="OFN67" s="83"/>
      <c r="OFO67" s="83"/>
      <c r="OFP67" s="83"/>
      <c r="OFQ67" s="83"/>
      <c r="OFR67" s="83"/>
      <c r="OFS67" s="83"/>
      <c r="OFT67" s="83"/>
      <c r="OFU67" s="83"/>
      <c r="OFV67" s="83"/>
      <c r="OFW67" s="83"/>
      <c r="OFX67" s="83"/>
      <c r="OFY67" s="83"/>
      <c r="OFZ67" s="83"/>
      <c r="OGA67" s="83"/>
      <c r="OGB67" s="83"/>
      <c r="OGC67" s="83"/>
      <c r="OGD67" s="83"/>
      <c r="OGE67" s="83"/>
      <c r="OGF67" s="83"/>
      <c r="OGG67" s="83"/>
      <c r="OGH67" s="83"/>
      <c r="OGI67" s="83"/>
      <c r="OGJ67" s="83"/>
      <c r="OGK67" s="83"/>
      <c r="OGL67" s="83"/>
      <c r="OGM67" s="83"/>
      <c r="OGN67" s="83"/>
      <c r="OGO67" s="83"/>
      <c r="OGP67" s="83"/>
      <c r="OGQ67" s="83"/>
      <c r="OGR67" s="83"/>
      <c r="OGS67" s="83"/>
      <c r="OGT67" s="83"/>
      <c r="OGU67" s="83"/>
      <c r="OGV67" s="83"/>
      <c r="OGW67" s="83"/>
      <c r="OGX67" s="83"/>
      <c r="OGY67" s="83"/>
      <c r="OGZ67" s="83"/>
      <c r="OHA67" s="83"/>
      <c r="OHB67" s="83"/>
      <c r="OHC67" s="83"/>
      <c r="OHD67" s="83"/>
      <c r="OHE67" s="83"/>
      <c r="OHF67" s="83"/>
      <c r="OHG67" s="83"/>
      <c r="OHH67" s="83"/>
      <c r="OHI67" s="83"/>
      <c r="OHJ67" s="83"/>
      <c r="OHK67" s="83"/>
      <c r="OHL67" s="83"/>
      <c r="OHM67" s="83"/>
      <c r="OHN67" s="83"/>
      <c r="OHO67" s="83"/>
      <c r="OHP67" s="83"/>
      <c r="OHQ67" s="83"/>
      <c r="OHR67" s="83"/>
      <c r="OHS67" s="83"/>
      <c r="OHT67" s="83"/>
      <c r="OHU67" s="83"/>
      <c r="OHV67" s="83"/>
      <c r="OHW67" s="83"/>
      <c r="OHX67" s="83"/>
      <c r="OHY67" s="83"/>
      <c r="OHZ67" s="83"/>
      <c r="OIA67" s="83"/>
      <c r="OIB67" s="83"/>
      <c r="OIC67" s="83"/>
      <c r="OID67" s="83"/>
      <c r="OIE67" s="83"/>
      <c r="OIF67" s="83"/>
      <c r="OIG67" s="83"/>
      <c r="OIH67" s="83"/>
      <c r="OII67" s="83"/>
      <c r="OIJ67" s="83"/>
      <c r="OIK67" s="83"/>
      <c r="OIL67" s="83"/>
      <c r="OIM67" s="83"/>
      <c r="OIN67" s="83"/>
      <c r="OIO67" s="83"/>
      <c r="OIP67" s="83"/>
      <c r="OIQ67" s="83"/>
      <c r="OIR67" s="83"/>
      <c r="OIS67" s="83"/>
      <c r="OIT67" s="83"/>
      <c r="OIU67" s="83"/>
      <c r="OIV67" s="83"/>
      <c r="OIW67" s="83"/>
      <c r="OIX67" s="83"/>
      <c r="OIY67" s="83"/>
      <c r="OIZ67" s="83"/>
      <c r="OJA67" s="83"/>
      <c r="OJB67" s="83"/>
      <c r="OJC67" s="83"/>
      <c r="OJD67" s="83"/>
      <c r="OJE67" s="83"/>
      <c r="OJF67" s="83"/>
      <c r="OJG67" s="83"/>
      <c r="OJH67" s="83"/>
      <c r="OJI67" s="83"/>
      <c r="OJJ67" s="83"/>
      <c r="OJK67" s="83"/>
      <c r="OJL67" s="83"/>
      <c r="OJM67" s="83"/>
      <c r="OJN67" s="83"/>
      <c r="OJO67" s="83"/>
      <c r="OJP67" s="83"/>
      <c r="OJQ67" s="83"/>
      <c r="OJR67" s="83"/>
      <c r="OJS67" s="83"/>
      <c r="OJT67" s="83"/>
      <c r="OJU67" s="83"/>
      <c r="OJV67" s="83"/>
      <c r="OJW67" s="83"/>
      <c r="OJX67" s="83"/>
      <c r="OJY67" s="83"/>
      <c r="OJZ67" s="83"/>
      <c r="OKA67" s="83"/>
      <c r="OKB67" s="83"/>
      <c r="OKC67" s="83"/>
      <c r="OKD67" s="83"/>
      <c r="OKE67" s="83"/>
      <c r="OKF67" s="83"/>
      <c r="OKG67" s="83"/>
      <c r="OKH67" s="83"/>
      <c r="OKI67" s="83"/>
      <c r="OKJ67" s="83"/>
      <c r="OKK67" s="83"/>
      <c r="OKL67" s="83"/>
      <c r="OKM67" s="83"/>
      <c r="OKN67" s="83"/>
      <c r="OKO67" s="83"/>
      <c r="OKP67" s="83"/>
      <c r="OKQ67" s="83"/>
      <c r="OKR67" s="83"/>
      <c r="OKS67" s="83"/>
      <c r="OKT67" s="83"/>
      <c r="OKU67" s="83"/>
      <c r="OKV67" s="83"/>
      <c r="OKW67" s="83"/>
      <c r="OKX67" s="83"/>
      <c r="OKY67" s="83"/>
      <c r="OKZ67" s="83"/>
      <c r="OLA67" s="83"/>
      <c r="OLB67" s="83"/>
      <c r="OLC67" s="83"/>
      <c r="OLD67" s="83"/>
      <c r="OLE67" s="83"/>
      <c r="OLF67" s="83"/>
      <c r="OLG67" s="83"/>
      <c r="OLH67" s="83"/>
      <c r="OLI67" s="83"/>
      <c r="OLJ67" s="83"/>
      <c r="OLK67" s="83"/>
      <c r="OLL67" s="83"/>
      <c r="OLM67" s="83"/>
      <c r="OLN67" s="83"/>
      <c r="OLO67" s="83"/>
      <c r="OLP67" s="83"/>
      <c r="OLQ67" s="83"/>
      <c r="OLR67" s="83"/>
      <c r="OLS67" s="83"/>
      <c r="OLT67" s="83"/>
      <c r="OLU67" s="83"/>
      <c r="OLV67" s="83"/>
      <c r="OLW67" s="83"/>
      <c r="OLX67" s="83"/>
      <c r="OLY67" s="83"/>
      <c r="OLZ67" s="83"/>
      <c r="OMA67" s="83"/>
      <c r="OMB67" s="83"/>
      <c r="OMC67" s="83"/>
      <c r="OMD67" s="83"/>
      <c r="OME67" s="83"/>
      <c r="OMF67" s="83"/>
      <c r="OMG67" s="83"/>
      <c r="OMH67" s="83"/>
      <c r="OMI67" s="83"/>
      <c r="OMJ67" s="83"/>
      <c r="OMK67" s="83"/>
      <c r="OML67" s="83"/>
      <c r="OMM67" s="83"/>
      <c r="OMN67" s="83"/>
      <c r="OMO67" s="83"/>
      <c r="OMP67" s="83"/>
      <c r="OMQ67" s="83"/>
      <c r="OMR67" s="83"/>
      <c r="OMS67" s="83"/>
      <c r="OMT67" s="83"/>
      <c r="OMU67" s="83"/>
      <c r="OMV67" s="83"/>
      <c r="OMW67" s="83"/>
      <c r="OMX67" s="83"/>
      <c r="OMY67" s="83"/>
      <c r="OMZ67" s="83"/>
      <c r="ONA67" s="83"/>
      <c r="ONB67" s="83"/>
      <c r="ONC67" s="83"/>
      <c r="OND67" s="83"/>
      <c r="ONE67" s="83"/>
      <c r="ONF67" s="83"/>
      <c r="ONG67" s="83"/>
      <c r="ONH67" s="83"/>
      <c r="ONI67" s="83"/>
      <c r="ONJ67" s="83"/>
      <c r="ONK67" s="83"/>
      <c r="ONL67" s="83"/>
      <c r="ONM67" s="83"/>
      <c r="ONN67" s="83"/>
      <c r="ONO67" s="83"/>
      <c r="ONP67" s="83"/>
      <c r="ONQ67" s="83"/>
      <c r="ONR67" s="83"/>
      <c r="ONS67" s="83"/>
      <c r="ONT67" s="83"/>
      <c r="ONU67" s="83"/>
      <c r="ONV67" s="83"/>
      <c r="ONW67" s="83"/>
      <c r="ONX67" s="83"/>
      <c r="ONY67" s="83"/>
      <c r="ONZ67" s="83"/>
      <c r="OOA67" s="83"/>
      <c r="OOB67" s="83"/>
      <c r="OOC67" s="83"/>
      <c r="OOD67" s="83"/>
      <c r="OOE67" s="83"/>
      <c r="OOF67" s="83"/>
      <c r="OOG67" s="83"/>
      <c r="OOH67" s="83"/>
      <c r="OOI67" s="83"/>
      <c r="OOJ67" s="83"/>
      <c r="OOK67" s="83"/>
      <c r="OOL67" s="83"/>
      <c r="OOM67" s="83"/>
      <c r="OON67" s="83"/>
      <c r="OOO67" s="83"/>
      <c r="OOP67" s="83"/>
      <c r="OOQ67" s="83"/>
      <c r="OOR67" s="83"/>
      <c r="OOS67" s="83"/>
      <c r="OOT67" s="83"/>
      <c r="OOU67" s="83"/>
      <c r="OOV67" s="83"/>
      <c r="OOW67" s="83"/>
      <c r="OOX67" s="83"/>
      <c r="OOY67" s="83"/>
      <c r="OOZ67" s="83"/>
      <c r="OPA67" s="83"/>
      <c r="OPB67" s="83"/>
      <c r="OPC67" s="83"/>
      <c r="OPD67" s="83"/>
      <c r="OPE67" s="83"/>
      <c r="OPF67" s="83"/>
      <c r="OPG67" s="83"/>
      <c r="OPH67" s="83"/>
      <c r="OPI67" s="83"/>
      <c r="OPJ67" s="83"/>
      <c r="OPK67" s="83"/>
      <c r="OPL67" s="83"/>
      <c r="OPM67" s="83"/>
      <c r="OPN67" s="83"/>
      <c r="OPO67" s="83"/>
      <c r="OPP67" s="83"/>
      <c r="OPQ67" s="83"/>
      <c r="OPR67" s="83"/>
      <c r="OPS67" s="83"/>
      <c r="OPT67" s="83"/>
      <c r="OPU67" s="83"/>
      <c r="OPV67" s="83"/>
      <c r="OPW67" s="83"/>
      <c r="OPX67" s="83"/>
      <c r="OPY67" s="83"/>
      <c r="OPZ67" s="83"/>
      <c r="OQA67" s="83"/>
      <c r="OQB67" s="83"/>
      <c r="OQC67" s="83"/>
      <c r="OQD67" s="83"/>
      <c r="OQE67" s="83"/>
      <c r="OQF67" s="83"/>
      <c r="OQG67" s="83"/>
      <c r="OQH67" s="83"/>
      <c r="OQI67" s="83"/>
      <c r="OQJ67" s="83"/>
      <c r="OQK67" s="83"/>
      <c r="OQL67" s="83"/>
      <c r="OQM67" s="83"/>
      <c r="OQN67" s="83"/>
      <c r="OQO67" s="83"/>
      <c r="OQP67" s="83"/>
      <c r="OQQ67" s="83"/>
      <c r="OQR67" s="83"/>
      <c r="OQS67" s="83"/>
      <c r="OQT67" s="83"/>
      <c r="OQU67" s="83"/>
      <c r="OQV67" s="83"/>
      <c r="OQW67" s="83"/>
      <c r="OQX67" s="83"/>
      <c r="OQY67" s="83"/>
      <c r="OQZ67" s="83"/>
      <c r="ORA67" s="83"/>
      <c r="ORB67" s="83"/>
      <c r="ORC67" s="83"/>
      <c r="ORD67" s="83"/>
      <c r="ORE67" s="83"/>
      <c r="ORF67" s="83"/>
      <c r="ORG67" s="83"/>
      <c r="ORH67" s="83"/>
      <c r="ORI67" s="83"/>
      <c r="ORJ67" s="83"/>
      <c r="ORK67" s="83"/>
      <c r="ORL67" s="83"/>
      <c r="ORM67" s="83"/>
      <c r="ORN67" s="83"/>
      <c r="ORO67" s="83"/>
      <c r="ORP67" s="83"/>
      <c r="ORQ67" s="83"/>
      <c r="ORR67" s="83"/>
      <c r="ORS67" s="83"/>
      <c r="ORT67" s="83"/>
      <c r="ORU67" s="83"/>
      <c r="ORV67" s="83"/>
      <c r="ORW67" s="83"/>
      <c r="ORX67" s="83"/>
      <c r="ORY67" s="83"/>
      <c r="ORZ67" s="83"/>
      <c r="OSA67" s="83"/>
      <c r="OSB67" s="83"/>
      <c r="OSC67" s="83"/>
      <c r="OSD67" s="83"/>
      <c r="OSE67" s="83"/>
      <c r="OSF67" s="83"/>
      <c r="OSG67" s="83"/>
      <c r="OSH67" s="83"/>
      <c r="OSI67" s="83"/>
      <c r="OSJ67" s="83"/>
      <c r="OSK67" s="83"/>
      <c r="OSL67" s="83"/>
      <c r="OSM67" s="83"/>
      <c r="OSN67" s="83"/>
      <c r="OSO67" s="83"/>
      <c r="OSP67" s="83"/>
      <c r="OSQ67" s="83"/>
      <c r="OSR67" s="83"/>
      <c r="OSS67" s="83"/>
      <c r="OST67" s="83"/>
      <c r="OSU67" s="83"/>
      <c r="OSV67" s="83"/>
      <c r="OSW67" s="83"/>
      <c r="OSX67" s="83"/>
      <c r="OSY67" s="83"/>
      <c r="OSZ67" s="83"/>
      <c r="OTA67" s="83"/>
      <c r="OTB67" s="83"/>
      <c r="OTC67" s="83"/>
      <c r="OTD67" s="83"/>
      <c r="OTE67" s="83"/>
      <c r="OTF67" s="83"/>
      <c r="OTG67" s="83"/>
      <c r="OTH67" s="83"/>
      <c r="OTI67" s="83"/>
      <c r="OTJ67" s="83"/>
      <c r="OTK67" s="83"/>
      <c r="OTL67" s="83"/>
      <c r="OTM67" s="83"/>
      <c r="OTN67" s="83"/>
      <c r="OTO67" s="83"/>
      <c r="OTP67" s="83"/>
      <c r="OTQ67" s="83"/>
      <c r="OTR67" s="83"/>
      <c r="OTS67" s="83"/>
      <c r="OTT67" s="83"/>
      <c r="OTU67" s="83"/>
      <c r="OTV67" s="83"/>
      <c r="OTW67" s="83"/>
      <c r="OTX67" s="83"/>
      <c r="OTY67" s="83"/>
      <c r="OTZ67" s="83"/>
      <c r="OUA67" s="83"/>
      <c r="OUB67" s="83"/>
      <c r="OUC67" s="83"/>
      <c r="OUD67" s="83"/>
      <c r="OUE67" s="83"/>
      <c r="OUF67" s="83"/>
      <c r="OUG67" s="83"/>
      <c r="OUH67" s="83"/>
      <c r="OUI67" s="83"/>
      <c r="OUJ67" s="83"/>
      <c r="OUK67" s="83"/>
      <c r="OUL67" s="83"/>
      <c r="OUM67" s="83"/>
      <c r="OUN67" s="83"/>
      <c r="OUO67" s="83"/>
      <c r="OUP67" s="83"/>
      <c r="OUQ67" s="83"/>
      <c r="OUR67" s="83"/>
      <c r="OUS67" s="83"/>
      <c r="OUT67" s="83"/>
      <c r="OUU67" s="83"/>
      <c r="OUV67" s="83"/>
      <c r="OUW67" s="83"/>
      <c r="OUX67" s="83"/>
      <c r="OUY67" s="83"/>
      <c r="OUZ67" s="83"/>
      <c r="OVA67" s="83"/>
      <c r="OVB67" s="83"/>
      <c r="OVC67" s="83"/>
      <c r="OVD67" s="83"/>
      <c r="OVE67" s="83"/>
      <c r="OVF67" s="83"/>
      <c r="OVG67" s="83"/>
      <c r="OVH67" s="83"/>
      <c r="OVI67" s="83"/>
      <c r="OVJ67" s="83"/>
      <c r="OVK67" s="83"/>
      <c r="OVL67" s="83"/>
      <c r="OVM67" s="83"/>
      <c r="OVN67" s="83"/>
      <c r="OVO67" s="83"/>
      <c r="OVP67" s="83"/>
      <c r="OVQ67" s="83"/>
      <c r="OVR67" s="83"/>
      <c r="OVS67" s="83"/>
      <c r="OVT67" s="83"/>
      <c r="OVU67" s="83"/>
      <c r="OVV67" s="83"/>
      <c r="OVW67" s="83"/>
      <c r="OVX67" s="83"/>
      <c r="OVY67" s="83"/>
      <c r="OVZ67" s="83"/>
      <c r="OWA67" s="83"/>
      <c r="OWB67" s="83"/>
      <c r="OWC67" s="83"/>
      <c r="OWD67" s="83"/>
      <c r="OWE67" s="83"/>
      <c r="OWF67" s="83"/>
      <c r="OWG67" s="83"/>
      <c r="OWH67" s="83"/>
      <c r="OWI67" s="83"/>
      <c r="OWJ67" s="83"/>
      <c r="OWK67" s="83"/>
      <c r="OWL67" s="83"/>
      <c r="OWM67" s="83"/>
      <c r="OWN67" s="83"/>
      <c r="OWO67" s="83"/>
      <c r="OWP67" s="83"/>
      <c r="OWQ67" s="83"/>
      <c r="OWR67" s="83"/>
      <c r="OWS67" s="83"/>
      <c r="OWT67" s="83"/>
      <c r="OWU67" s="83"/>
      <c r="OWV67" s="83"/>
      <c r="OWW67" s="83"/>
      <c r="OWX67" s="83"/>
      <c r="OWY67" s="83"/>
      <c r="OWZ67" s="83"/>
      <c r="OXA67" s="83"/>
      <c r="OXB67" s="83"/>
      <c r="OXC67" s="83"/>
      <c r="OXD67" s="83"/>
      <c r="OXE67" s="83"/>
      <c r="OXF67" s="83"/>
      <c r="OXG67" s="83"/>
      <c r="OXH67" s="83"/>
      <c r="OXI67" s="83"/>
      <c r="OXJ67" s="83"/>
      <c r="OXK67" s="83"/>
      <c r="OXL67" s="83"/>
      <c r="OXM67" s="83"/>
      <c r="OXN67" s="83"/>
      <c r="OXO67" s="83"/>
      <c r="OXP67" s="83"/>
      <c r="OXQ67" s="83"/>
      <c r="OXR67" s="83"/>
      <c r="OXS67" s="83"/>
      <c r="OXT67" s="83"/>
      <c r="OXU67" s="83"/>
      <c r="OXV67" s="83"/>
      <c r="OXW67" s="83"/>
      <c r="OXX67" s="83"/>
      <c r="OXY67" s="83"/>
      <c r="OXZ67" s="83"/>
      <c r="OYA67" s="83"/>
      <c r="OYB67" s="83"/>
      <c r="OYC67" s="83"/>
      <c r="OYD67" s="83"/>
      <c r="OYE67" s="83"/>
      <c r="OYF67" s="83"/>
      <c r="OYG67" s="83"/>
      <c r="OYH67" s="83"/>
      <c r="OYI67" s="83"/>
      <c r="OYJ67" s="83"/>
      <c r="OYK67" s="83"/>
      <c r="OYL67" s="83"/>
      <c r="OYM67" s="83"/>
      <c r="OYN67" s="83"/>
      <c r="OYO67" s="83"/>
      <c r="OYP67" s="83"/>
      <c r="OYQ67" s="83"/>
      <c r="OYR67" s="83"/>
      <c r="OYS67" s="83"/>
      <c r="OYT67" s="83"/>
      <c r="OYU67" s="83"/>
      <c r="OYV67" s="83"/>
      <c r="OYW67" s="83"/>
      <c r="OYX67" s="83"/>
      <c r="OYY67" s="83"/>
      <c r="OYZ67" s="83"/>
      <c r="OZA67" s="83"/>
      <c r="OZB67" s="83"/>
      <c r="OZC67" s="83"/>
      <c r="OZD67" s="83"/>
      <c r="OZE67" s="83"/>
      <c r="OZF67" s="83"/>
      <c r="OZG67" s="83"/>
      <c r="OZH67" s="83"/>
      <c r="OZI67" s="83"/>
      <c r="OZJ67" s="83"/>
      <c r="OZK67" s="83"/>
      <c r="OZL67" s="83"/>
      <c r="OZM67" s="83"/>
      <c r="OZN67" s="83"/>
      <c r="OZO67" s="83"/>
      <c r="OZP67" s="83"/>
      <c r="OZQ67" s="83"/>
      <c r="OZR67" s="83"/>
      <c r="OZS67" s="83"/>
      <c r="OZT67" s="83"/>
      <c r="OZU67" s="83"/>
      <c r="OZV67" s="83"/>
      <c r="OZW67" s="83"/>
      <c r="OZX67" s="83"/>
      <c r="OZY67" s="83"/>
      <c r="OZZ67" s="83"/>
      <c r="PAA67" s="83"/>
      <c r="PAB67" s="83"/>
      <c r="PAC67" s="83"/>
      <c r="PAD67" s="83"/>
      <c r="PAE67" s="83"/>
      <c r="PAF67" s="83"/>
      <c r="PAG67" s="83"/>
      <c r="PAH67" s="83"/>
      <c r="PAI67" s="83"/>
      <c r="PAJ67" s="83"/>
      <c r="PAK67" s="83"/>
      <c r="PAL67" s="83"/>
      <c r="PAM67" s="83"/>
      <c r="PAN67" s="83"/>
      <c r="PAO67" s="83"/>
      <c r="PAP67" s="83"/>
      <c r="PAQ67" s="83"/>
      <c r="PAR67" s="83"/>
      <c r="PAS67" s="83"/>
      <c r="PAT67" s="83"/>
      <c r="PAU67" s="83"/>
      <c r="PAV67" s="83"/>
      <c r="PAW67" s="83"/>
      <c r="PAX67" s="83"/>
      <c r="PAY67" s="83"/>
      <c r="PAZ67" s="83"/>
      <c r="PBA67" s="83"/>
      <c r="PBB67" s="83"/>
      <c r="PBC67" s="83"/>
      <c r="PBD67" s="83"/>
      <c r="PBE67" s="83"/>
      <c r="PBF67" s="83"/>
      <c r="PBG67" s="83"/>
      <c r="PBH67" s="83"/>
      <c r="PBI67" s="83"/>
      <c r="PBJ67" s="83"/>
      <c r="PBK67" s="83"/>
      <c r="PBL67" s="83"/>
      <c r="PBM67" s="83"/>
      <c r="PBN67" s="83"/>
      <c r="PBO67" s="83"/>
      <c r="PBP67" s="83"/>
      <c r="PBQ67" s="83"/>
      <c r="PBR67" s="83"/>
      <c r="PBS67" s="83"/>
      <c r="PBT67" s="83"/>
      <c r="PBU67" s="83"/>
      <c r="PBV67" s="83"/>
      <c r="PBW67" s="83"/>
      <c r="PBX67" s="83"/>
      <c r="PBY67" s="83"/>
      <c r="PBZ67" s="83"/>
      <c r="PCA67" s="83"/>
      <c r="PCB67" s="83"/>
      <c r="PCC67" s="83"/>
      <c r="PCD67" s="83"/>
      <c r="PCE67" s="83"/>
      <c r="PCF67" s="83"/>
      <c r="PCG67" s="83"/>
      <c r="PCH67" s="83"/>
      <c r="PCI67" s="83"/>
      <c r="PCJ67" s="83"/>
      <c r="PCK67" s="83"/>
      <c r="PCL67" s="83"/>
      <c r="PCM67" s="83"/>
      <c r="PCN67" s="83"/>
      <c r="PCO67" s="83"/>
      <c r="PCP67" s="83"/>
      <c r="PCQ67" s="83"/>
      <c r="PCR67" s="83"/>
      <c r="PCS67" s="83"/>
      <c r="PCT67" s="83"/>
      <c r="PCU67" s="83"/>
      <c r="PCV67" s="83"/>
      <c r="PCW67" s="83"/>
      <c r="PCX67" s="83"/>
      <c r="PCY67" s="83"/>
      <c r="PCZ67" s="83"/>
      <c r="PDA67" s="83"/>
      <c r="PDB67" s="83"/>
      <c r="PDC67" s="83"/>
      <c r="PDD67" s="83"/>
      <c r="PDE67" s="83"/>
      <c r="PDF67" s="83"/>
      <c r="PDG67" s="83"/>
      <c r="PDH67" s="83"/>
      <c r="PDI67" s="83"/>
      <c r="PDJ67" s="83"/>
      <c r="PDK67" s="83"/>
      <c r="PDL67" s="83"/>
      <c r="PDM67" s="83"/>
      <c r="PDN67" s="83"/>
      <c r="PDO67" s="83"/>
      <c r="PDP67" s="83"/>
      <c r="PDQ67" s="83"/>
      <c r="PDR67" s="83"/>
      <c r="PDS67" s="83"/>
      <c r="PDT67" s="83"/>
      <c r="PDU67" s="83"/>
      <c r="PDV67" s="83"/>
      <c r="PDW67" s="83"/>
      <c r="PDX67" s="83"/>
      <c r="PDY67" s="83"/>
      <c r="PDZ67" s="83"/>
      <c r="PEA67" s="83"/>
      <c r="PEB67" s="83"/>
      <c r="PEC67" s="83"/>
      <c r="PED67" s="83"/>
      <c r="PEE67" s="83"/>
      <c r="PEF67" s="83"/>
      <c r="PEG67" s="83"/>
      <c r="PEH67" s="83"/>
      <c r="PEI67" s="83"/>
      <c r="PEJ67" s="83"/>
      <c r="PEK67" s="83"/>
      <c r="PEL67" s="83"/>
      <c r="PEM67" s="83"/>
      <c r="PEN67" s="83"/>
      <c r="PEO67" s="83"/>
      <c r="PEP67" s="83"/>
      <c r="PEQ67" s="83"/>
      <c r="PER67" s="83"/>
      <c r="PES67" s="83"/>
      <c r="PET67" s="83"/>
      <c r="PEU67" s="83"/>
      <c r="PEV67" s="83"/>
      <c r="PEW67" s="83"/>
      <c r="PEX67" s="83"/>
      <c r="PEY67" s="83"/>
      <c r="PEZ67" s="83"/>
      <c r="PFA67" s="83"/>
      <c r="PFB67" s="83"/>
      <c r="PFC67" s="83"/>
      <c r="PFD67" s="83"/>
      <c r="PFE67" s="83"/>
      <c r="PFF67" s="83"/>
      <c r="PFG67" s="83"/>
      <c r="PFH67" s="83"/>
      <c r="PFI67" s="83"/>
      <c r="PFJ67" s="83"/>
      <c r="PFK67" s="83"/>
      <c r="PFL67" s="83"/>
      <c r="PFM67" s="83"/>
      <c r="PFN67" s="83"/>
      <c r="PFO67" s="83"/>
      <c r="PFP67" s="83"/>
      <c r="PFQ67" s="83"/>
      <c r="PFR67" s="83"/>
      <c r="PFS67" s="83"/>
      <c r="PFT67" s="83"/>
      <c r="PFU67" s="83"/>
      <c r="PFV67" s="83"/>
      <c r="PFW67" s="83"/>
      <c r="PFX67" s="83"/>
      <c r="PFY67" s="83"/>
      <c r="PFZ67" s="83"/>
      <c r="PGA67" s="83"/>
      <c r="PGB67" s="83"/>
      <c r="PGC67" s="83"/>
      <c r="PGD67" s="83"/>
      <c r="PGE67" s="83"/>
      <c r="PGF67" s="83"/>
      <c r="PGG67" s="83"/>
      <c r="PGH67" s="83"/>
      <c r="PGI67" s="83"/>
      <c r="PGJ67" s="83"/>
      <c r="PGK67" s="83"/>
      <c r="PGL67" s="83"/>
      <c r="PGM67" s="83"/>
      <c r="PGN67" s="83"/>
      <c r="PGO67" s="83"/>
      <c r="PGP67" s="83"/>
      <c r="PGQ67" s="83"/>
      <c r="PGR67" s="83"/>
      <c r="PGS67" s="83"/>
      <c r="PGT67" s="83"/>
      <c r="PGU67" s="83"/>
      <c r="PGV67" s="83"/>
      <c r="PGW67" s="83"/>
      <c r="PGX67" s="83"/>
      <c r="PGY67" s="83"/>
      <c r="PGZ67" s="83"/>
      <c r="PHA67" s="83"/>
      <c r="PHB67" s="83"/>
      <c r="PHC67" s="83"/>
      <c r="PHD67" s="83"/>
      <c r="PHE67" s="83"/>
      <c r="PHF67" s="83"/>
      <c r="PHG67" s="83"/>
      <c r="PHH67" s="83"/>
      <c r="PHI67" s="83"/>
      <c r="PHJ67" s="83"/>
      <c r="PHK67" s="83"/>
      <c r="PHL67" s="83"/>
      <c r="PHM67" s="83"/>
      <c r="PHN67" s="83"/>
      <c r="PHO67" s="83"/>
      <c r="PHP67" s="83"/>
      <c r="PHQ67" s="83"/>
      <c r="PHR67" s="83"/>
      <c r="PHS67" s="83"/>
      <c r="PHT67" s="83"/>
      <c r="PHU67" s="83"/>
      <c r="PHV67" s="83"/>
      <c r="PHW67" s="83"/>
      <c r="PHX67" s="83"/>
      <c r="PHY67" s="83"/>
      <c r="PHZ67" s="83"/>
      <c r="PIA67" s="83"/>
      <c r="PIB67" s="83"/>
      <c r="PIC67" s="83"/>
      <c r="PID67" s="83"/>
      <c r="PIE67" s="83"/>
      <c r="PIF67" s="83"/>
      <c r="PIG67" s="83"/>
      <c r="PIH67" s="83"/>
      <c r="PII67" s="83"/>
      <c r="PIJ67" s="83"/>
      <c r="PIK67" s="83"/>
      <c r="PIL67" s="83"/>
      <c r="PIM67" s="83"/>
      <c r="PIN67" s="83"/>
      <c r="PIO67" s="83"/>
      <c r="PIP67" s="83"/>
      <c r="PIQ67" s="83"/>
      <c r="PIR67" s="83"/>
      <c r="PIS67" s="83"/>
      <c r="PIT67" s="83"/>
      <c r="PIU67" s="83"/>
      <c r="PIV67" s="83"/>
      <c r="PIW67" s="83"/>
      <c r="PIX67" s="83"/>
      <c r="PIY67" s="83"/>
      <c r="PIZ67" s="83"/>
      <c r="PJA67" s="83"/>
      <c r="PJB67" s="83"/>
      <c r="PJC67" s="83"/>
      <c r="PJD67" s="83"/>
      <c r="PJE67" s="83"/>
      <c r="PJF67" s="83"/>
      <c r="PJG67" s="83"/>
      <c r="PJH67" s="83"/>
      <c r="PJI67" s="83"/>
      <c r="PJJ67" s="83"/>
      <c r="PJK67" s="83"/>
      <c r="PJL67" s="83"/>
      <c r="PJM67" s="83"/>
      <c r="PJN67" s="83"/>
      <c r="PJO67" s="83"/>
      <c r="PJP67" s="83"/>
      <c r="PJQ67" s="83"/>
      <c r="PJR67" s="83"/>
      <c r="PJS67" s="83"/>
      <c r="PJT67" s="83"/>
      <c r="PJU67" s="83"/>
      <c r="PJV67" s="83"/>
      <c r="PJW67" s="83"/>
      <c r="PJX67" s="83"/>
      <c r="PJY67" s="83"/>
      <c r="PJZ67" s="83"/>
      <c r="PKA67" s="83"/>
      <c r="PKB67" s="83"/>
      <c r="PKC67" s="83"/>
      <c r="PKD67" s="83"/>
      <c r="PKE67" s="83"/>
      <c r="PKF67" s="83"/>
      <c r="PKG67" s="83"/>
      <c r="PKH67" s="83"/>
      <c r="PKI67" s="83"/>
      <c r="PKJ67" s="83"/>
      <c r="PKK67" s="83"/>
      <c r="PKL67" s="83"/>
      <c r="PKM67" s="83"/>
      <c r="PKN67" s="83"/>
      <c r="PKO67" s="83"/>
      <c r="PKP67" s="83"/>
      <c r="PKQ67" s="83"/>
      <c r="PKR67" s="83"/>
      <c r="PKS67" s="83"/>
      <c r="PKT67" s="83"/>
      <c r="PKU67" s="83"/>
      <c r="PKV67" s="83"/>
      <c r="PKW67" s="83"/>
      <c r="PKX67" s="83"/>
      <c r="PKY67" s="83"/>
      <c r="PKZ67" s="83"/>
      <c r="PLA67" s="83"/>
      <c r="PLB67" s="83"/>
      <c r="PLC67" s="83"/>
      <c r="PLD67" s="83"/>
      <c r="PLE67" s="83"/>
      <c r="PLF67" s="83"/>
      <c r="PLG67" s="83"/>
      <c r="PLH67" s="83"/>
      <c r="PLI67" s="83"/>
      <c r="PLJ67" s="83"/>
      <c r="PLK67" s="83"/>
      <c r="PLL67" s="83"/>
      <c r="PLM67" s="83"/>
      <c r="PLN67" s="83"/>
      <c r="PLO67" s="83"/>
      <c r="PLP67" s="83"/>
      <c r="PLQ67" s="83"/>
      <c r="PLR67" s="83"/>
      <c r="PLS67" s="83"/>
      <c r="PLT67" s="83"/>
      <c r="PLU67" s="83"/>
      <c r="PLV67" s="83"/>
      <c r="PLW67" s="83"/>
      <c r="PLX67" s="83"/>
      <c r="PLY67" s="83"/>
      <c r="PLZ67" s="83"/>
      <c r="PMA67" s="83"/>
      <c r="PMB67" s="83"/>
      <c r="PMC67" s="83"/>
      <c r="PMD67" s="83"/>
      <c r="PME67" s="83"/>
      <c r="PMF67" s="83"/>
      <c r="PMG67" s="83"/>
      <c r="PMH67" s="83"/>
      <c r="PMI67" s="83"/>
      <c r="PMJ67" s="83"/>
      <c r="PMK67" s="83"/>
      <c r="PML67" s="83"/>
      <c r="PMM67" s="83"/>
      <c r="PMN67" s="83"/>
      <c r="PMO67" s="83"/>
      <c r="PMP67" s="83"/>
      <c r="PMQ67" s="83"/>
      <c r="PMR67" s="83"/>
      <c r="PMS67" s="83"/>
      <c r="PMT67" s="83"/>
      <c r="PMU67" s="83"/>
      <c r="PMV67" s="83"/>
      <c r="PMW67" s="83"/>
      <c r="PMX67" s="83"/>
      <c r="PMY67" s="83"/>
      <c r="PMZ67" s="83"/>
      <c r="PNA67" s="83"/>
      <c r="PNB67" s="83"/>
      <c r="PNC67" s="83"/>
      <c r="PND67" s="83"/>
      <c r="PNE67" s="83"/>
      <c r="PNF67" s="83"/>
      <c r="PNG67" s="83"/>
      <c r="PNH67" s="83"/>
      <c r="PNI67" s="83"/>
      <c r="PNJ67" s="83"/>
      <c r="PNK67" s="83"/>
      <c r="PNL67" s="83"/>
      <c r="PNM67" s="83"/>
      <c r="PNN67" s="83"/>
      <c r="PNO67" s="83"/>
      <c r="PNP67" s="83"/>
      <c r="PNQ67" s="83"/>
      <c r="PNR67" s="83"/>
      <c r="PNS67" s="83"/>
      <c r="PNT67" s="83"/>
      <c r="PNU67" s="83"/>
      <c r="PNV67" s="83"/>
      <c r="PNW67" s="83"/>
      <c r="PNX67" s="83"/>
      <c r="PNY67" s="83"/>
      <c r="PNZ67" s="83"/>
      <c r="POA67" s="83"/>
      <c r="POB67" s="83"/>
      <c r="POC67" s="83"/>
      <c r="POD67" s="83"/>
      <c r="POE67" s="83"/>
      <c r="POF67" s="83"/>
      <c r="POG67" s="83"/>
      <c r="POH67" s="83"/>
      <c r="POI67" s="83"/>
      <c r="POJ67" s="83"/>
      <c r="POK67" s="83"/>
      <c r="POL67" s="83"/>
      <c r="POM67" s="83"/>
      <c r="PON67" s="83"/>
      <c r="POO67" s="83"/>
      <c r="POP67" s="83"/>
      <c r="POQ67" s="83"/>
      <c r="POR67" s="83"/>
      <c r="POS67" s="83"/>
      <c r="POT67" s="83"/>
      <c r="POU67" s="83"/>
      <c r="POV67" s="83"/>
      <c r="POW67" s="83"/>
      <c r="POX67" s="83"/>
      <c r="POY67" s="83"/>
      <c r="POZ67" s="83"/>
      <c r="PPA67" s="83"/>
      <c r="PPB67" s="83"/>
      <c r="PPC67" s="83"/>
      <c r="PPD67" s="83"/>
      <c r="PPE67" s="83"/>
      <c r="PPF67" s="83"/>
      <c r="PPG67" s="83"/>
      <c r="PPH67" s="83"/>
      <c r="PPI67" s="83"/>
      <c r="PPJ67" s="83"/>
      <c r="PPK67" s="83"/>
      <c r="PPL67" s="83"/>
      <c r="PPM67" s="83"/>
      <c r="PPN67" s="83"/>
      <c r="PPO67" s="83"/>
      <c r="PPP67" s="83"/>
      <c r="PPQ67" s="83"/>
      <c r="PPR67" s="83"/>
      <c r="PPS67" s="83"/>
      <c r="PPT67" s="83"/>
      <c r="PPU67" s="83"/>
      <c r="PPV67" s="83"/>
      <c r="PPW67" s="83"/>
      <c r="PPX67" s="83"/>
      <c r="PPY67" s="83"/>
      <c r="PPZ67" s="83"/>
      <c r="PQA67" s="83"/>
      <c r="PQB67" s="83"/>
      <c r="PQC67" s="83"/>
      <c r="PQD67" s="83"/>
      <c r="PQE67" s="83"/>
      <c r="PQF67" s="83"/>
      <c r="PQG67" s="83"/>
      <c r="PQH67" s="83"/>
      <c r="PQI67" s="83"/>
      <c r="PQJ67" s="83"/>
      <c r="PQK67" s="83"/>
      <c r="PQL67" s="83"/>
      <c r="PQM67" s="83"/>
      <c r="PQN67" s="83"/>
      <c r="PQO67" s="83"/>
      <c r="PQP67" s="83"/>
      <c r="PQQ67" s="83"/>
      <c r="PQR67" s="83"/>
      <c r="PQS67" s="83"/>
      <c r="PQT67" s="83"/>
      <c r="PQU67" s="83"/>
      <c r="PQV67" s="83"/>
      <c r="PQW67" s="83"/>
      <c r="PQX67" s="83"/>
      <c r="PQY67" s="83"/>
      <c r="PQZ67" s="83"/>
      <c r="PRA67" s="83"/>
      <c r="PRB67" s="83"/>
      <c r="PRC67" s="83"/>
      <c r="PRD67" s="83"/>
      <c r="PRE67" s="83"/>
      <c r="PRF67" s="83"/>
      <c r="PRG67" s="83"/>
      <c r="PRH67" s="83"/>
      <c r="PRI67" s="83"/>
      <c r="PRJ67" s="83"/>
      <c r="PRK67" s="83"/>
      <c r="PRL67" s="83"/>
      <c r="PRM67" s="83"/>
      <c r="PRN67" s="83"/>
      <c r="PRO67" s="83"/>
      <c r="PRP67" s="83"/>
      <c r="PRQ67" s="83"/>
      <c r="PRR67" s="83"/>
      <c r="PRS67" s="83"/>
      <c r="PRT67" s="83"/>
      <c r="PRU67" s="83"/>
      <c r="PRV67" s="83"/>
      <c r="PRW67" s="83"/>
      <c r="PRX67" s="83"/>
      <c r="PRY67" s="83"/>
      <c r="PRZ67" s="83"/>
      <c r="PSA67" s="83"/>
      <c r="PSB67" s="83"/>
      <c r="PSC67" s="83"/>
      <c r="PSD67" s="83"/>
      <c r="PSE67" s="83"/>
      <c r="PSF67" s="83"/>
      <c r="PSG67" s="83"/>
      <c r="PSH67" s="83"/>
      <c r="PSI67" s="83"/>
      <c r="PSJ67" s="83"/>
      <c r="PSK67" s="83"/>
      <c r="PSL67" s="83"/>
      <c r="PSM67" s="83"/>
      <c r="PSN67" s="83"/>
      <c r="PSO67" s="83"/>
      <c r="PSP67" s="83"/>
      <c r="PSQ67" s="83"/>
      <c r="PSR67" s="83"/>
      <c r="PSS67" s="83"/>
      <c r="PST67" s="83"/>
      <c r="PSU67" s="83"/>
      <c r="PSV67" s="83"/>
      <c r="PSW67" s="83"/>
      <c r="PSX67" s="83"/>
      <c r="PSY67" s="83"/>
      <c r="PSZ67" s="83"/>
      <c r="PTA67" s="83"/>
      <c r="PTB67" s="83"/>
      <c r="PTC67" s="83"/>
      <c r="PTD67" s="83"/>
      <c r="PTE67" s="83"/>
      <c r="PTF67" s="83"/>
      <c r="PTG67" s="83"/>
      <c r="PTH67" s="83"/>
      <c r="PTI67" s="83"/>
      <c r="PTJ67" s="83"/>
      <c r="PTK67" s="83"/>
      <c r="PTL67" s="83"/>
      <c r="PTM67" s="83"/>
      <c r="PTN67" s="83"/>
      <c r="PTO67" s="83"/>
      <c r="PTP67" s="83"/>
      <c r="PTQ67" s="83"/>
      <c r="PTR67" s="83"/>
      <c r="PTS67" s="83"/>
      <c r="PTT67" s="83"/>
      <c r="PTU67" s="83"/>
      <c r="PTV67" s="83"/>
      <c r="PTW67" s="83"/>
      <c r="PTX67" s="83"/>
      <c r="PTY67" s="83"/>
      <c r="PTZ67" s="83"/>
      <c r="PUA67" s="83"/>
      <c r="PUB67" s="83"/>
      <c r="PUC67" s="83"/>
      <c r="PUD67" s="83"/>
      <c r="PUE67" s="83"/>
      <c r="PUF67" s="83"/>
      <c r="PUG67" s="83"/>
      <c r="PUH67" s="83"/>
      <c r="PUI67" s="83"/>
      <c r="PUJ67" s="83"/>
      <c r="PUK67" s="83"/>
      <c r="PUL67" s="83"/>
      <c r="PUM67" s="83"/>
      <c r="PUN67" s="83"/>
      <c r="PUO67" s="83"/>
      <c r="PUP67" s="83"/>
      <c r="PUQ67" s="83"/>
      <c r="PUR67" s="83"/>
      <c r="PUS67" s="83"/>
      <c r="PUT67" s="83"/>
      <c r="PUU67" s="83"/>
      <c r="PUV67" s="83"/>
      <c r="PUW67" s="83"/>
      <c r="PUX67" s="83"/>
      <c r="PUY67" s="83"/>
      <c r="PUZ67" s="83"/>
      <c r="PVA67" s="83"/>
      <c r="PVB67" s="83"/>
      <c r="PVC67" s="83"/>
      <c r="PVD67" s="83"/>
      <c r="PVE67" s="83"/>
      <c r="PVF67" s="83"/>
      <c r="PVG67" s="83"/>
      <c r="PVH67" s="83"/>
      <c r="PVI67" s="83"/>
      <c r="PVJ67" s="83"/>
      <c r="PVK67" s="83"/>
      <c r="PVL67" s="83"/>
      <c r="PVM67" s="83"/>
      <c r="PVN67" s="83"/>
      <c r="PVO67" s="83"/>
      <c r="PVP67" s="83"/>
      <c r="PVQ67" s="83"/>
      <c r="PVR67" s="83"/>
      <c r="PVS67" s="83"/>
      <c r="PVT67" s="83"/>
      <c r="PVU67" s="83"/>
      <c r="PVV67" s="83"/>
      <c r="PVW67" s="83"/>
      <c r="PVX67" s="83"/>
      <c r="PVY67" s="83"/>
      <c r="PVZ67" s="83"/>
      <c r="PWA67" s="83"/>
      <c r="PWB67" s="83"/>
      <c r="PWC67" s="83"/>
      <c r="PWD67" s="83"/>
      <c r="PWE67" s="83"/>
      <c r="PWF67" s="83"/>
      <c r="PWG67" s="83"/>
      <c r="PWH67" s="83"/>
      <c r="PWI67" s="83"/>
      <c r="PWJ67" s="83"/>
      <c r="PWK67" s="83"/>
      <c r="PWL67" s="83"/>
      <c r="PWM67" s="83"/>
      <c r="PWN67" s="83"/>
      <c r="PWO67" s="83"/>
      <c r="PWP67" s="83"/>
      <c r="PWQ67" s="83"/>
      <c r="PWR67" s="83"/>
      <c r="PWS67" s="83"/>
      <c r="PWT67" s="83"/>
      <c r="PWU67" s="83"/>
      <c r="PWV67" s="83"/>
      <c r="PWW67" s="83"/>
      <c r="PWX67" s="83"/>
      <c r="PWY67" s="83"/>
      <c r="PWZ67" s="83"/>
      <c r="PXA67" s="83"/>
      <c r="PXB67" s="83"/>
      <c r="PXC67" s="83"/>
      <c r="PXD67" s="83"/>
      <c r="PXE67" s="83"/>
      <c r="PXF67" s="83"/>
      <c r="PXG67" s="83"/>
      <c r="PXH67" s="83"/>
      <c r="PXI67" s="83"/>
      <c r="PXJ67" s="83"/>
      <c r="PXK67" s="83"/>
      <c r="PXL67" s="83"/>
      <c r="PXM67" s="83"/>
      <c r="PXN67" s="83"/>
      <c r="PXO67" s="83"/>
      <c r="PXP67" s="83"/>
      <c r="PXQ67" s="83"/>
      <c r="PXR67" s="83"/>
      <c r="PXS67" s="83"/>
      <c r="PXT67" s="83"/>
      <c r="PXU67" s="83"/>
      <c r="PXV67" s="83"/>
      <c r="PXW67" s="83"/>
      <c r="PXX67" s="83"/>
      <c r="PXY67" s="83"/>
      <c r="PXZ67" s="83"/>
      <c r="PYA67" s="83"/>
      <c r="PYB67" s="83"/>
      <c r="PYC67" s="83"/>
      <c r="PYD67" s="83"/>
      <c r="PYE67" s="83"/>
      <c r="PYF67" s="83"/>
      <c r="PYG67" s="83"/>
      <c r="PYH67" s="83"/>
      <c r="PYI67" s="83"/>
      <c r="PYJ67" s="83"/>
      <c r="PYK67" s="83"/>
      <c r="PYL67" s="83"/>
      <c r="PYM67" s="83"/>
      <c r="PYN67" s="83"/>
      <c r="PYO67" s="83"/>
      <c r="PYP67" s="83"/>
      <c r="PYQ67" s="83"/>
      <c r="PYR67" s="83"/>
      <c r="PYS67" s="83"/>
      <c r="PYT67" s="83"/>
      <c r="PYU67" s="83"/>
      <c r="PYV67" s="83"/>
      <c r="PYW67" s="83"/>
      <c r="PYX67" s="83"/>
      <c r="PYY67" s="83"/>
      <c r="PYZ67" s="83"/>
      <c r="PZA67" s="83"/>
      <c r="PZB67" s="83"/>
      <c r="PZC67" s="83"/>
      <c r="PZD67" s="83"/>
      <c r="PZE67" s="83"/>
      <c r="PZF67" s="83"/>
      <c r="PZG67" s="83"/>
      <c r="PZH67" s="83"/>
      <c r="PZI67" s="83"/>
      <c r="PZJ67" s="83"/>
      <c r="PZK67" s="83"/>
      <c r="PZL67" s="83"/>
      <c r="PZM67" s="83"/>
      <c r="PZN67" s="83"/>
      <c r="PZO67" s="83"/>
      <c r="PZP67" s="83"/>
      <c r="PZQ67" s="83"/>
      <c r="PZR67" s="83"/>
      <c r="PZS67" s="83"/>
      <c r="PZT67" s="83"/>
      <c r="PZU67" s="83"/>
      <c r="PZV67" s="83"/>
      <c r="PZW67" s="83"/>
      <c r="PZX67" s="83"/>
      <c r="PZY67" s="83"/>
      <c r="PZZ67" s="83"/>
      <c r="QAA67" s="83"/>
      <c r="QAB67" s="83"/>
      <c r="QAC67" s="83"/>
      <c r="QAD67" s="83"/>
      <c r="QAE67" s="83"/>
      <c r="QAF67" s="83"/>
      <c r="QAG67" s="83"/>
      <c r="QAH67" s="83"/>
      <c r="QAI67" s="83"/>
      <c r="QAJ67" s="83"/>
      <c r="QAK67" s="83"/>
      <c r="QAL67" s="83"/>
      <c r="QAM67" s="83"/>
      <c r="QAN67" s="83"/>
      <c r="QAO67" s="83"/>
      <c r="QAP67" s="83"/>
      <c r="QAQ67" s="83"/>
      <c r="QAR67" s="83"/>
      <c r="QAS67" s="83"/>
      <c r="QAT67" s="83"/>
      <c r="QAU67" s="83"/>
      <c r="QAV67" s="83"/>
      <c r="QAW67" s="83"/>
      <c r="QAX67" s="83"/>
      <c r="QAY67" s="83"/>
      <c r="QAZ67" s="83"/>
      <c r="QBA67" s="83"/>
      <c r="QBB67" s="83"/>
      <c r="QBC67" s="83"/>
      <c r="QBD67" s="83"/>
      <c r="QBE67" s="83"/>
      <c r="QBF67" s="83"/>
      <c r="QBG67" s="83"/>
      <c r="QBH67" s="83"/>
      <c r="QBI67" s="83"/>
      <c r="QBJ67" s="83"/>
      <c r="QBK67" s="83"/>
      <c r="QBL67" s="83"/>
      <c r="QBM67" s="83"/>
      <c r="QBN67" s="83"/>
      <c r="QBO67" s="83"/>
      <c r="QBP67" s="83"/>
      <c r="QBQ67" s="83"/>
      <c r="QBR67" s="83"/>
      <c r="QBS67" s="83"/>
      <c r="QBT67" s="83"/>
      <c r="QBU67" s="83"/>
      <c r="QBV67" s="83"/>
      <c r="QBW67" s="83"/>
      <c r="QBX67" s="83"/>
      <c r="QBY67" s="83"/>
      <c r="QBZ67" s="83"/>
      <c r="QCA67" s="83"/>
      <c r="QCB67" s="83"/>
      <c r="QCC67" s="83"/>
      <c r="QCD67" s="83"/>
      <c r="QCE67" s="83"/>
      <c r="QCF67" s="83"/>
      <c r="QCG67" s="83"/>
      <c r="QCH67" s="83"/>
      <c r="QCI67" s="83"/>
      <c r="QCJ67" s="83"/>
      <c r="QCK67" s="83"/>
      <c r="QCL67" s="83"/>
      <c r="QCM67" s="83"/>
      <c r="QCN67" s="83"/>
      <c r="QCO67" s="83"/>
      <c r="QCP67" s="83"/>
      <c r="QCQ67" s="83"/>
      <c r="QCR67" s="83"/>
      <c r="QCS67" s="83"/>
      <c r="QCT67" s="83"/>
      <c r="QCU67" s="83"/>
      <c r="QCV67" s="83"/>
      <c r="QCW67" s="83"/>
      <c r="QCX67" s="83"/>
      <c r="QCY67" s="83"/>
      <c r="QCZ67" s="83"/>
      <c r="QDA67" s="83"/>
      <c r="QDB67" s="83"/>
      <c r="QDC67" s="83"/>
      <c r="QDD67" s="83"/>
      <c r="QDE67" s="83"/>
      <c r="QDF67" s="83"/>
      <c r="QDG67" s="83"/>
      <c r="QDH67" s="83"/>
      <c r="QDI67" s="83"/>
      <c r="QDJ67" s="83"/>
      <c r="QDK67" s="83"/>
      <c r="QDL67" s="83"/>
      <c r="QDM67" s="83"/>
      <c r="QDN67" s="83"/>
      <c r="QDO67" s="83"/>
      <c r="QDP67" s="83"/>
      <c r="QDQ67" s="83"/>
      <c r="QDR67" s="83"/>
      <c r="QDS67" s="83"/>
      <c r="QDT67" s="83"/>
      <c r="QDU67" s="83"/>
      <c r="QDV67" s="83"/>
      <c r="QDW67" s="83"/>
      <c r="QDX67" s="83"/>
      <c r="QDY67" s="83"/>
      <c r="QDZ67" s="83"/>
      <c r="QEA67" s="83"/>
      <c r="QEB67" s="83"/>
      <c r="QEC67" s="83"/>
      <c r="QED67" s="83"/>
      <c r="QEE67" s="83"/>
      <c r="QEF67" s="83"/>
      <c r="QEG67" s="83"/>
      <c r="QEH67" s="83"/>
      <c r="QEI67" s="83"/>
      <c r="QEJ67" s="83"/>
      <c r="QEK67" s="83"/>
      <c r="QEL67" s="83"/>
      <c r="QEM67" s="83"/>
      <c r="QEN67" s="83"/>
      <c r="QEO67" s="83"/>
      <c r="QEP67" s="83"/>
      <c r="QEQ67" s="83"/>
      <c r="QER67" s="83"/>
      <c r="QES67" s="83"/>
      <c r="QET67" s="83"/>
      <c r="QEU67" s="83"/>
      <c r="QEV67" s="83"/>
      <c r="QEW67" s="83"/>
      <c r="QEX67" s="83"/>
      <c r="QEY67" s="83"/>
      <c r="QEZ67" s="83"/>
      <c r="QFA67" s="83"/>
      <c r="QFB67" s="83"/>
      <c r="QFC67" s="83"/>
      <c r="QFD67" s="83"/>
      <c r="QFE67" s="83"/>
      <c r="QFF67" s="83"/>
      <c r="QFG67" s="83"/>
      <c r="QFH67" s="83"/>
      <c r="QFI67" s="83"/>
      <c r="QFJ67" s="83"/>
      <c r="QFK67" s="83"/>
      <c r="QFL67" s="83"/>
      <c r="QFM67" s="83"/>
      <c r="QFN67" s="83"/>
      <c r="QFO67" s="83"/>
      <c r="QFP67" s="83"/>
      <c r="QFQ67" s="83"/>
      <c r="QFR67" s="83"/>
      <c r="QFS67" s="83"/>
      <c r="QFT67" s="83"/>
      <c r="QFU67" s="83"/>
      <c r="QFV67" s="83"/>
      <c r="QFW67" s="83"/>
      <c r="QFX67" s="83"/>
      <c r="QFY67" s="83"/>
      <c r="QFZ67" s="83"/>
      <c r="QGA67" s="83"/>
      <c r="QGB67" s="83"/>
      <c r="QGC67" s="83"/>
      <c r="QGD67" s="83"/>
      <c r="QGE67" s="83"/>
      <c r="QGF67" s="83"/>
      <c r="QGG67" s="83"/>
      <c r="QGH67" s="83"/>
      <c r="QGI67" s="83"/>
      <c r="QGJ67" s="83"/>
      <c r="QGK67" s="83"/>
      <c r="QGL67" s="83"/>
      <c r="QGM67" s="83"/>
      <c r="QGN67" s="83"/>
      <c r="QGO67" s="83"/>
      <c r="QGP67" s="83"/>
      <c r="QGQ67" s="83"/>
      <c r="QGR67" s="83"/>
      <c r="QGS67" s="83"/>
      <c r="QGT67" s="83"/>
      <c r="QGU67" s="83"/>
      <c r="QGV67" s="83"/>
      <c r="QGW67" s="83"/>
      <c r="QGX67" s="83"/>
      <c r="QGY67" s="83"/>
      <c r="QGZ67" s="83"/>
      <c r="QHA67" s="83"/>
      <c r="QHB67" s="83"/>
      <c r="QHC67" s="83"/>
      <c r="QHD67" s="83"/>
      <c r="QHE67" s="83"/>
      <c r="QHF67" s="83"/>
      <c r="QHG67" s="83"/>
      <c r="QHH67" s="83"/>
      <c r="QHI67" s="83"/>
      <c r="QHJ67" s="83"/>
      <c r="QHK67" s="83"/>
      <c r="QHL67" s="83"/>
      <c r="QHM67" s="83"/>
      <c r="QHN67" s="83"/>
      <c r="QHO67" s="83"/>
      <c r="QHP67" s="83"/>
      <c r="QHQ67" s="83"/>
      <c r="QHR67" s="83"/>
      <c r="QHS67" s="83"/>
      <c r="QHT67" s="83"/>
      <c r="QHU67" s="83"/>
      <c r="QHV67" s="83"/>
      <c r="QHW67" s="83"/>
      <c r="QHX67" s="83"/>
      <c r="QHY67" s="83"/>
      <c r="QHZ67" s="83"/>
      <c r="QIA67" s="83"/>
      <c r="QIB67" s="83"/>
      <c r="QIC67" s="83"/>
      <c r="QID67" s="83"/>
      <c r="QIE67" s="83"/>
      <c r="QIF67" s="83"/>
      <c r="QIG67" s="83"/>
      <c r="QIH67" s="83"/>
      <c r="QII67" s="83"/>
      <c r="QIJ67" s="83"/>
      <c r="QIK67" s="83"/>
      <c r="QIL67" s="83"/>
      <c r="QIM67" s="83"/>
      <c r="QIN67" s="83"/>
      <c r="QIO67" s="83"/>
      <c r="QIP67" s="83"/>
      <c r="QIQ67" s="83"/>
      <c r="QIR67" s="83"/>
      <c r="QIS67" s="83"/>
      <c r="QIT67" s="83"/>
      <c r="QIU67" s="83"/>
      <c r="QIV67" s="83"/>
      <c r="QIW67" s="83"/>
      <c r="QIX67" s="83"/>
      <c r="QIY67" s="83"/>
      <c r="QIZ67" s="83"/>
      <c r="QJA67" s="83"/>
      <c r="QJB67" s="83"/>
      <c r="QJC67" s="83"/>
      <c r="QJD67" s="83"/>
      <c r="QJE67" s="83"/>
      <c r="QJF67" s="83"/>
      <c r="QJG67" s="83"/>
      <c r="QJH67" s="83"/>
      <c r="QJI67" s="83"/>
      <c r="QJJ67" s="83"/>
      <c r="QJK67" s="83"/>
      <c r="QJL67" s="83"/>
      <c r="QJM67" s="83"/>
      <c r="QJN67" s="83"/>
      <c r="QJO67" s="83"/>
      <c r="QJP67" s="83"/>
      <c r="QJQ67" s="83"/>
      <c r="QJR67" s="83"/>
      <c r="QJS67" s="83"/>
      <c r="QJT67" s="83"/>
      <c r="QJU67" s="83"/>
      <c r="QJV67" s="83"/>
      <c r="QJW67" s="83"/>
      <c r="QJX67" s="83"/>
      <c r="QJY67" s="83"/>
      <c r="QJZ67" s="83"/>
      <c r="QKA67" s="83"/>
      <c r="QKB67" s="83"/>
      <c r="QKC67" s="83"/>
      <c r="QKD67" s="83"/>
      <c r="QKE67" s="83"/>
      <c r="QKF67" s="83"/>
      <c r="QKG67" s="83"/>
      <c r="QKH67" s="83"/>
      <c r="QKI67" s="83"/>
      <c r="QKJ67" s="83"/>
      <c r="QKK67" s="83"/>
      <c r="QKL67" s="83"/>
      <c r="QKM67" s="83"/>
      <c r="QKN67" s="83"/>
      <c r="QKO67" s="83"/>
      <c r="QKP67" s="83"/>
      <c r="QKQ67" s="83"/>
      <c r="QKR67" s="83"/>
      <c r="QKS67" s="83"/>
      <c r="QKT67" s="83"/>
      <c r="QKU67" s="83"/>
      <c r="QKV67" s="83"/>
      <c r="QKW67" s="83"/>
      <c r="QKX67" s="83"/>
      <c r="QKY67" s="83"/>
      <c r="QKZ67" s="83"/>
      <c r="QLA67" s="83"/>
      <c r="QLB67" s="83"/>
      <c r="QLC67" s="83"/>
      <c r="QLD67" s="83"/>
      <c r="QLE67" s="83"/>
      <c r="QLF67" s="83"/>
      <c r="QLG67" s="83"/>
      <c r="QLH67" s="83"/>
      <c r="QLI67" s="83"/>
      <c r="QLJ67" s="83"/>
      <c r="QLK67" s="83"/>
      <c r="QLL67" s="83"/>
      <c r="QLM67" s="83"/>
      <c r="QLN67" s="83"/>
      <c r="QLO67" s="83"/>
      <c r="QLP67" s="83"/>
      <c r="QLQ67" s="83"/>
      <c r="QLR67" s="83"/>
      <c r="QLS67" s="83"/>
      <c r="QLT67" s="83"/>
      <c r="QLU67" s="83"/>
      <c r="QLV67" s="83"/>
      <c r="QLW67" s="83"/>
      <c r="QLX67" s="83"/>
      <c r="QLY67" s="83"/>
      <c r="QLZ67" s="83"/>
      <c r="QMA67" s="83"/>
      <c r="QMB67" s="83"/>
      <c r="QMC67" s="83"/>
      <c r="QMD67" s="83"/>
      <c r="QME67" s="83"/>
      <c r="QMF67" s="83"/>
      <c r="QMG67" s="83"/>
      <c r="QMH67" s="83"/>
      <c r="QMI67" s="83"/>
      <c r="QMJ67" s="83"/>
      <c r="QMK67" s="83"/>
      <c r="QML67" s="83"/>
      <c r="QMM67" s="83"/>
      <c r="QMN67" s="83"/>
      <c r="QMO67" s="83"/>
      <c r="QMP67" s="83"/>
      <c r="QMQ67" s="83"/>
      <c r="QMR67" s="83"/>
      <c r="QMS67" s="83"/>
      <c r="QMT67" s="83"/>
      <c r="QMU67" s="83"/>
      <c r="QMV67" s="83"/>
      <c r="QMW67" s="83"/>
      <c r="QMX67" s="83"/>
      <c r="QMY67" s="83"/>
      <c r="QMZ67" s="83"/>
      <c r="QNA67" s="83"/>
      <c r="QNB67" s="83"/>
      <c r="QNC67" s="83"/>
      <c r="QND67" s="83"/>
      <c r="QNE67" s="83"/>
      <c r="QNF67" s="83"/>
      <c r="QNG67" s="83"/>
      <c r="QNH67" s="83"/>
      <c r="QNI67" s="83"/>
      <c r="QNJ67" s="83"/>
      <c r="QNK67" s="83"/>
      <c r="QNL67" s="83"/>
      <c r="QNM67" s="83"/>
      <c r="QNN67" s="83"/>
      <c r="QNO67" s="83"/>
      <c r="QNP67" s="83"/>
      <c r="QNQ67" s="83"/>
      <c r="QNR67" s="83"/>
      <c r="QNS67" s="83"/>
      <c r="QNT67" s="83"/>
      <c r="QNU67" s="83"/>
      <c r="QNV67" s="83"/>
      <c r="QNW67" s="83"/>
      <c r="QNX67" s="83"/>
      <c r="QNY67" s="83"/>
      <c r="QNZ67" s="83"/>
      <c r="QOA67" s="83"/>
      <c r="QOB67" s="83"/>
      <c r="QOC67" s="83"/>
      <c r="QOD67" s="83"/>
      <c r="QOE67" s="83"/>
      <c r="QOF67" s="83"/>
      <c r="QOG67" s="83"/>
      <c r="QOH67" s="83"/>
      <c r="QOI67" s="83"/>
      <c r="QOJ67" s="83"/>
      <c r="QOK67" s="83"/>
      <c r="QOL67" s="83"/>
      <c r="QOM67" s="83"/>
      <c r="QON67" s="83"/>
      <c r="QOO67" s="83"/>
      <c r="QOP67" s="83"/>
      <c r="QOQ67" s="83"/>
      <c r="QOR67" s="83"/>
      <c r="QOS67" s="83"/>
      <c r="QOT67" s="83"/>
      <c r="QOU67" s="83"/>
      <c r="QOV67" s="83"/>
      <c r="QOW67" s="83"/>
      <c r="QOX67" s="83"/>
      <c r="QOY67" s="83"/>
      <c r="QOZ67" s="83"/>
      <c r="QPA67" s="83"/>
      <c r="QPB67" s="83"/>
      <c r="QPC67" s="83"/>
      <c r="QPD67" s="83"/>
      <c r="QPE67" s="83"/>
      <c r="QPF67" s="83"/>
      <c r="QPG67" s="83"/>
      <c r="QPH67" s="83"/>
      <c r="QPI67" s="83"/>
      <c r="QPJ67" s="83"/>
      <c r="QPK67" s="83"/>
      <c r="QPL67" s="83"/>
      <c r="QPM67" s="83"/>
      <c r="QPN67" s="83"/>
      <c r="QPO67" s="83"/>
      <c r="QPP67" s="83"/>
      <c r="QPQ67" s="83"/>
      <c r="QPR67" s="83"/>
      <c r="QPS67" s="83"/>
      <c r="QPT67" s="83"/>
      <c r="QPU67" s="83"/>
      <c r="QPV67" s="83"/>
      <c r="QPW67" s="83"/>
      <c r="QPX67" s="83"/>
      <c r="QPY67" s="83"/>
      <c r="QPZ67" s="83"/>
      <c r="QQA67" s="83"/>
      <c r="QQB67" s="83"/>
      <c r="QQC67" s="83"/>
      <c r="QQD67" s="83"/>
      <c r="QQE67" s="83"/>
      <c r="QQF67" s="83"/>
      <c r="QQG67" s="83"/>
      <c r="QQH67" s="83"/>
      <c r="QQI67" s="83"/>
      <c r="QQJ67" s="83"/>
      <c r="QQK67" s="83"/>
      <c r="QQL67" s="83"/>
      <c r="QQM67" s="83"/>
      <c r="QQN67" s="83"/>
      <c r="QQO67" s="83"/>
      <c r="QQP67" s="83"/>
      <c r="QQQ67" s="83"/>
      <c r="QQR67" s="83"/>
      <c r="QQS67" s="83"/>
      <c r="QQT67" s="83"/>
      <c r="QQU67" s="83"/>
      <c r="QQV67" s="83"/>
      <c r="QQW67" s="83"/>
      <c r="QQX67" s="83"/>
      <c r="QQY67" s="83"/>
      <c r="QQZ67" s="83"/>
      <c r="QRA67" s="83"/>
      <c r="QRB67" s="83"/>
      <c r="QRC67" s="83"/>
      <c r="QRD67" s="83"/>
      <c r="QRE67" s="83"/>
      <c r="QRF67" s="83"/>
      <c r="QRG67" s="83"/>
      <c r="QRH67" s="83"/>
      <c r="QRI67" s="83"/>
      <c r="QRJ67" s="83"/>
      <c r="QRK67" s="83"/>
      <c r="QRL67" s="83"/>
      <c r="QRM67" s="83"/>
      <c r="QRN67" s="83"/>
      <c r="QRO67" s="83"/>
      <c r="QRP67" s="83"/>
      <c r="QRQ67" s="83"/>
      <c r="QRR67" s="83"/>
      <c r="QRS67" s="83"/>
      <c r="QRT67" s="83"/>
      <c r="QRU67" s="83"/>
      <c r="QRV67" s="83"/>
      <c r="QRW67" s="83"/>
      <c r="QRX67" s="83"/>
      <c r="QRY67" s="83"/>
      <c r="QRZ67" s="83"/>
      <c r="QSA67" s="83"/>
      <c r="QSB67" s="83"/>
      <c r="QSC67" s="83"/>
      <c r="QSD67" s="83"/>
      <c r="QSE67" s="83"/>
      <c r="QSF67" s="83"/>
      <c r="QSG67" s="83"/>
      <c r="QSH67" s="83"/>
      <c r="QSI67" s="83"/>
      <c r="QSJ67" s="83"/>
      <c r="QSK67" s="83"/>
      <c r="QSL67" s="83"/>
      <c r="QSM67" s="83"/>
      <c r="QSN67" s="83"/>
      <c r="QSO67" s="83"/>
      <c r="QSP67" s="83"/>
      <c r="QSQ67" s="83"/>
      <c r="QSR67" s="83"/>
      <c r="QSS67" s="83"/>
      <c r="QST67" s="83"/>
      <c r="QSU67" s="83"/>
      <c r="QSV67" s="83"/>
      <c r="QSW67" s="83"/>
      <c r="QSX67" s="83"/>
      <c r="QSY67" s="83"/>
      <c r="QSZ67" s="83"/>
      <c r="QTA67" s="83"/>
      <c r="QTB67" s="83"/>
      <c r="QTC67" s="83"/>
      <c r="QTD67" s="83"/>
      <c r="QTE67" s="83"/>
      <c r="QTF67" s="83"/>
      <c r="QTG67" s="83"/>
      <c r="QTH67" s="83"/>
      <c r="QTI67" s="83"/>
      <c r="QTJ67" s="83"/>
      <c r="QTK67" s="83"/>
      <c r="QTL67" s="83"/>
      <c r="QTM67" s="83"/>
      <c r="QTN67" s="83"/>
      <c r="QTO67" s="83"/>
      <c r="QTP67" s="83"/>
      <c r="QTQ67" s="83"/>
      <c r="QTR67" s="83"/>
      <c r="QTS67" s="83"/>
      <c r="QTT67" s="83"/>
      <c r="QTU67" s="83"/>
      <c r="QTV67" s="83"/>
      <c r="QTW67" s="83"/>
      <c r="QTX67" s="83"/>
      <c r="QTY67" s="83"/>
      <c r="QTZ67" s="83"/>
      <c r="QUA67" s="83"/>
      <c r="QUB67" s="83"/>
      <c r="QUC67" s="83"/>
      <c r="QUD67" s="83"/>
      <c r="QUE67" s="83"/>
      <c r="QUF67" s="83"/>
      <c r="QUG67" s="83"/>
      <c r="QUH67" s="83"/>
      <c r="QUI67" s="83"/>
      <c r="QUJ67" s="83"/>
      <c r="QUK67" s="83"/>
      <c r="QUL67" s="83"/>
      <c r="QUM67" s="83"/>
      <c r="QUN67" s="83"/>
      <c r="QUO67" s="83"/>
      <c r="QUP67" s="83"/>
      <c r="QUQ67" s="83"/>
      <c r="QUR67" s="83"/>
      <c r="QUS67" s="83"/>
      <c r="QUT67" s="83"/>
      <c r="QUU67" s="83"/>
      <c r="QUV67" s="83"/>
      <c r="QUW67" s="83"/>
      <c r="QUX67" s="83"/>
      <c r="QUY67" s="83"/>
      <c r="QUZ67" s="83"/>
      <c r="QVA67" s="83"/>
      <c r="QVB67" s="83"/>
      <c r="QVC67" s="83"/>
      <c r="QVD67" s="83"/>
      <c r="QVE67" s="83"/>
      <c r="QVF67" s="83"/>
      <c r="QVG67" s="83"/>
      <c r="QVH67" s="83"/>
      <c r="QVI67" s="83"/>
      <c r="QVJ67" s="83"/>
      <c r="QVK67" s="83"/>
      <c r="QVL67" s="83"/>
      <c r="QVM67" s="83"/>
      <c r="QVN67" s="83"/>
      <c r="QVO67" s="83"/>
      <c r="QVP67" s="83"/>
      <c r="QVQ67" s="83"/>
      <c r="QVR67" s="83"/>
      <c r="QVS67" s="83"/>
      <c r="QVT67" s="83"/>
      <c r="QVU67" s="83"/>
      <c r="QVV67" s="83"/>
      <c r="QVW67" s="83"/>
      <c r="QVX67" s="83"/>
      <c r="QVY67" s="83"/>
      <c r="QVZ67" s="83"/>
      <c r="QWA67" s="83"/>
      <c r="QWB67" s="83"/>
      <c r="QWC67" s="83"/>
      <c r="QWD67" s="83"/>
      <c r="QWE67" s="83"/>
      <c r="QWF67" s="83"/>
      <c r="QWG67" s="83"/>
      <c r="QWH67" s="83"/>
      <c r="QWI67" s="83"/>
      <c r="QWJ67" s="83"/>
      <c r="QWK67" s="83"/>
      <c r="QWL67" s="83"/>
      <c r="QWM67" s="83"/>
      <c r="QWN67" s="83"/>
      <c r="QWO67" s="83"/>
      <c r="QWP67" s="83"/>
      <c r="QWQ67" s="83"/>
      <c r="QWR67" s="83"/>
      <c r="QWS67" s="83"/>
      <c r="QWT67" s="83"/>
      <c r="QWU67" s="83"/>
      <c r="QWV67" s="83"/>
      <c r="QWW67" s="83"/>
      <c r="QWX67" s="83"/>
      <c r="QWY67" s="83"/>
      <c r="QWZ67" s="83"/>
      <c r="QXA67" s="83"/>
      <c r="QXB67" s="83"/>
      <c r="QXC67" s="83"/>
      <c r="QXD67" s="83"/>
      <c r="QXE67" s="83"/>
      <c r="QXF67" s="83"/>
      <c r="QXG67" s="83"/>
      <c r="QXH67" s="83"/>
      <c r="QXI67" s="83"/>
      <c r="QXJ67" s="83"/>
      <c r="QXK67" s="83"/>
      <c r="QXL67" s="83"/>
      <c r="QXM67" s="83"/>
      <c r="QXN67" s="83"/>
      <c r="QXO67" s="83"/>
      <c r="QXP67" s="83"/>
      <c r="QXQ67" s="83"/>
      <c r="QXR67" s="83"/>
      <c r="QXS67" s="83"/>
      <c r="QXT67" s="83"/>
      <c r="QXU67" s="83"/>
      <c r="QXV67" s="83"/>
      <c r="QXW67" s="83"/>
      <c r="QXX67" s="83"/>
      <c r="QXY67" s="83"/>
      <c r="QXZ67" s="83"/>
      <c r="QYA67" s="83"/>
      <c r="QYB67" s="83"/>
      <c r="QYC67" s="83"/>
      <c r="QYD67" s="83"/>
      <c r="QYE67" s="83"/>
      <c r="QYF67" s="83"/>
      <c r="QYG67" s="83"/>
      <c r="QYH67" s="83"/>
      <c r="QYI67" s="83"/>
      <c r="QYJ67" s="83"/>
      <c r="QYK67" s="83"/>
      <c r="QYL67" s="83"/>
      <c r="QYM67" s="83"/>
      <c r="QYN67" s="83"/>
      <c r="QYO67" s="83"/>
      <c r="QYP67" s="83"/>
      <c r="QYQ67" s="83"/>
      <c r="QYR67" s="83"/>
      <c r="QYS67" s="83"/>
      <c r="QYT67" s="83"/>
      <c r="QYU67" s="83"/>
      <c r="QYV67" s="83"/>
      <c r="QYW67" s="83"/>
      <c r="QYX67" s="83"/>
      <c r="QYY67" s="83"/>
      <c r="QYZ67" s="83"/>
      <c r="QZA67" s="83"/>
      <c r="QZB67" s="83"/>
      <c r="QZC67" s="83"/>
      <c r="QZD67" s="83"/>
      <c r="QZE67" s="83"/>
      <c r="QZF67" s="83"/>
      <c r="QZG67" s="83"/>
      <c r="QZH67" s="83"/>
      <c r="QZI67" s="83"/>
      <c r="QZJ67" s="83"/>
      <c r="QZK67" s="83"/>
      <c r="QZL67" s="83"/>
      <c r="QZM67" s="83"/>
      <c r="QZN67" s="83"/>
      <c r="QZO67" s="83"/>
      <c r="QZP67" s="83"/>
      <c r="QZQ67" s="83"/>
      <c r="QZR67" s="83"/>
      <c r="QZS67" s="83"/>
      <c r="QZT67" s="83"/>
      <c r="QZU67" s="83"/>
      <c r="QZV67" s="83"/>
      <c r="QZW67" s="83"/>
      <c r="QZX67" s="83"/>
      <c r="QZY67" s="83"/>
      <c r="QZZ67" s="83"/>
      <c r="RAA67" s="83"/>
      <c r="RAB67" s="83"/>
      <c r="RAC67" s="83"/>
      <c r="RAD67" s="83"/>
      <c r="RAE67" s="83"/>
      <c r="RAF67" s="83"/>
      <c r="RAG67" s="83"/>
      <c r="RAH67" s="83"/>
      <c r="RAI67" s="83"/>
      <c r="RAJ67" s="83"/>
      <c r="RAK67" s="83"/>
      <c r="RAL67" s="83"/>
      <c r="RAM67" s="83"/>
      <c r="RAN67" s="83"/>
      <c r="RAO67" s="83"/>
      <c r="RAP67" s="83"/>
      <c r="RAQ67" s="83"/>
      <c r="RAR67" s="83"/>
      <c r="RAS67" s="83"/>
      <c r="RAT67" s="83"/>
      <c r="RAU67" s="83"/>
      <c r="RAV67" s="83"/>
      <c r="RAW67" s="83"/>
      <c r="RAX67" s="83"/>
      <c r="RAY67" s="83"/>
      <c r="RAZ67" s="83"/>
      <c r="RBA67" s="83"/>
      <c r="RBB67" s="83"/>
      <c r="RBC67" s="83"/>
      <c r="RBD67" s="83"/>
      <c r="RBE67" s="83"/>
      <c r="RBF67" s="83"/>
      <c r="RBG67" s="83"/>
      <c r="RBH67" s="83"/>
      <c r="RBI67" s="83"/>
      <c r="RBJ67" s="83"/>
      <c r="RBK67" s="83"/>
      <c r="RBL67" s="83"/>
      <c r="RBM67" s="83"/>
      <c r="RBN67" s="83"/>
      <c r="RBO67" s="83"/>
      <c r="RBP67" s="83"/>
      <c r="RBQ67" s="83"/>
      <c r="RBR67" s="83"/>
      <c r="RBS67" s="83"/>
      <c r="RBT67" s="83"/>
      <c r="RBU67" s="83"/>
      <c r="RBV67" s="83"/>
      <c r="RBW67" s="83"/>
      <c r="RBX67" s="83"/>
      <c r="RBY67" s="83"/>
      <c r="RBZ67" s="83"/>
      <c r="RCA67" s="83"/>
      <c r="RCB67" s="83"/>
      <c r="RCC67" s="83"/>
      <c r="RCD67" s="83"/>
      <c r="RCE67" s="83"/>
      <c r="RCF67" s="83"/>
      <c r="RCG67" s="83"/>
      <c r="RCH67" s="83"/>
      <c r="RCI67" s="83"/>
      <c r="RCJ67" s="83"/>
      <c r="RCK67" s="83"/>
      <c r="RCL67" s="83"/>
      <c r="RCM67" s="83"/>
      <c r="RCN67" s="83"/>
      <c r="RCO67" s="83"/>
      <c r="RCP67" s="83"/>
      <c r="RCQ67" s="83"/>
      <c r="RCR67" s="83"/>
      <c r="RCS67" s="83"/>
      <c r="RCT67" s="83"/>
      <c r="RCU67" s="83"/>
      <c r="RCV67" s="83"/>
      <c r="RCW67" s="83"/>
      <c r="RCX67" s="83"/>
      <c r="RCY67" s="83"/>
      <c r="RCZ67" s="83"/>
      <c r="RDA67" s="83"/>
      <c r="RDB67" s="83"/>
      <c r="RDC67" s="83"/>
      <c r="RDD67" s="83"/>
      <c r="RDE67" s="83"/>
      <c r="RDF67" s="83"/>
      <c r="RDG67" s="83"/>
      <c r="RDH67" s="83"/>
      <c r="RDI67" s="83"/>
      <c r="RDJ67" s="83"/>
      <c r="RDK67" s="83"/>
      <c r="RDL67" s="83"/>
      <c r="RDM67" s="83"/>
      <c r="RDN67" s="83"/>
      <c r="RDO67" s="83"/>
      <c r="RDP67" s="83"/>
      <c r="RDQ67" s="83"/>
      <c r="RDR67" s="83"/>
      <c r="RDS67" s="83"/>
      <c r="RDT67" s="83"/>
      <c r="RDU67" s="83"/>
      <c r="RDV67" s="83"/>
      <c r="RDW67" s="83"/>
      <c r="RDX67" s="83"/>
      <c r="RDY67" s="83"/>
      <c r="RDZ67" s="83"/>
      <c r="REA67" s="83"/>
      <c r="REB67" s="83"/>
      <c r="REC67" s="83"/>
      <c r="RED67" s="83"/>
      <c r="REE67" s="83"/>
      <c r="REF67" s="83"/>
      <c r="REG67" s="83"/>
      <c r="REH67" s="83"/>
      <c r="REI67" s="83"/>
      <c r="REJ67" s="83"/>
      <c r="REK67" s="83"/>
      <c r="REL67" s="83"/>
      <c r="REM67" s="83"/>
      <c r="REN67" s="83"/>
      <c r="REO67" s="83"/>
      <c r="REP67" s="83"/>
      <c r="REQ67" s="83"/>
      <c r="RER67" s="83"/>
      <c r="RES67" s="83"/>
      <c r="RET67" s="83"/>
      <c r="REU67" s="83"/>
      <c r="REV67" s="83"/>
      <c r="REW67" s="83"/>
      <c r="REX67" s="83"/>
      <c r="REY67" s="83"/>
      <c r="REZ67" s="83"/>
      <c r="RFA67" s="83"/>
      <c r="RFB67" s="83"/>
      <c r="RFC67" s="83"/>
      <c r="RFD67" s="83"/>
      <c r="RFE67" s="83"/>
      <c r="RFF67" s="83"/>
      <c r="RFG67" s="83"/>
      <c r="RFH67" s="83"/>
      <c r="RFI67" s="83"/>
      <c r="RFJ67" s="83"/>
      <c r="RFK67" s="83"/>
      <c r="RFL67" s="83"/>
      <c r="RFM67" s="83"/>
      <c r="RFN67" s="83"/>
      <c r="RFO67" s="83"/>
      <c r="RFP67" s="83"/>
      <c r="RFQ67" s="83"/>
      <c r="RFR67" s="83"/>
      <c r="RFS67" s="83"/>
      <c r="RFT67" s="83"/>
      <c r="RFU67" s="83"/>
      <c r="RFV67" s="83"/>
      <c r="RFW67" s="83"/>
      <c r="RFX67" s="83"/>
      <c r="RFY67" s="83"/>
      <c r="RFZ67" s="83"/>
      <c r="RGA67" s="83"/>
      <c r="RGB67" s="83"/>
      <c r="RGC67" s="83"/>
      <c r="RGD67" s="83"/>
      <c r="RGE67" s="83"/>
      <c r="RGF67" s="83"/>
      <c r="RGG67" s="83"/>
      <c r="RGH67" s="83"/>
      <c r="RGI67" s="83"/>
      <c r="RGJ67" s="83"/>
      <c r="RGK67" s="83"/>
      <c r="RGL67" s="83"/>
      <c r="RGM67" s="83"/>
      <c r="RGN67" s="83"/>
      <c r="RGO67" s="83"/>
      <c r="RGP67" s="83"/>
      <c r="RGQ67" s="83"/>
      <c r="RGR67" s="83"/>
      <c r="RGS67" s="83"/>
      <c r="RGT67" s="83"/>
      <c r="RGU67" s="83"/>
      <c r="RGV67" s="83"/>
      <c r="RGW67" s="83"/>
      <c r="RGX67" s="83"/>
      <c r="RGY67" s="83"/>
      <c r="RGZ67" s="83"/>
      <c r="RHA67" s="83"/>
      <c r="RHB67" s="83"/>
      <c r="RHC67" s="83"/>
      <c r="RHD67" s="83"/>
      <c r="RHE67" s="83"/>
      <c r="RHF67" s="83"/>
      <c r="RHG67" s="83"/>
      <c r="RHH67" s="83"/>
      <c r="RHI67" s="83"/>
      <c r="RHJ67" s="83"/>
      <c r="RHK67" s="83"/>
      <c r="RHL67" s="83"/>
      <c r="RHM67" s="83"/>
      <c r="RHN67" s="83"/>
      <c r="RHO67" s="83"/>
      <c r="RHP67" s="83"/>
      <c r="RHQ67" s="83"/>
      <c r="RHR67" s="83"/>
      <c r="RHS67" s="83"/>
      <c r="RHT67" s="83"/>
      <c r="RHU67" s="83"/>
      <c r="RHV67" s="83"/>
      <c r="RHW67" s="83"/>
      <c r="RHX67" s="83"/>
      <c r="RHY67" s="83"/>
      <c r="RHZ67" s="83"/>
      <c r="RIA67" s="83"/>
      <c r="RIB67" s="83"/>
      <c r="RIC67" s="83"/>
      <c r="RID67" s="83"/>
      <c r="RIE67" s="83"/>
      <c r="RIF67" s="83"/>
      <c r="RIG67" s="83"/>
      <c r="RIH67" s="83"/>
      <c r="RII67" s="83"/>
      <c r="RIJ67" s="83"/>
      <c r="RIK67" s="83"/>
      <c r="RIL67" s="83"/>
      <c r="RIM67" s="83"/>
      <c r="RIN67" s="83"/>
      <c r="RIO67" s="83"/>
      <c r="RIP67" s="83"/>
      <c r="RIQ67" s="83"/>
      <c r="RIR67" s="83"/>
      <c r="RIS67" s="83"/>
      <c r="RIT67" s="83"/>
      <c r="RIU67" s="83"/>
      <c r="RIV67" s="83"/>
      <c r="RIW67" s="83"/>
      <c r="RIX67" s="83"/>
      <c r="RIY67" s="83"/>
      <c r="RIZ67" s="83"/>
      <c r="RJA67" s="83"/>
      <c r="RJB67" s="83"/>
      <c r="RJC67" s="83"/>
      <c r="RJD67" s="83"/>
      <c r="RJE67" s="83"/>
      <c r="RJF67" s="83"/>
      <c r="RJG67" s="83"/>
      <c r="RJH67" s="83"/>
      <c r="RJI67" s="83"/>
      <c r="RJJ67" s="83"/>
      <c r="RJK67" s="83"/>
      <c r="RJL67" s="83"/>
      <c r="RJM67" s="83"/>
      <c r="RJN67" s="83"/>
      <c r="RJO67" s="83"/>
      <c r="RJP67" s="83"/>
      <c r="RJQ67" s="83"/>
      <c r="RJR67" s="83"/>
      <c r="RJS67" s="83"/>
      <c r="RJT67" s="83"/>
      <c r="RJU67" s="83"/>
      <c r="RJV67" s="83"/>
      <c r="RJW67" s="83"/>
      <c r="RJX67" s="83"/>
      <c r="RJY67" s="83"/>
      <c r="RJZ67" s="83"/>
      <c r="RKA67" s="83"/>
      <c r="RKB67" s="83"/>
      <c r="RKC67" s="83"/>
      <c r="RKD67" s="83"/>
      <c r="RKE67" s="83"/>
      <c r="RKF67" s="83"/>
      <c r="RKG67" s="83"/>
      <c r="RKH67" s="83"/>
      <c r="RKI67" s="83"/>
      <c r="RKJ67" s="83"/>
      <c r="RKK67" s="83"/>
      <c r="RKL67" s="83"/>
      <c r="RKM67" s="83"/>
      <c r="RKN67" s="83"/>
      <c r="RKO67" s="83"/>
      <c r="RKP67" s="83"/>
      <c r="RKQ67" s="83"/>
      <c r="RKR67" s="83"/>
      <c r="RKS67" s="83"/>
      <c r="RKT67" s="83"/>
      <c r="RKU67" s="83"/>
      <c r="RKV67" s="83"/>
      <c r="RKW67" s="83"/>
      <c r="RKX67" s="83"/>
      <c r="RKY67" s="83"/>
      <c r="RKZ67" s="83"/>
      <c r="RLA67" s="83"/>
      <c r="RLB67" s="83"/>
      <c r="RLC67" s="83"/>
      <c r="RLD67" s="83"/>
      <c r="RLE67" s="83"/>
      <c r="RLF67" s="83"/>
      <c r="RLG67" s="83"/>
      <c r="RLH67" s="83"/>
      <c r="RLI67" s="83"/>
      <c r="RLJ67" s="83"/>
      <c r="RLK67" s="83"/>
      <c r="RLL67" s="83"/>
      <c r="RLM67" s="83"/>
      <c r="RLN67" s="83"/>
      <c r="RLO67" s="83"/>
      <c r="RLP67" s="83"/>
      <c r="RLQ67" s="83"/>
      <c r="RLR67" s="83"/>
      <c r="RLS67" s="83"/>
      <c r="RLT67" s="83"/>
      <c r="RLU67" s="83"/>
      <c r="RLV67" s="83"/>
      <c r="RLW67" s="83"/>
      <c r="RLX67" s="83"/>
      <c r="RLY67" s="83"/>
      <c r="RLZ67" s="83"/>
      <c r="RMA67" s="83"/>
      <c r="RMB67" s="83"/>
      <c r="RMC67" s="83"/>
      <c r="RMD67" s="83"/>
      <c r="RME67" s="83"/>
      <c r="RMF67" s="83"/>
      <c r="RMG67" s="83"/>
      <c r="RMH67" s="83"/>
      <c r="RMI67" s="83"/>
      <c r="RMJ67" s="83"/>
      <c r="RMK67" s="83"/>
      <c r="RML67" s="83"/>
      <c r="RMM67" s="83"/>
      <c r="RMN67" s="83"/>
      <c r="RMO67" s="83"/>
      <c r="RMP67" s="83"/>
      <c r="RMQ67" s="83"/>
      <c r="RMR67" s="83"/>
      <c r="RMS67" s="83"/>
      <c r="RMT67" s="83"/>
      <c r="RMU67" s="83"/>
      <c r="RMV67" s="83"/>
      <c r="RMW67" s="83"/>
      <c r="RMX67" s="83"/>
      <c r="RMY67" s="83"/>
      <c r="RMZ67" s="83"/>
      <c r="RNA67" s="83"/>
      <c r="RNB67" s="83"/>
      <c r="RNC67" s="83"/>
      <c r="RND67" s="83"/>
      <c r="RNE67" s="83"/>
      <c r="RNF67" s="83"/>
      <c r="RNG67" s="83"/>
      <c r="RNH67" s="83"/>
      <c r="RNI67" s="83"/>
      <c r="RNJ67" s="83"/>
      <c r="RNK67" s="83"/>
      <c r="RNL67" s="83"/>
      <c r="RNM67" s="83"/>
      <c r="RNN67" s="83"/>
      <c r="RNO67" s="83"/>
      <c r="RNP67" s="83"/>
      <c r="RNQ67" s="83"/>
      <c r="RNR67" s="83"/>
      <c r="RNS67" s="83"/>
      <c r="RNT67" s="83"/>
      <c r="RNU67" s="83"/>
      <c r="RNV67" s="83"/>
      <c r="RNW67" s="83"/>
      <c r="RNX67" s="83"/>
      <c r="RNY67" s="83"/>
      <c r="RNZ67" s="83"/>
      <c r="ROA67" s="83"/>
      <c r="ROB67" s="83"/>
      <c r="ROC67" s="83"/>
      <c r="ROD67" s="83"/>
      <c r="ROE67" s="83"/>
      <c r="ROF67" s="83"/>
      <c r="ROG67" s="83"/>
      <c r="ROH67" s="83"/>
      <c r="ROI67" s="83"/>
      <c r="ROJ67" s="83"/>
      <c r="ROK67" s="83"/>
      <c r="ROL67" s="83"/>
      <c r="ROM67" s="83"/>
      <c r="RON67" s="83"/>
      <c r="ROO67" s="83"/>
      <c r="ROP67" s="83"/>
      <c r="ROQ67" s="83"/>
      <c r="ROR67" s="83"/>
      <c r="ROS67" s="83"/>
      <c r="ROT67" s="83"/>
      <c r="ROU67" s="83"/>
      <c r="ROV67" s="83"/>
      <c r="ROW67" s="83"/>
      <c r="ROX67" s="83"/>
      <c r="ROY67" s="83"/>
      <c r="ROZ67" s="83"/>
      <c r="RPA67" s="83"/>
      <c r="RPB67" s="83"/>
      <c r="RPC67" s="83"/>
      <c r="RPD67" s="83"/>
      <c r="RPE67" s="83"/>
      <c r="RPF67" s="83"/>
      <c r="RPG67" s="83"/>
      <c r="RPH67" s="83"/>
      <c r="RPI67" s="83"/>
      <c r="RPJ67" s="83"/>
      <c r="RPK67" s="83"/>
      <c r="RPL67" s="83"/>
      <c r="RPM67" s="83"/>
      <c r="RPN67" s="83"/>
      <c r="RPO67" s="83"/>
      <c r="RPP67" s="83"/>
      <c r="RPQ67" s="83"/>
      <c r="RPR67" s="83"/>
      <c r="RPS67" s="83"/>
      <c r="RPT67" s="83"/>
      <c r="RPU67" s="83"/>
      <c r="RPV67" s="83"/>
      <c r="RPW67" s="83"/>
      <c r="RPX67" s="83"/>
      <c r="RPY67" s="83"/>
      <c r="RPZ67" s="83"/>
      <c r="RQA67" s="83"/>
      <c r="RQB67" s="83"/>
      <c r="RQC67" s="83"/>
      <c r="RQD67" s="83"/>
      <c r="RQE67" s="83"/>
      <c r="RQF67" s="83"/>
      <c r="RQG67" s="83"/>
      <c r="RQH67" s="83"/>
      <c r="RQI67" s="83"/>
      <c r="RQJ67" s="83"/>
      <c r="RQK67" s="83"/>
      <c r="RQL67" s="83"/>
      <c r="RQM67" s="83"/>
      <c r="RQN67" s="83"/>
      <c r="RQO67" s="83"/>
      <c r="RQP67" s="83"/>
      <c r="RQQ67" s="83"/>
      <c r="RQR67" s="83"/>
      <c r="RQS67" s="83"/>
      <c r="RQT67" s="83"/>
      <c r="RQU67" s="83"/>
      <c r="RQV67" s="83"/>
      <c r="RQW67" s="83"/>
      <c r="RQX67" s="83"/>
      <c r="RQY67" s="83"/>
      <c r="RQZ67" s="83"/>
      <c r="RRA67" s="83"/>
      <c r="RRB67" s="83"/>
      <c r="RRC67" s="83"/>
      <c r="RRD67" s="83"/>
      <c r="RRE67" s="83"/>
      <c r="RRF67" s="83"/>
      <c r="RRG67" s="83"/>
      <c r="RRH67" s="83"/>
      <c r="RRI67" s="83"/>
      <c r="RRJ67" s="83"/>
      <c r="RRK67" s="83"/>
      <c r="RRL67" s="83"/>
      <c r="RRM67" s="83"/>
      <c r="RRN67" s="83"/>
      <c r="RRO67" s="83"/>
      <c r="RRP67" s="83"/>
      <c r="RRQ67" s="83"/>
      <c r="RRR67" s="83"/>
      <c r="RRS67" s="83"/>
      <c r="RRT67" s="83"/>
      <c r="RRU67" s="83"/>
      <c r="RRV67" s="83"/>
      <c r="RRW67" s="83"/>
      <c r="RRX67" s="83"/>
      <c r="RRY67" s="83"/>
      <c r="RRZ67" s="83"/>
      <c r="RSA67" s="83"/>
      <c r="RSB67" s="83"/>
      <c r="RSC67" s="83"/>
      <c r="RSD67" s="83"/>
      <c r="RSE67" s="83"/>
      <c r="RSF67" s="83"/>
      <c r="RSG67" s="83"/>
      <c r="RSH67" s="83"/>
      <c r="RSI67" s="83"/>
      <c r="RSJ67" s="83"/>
      <c r="RSK67" s="83"/>
      <c r="RSL67" s="83"/>
      <c r="RSM67" s="83"/>
      <c r="RSN67" s="83"/>
      <c r="RSO67" s="83"/>
      <c r="RSP67" s="83"/>
      <c r="RSQ67" s="83"/>
      <c r="RSR67" s="83"/>
      <c r="RSS67" s="83"/>
      <c r="RST67" s="83"/>
      <c r="RSU67" s="83"/>
      <c r="RSV67" s="83"/>
      <c r="RSW67" s="83"/>
      <c r="RSX67" s="83"/>
      <c r="RSY67" s="83"/>
      <c r="RSZ67" s="83"/>
      <c r="RTA67" s="83"/>
      <c r="RTB67" s="83"/>
      <c r="RTC67" s="83"/>
      <c r="RTD67" s="83"/>
      <c r="RTE67" s="83"/>
      <c r="RTF67" s="83"/>
      <c r="RTG67" s="83"/>
      <c r="RTH67" s="83"/>
      <c r="RTI67" s="83"/>
      <c r="RTJ67" s="83"/>
      <c r="RTK67" s="83"/>
      <c r="RTL67" s="83"/>
      <c r="RTM67" s="83"/>
      <c r="RTN67" s="83"/>
      <c r="RTO67" s="83"/>
      <c r="RTP67" s="83"/>
      <c r="RTQ67" s="83"/>
      <c r="RTR67" s="83"/>
      <c r="RTS67" s="83"/>
      <c r="RTT67" s="83"/>
      <c r="RTU67" s="83"/>
      <c r="RTV67" s="83"/>
      <c r="RTW67" s="83"/>
      <c r="RTX67" s="83"/>
      <c r="RTY67" s="83"/>
      <c r="RTZ67" s="83"/>
      <c r="RUA67" s="83"/>
      <c r="RUB67" s="83"/>
      <c r="RUC67" s="83"/>
      <c r="RUD67" s="83"/>
      <c r="RUE67" s="83"/>
      <c r="RUF67" s="83"/>
      <c r="RUG67" s="83"/>
      <c r="RUH67" s="83"/>
      <c r="RUI67" s="83"/>
      <c r="RUJ67" s="83"/>
      <c r="RUK67" s="83"/>
      <c r="RUL67" s="83"/>
      <c r="RUM67" s="83"/>
      <c r="RUN67" s="83"/>
      <c r="RUO67" s="83"/>
      <c r="RUP67" s="83"/>
      <c r="RUQ67" s="83"/>
      <c r="RUR67" s="83"/>
      <c r="RUS67" s="83"/>
      <c r="RUT67" s="83"/>
      <c r="RUU67" s="83"/>
      <c r="RUV67" s="83"/>
      <c r="RUW67" s="83"/>
      <c r="RUX67" s="83"/>
      <c r="RUY67" s="83"/>
      <c r="RUZ67" s="83"/>
      <c r="RVA67" s="83"/>
      <c r="RVB67" s="83"/>
      <c r="RVC67" s="83"/>
      <c r="RVD67" s="83"/>
      <c r="RVE67" s="83"/>
      <c r="RVF67" s="83"/>
      <c r="RVG67" s="83"/>
      <c r="RVH67" s="83"/>
      <c r="RVI67" s="83"/>
      <c r="RVJ67" s="83"/>
      <c r="RVK67" s="83"/>
      <c r="RVL67" s="83"/>
      <c r="RVM67" s="83"/>
      <c r="RVN67" s="83"/>
      <c r="RVO67" s="83"/>
      <c r="RVP67" s="83"/>
      <c r="RVQ67" s="83"/>
      <c r="RVR67" s="83"/>
      <c r="RVS67" s="83"/>
      <c r="RVT67" s="83"/>
      <c r="RVU67" s="83"/>
      <c r="RVV67" s="83"/>
      <c r="RVW67" s="83"/>
      <c r="RVX67" s="83"/>
      <c r="RVY67" s="83"/>
      <c r="RVZ67" s="83"/>
      <c r="RWA67" s="83"/>
      <c r="RWB67" s="83"/>
      <c r="RWC67" s="83"/>
      <c r="RWD67" s="83"/>
      <c r="RWE67" s="83"/>
      <c r="RWF67" s="83"/>
      <c r="RWG67" s="83"/>
      <c r="RWH67" s="83"/>
      <c r="RWI67" s="83"/>
      <c r="RWJ67" s="83"/>
      <c r="RWK67" s="83"/>
      <c r="RWL67" s="83"/>
      <c r="RWM67" s="83"/>
      <c r="RWN67" s="83"/>
      <c r="RWO67" s="83"/>
      <c r="RWP67" s="83"/>
      <c r="RWQ67" s="83"/>
      <c r="RWR67" s="83"/>
      <c r="RWS67" s="83"/>
      <c r="RWT67" s="83"/>
      <c r="RWU67" s="83"/>
      <c r="RWV67" s="83"/>
      <c r="RWW67" s="83"/>
      <c r="RWX67" s="83"/>
      <c r="RWY67" s="83"/>
      <c r="RWZ67" s="83"/>
      <c r="RXA67" s="83"/>
      <c r="RXB67" s="83"/>
      <c r="RXC67" s="83"/>
      <c r="RXD67" s="83"/>
      <c r="RXE67" s="83"/>
      <c r="RXF67" s="83"/>
      <c r="RXG67" s="83"/>
      <c r="RXH67" s="83"/>
      <c r="RXI67" s="83"/>
      <c r="RXJ67" s="83"/>
      <c r="RXK67" s="83"/>
      <c r="RXL67" s="83"/>
      <c r="RXM67" s="83"/>
      <c r="RXN67" s="83"/>
      <c r="RXO67" s="83"/>
      <c r="RXP67" s="83"/>
      <c r="RXQ67" s="83"/>
      <c r="RXR67" s="83"/>
      <c r="RXS67" s="83"/>
      <c r="RXT67" s="83"/>
      <c r="RXU67" s="83"/>
      <c r="RXV67" s="83"/>
      <c r="RXW67" s="83"/>
      <c r="RXX67" s="83"/>
      <c r="RXY67" s="83"/>
      <c r="RXZ67" s="83"/>
      <c r="RYA67" s="83"/>
      <c r="RYB67" s="83"/>
      <c r="RYC67" s="83"/>
      <c r="RYD67" s="83"/>
      <c r="RYE67" s="83"/>
      <c r="RYF67" s="83"/>
      <c r="RYG67" s="83"/>
      <c r="RYH67" s="83"/>
      <c r="RYI67" s="83"/>
      <c r="RYJ67" s="83"/>
      <c r="RYK67" s="83"/>
      <c r="RYL67" s="83"/>
      <c r="RYM67" s="83"/>
      <c r="RYN67" s="83"/>
      <c r="RYO67" s="83"/>
      <c r="RYP67" s="83"/>
      <c r="RYQ67" s="83"/>
      <c r="RYR67" s="83"/>
      <c r="RYS67" s="83"/>
      <c r="RYT67" s="83"/>
      <c r="RYU67" s="83"/>
      <c r="RYV67" s="83"/>
      <c r="RYW67" s="83"/>
      <c r="RYX67" s="83"/>
      <c r="RYY67" s="83"/>
      <c r="RYZ67" s="83"/>
      <c r="RZA67" s="83"/>
      <c r="RZB67" s="83"/>
      <c r="RZC67" s="83"/>
      <c r="RZD67" s="83"/>
      <c r="RZE67" s="83"/>
      <c r="RZF67" s="83"/>
      <c r="RZG67" s="83"/>
      <c r="RZH67" s="83"/>
      <c r="RZI67" s="83"/>
      <c r="RZJ67" s="83"/>
      <c r="RZK67" s="83"/>
      <c r="RZL67" s="83"/>
      <c r="RZM67" s="83"/>
      <c r="RZN67" s="83"/>
      <c r="RZO67" s="83"/>
      <c r="RZP67" s="83"/>
      <c r="RZQ67" s="83"/>
      <c r="RZR67" s="83"/>
      <c r="RZS67" s="83"/>
      <c r="RZT67" s="83"/>
      <c r="RZU67" s="83"/>
      <c r="RZV67" s="83"/>
      <c r="RZW67" s="83"/>
      <c r="RZX67" s="83"/>
      <c r="RZY67" s="83"/>
      <c r="RZZ67" s="83"/>
      <c r="SAA67" s="83"/>
      <c r="SAB67" s="83"/>
      <c r="SAC67" s="83"/>
      <c r="SAD67" s="83"/>
      <c r="SAE67" s="83"/>
      <c r="SAF67" s="83"/>
      <c r="SAG67" s="83"/>
      <c r="SAH67" s="83"/>
      <c r="SAI67" s="83"/>
      <c r="SAJ67" s="83"/>
      <c r="SAK67" s="83"/>
      <c r="SAL67" s="83"/>
      <c r="SAM67" s="83"/>
      <c r="SAN67" s="83"/>
      <c r="SAO67" s="83"/>
      <c r="SAP67" s="83"/>
      <c r="SAQ67" s="83"/>
      <c r="SAR67" s="83"/>
      <c r="SAS67" s="83"/>
      <c r="SAT67" s="83"/>
      <c r="SAU67" s="83"/>
      <c r="SAV67" s="83"/>
      <c r="SAW67" s="83"/>
      <c r="SAX67" s="83"/>
      <c r="SAY67" s="83"/>
      <c r="SAZ67" s="83"/>
      <c r="SBA67" s="83"/>
      <c r="SBB67" s="83"/>
      <c r="SBC67" s="83"/>
      <c r="SBD67" s="83"/>
      <c r="SBE67" s="83"/>
      <c r="SBF67" s="83"/>
      <c r="SBG67" s="83"/>
      <c r="SBH67" s="83"/>
      <c r="SBI67" s="83"/>
      <c r="SBJ67" s="83"/>
      <c r="SBK67" s="83"/>
      <c r="SBL67" s="83"/>
      <c r="SBM67" s="83"/>
      <c r="SBN67" s="83"/>
      <c r="SBO67" s="83"/>
      <c r="SBP67" s="83"/>
      <c r="SBQ67" s="83"/>
      <c r="SBR67" s="83"/>
      <c r="SBS67" s="83"/>
      <c r="SBT67" s="83"/>
      <c r="SBU67" s="83"/>
      <c r="SBV67" s="83"/>
      <c r="SBW67" s="83"/>
      <c r="SBX67" s="83"/>
      <c r="SBY67" s="83"/>
      <c r="SBZ67" s="83"/>
      <c r="SCA67" s="83"/>
      <c r="SCB67" s="83"/>
      <c r="SCC67" s="83"/>
      <c r="SCD67" s="83"/>
      <c r="SCE67" s="83"/>
      <c r="SCF67" s="83"/>
      <c r="SCG67" s="83"/>
      <c r="SCH67" s="83"/>
      <c r="SCI67" s="83"/>
      <c r="SCJ67" s="83"/>
      <c r="SCK67" s="83"/>
      <c r="SCL67" s="83"/>
      <c r="SCM67" s="83"/>
      <c r="SCN67" s="83"/>
      <c r="SCO67" s="83"/>
      <c r="SCP67" s="83"/>
      <c r="SCQ67" s="83"/>
      <c r="SCR67" s="83"/>
      <c r="SCS67" s="83"/>
      <c r="SCT67" s="83"/>
      <c r="SCU67" s="83"/>
      <c r="SCV67" s="83"/>
      <c r="SCW67" s="83"/>
      <c r="SCX67" s="83"/>
      <c r="SCY67" s="83"/>
      <c r="SCZ67" s="83"/>
      <c r="SDA67" s="83"/>
      <c r="SDB67" s="83"/>
      <c r="SDC67" s="83"/>
      <c r="SDD67" s="83"/>
      <c r="SDE67" s="83"/>
      <c r="SDF67" s="83"/>
      <c r="SDG67" s="83"/>
      <c r="SDH67" s="83"/>
      <c r="SDI67" s="83"/>
      <c r="SDJ67" s="83"/>
      <c r="SDK67" s="83"/>
      <c r="SDL67" s="83"/>
      <c r="SDM67" s="83"/>
      <c r="SDN67" s="83"/>
      <c r="SDO67" s="83"/>
      <c r="SDP67" s="83"/>
      <c r="SDQ67" s="83"/>
      <c r="SDR67" s="83"/>
      <c r="SDS67" s="83"/>
      <c r="SDT67" s="83"/>
      <c r="SDU67" s="83"/>
      <c r="SDV67" s="83"/>
      <c r="SDW67" s="83"/>
      <c r="SDX67" s="83"/>
      <c r="SDY67" s="83"/>
      <c r="SDZ67" s="83"/>
      <c r="SEA67" s="83"/>
      <c r="SEB67" s="83"/>
      <c r="SEC67" s="83"/>
      <c r="SED67" s="83"/>
      <c r="SEE67" s="83"/>
      <c r="SEF67" s="83"/>
      <c r="SEG67" s="83"/>
      <c r="SEH67" s="83"/>
      <c r="SEI67" s="83"/>
      <c r="SEJ67" s="83"/>
      <c r="SEK67" s="83"/>
      <c r="SEL67" s="83"/>
      <c r="SEM67" s="83"/>
      <c r="SEN67" s="83"/>
      <c r="SEO67" s="83"/>
      <c r="SEP67" s="83"/>
      <c r="SEQ67" s="83"/>
      <c r="SER67" s="83"/>
      <c r="SES67" s="83"/>
      <c r="SET67" s="83"/>
      <c r="SEU67" s="83"/>
      <c r="SEV67" s="83"/>
      <c r="SEW67" s="83"/>
      <c r="SEX67" s="83"/>
      <c r="SEY67" s="83"/>
      <c r="SEZ67" s="83"/>
      <c r="SFA67" s="83"/>
      <c r="SFB67" s="83"/>
      <c r="SFC67" s="83"/>
      <c r="SFD67" s="83"/>
      <c r="SFE67" s="83"/>
      <c r="SFF67" s="83"/>
      <c r="SFG67" s="83"/>
      <c r="SFH67" s="83"/>
      <c r="SFI67" s="83"/>
      <c r="SFJ67" s="83"/>
      <c r="SFK67" s="83"/>
      <c r="SFL67" s="83"/>
      <c r="SFM67" s="83"/>
      <c r="SFN67" s="83"/>
      <c r="SFO67" s="83"/>
      <c r="SFP67" s="83"/>
      <c r="SFQ67" s="83"/>
      <c r="SFR67" s="83"/>
      <c r="SFS67" s="83"/>
      <c r="SFT67" s="83"/>
      <c r="SFU67" s="83"/>
      <c r="SFV67" s="83"/>
      <c r="SFW67" s="83"/>
      <c r="SFX67" s="83"/>
      <c r="SFY67" s="83"/>
      <c r="SFZ67" s="83"/>
      <c r="SGA67" s="83"/>
      <c r="SGB67" s="83"/>
      <c r="SGC67" s="83"/>
      <c r="SGD67" s="83"/>
      <c r="SGE67" s="83"/>
      <c r="SGF67" s="83"/>
      <c r="SGG67" s="83"/>
      <c r="SGH67" s="83"/>
      <c r="SGI67" s="83"/>
      <c r="SGJ67" s="83"/>
      <c r="SGK67" s="83"/>
      <c r="SGL67" s="83"/>
      <c r="SGM67" s="83"/>
      <c r="SGN67" s="83"/>
      <c r="SGO67" s="83"/>
      <c r="SGP67" s="83"/>
      <c r="SGQ67" s="83"/>
      <c r="SGR67" s="83"/>
      <c r="SGS67" s="83"/>
      <c r="SGT67" s="83"/>
      <c r="SGU67" s="83"/>
      <c r="SGV67" s="83"/>
      <c r="SGW67" s="83"/>
      <c r="SGX67" s="83"/>
      <c r="SGY67" s="83"/>
      <c r="SGZ67" s="83"/>
      <c r="SHA67" s="83"/>
      <c r="SHB67" s="83"/>
      <c r="SHC67" s="83"/>
      <c r="SHD67" s="83"/>
      <c r="SHE67" s="83"/>
      <c r="SHF67" s="83"/>
      <c r="SHG67" s="83"/>
      <c r="SHH67" s="83"/>
      <c r="SHI67" s="83"/>
      <c r="SHJ67" s="83"/>
      <c r="SHK67" s="83"/>
      <c r="SHL67" s="83"/>
      <c r="SHM67" s="83"/>
      <c r="SHN67" s="83"/>
      <c r="SHO67" s="83"/>
      <c r="SHP67" s="83"/>
      <c r="SHQ67" s="83"/>
      <c r="SHR67" s="83"/>
      <c r="SHS67" s="83"/>
      <c r="SHT67" s="83"/>
      <c r="SHU67" s="83"/>
      <c r="SHV67" s="83"/>
      <c r="SHW67" s="83"/>
      <c r="SHX67" s="83"/>
      <c r="SHY67" s="83"/>
      <c r="SHZ67" s="83"/>
      <c r="SIA67" s="83"/>
      <c r="SIB67" s="83"/>
      <c r="SIC67" s="83"/>
      <c r="SID67" s="83"/>
      <c r="SIE67" s="83"/>
      <c r="SIF67" s="83"/>
      <c r="SIG67" s="83"/>
      <c r="SIH67" s="83"/>
      <c r="SII67" s="83"/>
      <c r="SIJ67" s="83"/>
      <c r="SIK67" s="83"/>
      <c r="SIL67" s="83"/>
      <c r="SIM67" s="83"/>
      <c r="SIN67" s="83"/>
      <c r="SIO67" s="83"/>
      <c r="SIP67" s="83"/>
      <c r="SIQ67" s="83"/>
      <c r="SIR67" s="83"/>
      <c r="SIS67" s="83"/>
      <c r="SIT67" s="83"/>
      <c r="SIU67" s="83"/>
      <c r="SIV67" s="83"/>
      <c r="SIW67" s="83"/>
      <c r="SIX67" s="83"/>
      <c r="SIY67" s="83"/>
      <c r="SIZ67" s="83"/>
      <c r="SJA67" s="83"/>
      <c r="SJB67" s="83"/>
      <c r="SJC67" s="83"/>
      <c r="SJD67" s="83"/>
      <c r="SJE67" s="83"/>
      <c r="SJF67" s="83"/>
      <c r="SJG67" s="83"/>
      <c r="SJH67" s="83"/>
      <c r="SJI67" s="83"/>
      <c r="SJJ67" s="83"/>
      <c r="SJK67" s="83"/>
      <c r="SJL67" s="83"/>
      <c r="SJM67" s="83"/>
      <c r="SJN67" s="83"/>
      <c r="SJO67" s="83"/>
      <c r="SJP67" s="83"/>
      <c r="SJQ67" s="83"/>
      <c r="SJR67" s="83"/>
      <c r="SJS67" s="83"/>
      <c r="SJT67" s="83"/>
      <c r="SJU67" s="83"/>
      <c r="SJV67" s="83"/>
      <c r="SJW67" s="83"/>
      <c r="SJX67" s="83"/>
      <c r="SJY67" s="83"/>
      <c r="SJZ67" s="83"/>
      <c r="SKA67" s="83"/>
      <c r="SKB67" s="83"/>
      <c r="SKC67" s="83"/>
      <c r="SKD67" s="83"/>
      <c r="SKE67" s="83"/>
      <c r="SKF67" s="83"/>
      <c r="SKG67" s="83"/>
      <c r="SKH67" s="83"/>
      <c r="SKI67" s="83"/>
      <c r="SKJ67" s="83"/>
      <c r="SKK67" s="83"/>
      <c r="SKL67" s="83"/>
      <c r="SKM67" s="83"/>
      <c r="SKN67" s="83"/>
      <c r="SKO67" s="83"/>
      <c r="SKP67" s="83"/>
      <c r="SKQ67" s="83"/>
      <c r="SKR67" s="83"/>
      <c r="SKS67" s="83"/>
      <c r="SKT67" s="83"/>
      <c r="SKU67" s="83"/>
      <c r="SKV67" s="83"/>
      <c r="SKW67" s="83"/>
      <c r="SKX67" s="83"/>
      <c r="SKY67" s="83"/>
      <c r="SKZ67" s="83"/>
      <c r="SLA67" s="83"/>
      <c r="SLB67" s="83"/>
      <c r="SLC67" s="83"/>
      <c r="SLD67" s="83"/>
      <c r="SLE67" s="83"/>
      <c r="SLF67" s="83"/>
      <c r="SLG67" s="83"/>
      <c r="SLH67" s="83"/>
      <c r="SLI67" s="83"/>
      <c r="SLJ67" s="83"/>
      <c r="SLK67" s="83"/>
      <c r="SLL67" s="83"/>
      <c r="SLM67" s="83"/>
      <c r="SLN67" s="83"/>
      <c r="SLO67" s="83"/>
      <c r="SLP67" s="83"/>
      <c r="SLQ67" s="83"/>
      <c r="SLR67" s="83"/>
      <c r="SLS67" s="83"/>
      <c r="SLT67" s="83"/>
      <c r="SLU67" s="83"/>
      <c r="SLV67" s="83"/>
      <c r="SLW67" s="83"/>
      <c r="SLX67" s="83"/>
      <c r="SLY67" s="83"/>
      <c r="SLZ67" s="83"/>
      <c r="SMA67" s="83"/>
      <c r="SMB67" s="83"/>
      <c r="SMC67" s="83"/>
      <c r="SMD67" s="83"/>
      <c r="SME67" s="83"/>
      <c r="SMF67" s="83"/>
      <c r="SMG67" s="83"/>
      <c r="SMH67" s="83"/>
      <c r="SMI67" s="83"/>
      <c r="SMJ67" s="83"/>
      <c r="SMK67" s="83"/>
      <c r="SML67" s="83"/>
      <c r="SMM67" s="83"/>
      <c r="SMN67" s="83"/>
      <c r="SMO67" s="83"/>
      <c r="SMP67" s="83"/>
      <c r="SMQ67" s="83"/>
      <c r="SMR67" s="83"/>
      <c r="SMS67" s="83"/>
      <c r="SMT67" s="83"/>
      <c r="SMU67" s="83"/>
      <c r="SMV67" s="83"/>
      <c r="SMW67" s="83"/>
      <c r="SMX67" s="83"/>
      <c r="SMY67" s="83"/>
      <c r="SMZ67" s="83"/>
      <c r="SNA67" s="83"/>
      <c r="SNB67" s="83"/>
      <c r="SNC67" s="83"/>
      <c r="SND67" s="83"/>
      <c r="SNE67" s="83"/>
      <c r="SNF67" s="83"/>
      <c r="SNG67" s="83"/>
      <c r="SNH67" s="83"/>
      <c r="SNI67" s="83"/>
      <c r="SNJ67" s="83"/>
      <c r="SNK67" s="83"/>
      <c r="SNL67" s="83"/>
      <c r="SNM67" s="83"/>
      <c r="SNN67" s="83"/>
      <c r="SNO67" s="83"/>
      <c r="SNP67" s="83"/>
      <c r="SNQ67" s="83"/>
      <c r="SNR67" s="83"/>
      <c r="SNS67" s="83"/>
      <c r="SNT67" s="83"/>
      <c r="SNU67" s="83"/>
      <c r="SNV67" s="83"/>
      <c r="SNW67" s="83"/>
      <c r="SNX67" s="83"/>
      <c r="SNY67" s="83"/>
      <c r="SNZ67" s="83"/>
      <c r="SOA67" s="83"/>
      <c r="SOB67" s="83"/>
      <c r="SOC67" s="83"/>
      <c r="SOD67" s="83"/>
      <c r="SOE67" s="83"/>
      <c r="SOF67" s="83"/>
      <c r="SOG67" s="83"/>
      <c r="SOH67" s="83"/>
      <c r="SOI67" s="83"/>
      <c r="SOJ67" s="83"/>
      <c r="SOK67" s="83"/>
      <c r="SOL67" s="83"/>
      <c r="SOM67" s="83"/>
      <c r="SON67" s="83"/>
      <c r="SOO67" s="83"/>
      <c r="SOP67" s="83"/>
      <c r="SOQ67" s="83"/>
      <c r="SOR67" s="83"/>
      <c r="SOS67" s="83"/>
      <c r="SOT67" s="83"/>
      <c r="SOU67" s="83"/>
      <c r="SOV67" s="83"/>
      <c r="SOW67" s="83"/>
      <c r="SOX67" s="83"/>
      <c r="SOY67" s="83"/>
      <c r="SOZ67" s="83"/>
      <c r="SPA67" s="83"/>
      <c r="SPB67" s="83"/>
      <c r="SPC67" s="83"/>
      <c r="SPD67" s="83"/>
      <c r="SPE67" s="83"/>
      <c r="SPF67" s="83"/>
      <c r="SPG67" s="83"/>
      <c r="SPH67" s="83"/>
      <c r="SPI67" s="83"/>
      <c r="SPJ67" s="83"/>
      <c r="SPK67" s="83"/>
      <c r="SPL67" s="83"/>
      <c r="SPM67" s="83"/>
      <c r="SPN67" s="83"/>
      <c r="SPO67" s="83"/>
      <c r="SPP67" s="83"/>
      <c r="SPQ67" s="83"/>
      <c r="SPR67" s="83"/>
      <c r="SPS67" s="83"/>
      <c r="SPT67" s="83"/>
      <c r="SPU67" s="83"/>
      <c r="SPV67" s="83"/>
      <c r="SPW67" s="83"/>
      <c r="SPX67" s="83"/>
      <c r="SPY67" s="83"/>
      <c r="SPZ67" s="83"/>
      <c r="SQA67" s="83"/>
      <c r="SQB67" s="83"/>
      <c r="SQC67" s="83"/>
      <c r="SQD67" s="83"/>
      <c r="SQE67" s="83"/>
      <c r="SQF67" s="83"/>
      <c r="SQG67" s="83"/>
      <c r="SQH67" s="83"/>
      <c r="SQI67" s="83"/>
      <c r="SQJ67" s="83"/>
      <c r="SQK67" s="83"/>
      <c r="SQL67" s="83"/>
      <c r="SQM67" s="83"/>
      <c r="SQN67" s="83"/>
      <c r="SQO67" s="83"/>
      <c r="SQP67" s="83"/>
      <c r="SQQ67" s="83"/>
      <c r="SQR67" s="83"/>
      <c r="SQS67" s="83"/>
      <c r="SQT67" s="83"/>
      <c r="SQU67" s="83"/>
      <c r="SQV67" s="83"/>
      <c r="SQW67" s="83"/>
      <c r="SQX67" s="83"/>
      <c r="SQY67" s="83"/>
      <c r="SQZ67" s="83"/>
      <c r="SRA67" s="83"/>
      <c r="SRB67" s="83"/>
      <c r="SRC67" s="83"/>
      <c r="SRD67" s="83"/>
      <c r="SRE67" s="83"/>
      <c r="SRF67" s="83"/>
      <c r="SRG67" s="83"/>
      <c r="SRH67" s="83"/>
      <c r="SRI67" s="83"/>
      <c r="SRJ67" s="83"/>
      <c r="SRK67" s="83"/>
      <c r="SRL67" s="83"/>
      <c r="SRM67" s="83"/>
      <c r="SRN67" s="83"/>
      <c r="SRO67" s="83"/>
      <c r="SRP67" s="83"/>
      <c r="SRQ67" s="83"/>
      <c r="SRR67" s="83"/>
      <c r="SRS67" s="83"/>
      <c r="SRT67" s="83"/>
      <c r="SRU67" s="83"/>
      <c r="SRV67" s="83"/>
      <c r="SRW67" s="83"/>
      <c r="SRX67" s="83"/>
      <c r="SRY67" s="83"/>
      <c r="SRZ67" s="83"/>
      <c r="SSA67" s="83"/>
      <c r="SSB67" s="83"/>
      <c r="SSC67" s="83"/>
      <c r="SSD67" s="83"/>
      <c r="SSE67" s="83"/>
      <c r="SSF67" s="83"/>
      <c r="SSG67" s="83"/>
      <c r="SSH67" s="83"/>
      <c r="SSI67" s="83"/>
      <c r="SSJ67" s="83"/>
      <c r="SSK67" s="83"/>
      <c r="SSL67" s="83"/>
      <c r="SSM67" s="83"/>
      <c r="SSN67" s="83"/>
      <c r="SSO67" s="83"/>
      <c r="SSP67" s="83"/>
      <c r="SSQ67" s="83"/>
      <c r="SSR67" s="83"/>
      <c r="SSS67" s="83"/>
      <c r="SST67" s="83"/>
      <c r="SSU67" s="83"/>
      <c r="SSV67" s="83"/>
      <c r="SSW67" s="83"/>
      <c r="SSX67" s="83"/>
      <c r="SSY67" s="83"/>
      <c r="SSZ67" s="83"/>
      <c r="STA67" s="83"/>
      <c r="STB67" s="83"/>
      <c r="STC67" s="83"/>
      <c r="STD67" s="83"/>
      <c r="STE67" s="83"/>
      <c r="STF67" s="83"/>
      <c r="STG67" s="83"/>
      <c r="STH67" s="83"/>
      <c r="STI67" s="83"/>
      <c r="STJ67" s="83"/>
      <c r="STK67" s="83"/>
      <c r="STL67" s="83"/>
      <c r="STM67" s="83"/>
      <c r="STN67" s="83"/>
      <c r="STO67" s="83"/>
      <c r="STP67" s="83"/>
      <c r="STQ67" s="83"/>
      <c r="STR67" s="83"/>
      <c r="STS67" s="83"/>
      <c r="STT67" s="83"/>
      <c r="STU67" s="83"/>
      <c r="STV67" s="83"/>
      <c r="STW67" s="83"/>
      <c r="STX67" s="83"/>
      <c r="STY67" s="83"/>
      <c r="STZ67" s="83"/>
      <c r="SUA67" s="83"/>
      <c r="SUB67" s="83"/>
      <c r="SUC67" s="83"/>
      <c r="SUD67" s="83"/>
      <c r="SUE67" s="83"/>
      <c r="SUF67" s="83"/>
      <c r="SUG67" s="83"/>
      <c r="SUH67" s="83"/>
      <c r="SUI67" s="83"/>
      <c r="SUJ67" s="83"/>
      <c r="SUK67" s="83"/>
      <c r="SUL67" s="83"/>
      <c r="SUM67" s="83"/>
      <c r="SUN67" s="83"/>
      <c r="SUO67" s="83"/>
      <c r="SUP67" s="83"/>
      <c r="SUQ67" s="83"/>
      <c r="SUR67" s="83"/>
      <c r="SUS67" s="83"/>
      <c r="SUT67" s="83"/>
      <c r="SUU67" s="83"/>
      <c r="SUV67" s="83"/>
      <c r="SUW67" s="83"/>
      <c r="SUX67" s="83"/>
      <c r="SUY67" s="83"/>
      <c r="SUZ67" s="83"/>
      <c r="SVA67" s="83"/>
      <c r="SVB67" s="83"/>
      <c r="SVC67" s="83"/>
      <c r="SVD67" s="83"/>
      <c r="SVE67" s="83"/>
      <c r="SVF67" s="83"/>
      <c r="SVG67" s="83"/>
      <c r="SVH67" s="83"/>
      <c r="SVI67" s="83"/>
      <c r="SVJ67" s="83"/>
      <c r="SVK67" s="83"/>
      <c r="SVL67" s="83"/>
      <c r="SVM67" s="83"/>
      <c r="SVN67" s="83"/>
      <c r="SVO67" s="83"/>
      <c r="SVP67" s="83"/>
      <c r="SVQ67" s="83"/>
      <c r="SVR67" s="83"/>
      <c r="SVS67" s="83"/>
      <c r="SVT67" s="83"/>
      <c r="SVU67" s="83"/>
      <c r="SVV67" s="83"/>
      <c r="SVW67" s="83"/>
      <c r="SVX67" s="83"/>
      <c r="SVY67" s="83"/>
      <c r="SVZ67" s="83"/>
      <c r="SWA67" s="83"/>
      <c r="SWB67" s="83"/>
      <c r="SWC67" s="83"/>
      <c r="SWD67" s="83"/>
      <c r="SWE67" s="83"/>
      <c r="SWF67" s="83"/>
      <c r="SWG67" s="83"/>
      <c r="SWH67" s="83"/>
      <c r="SWI67" s="83"/>
      <c r="SWJ67" s="83"/>
      <c r="SWK67" s="83"/>
      <c r="SWL67" s="83"/>
      <c r="SWM67" s="83"/>
      <c r="SWN67" s="83"/>
      <c r="SWO67" s="83"/>
      <c r="SWP67" s="83"/>
      <c r="SWQ67" s="83"/>
      <c r="SWR67" s="83"/>
      <c r="SWS67" s="83"/>
      <c r="SWT67" s="83"/>
      <c r="SWU67" s="83"/>
      <c r="SWV67" s="83"/>
      <c r="SWW67" s="83"/>
      <c r="SWX67" s="83"/>
      <c r="SWY67" s="83"/>
      <c r="SWZ67" s="83"/>
      <c r="SXA67" s="83"/>
      <c r="SXB67" s="83"/>
      <c r="SXC67" s="83"/>
      <c r="SXD67" s="83"/>
      <c r="SXE67" s="83"/>
      <c r="SXF67" s="83"/>
      <c r="SXG67" s="83"/>
      <c r="SXH67" s="83"/>
      <c r="SXI67" s="83"/>
      <c r="SXJ67" s="83"/>
      <c r="SXK67" s="83"/>
      <c r="SXL67" s="83"/>
      <c r="SXM67" s="83"/>
      <c r="SXN67" s="83"/>
      <c r="SXO67" s="83"/>
      <c r="SXP67" s="83"/>
      <c r="SXQ67" s="83"/>
      <c r="SXR67" s="83"/>
      <c r="SXS67" s="83"/>
      <c r="SXT67" s="83"/>
      <c r="SXU67" s="83"/>
      <c r="SXV67" s="83"/>
      <c r="SXW67" s="83"/>
      <c r="SXX67" s="83"/>
      <c r="SXY67" s="83"/>
      <c r="SXZ67" s="83"/>
      <c r="SYA67" s="83"/>
      <c r="SYB67" s="83"/>
      <c r="SYC67" s="83"/>
      <c r="SYD67" s="83"/>
      <c r="SYE67" s="83"/>
      <c r="SYF67" s="83"/>
      <c r="SYG67" s="83"/>
      <c r="SYH67" s="83"/>
      <c r="SYI67" s="83"/>
      <c r="SYJ67" s="83"/>
      <c r="SYK67" s="83"/>
      <c r="SYL67" s="83"/>
      <c r="SYM67" s="83"/>
      <c r="SYN67" s="83"/>
      <c r="SYO67" s="83"/>
      <c r="SYP67" s="83"/>
      <c r="SYQ67" s="83"/>
      <c r="SYR67" s="83"/>
      <c r="SYS67" s="83"/>
      <c r="SYT67" s="83"/>
      <c r="SYU67" s="83"/>
      <c r="SYV67" s="83"/>
      <c r="SYW67" s="83"/>
      <c r="SYX67" s="83"/>
      <c r="SYY67" s="83"/>
      <c r="SYZ67" s="83"/>
      <c r="SZA67" s="83"/>
      <c r="SZB67" s="83"/>
      <c r="SZC67" s="83"/>
      <c r="SZD67" s="83"/>
      <c r="SZE67" s="83"/>
      <c r="SZF67" s="83"/>
      <c r="SZG67" s="83"/>
      <c r="SZH67" s="83"/>
      <c r="SZI67" s="83"/>
      <c r="SZJ67" s="83"/>
      <c r="SZK67" s="83"/>
      <c r="SZL67" s="83"/>
      <c r="SZM67" s="83"/>
      <c r="SZN67" s="83"/>
      <c r="SZO67" s="83"/>
      <c r="SZP67" s="83"/>
      <c r="SZQ67" s="83"/>
      <c r="SZR67" s="83"/>
      <c r="SZS67" s="83"/>
      <c r="SZT67" s="83"/>
      <c r="SZU67" s="83"/>
      <c r="SZV67" s="83"/>
      <c r="SZW67" s="83"/>
      <c r="SZX67" s="83"/>
      <c r="SZY67" s="83"/>
      <c r="SZZ67" s="83"/>
      <c r="TAA67" s="83"/>
      <c r="TAB67" s="83"/>
      <c r="TAC67" s="83"/>
      <c r="TAD67" s="83"/>
      <c r="TAE67" s="83"/>
      <c r="TAF67" s="83"/>
      <c r="TAG67" s="83"/>
      <c r="TAH67" s="83"/>
      <c r="TAI67" s="83"/>
      <c r="TAJ67" s="83"/>
      <c r="TAK67" s="83"/>
      <c r="TAL67" s="83"/>
      <c r="TAM67" s="83"/>
      <c r="TAN67" s="83"/>
      <c r="TAO67" s="83"/>
      <c r="TAP67" s="83"/>
      <c r="TAQ67" s="83"/>
      <c r="TAR67" s="83"/>
      <c r="TAS67" s="83"/>
      <c r="TAT67" s="83"/>
      <c r="TAU67" s="83"/>
      <c r="TAV67" s="83"/>
      <c r="TAW67" s="83"/>
      <c r="TAX67" s="83"/>
      <c r="TAY67" s="83"/>
      <c r="TAZ67" s="83"/>
      <c r="TBA67" s="83"/>
      <c r="TBB67" s="83"/>
      <c r="TBC67" s="83"/>
      <c r="TBD67" s="83"/>
      <c r="TBE67" s="83"/>
      <c r="TBF67" s="83"/>
      <c r="TBG67" s="83"/>
      <c r="TBH67" s="83"/>
      <c r="TBI67" s="83"/>
      <c r="TBJ67" s="83"/>
      <c r="TBK67" s="83"/>
      <c r="TBL67" s="83"/>
      <c r="TBM67" s="83"/>
      <c r="TBN67" s="83"/>
      <c r="TBO67" s="83"/>
      <c r="TBP67" s="83"/>
      <c r="TBQ67" s="83"/>
      <c r="TBR67" s="83"/>
      <c r="TBS67" s="83"/>
      <c r="TBT67" s="83"/>
      <c r="TBU67" s="83"/>
      <c r="TBV67" s="83"/>
      <c r="TBW67" s="83"/>
      <c r="TBX67" s="83"/>
      <c r="TBY67" s="83"/>
      <c r="TBZ67" s="83"/>
      <c r="TCA67" s="83"/>
      <c r="TCB67" s="83"/>
      <c r="TCC67" s="83"/>
      <c r="TCD67" s="83"/>
      <c r="TCE67" s="83"/>
      <c r="TCF67" s="83"/>
      <c r="TCG67" s="83"/>
      <c r="TCH67" s="83"/>
      <c r="TCI67" s="83"/>
      <c r="TCJ67" s="83"/>
      <c r="TCK67" s="83"/>
      <c r="TCL67" s="83"/>
      <c r="TCM67" s="83"/>
      <c r="TCN67" s="83"/>
      <c r="TCO67" s="83"/>
      <c r="TCP67" s="83"/>
      <c r="TCQ67" s="83"/>
      <c r="TCR67" s="83"/>
      <c r="TCS67" s="83"/>
      <c r="TCT67" s="83"/>
      <c r="TCU67" s="83"/>
      <c r="TCV67" s="83"/>
      <c r="TCW67" s="83"/>
      <c r="TCX67" s="83"/>
      <c r="TCY67" s="83"/>
      <c r="TCZ67" s="83"/>
      <c r="TDA67" s="83"/>
      <c r="TDB67" s="83"/>
      <c r="TDC67" s="83"/>
      <c r="TDD67" s="83"/>
      <c r="TDE67" s="83"/>
      <c r="TDF67" s="83"/>
      <c r="TDG67" s="83"/>
      <c r="TDH67" s="83"/>
      <c r="TDI67" s="83"/>
      <c r="TDJ67" s="83"/>
      <c r="TDK67" s="83"/>
      <c r="TDL67" s="83"/>
      <c r="TDM67" s="83"/>
      <c r="TDN67" s="83"/>
      <c r="TDO67" s="83"/>
      <c r="TDP67" s="83"/>
      <c r="TDQ67" s="83"/>
      <c r="TDR67" s="83"/>
      <c r="TDS67" s="83"/>
      <c r="TDT67" s="83"/>
      <c r="TDU67" s="83"/>
      <c r="TDV67" s="83"/>
      <c r="TDW67" s="83"/>
      <c r="TDX67" s="83"/>
      <c r="TDY67" s="83"/>
      <c r="TDZ67" s="83"/>
      <c r="TEA67" s="83"/>
      <c r="TEB67" s="83"/>
      <c r="TEC67" s="83"/>
      <c r="TED67" s="83"/>
      <c r="TEE67" s="83"/>
      <c r="TEF67" s="83"/>
      <c r="TEG67" s="83"/>
      <c r="TEH67" s="83"/>
      <c r="TEI67" s="83"/>
      <c r="TEJ67" s="83"/>
      <c r="TEK67" s="83"/>
      <c r="TEL67" s="83"/>
      <c r="TEM67" s="83"/>
      <c r="TEN67" s="83"/>
      <c r="TEO67" s="83"/>
      <c r="TEP67" s="83"/>
      <c r="TEQ67" s="83"/>
      <c r="TER67" s="83"/>
      <c r="TES67" s="83"/>
      <c r="TET67" s="83"/>
      <c r="TEU67" s="83"/>
      <c r="TEV67" s="83"/>
      <c r="TEW67" s="83"/>
      <c r="TEX67" s="83"/>
      <c r="TEY67" s="83"/>
      <c r="TEZ67" s="83"/>
      <c r="TFA67" s="83"/>
      <c r="TFB67" s="83"/>
      <c r="TFC67" s="83"/>
      <c r="TFD67" s="83"/>
      <c r="TFE67" s="83"/>
      <c r="TFF67" s="83"/>
      <c r="TFG67" s="83"/>
      <c r="TFH67" s="83"/>
      <c r="TFI67" s="83"/>
      <c r="TFJ67" s="83"/>
      <c r="TFK67" s="83"/>
      <c r="TFL67" s="83"/>
      <c r="TFM67" s="83"/>
      <c r="TFN67" s="83"/>
      <c r="TFO67" s="83"/>
      <c r="TFP67" s="83"/>
      <c r="TFQ67" s="83"/>
      <c r="TFR67" s="83"/>
      <c r="TFS67" s="83"/>
      <c r="TFT67" s="83"/>
      <c r="TFU67" s="83"/>
      <c r="TFV67" s="83"/>
      <c r="TFW67" s="83"/>
      <c r="TFX67" s="83"/>
      <c r="TFY67" s="83"/>
      <c r="TFZ67" s="83"/>
      <c r="TGA67" s="83"/>
      <c r="TGB67" s="83"/>
      <c r="TGC67" s="83"/>
      <c r="TGD67" s="83"/>
      <c r="TGE67" s="83"/>
      <c r="TGF67" s="83"/>
      <c r="TGG67" s="83"/>
      <c r="TGH67" s="83"/>
      <c r="TGI67" s="83"/>
      <c r="TGJ67" s="83"/>
      <c r="TGK67" s="83"/>
      <c r="TGL67" s="83"/>
      <c r="TGM67" s="83"/>
      <c r="TGN67" s="83"/>
      <c r="TGO67" s="83"/>
      <c r="TGP67" s="83"/>
      <c r="TGQ67" s="83"/>
      <c r="TGR67" s="83"/>
      <c r="TGS67" s="83"/>
      <c r="TGT67" s="83"/>
      <c r="TGU67" s="83"/>
      <c r="TGV67" s="83"/>
      <c r="TGW67" s="83"/>
      <c r="TGX67" s="83"/>
      <c r="TGY67" s="83"/>
      <c r="TGZ67" s="83"/>
      <c r="THA67" s="83"/>
      <c r="THB67" s="83"/>
      <c r="THC67" s="83"/>
      <c r="THD67" s="83"/>
      <c r="THE67" s="83"/>
      <c r="THF67" s="83"/>
      <c r="THG67" s="83"/>
      <c r="THH67" s="83"/>
      <c r="THI67" s="83"/>
      <c r="THJ67" s="83"/>
      <c r="THK67" s="83"/>
      <c r="THL67" s="83"/>
      <c r="THM67" s="83"/>
      <c r="THN67" s="83"/>
      <c r="THO67" s="83"/>
      <c r="THP67" s="83"/>
      <c r="THQ67" s="83"/>
      <c r="THR67" s="83"/>
      <c r="THS67" s="83"/>
      <c r="THT67" s="83"/>
      <c r="THU67" s="83"/>
      <c r="THV67" s="83"/>
      <c r="THW67" s="83"/>
      <c r="THX67" s="83"/>
      <c r="THY67" s="83"/>
      <c r="THZ67" s="83"/>
      <c r="TIA67" s="83"/>
      <c r="TIB67" s="83"/>
      <c r="TIC67" s="83"/>
      <c r="TID67" s="83"/>
      <c r="TIE67" s="83"/>
      <c r="TIF67" s="83"/>
      <c r="TIG67" s="83"/>
      <c r="TIH67" s="83"/>
      <c r="TII67" s="83"/>
      <c r="TIJ67" s="83"/>
      <c r="TIK67" s="83"/>
      <c r="TIL67" s="83"/>
      <c r="TIM67" s="83"/>
      <c r="TIN67" s="83"/>
      <c r="TIO67" s="83"/>
      <c r="TIP67" s="83"/>
      <c r="TIQ67" s="83"/>
      <c r="TIR67" s="83"/>
      <c r="TIS67" s="83"/>
      <c r="TIT67" s="83"/>
      <c r="TIU67" s="83"/>
      <c r="TIV67" s="83"/>
      <c r="TIW67" s="83"/>
      <c r="TIX67" s="83"/>
      <c r="TIY67" s="83"/>
      <c r="TIZ67" s="83"/>
      <c r="TJA67" s="83"/>
      <c r="TJB67" s="83"/>
      <c r="TJC67" s="83"/>
      <c r="TJD67" s="83"/>
      <c r="TJE67" s="83"/>
      <c r="TJF67" s="83"/>
      <c r="TJG67" s="83"/>
      <c r="TJH67" s="83"/>
      <c r="TJI67" s="83"/>
      <c r="TJJ67" s="83"/>
      <c r="TJK67" s="83"/>
      <c r="TJL67" s="83"/>
      <c r="TJM67" s="83"/>
      <c r="TJN67" s="83"/>
      <c r="TJO67" s="83"/>
      <c r="TJP67" s="83"/>
      <c r="TJQ67" s="83"/>
      <c r="TJR67" s="83"/>
      <c r="TJS67" s="83"/>
      <c r="TJT67" s="83"/>
      <c r="TJU67" s="83"/>
      <c r="TJV67" s="83"/>
      <c r="TJW67" s="83"/>
      <c r="TJX67" s="83"/>
      <c r="TJY67" s="83"/>
      <c r="TJZ67" s="83"/>
      <c r="TKA67" s="83"/>
      <c r="TKB67" s="83"/>
      <c r="TKC67" s="83"/>
      <c r="TKD67" s="83"/>
      <c r="TKE67" s="83"/>
      <c r="TKF67" s="83"/>
      <c r="TKG67" s="83"/>
      <c r="TKH67" s="83"/>
      <c r="TKI67" s="83"/>
      <c r="TKJ67" s="83"/>
      <c r="TKK67" s="83"/>
      <c r="TKL67" s="83"/>
      <c r="TKM67" s="83"/>
      <c r="TKN67" s="83"/>
      <c r="TKO67" s="83"/>
      <c r="TKP67" s="83"/>
      <c r="TKQ67" s="83"/>
      <c r="TKR67" s="83"/>
      <c r="TKS67" s="83"/>
      <c r="TKT67" s="83"/>
      <c r="TKU67" s="83"/>
      <c r="TKV67" s="83"/>
      <c r="TKW67" s="83"/>
      <c r="TKX67" s="83"/>
      <c r="TKY67" s="83"/>
      <c r="TKZ67" s="83"/>
      <c r="TLA67" s="83"/>
      <c r="TLB67" s="83"/>
      <c r="TLC67" s="83"/>
      <c r="TLD67" s="83"/>
      <c r="TLE67" s="83"/>
      <c r="TLF67" s="83"/>
      <c r="TLG67" s="83"/>
      <c r="TLH67" s="83"/>
      <c r="TLI67" s="83"/>
      <c r="TLJ67" s="83"/>
      <c r="TLK67" s="83"/>
      <c r="TLL67" s="83"/>
      <c r="TLM67" s="83"/>
      <c r="TLN67" s="83"/>
      <c r="TLO67" s="83"/>
      <c r="TLP67" s="83"/>
      <c r="TLQ67" s="83"/>
      <c r="TLR67" s="83"/>
      <c r="TLS67" s="83"/>
      <c r="TLT67" s="83"/>
      <c r="TLU67" s="83"/>
      <c r="TLV67" s="83"/>
      <c r="TLW67" s="83"/>
      <c r="TLX67" s="83"/>
      <c r="TLY67" s="83"/>
      <c r="TLZ67" s="83"/>
      <c r="TMA67" s="83"/>
      <c r="TMB67" s="83"/>
      <c r="TMC67" s="83"/>
      <c r="TMD67" s="83"/>
      <c r="TME67" s="83"/>
      <c r="TMF67" s="83"/>
      <c r="TMG67" s="83"/>
      <c r="TMH67" s="83"/>
      <c r="TMI67" s="83"/>
      <c r="TMJ67" s="83"/>
      <c r="TMK67" s="83"/>
      <c r="TML67" s="83"/>
      <c r="TMM67" s="83"/>
      <c r="TMN67" s="83"/>
      <c r="TMO67" s="83"/>
      <c r="TMP67" s="83"/>
      <c r="TMQ67" s="83"/>
      <c r="TMR67" s="83"/>
      <c r="TMS67" s="83"/>
      <c r="TMT67" s="83"/>
      <c r="TMU67" s="83"/>
      <c r="TMV67" s="83"/>
      <c r="TMW67" s="83"/>
      <c r="TMX67" s="83"/>
      <c r="TMY67" s="83"/>
      <c r="TMZ67" s="83"/>
      <c r="TNA67" s="83"/>
      <c r="TNB67" s="83"/>
      <c r="TNC67" s="83"/>
      <c r="TND67" s="83"/>
      <c r="TNE67" s="83"/>
      <c r="TNF67" s="83"/>
      <c r="TNG67" s="83"/>
      <c r="TNH67" s="83"/>
      <c r="TNI67" s="83"/>
      <c r="TNJ67" s="83"/>
      <c r="TNK67" s="83"/>
      <c r="TNL67" s="83"/>
      <c r="TNM67" s="83"/>
      <c r="TNN67" s="83"/>
      <c r="TNO67" s="83"/>
      <c r="TNP67" s="83"/>
      <c r="TNQ67" s="83"/>
      <c r="TNR67" s="83"/>
      <c r="TNS67" s="83"/>
      <c r="TNT67" s="83"/>
      <c r="TNU67" s="83"/>
      <c r="TNV67" s="83"/>
      <c r="TNW67" s="83"/>
      <c r="TNX67" s="83"/>
      <c r="TNY67" s="83"/>
      <c r="TNZ67" s="83"/>
      <c r="TOA67" s="83"/>
      <c r="TOB67" s="83"/>
      <c r="TOC67" s="83"/>
      <c r="TOD67" s="83"/>
      <c r="TOE67" s="83"/>
      <c r="TOF67" s="83"/>
      <c r="TOG67" s="83"/>
      <c r="TOH67" s="83"/>
      <c r="TOI67" s="83"/>
      <c r="TOJ67" s="83"/>
      <c r="TOK67" s="83"/>
      <c r="TOL67" s="83"/>
      <c r="TOM67" s="83"/>
      <c r="TON67" s="83"/>
      <c r="TOO67" s="83"/>
      <c r="TOP67" s="83"/>
      <c r="TOQ67" s="83"/>
      <c r="TOR67" s="83"/>
      <c r="TOS67" s="83"/>
      <c r="TOT67" s="83"/>
      <c r="TOU67" s="83"/>
      <c r="TOV67" s="83"/>
      <c r="TOW67" s="83"/>
      <c r="TOX67" s="83"/>
      <c r="TOY67" s="83"/>
      <c r="TOZ67" s="83"/>
      <c r="TPA67" s="83"/>
      <c r="TPB67" s="83"/>
      <c r="TPC67" s="83"/>
      <c r="TPD67" s="83"/>
      <c r="TPE67" s="83"/>
      <c r="TPF67" s="83"/>
      <c r="TPG67" s="83"/>
      <c r="TPH67" s="83"/>
      <c r="TPI67" s="83"/>
      <c r="TPJ67" s="83"/>
      <c r="TPK67" s="83"/>
      <c r="TPL67" s="83"/>
      <c r="TPM67" s="83"/>
      <c r="TPN67" s="83"/>
      <c r="TPO67" s="83"/>
      <c r="TPP67" s="83"/>
      <c r="TPQ67" s="83"/>
      <c r="TPR67" s="83"/>
      <c r="TPS67" s="83"/>
      <c r="TPT67" s="83"/>
      <c r="TPU67" s="83"/>
      <c r="TPV67" s="83"/>
      <c r="TPW67" s="83"/>
      <c r="TPX67" s="83"/>
      <c r="TPY67" s="83"/>
      <c r="TPZ67" s="83"/>
      <c r="TQA67" s="83"/>
      <c r="TQB67" s="83"/>
      <c r="TQC67" s="83"/>
      <c r="TQD67" s="83"/>
      <c r="TQE67" s="83"/>
      <c r="TQF67" s="83"/>
      <c r="TQG67" s="83"/>
      <c r="TQH67" s="83"/>
      <c r="TQI67" s="83"/>
      <c r="TQJ67" s="83"/>
      <c r="TQK67" s="83"/>
      <c r="TQL67" s="83"/>
      <c r="TQM67" s="83"/>
      <c r="TQN67" s="83"/>
      <c r="TQO67" s="83"/>
      <c r="TQP67" s="83"/>
      <c r="TQQ67" s="83"/>
      <c r="TQR67" s="83"/>
      <c r="TQS67" s="83"/>
      <c r="TQT67" s="83"/>
      <c r="TQU67" s="83"/>
      <c r="TQV67" s="83"/>
      <c r="TQW67" s="83"/>
      <c r="TQX67" s="83"/>
      <c r="TQY67" s="83"/>
      <c r="TQZ67" s="83"/>
      <c r="TRA67" s="83"/>
      <c r="TRB67" s="83"/>
      <c r="TRC67" s="83"/>
      <c r="TRD67" s="83"/>
      <c r="TRE67" s="83"/>
      <c r="TRF67" s="83"/>
      <c r="TRG67" s="83"/>
      <c r="TRH67" s="83"/>
      <c r="TRI67" s="83"/>
      <c r="TRJ67" s="83"/>
      <c r="TRK67" s="83"/>
      <c r="TRL67" s="83"/>
      <c r="TRM67" s="83"/>
      <c r="TRN67" s="83"/>
      <c r="TRO67" s="83"/>
      <c r="TRP67" s="83"/>
      <c r="TRQ67" s="83"/>
      <c r="TRR67" s="83"/>
      <c r="TRS67" s="83"/>
      <c r="TRT67" s="83"/>
      <c r="TRU67" s="83"/>
      <c r="TRV67" s="83"/>
      <c r="TRW67" s="83"/>
      <c r="TRX67" s="83"/>
      <c r="TRY67" s="83"/>
      <c r="TRZ67" s="83"/>
      <c r="TSA67" s="83"/>
      <c r="TSB67" s="83"/>
      <c r="TSC67" s="83"/>
      <c r="TSD67" s="83"/>
      <c r="TSE67" s="83"/>
      <c r="TSF67" s="83"/>
      <c r="TSG67" s="83"/>
      <c r="TSH67" s="83"/>
      <c r="TSI67" s="83"/>
      <c r="TSJ67" s="83"/>
      <c r="TSK67" s="83"/>
      <c r="TSL67" s="83"/>
      <c r="TSM67" s="83"/>
      <c r="TSN67" s="83"/>
      <c r="TSO67" s="83"/>
      <c r="TSP67" s="83"/>
      <c r="TSQ67" s="83"/>
      <c r="TSR67" s="83"/>
      <c r="TSS67" s="83"/>
      <c r="TST67" s="83"/>
      <c r="TSU67" s="83"/>
      <c r="TSV67" s="83"/>
      <c r="TSW67" s="83"/>
      <c r="TSX67" s="83"/>
      <c r="TSY67" s="83"/>
      <c r="TSZ67" s="83"/>
      <c r="TTA67" s="83"/>
      <c r="TTB67" s="83"/>
      <c r="TTC67" s="83"/>
      <c r="TTD67" s="83"/>
      <c r="TTE67" s="83"/>
      <c r="TTF67" s="83"/>
      <c r="TTG67" s="83"/>
      <c r="TTH67" s="83"/>
      <c r="TTI67" s="83"/>
      <c r="TTJ67" s="83"/>
      <c r="TTK67" s="83"/>
      <c r="TTL67" s="83"/>
      <c r="TTM67" s="83"/>
      <c r="TTN67" s="83"/>
      <c r="TTO67" s="83"/>
      <c r="TTP67" s="83"/>
      <c r="TTQ67" s="83"/>
      <c r="TTR67" s="83"/>
      <c r="TTS67" s="83"/>
      <c r="TTT67" s="83"/>
      <c r="TTU67" s="83"/>
      <c r="TTV67" s="83"/>
      <c r="TTW67" s="83"/>
      <c r="TTX67" s="83"/>
      <c r="TTY67" s="83"/>
      <c r="TTZ67" s="83"/>
      <c r="TUA67" s="83"/>
      <c r="TUB67" s="83"/>
      <c r="TUC67" s="83"/>
      <c r="TUD67" s="83"/>
      <c r="TUE67" s="83"/>
      <c r="TUF67" s="83"/>
      <c r="TUG67" s="83"/>
      <c r="TUH67" s="83"/>
      <c r="TUI67" s="83"/>
      <c r="TUJ67" s="83"/>
      <c r="TUK67" s="83"/>
      <c r="TUL67" s="83"/>
      <c r="TUM67" s="83"/>
      <c r="TUN67" s="83"/>
      <c r="TUO67" s="83"/>
      <c r="TUP67" s="83"/>
      <c r="TUQ67" s="83"/>
      <c r="TUR67" s="83"/>
      <c r="TUS67" s="83"/>
      <c r="TUT67" s="83"/>
      <c r="TUU67" s="83"/>
      <c r="TUV67" s="83"/>
      <c r="TUW67" s="83"/>
      <c r="TUX67" s="83"/>
      <c r="TUY67" s="83"/>
      <c r="TUZ67" s="83"/>
      <c r="TVA67" s="83"/>
      <c r="TVB67" s="83"/>
      <c r="TVC67" s="83"/>
      <c r="TVD67" s="83"/>
      <c r="TVE67" s="83"/>
      <c r="TVF67" s="83"/>
      <c r="TVG67" s="83"/>
      <c r="TVH67" s="83"/>
      <c r="TVI67" s="83"/>
      <c r="TVJ67" s="83"/>
      <c r="TVK67" s="83"/>
      <c r="TVL67" s="83"/>
      <c r="TVM67" s="83"/>
      <c r="TVN67" s="83"/>
      <c r="TVO67" s="83"/>
      <c r="TVP67" s="83"/>
      <c r="TVQ67" s="83"/>
      <c r="TVR67" s="83"/>
      <c r="TVS67" s="83"/>
      <c r="TVT67" s="83"/>
      <c r="TVU67" s="83"/>
      <c r="TVV67" s="83"/>
      <c r="TVW67" s="83"/>
      <c r="TVX67" s="83"/>
      <c r="TVY67" s="83"/>
      <c r="TVZ67" s="83"/>
      <c r="TWA67" s="83"/>
      <c r="TWB67" s="83"/>
      <c r="TWC67" s="83"/>
      <c r="TWD67" s="83"/>
      <c r="TWE67" s="83"/>
      <c r="TWF67" s="83"/>
      <c r="TWG67" s="83"/>
      <c r="TWH67" s="83"/>
      <c r="TWI67" s="83"/>
      <c r="TWJ67" s="83"/>
      <c r="TWK67" s="83"/>
      <c r="TWL67" s="83"/>
      <c r="TWM67" s="83"/>
      <c r="TWN67" s="83"/>
      <c r="TWO67" s="83"/>
      <c r="TWP67" s="83"/>
      <c r="TWQ67" s="83"/>
      <c r="TWR67" s="83"/>
      <c r="TWS67" s="83"/>
      <c r="TWT67" s="83"/>
      <c r="TWU67" s="83"/>
      <c r="TWV67" s="83"/>
      <c r="TWW67" s="83"/>
      <c r="TWX67" s="83"/>
      <c r="TWY67" s="83"/>
      <c r="TWZ67" s="83"/>
      <c r="TXA67" s="83"/>
      <c r="TXB67" s="83"/>
      <c r="TXC67" s="83"/>
      <c r="TXD67" s="83"/>
      <c r="TXE67" s="83"/>
      <c r="TXF67" s="83"/>
      <c r="TXG67" s="83"/>
      <c r="TXH67" s="83"/>
      <c r="TXI67" s="83"/>
      <c r="TXJ67" s="83"/>
      <c r="TXK67" s="83"/>
      <c r="TXL67" s="83"/>
      <c r="TXM67" s="83"/>
      <c r="TXN67" s="83"/>
      <c r="TXO67" s="83"/>
      <c r="TXP67" s="83"/>
      <c r="TXQ67" s="83"/>
      <c r="TXR67" s="83"/>
      <c r="TXS67" s="83"/>
      <c r="TXT67" s="83"/>
      <c r="TXU67" s="83"/>
      <c r="TXV67" s="83"/>
      <c r="TXW67" s="83"/>
      <c r="TXX67" s="83"/>
      <c r="TXY67" s="83"/>
      <c r="TXZ67" s="83"/>
      <c r="TYA67" s="83"/>
      <c r="TYB67" s="83"/>
      <c r="TYC67" s="83"/>
      <c r="TYD67" s="83"/>
      <c r="TYE67" s="83"/>
      <c r="TYF67" s="83"/>
      <c r="TYG67" s="83"/>
      <c r="TYH67" s="83"/>
      <c r="TYI67" s="83"/>
      <c r="TYJ67" s="83"/>
      <c r="TYK67" s="83"/>
      <c r="TYL67" s="83"/>
      <c r="TYM67" s="83"/>
      <c r="TYN67" s="83"/>
      <c r="TYO67" s="83"/>
      <c r="TYP67" s="83"/>
      <c r="TYQ67" s="83"/>
      <c r="TYR67" s="83"/>
      <c r="TYS67" s="83"/>
      <c r="TYT67" s="83"/>
      <c r="TYU67" s="83"/>
      <c r="TYV67" s="83"/>
      <c r="TYW67" s="83"/>
      <c r="TYX67" s="83"/>
      <c r="TYY67" s="83"/>
      <c r="TYZ67" s="83"/>
      <c r="TZA67" s="83"/>
      <c r="TZB67" s="83"/>
      <c r="TZC67" s="83"/>
      <c r="TZD67" s="83"/>
      <c r="TZE67" s="83"/>
      <c r="TZF67" s="83"/>
      <c r="TZG67" s="83"/>
      <c r="TZH67" s="83"/>
      <c r="TZI67" s="83"/>
      <c r="TZJ67" s="83"/>
      <c r="TZK67" s="83"/>
      <c r="TZL67" s="83"/>
      <c r="TZM67" s="83"/>
      <c r="TZN67" s="83"/>
      <c r="TZO67" s="83"/>
      <c r="TZP67" s="83"/>
      <c r="TZQ67" s="83"/>
      <c r="TZR67" s="83"/>
      <c r="TZS67" s="83"/>
      <c r="TZT67" s="83"/>
      <c r="TZU67" s="83"/>
      <c r="TZV67" s="83"/>
      <c r="TZW67" s="83"/>
      <c r="TZX67" s="83"/>
      <c r="TZY67" s="83"/>
      <c r="TZZ67" s="83"/>
      <c r="UAA67" s="83"/>
      <c r="UAB67" s="83"/>
      <c r="UAC67" s="83"/>
      <c r="UAD67" s="83"/>
      <c r="UAE67" s="83"/>
      <c r="UAF67" s="83"/>
      <c r="UAG67" s="83"/>
      <c r="UAH67" s="83"/>
      <c r="UAI67" s="83"/>
      <c r="UAJ67" s="83"/>
      <c r="UAK67" s="83"/>
      <c r="UAL67" s="83"/>
      <c r="UAM67" s="83"/>
      <c r="UAN67" s="83"/>
      <c r="UAO67" s="83"/>
      <c r="UAP67" s="83"/>
      <c r="UAQ67" s="83"/>
      <c r="UAR67" s="83"/>
      <c r="UAS67" s="83"/>
      <c r="UAT67" s="83"/>
      <c r="UAU67" s="83"/>
      <c r="UAV67" s="83"/>
      <c r="UAW67" s="83"/>
      <c r="UAX67" s="83"/>
      <c r="UAY67" s="83"/>
      <c r="UAZ67" s="83"/>
      <c r="UBA67" s="83"/>
      <c r="UBB67" s="83"/>
      <c r="UBC67" s="83"/>
      <c r="UBD67" s="83"/>
      <c r="UBE67" s="83"/>
      <c r="UBF67" s="83"/>
      <c r="UBG67" s="83"/>
      <c r="UBH67" s="83"/>
      <c r="UBI67" s="83"/>
      <c r="UBJ67" s="83"/>
      <c r="UBK67" s="83"/>
      <c r="UBL67" s="83"/>
      <c r="UBM67" s="83"/>
      <c r="UBN67" s="83"/>
      <c r="UBO67" s="83"/>
      <c r="UBP67" s="83"/>
      <c r="UBQ67" s="83"/>
      <c r="UBR67" s="83"/>
      <c r="UBS67" s="83"/>
      <c r="UBT67" s="83"/>
      <c r="UBU67" s="83"/>
      <c r="UBV67" s="83"/>
      <c r="UBW67" s="83"/>
      <c r="UBX67" s="83"/>
      <c r="UBY67" s="83"/>
      <c r="UBZ67" s="83"/>
      <c r="UCA67" s="83"/>
      <c r="UCB67" s="83"/>
      <c r="UCC67" s="83"/>
      <c r="UCD67" s="83"/>
      <c r="UCE67" s="83"/>
      <c r="UCF67" s="83"/>
      <c r="UCG67" s="83"/>
      <c r="UCH67" s="83"/>
      <c r="UCI67" s="83"/>
      <c r="UCJ67" s="83"/>
      <c r="UCK67" s="83"/>
      <c r="UCL67" s="83"/>
      <c r="UCM67" s="83"/>
      <c r="UCN67" s="83"/>
      <c r="UCO67" s="83"/>
      <c r="UCP67" s="83"/>
      <c r="UCQ67" s="83"/>
      <c r="UCR67" s="83"/>
      <c r="UCS67" s="83"/>
      <c r="UCT67" s="83"/>
      <c r="UCU67" s="83"/>
      <c r="UCV67" s="83"/>
      <c r="UCW67" s="83"/>
      <c r="UCX67" s="83"/>
      <c r="UCY67" s="83"/>
      <c r="UCZ67" s="83"/>
      <c r="UDA67" s="83"/>
      <c r="UDB67" s="83"/>
      <c r="UDC67" s="83"/>
      <c r="UDD67" s="83"/>
      <c r="UDE67" s="83"/>
      <c r="UDF67" s="83"/>
      <c r="UDG67" s="83"/>
      <c r="UDH67" s="83"/>
      <c r="UDI67" s="83"/>
      <c r="UDJ67" s="83"/>
      <c r="UDK67" s="83"/>
      <c r="UDL67" s="83"/>
      <c r="UDM67" s="83"/>
      <c r="UDN67" s="83"/>
      <c r="UDO67" s="83"/>
      <c r="UDP67" s="83"/>
      <c r="UDQ67" s="83"/>
      <c r="UDR67" s="83"/>
      <c r="UDS67" s="83"/>
      <c r="UDT67" s="83"/>
      <c r="UDU67" s="83"/>
      <c r="UDV67" s="83"/>
      <c r="UDW67" s="83"/>
      <c r="UDX67" s="83"/>
      <c r="UDY67" s="83"/>
      <c r="UDZ67" s="83"/>
      <c r="UEA67" s="83"/>
      <c r="UEB67" s="83"/>
      <c r="UEC67" s="83"/>
      <c r="UED67" s="83"/>
      <c r="UEE67" s="83"/>
      <c r="UEF67" s="83"/>
      <c r="UEG67" s="83"/>
      <c r="UEH67" s="83"/>
      <c r="UEI67" s="83"/>
      <c r="UEJ67" s="83"/>
      <c r="UEK67" s="83"/>
      <c r="UEL67" s="83"/>
      <c r="UEM67" s="83"/>
      <c r="UEN67" s="83"/>
      <c r="UEO67" s="83"/>
      <c r="UEP67" s="83"/>
      <c r="UEQ67" s="83"/>
      <c r="UER67" s="83"/>
      <c r="UES67" s="83"/>
      <c r="UET67" s="83"/>
      <c r="UEU67" s="83"/>
      <c r="UEV67" s="83"/>
      <c r="UEW67" s="83"/>
      <c r="UEX67" s="83"/>
      <c r="UEY67" s="83"/>
      <c r="UEZ67" s="83"/>
      <c r="UFA67" s="83"/>
      <c r="UFB67" s="83"/>
      <c r="UFC67" s="83"/>
      <c r="UFD67" s="83"/>
      <c r="UFE67" s="83"/>
      <c r="UFF67" s="83"/>
      <c r="UFG67" s="83"/>
      <c r="UFH67" s="83"/>
      <c r="UFI67" s="83"/>
      <c r="UFJ67" s="83"/>
      <c r="UFK67" s="83"/>
      <c r="UFL67" s="83"/>
      <c r="UFM67" s="83"/>
      <c r="UFN67" s="83"/>
      <c r="UFO67" s="83"/>
      <c r="UFP67" s="83"/>
      <c r="UFQ67" s="83"/>
      <c r="UFR67" s="83"/>
      <c r="UFS67" s="83"/>
      <c r="UFT67" s="83"/>
      <c r="UFU67" s="83"/>
      <c r="UFV67" s="83"/>
      <c r="UFW67" s="83"/>
      <c r="UFX67" s="83"/>
      <c r="UFY67" s="83"/>
      <c r="UFZ67" s="83"/>
      <c r="UGA67" s="83"/>
      <c r="UGB67" s="83"/>
      <c r="UGC67" s="83"/>
      <c r="UGD67" s="83"/>
      <c r="UGE67" s="83"/>
      <c r="UGF67" s="83"/>
      <c r="UGG67" s="83"/>
      <c r="UGH67" s="83"/>
      <c r="UGI67" s="83"/>
      <c r="UGJ67" s="83"/>
      <c r="UGK67" s="83"/>
      <c r="UGL67" s="83"/>
      <c r="UGM67" s="83"/>
      <c r="UGN67" s="83"/>
      <c r="UGO67" s="83"/>
      <c r="UGP67" s="83"/>
      <c r="UGQ67" s="83"/>
      <c r="UGR67" s="83"/>
      <c r="UGS67" s="83"/>
      <c r="UGT67" s="83"/>
      <c r="UGU67" s="83"/>
      <c r="UGV67" s="83"/>
      <c r="UGW67" s="83"/>
      <c r="UGX67" s="83"/>
      <c r="UGY67" s="83"/>
      <c r="UGZ67" s="83"/>
      <c r="UHA67" s="83"/>
      <c r="UHB67" s="83"/>
      <c r="UHC67" s="83"/>
      <c r="UHD67" s="83"/>
      <c r="UHE67" s="83"/>
      <c r="UHF67" s="83"/>
      <c r="UHG67" s="83"/>
      <c r="UHH67" s="83"/>
      <c r="UHI67" s="83"/>
      <c r="UHJ67" s="83"/>
      <c r="UHK67" s="83"/>
      <c r="UHL67" s="83"/>
      <c r="UHM67" s="83"/>
      <c r="UHN67" s="83"/>
      <c r="UHO67" s="83"/>
      <c r="UHP67" s="83"/>
      <c r="UHQ67" s="83"/>
      <c r="UHR67" s="83"/>
      <c r="UHS67" s="83"/>
      <c r="UHT67" s="83"/>
      <c r="UHU67" s="83"/>
      <c r="UHV67" s="83"/>
      <c r="UHW67" s="83"/>
      <c r="UHX67" s="83"/>
      <c r="UHY67" s="83"/>
      <c r="UHZ67" s="83"/>
      <c r="UIA67" s="83"/>
      <c r="UIB67" s="83"/>
      <c r="UIC67" s="83"/>
      <c r="UID67" s="83"/>
      <c r="UIE67" s="83"/>
      <c r="UIF67" s="83"/>
      <c r="UIG67" s="83"/>
      <c r="UIH67" s="83"/>
      <c r="UII67" s="83"/>
      <c r="UIJ67" s="83"/>
      <c r="UIK67" s="83"/>
      <c r="UIL67" s="83"/>
      <c r="UIM67" s="83"/>
      <c r="UIN67" s="83"/>
      <c r="UIO67" s="83"/>
      <c r="UIP67" s="83"/>
      <c r="UIQ67" s="83"/>
      <c r="UIR67" s="83"/>
      <c r="UIS67" s="83"/>
      <c r="UIT67" s="83"/>
      <c r="UIU67" s="83"/>
      <c r="UIV67" s="83"/>
      <c r="UIW67" s="83"/>
      <c r="UIX67" s="83"/>
      <c r="UIY67" s="83"/>
      <c r="UIZ67" s="83"/>
      <c r="UJA67" s="83"/>
      <c r="UJB67" s="83"/>
      <c r="UJC67" s="83"/>
      <c r="UJD67" s="83"/>
      <c r="UJE67" s="83"/>
      <c r="UJF67" s="83"/>
      <c r="UJG67" s="83"/>
      <c r="UJH67" s="83"/>
      <c r="UJI67" s="83"/>
      <c r="UJJ67" s="83"/>
      <c r="UJK67" s="83"/>
      <c r="UJL67" s="83"/>
      <c r="UJM67" s="83"/>
      <c r="UJN67" s="83"/>
      <c r="UJO67" s="83"/>
      <c r="UJP67" s="83"/>
      <c r="UJQ67" s="83"/>
      <c r="UJR67" s="83"/>
      <c r="UJS67" s="83"/>
      <c r="UJT67" s="83"/>
      <c r="UJU67" s="83"/>
      <c r="UJV67" s="83"/>
      <c r="UJW67" s="83"/>
      <c r="UJX67" s="83"/>
      <c r="UJY67" s="83"/>
      <c r="UJZ67" s="83"/>
      <c r="UKA67" s="83"/>
      <c r="UKB67" s="83"/>
      <c r="UKC67" s="83"/>
      <c r="UKD67" s="83"/>
      <c r="UKE67" s="83"/>
      <c r="UKF67" s="83"/>
      <c r="UKG67" s="83"/>
      <c r="UKH67" s="83"/>
      <c r="UKI67" s="83"/>
      <c r="UKJ67" s="83"/>
      <c r="UKK67" s="83"/>
      <c r="UKL67" s="83"/>
      <c r="UKM67" s="83"/>
      <c r="UKN67" s="83"/>
      <c r="UKO67" s="83"/>
      <c r="UKP67" s="83"/>
      <c r="UKQ67" s="83"/>
      <c r="UKR67" s="83"/>
      <c r="UKS67" s="83"/>
      <c r="UKT67" s="83"/>
      <c r="UKU67" s="83"/>
      <c r="UKV67" s="83"/>
      <c r="UKW67" s="83"/>
      <c r="UKX67" s="83"/>
      <c r="UKY67" s="83"/>
      <c r="UKZ67" s="83"/>
      <c r="ULA67" s="83"/>
      <c r="ULB67" s="83"/>
      <c r="ULC67" s="83"/>
      <c r="ULD67" s="83"/>
      <c r="ULE67" s="83"/>
      <c r="ULF67" s="83"/>
      <c r="ULG67" s="83"/>
      <c r="ULH67" s="83"/>
      <c r="ULI67" s="83"/>
      <c r="ULJ67" s="83"/>
      <c r="ULK67" s="83"/>
      <c r="ULL67" s="83"/>
      <c r="ULM67" s="83"/>
      <c r="ULN67" s="83"/>
      <c r="ULO67" s="83"/>
      <c r="ULP67" s="83"/>
      <c r="ULQ67" s="83"/>
      <c r="ULR67" s="83"/>
      <c r="ULS67" s="83"/>
      <c r="ULT67" s="83"/>
      <c r="ULU67" s="83"/>
      <c r="ULV67" s="83"/>
      <c r="ULW67" s="83"/>
      <c r="ULX67" s="83"/>
      <c r="ULY67" s="83"/>
      <c r="ULZ67" s="83"/>
      <c r="UMA67" s="83"/>
      <c r="UMB67" s="83"/>
      <c r="UMC67" s="83"/>
      <c r="UMD67" s="83"/>
      <c r="UME67" s="83"/>
      <c r="UMF67" s="83"/>
      <c r="UMG67" s="83"/>
      <c r="UMH67" s="83"/>
      <c r="UMI67" s="83"/>
      <c r="UMJ67" s="83"/>
      <c r="UMK67" s="83"/>
      <c r="UML67" s="83"/>
      <c r="UMM67" s="83"/>
      <c r="UMN67" s="83"/>
      <c r="UMO67" s="83"/>
      <c r="UMP67" s="83"/>
      <c r="UMQ67" s="83"/>
      <c r="UMR67" s="83"/>
      <c r="UMS67" s="83"/>
      <c r="UMT67" s="83"/>
      <c r="UMU67" s="83"/>
      <c r="UMV67" s="83"/>
      <c r="UMW67" s="83"/>
      <c r="UMX67" s="83"/>
      <c r="UMY67" s="83"/>
      <c r="UMZ67" s="83"/>
      <c r="UNA67" s="83"/>
      <c r="UNB67" s="83"/>
      <c r="UNC67" s="83"/>
      <c r="UND67" s="83"/>
      <c r="UNE67" s="83"/>
      <c r="UNF67" s="83"/>
      <c r="UNG67" s="83"/>
      <c r="UNH67" s="83"/>
      <c r="UNI67" s="83"/>
      <c r="UNJ67" s="83"/>
      <c r="UNK67" s="83"/>
      <c r="UNL67" s="83"/>
      <c r="UNM67" s="83"/>
      <c r="UNN67" s="83"/>
      <c r="UNO67" s="83"/>
      <c r="UNP67" s="83"/>
      <c r="UNQ67" s="83"/>
      <c r="UNR67" s="83"/>
      <c r="UNS67" s="83"/>
      <c r="UNT67" s="83"/>
      <c r="UNU67" s="83"/>
      <c r="UNV67" s="83"/>
      <c r="UNW67" s="83"/>
      <c r="UNX67" s="83"/>
      <c r="UNY67" s="83"/>
      <c r="UNZ67" s="83"/>
      <c r="UOA67" s="83"/>
      <c r="UOB67" s="83"/>
      <c r="UOC67" s="83"/>
      <c r="UOD67" s="83"/>
      <c r="UOE67" s="83"/>
      <c r="UOF67" s="83"/>
      <c r="UOG67" s="83"/>
      <c r="UOH67" s="83"/>
      <c r="UOI67" s="83"/>
      <c r="UOJ67" s="83"/>
      <c r="UOK67" s="83"/>
      <c r="UOL67" s="83"/>
      <c r="UOM67" s="83"/>
      <c r="UON67" s="83"/>
      <c r="UOO67" s="83"/>
      <c r="UOP67" s="83"/>
      <c r="UOQ67" s="83"/>
      <c r="UOR67" s="83"/>
      <c r="UOS67" s="83"/>
      <c r="UOT67" s="83"/>
      <c r="UOU67" s="83"/>
      <c r="UOV67" s="83"/>
      <c r="UOW67" s="83"/>
      <c r="UOX67" s="83"/>
      <c r="UOY67" s="83"/>
      <c r="UOZ67" s="83"/>
      <c r="UPA67" s="83"/>
      <c r="UPB67" s="83"/>
      <c r="UPC67" s="83"/>
      <c r="UPD67" s="83"/>
      <c r="UPE67" s="83"/>
      <c r="UPF67" s="83"/>
      <c r="UPG67" s="83"/>
      <c r="UPH67" s="83"/>
      <c r="UPI67" s="83"/>
      <c r="UPJ67" s="83"/>
      <c r="UPK67" s="83"/>
      <c r="UPL67" s="83"/>
      <c r="UPM67" s="83"/>
      <c r="UPN67" s="83"/>
      <c r="UPO67" s="83"/>
      <c r="UPP67" s="83"/>
      <c r="UPQ67" s="83"/>
      <c r="UPR67" s="83"/>
      <c r="UPS67" s="83"/>
      <c r="UPT67" s="83"/>
      <c r="UPU67" s="83"/>
      <c r="UPV67" s="83"/>
      <c r="UPW67" s="83"/>
      <c r="UPX67" s="83"/>
      <c r="UPY67" s="83"/>
      <c r="UPZ67" s="83"/>
      <c r="UQA67" s="83"/>
      <c r="UQB67" s="83"/>
      <c r="UQC67" s="83"/>
      <c r="UQD67" s="83"/>
      <c r="UQE67" s="83"/>
      <c r="UQF67" s="83"/>
      <c r="UQG67" s="83"/>
      <c r="UQH67" s="83"/>
      <c r="UQI67" s="83"/>
      <c r="UQJ67" s="83"/>
      <c r="UQK67" s="83"/>
      <c r="UQL67" s="83"/>
      <c r="UQM67" s="83"/>
      <c r="UQN67" s="83"/>
      <c r="UQO67" s="83"/>
      <c r="UQP67" s="83"/>
      <c r="UQQ67" s="83"/>
      <c r="UQR67" s="83"/>
      <c r="UQS67" s="83"/>
      <c r="UQT67" s="83"/>
      <c r="UQU67" s="83"/>
      <c r="UQV67" s="83"/>
      <c r="UQW67" s="83"/>
      <c r="UQX67" s="83"/>
      <c r="UQY67" s="83"/>
      <c r="UQZ67" s="83"/>
      <c r="URA67" s="83"/>
      <c r="URB67" s="83"/>
      <c r="URC67" s="83"/>
      <c r="URD67" s="83"/>
      <c r="URE67" s="83"/>
      <c r="URF67" s="83"/>
      <c r="URG67" s="83"/>
      <c r="URH67" s="83"/>
      <c r="URI67" s="83"/>
      <c r="URJ67" s="83"/>
      <c r="URK67" s="83"/>
      <c r="URL67" s="83"/>
      <c r="URM67" s="83"/>
      <c r="URN67" s="83"/>
      <c r="URO67" s="83"/>
      <c r="URP67" s="83"/>
      <c r="URQ67" s="83"/>
      <c r="URR67" s="83"/>
      <c r="URS67" s="83"/>
      <c r="URT67" s="83"/>
      <c r="URU67" s="83"/>
      <c r="URV67" s="83"/>
      <c r="URW67" s="83"/>
      <c r="URX67" s="83"/>
      <c r="URY67" s="83"/>
      <c r="URZ67" s="83"/>
      <c r="USA67" s="83"/>
      <c r="USB67" s="83"/>
      <c r="USC67" s="83"/>
      <c r="USD67" s="83"/>
      <c r="USE67" s="83"/>
      <c r="USF67" s="83"/>
      <c r="USG67" s="83"/>
      <c r="USH67" s="83"/>
      <c r="USI67" s="83"/>
      <c r="USJ67" s="83"/>
      <c r="USK67" s="83"/>
      <c r="USL67" s="83"/>
      <c r="USM67" s="83"/>
      <c r="USN67" s="83"/>
      <c r="USO67" s="83"/>
      <c r="USP67" s="83"/>
      <c r="USQ67" s="83"/>
      <c r="USR67" s="83"/>
      <c r="USS67" s="83"/>
      <c r="UST67" s="83"/>
      <c r="USU67" s="83"/>
      <c r="USV67" s="83"/>
      <c r="USW67" s="83"/>
      <c r="USX67" s="83"/>
      <c r="USY67" s="83"/>
      <c r="USZ67" s="83"/>
      <c r="UTA67" s="83"/>
      <c r="UTB67" s="83"/>
      <c r="UTC67" s="83"/>
      <c r="UTD67" s="83"/>
      <c r="UTE67" s="83"/>
      <c r="UTF67" s="83"/>
      <c r="UTG67" s="83"/>
      <c r="UTH67" s="83"/>
      <c r="UTI67" s="83"/>
      <c r="UTJ67" s="83"/>
      <c r="UTK67" s="83"/>
      <c r="UTL67" s="83"/>
      <c r="UTM67" s="83"/>
      <c r="UTN67" s="83"/>
      <c r="UTO67" s="83"/>
      <c r="UTP67" s="83"/>
      <c r="UTQ67" s="83"/>
      <c r="UTR67" s="83"/>
      <c r="UTS67" s="83"/>
      <c r="UTT67" s="83"/>
      <c r="UTU67" s="83"/>
      <c r="UTV67" s="83"/>
      <c r="UTW67" s="83"/>
      <c r="UTX67" s="83"/>
      <c r="UTY67" s="83"/>
      <c r="UTZ67" s="83"/>
      <c r="UUA67" s="83"/>
      <c r="UUB67" s="83"/>
      <c r="UUC67" s="83"/>
      <c r="UUD67" s="83"/>
      <c r="UUE67" s="83"/>
      <c r="UUF67" s="83"/>
      <c r="UUG67" s="83"/>
      <c r="UUH67" s="83"/>
      <c r="UUI67" s="83"/>
      <c r="UUJ67" s="83"/>
      <c r="UUK67" s="83"/>
      <c r="UUL67" s="83"/>
      <c r="UUM67" s="83"/>
      <c r="UUN67" s="83"/>
      <c r="UUO67" s="83"/>
      <c r="UUP67" s="83"/>
      <c r="UUQ67" s="83"/>
      <c r="UUR67" s="83"/>
      <c r="UUS67" s="83"/>
      <c r="UUT67" s="83"/>
      <c r="UUU67" s="83"/>
      <c r="UUV67" s="83"/>
      <c r="UUW67" s="83"/>
      <c r="UUX67" s="83"/>
      <c r="UUY67" s="83"/>
      <c r="UUZ67" s="83"/>
      <c r="UVA67" s="83"/>
      <c r="UVB67" s="83"/>
      <c r="UVC67" s="83"/>
      <c r="UVD67" s="83"/>
      <c r="UVE67" s="83"/>
      <c r="UVF67" s="83"/>
      <c r="UVG67" s="83"/>
      <c r="UVH67" s="83"/>
      <c r="UVI67" s="83"/>
      <c r="UVJ67" s="83"/>
      <c r="UVK67" s="83"/>
      <c r="UVL67" s="83"/>
      <c r="UVM67" s="83"/>
      <c r="UVN67" s="83"/>
      <c r="UVO67" s="83"/>
      <c r="UVP67" s="83"/>
      <c r="UVQ67" s="83"/>
      <c r="UVR67" s="83"/>
      <c r="UVS67" s="83"/>
      <c r="UVT67" s="83"/>
      <c r="UVU67" s="83"/>
      <c r="UVV67" s="83"/>
      <c r="UVW67" s="83"/>
      <c r="UVX67" s="83"/>
      <c r="UVY67" s="83"/>
      <c r="UVZ67" s="83"/>
      <c r="UWA67" s="83"/>
      <c r="UWB67" s="83"/>
      <c r="UWC67" s="83"/>
      <c r="UWD67" s="83"/>
      <c r="UWE67" s="83"/>
      <c r="UWF67" s="83"/>
      <c r="UWG67" s="83"/>
      <c r="UWH67" s="83"/>
      <c r="UWI67" s="83"/>
      <c r="UWJ67" s="83"/>
      <c r="UWK67" s="83"/>
      <c r="UWL67" s="83"/>
      <c r="UWM67" s="83"/>
      <c r="UWN67" s="83"/>
      <c r="UWO67" s="83"/>
      <c r="UWP67" s="83"/>
      <c r="UWQ67" s="83"/>
      <c r="UWR67" s="83"/>
      <c r="UWS67" s="83"/>
      <c r="UWT67" s="83"/>
      <c r="UWU67" s="83"/>
      <c r="UWV67" s="83"/>
      <c r="UWW67" s="83"/>
      <c r="UWX67" s="83"/>
      <c r="UWY67" s="83"/>
      <c r="UWZ67" s="83"/>
      <c r="UXA67" s="83"/>
      <c r="UXB67" s="83"/>
      <c r="UXC67" s="83"/>
      <c r="UXD67" s="83"/>
      <c r="UXE67" s="83"/>
      <c r="UXF67" s="83"/>
      <c r="UXG67" s="83"/>
      <c r="UXH67" s="83"/>
      <c r="UXI67" s="83"/>
      <c r="UXJ67" s="83"/>
      <c r="UXK67" s="83"/>
      <c r="UXL67" s="83"/>
      <c r="UXM67" s="83"/>
      <c r="UXN67" s="83"/>
      <c r="UXO67" s="83"/>
      <c r="UXP67" s="83"/>
      <c r="UXQ67" s="83"/>
      <c r="UXR67" s="83"/>
      <c r="UXS67" s="83"/>
      <c r="UXT67" s="83"/>
      <c r="UXU67" s="83"/>
      <c r="UXV67" s="83"/>
      <c r="UXW67" s="83"/>
      <c r="UXX67" s="83"/>
      <c r="UXY67" s="83"/>
      <c r="UXZ67" s="83"/>
      <c r="UYA67" s="83"/>
      <c r="UYB67" s="83"/>
      <c r="UYC67" s="83"/>
      <c r="UYD67" s="83"/>
      <c r="UYE67" s="83"/>
      <c r="UYF67" s="83"/>
      <c r="UYG67" s="83"/>
      <c r="UYH67" s="83"/>
      <c r="UYI67" s="83"/>
      <c r="UYJ67" s="83"/>
      <c r="UYK67" s="83"/>
      <c r="UYL67" s="83"/>
      <c r="UYM67" s="83"/>
      <c r="UYN67" s="83"/>
      <c r="UYO67" s="83"/>
      <c r="UYP67" s="83"/>
      <c r="UYQ67" s="83"/>
      <c r="UYR67" s="83"/>
      <c r="UYS67" s="83"/>
      <c r="UYT67" s="83"/>
      <c r="UYU67" s="83"/>
      <c r="UYV67" s="83"/>
      <c r="UYW67" s="83"/>
      <c r="UYX67" s="83"/>
      <c r="UYY67" s="83"/>
      <c r="UYZ67" s="83"/>
      <c r="UZA67" s="83"/>
      <c r="UZB67" s="83"/>
      <c r="UZC67" s="83"/>
      <c r="UZD67" s="83"/>
      <c r="UZE67" s="83"/>
      <c r="UZF67" s="83"/>
      <c r="UZG67" s="83"/>
      <c r="UZH67" s="83"/>
      <c r="UZI67" s="83"/>
      <c r="UZJ67" s="83"/>
      <c r="UZK67" s="83"/>
      <c r="UZL67" s="83"/>
      <c r="UZM67" s="83"/>
      <c r="UZN67" s="83"/>
      <c r="UZO67" s="83"/>
      <c r="UZP67" s="83"/>
      <c r="UZQ67" s="83"/>
      <c r="UZR67" s="83"/>
      <c r="UZS67" s="83"/>
      <c r="UZT67" s="83"/>
      <c r="UZU67" s="83"/>
      <c r="UZV67" s="83"/>
      <c r="UZW67" s="83"/>
      <c r="UZX67" s="83"/>
      <c r="UZY67" s="83"/>
      <c r="UZZ67" s="83"/>
      <c r="VAA67" s="83"/>
      <c r="VAB67" s="83"/>
      <c r="VAC67" s="83"/>
      <c r="VAD67" s="83"/>
      <c r="VAE67" s="83"/>
      <c r="VAF67" s="83"/>
      <c r="VAG67" s="83"/>
      <c r="VAH67" s="83"/>
      <c r="VAI67" s="83"/>
      <c r="VAJ67" s="83"/>
      <c r="VAK67" s="83"/>
      <c r="VAL67" s="83"/>
      <c r="VAM67" s="83"/>
      <c r="VAN67" s="83"/>
      <c r="VAO67" s="83"/>
      <c r="VAP67" s="83"/>
      <c r="VAQ67" s="83"/>
      <c r="VAR67" s="83"/>
      <c r="VAS67" s="83"/>
      <c r="VAT67" s="83"/>
      <c r="VAU67" s="83"/>
      <c r="VAV67" s="83"/>
      <c r="VAW67" s="83"/>
      <c r="VAX67" s="83"/>
      <c r="VAY67" s="83"/>
      <c r="VAZ67" s="83"/>
      <c r="VBA67" s="83"/>
      <c r="VBB67" s="83"/>
      <c r="VBC67" s="83"/>
      <c r="VBD67" s="83"/>
      <c r="VBE67" s="83"/>
      <c r="VBF67" s="83"/>
      <c r="VBG67" s="83"/>
      <c r="VBH67" s="83"/>
      <c r="VBI67" s="83"/>
      <c r="VBJ67" s="83"/>
      <c r="VBK67" s="83"/>
      <c r="VBL67" s="83"/>
      <c r="VBM67" s="83"/>
      <c r="VBN67" s="83"/>
      <c r="VBO67" s="83"/>
      <c r="VBP67" s="83"/>
      <c r="VBQ67" s="83"/>
      <c r="VBR67" s="83"/>
      <c r="VBS67" s="83"/>
      <c r="VBT67" s="83"/>
      <c r="VBU67" s="83"/>
      <c r="VBV67" s="83"/>
      <c r="VBW67" s="83"/>
      <c r="VBX67" s="83"/>
      <c r="VBY67" s="83"/>
      <c r="VBZ67" s="83"/>
      <c r="VCA67" s="83"/>
      <c r="VCB67" s="83"/>
      <c r="VCC67" s="83"/>
      <c r="VCD67" s="83"/>
      <c r="VCE67" s="83"/>
      <c r="VCF67" s="83"/>
      <c r="VCG67" s="83"/>
      <c r="VCH67" s="83"/>
      <c r="VCI67" s="83"/>
      <c r="VCJ67" s="83"/>
      <c r="VCK67" s="83"/>
      <c r="VCL67" s="83"/>
      <c r="VCM67" s="83"/>
      <c r="VCN67" s="83"/>
      <c r="VCO67" s="83"/>
      <c r="VCP67" s="83"/>
      <c r="VCQ67" s="83"/>
      <c r="VCR67" s="83"/>
      <c r="VCS67" s="83"/>
      <c r="VCT67" s="83"/>
      <c r="VCU67" s="83"/>
      <c r="VCV67" s="83"/>
      <c r="VCW67" s="83"/>
      <c r="VCX67" s="83"/>
      <c r="VCY67" s="83"/>
      <c r="VCZ67" s="83"/>
      <c r="VDA67" s="83"/>
      <c r="VDB67" s="83"/>
      <c r="VDC67" s="83"/>
      <c r="VDD67" s="83"/>
      <c r="VDE67" s="83"/>
      <c r="VDF67" s="83"/>
      <c r="VDG67" s="83"/>
      <c r="VDH67" s="83"/>
      <c r="VDI67" s="83"/>
      <c r="VDJ67" s="83"/>
      <c r="VDK67" s="83"/>
      <c r="VDL67" s="83"/>
      <c r="VDM67" s="83"/>
      <c r="VDN67" s="83"/>
      <c r="VDO67" s="83"/>
      <c r="VDP67" s="83"/>
      <c r="VDQ67" s="83"/>
      <c r="VDR67" s="83"/>
      <c r="VDS67" s="83"/>
      <c r="VDT67" s="83"/>
      <c r="VDU67" s="83"/>
      <c r="VDV67" s="83"/>
      <c r="VDW67" s="83"/>
      <c r="VDX67" s="83"/>
      <c r="VDY67" s="83"/>
      <c r="VDZ67" s="83"/>
      <c r="VEA67" s="83"/>
      <c r="VEB67" s="83"/>
      <c r="VEC67" s="83"/>
      <c r="VED67" s="83"/>
      <c r="VEE67" s="83"/>
      <c r="VEF67" s="83"/>
      <c r="VEG67" s="83"/>
      <c r="VEH67" s="83"/>
      <c r="VEI67" s="83"/>
      <c r="VEJ67" s="83"/>
      <c r="VEK67" s="83"/>
      <c r="VEL67" s="83"/>
      <c r="VEM67" s="83"/>
      <c r="VEN67" s="83"/>
      <c r="VEO67" s="83"/>
      <c r="VEP67" s="83"/>
      <c r="VEQ67" s="83"/>
      <c r="VER67" s="83"/>
      <c r="VES67" s="83"/>
      <c r="VET67" s="83"/>
      <c r="VEU67" s="83"/>
      <c r="VEV67" s="83"/>
      <c r="VEW67" s="83"/>
      <c r="VEX67" s="83"/>
      <c r="VEY67" s="83"/>
      <c r="VEZ67" s="83"/>
      <c r="VFA67" s="83"/>
      <c r="VFB67" s="83"/>
      <c r="VFC67" s="83"/>
      <c r="VFD67" s="83"/>
      <c r="VFE67" s="83"/>
      <c r="VFF67" s="83"/>
      <c r="VFG67" s="83"/>
      <c r="VFH67" s="83"/>
      <c r="VFI67" s="83"/>
      <c r="VFJ67" s="83"/>
      <c r="VFK67" s="83"/>
      <c r="VFL67" s="83"/>
      <c r="VFM67" s="83"/>
      <c r="VFN67" s="83"/>
      <c r="VFO67" s="83"/>
      <c r="VFP67" s="83"/>
      <c r="VFQ67" s="83"/>
      <c r="VFR67" s="83"/>
      <c r="VFS67" s="83"/>
      <c r="VFT67" s="83"/>
      <c r="VFU67" s="83"/>
      <c r="VFV67" s="83"/>
      <c r="VFW67" s="83"/>
      <c r="VFX67" s="83"/>
      <c r="VFY67" s="83"/>
      <c r="VFZ67" s="83"/>
      <c r="VGA67" s="83"/>
      <c r="VGB67" s="83"/>
      <c r="VGC67" s="83"/>
      <c r="VGD67" s="83"/>
      <c r="VGE67" s="83"/>
      <c r="VGF67" s="83"/>
      <c r="VGG67" s="83"/>
      <c r="VGH67" s="83"/>
      <c r="VGI67" s="83"/>
      <c r="VGJ67" s="83"/>
      <c r="VGK67" s="83"/>
      <c r="VGL67" s="83"/>
      <c r="VGM67" s="83"/>
      <c r="VGN67" s="83"/>
      <c r="VGO67" s="83"/>
      <c r="VGP67" s="83"/>
      <c r="VGQ67" s="83"/>
      <c r="VGR67" s="83"/>
      <c r="VGS67" s="83"/>
      <c r="VGT67" s="83"/>
      <c r="VGU67" s="83"/>
      <c r="VGV67" s="83"/>
      <c r="VGW67" s="83"/>
      <c r="VGX67" s="83"/>
      <c r="VGY67" s="83"/>
      <c r="VGZ67" s="83"/>
      <c r="VHA67" s="83"/>
      <c r="VHB67" s="83"/>
      <c r="VHC67" s="83"/>
      <c r="VHD67" s="83"/>
      <c r="VHE67" s="83"/>
      <c r="VHF67" s="83"/>
      <c r="VHG67" s="83"/>
      <c r="VHH67" s="83"/>
      <c r="VHI67" s="83"/>
      <c r="VHJ67" s="83"/>
      <c r="VHK67" s="83"/>
      <c r="VHL67" s="83"/>
      <c r="VHM67" s="83"/>
      <c r="VHN67" s="83"/>
      <c r="VHO67" s="83"/>
      <c r="VHP67" s="83"/>
      <c r="VHQ67" s="83"/>
      <c r="VHR67" s="83"/>
      <c r="VHS67" s="83"/>
      <c r="VHT67" s="83"/>
      <c r="VHU67" s="83"/>
      <c r="VHV67" s="83"/>
      <c r="VHW67" s="83"/>
      <c r="VHX67" s="83"/>
      <c r="VHY67" s="83"/>
      <c r="VHZ67" s="83"/>
      <c r="VIA67" s="83"/>
      <c r="VIB67" s="83"/>
      <c r="VIC67" s="83"/>
      <c r="VID67" s="83"/>
      <c r="VIE67" s="83"/>
      <c r="VIF67" s="83"/>
      <c r="VIG67" s="83"/>
      <c r="VIH67" s="83"/>
      <c r="VII67" s="83"/>
      <c r="VIJ67" s="83"/>
      <c r="VIK67" s="83"/>
      <c r="VIL67" s="83"/>
      <c r="VIM67" s="83"/>
      <c r="VIN67" s="83"/>
      <c r="VIO67" s="83"/>
      <c r="VIP67" s="83"/>
      <c r="VIQ67" s="83"/>
      <c r="VIR67" s="83"/>
      <c r="VIS67" s="83"/>
      <c r="VIT67" s="83"/>
      <c r="VIU67" s="83"/>
      <c r="VIV67" s="83"/>
      <c r="VIW67" s="83"/>
      <c r="VIX67" s="83"/>
      <c r="VIY67" s="83"/>
      <c r="VIZ67" s="83"/>
      <c r="VJA67" s="83"/>
      <c r="VJB67" s="83"/>
      <c r="VJC67" s="83"/>
      <c r="VJD67" s="83"/>
      <c r="VJE67" s="83"/>
      <c r="VJF67" s="83"/>
      <c r="VJG67" s="83"/>
      <c r="VJH67" s="83"/>
      <c r="VJI67" s="83"/>
      <c r="VJJ67" s="83"/>
      <c r="VJK67" s="83"/>
      <c r="VJL67" s="83"/>
      <c r="VJM67" s="83"/>
      <c r="VJN67" s="83"/>
      <c r="VJO67" s="83"/>
      <c r="VJP67" s="83"/>
      <c r="VJQ67" s="83"/>
      <c r="VJR67" s="83"/>
      <c r="VJS67" s="83"/>
      <c r="VJT67" s="83"/>
      <c r="VJU67" s="83"/>
      <c r="VJV67" s="83"/>
      <c r="VJW67" s="83"/>
      <c r="VJX67" s="83"/>
      <c r="VJY67" s="83"/>
      <c r="VJZ67" s="83"/>
      <c r="VKA67" s="83"/>
      <c r="VKB67" s="83"/>
      <c r="VKC67" s="83"/>
      <c r="VKD67" s="83"/>
      <c r="VKE67" s="83"/>
      <c r="VKF67" s="83"/>
      <c r="VKG67" s="83"/>
      <c r="VKH67" s="83"/>
      <c r="VKI67" s="83"/>
      <c r="VKJ67" s="83"/>
      <c r="VKK67" s="83"/>
      <c r="VKL67" s="83"/>
      <c r="VKM67" s="83"/>
      <c r="VKN67" s="83"/>
      <c r="VKO67" s="83"/>
      <c r="VKP67" s="83"/>
      <c r="VKQ67" s="83"/>
      <c r="VKR67" s="83"/>
      <c r="VKS67" s="83"/>
      <c r="VKT67" s="83"/>
      <c r="VKU67" s="83"/>
      <c r="VKV67" s="83"/>
      <c r="VKW67" s="83"/>
      <c r="VKX67" s="83"/>
      <c r="VKY67" s="83"/>
      <c r="VKZ67" s="83"/>
      <c r="VLA67" s="83"/>
      <c r="VLB67" s="83"/>
      <c r="VLC67" s="83"/>
      <c r="VLD67" s="83"/>
      <c r="VLE67" s="83"/>
      <c r="VLF67" s="83"/>
      <c r="VLG67" s="83"/>
      <c r="VLH67" s="83"/>
      <c r="VLI67" s="83"/>
      <c r="VLJ67" s="83"/>
      <c r="VLK67" s="83"/>
      <c r="VLL67" s="83"/>
      <c r="VLM67" s="83"/>
      <c r="VLN67" s="83"/>
      <c r="VLO67" s="83"/>
      <c r="VLP67" s="83"/>
      <c r="VLQ67" s="83"/>
      <c r="VLR67" s="83"/>
      <c r="VLS67" s="83"/>
      <c r="VLT67" s="83"/>
      <c r="VLU67" s="83"/>
      <c r="VLV67" s="83"/>
      <c r="VLW67" s="83"/>
      <c r="VLX67" s="83"/>
      <c r="VLY67" s="83"/>
      <c r="VLZ67" s="83"/>
      <c r="VMA67" s="83"/>
      <c r="VMB67" s="83"/>
      <c r="VMC67" s="83"/>
      <c r="VMD67" s="83"/>
      <c r="VME67" s="83"/>
      <c r="VMF67" s="83"/>
      <c r="VMG67" s="83"/>
      <c r="VMH67" s="83"/>
      <c r="VMI67" s="83"/>
      <c r="VMJ67" s="83"/>
      <c r="VMK67" s="83"/>
      <c r="VML67" s="83"/>
      <c r="VMM67" s="83"/>
      <c r="VMN67" s="83"/>
      <c r="VMO67" s="83"/>
      <c r="VMP67" s="83"/>
      <c r="VMQ67" s="83"/>
      <c r="VMR67" s="83"/>
      <c r="VMS67" s="83"/>
      <c r="VMT67" s="83"/>
      <c r="VMU67" s="83"/>
      <c r="VMV67" s="83"/>
      <c r="VMW67" s="83"/>
      <c r="VMX67" s="83"/>
      <c r="VMY67" s="83"/>
      <c r="VMZ67" s="83"/>
      <c r="VNA67" s="83"/>
      <c r="VNB67" s="83"/>
      <c r="VNC67" s="83"/>
      <c r="VND67" s="83"/>
      <c r="VNE67" s="83"/>
      <c r="VNF67" s="83"/>
      <c r="VNG67" s="83"/>
      <c r="VNH67" s="83"/>
      <c r="VNI67" s="83"/>
      <c r="VNJ67" s="83"/>
      <c r="VNK67" s="83"/>
      <c r="VNL67" s="83"/>
      <c r="VNM67" s="83"/>
      <c r="VNN67" s="83"/>
      <c r="VNO67" s="83"/>
      <c r="VNP67" s="83"/>
      <c r="VNQ67" s="83"/>
      <c r="VNR67" s="83"/>
      <c r="VNS67" s="83"/>
      <c r="VNT67" s="83"/>
      <c r="VNU67" s="83"/>
      <c r="VNV67" s="83"/>
      <c r="VNW67" s="83"/>
      <c r="VNX67" s="83"/>
      <c r="VNY67" s="83"/>
      <c r="VNZ67" s="83"/>
      <c r="VOA67" s="83"/>
      <c r="VOB67" s="83"/>
      <c r="VOC67" s="83"/>
      <c r="VOD67" s="83"/>
      <c r="VOE67" s="83"/>
      <c r="VOF67" s="83"/>
      <c r="VOG67" s="83"/>
      <c r="VOH67" s="83"/>
      <c r="VOI67" s="83"/>
      <c r="VOJ67" s="83"/>
      <c r="VOK67" s="83"/>
      <c r="VOL67" s="83"/>
      <c r="VOM67" s="83"/>
      <c r="VON67" s="83"/>
      <c r="VOO67" s="83"/>
      <c r="VOP67" s="83"/>
      <c r="VOQ67" s="83"/>
      <c r="VOR67" s="83"/>
      <c r="VOS67" s="83"/>
      <c r="VOT67" s="83"/>
      <c r="VOU67" s="83"/>
      <c r="VOV67" s="83"/>
      <c r="VOW67" s="83"/>
      <c r="VOX67" s="83"/>
      <c r="VOY67" s="83"/>
      <c r="VOZ67" s="83"/>
      <c r="VPA67" s="83"/>
      <c r="VPB67" s="83"/>
      <c r="VPC67" s="83"/>
      <c r="VPD67" s="83"/>
      <c r="VPE67" s="83"/>
      <c r="VPF67" s="83"/>
      <c r="VPG67" s="83"/>
      <c r="VPH67" s="83"/>
      <c r="VPI67" s="83"/>
      <c r="VPJ67" s="83"/>
      <c r="VPK67" s="83"/>
      <c r="VPL67" s="83"/>
      <c r="VPM67" s="83"/>
      <c r="VPN67" s="83"/>
      <c r="VPO67" s="83"/>
      <c r="VPP67" s="83"/>
      <c r="VPQ67" s="83"/>
      <c r="VPR67" s="83"/>
      <c r="VPS67" s="83"/>
      <c r="VPT67" s="83"/>
      <c r="VPU67" s="83"/>
      <c r="VPV67" s="83"/>
      <c r="VPW67" s="83"/>
      <c r="VPX67" s="83"/>
      <c r="VPY67" s="83"/>
      <c r="VPZ67" s="83"/>
      <c r="VQA67" s="83"/>
      <c r="VQB67" s="83"/>
      <c r="VQC67" s="83"/>
      <c r="VQD67" s="83"/>
      <c r="VQE67" s="83"/>
      <c r="VQF67" s="83"/>
      <c r="VQG67" s="83"/>
      <c r="VQH67" s="83"/>
      <c r="VQI67" s="83"/>
      <c r="VQJ67" s="83"/>
      <c r="VQK67" s="83"/>
      <c r="VQL67" s="83"/>
      <c r="VQM67" s="83"/>
      <c r="VQN67" s="83"/>
      <c r="VQO67" s="83"/>
      <c r="VQP67" s="83"/>
      <c r="VQQ67" s="83"/>
      <c r="VQR67" s="83"/>
      <c r="VQS67" s="83"/>
      <c r="VQT67" s="83"/>
      <c r="VQU67" s="83"/>
      <c r="VQV67" s="83"/>
      <c r="VQW67" s="83"/>
      <c r="VQX67" s="83"/>
      <c r="VQY67" s="83"/>
      <c r="VQZ67" s="83"/>
      <c r="VRA67" s="83"/>
      <c r="VRB67" s="83"/>
      <c r="VRC67" s="83"/>
      <c r="VRD67" s="83"/>
      <c r="VRE67" s="83"/>
      <c r="VRF67" s="83"/>
      <c r="VRG67" s="83"/>
      <c r="VRH67" s="83"/>
      <c r="VRI67" s="83"/>
      <c r="VRJ67" s="83"/>
      <c r="VRK67" s="83"/>
      <c r="VRL67" s="83"/>
      <c r="VRM67" s="83"/>
      <c r="VRN67" s="83"/>
      <c r="VRO67" s="83"/>
      <c r="VRP67" s="83"/>
      <c r="VRQ67" s="83"/>
      <c r="VRR67" s="83"/>
      <c r="VRS67" s="83"/>
      <c r="VRT67" s="83"/>
      <c r="VRU67" s="83"/>
      <c r="VRV67" s="83"/>
      <c r="VRW67" s="83"/>
      <c r="VRX67" s="83"/>
      <c r="VRY67" s="83"/>
      <c r="VRZ67" s="83"/>
      <c r="VSA67" s="83"/>
      <c r="VSB67" s="83"/>
      <c r="VSC67" s="83"/>
      <c r="VSD67" s="83"/>
      <c r="VSE67" s="83"/>
      <c r="VSF67" s="83"/>
      <c r="VSG67" s="83"/>
      <c r="VSH67" s="83"/>
      <c r="VSI67" s="83"/>
      <c r="VSJ67" s="83"/>
      <c r="VSK67" s="83"/>
      <c r="VSL67" s="83"/>
      <c r="VSM67" s="83"/>
      <c r="VSN67" s="83"/>
      <c r="VSO67" s="83"/>
      <c r="VSP67" s="83"/>
      <c r="VSQ67" s="83"/>
      <c r="VSR67" s="83"/>
      <c r="VSS67" s="83"/>
      <c r="VST67" s="83"/>
      <c r="VSU67" s="83"/>
      <c r="VSV67" s="83"/>
      <c r="VSW67" s="83"/>
      <c r="VSX67" s="83"/>
      <c r="VSY67" s="83"/>
      <c r="VSZ67" s="83"/>
      <c r="VTA67" s="83"/>
      <c r="VTB67" s="83"/>
      <c r="VTC67" s="83"/>
      <c r="VTD67" s="83"/>
      <c r="VTE67" s="83"/>
      <c r="VTF67" s="83"/>
      <c r="VTG67" s="83"/>
      <c r="VTH67" s="83"/>
      <c r="VTI67" s="83"/>
      <c r="VTJ67" s="83"/>
      <c r="VTK67" s="83"/>
      <c r="VTL67" s="83"/>
      <c r="VTM67" s="83"/>
      <c r="VTN67" s="83"/>
      <c r="VTO67" s="83"/>
      <c r="VTP67" s="83"/>
      <c r="VTQ67" s="83"/>
      <c r="VTR67" s="83"/>
      <c r="VTS67" s="83"/>
      <c r="VTT67" s="83"/>
      <c r="VTU67" s="83"/>
      <c r="VTV67" s="83"/>
      <c r="VTW67" s="83"/>
      <c r="VTX67" s="83"/>
      <c r="VTY67" s="83"/>
      <c r="VTZ67" s="83"/>
      <c r="VUA67" s="83"/>
      <c r="VUB67" s="83"/>
      <c r="VUC67" s="83"/>
      <c r="VUD67" s="83"/>
      <c r="VUE67" s="83"/>
      <c r="VUF67" s="83"/>
      <c r="VUG67" s="83"/>
      <c r="VUH67" s="83"/>
      <c r="VUI67" s="83"/>
      <c r="VUJ67" s="83"/>
      <c r="VUK67" s="83"/>
      <c r="VUL67" s="83"/>
      <c r="VUM67" s="83"/>
      <c r="VUN67" s="83"/>
      <c r="VUO67" s="83"/>
      <c r="VUP67" s="83"/>
      <c r="VUQ67" s="83"/>
      <c r="VUR67" s="83"/>
      <c r="VUS67" s="83"/>
      <c r="VUT67" s="83"/>
      <c r="VUU67" s="83"/>
      <c r="VUV67" s="83"/>
      <c r="VUW67" s="83"/>
      <c r="VUX67" s="83"/>
      <c r="VUY67" s="83"/>
      <c r="VUZ67" s="83"/>
      <c r="VVA67" s="83"/>
      <c r="VVB67" s="83"/>
      <c r="VVC67" s="83"/>
      <c r="VVD67" s="83"/>
      <c r="VVE67" s="83"/>
      <c r="VVF67" s="83"/>
      <c r="VVG67" s="83"/>
      <c r="VVH67" s="83"/>
      <c r="VVI67" s="83"/>
      <c r="VVJ67" s="83"/>
      <c r="VVK67" s="83"/>
      <c r="VVL67" s="83"/>
      <c r="VVM67" s="83"/>
      <c r="VVN67" s="83"/>
      <c r="VVO67" s="83"/>
      <c r="VVP67" s="83"/>
      <c r="VVQ67" s="83"/>
      <c r="VVR67" s="83"/>
      <c r="VVS67" s="83"/>
      <c r="VVT67" s="83"/>
      <c r="VVU67" s="83"/>
      <c r="VVV67" s="83"/>
      <c r="VVW67" s="83"/>
      <c r="VVX67" s="83"/>
      <c r="VVY67" s="83"/>
      <c r="VVZ67" s="83"/>
      <c r="VWA67" s="83"/>
      <c r="VWB67" s="83"/>
      <c r="VWC67" s="83"/>
      <c r="VWD67" s="83"/>
      <c r="VWE67" s="83"/>
      <c r="VWF67" s="83"/>
      <c r="VWG67" s="83"/>
      <c r="VWH67" s="83"/>
      <c r="VWI67" s="83"/>
      <c r="VWJ67" s="83"/>
      <c r="VWK67" s="83"/>
      <c r="VWL67" s="83"/>
      <c r="VWM67" s="83"/>
      <c r="VWN67" s="83"/>
      <c r="VWO67" s="83"/>
      <c r="VWP67" s="83"/>
      <c r="VWQ67" s="83"/>
      <c r="VWR67" s="83"/>
      <c r="VWS67" s="83"/>
      <c r="VWT67" s="83"/>
      <c r="VWU67" s="83"/>
      <c r="VWV67" s="83"/>
      <c r="VWW67" s="83"/>
      <c r="VWX67" s="83"/>
      <c r="VWY67" s="83"/>
      <c r="VWZ67" s="83"/>
      <c r="VXA67" s="83"/>
      <c r="VXB67" s="83"/>
      <c r="VXC67" s="83"/>
      <c r="VXD67" s="83"/>
      <c r="VXE67" s="83"/>
      <c r="VXF67" s="83"/>
      <c r="VXG67" s="83"/>
      <c r="VXH67" s="83"/>
      <c r="VXI67" s="83"/>
      <c r="VXJ67" s="83"/>
      <c r="VXK67" s="83"/>
      <c r="VXL67" s="83"/>
      <c r="VXM67" s="83"/>
      <c r="VXN67" s="83"/>
      <c r="VXO67" s="83"/>
      <c r="VXP67" s="83"/>
      <c r="VXQ67" s="83"/>
      <c r="VXR67" s="83"/>
      <c r="VXS67" s="83"/>
      <c r="VXT67" s="83"/>
      <c r="VXU67" s="83"/>
      <c r="VXV67" s="83"/>
      <c r="VXW67" s="83"/>
      <c r="VXX67" s="83"/>
      <c r="VXY67" s="83"/>
      <c r="VXZ67" s="83"/>
      <c r="VYA67" s="83"/>
      <c r="VYB67" s="83"/>
      <c r="VYC67" s="83"/>
      <c r="VYD67" s="83"/>
      <c r="VYE67" s="83"/>
      <c r="VYF67" s="83"/>
      <c r="VYG67" s="83"/>
      <c r="VYH67" s="83"/>
      <c r="VYI67" s="83"/>
      <c r="VYJ67" s="83"/>
      <c r="VYK67" s="83"/>
      <c r="VYL67" s="83"/>
      <c r="VYM67" s="83"/>
      <c r="VYN67" s="83"/>
      <c r="VYO67" s="83"/>
      <c r="VYP67" s="83"/>
      <c r="VYQ67" s="83"/>
      <c r="VYR67" s="83"/>
      <c r="VYS67" s="83"/>
      <c r="VYT67" s="83"/>
      <c r="VYU67" s="83"/>
      <c r="VYV67" s="83"/>
      <c r="VYW67" s="83"/>
      <c r="VYX67" s="83"/>
      <c r="VYY67" s="83"/>
      <c r="VYZ67" s="83"/>
      <c r="VZA67" s="83"/>
      <c r="VZB67" s="83"/>
      <c r="VZC67" s="83"/>
      <c r="VZD67" s="83"/>
      <c r="VZE67" s="83"/>
      <c r="VZF67" s="83"/>
      <c r="VZG67" s="83"/>
      <c r="VZH67" s="83"/>
      <c r="VZI67" s="83"/>
      <c r="VZJ67" s="83"/>
      <c r="VZK67" s="83"/>
      <c r="VZL67" s="83"/>
      <c r="VZM67" s="83"/>
      <c r="VZN67" s="83"/>
      <c r="VZO67" s="83"/>
      <c r="VZP67" s="83"/>
      <c r="VZQ67" s="83"/>
      <c r="VZR67" s="83"/>
      <c r="VZS67" s="83"/>
      <c r="VZT67" s="83"/>
      <c r="VZU67" s="83"/>
      <c r="VZV67" s="83"/>
      <c r="VZW67" s="83"/>
      <c r="VZX67" s="83"/>
      <c r="VZY67" s="83"/>
      <c r="VZZ67" s="83"/>
      <c r="WAA67" s="83"/>
      <c r="WAB67" s="83"/>
      <c r="WAC67" s="83"/>
      <c r="WAD67" s="83"/>
      <c r="WAE67" s="83"/>
      <c r="WAF67" s="83"/>
      <c r="WAG67" s="83"/>
      <c r="WAH67" s="83"/>
      <c r="WAI67" s="83"/>
      <c r="WAJ67" s="83"/>
      <c r="WAK67" s="83"/>
      <c r="WAL67" s="83"/>
      <c r="WAM67" s="83"/>
      <c r="WAN67" s="83"/>
      <c r="WAO67" s="83"/>
      <c r="WAP67" s="83"/>
      <c r="WAQ67" s="83"/>
      <c r="WAR67" s="83"/>
      <c r="WAS67" s="83"/>
      <c r="WAT67" s="83"/>
      <c r="WAU67" s="83"/>
      <c r="WAV67" s="83"/>
      <c r="WAW67" s="83"/>
      <c r="WAX67" s="83"/>
      <c r="WAY67" s="83"/>
      <c r="WAZ67" s="83"/>
      <c r="WBA67" s="83"/>
      <c r="WBB67" s="83"/>
      <c r="WBC67" s="83"/>
      <c r="WBD67" s="83"/>
      <c r="WBE67" s="83"/>
      <c r="WBF67" s="83"/>
      <c r="WBG67" s="83"/>
      <c r="WBH67" s="83"/>
      <c r="WBI67" s="83"/>
      <c r="WBJ67" s="83"/>
      <c r="WBK67" s="83"/>
      <c r="WBL67" s="83"/>
      <c r="WBM67" s="83"/>
      <c r="WBN67" s="83"/>
      <c r="WBO67" s="83"/>
      <c r="WBP67" s="83"/>
      <c r="WBQ67" s="83"/>
      <c r="WBR67" s="83"/>
      <c r="WBS67" s="83"/>
      <c r="WBT67" s="83"/>
      <c r="WBU67" s="83"/>
      <c r="WBV67" s="83"/>
      <c r="WBW67" s="83"/>
      <c r="WBX67" s="83"/>
      <c r="WBY67" s="83"/>
      <c r="WBZ67" s="83"/>
      <c r="WCA67" s="83"/>
      <c r="WCB67" s="83"/>
      <c r="WCC67" s="83"/>
      <c r="WCD67" s="83"/>
      <c r="WCE67" s="83"/>
      <c r="WCF67" s="83"/>
      <c r="WCG67" s="83"/>
      <c r="WCH67" s="83"/>
      <c r="WCI67" s="83"/>
      <c r="WCJ67" s="83"/>
      <c r="WCK67" s="83"/>
      <c r="WCL67" s="83"/>
      <c r="WCM67" s="83"/>
      <c r="WCN67" s="83"/>
      <c r="WCO67" s="83"/>
      <c r="WCP67" s="83"/>
      <c r="WCQ67" s="83"/>
      <c r="WCR67" s="83"/>
      <c r="WCS67" s="83"/>
      <c r="WCT67" s="83"/>
      <c r="WCU67" s="83"/>
      <c r="WCV67" s="83"/>
      <c r="WCW67" s="83"/>
      <c r="WCX67" s="83"/>
      <c r="WCY67" s="83"/>
      <c r="WCZ67" s="83"/>
      <c r="WDA67" s="83"/>
      <c r="WDB67" s="83"/>
      <c r="WDC67" s="83"/>
      <c r="WDD67" s="83"/>
      <c r="WDE67" s="83"/>
      <c r="WDF67" s="83"/>
      <c r="WDG67" s="83"/>
      <c r="WDH67" s="83"/>
      <c r="WDI67" s="83"/>
      <c r="WDJ67" s="83"/>
      <c r="WDK67" s="83"/>
      <c r="WDL67" s="83"/>
      <c r="WDM67" s="83"/>
      <c r="WDN67" s="83"/>
      <c r="WDO67" s="83"/>
      <c r="WDP67" s="83"/>
      <c r="WDQ67" s="83"/>
      <c r="WDR67" s="83"/>
      <c r="WDS67" s="83"/>
      <c r="WDT67" s="83"/>
      <c r="WDU67" s="83"/>
      <c r="WDV67" s="83"/>
      <c r="WDW67" s="83"/>
      <c r="WDX67" s="83"/>
      <c r="WDY67" s="83"/>
      <c r="WDZ67" s="83"/>
      <c r="WEA67" s="83"/>
      <c r="WEB67" s="83"/>
      <c r="WEC67" s="83"/>
      <c r="WED67" s="83"/>
      <c r="WEE67" s="83"/>
      <c r="WEF67" s="83"/>
      <c r="WEG67" s="83"/>
      <c r="WEH67" s="83"/>
      <c r="WEI67" s="83"/>
      <c r="WEJ67" s="83"/>
      <c r="WEK67" s="83"/>
      <c r="WEL67" s="83"/>
      <c r="WEM67" s="83"/>
      <c r="WEN67" s="83"/>
      <c r="WEO67" s="83"/>
      <c r="WEP67" s="83"/>
      <c r="WEQ67" s="83"/>
      <c r="WER67" s="83"/>
      <c r="WES67" s="83"/>
      <c r="WET67" s="83"/>
      <c r="WEU67" s="83"/>
      <c r="WEV67" s="83"/>
      <c r="WEW67" s="83"/>
      <c r="WEX67" s="83"/>
      <c r="WEY67" s="83"/>
      <c r="WEZ67" s="83"/>
      <c r="WFA67" s="83"/>
      <c r="WFB67" s="83"/>
      <c r="WFC67" s="83"/>
      <c r="WFD67" s="83"/>
      <c r="WFE67" s="83"/>
      <c r="WFF67" s="83"/>
      <c r="WFG67" s="83"/>
      <c r="WFH67" s="83"/>
      <c r="WFI67" s="83"/>
      <c r="WFJ67" s="83"/>
      <c r="WFK67" s="83"/>
      <c r="WFL67" s="83"/>
      <c r="WFM67" s="83"/>
      <c r="WFN67" s="83"/>
      <c r="WFO67" s="83"/>
      <c r="WFP67" s="83"/>
      <c r="WFQ67" s="83"/>
      <c r="WFR67" s="83"/>
      <c r="WFS67" s="83"/>
      <c r="WFT67" s="83"/>
      <c r="WFU67" s="83"/>
      <c r="WFV67" s="83"/>
      <c r="WFW67" s="83"/>
      <c r="WFX67" s="83"/>
      <c r="WFY67" s="83"/>
      <c r="WFZ67" s="83"/>
      <c r="WGA67" s="83"/>
      <c r="WGB67" s="83"/>
      <c r="WGC67" s="83"/>
      <c r="WGD67" s="83"/>
      <c r="WGE67" s="83"/>
      <c r="WGF67" s="83"/>
      <c r="WGG67" s="83"/>
      <c r="WGH67" s="83"/>
      <c r="WGI67" s="83"/>
      <c r="WGJ67" s="83"/>
      <c r="WGK67" s="83"/>
      <c r="WGL67" s="83"/>
      <c r="WGM67" s="83"/>
      <c r="WGN67" s="83"/>
      <c r="WGO67" s="83"/>
      <c r="WGP67" s="83"/>
      <c r="WGQ67" s="83"/>
      <c r="WGR67" s="83"/>
      <c r="WGS67" s="83"/>
      <c r="WGT67" s="83"/>
      <c r="WGU67" s="83"/>
      <c r="WGV67" s="83"/>
      <c r="WGW67" s="83"/>
      <c r="WGX67" s="83"/>
      <c r="WGY67" s="83"/>
      <c r="WGZ67" s="83"/>
      <c r="WHA67" s="83"/>
      <c r="WHB67" s="83"/>
      <c r="WHC67" s="83"/>
      <c r="WHD67" s="83"/>
      <c r="WHE67" s="83"/>
      <c r="WHF67" s="83"/>
      <c r="WHG67" s="83"/>
      <c r="WHH67" s="83"/>
      <c r="WHI67" s="83"/>
      <c r="WHJ67" s="83"/>
      <c r="WHK67" s="83"/>
      <c r="WHL67" s="83"/>
      <c r="WHM67" s="83"/>
      <c r="WHN67" s="83"/>
      <c r="WHO67" s="83"/>
      <c r="WHP67" s="83"/>
      <c r="WHQ67" s="83"/>
      <c r="WHR67" s="83"/>
      <c r="WHS67" s="83"/>
      <c r="WHT67" s="83"/>
      <c r="WHU67" s="83"/>
      <c r="WHV67" s="83"/>
      <c r="WHW67" s="83"/>
      <c r="WHX67" s="83"/>
      <c r="WHY67" s="83"/>
      <c r="WHZ67" s="83"/>
      <c r="WIA67" s="83"/>
      <c r="WIB67" s="83"/>
      <c r="WIC67" s="83"/>
      <c r="WID67" s="83"/>
      <c r="WIE67" s="83"/>
      <c r="WIF67" s="83"/>
      <c r="WIG67" s="83"/>
      <c r="WIH67" s="83"/>
      <c r="WII67" s="83"/>
      <c r="WIJ67" s="83"/>
      <c r="WIK67" s="83"/>
      <c r="WIL67" s="83"/>
      <c r="WIM67" s="83"/>
      <c r="WIN67" s="83"/>
      <c r="WIO67" s="83"/>
      <c r="WIP67" s="83"/>
      <c r="WIQ67" s="83"/>
      <c r="WIR67" s="83"/>
      <c r="WIS67" s="83"/>
      <c r="WIT67" s="83"/>
      <c r="WIU67" s="83"/>
      <c r="WIV67" s="83"/>
      <c r="WIW67" s="83"/>
      <c r="WIX67" s="83"/>
      <c r="WIY67" s="83"/>
      <c r="WIZ67" s="83"/>
      <c r="WJA67" s="83"/>
      <c r="WJB67" s="83"/>
      <c r="WJC67" s="83"/>
      <c r="WJD67" s="83"/>
      <c r="WJE67" s="83"/>
      <c r="WJF67" s="83"/>
      <c r="WJG67" s="83"/>
      <c r="WJH67" s="83"/>
      <c r="WJI67" s="83"/>
      <c r="WJJ67" s="83"/>
      <c r="WJK67" s="83"/>
      <c r="WJL67" s="83"/>
      <c r="WJM67" s="83"/>
      <c r="WJN67" s="83"/>
      <c r="WJO67" s="83"/>
      <c r="WJP67" s="83"/>
      <c r="WJQ67" s="83"/>
      <c r="WJR67" s="83"/>
      <c r="WJS67" s="83"/>
      <c r="WJT67" s="83"/>
      <c r="WJU67" s="83"/>
      <c r="WJV67" s="83"/>
      <c r="WJW67" s="83"/>
      <c r="WJX67" s="83"/>
      <c r="WJY67" s="83"/>
      <c r="WJZ67" s="83"/>
      <c r="WKA67" s="83"/>
      <c r="WKB67" s="83"/>
      <c r="WKC67" s="83"/>
      <c r="WKD67" s="83"/>
      <c r="WKE67" s="83"/>
      <c r="WKF67" s="83"/>
      <c r="WKG67" s="83"/>
      <c r="WKH67" s="83"/>
      <c r="WKI67" s="83"/>
      <c r="WKJ67" s="83"/>
      <c r="WKK67" s="83"/>
      <c r="WKL67" s="83"/>
      <c r="WKM67" s="83"/>
      <c r="WKN67" s="83"/>
      <c r="WKO67" s="83"/>
      <c r="WKP67" s="83"/>
      <c r="WKQ67" s="83"/>
      <c r="WKR67" s="83"/>
      <c r="WKS67" s="83"/>
      <c r="WKT67" s="83"/>
      <c r="WKU67" s="83"/>
      <c r="WKV67" s="83"/>
      <c r="WKW67" s="83"/>
      <c r="WKX67" s="83"/>
      <c r="WKY67" s="83"/>
      <c r="WKZ67" s="83"/>
      <c r="WLA67" s="83"/>
      <c r="WLB67" s="83"/>
      <c r="WLC67" s="83"/>
      <c r="WLD67" s="83"/>
      <c r="WLE67" s="83"/>
      <c r="WLF67" s="83"/>
      <c r="WLG67" s="83"/>
      <c r="WLH67" s="83"/>
      <c r="WLI67" s="83"/>
      <c r="WLJ67" s="83"/>
      <c r="WLK67" s="83"/>
      <c r="WLL67" s="83"/>
      <c r="WLM67" s="83"/>
      <c r="WLN67" s="83"/>
      <c r="WLO67" s="83"/>
      <c r="WLP67" s="83"/>
      <c r="WLQ67" s="83"/>
      <c r="WLR67" s="83"/>
      <c r="WLS67" s="83"/>
      <c r="WLT67" s="83"/>
      <c r="WLU67" s="83"/>
      <c r="WLV67" s="83"/>
      <c r="WLW67" s="83"/>
      <c r="WLX67" s="83"/>
      <c r="WLY67" s="83"/>
      <c r="WLZ67" s="83"/>
      <c r="WMA67" s="83"/>
      <c r="WMB67" s="83"/>
      <c r="WMC67" s="83"/>
      <c r="WMD67" s="83"/>
      <c r="WME67" s="83"/>
      <c r="WMF67" s="83"/>
      <c r="WMG67" s="83"/>
      <c r="WMH67" s="83"/>
      <c r="WMI67" s="83"/>
      <c r="WMJ67" s="83"/>
      <c r="WMK67" s="83"/>
      <c r="WML67" s="83"/>
      <c r="WMM67" s="83"/>
      <c r="WMN67" s="83"/>
      <c r="WMO67" s="83"/>
      <c r="WMP67" s="83"/>
      <c r="WMQ67" s="83"/>
      <c r="WMR67" s="83"/>
      <c r="WMS67" s="83"/>
      <c r="WMT67" s="83"/>
      <c r="WMU67" s="83"/>
      <c r="WMV67" s="83"/>
      <c r="WMW67" s="83"/>
      <c r="WMX67" s="83"/>
      <c r="WMY67" s="83"/>
      <c r="WMZ67" s="83"/>
      <c r="WNA67" s="83"/>
      <c r="WNB67" s="83"/>
      <c r="WNC67" s="83"/>
      <c r="WND67" s="83"/>
      <c r="WNE67" s="83"/>
      <c r="WNF67" s="83"/>
      <c r="WNG67" s="83"/>
      <c r="WNH67" s="83"/>
      <c r="WNI67" s="83"/>
      <c r="WNJ67" s="83"/>
      <c r="WNK67" s="83"/>
      <c r="WNL67" s="83"/>
      <c r="WNM67" s="83"/>
      <c r="WNN67" s="83"/>
      <c r="WNO67" s="83"/>
      <c r="WNP67" s="83"/>
      <c r="WNQ67" s="83"/>
      <c r="WNR67" s="83"/>
      <c r="WNS67" s="83"/>
      <c r="WNT67" s="83"/>
      <c r="WNU67" s="83"/>
      <c r="WNV67" s="83"/>
      <c r="WNW67" s="83"/>
      <c r="WNX67" s="83"/>
      <c r="WNY67" s="83"/>
      <c r="WNZ67" s="83"/>
      <c r="WOA67" s="83"/>
      <c r="WOB67" s="83"/>
      <c r="WOC67" s="83"/>
      <c r="WOD67" s="83"/>
      <c r="WOE67" s="83"/>
      <c r="WOF67" s="83"/>
      <c r="WOG67" s="83"/>
      <c r="WOH67" s="83"/>
      <c r="WOI67" s="83"/>
      <c r="WOJ67" s="83"/>
      <c r="WOK67" s="83"/>
      <c r="WOL67" s="83"/>
      <c r="WOM67" s="83"/>
      <c r="WON67" s="83"/>
      <c r="WOO67" s="83"/>
      <c r="WOP67" s="83"/>
      <c r="WOQ67" s="83"/>
      <c r="WOR67" s="83"/>
      <c r="WOS67" s="83"/>
      <c r="WOT67" s="83"/>
      <c r="WOU67" s="83"/>
      <c r="WOV67" s="83"/>
      <c r="WOW67" s="83"/>
      <c r="WOX67" s="83"/>
      <c r="WOY67" s="83"/>
      <c r="WOZ67" s="83"/>
      <c r="WPA67" s="83"/>
      <c r="WPB67" s="83"/>
      <c r="WPC67" s="83"/>
      <c r="WPD67" s="83"/>
      <c r="WPE67" s="83"/>
      <c r="WPF67" s="83"/>
      <c r="WPG67" s="83"/>
      <c r="WPH67" s="83"/>
      <c r="WPI67" s="83"/>
      <c r="WPJ67" s="83"/>
      <c r="WPK67" s="83"/>
      <c r="WPL67" s="83"/>
      <c r="WPM67" s="83"/>
      <c r="WPN67" s="83"/>
      <c r="WPO67" s="83"/>
      <c r="WPP67" s="83"/>
      <c r="WPQ67" s="83"/>
      <c r="WPR67" s="83"/>
      <c r="WPS67" s="83"/>
      <c r="WPT67" s="83"/>
      <c r="WPU67" s="83"/>
      <c r="WPV67" s="83"/>
      <c r="WPW67" s="83"/>
      <c r="WPX67" s="83"/>
      <c r="WPY67" s="83"/>
      <c r="WPZ67" s="83"/>
      <c r="WQA67" s="83"/>
      <c r="WQB67" s="83"/>
      <c r="WQC67" s="83"/>
      <c r="WQD67" s="83"/>
      <c r="WQE67" s="83"/>
      <c r="WQF67" s="83"/>
      <c r="WQG67" s="83"/>
      <c r="WQH67" s="83"/>
      <c r="WQI67" s="83"/>
      <c r="WQJ67" s="83"/>
      <c r="WQK67" s="83"/>
      <c r="WQL67" s="83"/>
      <c r="WQM67" s="83"/>
      <c r="WQN67" s="83"/>
      <c r="WQO67" s="83"/>
      <c r="WQP67" s="83"/>
      <c r="WQQ67" s="83"/>
      <c r="WQR67" s="83"/>
      <c r="WQS67" s="83"/>
      <c r="WQT67" s="83"/>
      <c r="WQU67" s="83"/>
      <c r="WQV67" s="83"/>
      <c r="WQW67" s="83"/>
      <c r="WQX67" s="83"/>
      <c r="WQY67" s="83"/>
      <c r="WQZ67" s="83"/>
      <c r="WRA67" s="83"/>
      <c r="WRB67" s="83"/>
      <c r="WRC67" s="83"/>
      <c r="WRD67" s="83"/>
      <c r="WRE67" s="83"/>
      <c r="WRF67" s="83"/>
      <c r="WRG67" s="83"/>
      <c r="WRH67" s="83"/>
      <c r="WRI67" s="83"/>
      <c r="WRJ67" s="83"/>
      <c r="WRK67" s="83"/>
      <c r="WRL67" s="83"/>
      <c r="WRM67" s="83"/>
      <c r="WRN67" s="83"/>
      <c r="WRO67" s="83"/>
      <c r="WRP67" s="83"/>
      <c r="WRQ67" s="83"/>
      <c r="WRR67" s="83"/>
      <c r="WRS67" s="83"/>
      <c r="WRT67" s="83"/>
      <c r="WRU67" s="83"/>
      <c r="WRV67" s="83"/>
      <c r="WRW67" s="83"/>
      <c r="WRX67" s="83"/>
      <c r="WRY67" s="83"/>
      <c r="WRZ67" s="83"/>
      <c r="WSA67" s="83"/>
      <c r="WSB67" s="83"/>
      <c r="WSC67" s="83"/>
      <c r="WSD67" s="83"/>
      <c r="WSE67" s="83"/>
      <c r="WSF67" s="83"/>
      <c r="WSG67" s="83"/>
      <c r="WSH67" s="83"/>
      <c r="WSI67" s="83"/>
      <c r="WSJ67" s="83"/>
      <c r="WSK67" s="83"/>
      <c r="WSL67" s="83"/>
      <c r="WSM67" s="83"/>
      <c r="WSN67" s="83"/>
      <c r="WSO67" s="83"/>
      <c r="WSP67" s="83"/>
      <c r="WSQ67" s="83"/>
      <c r="WSR67" s="83"/>
      <c r="WSS67" s="83"/>
      <c r="WST67" s="83"/>
      <c r="WSU67" s="83"/>
      <c r="WSV67" s="83"/>
      <c r="WSW67" s="83"/>
      <c r="WSX67" s="83"/>
      <c r="WSY67" s="83"/>
      <c r="WSZ67" s="83"/>
      <c r="WTA67" s="83"/>
      <c r="WTB67" s="83"/>
      <c r="WTC67" s="83"/>
      <c r="WTD67" s="83"/>
      <c r="WTE67" s="83"/>
      <c r="WTF67" s="83"/>
      <c r="WTG67" s="83"/>
      <c r="WTH67" s="83"/>
      <c r="WTI67" s="83"/>
      <c r="WTJ67" s="83"/>
      <c r="WTK67" s="83"/>
      <c r="WTL67" s="83"/>
      <c r="WTM67" s="83"/>
      <c r="WTN67" s="83"/>
      <c r="WTO67" s="83"/>
      <c r="WTP67" s="83"/>
      <c r="WTQ67" s="83"/>
      <c r="WTR67" s="83"/>
      <c r="WTS67" s="83"/>
      <c r="WTT67" s="83"/>
      <c r="WTU67" s="83"/>
      <c r="WTV67" s="83"/>
      <c r="WTW67" s="83"/>
      <c r="WTX67" s="83"/>
      <c r="WTY67" s="83"/>
      <c r="WTZ67" s="83"/>
      <c r="WUA67" s="83"/>
      <c r="WUB67" s="83"/>
      <c r="WUC67" s="83"/>
      <c r="WUD67" s="83"/>
      <c r="WUE67" s="83"/>
      <c r="WUF67" s="83"/>
      <c r="WUG67" s="83"/>
      <c r="WUH67" s="83"/>
      <c r="WUI67" s="83"/>
      <c r="WUJ67" s="83"/>
      <c r="WUK67" s="83"/>
      <c r="WUL67" s="83"/>
      <c r="WUM67" s="83"/>
      <c r="WUN67" s="83"/>
      <c r="WUO67" s="83"/>
      <c r="WUP67" s="83"/>
      <c r="WUQ67" s="83"/>
      <c r="WUR67" s="83"/>
      <c r="WUS67" s="83"/>
      <c r="WUT67" s="83"/>
      <c r="WUU67" s="83"/>
      <c r="WUV67" s="83"/>
      <c r="WUW67" s="83"/>
      <c r="WUX67" s="83"/>
      <c r="WUY67" s="83"/>
      <c r="WUZ67" s="83"/>
      <c r="WVA67" s="83"/>
      <c r="WVB67" s="83"/>
      <c r="WVC67" s="83"/>
      <c r="WVD67" s="83"/>
      <c r="WVE67" s="83"/>
      <c r="WVF67" s="83"/>
      <c r="WVG67" s="83"/>
      <c r="WVH67" s="83"/>
      <c r="WVI67" s="83"/>
      <c r="WVJ67" s="83"/>
      <c r="WVK67" s="83"/>
      <c r="WVL67" s="83"/>
      <c r="WVM67" s="83"/>
      <c r="WVN67" s="83"/>
      <c r="WVO67" s="83"/>
      <c r="WVP67" s="83"/>
      <c r="WVQ67" s="83"/>
      <c r="WVR67" s="83"/>
      <c r="WVS67" s="83"/>
      <c r="WVT67" s="83"/>
      <c r="WVU67" s="83"/>
    </row>
    <row r="69" spans="1:16141" s="126" customFormat="1" ht="44.25" customHeight="1">
      <c r="A69" s="97"/>
      <c r="B69" s="97"/>
      <c r="C69" s="122"/>
      <c r="D69" s="235" t="s">
        <v>91</v>
      </c>
      <c r="E69" s="235"/>
      <c r="F69" s="235"/>
      <c r="G69" s="235"/>
      <c r="H69" s="236"/>
      <c r="I69" s="237" t="s">
        <v>306</v>
      </c>
      <c r="J69" s="236"/>
      <c r="K69" s="237"/>
      <c r="L69" s="125"/>
      <c r="N69" s="97"/>
      <c r="O69" s="127"/>
      <c r="Q69" s="97"/>
      <c r="R69" s="127"/>
      <c r="T69" s="97"/>
      <c r="U69" s="97"/>
      <c r="V69" s="97"/>
      <c r="W69" s="97"/>
      <c r="X69" s="97"/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/>
      <c r="AK69" s="97"/>
      <c r="AL69" s="97"/>
      <c r="AM69" s="97"/>
      <c r="AN69" s="97"/>
      <c r="AO69" s="97"/>
      <c r="AP69" s="97"/>
      <c r="AQ69" s="97"/>
      <c r="AR69" s="97"/>
    </row>
    <row r="70" spans="1:16141" s="97" customFormat="1" ht="44.25" customHeight="1">
      <c r="D70" s="235" t="s">
        <v>74</v>
      </c>
      <c r="E70" s="238"/>
      <c r="F70" s="238"/>
      <c r="G70" s="238"/>
      <c r="H70" s="238"/>
      <c r="I70" s="237" t="s">
        <v>75</v>
      </c>
      <c r="J70" s="238"/>
      <c r="K70" s="237"/>
      <c r="L70" s="127"/>
      <c r="M70" s="126"/>
      <c r="O70" s="127"/>
      <c r="P70" s="126"/>
      <c r="R70" s="127"/>
      <c r="S70" s="126"/>
      <c r="Y70" s="126"/>
    </row>
  </sheetData>
  <protectedRanges>
    <protectedRange sqref="K47 K42" name="Диапазон1_3_1_1_3_11_1_1_3_1_1_2_1_3_3_1_2"/>
    <protectedRange sqref="K44" name="Диапазон1_3_1_1_3_11_1_1_3_1_1_2_1_3_3_1_5_2_1"/>
    <protectedRange sqref="K57" name="Диапазон1_3_1_1_3_11_1_1_3_1_1_2_1_3_3_1_2_1"/>
    <protectedRange sqref="K58" name="Диапазон1_3_1_1_3_11_1_1_3_1_1_2_1_3_3_1_2_1_1"/>
  </protectedRanges>
  <sortState ref="A7:WVU67">
    <sortCondition ref="Q7:Q67"/>
  </sortState>
  <mergeCells count="4">
    <mergeCell ref="A1:L1"/>
    <mergeCell ref="A2:L2"/>
    <mergeCell ref="A3:L3"/>
    <mergeCell ref="A4:L4"/>
  </mergeCells>
  <pageMargins left="0.15748031496062992" right="0.15748031496062992" top="0.19685039370078741" bottom="0.19685039370078741" header="0" footer="0"/>
  <pageSetup paperSize="9" scale="58" fitToHeight="4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3">
    <pageSetUpPr fitToPage="1"/>
  </sheetPr>
  <dimension ref="A1:AR1975"/>
  <sheetViews>
    <sheetView tabSelected="1" view="pageBreakPreview" zoomScale="65" zoomScaleNormal="100" zoomScaleSheetLayoutView="65" workbookViewId="0">
      <selection activeCell="AB13" sqref="AB13"/>
    </sheetView>
  </sheetViews>
  <sheetFormatPr defaultRowHeight="12.75"/>
  <cols>
    <col min="1" max="1" width="4.85546875" style="97" customWidth="1"/>
    <col min="2" max="2" width="4.7109375" style="97" hidden="1" customWidth="1"/>
    <col min="3" max="3" width="10.7109375" style="97" hidden="1" customWidth="1"/>
    <col min="4" max="4" width="21.42578125" style="97" customWidth="1"/>
    <col min="5" max="5" width="8.28515625" style="97" customWidth="1"/>
    <col min="6" max="6" width="5.85546875" style="97" customWidth="1"/>
    <col min="7" max="7" width="42.85546875" style="97" customWidth="1"/>
    <col min="8" max="8" width="9.28515625" style="97" customWidth="1"/>
    <col min="9" max="9" width="16.140625" style="97" customWidth="1"/>
    <col min="10" max="10" width="12.7109375" style="97" hidden="1" customWidth="1"/>
    <col min="11" max="11" width="21.7109375" style="97" customWidth="1"/>
    <col min="12" max="12" width="6.140625" style="127" customWidth="1"/>
    <col min="13" max="13" width="9.140625" style="126" customWidth="1"/>
    <col min="14" max="14" width="3.7109375" style="97" customWidth="1"/>
    <col min="15" max="15" width="6.28515625" style="127" customWidth="1"/>
    <col min="16" max="16" width="8.85546875" style="126" customWidth="1"/>
    <col min="17" max="17" width="3.7109375" style="97" customWidth="1"/>
    <col min="18" max="18" width="6.28515625" style="127" customWidth="1"/>
    <col min="19" max="19" width="9.140625" style="126" customWidth="1"/>
    <col min="20" max="20" width="3.7109375" style="97" customWidth="1"/>
    <col min="21" max="22" width="4.85546875" style="97" customWidth="1"/>
    <col min="23" max="23" width="6.42578125" style="97" customWidth="1"/>
    <col min="24" max="24" width="6.7109375" style="97" hidden="1" customWidth="1"/>
    <col min="25" max="25" width="8.7109375" style="126" customWidth="1"/>
    <col min="26" max="26" width="7.5703125" style="97" customWidth="1"/>
    <col min="27" max="256" width="9.140625" style="97"/>
    <col min="257" max="257" width="4.85546875" style="97" customWidth="1"/>
    <col min="258" max="258" width="0" style="97" hidden="1" customWidth="1"/>
    <col min="259" max="259" width="8.140625" style="97" customWidth="1"/>
    <col min="260" max="260" width="21.42578125" style="97" customWidth="1"/>
    <col min="261" max="261" width="8.28515625" style="97" customWidth="1"/>
    <col min="262" max="262" width="5.85546875" style="97" customWidth="1"/>
    <col min="263" max="263" width="42.85546875" style="97" customWidth="1"/>
    <col min="264" max="264" width="9.28515625" style="97" customWidth="1"/>
    <col min="265" max="265" width="16.140625" style="97" customWidth="1"/>
    <col min="266" max="266" width="0" style="97" hidden="1" customWidth="1"/>
    <col min="267" max="267" width="21.7109375" style="97" customWidth="1"/>
    <col min="268" max="268" width="6.140625" style="97" customWidth="1"/>
    <col min="269" max="269" width="9.140625" style="97" customWidth="1"/>
    <col min="270" max="270" width="3.7109375" style="97" customWidth="1"/>
    <col min="271" max="271" width="6.28515625" style="97" customWidth="1"/>
    <col min="272" max="272" width="8.85546875" style="97" customWidth="1"/>
    <col min="273" max="273" width="3.7109375" style="97" customWidth="1"/>
    <col min="274" max="274" width="6.28515625" style="97" customWidth="1"/>
    <col min="275" max="275" width="9.140625" style="97" customWidth="1"/>
    <col min="276" max="276" width="3.7109375" style="97" customWidth="1"/>
    <col min="277" max="278" width="4.85546875" style="97" customWidth="1"/>
    <col min="279" max="279" width="6.42578125" style="97" customWidth="1"/>
    <col min="280" max="280" width="0" style="97" hidden="1" customWidth="1"/>
    <col min="281" max="281" width="8.7109375" style="97" customWidth="1"/>
    <col min="282" max="282" width="7.5703125" style="97" customWidth="1"/>
    <col min="283" max="512" width="9.140625" style="97"/>
    <col min="513" max="513" width="4.85546875" style="97" customWidth="1"/>
    <col min="514" max="514" width="0" style="97" hidden="1" customWidth="1"/>
    <col min="515" max="515" width="8.140625" style="97" customWidth="1"/>
    <col min="516" max="516" width="21.42578125" style="97" customWidth="1"/>
    <col min="517" max="517" width="8.28515625" style="97" customWidth="1"/>
    <col min="518" max="518" width="5.85546875" style="97" customWidth="1"/>
    <col min="519" max="519" width="42.85546875" style="97" customWidth="1"/>
    <col min="520" max="520" width="9.28515625" style="97" customWidth="1"/>
    <col min="521" max="521" width="16.140625" style="97" customWidth="1"/>
    <col min="522" max="522" width="0" style="97" hidden="1" customWidth="1"/>
    <col min="523" max="523" width="21.7109375" style="97" customWidth="1"/>
    <col min="524" max="524" width="6.140625" style="97" customWidth="1"/>
    <col min="525" max="525" width="9.140625" style="97" customWidth="1"/>
    <col min="526" max="526" width="3.7109375" style="97" customWidth="1"/>
    <col min="527" max="527" width="6.28515625" style="97" customWidth="1"/>
    <col min="528" max="528" width="8.85546875" style="97" customWidth="1"/>
    <col min="529" max="529" width="3.7109375" style="97" customWidth="1"/>
    <col min="530" max="530" width="6.28515625" style="97" customWidth="1"/>
    <col min="531" max="531" width="9.140625" style="97" customWidth="1"/>
    <col min="532" max="532" width="3.7109375" style="97" customWidth="1"/>
    <col min="533" max="534" width="4.85546875" style="97" customWidth="1"/>
    <col min="535" max="535" width="6.42578125" style="97" customWidth="1"/>
    <col min="536" max="536" width="0" style="97" hidden="1" customWidth="1"/>
    <col min="537" max="537" width="8.7109375" style="97" customWidth="1"/>
    <col min="538" max="538" width="7.5703125" style="97" customWidth="1"/>
    <col min="539" max="768" width="9.140625" style="97"/>
    <col min="769" max="769" width="4.85546875" style="97" customWidth="1"/>
    <col min="770" max="770" width="0" style="97" hidden="1" customWidth="1"/>
    <col min="771" max="771" width="8.140625" style="97" customWidth="1"/>
    <col min="772" max="772" width="21.42578125" style="97" customWidth="1"/>
    <col min="773" max="773" width="8.28515625" style="97" customWidth="1"/>
    <col min="774" max="774" width="5.85546875" style="97" customWidth="1"/>
    <col min="775" max="775" width="42.85546875" style="97" customWidth="1"/>
    <col min="776" max="776" width="9.28515625" style="97" customWidth="1"/>
    <col min="777" max="777" width="16.140625" style="97" customWidth="1"/>
    <col min="778" max="778" width="0" style="97" hidden="1" customWidth="1"/>
    <col min="779" max="779" width="21.7109375" style="97" customWidth="1"/>
    <col min="780" max="780" width="6.140625" style="97" customWidth="1"/>
    <col min="781" max="781" width="9.140625" style="97" customWidth="1"/>
    <col min="782" max="782" width="3.7109375" style="97" customWidth="1"/>
    <col min="783" max="783" width="6.28515625" style="97" customWidth="1"/>
    <col min="784" max="784" width="8.85546875" style="97" customWidth="1"/>
    <col min="785" max="785" width="3.7109375" style="97" customWidth="1"/>
    <col min="786" max="786" width="6.28515625" style="97" customWidth="1"/>
    <col min="787" max="787" width="9.140625" style="97" customWidth="1"/>
    <col min="788" max="788" width="3.7109375" style="97" customWidth="1"/>
    <col min="789" max="790" width="4.85546875" style="97" customWidth="1"/>
    <col min="791" max="791" width="6.42578125" style="97" customWidth="1"/>
    <col min="792" max="792" width="0" style="97" hidden="1" customWidth="1"/>
    <col min="793" max="793" width="8.7109375" style="97" customWidth="1"/>
    <col min="794" max="794" width="7.5703125" style="97" customWidth="1"/>
    <col min="795" max="1024" width="9.140625" style="97"/>
    <col min="1025" max="1025" width="4.85546875" style="97" customWidth="1"/>
    <col min="1026" max="1026" width="0" style="97" hidden="1" customWidth="1"/>
    <col min="1027" max="1027" width="8.140625" style="97" customWidth="1"/>
    <col min="1028" max="1028" width="21.42578125" style="97" customWidth="1"/>
    <col min="1029" max="1029" width="8.28515625" style="97" customWidth="1"/>
    <col min="1030" max="1030" width="5.85546875" style="97" customWidth="1"/>
    <col min="1031" max="1031" width="42.85546875" style="97" customWidth="1"/>
    <col min="1032" max="1032" width="9.28515625" style="97" customWidth="1"/>
    <col min="1033" max="1033" width="16.140625" style="97" customWidth="1"/>
    <col min="1034" max="1034" width="0" style="97" hidden="1" customWidth="1"/>
    <col min="1035" max="1035" width="21.7109375" style="97" customWidth="1"/>
    <col min="1036" max="1036" width="6.140625" style="97" customWidth="1"/>
    <col min="1037" max="1037" width="9.140625" style="97" customWidth="1"/>
    <col min="1038" max="1038" width="3.7109375" style="97" customWidth="1"/>
    <col min="1039" max="1039" width="6.28515625" style="97" customWidth="1"/>
    <col min="1040" max="1040" width="8.85546875" style="97" customWidth="1"/>
    <col min="1041" max="1041" width="3.7109375" style="97" customWidth="1"/>
    <col min="1042" max="1042" width="6.28515625" style="97" customWidth="1"/>
    <col min="1043" max="1043" width="9.140625" style="97" customWidth="1"/>
    <col min="1044" max="1044" width="3.7109375" style="97" customWidth="1"/>
    <col min="1045" max="1046" width="4.85546875" style="97" customWidth="1"/>
    <col min="1047" max="1047" width="6.42578125" style="97" customWidth="1"/>
    <col min="1048" max="1048" width="0" style="97" hidden="1" customWidth="1"/>
    <col min="1049" max="1049" width="8.7109375" style="97" customWidth="1"/>
    <col min="1050" max="1050" width="7.5703125" style="97" customWidth="1"/>
    <col min="1051" max="1280" width="9.140625" style="97"/>
    <col min="1281" max="1281" width="4.85546875" style="97" customWidth="1"/>
    <col min="1282" max="1282" width="0" style="97" hidden="1" customWidth="1"/>
    <col min="1283" max="1283" width="8.140625" style="97" customWidth="1"/>
    <col min="1284" max="1284" width="21.42578125" style="97" customWidth="1"/>
    <col min="1285" max="1285" width="8.28515625" style="97" customWidth="1"/>
    <col min="1286" max="1286" width="5.85546875" style="97" customWidth="1"/>
    <col min="1287" max="1287" width="42.85546875" style="97" customWidth="1"/>
    <col min="1288" max="1288" width="9.28515625" style="97" customWidth="1"/>
    <col min="1289" max="1289" width="16.140625" style="97" customWidth="1"/>
    <col min="1290" max="1290" width="0" style="97" hidden="1" customWidth="1"/>
    <col min="1291" max="1291" width="21.7109375" style="97" customWidth="1"/>
    <col min="1292" max="1292" width="6.140625" style="97" customWidth="1"/>
    <col min="1293" max="1293" width="9.140625" style="97" customWidth="1"/>
    <col min="1294" max="1294" width="3.7109375" style="97" customWidth="1"/>
    <col min="1295" max="1295" width="6.28515625" style="97" customWidth="1"/>
    <col min="1296" max="1296" width="8.85546875" style="97" customWidth="1"/>
    <col min="1297" max="1297" width="3.7109375" style="97" customWidth="1"/>
    <col min="1298" max="1298" width="6.28515625" style="97" customWidth="1"/>
    <col min="1299" max="1299" width="9.140625" style="97" customWidth="1"/>
    <col min="1300" max="1300" width="3.7109375" style="97" customWidth="1"/>
    <col min="1301" max="1302" width="4.85546875" style="97" customWidth="1"/>
    <col min="1303" max="1303" width="6.42578125" style="97" customWidth="1"/>
    <col min="1304" max="1304" width="0" style="97" hidden="1" customWidth="1"/>
    <col min="1305" max="1305" width="8.7109375" style="97" customWidth="1"/>
    <col min="1306" max="1306" width="7.5703125" style="97" customWidth="1"/>
    <col min="1307" max="1536" width="9.140625" style="97"/>
    <col min="1537" max="1537" width="4.85546875" style="97" customWidth="1"/>
    <col min="1538" max="1538" width="0" style="97" hidden="1" customWidth="1"/>
    <col min="1539" max="1539" width="8.140625" style="97" customWidth="1"/>
    <col min="1540" max="1540" width="21.42578125" style="97" customWidth="1"/>
    <col min="1541" max="1541" width="8.28515625" style="97" customWidth="1"/>
    <col min="1542" max="1542" width="5.85546875" style="97" customWidth="1"/>
    <col min="1543" max="1543" width="42.85546875" style="97" customWidth="1"/>
    <col min="1544" max="1544" width="9.28515625" style="97" customWidth="1"/>
    <col min="1545" max="1545" width="16.140625" style="97" customWidth="1"/>
    <col min="1546" max="1546" width="0" style="97" hidden="1" customWidth="1"/>
    <col min="1547" max="1547" width="21.7109375" style="97" customWidth="1"/>
    <col min="1548" max="1548" width="6.140625" style="97" customWidth="1"/>
    <col min="1549" max="1549" width="9.140625" style="97" customWidth="1"/>
    <col min="1550" max="1550" width="3.7109375" style="97" customWidth="1"/>
    <col min="1551" max="1551" width="6.28515625" style="97" customWidth="1"/>
    <col min="1552" max="1552" width="8.85546875" style="97" customWidth="1"/>
    <col min="1553" max="1553" width="3.7109375" style="97" customWidth="1"/>
    <col min="1554" max="1554" width="6.28515625" style="97" customWidth="1"/>
    <col min="1555" max="1555" width="9.140625" style="97" customWidth="1"/>
    <col min="1556" max="1556" width="3.7109375" style="97" customWidth="1"/>
    <col min="1557" max="1558" width="4.85546875" style="97" customWidth="1"/>
    <col min="1559" max="1559" width="6.42578125" style="97" customWidth="1"/>
    <col min="1560" max="1560" width="0" style="97" hidden="1" customWidth="1"/>
    <col min="1561" max="1561" width="8.7109375" style="97" customWidth="1"/>
    <col min="1562" max="1562" width="7.5703125" style="97" customWidth="1"/>
    <col min="1563" max="1792" width="9.140625" style="97"/>
    <col min="1793" max="1793" width="4.85546875" style="97" customWidth="1"/>
    <col min="1794" max="1794" width="0" style="97" hidden="1" customWidth="1"/>
    <col min="1795" max="1795" width="8.140625" style="97" customWidth="1"/>
    <col min="1796" max="1796" width="21.42578125" style="97" customWidth="1"/>
    <col min="1797" max="1797" width="8.28515625" style="97" customWidth="1"/>
    <col min="1798" max="1798" width="5.85546875" style="97" customWidth="1"/>
    <col min="1799" max="1799" width="42.85546875" style="97" customWidth="1"/>
    <col min="1800" max="1800" width="9.28515625" style="97" customWidth="1"/>
    <col min="1801" max="1801" width="16.140625" style="97" customWidth="1"/>
    <col min="1802" max="1802" width="0" style="97" hidden="1" customWidth="1"/>
    <col min="1803" max="1803" width="21.7109375" style="97" customWidth="1"/>
    <col min="1804" max="1804" width="6.140625" style="97" customWidth="1"/>
    <col min="1805" max="1805" width="9.140625" style="97" customWidth="1"/>
    <col min="1806" max="1806" width="3.7109375" style="97" customWidth="1"/>
    <col min="1807" max="1807" width="6.28515625" style="97" customWidth="1"/>
    <col min="1808" max="1808" width="8.85546875" style="97" customWidth="1"/>
    <col min="1809" max="1809" width="3.7109375" style="97" customWidth="1"/>
    <col min="1810" max="1810" width="6.28515625" style="97" customWidth="1"/>
    <col min="1811" max="1811" width="9.140625" style="97" customWidth="1"/>
    <col min="1812" max="1812" width="3.7109375" style="97" customWidth="1"/>
    <col min="1813" max="1814" width="4.85546875" style="97" customWidth="1"/>
    <col min="1815" max="1815" width="6.42578125" style="97" customWidth="1"/>
    <col min="1816" max="1816" width="0" style="97" hidden="1" customWidth="1"/>
    <col min="1817" max="1817" width="8.7109375" style="97" customWidth="1"/>
    <col min="1818" max="1818" width="7.5703125" style="97" customWidth="1"/>
    <col min="1819" max="2048" width="9.140625" style="97"/>
    <col min="2049" max="2049" width="4.85546875" style="97" customWidth="1"/>
    <col min="2050" max="2050" width="0" style="97" hidden="1" customWidth="1"/>
    <col min="2051" max="2051" width="8.140625" style="97" customWidth="1"/>
    <col min="2052" max="2052" width="21.42578125" style="97" customWidth="1"/>
    <col min="2053" max="2053" width="8.28515625" style="97" customWidth="1"/>
    <col min="2054" max="2054" width="5.85546875" style="97" customWidth="1"/>
    <col min="2055" max="2055" width="42.85546875" style="97" customWidth="1"/>
    <col min="2056" max="2056" width="9.28515625" style="97" customWidth="1"/>
    <col min="2057" max="2057" width="16.140625" style="97" customWidth="1"/>
    <col min="2058" max="2058" width="0" style="97" hidden="1" customWidth="1"/>
    <col min="2059" max="2059" width="21.7109375" style="97" customWidth="1"/>
    <col min="2060" max="2060" width="6.140625" style="97" customWidth="1"/>
    <col min="2061" max="2061" width="9.140625" style="97" customWidth="1"/>
    <col min="2062" max="2062" width="3.7109375" style="97" customWidth="1"/>
    <col min="2063" max="2063" width="6.28515625" style="97" customWidth="1"/>
    <col min="2064" max="2064" width="8.85546875" style="97" customWidth="1"/>
    <col min="2065" max="2065" width="3.7109375" style="97" customWidth="1"/>
    <col min="2066" max="2066" width="6.28515625" style="97" customWidth="1"/>
    <col min="2067" max="2067" width="9.140625" style="97" customWidth="1"/>
    <col min="2068" max="2068" width="3.7109375" style="97" customWidth="1"/>
    <col min="2069" max="2070" width="4.85546875" style="97" customWidth="1"/>
    <col min="2071" max="2071" width="6.42578125" style="97" customWidth="1"/>
    <col min="2072" max="2072" width="0" style="97" hidden="1" customWidth="1"/>
    <col min="2073" max="2073" width="8.7109375" style="97" customWidth="1"/>
    <col min="2074" max="2074" width="7.5703125" style="97" customWidth="1"/>
    <col min="2075" max="2304" width="9.140625" style="97"/>
    <col min="2305" max="2305" width="4.85546875" style="97" customWidth="1"/>
    <col min="2306" max="2306" width="0" style="97" hidden="1" customWidth="1"/>
    <col min="2307" max="2307" width="8.140625" style="97" customWidth="1"/>
    <col min="2308" max="2308" width="21.42578125" style="97" customWidth="1"/>
    <col min="2309" max="2309" width="8.28515625" style="97" customWidth="1"/>
    <col min="2310" max="2310" width="5.85546875" style="97" customWidth="1"/>
    <col min="2311" max="2311" width="42.85546875" style="97" customWidth="1"/>
    <col min="2312" max="2312" width="9.28515625" style="97" customWidth="1"/>
    <col min="2313" max="2313" width="16.140625" style="97" customWidth="1"/>
    <col min="2314" max="2314" width="0" style="97" hidden="1" customWidth="1"/>
    <col min="2315" max="2315" width="21.7109375" style="97" customWidth="1"/>
    <col min="2316" max="2316" width="6.140625" style="97" customWidth="1"/>
    <col min="2317" max="2317" width="9.140625" style="97" customWidth="1"/>
    <col min="2318" max="2318" width="3.7109375" style="97" customWidth="1"/>
    <col min="2319" max="2319" width="6.28515625" style="97" customWidth="1"/>
    <col min="2320" max="2320" width="8.85546875" style="97" customWidth="1"/>
    <col min="2321" max="2321" width="3.7109375" style="97" customWidth="1"/>
    <col min="2322" max="2322" width="6.28515625" style="97" customWidth="1"/>
    <col min="2323" max="2323" width="9.140625" style="97" customWidth="1"/>
    <col min="2324" max="2324" width="3.7109375" style="97" customWidth="1"/>
    <col min="2325" max="2326" width="4.85546875" style="97" customWidth="1"/>
    <col min="2327" max="2327" width="6.42578125" style="97" customWidth="1"/>
    <col min="2328" max="2328" width="0" style="97" hidden="1" customWidth="1"/>
    <col min="2329" max="2329" width="8.7109375" style="97" customWidth="1"/>
    <col min="2330" max="2330" width="7.5703125" style="97" customWidth="1"/>
    <col min="2331" max="2560" width="9.140625" style="97"/>
    <col min="2561" max="2561" width="4.85546875" style="97" customWidth="1"/>
    <col min="2562" max="2562" width="0" style="97" hidden="1" customWidth="1"/>
    <col min="2563" max="2563" width="8.140625" style="97" customWidth="1"/>
    <col min="2564" max="2564" width="21.42578125" style="97" customWidth="1"/>
    <col min="2565" max="2565" width="8.28515625" style="97" customWidth="1"/>
    <col min="2566" max="2566" width="5.85546875" style="97" customWidth="1"/>
    <col min="2567" max="2567" width="42.85546875" style="97" customWidth="1"/>
    <col min="2568" max="2568" width="9.28515625" style="97" customWidth="1"/>
    <col min="2569" max="2569" width="16.140625" style="97" customWidth="1"/>
    <col min="2570" max="2570" width="0" style="97" hidden="1" customWidth="1"/>
    <col min="2571" max="2571" width="21.7109375" style="97" customWidth="1"/>
    <col min="2572" max="2572" width="6.140625" style="97" customWidth="1"/>
    <col min="2573" max="2573" width="9.140625" style="97" customWidth="1"/>
    <col min="2574" max="2574" width="3.7109375" style="97" customWidth="1"/>
    <col min="2575" max="2575" width="6.28515625" style="97" customWidth="1"/>
    <col min="2576" max="2576" width="8.85546875" style="97" customWidth="1"/>
    <col min="2577" max="2577" width="3.7109375" style="97" customWidth="1"/>
    <col min="2578" max="2578" width="6.28515625" style="97" customWidth="1"/>
    <col min="2579" max="2579" width="9.140625" style="97" customWidth="1"/>
    <col min="2580" max="2580" width="3.7109375" style="97" customWidth="1"/>
    <col min="2581" max="2582" width="4.85546875" style="97" customWidth="1"/>
    <col min="2583" max="2583" width="6.42578125" style="97" customWidth="1"/>
    <col min="2584" max="2584" width="0" style="97" hidden="1" customWidth="1"/>
    <col min="2585" max="2585" width="8.7109375" style="97" customWidth="1"/>
    <col min="2586" max="2586" width="7.5703125" style="97" customWidth="1"/>
    <col min="2587" max="2816" width="9.140625" style="97"/>
    <col min="2817" max="2817" width="4.85546875" style="97" customWidth="1"/>
    <col min="2818" max="2818" width="0" style="97" hidden="1" customWidth="1"/>
    <col min="2819" max="2819" width="8.140625" style="97" customWidth="1"/>
    <col min="2820" max="2820" width="21.42578125" style="97" customWidth="1"/>
    <col min="2821" max="2821" width="8.28515625" style="97" customWidth="1"/>
    <col min="2822" max="2822" width="5.85546875" style="97" customWidth="1"/>
    <col min="2823" max="2823" width="42.85546875" style="97" customWidth="1"/>
    <col min="2824" max="2824" width="9.28515625" style="97" customWidth="1"/>
    <col min="2825" max="2825" width="16.140625" style="97" customWidth="1"/>
    <col min="2826" max="2826" width="0" style="97" hidden="1" customWidth="1"/>
    <col min="2827" max="2827" width="21.7109375" style="97" customWidth="1"/>
    <col min="2828" max="2828" width="6.140625" style="97" customWidth="1"/>
    <col min="2829" max="2829" width="9.140625" style="97" customWidth="1"/>
    <col min="2830" max="2830" width="3.7109375" style="97" customWidth="1"/>
    <col min="2831" max="2831" width="6.28515625" style="97" customWidth="1"/>
    <col min="2832" max="2832" width="8.85546875" style="97" customWidth="1"/>
    <col min="2833" max="2833" width="3.7109375" style="97" customWidth="1"/>
    <col min="2834" max="2834" width="6.28515625" style="97" customWidth="1"/>
    <col min="2835" max="2835" width="9.140625" style="97" customWidth="1"/>
    <col min="2836" max="2836" width="3.7109375" style="97" customWidth="1"/>
    <col min="2837" max="2838" width="4.85546875" style="97" customWidth="1"/>
    <col min="2839" max="2839" width="6.42578125" style="97" customWidth="1"/>
    <col min="2840" max="2840" width="0" style="97" hidden="1" customWidth="1"/>
    <col min="2841" max="2841" width="8.7109375" style="97" customWidth="1"/>
    <col min="2842" max="2842" width="7.5703125" style="97" customWidth="1"/>
    <col min="2843" max="3072" width="9.140625" style="97"/>
    <col min="3073" max="3073" width="4.85546875" style="97" customWidth="1"/>
    <col min="3074" max="3074" width="0" style="97" hidden="1" customWidth="1"/>
    <col min="3075" max="3075" width="8.140625" style="97" customWidth="1"/>
    <col min="3076" max="3076" width="21.42578125" style="97" customWidth="1"/>
    <col min="3077" max="3077" width="8.28515625" style="97" customWidth="1"/>
    <col min="3078" max="3078" width="5.85546875" style="97" customWidth="1"/>
    <col min="3079" max="3079" width="42.85546875" style="97" customWidth="1"/>
    <col min="3080" max="3080" width="9.28515625" style="97" customWidth="1"/>
    <col min="3081" max="3081" width="16.140625" style="97" customWidth="1"/>
    <col min="3082" max="3082" width="0" style="97" hidden="1" customWidth="1"/>
    <col min="3083" max="3083" width="21.7109375" style="97" customWidth="1"/>
    <col min="3084" max="3084" width="6.140625" style="97" customWidth="1"/>
    <col min="3085" max="3085" width="9.140625" style="97" customWidth="1"/>
    <col min="3086" max="3086" width="3.7109375" style="97" customWidth="1"/>
    <col min="3087" max="3087" width="6.28515625" style="97" customWidth="1"/>
    <col min="3088" max="3088" width="8.85546875" style="97" customWidth="1"/>
    <col min="3089" max="3089" width="3.7109375" style="97" customWidth="1"/>
    <col min="3090" max="3090" width="6.28515625" style="97" customWidth="1"/>
    <col min="3091" max="3091" width="9.140625" style="97" customWidth="1"/>
    <col min="3092" max="3092" width="3.7109375" style="97" customWidth="1"/>
    <col min="3093" max="3094" width="4.85546875" style="97" customWidth="1"/>
    <col min="3095" max="3095" width="6.42578125" style="97" customWidth="1"/>
    <col min="3096" max="3096" width="0" style="97" hidden="1" customWidth="1"/>
    <col min="3097" max="3097" width="8.7109375" style="97" customWidth="1"/>
    <col min="3098" max="3098" width="7.5703125" style="97" customWidth="1"/>
    <col min="3099" max="3328" width="9.140625" style="97"/>
    <col min="3329" max="3329" width="4.85546875" style="97" customWidth="1"/>
    <col min="3330" max="3330" width="0" style="97" hidden="1" customWidth="1"/>
    <col min="3331" max="3331" width="8.140625" style="97" customWidth="1"/>
    <col min="3332" max="3332" width="21.42578125" style="97" customWidth="1"/>
    <col min="3333" max="3333" width="8.28515625" style="97" customWidth="1"/>
    <col min="3334" max="3334" width="5.85546875" style="97" customWidth="1"/>
    <col min="3335" max="3335" width="42.85546875" style="97" customWidth="1"/>
    <col min="3336" max="3336" width="9.28515625" style="97" customWidth="1"/>
    <col min="3337" max="3337" width="16.140625" style="97" customWidth="1"/>
    <col min="3338" max="3338" width="0" style="97" hidden="1" customWidth="1"/>
    <col min="3339" max="3339" width="21.7109375" style="97" customWidth="1"/>
    <col min="3340" max="3340" width="6.140625" style="97" customWidth="1"/>
    <col min="3341" max="3341" width="9.140625" style="97" customWidth="1"/>
    <col min="3342" max="3342" width="3.7109375" style="97" customWidth="1"/>
    <col min="3343" max="3343" width="6.28515625" style="97" customWidth="1"/>
    <col min="3344" max="3344" width="8.85546875" style="97" customWidth="1"/>
    <col min="3345" max="3345" width="3.7109375" style="97" customWidth="1"/>
    <col min="3346" max="3346" width="6.28515625" style="97" customWidth="1"/>
    <col min="3347" max="3347" width="9.140625" style="97" customWidth="1"/>
    <col min="3348" max="3348" width="3.7109375" style="97" customWidth="1"/>
    <col min="3349" max="3350" width="4.85546875" style="97" customWidth="1"/>
    <col min="3351" max="3351" width="6.42578125" style="97" customWidth="1"/>
    <col min="3352" max="3352" width="0" style="97" hidden="1" customWidth="1"/>
    <col min="3353" max="3353" width="8.7109375" style="97" customWidth="1"/>
    <col min="3354" max="3354" width="7.5703125" style="97" customWidth="1"/>
    <col min="3355" max="3584" width="9.140625" style="97"/>
    <col min="3585" max="3585" width="4.85546875" style="97" customWidth="1"/>
    <col min="3586" max="3586" width="0" style="97" hidden="1" customWidth="1"/>
    <col min="3587" max="3587" width="8.140625" style="97" customWidth="1"/>
    <col min="3588" max="3588" width="21.42578125" style="97" customWidth="1"/>
    <col min="3589" max="3589" width="8.28515625" style="97" customWidth="1"/>
    <col min="3590" max="3590" width="5.85546875" style="97" customWidth="1"/>
    <col min="3591" max="3591" width="42.85546875" style="97" customWidth="1"/>
    <col min="3592" max="3592" width="9.28515625" style="97" customWidth="1"/>
    <col min="3593" max="3593" width="16.140625" style="97" customWidth="1"/>
    <col min="3594" max="3594" width="0" style="97" hidden="1" customWidth="1"/>
    <col min="3595" max="3595" width="21.7109375" style="97" customWidth="1"/>
    <col min="3596" max="3596" width="6.140625" style="97" customWidth="1"/>
    <col min="3597" max="3597" width="9.140625" style="97" customWidth="1"/>
    <col min="3598" max="3598" width="3.7109375" style="97" customWidth="1"/>
    <col min="3599" max="3599" width="6.28515625" style="97" customWidth="1"/>
    <col min="3600" max="3600" width="8.85546875" style="97" customWidth="1"/>
    <col min="3601" max="3601" width="3.7109375" style="97" customWidth="1"/>
    <col min="3602" max="3602" width="6.28515625" style="97" customWidth="1"/>
    <col min="3603" max="3603" width="9.140625" style="97" customWidth="1"/>
    <col min="3604" max="3604" width="3.7109375" style="97" customWidth="1"/>
    <col min="3605" max="3606" width="4.85546875" style="97" customWidth="1"/>
    <col min="3607" max="3607" width="6.42578125" style="97" customWidth="1"/>
    <col min="3608" max="3608" width="0" style="97" hidden="1" customWidth="1"/>
    <col min="3609" max="3609" width="8.7109375" style="97" customWidth="1"/>
    <col min="3610" max="3610" width="7.5703125" style="97" customWidth="1"/>
    <col min="3611" max="3840" width="9.140625" style="97"/>
    <col min="3841" max="3841" width="4.85546875" style="97" customWidth="1"/>
    <col min="3842" max="3842" width="0" style="97" hidden="1" customWidth="1"/>
    <col min="3843" max="3843" width="8.140625" style="97" customWidth="1"/>
    <col min="3844" max="3844" width="21.42578125" style="97" customWidth="1"/>
    <col min="3845" max="3845" width="8.28515625" style="97" customWidth="1"/>
    <col min="3846" max="3846" width="5.85546875" style="97" customWidth="1"/>
    <col min="3847" max="3847" width="42.85546875" style="97" customWidth="1"/>
    <col min="3848" max="3848" width="9.28515625" style="97" customWidth="1"/>
    <col min="3849" max="3849" width="16.140625" style="97" customWidth="1"/>
    <col min="3850" max="3850" width="0" style="97" hidden="1" customWidth="1"/>
    <col min="3851" max="3851" width="21.7109375" style="97" customWidth="1"/>
    <col min="3852" max="3852" width="6.140625" style="97" customWidth="1"/>
    <col min="3853" max="3853" width="9.140625" style="97" customWidth="1"/>
    <col min="3854" max="3854" width="3.7109375" style="97" customWidth="1"/>
    <col min="3855" max="3855" width="6.28515625" style="97" customWidth="1"/>
    <col min="3856" max="3856" width="8.85546875" style="97" customWidth="1"/>
    <col min="3857" max="3857" width="3.7109375" style="97" customWidth="1"/>
    <col min="3858" max="3858" width="6.28515625" style="97" customWidth="1"/>
    <col min="3859" max="3859" width="9.140625" style="97" customWidth="1"/>
    <col min="3860" max="3860" width="3.7109375" style="97" customWidth="1"/>
    <col min="3861" max="3862" width="4.85546875" style="97" customWidth="1"/>
    <col min="3863" max="3863" width="6.42578125" style="97" customWidth="1"/>
    <col min="3864" max="3864" width="0" style="97" hidden="1" customWidth="1"/>
    <col min="3865" max="3865" width="8.7109375" style="97" customWidth="1"/>
    <col min="3866" max="3866" width="7.5703125" style="97" customWidth="1"/>
    <col min="3867" max="4096" width="9.140625" style="97"/>
    <col min="4097" max="4097" width="4.85546875" style="97" customWidth="1"/>
    <col min="4098" max="4098" width="0" style="97" hidden="1" customWidth="1"/>
    <col min="4099" max="4099" width="8.140625" style="97" customWidth="1"/>
    <col min="4100" max="4100" width="21.42578125" style="97" customWidth="1"/>
    <col min="4101" max="4101" width="8.28515625" style="97" customWidth="1"/>
    <col min="4102" max="4102" width="5.85546875" style="97" customWidth="1"/>
    <col min="4103" max="4103" width="42.85546875" style="97" customWidth="1"/>
    <col min="4104" max="4104" width="9.28515625" style="97" customWidth="1"/>
    <col min="4105" max="4105" width="16.140625" style="97" customWidth="1"/>
    <col min="4106" max="4106" width="0" style="97" hidden="1" customWidth="1"/>
    <col min="4107" max="4107" width="21.7109375" style="97" customWidth="1"/>
    <col min="4108" max="4108" width="6.140625" style="97" customWidth="1"/>
    <col min="4109" max="4109" width="9.140625" style="97" customWidth="1"/>
    <col min="4110" max="4110" width="3.7109375" style="97" customWidth="1"/>
    <col min="4111" max="4111" width="6.28515625" style="97" customWidth="1"/>
    <col min="4112" max="4112" width="8.85546875" style="97" customWidth="1"/>
    <col min="4113" max="4113" width="3.7109375" style="97" customWidth="1"/>
    <col min="4114" max="4114" width="6.28515625" style="97" customWidth="1"/>
    <col min="4115" max="4115" width="9.140625" style="97" customWidth="1"/>
    <col min="4116" max="4116" width="3.7109375" style="97" customWidth="1"/>
    <col min="4117" max="4118" width="4.85546875" style="97" customWidth="1"/>
    <col min="4119" max="4119" width="6.42578125" style="97" customWidth="1"/>
    <col min="4120" max="4120" width="0" style="97" hidden="1" customWidth="1"/>
    <col min="4121" max="4121" width="8.7109375" style="97" customWidth="1"/>
    <col min="4122" max="4122" width="7.5703125" style="97" customWidth="1"/>
    <col min="4123" max="4352" width="9.140625" style="97"/>
    <col min="4353" max="4353" width="4.85546875" style="97" customWidth="1"/>
    <col min="4354" max="4354" width="0" style="97" hidden="1" customWidth="1"/>
    <col min="4355" max="4355" width="8.140625" style="97" customWidth="1"/>
    <col min="4356" max="4356" width="21.42578125" style="97" customWidth="1"/>
    <col min="4357" max="4357" width="8.28515625" style="97" customWidth="1"/>
    <col min="4358" max="4358" width="5.85546875" style="97" customWidth="1"/>
    <col min="4359" max="4359" width="42.85546875" style="97" customWidth="1"/>
    <col min="4360" max="4360" width="9.28515625" style="97" customWidth="1"/>
    <col min="4361" max="4361" width="16.140625" style="97" customWidth="1"/>
    <col min="4362" max="4362" width="0" style="97" hidden="1" customWidth="1"/>
    <col min="4363" max="4363" width="21.7109375" style="97" customWidth="1"/>
    <col min="4364" max="4364" width="6.140625" style="97" customWidth="1"/>
    <col min="4365" max="4365" width="9.140625" style="97" customWidth="1"/>
    <col min="4366" max="4366" width="3.7109375" style="97" customWidth="1"/>
    <col min="4367" max="4367" width="6.28515625" style="97" customWidth="1"/>
    <col min="4368" max="4368" width="8.85546875" style="97" customWidth="1"/>
    <col min="4369" max="4369" width="3.7109375" style="97" customWidth="1"/>
    <col min="4370" max="4370" width="6.28515625" style="97" customWidth="1"/>
    <col min="4371" max="4371" width="9.140625" style="97" customWidth="1"/>
    <col min="4372" max="4372" width="3.7109375" style="97" customWidth="1"/>
    <col min="4373" max="4374" width="4.85546875" style="97" customWidth="1"/>
    <col min="4375" max="4375" width="6.42578125" style="97" customWidth="1"/>
    <col min="4376" max="4376" width="0" style="97" hidden="1" customWidth="1"/>
    <col min="4377" max="4377" width="8.7109375" style="97" customWidth="1"/>
    <col min="4378" max="4378" width="7.5703125" style="97" customWidth="1"/>
    <col min="4379" max="4608" width="9.140625" style="97"/>
    <col min="4609" max="4609" width="4.85546875" style="97" customWidth="1"/>
    <col min="4610" max="4610" width="0" style="97" hidden="1" customWidth="1"/>
    <col min="4611" max="4611" width="8.140625" style="97" customWidth="1"/>
    <col min="4612" max="4612" width="21.42578125" style="97" customWidth="1"/>
    <col min="4613" max="4613" width="8.28515625" style="97" customWidth="1"/>
    <col min="4614" max="4614" width="5.85546875" style="97" customWidth="1"/>
    <col min="4615" max="4615" width="42.85546875" style="97" customWidth="1"/>
    <col min="4616" max="4616" width="9.28515625" style="97" customWidth="1"/>
    <col min="4617" max="4617" width="16.140625" style="97" customWidth="1"/>
    <col min="4618" max="4618" width="0" style="97" hidden="1" customWidth="1"/>
    <col min="4619" max="4619" width="21.7109375" style="97" customWidth="1"/>
    <col min="4620" max="4620" width="6.140625" style="97" customWidth="1"/>
    <col min="4621" max="4621" width="9.140625" style="97" customWidth="1"/>
    <col min="4622" max="4622" width="3.7109375" style="97" customWidth="1"/>
    <col min="4623" max="4623" width="6.28515625" style="97" customWidth="1"/>
    <col min="4624" max="4624" width="8.85546875" style="97" customWidth="1"/>
    <col min="4625" max="4625" width="3.7109375" style="97" customWidth="1"/>
    <col min="4626" max="4626" width="6.28515625" style="97" customWidth="1"/>
    <col min="4627" max="4627" width="9.140625" style="97" customWidth="1"/>
    <col min="4628" max="4628" width="3.7109375" style="97" customWidth="1"/>
    <col min="4629" max="4630" width="4.85546875" style="97" customWidth="1"/>
    <col min="4631" max="4631" width="6.42578125" style="97" customWidth="1"/>
    <col min="4632" max="4632" width="0" style="97" hidden="1" customWidth="1"/>
    <col min="4633" max="4633" width="8.7109375" style="97" customWidth="1"/>
    <col min="4634" max="4634" width="7.5703125" style="97" customWidth="1"/>
    <col min="4635" max="4864" width="9.140625" style="97"/>
    <col min="4865" max="4865" width="4.85546875" style="97" customWidth="1"/>
    <col min="4866" max="4866" width="0" style="97" hidden="1" customWidth="1"/>
    <col min="4867" max="4867" width="8.140625" style="97" customWidth="1"/>
    <col min="4868" max="4868" width="21.42578125" style="97" customWidth="1"/>
    <col min="4869" max="4869" width="8.28515625" style="97" customWidth="1"/>
    <col min="4870" max="4870" width="5.85546875" style="97" customWidth="1"/>
    <col min="4871" max="4871" width="42.85546875" style="97" customWidth="1"/>
    <col min="4872" max="4872" width="9.28515625" style="97" customWidth="1"/>
    <col min="4873" max="4873" width="16.140625" style="97" customWidth="1"/>
    <col min="4874" max="4874" width="0" style="97" hidden="1" customWidth="1"/>
    <col min="4875" max="4875" width="21.7109375" style="97" customWidth="1"/>
    <col min="4876" max="4876" width="6.140625" style="97" customWidth="1"/>
    <col min="4877" max="4877" width="9.140625" style="97" customWidth="1"/>
    <col min="4878" max="4878" width="3.7109375" style="97" customWidth="1"/>
    <col min="4879" max="4879" width="6.28515625" style="97" customWidth="1"/>
    <col min="4880" max="4880" width="8.85546875" style="97" customWidth="1"/>
    <col min="4881" max="4881" width="3.7109375" style="97" customWidth="1"/>
    <col min="4882" max="4882" width="6.28515625" style="97" customWidth="1"/>
    <col min="4883" max="4883" width="9.140625" style="97" customWidth="1"/>
    <col min="4884" max="4884" width="3.7109375" style="97" customWidth="1"/>
    <col min="4885" max="4886" width="4.85546875" style="97" customWidth="1"/>
    <col min="4887" max="4887" width="6.42578125" style="97" customWidth="1"/>
    <col min="4888" max="4888" width="0" style="97" hidden="1" customWidth="1"/>
    <col min="4889" max="4889" width="8.7109375" style="97" customWidth="1"/>
    <col min="4890" max="4890" width="7.5703125" style="97" customWidth="1"/>
    <col min="4891" max="5120" width="9.140625" style="97"/>
    <col min="5121" max="5121" width="4.85546875" style="97" customWidth="1"/>
    <col min="5122" max="5122" width="0" style="97" hidden="1" customWidth="1"/>
    <col min="5123" max="5123" width="8.140625" style="97" customWidth="1"/>
    <col min="5124" max="5124" width="21.42578125" style="97" customWidth="1"/>
    <col min="5125" max="5125" width="8.28515625" style="97" customWidth="1"/>
    <col min="5126" max="5126" width="5.85546875" style="97" customWidth="1"/>
    <col min="5127" max="5127" width="42.85546875" style="97" customWidth="1"/>
    <col min="5128" max="5128" width="9.28515625" style="97" customWidth="1"/>
    <col min="5129" max="5129" width="16.140625" style="97" customWidth="1"/>
    <col min="5130" max="5130" width="0" style="97" hidden="1" customWidth="1"/>
    <col min="5131" max="5131" width="21.7109375" style="97" customWidth="1"/>
    <col min="5132" max="5132" width="6.140625" style="97" customWidth="1"/>
    <col min="5133" max="5133" width="9.140625" style="97" customWidth="1"/>
    <col min="5134" max="5134" width="3.7109375" style="97" customWidth="1"/>
    <col min="5135" max="5135" width="6.28515625" style="97" customWidth="1"/>
    <col min="5136" max="5136" width="8.85546875" style="97" customWidth="1"/>
    <col min="5137" max="5137" width="3.7109375" style="97" customWidth="1"/>
    <col min="5138" max="5138" width="6.28515625" style="97" customWidth="1"/>
    <col min="5139" max="5139" width="9.140625" style="97" customWidth="1"/>
    <col min="5140" max="5140" width="3.7109375" style="97" customWidth="1"/>
    <col min="5141" max="5142" width="4.85546875" style="97" customWidth="1"/>
    <col min="5143" max="5143" width="6.42578125" style="97" customWidth="1"/>
    <col min="5144" max="5144" width="0" style="97" hidden="1" customWidth="1"/>
    <col min="5145" max="5145" width="8.7109375" style="97" customWidth="1"/>
    <col min="5146" max="5146" width="7.5703125" style="97" customWidth="1"/>
    <col min="5147" max="5376" width="9.140625" style="97"/>
    <col min="5377" max="5377" width="4.85546875" style="97" customWidth="1"/>
    <col min="5378" max="5378" width="0" style="97" hidden="1" customWidth="1"/>
    <col min="5379" max="5379" width="8.140625" style="97" customWidth="1"/>
    <col min="5380" max="5380" width="21.42578125" style="97" customWidth="1"/>
    <col min="5381" max="5381" width="8.28515625" style="97" customWidth="1"/>
    <col min="5382" max="5382" width="5.85546875" style="97" customWidth="1"/>
    <col min="5383" max="5383" width="42.85546875" style="97" customWidth="1"/>
    <col min="5384" max="5384" width="9.28515625" style="97" customWidth="1"/>
    <col min="5385" max="5385" width="16.140625" style="97" customWidth="1"/>
    <col min="5386" max="5386" width="0" style="97" hidden="1" customWidth="1"/>
    <col min="5387" max="5387" width="21.7109375" style="97" customWidth="1"/>
    <col min="5388" max="5388" width="6.140625" style="97" customWidth="1"/>
    <col min="5389" max="5389" width="9.140625" style="97" customWidth="1"/>
    <col min="5390" max="5390" width="3.7109375" style="97" customWidth="1"/>
    <col min="5391" max="5391" width="6.28515625" style="97" customWidth="1"/>
    <col min="5392" max="5392" width="8.85546875" style="97" customWidth="1"/>
    <col min="5393" max="5393" width="3.7109375" style="97" customWidth="1"/>
    <col min="5394" max="5394" width="6.28515625" style="97" customWidth="1"/>
    <col min="5395" max="5395" width="9.140625" style="97" customWidth="1"/>
    <col min="5396" max="5396" width="3.7109375" style="97" customWidth="1"/>
    <col min="5397" max="5398" width="4.85546875" style="97" customWidth="1"/>
    <col min="5399" max="5399" width="6.42578125" style="97" customWidth="1"/>
    <col min="5400" max="5400" width="0" style="97" hidden="1" customWidth="1"/>
    <col min="5401" max="5401" width="8.7109375" style="97" customWidth="1"/>
    <col min="5402" max="5402" width="7.5703125" style="97" customWidth="1"/>
    <col min="5403" max="5632" width="9.140625" style="97"/>
    <col min="5633" max="5633" width="4.85546875" style="97" customWidth="1"/>
    <col min="5634" max="5634" width="0" style="97" hidden="1" customWidth="1"/>
    <col min="5635" max="5635" width="8.140625" style="97" customWidth="1"/>
    <col min="5636" max="5636" width="21.42578125" style="97" customWidth="1"/>
    <col min="5637" max="5637" width="8.28515625" style="97" customWidth="1"/>
    <col min="5638" max="5638" width="5.85546875" style="97" customWidth="1"/>
    <col min="5639" max="5639" width="42.85546875" style="97" customWidth="1"/>
    <col min="5640" max="5640" width="9.28515625" style="97" customWidth="1"/>
    <col min="5641" max="5641" width="16.140625" style="97" customWidth="1"/>
    <col min="5642" max="5642" width="0" style="97" hidden="1" customWidth="1"/>
    <col min="5643" max="5643" width="21.7109375" style="97" customWidth="1"/>
    <col min="5644" max="5644" width="6.140625" style="97" customWidth="1"/>
    <col min="5645" max="5645" width="9.140625" style="97" customWidth="1"/>
    <col min="5646" max="5646" width="3.7109375" style="97" customWidth="1"/>
    <col min="5647" max="5647" width="6.28515625" style="97" customWidth="1"/>
    <col min="5648" max="5648" width="8.85546875" style="97" customWidth="1"/>
    <col min="5649" max="5649" width="3.7109375" style="97" customWidth="1"/>
    <col min="5650" max="5650" width="6.28515625" style="97" customWidth="1"/>
    <col min="5651" max="5651" width="9.140625" style="97" customWidth="1"/>
    <col min="5652" max="5652" width="3.7109375" style="97" customWidth="1"/>
    <col min="5653" max="5654" width="4.85546875" style="97" customWidth="1"/>
    <col min="5655" max="5655" width="6.42578125" style="97" customWidth="1"/>
    <col min="5656" max="5656" width="0" style="97" hidden="1" customWidth="1"/>
    <col min="5657" max="5657" width="8.7109375" style="97" customWidth="1"/>
    <col min="5658" max="5658" width="7.5703125" style="97" customWidth="1"/>
    <col min="5659" max="5888" width="9.140625" style="97"/>
    <col min="5889" max="5889" width="4.85546875" style="97" customWidth="1"/>
    <col min="5890" max="5890" width="0" style="97" hidden="1" customWidth="1"/>
    <col min="5891" max="5891" width="8.140625" style="97" customWidth="1"/>
    <col min="5892" max="5892" width="21.42578125" style="97" customWidth="1"/>
    <col min="5893" max="5893" width="8.28515625" style="97" customWidth="1"/>
    <col min="5894" max="5894" width="5.85546875" style="97" customWidth="1"/>
    <col min="5895" max="5895" width="42.85546875" style="97" customWidth="1"/>
    <col min="5896" max="5896" width="9.28515625" style="97" customWidth="1"/>
    <col min="5897" max="5897" width="16.140625" style="97" customWidth="1"/>
    <col min="5898" max="5898" width="0" style="97" hidden="1" customWidth="1"/>
    <col min="5899" max="5899" width="21.7109375" style="97" customWidth="1"/>
    <col min="5900" max="5900" width="6.140625" style="97" customWidth="1"/>
    <col min="5901" max="5901" width="9.140625" style="97" customWidth="1"/>
    <col min="5902" max="5902" width="3.7109375" style="97" customWidth="1"/>
    <col min="5903" max="5903" width="6.28515625" style="97" customWidth="1"/>
    <col min="5904" max="5904" width="8.85546875" style="97" customWidth="1"/>
    <col min="5905" max="5905" width="3.7109375" style="97" customWidth="1"/>
    <col min="5906" max="5906" width="6.28515625" style="97" customWidth="1"/>
    <col min="5907" max="5907" width="9.140625" style="97" customWidth="1"/>
    <col min="5908" max="5908" width="3.7109375" style="97" customWidth="1"/>
    <col min="5909" max="5910" width="4.85546875" style="97" customWidth="1"/>
    <col min="5911" max="5911" width="6.42578125" style="97" customWidth="1"/>
    <col min="5912" max="5912" width="0" style="97" hidden="1" customWidth="1"/>
    <col min="5913" max="5913" width="8.7109375" style="97" customWidth="1"/>
    <col min="5914" max="5914" width="7.5703125" style="97" customWidth="1"/>
    <col min="5915" max="6144" width="9.140625" style="97"/>
    <col min="6145" max="6145" width="4.85546875" style="97" customWidth="1"/>
    <col min="6146" max="6146" width="0" style="97" hidden="1" customWidth="1"/>
    <col min="6147" max="6147" width="8.140625" style="97" customWidth="1"/>
    <col min="6148" max="6148" width="21.42578125" style="97" customWidth="1"/>
    <col min="6149" max="6149" width="8.28515625" style="97" customWidth="1"/>
    <col min="6150" max="6150" width="5.85546875" style="97" customWidth="1"/>
    <col min="6151" max="6151" width="42.85546875" style="97" customWidth="1"/>
    <col min="6152" max="6152" width="9.28515625" style="97" customWidth="1"/>
    <col min="6153" max="6153" width="16.140625" style="97" customWidth="1"/>
    <col min="6154" max="6154" width="0" style="97" hidden="1" customWidth="1"/>
    <col min="6155" max="6155" width="21.7109375" style="97" customWidth="1"/>
    <col min="6156" max="6156" width="6.140625" style="97" customWidth="1"/>
    <col min="6157" max="6157" width="9.140625" style="97" customWidth="1"/>
    <col min="6158" max="6158" width="3.7109375" style="97" customWidth="1"/>
    <col min="6159" max="6159" width="6.28515625" style="97" customWidth="1"/>
    <col min="6160" max="6160" width="8.85546875" style="97" customWidth="1"/>
    <col min="6161" max="6161" width="3.7109375" style="97" customWidth="1"/>
    <col min="6162" max="6162" width="6.28515625" style="97" customWidth="1"/>
    <col min="6163" max="6163" width="9.140625" style="97" customWidth="1"/>
    <col min="6164" max="6164" width="3.7109375" style="97" customWidth="1"/>
    <col min="6165" max="6166" width="4.85546875" style="97" customWidth="1"/>
    <col min="6167" max="6167" width="6.42578125" style="97" customWidth="1"/>
    <col min="6168" max="6168" width="0" style="97" hidden="1" customWidth="1"/>
    <col min="6169" max="6169" width="8.7109375" style="97" customWidth="1"/>
    <col min="6170" max="6170" width="7.5703125" style="97" customWidth="1"/>
    <col min="6171" max="6400" width="9.140625" style="97"/>
    <col min="6401" max="6401" width="4.85546875" style="97" customWidth="1"/>
    <col min="6402" max="6402" width="0" style="97" hidden="1" customWidth="1"/>
    <col min="6403" max="6403" width="8.140625" style="97" customWidth="1"/>
    <col min="6404" max="6404" width="21.42578125" style="97" customWidth="1"/>
    <col min="6405" max="6405" width="8.28515625" style="97" customWidth="1"/>
    <col min="6406" max="6406" width="5.85546875" style="97" customWidth="1"/>
    <col min="6407" max="6407" width="42.85546875" style="97" customWidth="1"/>
    <col min="6408" max="6408" width="9.28515625" style="97" customWidth="1"/>
    <col min="6409" max="6409" width="16.140625" style="97" customWidth="1"/>
    <col min="6410" max="6410" width="0" style="97" hidden="1" customWidth="1"/>
    <col min="6411" max="6411" width="21.7109375" style="97" customWidth="1"/>
    <col min="6412" max="6412" width="6.140625" style="97" customWidth="1"/>
    <col min="6413" max="6413" width="9.140625" style="97" customWidth="1"/>
    <col min="6414" max="6414" width="3.7109375" style="97" customWidth="1"/>
    <col min="6415" max="6415" width="6.28515625" style="97" customWidth="1"/>
    <col min="6416" max="6416" width="8.85546875" style="97" customWidth="1"/>
    <col min="6417" max="6417" width="3.7109375" style="97" customWidth="1"/>
    <col min="6418" max="6418" width="6.28515625" style="97" customWidth="1"/>
    <col min="6419" max="6419" width="9.140625" style="97" customWidth="1"/>
    <col min="6420" max="6420" width="3.7109375" style="97" customWidth="1"/>
    <col min="6421" max="6422" width="4.85546875" style="97" customWidth="1"/>
    <col min="6423" max="6423" width="6.42578125" style="97" customWidth="1"/>
    <col min="6424" max="6424" width="0" style="97" hidden="1" customWidth="1"/>
    <col min="6425" max="6425" width="8.7109375" style="97" customWidth="1"/>
    <col min="6426" max="6426" width="7.5703125" style="97" customWidth="1"/>
    <col min="6427" max="6656" width="9.140625" style="97"/>
    <col min="6657" max="6657" width="4.85546875" style="97" customWidth="1"/>
    <col min="6658" max="6658" width="0" style="97" hidden="1" customWidth="1"/>
    <col min="6659" max="6659" width="8.140625" style="97" customWidth="1"/>
    <col min="6660" max="6660" width="21.42578125" style="97" customWidth="1"/>
    <col min="6661" max="6661" width="8.28515625" style="97" customWidth="1"/>
    <col min="6662" max="6662" width="5.85546875" style="97" customWidth="1"/>
    <col min="6663" max="6663" width="42.85546875" style="97" customWidth="1"/>
    <col min="6664" max="6664" width="9.28515625" style="97" customWidth="1"/>
    <col min="6665" max="6665" width="16.140625" style="97" customWidth="1"/>
    <col min="6666" max="6666" width="0" style="97" hidden="1" customWidth="1"/>
    <col min="6667" max="6667" width="21.7109375" style="97" customWidth="1"/>
    <col min="6668" max="6668" width="6.140625" style="97" customWidth="1"/>
    <col min="6669" max="6669" width="9.140625" style="97" customWidth="1"/>
    <col min="6670" max="6670" width="3.7109375" style="97" customWidth="1"/>
    <col min="6671" max="6671" width="6.28515625" style="97" customWidth="1"/>
    <col min="6672" max="6672" width="8.85546875" style="97" customWidth="1"/>
    <col min="6673" max="6673" width="3.7109375" style="97" customWidth="1"/>
    <col min="6674" max="6674" width="6.28515625" style="97" customWidth="1"/>
    <col min="6675" max="6675" width="9.140625" style="97" customWidth="1"/>
    <col min="6676" max="6676" width="3.7109375" style="97" customWidth="1"/>
    <col min="6677" max="6678" width="4.85546875" style="97" customWidth="1"/>
    <col min="6679" max="6679" width="6.42578125" style="97" customWidth="1"/>
    <col min="6680" max="6680" width="0" style="97" hidden="1" customWidth="1"/>
    <col min="6681" max="6681" width="8.7109375" style="97" customWidth="1"/>
    <col min="6682" max="6682" width="7.5703125" style="97" customWidth="1"/>
    <col min="6683" max="6912" width="9.140625" style="97"/>
    <col min="6913" max="6913" width="4.85546875" style="97" customWidth="1"/>
    <col min="6914" max="6914" width="0" style="97" hidden="1" customWidth="1"/>
    <col min="6915" max="6915" width="8.140625" style="97" customWidth="1"/>
    <col min="6916" max="6916" width="21.42578125" style="97" customWidth="1"/>
    <col min="6917" max="6917" width="8.28515625" style="97" customWidth="1"/>
    <col min="6918" max="6918" width="5.85546875" style="97" customWidth="1"/>
    <col min="6919" max="6919" width="42.85546875" style="97" customWidth="1"/>
    <col min="6920" max="6920" width="9.28515625" style="97" customWidth="1"/>
    <col min="6921" max="6921" width="16.140625" style="97" customWidth="1"/>
    <col min="6922" max="6922" width="0" style="97" hidden="1" customWidth="1"/>
    <col min="6923" max="6923" width="21.7109375" style="97" customWidth="1"/>
    <col min="6924" max="6924" width="6.140625" style="97" customWidth="1"/>
    <col min="6925" max="6925" width="9.140625" style="97" customWidth="1"/>
    <col min="6926" max="6926" width="3.7109375" style="97" customWidth="1"/>
    <col min="6927" max="6927" width="6.28515625" style="97" customWidth="1"/>
    <col min="6928" max="6928" width="8.85546875" style="97" customWidth="1"/>
    <col min="6929" max="6929" width="3.7109375" style="97" customWidth="1"/>
    <col min="6930" max="6930" width="6.28515625" style="97" customWidth="1"/>
    <col min="6931" max="6931" width="9.140625" style="97" customWidth="1"/>
    <col min="6932" max="6932" width="3.7109375" style="97" customWidth="1"/>
    <col min="6933" max="6934" width="4.85546875" style="97" customWidth="1"/>
    <col min="6935" max="6935" width="6.42578125" style="97" customWidth="1"/>
    <col min="6936" max="6936" width="0" style="97" hidden="1" customWidth="1"/>
    <col min="6937" max="6937" width="8.7109375" style="97" customWidth="1"/>
    <col min="6938" max="6938" width="7.5703125" style="97" customWidth="1"/>
    <col min="6939" max="7168" width="9.140625" style="97"/>
    <col min="7169" max="7169" width="4.85546875" style="97" customWidth="1"/>
    <col min="7170" max="7170" width="0" style="97" hidden="1" customWidth="1"/>
    <col min="7171" max="7171" width="8.140625" style="97" customWidth="1"/>
    <col min="7172" max="7172" width="21.42578125" style="97" customWidth="1"/>
    <col min="7173" max="7173" width="8.28515625" style="97" customWidth="1"/>
    <col min="7174" max="7174" width="5.85546875" style="97" customWidth="1"/>
    <col min="7175" max="7175" width="42.85546875" style="97" customWidth="1"/>
    <col min="7176" max="7176" width="9.28515625" style="97" customWidth="1"/>
    <col min="7177" max="7177" width="16.140625" style="97" customWidth="1"/>
    <col min="7178" max="7178" width="0" style="97" hidden="1" customWidth="1"/>
    <col min="7179" max="7179" width="21.7109375" style="97" customWidth="1"/>
    <col min="7180" max="7180" width="6.140625" style="97" customWidth="1"/>
    <col min="7181" max="7181" width="9.140625" style="97" customWidth="1"/>
    <col min="7182" max="7182" width="3.7109375" style="97" customWidth="1"/>
    <col min="7183" max="7183" width="6.28515625" style="97" customWidth="1"/>
    <col min="7184" max="7184" width="8.85546875" style="97" customWidth="1"/>
    <col min="7185" max="7185" width="3.7109375" style="97" customWidth="1"/>
    <col min="7186" max="7186" width="6.28515625" style="97" customWidth="1"/>
    <col min="7187" max="7187" width="9.140625" style="97" customWidth="1"/>
    <col min="7188" max="7188" width="3.7109375" style="97" customWidth="1"/>
    <col min="7189" max="7190" width="4.85546875" style="97" customWidth="1"/>
    <col min="7191" max="7191" width="6.42578125" style="97" customWidth="1"/>
    <col min="7192" max="7192" width="0" style="97" hidden="1" customWidth="1"/>
    <col min="7193" max="7193" width="8.7109375" style="97" customWidth="1"/>
    <col min="7194" max="7194" width="7.5703125" style="97" customWidth="1"/>
    <col min="7195" max="7424" width="9.140625" style="97"/>
    <col min="7425" max="7425" width="4.85546875" style="97" customWidth="1"/>
    <col min="7426" max="7426" width="0" style="97" hidden="1" customWidth="1"/>
    <col min="7427" max="7427" width="8.140625" style="97" customWidth="1"/>
    <col min="7428" max="7428" width="21.42578125" style="97" customWidth="1"/>
    <col min="7429" max="7429" width="8.28515625" style="97" customWidth="1"/>
    <col min="7430" max="7430" width="5.85546875" style="97" customWidth="1"/>
    <col min="7431" max="7431" width="42.85546875" style="97" customWidth="1"/>
    <col min="7432" max="7432" width="9.28515625" style="97" customWidth="1"/>
    <col min="7433" max="7433" width="16.140625" style="97" customWidth="1"/>
    <col min="7434" max="7434" width="0" style="97" hidden="1" customWidth="1"/>
    <col min="7435" max="7435" width="21.7109375" style="97" customWidth="1"/>
    <col min="7436" max="7436" width="6.140625" style="97" customWidth="1"/>
    <col min="7437" max="7437" width="9.140625" style="97" customWidth="1"/>
    <col min="7438" max="7438" width="3.7109375" style="97" customWidth="1"/>
    <col min="7439" max="7439" width="6.28515625" style="97" customWidth="1"/>
    <col min="7440" max="7440" width="8.85546875" style="97" customWidth="1"/>
    <col min="7441" max="7441" width="3.7109375" style="97" customWidth="1"/>
    <col min="7442" max="7442" width="6.28515625" style="97" customWidth="1"/>
    <col min="7443" max="7443" width="9.140625" style="97" customWidth="1"/>
    <col min="7444" max="7444" width="3.7109375" style="97" customWidth="1"/>
    <col min="7445" max="7446" width="4.85546875" style="97" customWidth="1"/>
    <col min="7447" max="7447" width="6.42578125" style="97" customWidth="1"/>
    <col min="7448" max="7448" width="0" style="97" hidden="1" customWidth="1"/>
    <col min="7449" max="7449" width="8.7109375" style="97" customWidth="1"/>
    <col min="7450" max="7450" width="7.5703125" style="97" customWidth="1"/>
    <col min="7451" max="7680" width="9.140625" style="97"/>
    <col min="7681" max="7681" width="4.85546875" style="97" customWidth="1"/>
    <col min="7682" max="7682" width="0" style="97" hidden="1" customWidth="1"/>
    <col min="7683" max="7683" width="8.140625" style="97" customWidth="1"/>
    <col min="7684" max="7684" width="21.42578125" style="97" customWidth="1"/>
    <col min="7685" max="7685" width="8.28515625" style="97" customWidth="1"/>
    <col min="7686" max="7686" width="5.85546875" style="97" customWidth="1"/>
    <col min="7687" max="7687" width="42.85546875" style="97" customWidth="1"/>
    <col min="7688" max="7688" width="9.28515625" style="97" customWidth="1"/>
    <col min="7689" max="7689" width="16.140625" style="97" customWidth="1"/>
    <col min="7690" max="7690" width="0" style="97" hidden="1" customWidth="1"/>
    <col min="7691" max="7691" width="21.7109375" style="97" customWidth="1"/>
    <col min="7692" max="7692" width="6.140625" style="97" customWidth="1"/>
    <col min="7693" max="7693" width="9.140625" style="97" customWidth="1"/>
    <col min="7694" max="7694" width="3.7109375" style="97" customWidth="1"/>
    <col min="7695" max="7695" width="6.28515625" style="97" customWidth="1"/>
    <col min="7696" max="7696" width="8.85546875" style="97" customWidth="1"/>
    <col min="7697" max="7697" width="3.7109375" style="97" customWidth="1"/>
    <col min="7698" max="7698" width="6.28515625" style="97" customWidth="1"/>
    <col min="7699" max="7699" width="9.140625" style="97" customWidth="1"/>
    <col min="7700" max="7700" width="3.7109375" style="97" customWidth="1"/>
    <col min="7701" max="7702" width="4.85546875" style="97" customWidth="1"/>
    <col min="7703" max="7703" width="6.42578125" style="97" customWidth="1"/>
    <col min="7704" max="7704" width="0" style="97" hidden="1" customWidth="1"/>
    <col min="7705" max="7705" width="8.7109375" style="97" customWidth="1"/>
    <col min="7706" max="7706" width="7.5703125" style="97" customWidth="1"/>
    <col min="7707" max="7936" width="9.140625" style="97"/>
    <col min="7937" max="7937" width="4.85546875" style="97" customWidth="1"/>
    <col min="7938" max="7938" width="0" style="97" hidden="1" customWidth="1"/>
    <col min="7939" max="7939" width="8.140625" style="97" customWidth="1"/>
    <col min="7940" max="7940" width="21.42578125" style="97" customWidth="1"/>
    <col min="7941" max="7941" width="8.28515625" style="97" customWidth="1"/>
    <col min="7942" max="7942" width="5.85546875" style="97" customWidth="1"/>
    <col min="7943" max="7943" width="42.85546875" style="97" customWidth="1"/>
    <col min="7944" max="7944" width="9.28515625" style="97" customWidth="1"/>
    <col min="7945" max="7945" width="16.140625" style="97" customWidth="1"/>
    <col min="7946" max="7946" width="0" style="97" hidden="1" customWidth="1"/>
    <col min="7947" max="7947" width="21.7109375" style="97" customWidth="1"/>
    <col min="7948" max="7948" width="6.140625" style="97" customWidth="1"/>
    <col min="7949" max="7949" width="9.140625" style="97" customWidth="1"/>
    <col min="7950" max="7950" width="3.7109375" style="97" customWidth="1"/>
    <col min="7951" max="7951" width="6.28515625" style="97" customWidth="1"/>
    <col min="7952" max="7952" width="8.85546875" style="97" customWidth="1"/>
    <col min="7953" max="7953" width="3.7109375" style="97" customWidth="1"/>
    <col min="7954" max="7954" width="6.28515625" style="97" customWidth="1"/>
    <col min="7955" max="7955" width="9.140625" style="97" customWidth="1"/>
    <col min="7956" max="7956" width="3.7109375" style="97" customWidth="1"/>
    <col min="7957" max="7958" width="4.85546875" style="97" customWidth="1"/>
    <col min="7959" max="7959" width="6.42578125" style="97" customWidth="1"/>
    <col min="7960" max="7960" width="0" style="97" hidden="1" customWidth="1"/>
    <col min="7961" max="7961" width="8.7109375" style="97" customWidth="1"/>
    <col min="7962" max="7962" width="7.5703125" style="97" customWidth="1"/>
    <col min="7963" max="8192" width="9.140625" style="97"/>
    <col min="8193" max="8193" width="4.85546875" style="97" customWidth="1"/>
    <col min="8194" max="8194" width="0" style="97" hidden="1" customWidth="1"/>
    <col min="8195" max="8195" width="8.140625" style="97" customWidth="1"/>
    <col min="8196" max="8196" width="21.42578125" style="97" customWidth="1"/>
    <col min="8197" max="8197" width="8.28515625" style="97" customWidth="1"/>
    <col min="8198" max="8198" width="5.85546875" style="97" customWidth="1"/>
    <col min="8199" max="8199" width="42.85546875" style="97" customWidth="1"/>
    <col min="8200" max="8200" width="9.28515625" style="97" customWidth="1"/>
    <col min="8201" max="8201" width="16.140625" style="97" customWidth="1"/>
    <col min="8202" max="8202" width="0" style="97" hidden="1" customWidth="1"/>
    <col min="8203" max="8203" width="21.7109375" style="97" customWidth="1"/>
    <col min="8204" max="8204" width="6.140625" style="97" customWidth="1"/>
    <col min="8205" max="8205" width="9.140625" style="97" customWidth="1"/>
    <col min="8206" max="8206" width="3.7109375" style="97" customWidth="1"/>
    <col min="8207" max="8207" width="6.28515625" style="97" customWidth="1"/>
    <col min="8208" max="8208" width="8.85546875" style="97" customWidth="1"/>
    <col min="8209" max="8209" width="3.7109375" style="97" customWidth="1"/>
    <col min="8210" max="8210" width="6.28515625" style="97" customWidth="1"/>
    <col min="8211" max="8211" width="9.140625" style="97" customWidth="1"/>
    <col min="8212" max="8212" width="3.7109375" style="97" customWidth="1"/>
    <col min="8213" max="8214" width="4.85546875" style="97" customWidth="1"/>
    <col min="8215" max="8215" width="6.42578125" style="97" customWidth="1"/>
    <col min="8216" max="8216" width="0" style="97" hidden="1" customWidth="1"/>
    <col min="8217" max="8217" width="8.7109375" style="97" customWidth="1"/>
    <col min="8218" max="8218" width="7.5703125" style="97" customWidth="1"/>
    <col min="8219" max="8448" width="9.140625" style="97"/>
    <col min="8449" max="8449" width="4.85546875" style="97" customWidth="1"/>
    <col min="8450" max="8450" width="0" style="97" hidden="1" customWidth="1"/>
    <col min="8451" max="8451" width="8.140625" style="97" customWidth="1"/>
    <col min="8452" max="8452" width="21.42578125" style="97" customWidth="1"/>
    <col min="8453" max="8453" width="8.28515625" style="97" customWidth="1"/>
    <col min="8454" max="8454" width="5.85546875" style="97" customWidth="1"/>
    <col min="8455" max="8455" width="42.85546875" style="97" customWidth="1"/>
    <col min="8456" max="8456" width="9.28515625" style="97" customWidth="1"/>
    <col min="8457" max="8457" width="16.140625" style="97" customWidth="1"/>
    <col min="8458" max="8458" width="0" style="97" hidden="1" customWidth="1"/>
    <col min="8459" max="8459" width="21.7109375" style="97" customWidth="1"/>
    <col min="8460" max="8460" width="6.140625" style="97" customWidth="1"/>
    <col min="8461" max="8461" width="9.140625" style="97" customWidth="1"/>
    <col min="8462" max="8462" width="3.7109375" style="97" customWidth="1"/>
    <col min="8463" max="8463" width="6.28515625" style="97" customWidth="1"/>
    <col min="8464" max="8464" width="8.85546875" style="97" customWidth="1"/>
    <col min="8465" max="8465" width="3.7109375" style="97" customWidth="1"/>
    <col min="8466" max="8466" width="6.28515625" style="97" customWidth="1"/>
    <col min="8467" max="8467" width="9.140625" style="97" customWidth="1"/>
    <col min="8468" max="8468" width="3.7109375" style="97" customWidth="1"/>
    <col min="8469" max="8470" width="4.85546875" style="97" customWidth="1"/>
    <col min="8471" max="8471" width="6.42578125" style="97" customWidth="1"/>
    <col min="8472" max="8472" width="0" style="97" hidden="1" customWidth="1"/>
    <col min="8473" max="8473" width="8.7109375" style="97" customWidth="1"/>
    <col min="8474" max="8474" width="7.5703125" style="97" customWidth="1"/>
    <col min="8475" max="8704" width="9.140625" style="97"/>
    <col min="8705" max="8705" width="4.85546875" style="97" customWidth="1"/>
    <col min="8706" max="8706" width="0" style="97" hidden="1" customWidth="1"/>
    <col min="8707" max="8707" width="8.140625" style="97" customWidth="1"/>
    <col min="8708" max="8708" width="21.42578125" style="97" customWidth="1"/>
    <col min="8709" max="8709" width="8.28515625" style="97" customWidth="1"/>
    <col min="8710" max="8710" width="5.85546875" style="97" customWidth="1"/>
    <col min="8711" max="8711" width="42.85546875" style="97" customWidth="1"/>
    <col min="8712" max="8712" width="9.28515625" style="97" customWidth="1"/>
    <col min="8713" max="8713" width="16.140625" style="97" customWidth="1"/>
    <col min="8714" max="8714" width="0" style="97" hidden="1" customWidth="1"/>
    <col min="8715" max="8715" width="21.7109375" style="97" customWidth="1"/>
    <col min="8716" max="8716" width="6.140625" style="97" customWidth="1"/>
    <col min="8717" max="8717" width="9.140625" style="97" customWidth="1"/>
    <col min="8718" max="8718" width="3.7109375" style="97" customWidth="1"/>
    <col min="8719" max="8719" width="6.28515625" style="97" customWidth="1"/>
    <col min="8720" max="8720" width="8.85546875" style="97" customWidth="1"/>
    <col min="8721" max="8721" width="3.7109375" style="97" customWidth="1"/>
    <col min="8722" max="8722" width="6.28515625" style="97" customWidth="1"/>
    <col min="8723" max="8723" width="9.140625" style="97" customWidth="1"/>
    <col min="8724" max="8724" width="3.7109375" style="97" customWidth="1"/>
    <col min="8725" max="8726" width="4.85546875" style="97" customWidth="1"/>
    <col min="8727" max="8727" width="6.42578125" style="97" customWidth="1"/>
    <col min="8728" max="8728" width="0" style="97" hidden="1" customWidth="1"/>
    <col min="8729" max="8729" width="8.7109375" style="97" customWidth="1"/>
    <col min="8730" max="8730" width="7.5703125" style="97" customWidth="1"/>
    <col min="8731" max="8960" width="9.140625" style="97"/>
    <col min="8961" max="8961" width="4.85546875" style="97" customWidth="1"/>
    <col min="8962" max="8962" width="0" style="97" hidden="1" customWidth="1"/>
    <col min="8963" max="8963" width="8.140625" style="97" customWidth="1"/>
    <col min="8964" max="8964" width="21.42578125" style="97" customWidth="1"/>
    <col min="8965" max="8965" width="8.28515625" style="97" customWidth="1"/>
    <col min="8966" max="8966" width="5.85546875" style="97" customWidth="1"/>
    <col min="8967" max="8967" width="42.85546875" style="97" customWidth="1"/>
    <col min="8968" max="8968" width="9.28515625" style="97" customWidth="1"/>
    <col min="8969" max="8969" width="16.140625" style="97" customWidth="1"/>
    <col min="8970" max="8970" width="0" style="97" hidden="1" customWidth="1"/>
    <col min="8971" max="8971" width="21.7109375" style="97" customWidth="1"/>
    <col min="8972" max="8972" width="6.140625" style="97" customWidth="1"/>
    <col min="8973" max="8973" width="9.140625" style="97" customWidth="1"/>
    <col min="8974" max="8974" width="3.7109375" style="97" customWidth="1"/>
    <col min="8975" max="8975" width="6.28515625" style="97" customWidth="1"/>
    <col min="8976" max="8976" width="8.85546875" style="97" customWidth="1"/>
    <col min="8977" max="8977" width="3.7109375" style="97" customWidth="1"/>
    <col min="8978" max="8978" width="6.28515625" style="97" customWidth="1"/>
    <col min="8979" max="8979" width="9.140625" style="97" customWidth="1"/>
    <col min="8980" max="8980" width="3.7109375" style="97" customWidth="1"/>
    <col min="8981" max="8982" width="4.85546875" style="97" customWidth="1"/>
    <col min="8983" max="8983" width="6.42578125" style="97" customWidth="1"/>
    <col min="8984" max="8984" width="0" style="97" hidden="1" customWidth="1"/>
    <col min="8985" max="8985" width="8.7109375" style="97" customWidth="1"/>
    <col min="8986" max="8986" width="7.5703125" style="97" customWidth="1"/>
    <col min="8987" max="9216" width="9.140625" style="97"/>
    <col min="9217" max="9217" width="4.85546875" style="97" customWidth="1"/>
    <col min="9218" max="9218" width="0" style="97" hidden="1" customWidth="1"/>
    <col min="9219" max="9219" width="8.140625" style="97" customWidth="1"/>
    <col min="9220" max="9220" width="21.42578125" style="97" customWidth="1"/>
    <col min="9221" max="9221" width="8.28515625" style="97" customWidth="1"/>
    <col min="9222" max="9222" width="5.85546875" style="97" customWidth="1"/>
    <col min="9223" max="9223" width="42.85546875" style="97" customWidth="1"/>
    <col min="9224" max="9224" width="9.28515625" style="97" customWidth="1"/>
    <col min="9225" max="9225" width="16.140625" style="97" customWidth="1"/>
    <col min="9226" max="9226" width="0" style="97" hidden="1" customWidth="1"/>
    <col min="9227" max="9227" width="21.7109375" style="97" customWidth="1"/>
    <col min="9228" max="9228" width="6.140625" style="97" customWidth="1"/>
    <col min="9229" max="9229" width="9.140625" style="97" customWidth="1"/>
    <col min="9230" max="9230" width="3.7109375" style="97" customWidth="1"/>
    <col min="9231" max="9231" width="6.28515625" style="97" customWidth="1"/>
    <col min="9232" max="9232" width="8.85546875" style="97" customWidth="1"/>
    <col min="9233" max="9233" width="3.7109375" style="97" customWidth="1"/>
    <col min="9234" max="9234" width="6.28515625" style="97" customWidth="1"/>
    <col min="9235" max="9235" width="9.140625" style="97" customWidth="1"/>
    <col min="9236" max="9236" width="3.7109375" style="97" customWidth="1"/>
    <col min="9237" max="9238" width="4.85546875" style="97" customWidth="1"/>
    <col min="9239" max="9239" width="6.42578125" style="97" customWidth="1"/>
    <col min="9240" max="9240" width="0" style="97" hidden="1" customWidth="1"/>
    <col min="9241" max="9241" width="8.7109375" style="97" customWidth="1"/>
    <col min="9242" max="9242" width="7.5703125" style="97" customWidth="1"/>
    <col min="9243" max="9472" width="9.140625" style="97"/>
    <col min="9473" max="9473" width="4.85546875" style="97" customWidth="1"/>
    <col min="9474" max="9474" width="0" style="97" hidden="1" customWidth="1"/>
    <col min="9475" max="9475" width="8.140625" style="97" customWidth="1"/>
    <col min="9476" max="9476" width="21.42578125" style="97" customWidth="1"/>
    <col min="9477" max="9477" width="8.28515625" style="97" customWidth="1"/>
    <col min="9478" max="9478" width="5.85546875" style="97" customWidth="1"/>
    <col min="9479" max="9479" width="42.85546875" style="97" customWidth="1"/>
    <col min="9480" max="9480" width="9.28515625" style="97" customWidth="1"/>
    <col min="9481" max="9481" width="16.140625" style="97" customWidth="1"/>
    <col min="9482" max="9482" width="0" style="97" hidden="1" customWidth="1"/>
    <col min="9483" max="9483" width="21.7109375" style="97" customWidth="1"/>
    <col min="9484" max="9484" width="6.140625" style="97" customWidth="1"/>
    <col min="9485" max="9485" width="9.140625" style="97" customWidth="1"/>
    <col min="9486" max="9486" width="3.7109375" style="97" customWidth="1"/>
    <col min="9487" max="9487" width="6.28515625" style="97" customWidth="1"/>
    <col min="9488" max="9488" width="8.85546875" style="97" customWidth="1"/>
    <col min="9489" max="9489" width="3.7109375" style="97" customWidth="1"/>
    <col min="9490" max="9490" width="6.28515625" style="97" customWidth="1"/>
    <col min="9491" max="9491" width="9.140625" style="97" customWidth="1"/>
    <col min="9492" max="9492" width="3.7109375" style="97" customWidth="1"/>
    <col min="9493" max="9494" width="4.85546875" style="97" customWidth="1"/>
    <col min="9495" max="9495" width="6.42578125" style="97" customWidth="1"/>
    <col min="9496" max="9496" width="0" style="97" hidden="1" customWidth="1"/>
    <col min="9497" max="9497" width="8.7109375" style="97" customWidth="1"/>
    <col min="9498" max="9498" width="7.5703125" style="97" customWidth="1"/>
    <col min="9499" max="9728" width="9.140625" style="97"/>
    <col min="9729" max="9729" width="4.85546875" style="97" customWidth="1"/>
    <col min="9730" max="9730" width="0" style="97" hidden="1" customWidth="1"/>
    <col min="9731" max="9731" width="8.140625" style="97" customWidth="1"/>
    <col min="9732" max="9732" width="21.42578125" style="97" customWidth="1"/>
    <col min="9733" max="9733" width="8.28515625" style="97" customWidth="1"/>
    <col min="9734" max="9734" width="5.85546875" style="97" customWidth="1"/>
    <col min="9735" max="9735" width="42.85546875" style="97" customWidth="1"/>
    <col min="9736" max="9736" width="9.28515625" style="97" customWidth="1"/>
    <col min="9737" max="9737" width="16.140625" style="97" customWidth="1"/>
    <col min="9738" max="9738" width="0" style="97" hidden="1" customWidth="1"/>
    <col min="9739" max="9739" width="21.7109375" style="97" customWidth="1"/>
    <col min="9740" max="9740" width="6.140625" style="97" customWidth="1"/>
    <col min="9741" max="9741" width="9.140625" style="97" customWidth="1"/>
    <col min="9742" max="9742" width="3.7109375" style="97" customWidth="1"/>
    <col min="9743" max="9743" width="6.28515625" style="97" customWidth="1"/>
    <col min="9744" max="9744" width="8.85546875" style="97" customWidth="1"/>
    <col min="9745" max="9745" width="3.7109375" style="97" customWidth="1"/>
    <col min="9746" max="9746" width="6.28515625" style="97" customWidth="1"/>
    <col min="9747" max="9747" width="9.140625" style="97" customWidth="1"/>
    <col min="9748" max="9748" width="3.7109375" style="97" customWidth="1"/>
    <col min="9749" max="9750" width="4.85546875" style="97" customWidth="1"/>
    <col min="9751" max="9751" width="6.42578125" style="97" customWidth="1"/>
    <col min="9752" max="9752" width="0" style="97" hidden="1" customWidth="1"/>
    <col min="9753" max="9753" width="8.7109375" style="97" customWidth="1"/>
    <col min="9754" max="9754" width="7.5703125" style="97" customWidth="1"/>
    <col min="9755" max="9984" width="9.140625" style="97"/>
    <col min="9985" max="9985" width="4.85546875" style="97" customWidth="1"/>
    <col min="9986" max="9986" width="0" style="97" hidden="1" customWidth="1"/>
    <col min="9987" max="9987" width="8.140625" style="97" customWidth="1"/>
    <col min="9988" max="9988" width="21.42578125" style="97" customWidth="1"/>
    <col min="9989" max="9989" width="8.28515625" style="97" customWidth="1"/>
    <col min="9990" max="9990" width="5.85546875" style="97" customWidth="1"/>
    <col min="9991" max="9991" width="42.85546875" style="97" customWidth="1"/>
    <col min="9992" max="9992" width="9.28515625" style="97" customWidth="1"/>
    <col min="9993" max="9993" width="16.140625" style="97" customWidth="1"/>
    <col min="9994" max="9994" width="0" style="97" hidden="1" customWidth="1"/>
    <col min="9995" max="9995" width="21.7109375" style="97" customWidth="1"/>
    <col min="9996" max="9996" width="6.140625" style="97" customWidth="1"/>
    <col min="9997" max="9997" width="9.140625" style="97" customWidth="1"/>
    <col min="9998" max="9998" width="3.7109375" style="97" customWidth="1"/>
    <col min="9999" max="9999" width="6.28515625" style="97" customWidth="1"/>
    <col min="10000" max="10000" width="8.85546875" style="97" customWidth="1"/>
    <col min="10001" max="10001" width="3.7109375" style="97" customWidth="1"/>
    <col min="10002" max="10002" width="6.28515625" style="97" customWidth="1"/>
    <col min="10003" max="10003" width="9.140625" style="97" customWidth="1"/>
    <col min="10004" max="10004" width="3.7109375" style="97" customWidth="1"/>
    <col min="10005" max="10006" width="4.85546875" style="97" customWidth="1"/>
    <col min="10007" max="10007" width="6.42578125" style="97" customWidth="1"/>
    <col min="10008" max="10008" width="0" style="97" hidden="1" customWidth="1"/>
    <col min="10009" max="10009" width="8.7109375" style="97" customWidth="1"/>
    <col min="10010" max="10010" width="7.5703125" style="97" customWidth="1"/>
    <col min="10011" max="10240" width="9.140625" style="97"/>
    <col min="10241" max="10241" width="4.85546875" style="97" customWidth="1"/>
    <col min="10242" max="10242" width="0" style="97" hidden="1" customWidth="1"/>
    <col min="10243" max="10243" width="8.140625" style="97" customWidth="1"/>
    <col min="10244" max="10244" width="21.42578125" style="97" customWidth="1"/>
    <col min="10245" max="10245" width="8.28515625" style="97" customWidth="1"/>
    <col min="10246" max="10246" width="5.85546875" style="97" customWidth="1"/>
    <col min="10247" max="10247" width="42.85546875" style="97" customWidth="1"/>
    <col min="10248" max="10248" width="9.28515625" style="97" customWidth="1"/>
    <col min="10249" max="10249" width="16.140625" style="97" customWidth="1"/>
    <col min="10250" max="10250" width="0" style="97" hidden="1" customWidth="1"/>
    <col min="10251" max="10251" width="21.7109375" style="97" customWidth="1"/>
    <col min="10252" max="10252" width="6.140625" style="97" customWidth="1"/>
    <col min="10253" max="10253" width="9.140625" style="97" customWidth="1"/>
    <col min="10254" max="10254" width="3.7109375" style="97" customWidth="1"/>
    <col min="10255" max="10255" width="6.28515625" style="97" customWidth="1"/>
    <col min="10256" max="10256" width="8.85546875" style="97" customWidth="1"/>
    <col min="10257" max="10257" width="3.7109375" style="97" customWidth="1"/>
    <col min="10258" max="10258" width="6.28515625" style="97" customWidth="1"/>
    <col min="10259" max="10259" width="9.140625" style="97" customWidth="1"/>
    <col min="10260" max="10260" width="3.7109375" style="97" customWidth="1"/>
    <col min="10261" max="10262" width="4.85546875" style="97" customWidth="1"/>
    <col min="10263" max="10263" width="6.42578125" style="97" customWidth="1"/>
    <col min="10264" max="10264" width="0" style="97" hidden="1" customWidth="1"/>
    <col min="10265" max="10265" width="8.7109375" style="97" customWidth="1"/>
    <col min="10266" max="10266" width="7.5703125" style="97" customWidth="1"/>
    <col min="10267" max="10496" width="9.140625" style="97"/>
    <col min="10497" max="10497" width="4.85546875" style="97" customWidth="1"/>
    <col min="10498" max="10498" width="0" style="97" hidden="1" customWidth="1"/>
    <col min="10499" max="10499" width="8.140625" style="97" customWidth="1"/>
    <col min="10500" max="10500" width="21.42578125" style="97" customWidth="1"/>
    <col min="10501" max="10501" width="8.28515625" style="97" customWidth="1"/>
    <col min="10502" max="10502" width="5.85546875" style="97" customWidth="1"/>
    <col min="10503" max="10503" width="42.85546875" style="97" customWidth="1"/>
    <col min="10504" max="10504" width="9.28515625" style="97" customWidth="1"/>
    <col min="10505" max="10505" width="16.140625" style="97" customWidth="1"/>
    <col min="10506" max="10506" width="0" style="97" hidden="1" customWidth="1"/>
    <col min="10507" max="10507" width="21.7109375" style="97" customWidth="1"/>
    <col min="10508" max="10508" width="6.140625" style="97" customWidth="1"/>
    <col min="10509" max="10509" width="9.140625" style="97" customWidth="1"/>
    <col min="10510" max="10510" width="3.7109375" style="97" customWidth="1"/>
    <col min="10511" max="10511" width="6.28515625" style="97" customWidth="1"/>
    <col min="10512" max="10512" width="8.85546875" style="97" customWidth="1"/>
    <col min="10513" max="10513" width="3.7109375" style="97" customWidth="1"/>
    <col min="10514" max="10514" width="6.28515625" style="97" customWidth="1"/>
    <col min="10515" max="10515" width="9.140625" style="97" customWidth="1"/>
    <col min="10516" max="10516" width="3.7109375" style="97" customWidth="1"/>
    <col min="10517" max="10518" width="4.85546875" style="97" customWidth="1"/>
    <col min="10519" max="10519" width="6.42578125" style="97" customWidth="1"/>
    <col min="10520" max="10520" width="0" style="97" hidden="1" customWidth="1"/>
    <col min="10521" max="10521" width="8.7109375" style="97" customWidth="1"/>
    <col min="10522" max="10522" width="7.5703125" style="97" customWidth="1"/>
    <col min="10523" max="10752" width="9.140625" style="97"/>
    <col min="10753" max="10753" width="4.85546875" style="97" customWidth="1"/>
    <col min="10754" max="10754" width="0" style="97" hidden="1" customWidth="1"/>
    <col min="10755" max="10755" width="8.140625" style="97" customWidth="1"/>
    <col min="10756" max="10756" width="21.42578125" style="97" customWidth="1"/>
    <col min="10757" max="10757" width="8.28515625" style="97" customWidth="1"/>
    <col min="10758" max="10758" width="5.85546875" style="97" customWidth="1"/>
    <col min="10759" max="10759" width="42.85546875" style="97" customWidth="1"/>
    <col min="10760" max="10760" width="9.28515625" style="97" customWidth="1"/>
    <col min="10761" max="10761" width="16.140625" style="97" customWidth="1"/>
    <col min="10762" max="10762" width="0" style="97" hidden="1" customWidth="1"/>
    <col min="10763" max="10763" width="21.7109375" style="97" customWidth="1"/>
    <col min="10764" max="10764" width="6.140625" style="97" customWidth="1"/>
    <col min="10765" max="10765" width="9.140625" style="97" customWidth="1"/>
    <col min="10766" max="10766" width="3.7109375" style="97" customWidth="1"/>
    <col min="10767" max="10767" width="6.28515625" style="97" customWidth="1"/>
    <col min="10768" max="10768" width="8.85546875" style="97" customWidth="1"/>
    <col min="10769" max="10769" width="3.7109375" style="97" customWidth="1"/>
    <col min="10770" max="10770" width="6.28515625" style="97" customWidth="1"/>
    <col min="10771" max="10771" width="9.140625" style="97" customWidth="1"/>
    <col min="10772" max="10772" width="3.7109375" style="97" customWidth="1"/>
    <col min="10773" max="10774" width="4.85546875" style="97" customWidth="1"/>
    <col min="10775" max="10775" width="6.42578125" style="97" customWidth="1"/>
    <col min="10776" max="10776" width="0" style="97" hidden="1" customWidth="1"/>
    <col min="10777" max="10777" width="8.7109375" style="97" customWidth="1"/>
    <col min="10778" max="10778" width="7.5703125" style="97" customWidth="1"/>
    <col min="10779" max="11008" width="9.140625" style="97"/>
    <col min="11009" max="11009" width="4.85546875" style="97" customWidth="1"/>
    <col min="11010" max="11010" width="0" style="97" hidden="1" customWidth="1"/>
    <col min="11011" max="11011" width="8.140625" style="97" customWidth="1"/>
    <col min="11012" max="11012" width="21.42578125" style="97" customWidth="1"/>
    <col min="11013" max="11013" width="8.28515625" style="97" customWidth="1"/>
    <col min="11014" max="11014" width="5.85546875" style="97" customWidth="1"/>
    <col min="11015" max="11015" width="42.85546875" style="97" customWidth="1"/>
    <col min="11016" max="11016" width="9.28515625" style="97" customWidth="1"/>
    <col min="11017" max="11017" width="16.140625" style="97" customWidth="1"/>
    <col min="11018" max="11018" width="0" style="97" hidden="1" customWidth="1"/>
    <col min="11019" max="11019" width="21.7109375" style="97" customWidth="1"/>
    <col min="11020" max="11020" width="6.140625" style="97" customWidth="1"/>
    <col min="11021" max="11021" width="9.140625" style="97" customWidth="1"/>
    <col min="11022" max="11022" width="3.7109375" style="97" customWidth="1"/>
    <col min="11023" max="11023" width="6.28515625" style="97" customWidth="1"/>
    <col min="11024" max="11024" width="8.85546875" style="97" customWidth="1"/>
    <col min="11025" max="11025" width="3.7109375" style="97" customWidth="1"/>
    <col min="11026" max="11026" width="6.28515625" style="97" customWidth="1"/>
    <col min="11027" max="11027" width="9.140625" style="97" customWidth="1"/>
    <col min="11028" max="11028" width="3.7109375" style="97" customWidth="1"/>
    <col min="11029" max="11030" width="4.85546875" style="97" customWidth="1"/>
    <col min="11031" max="11031" width="6.42578125" style="97" customWidth="1"/>
    <col min="11032" max="11032" width="0" style="97" hidden="1" customWidth="1"/>
    <col min="11033" max="11033" width="8.7109375" style="97" customWidth="1"/>
    <col min="11034" max="11034" width="7.5703125" style="97" customWidth="1"/>
    <col min="11035" max="11264" width="9.140625" style="97"/>
    <col min="11265" max="11265" width="4.85546875" style="97" customWidth="1"/>
    <col min="11266" max="11266" width="0" style="97" hidden="1" customWidth="1"/>
    <col min="11267" max="11267" width="8.140625" style="97" customWidth="1"/>
    <col min="11268" max="11268" width="21.42578125" style="97" customWidth="1"/>
    <col min="11269" max="11269" width="8.28515625" style="97" customWidth="1"/>
    <col min="11270" max="11270" width="5.85546875" style="97" customWidth="1"/>
    <col min="11271" max="11271" width="42.85546875" style="97" customWidth="1"/>
    <col min="11272" max="11272" width="9.28515625" style="97" customWidth="1"/>
    <col min="11273" max="11273" width="16.140625" style="97" customWidth="1"/>
    <col min="11274" max="11274" width="0" style="97" hidden="1" customWidth="1"/>
    <col min="11275" max="11275" width="21.7109375" style="97" customWidth="1"/>
    <col min="11276" max="11276" width="6.140625" style="97" customWidth="1"/>
    <col min="11277" max="11277" width="9.140625" style="97" customWidth="1"/>
    <col min="11278" max="11278" width="3.7109375" style="97" customWidth="1"/>
    <col min="11279" max="11279" width="6.28515625" style="97" customWidth="1"/>
    <col min="11280" max="11280" width="8.85546875" style="97" customWidth="1"/>
    <col min="11281" max="11281" width="3.7109375" style="97" customWidth="1"/>
    <col min="11282" max="11282" width="6.28515625" style="97" customWidth="1"/>
    <col min="11283" max="11283" width="9.140625" style="97" customWidth="1"/>
    <col min="11284" max="11284" width="3.7109375" style="97" customWidth="1"/>
    <col min="11285" max="11286" width="4.85546875" style="97" customWidth="1"/>
    <col min="11287" max="11287" width="6.42578125" style="97" customWidth="1"/>
    <col min="11288" max="11288" width="0" style="97" hidden="1" customWidth="1"/>
    <col min="11289" max="11289" width="8.7109375" style="97" customWidth="1"/>
    <col min="11290" max="11290" width="7.5703125" style="97" customWidth="1"/>
    <col min="11291" max="11520" width="9.140625" style="97"/>
    <col min="11521" max="11521" width="4.85546875" style="97" customWidth="1"/>
    <col min="11522" max="11522" width="0" style="97" hidden="1" customWidth="1"/>
    <col min="11523" max="11523" width="8.140625" style="97" customWidth="1"/>
    <col min="11524" max="11524" width="21.42578125" style="97" customWidth="1"/>
    <col min="11525" max="11525" width="8.28515625" style="97" customWidth="1"/>
    <col min="11526" max="11526" width="5.85546875" style="97" customWidth="1"/>
    <col min="11527" max="11527" width="42.85546875" style="97" customWidth="1"/>
    <col min="11528" max="11528" width="9.28515625" style="97" customWidth="1"/>
    <col min="11529" max="11529" width="16.140625" style="97" customWidth="1"/>
    <col min="11530" max="11530" width="0" style="97" hidden="1" customWidth="1"/>
    <col min="11531" max="11531" width="21.7109375" style="97" customWidth="1"/>
    <col min="11532" max="11532" width="6.140625" style="97" customWidth="1"/>
    <col min="11533" max="11533" width="9.140625" style="97" customWidth="1"/>
    <col min="11534" max="11534" width="3.7109375" style="97" customWidth="1"/>
    <col min="11535" max="11535" width="6.28515625" style="97" customWidth="1"/>
    <col min="11536" max="11536" width="8.85546875" style="97" customWidth="1"/>
    <col min="11537" max="11537" width="3.7109375" style="97" customWidth="1"/>
    <col min="11538" max="11538" width="6.28515625" style="97" customWidth="1"/>
    <col min="11539" max="11539" width="9.140625" style="97" customWidth="1"/>
    <col min="11540" max="11540" width="3.7109375" style="97" customWidth="1"/>
    <col min="11541" max="11542" width="4.85546875" style="97" customWidth="1"/>
    <col min="11543" max="11543" width="6.42578125" style="97" customWidth="1"/>
    <col min="11544" max="11544" width="0" style="97" hidden="1" customWidth="1"/>
    <col min="11545" max="11545" width="8.7109375" style="97" customWidth="1"/>
    <col min="11546" max="11546" width="7.5703125" style="97" customWidth="1"/>
    <col min="11547" max="11776" width="9.140625" style="97"/>
    <col min="11777" max="11777" width="4.85546875" style="97" customWidth="1"/>
    <col min="11778" max="11778" width="0" style="97" hidden="1" customWidth="1"/>
    <col min="11779" max="11779" width="8.140625" style="97" customWidth="1"/>
    <col min="11780" max="11780" width="21.42578125" style="97" customWidth="1"/>
    <col min="11781" max="11781" width="8.28515625" style="97" customWidth="1"/>
    <col min="11782" max="11782" width="5.85546875" style="97" customWidth="1"/>
    <col min="11783" max="11783" width="42.85546875" style="97" customWidth="1"/>
    <col min="11784" max="11784" width="9.28515625" style="97" customWidth="1"/>
    <col min="11785" max="11785" width="16.140625" style="97" customWidth="1"/>
    <col min="11786" max="11786" width="0" style="97" hidden="1" customWidth="1"/>
    <col min="11787" max="11787" width="21.7109375" style="97" customWidth="1"/>
    <col min="11788" max="11788" width="6.140625" style="97" customWidth="1"/>
    <col min="11789" max="11789" width="9.140625" style="97" customWidth="1"/>
    <col min="11790" max="11790" width="3.7109375" style="97" customWidth="1"/>
    <col min="11791" max="11791" width="6.28515625" style="97" customWidth="1"/>
    <col min="11792" max="11792" width="8.85546875" style="97" customWidth="1"/>
    <col min="11793" max="11793" width="3.7109375" style="97" customWidth="1"/>
    <col min="11794" max="11794" width="6.28515625" style="97" customWidth="1"/>
    <col min="11795" max="11795" width="9.140625" style="97" customWidth="1"/>
    <col min="11796" max="11796" width="3.7109375" style="97" customWidth="1"/>
    <col min="11797" max="11798" width="4.85546875" style="97" customWidth="1"/>
    <col min="11799" max="11799" width="6.42578125" style="97" customWidth="1"/>
    <col min="11800" max="11800" width="0" style="97" hidden="1" customWidth="1"/>
    <col min="11801" max="11801" width="8.7109375" style="97" customWidth="1"/>
    <col min="11802" max="11802" width="7.5703125" style="97" customWidth="1"/>
    <col min="11803" max="12032" width="9.140625" style="97"/>
    <col min="12033" max="12033" width="4.85546875" style="97" customWidth="1"/>
    <col min="12034" max="12034" width="0" style="97" hidden="1" customWidth="1"/>
    <col min="12035" max="12035" width="8.140625" style="97" customWidth="1"/>
    <col min="12036" max="12036" width="21.42578125" style="97" customWidth="1"/>
    <col min="12037" max="12037" width="8.28515625" style="97" customWidth="1"/>
    <col min="12038" max="12038" width="5.85546875" style="97" customWidth="1"/>
    <col min="12039" max="12039" width="42.85546875" style="97" customWidth="1"/>
    <col min="12040" max="12040" width="9.28515625" style="97" customWidth="1"/>
    <col min="12041" max="12041" width="16.140625" style="97" customWidth="1"/>
    <col min="12042" max="12042" width="0" style="97" hidden="1" customWidth="1"/>
    <col min="12043" max="12043" width="21.7109375" style="97" customWidth="1"/>
    <col min="12044" max="12044" width="6.140625" style="97" customWidth="1"/>
    <col min="12045" max="12045" width="9.140625" style="97" customWidth="1"/>
    <col min="12046" max="12046" width="3.7109375" style="97" customWidth="1"/>
    <col min="12047" max="12047" width="6.28515625" style="97" customWidth="1"/>
    <col min="12048" max="12048" width="8.85546875" style="97" customWidth="1"/>
    <col min="12049" max="12049" width="3.7109375" style="97" customWidth="1"/>
    <col min="12050" max="12050" width="6.28515625" style="97" customWidth="1"/>
    <col min="12051" max="12051" width="9.140625" style="97" customWidth="1"/>
    <col min="12052" max="12052" width="3.7109375" style="97" customWidth="1"/>
    <col min="12053" max="12054" width="4.85546875" style="97" customWidth="1"/>
    <col min="12055" max="12055" width="6.42578125" style="97" customWidth="1"/>
    <col min="12056" max="12056" width="0" style="97" hidden="1" customWidth="1"/>
    <col min="12057" max="12057" width="8.7109375" style="97" customWidth="1"/>
    <col min="12058" max="12058" width="7.5703125" style="97" customWidth="1"/>
    <col min="12059" max="12288" width="9.140625" style="97"/>
    <col min="12289" max="12289" width="4.85546875" style="97" customWidth="1"/>
    <col min="12290" max="12290" width="0" style="97" hidden="1" customWidth="1"/>
    <col min="12291" max="12291" width="8.140625" style="97" customWidth="1"/>
    <col min="12292" max="12292" width="21.42578125" style="97" customWidth="1"/>
    <col min="12293" max="12293" width="8.28515625" style="97" customWidth="1"/>
    <col min="12294" max="12294" width="5.85546875" style="97" customWidth="1"/>
    <col min="12295" max="12295" width="42.85546875" style="97" customWidth="1"/>
    <col min="12296" max="12296" width="9.28515625" style="97" customWidth="1"/>
    <col min="12297" max="12297" width="16.140625" style="97" customWidth="1"/>
    <col min="12298" max="12298" width="0" style="97" hidden="1" customWidth="1"/>
    <col min="12299" max="12299" width="21.7109375" style="97" customWidth="1"/>
    <col min="12300" max="12300" width="6.140625" style="97" customWidth="1"/>
    <col min="12301" max="12301" width="9.140625" style="97" customWidth="1"/>
    <col min="12302" max="12302" width="3.7109375" style="97" customWidth="1"/>
    <col min="12303" max="12303" width="6.28515625" style="97" customWidth="1"/>
    <col min="12304" max="12304" width="8.85546875" style="97" customWidth="1"/>
    <col min="12305" max="12305" width="3.7109375" style="97" customWidth="1"/>
    <col min="12306" max="12306" width="6.28515625" style="97" customWidth="1"/>
    <col min="12307" max="12307" width="9.140625" style="97" customWidth="1"/>
    <col min="12308" max="12308" width="3.7109375" style="97" customWidth="1"/>
    <col min="12309" max="12310" width="4.85546875" style="97" customWidth="1"/>
    <col min="12311" max="12311" width="6.42578125" style="97" customWidth="1"/>
    <col min="12312" max="12312" width="0" style="97" hidden="1" customWidth="1"/>
    <col min="12313" max="12313" width="8.7109375" style="97" customWidth="1"/>
    <col min="12314" max="12314" width="7.5703125" style="97" customWidth="1"/>
    <col min="12315" max="12544" width="9.140625" style="97"/>
    <col min="12545" max="12545" width="4.85546875" style="97" customWidth="1"/>
    <col min="12546" max="12546" width="0" style="97" hidden="1" customWidth="1"/>
    <col min="12547" max="12547" width="8.140625" style="97" customWidth="1"/>
    <col min="12548" max="12548" width="21.42578125" style="97" customWidth="1"/>
    <col min="12549" max="12549" width="8.28515625" style="97" customWidth="1"/>
    <col min="12550" max="12550" width="5.85546875" style="97" customWidth="1"/>
    <col min="12551" max="12551" width="42.85546875" style="97" customWidth="1"/>
    <col min="12552" max="12552" width="9.28515625" style="97" customWidth="1"/>
    <col min="12553" max="12553" width="16.140625" style="97" customWidth="1"/>
    <col min="12554" max="12554" width="0" style="97" hidden="1" customWidth="1"/>
    <col min="12555" max="12555" width="21.7109375" style="97" customWidth="1"/>
    <col min="12556" max="12556" width="6.140625" style="97" customWidth="1"/>
    <col min="12557" max="12557" width="9.140625" style="97" customWidth="1"/>
    <col min="12558" max="12558" width="3.7109375" style="97" customWidth="1"/>
    <col min="12559" max="12559" width="6.28515625" style="97" customWidth="1"/>
    <col min="12560" max="12560" width="8.85546875" style="97" customWidth="1"/>
    <col min="12561" max="12561" width="3.7109375" style="97" customWidth="1"/>
    <col min="12562" max="12562" width="6.28515625" style="97" customWidth="1"/>
    <col min="12563" max="12563" width="9.140625" style="97" customWidth="1"/>
    <col min="12564" max="12564" width="3.7109375" style="97" customWidth="1"/>
    <col min="12565" max="12566" width="4.85546875" style="97" customWidth="1"/>
    <col min="12567" max="12567" width="6.42578125" style="97" customWidth="1"/>
    <col min="12568" max="12568" width="0" style="97" hidden="1" customWidth="1"/>
    <col min="12569" max="12569" width="8.7109375" style="97" customWidth="1"/>
    <col min="12570" max="12570" width="7.5703125" style="97" customWidth="1"/>
    <col min="12571" max="12800" width="9.140625" style="97"/>
    <col min="12801" max="12801" width="4.85546875" style="97" customWidth="1"/>
    <col min="12802" max="12802" width="0" style="97" hidden="1" customWidth="1"/>
    <col min="12803" max="12803" width="8.140625" style="97" customWidth="1"/>
    <col min="12804" max="12804" width="21.42578125" style="97" customWidth="1"/>
    <col min="12805" max="12805" width="8.28515625" style="97" customWidth="1"/>
    <col min="12806" max="12806" width="5.85546875" style="97" customWidth="1"/>
    <col min="12807" max="12807" width="42.85546875" style="97" customWidth="1"/>
    <col min="12808" max="12808" width="9.28515625" style="97" customWidth="1"/>
    <col min="12809" max="12809" width="16.140625" style="97" customWidth="1"/>
    <col min="12810" max="12810" width="0" style="97" hidden="1" customWidth="1"/>
    <col min="12811" max="12811" width="21.7109375" style="97" customWidth="1"/>
    <col min="12812" max="12812" width="6.140625" style="97" customWidth="1"/>
    <col min="12813" max="12813" width="9.140625" style="97" customWidth="1"/>
    <col min="12814" max="12814" width="3.7109375" style="97" customWidth="1"/>
    <col min="12815" max="12815" width="6.28515625" style="97" customWidth="1"/>
    <col min="12816" max="12816" width="8.85546875" style="97" customWidth="1"/>
    <col min="12817" max="12817" width="3.7109375" style="97" customWidth="1"/>
    <col min="12818" max="12818" width="6.28515625" style="97" customWidth="1"/>
    <col min="12819" max="12819" width="9.140625" style="97" customWidth="1"/>
    <col min="12820" max="12820" width="3.7109375" style="97" customWidth="1"/>
    <col min="12821" max="12822" width="4.85546875" style="97" customWidth="1"/>
    <col min="12823" max="12823" width="6.42578125" style="97" customWidth="1"/>
    <col min="12824" max="12824" width="0" style="97" hidden="1" customWidth="1"/>
    <col min="12825" max="12825" width="8.7109375" style="97" customWidth="1"/>
    <col min="12826" max="12826" width="7.5703125" style="97" customWidth="1"/>
    <col min="12827" max="13056" width="9.140625" style="97"/>
    <col min="13057" max="13057" width="4.85546875" style="97" customWidth="1"/>
    <col min="13058" max="13058" width="0" style="97" hidden="1" customWidth="1"/>
    <col min="13059" max="13059" width="8.140625" style="97" customWidth="1"/>
    <col min="13060" max="13060" width="21.42578125" style="97" customWidth="1"/>
    <col min="13061" max="13061" width="8.28515625" style="97" customWidth="1"/>
    <col min="13062" max="13062" width="5.85546875" style="97" customWidth="1"/>
    <col min="13063" max="13063" width="42.85546875" style="97" customWidth="1"/>
    <col min="13064" max="13064" width="9.28515625" style="97" customWidth="1"/>
    <col min="13065" max="13065" width="16.140625" style="97" customWidth="1"/>
    <col min="13066" max="13066" width="0" style="97" hidden="1" customWidth="1"/>
    <col min="13067" max="13067" width="21.7109375" style="97" customWidth="1"/>
    <col min="13068" max="13068" width="6.140625" style="97" customWidth="1"/>
    <col min="13069" max="13069" width="9.140625" style="97" customWidth="1"/>
    <col min="13070" max="13070" width="3.7109375" style="97" customWidth="1"/>
    <col min="13071" max="13071" width="6.28515625" style="97" customWidth="1"/>
    <col min="13072" max="13072" width="8.85546875" style="97" customWidth="1"/>
    <col min="13073" max="13073" width="3.7109375" style="97" customWidth="1"/>
    <col min="13074" max="13074" width="6.28515625" style="97" customWidth="1"/>
    <col min="13075" max="13075" width="9.140625" style="97" customWidth="1"/>
    <col min="13076" max="13076" width="3.7109375" style="97" customWidth="1"/>
    <col min="13077" max="13078" width="4.85546875" style="97" customWidth="1"/>
    <col min="13079" max="13079" width="6.42578125" style="97" customWidth="1"/>
    <col min="13080" max="13080" width="0" style="97" hidden="1" customWidth="1"/>
    <col min="13081" max="13081" width="8.7109375" style="97" customWidth="1"/>
    <col min="13082" max="13082" width="7.5703125" style="97" customWidth="1"/>
    <col min="13083" max="13312" width="9.140625" style="97"/>
    <col min="13313" max="13313" width="4.85546875" style="97" customWidth="1"/>
    <col min="13314" max="13314" width="0" style="97" hidden="1" customWidth="1"/>
    <col min="13315" max="13315" width="8.140625" style="97" customWidth="1"/>
    <col min="13316" max="13316" width="21.42578125" style="97" customWidth="1"/>
    <col min="13317" max="13317" width="8.28515625" style="97" customWidth="1"/>
    <col min="13318" max="13318" width="5.85546875" style="97" customWidth="1"/>
    <col min="13319" max="13319" width="42.85546875" style="97" customWidth="1"/>
    <col min="13320" max="13320" width="9.28515625" style="97" customWidth="1"/>
    <col min="13321" max="13321" width="16.140625" style="97" customWidth="1"/>
    <col min="13322" max="13322" width="0" style="97" hidden="1" customWidth="1"/>
    <col min="13323" max="13323" width="21.7109375" style="97" customWidth="1"/>
    <col min="13324" max="13324" width="6.140625" style="97" customWidth="1"/>
    <col min="13325" max="13325" width="9.140625" style="97" customWidth="1"/>
    <col min="13326" max="13326" width="3.7109375" style="97" customWidth="1"/>
    <col min="13327" max="13327" width="6.28515625" style="97" customWidth="1"/>
    <col min="13328" max="13328" width="8.85546875" style="97" customWidth="1"/>
    <col min="13329" max="13329" width="3.7109375" style="97" customWidth="1"/>
    <col min="13330" max="13330" width="6.28515625" style="97" customWidth="1"/>
    <col min="13331" max="13331" width="9.140625" style="97" customWidth="1"/>
    <col min="13332" max="13332" width="3.7109375" style="97" customWidth="1"/>
    <col min="13333" max="13334" width="4.85546875" style="97" customWidth="1"/>
    <col min="13335" max="13335" width="6.42578125" style="97" customWidth="1"/>
    <col min="13336" max="13336" width="0" style="97" hidden="1" customWidth="1"/>
    <col min="13337" max="13337" width="8.7109375" style="97" customWidth="1"/>
    <col min="13338" max="13338" width="7.5703125" style="97" customWidth="1"/>
    <col min="13339" max="13568" width="9.140625" style="97"/>
    <col min="13569" max="13569" width="4.85546875" style="97" customWidth="1"/>
    <col min="13570" max="13570" width="0" style="97" hidden="1" customWidth="1"/>
    <col min="13571" max="13571" width="8.140625" style="97" customWidth="1"/>
    <col min="13572" max="13572" width="21.42578125" style="97" customWidth="1"/>
    <col min="13573" max="13573" width="8.28515625" style="97" customWidth="1"/>
    <col min="13574" max="13574" width="5.85546875" style="97" customWidth="1"/>
    <col min="13575" max="13575" width="42.85546875" style="97" customWidth="1"/>
    <col min="13576" max="13576" width="9.28515625" style="97" customWidth="1"/>
    <col min="13577" max="13577" width="16.140625" style="97" customWidth="1"/>
    <col min="13578" max="13578" width="0" style="97" hidden="1" customWidth="1"/>
    <col min="13579" max="13579" width="21.7109375" style="97" customWidth="1"/>
    <col min="13580" max="13580" width="6.140625" style="97" customWidth="1"/>
    <col min="13581" max="13581" width="9.140625" style="97" customWidth="1"/>
    <col min="13582" max="13582" width="3.7109375" style="97" customWidth="1"/>
    <col min="13583" max="13583" width="6.28515625" style="97" customWidth="1"/>
    <col min="13584" max="13584" width="8.85546875" style="97" customWidth="1"/>
    <col min="13585" max="13585" width="3.7109375" style="97" customWidth="1"/>
    <col min="13586" max="13586" width="6.28515625" style="97" customWidth="1"/>
    <col min="13587" max="13587" width="9.140625" style="97" customWidth="1"/>
    <col min="13588" max="13588" width="3.7109375" style="97" customWidth="1"/>
    <col min="13589" max="13590" width="4.85546875" style="97" customWidth="1"/>
    <col min="13591" max="13591" width="6.42578125" style="97" customWidth="1"/>
    <col min="13592" max="13592" width="0" style="97" hidden="1" customWidth="1"/>
    <col min="13593" max="13593" width="8.7109375" style="97" customWidth="1"/>
    <col min="13594" max="13594" width="7.5703125" style="97" customWidth="1"/>
    <col min="13595" max="13824" width="9.140625" style="97"/>
    <col min="13825" max="13825" width="4.85546875" style="97" customWidth="1"/>
    <col min="13826" max="13826" width="0" style="97" hidden="1" customWidth="1"/>
    <col min="13827" max="13827" width="8.140625" style="97" customWidth="1"/>
    <col min="13828" max="13828" width="21.42578125" style="97" customWidth="1"/>
    <col min="13829" max="13829" width="8.28515625" style="97" customWidth="1"/>
    <col min="13830" max="13830" width="5.85546875" style="97" customWidth="1"/>
    <col min="13831" max="13831" width="42.85546875" style="97" customWidth="1"/>
    <col min="13832" max="13832" width="9.28515625" style="97" customWidth="1"/>
    <col min="13833" max="13833" width="16.140625" style="97" customWidth="1"/>
    <col min="13834" max="13834" width="0" style="97" hidden="1" customWidth="1"/>
    <col min="13835" max="13835" width="21.7109375" style="97" customWidth="1"/>
    <col min="13836" max="13836" width="6.140625" style="97" customWidth="1"/>
    <col min="13837" max="13837" width="9.140625" style="97" customWidth="1"/>
    <col min="13838" max="13838" width="3.7109375" style="97" customWidth="1"/>
    <col min="13839" max="13839" width="6.28515625" style="97" customWidth="1"/>
    <col min="13840" max="13840" width="8.85546875" style="97" customWidth="1"/>
    <col min="13841" max="13841" width="3.7109375" style="97" customWidth="1"/>
    <col min="13842" max="13842" width="6.28515625" style="97" customWidth="1"/>
    <col min="13843" max="13843" width="9.140625" style="97" customWidth="1"/>
    <col min="13844" max="13844" width="3.7109375" style="97" customWidth="1"/>
    <col min="13845" max="13846" width="4.85546875" style="97" customWidth="1"/>
    <col min="13847" max="13847" width="6.42578125" style="97" customWidth="1"/>
    <col min="13848" max="13848" width="0" style="97" hidden="1" customWidth="1"/>
    <col min="13849" max="13849" width="8.7109375" style="97" customWidth="1"/>
    <col min="13850" max="13850" width="7.5703125" style="97" customWidth="1"/>
    <col min="13851" max="14080" width="9.140625" style="97"/>
    <col min="14081" max="14081" width="4.85546875" style="97" customWidth="1"/>
    <col min="14082" max="14082" width="0" style="97" hidden="1" customWidth="1"/>
    <col min="14083" max="14083" width="8.140625" style="97" customWidth="1"/>
    <col min="14084" max="14084" width="21.42578125" style="97" customWidth="1"/>
    <col min="14085" max="14085" width="8.28515625" style="97" customWidth="1"/>
    <col min="14086" max="14086" width="5.85546875" style="97" customWidth="1"/>
    <col min="14087" max="14087" width="42.85546875" style="97" customWidth="1"/>
    <col min="14088" max="14088" width="9.28515625" style="97" customWidth="1"/>
    <col min="14089" max="14089" width="16.140625" style="97" customWidth="1"/>
    <col min="14090" max="14090" width="0" style="97" hidden="1" customWidth="1"/>
    <col min="14091" max="14091" width="21.7109375" style="97" customWidth="1"/>
    <col min="14092" max="14092" width="6.140625" style="97" customWidth="1"/>
    <col min="14093" max="14093" width="9.140625" style="97" customWidth="1"/>
    <col min="14094" max="14094" width="3.7109375" style="97" customWidth="1"/>
    <col min="14095" max="14095" width="6.28515625" style="97" customWidth="1"/>
    <col min="14096" max="14096" width="8.85546875" style="97" customWidth="1"/>
    <col min="14097" max="14097" width="3.7109375" style="97" customWidth="1"/>
    <col min="14098" max="14098" width="6.28515625" style="97" customWidth="1"/>
    <col min="14099" max="14099" width="9.140625" style="97" customWidth="1"/>
    <col min="14100" max="14100" width="3.7109375" style="97" customWidth="1"/>
    <col min="14101" max="14102" width="4.85546875" style="97" customWidth="1"/>
    <col min="14103" max="14103" width="6.42578125" style="97" customWidth="1"/>
    <col min="14104" max="14104" width="0" style="97" hidden="1" customWidth="1"/>
    <col min="14105" max="14105" width="8.7109375" style="97" customWidth="1"/>
    <col min="14106" max="14106" width="7.5703125" style="97" customWidth="1"/>
    <col min="14107" max="14336" width="9.140625" style="97"/>
    <col min="14337" max="14337" width="4.85546875" style="97" customWidth="1"/>
    <col min="14338" max="14338" width="0" style="97" hidden="1" customWidth="1"/>
    <col min="14339" max="14339" width="8.140625" style="97" customWidth="1"/>
    <col min="14340" max="14340" width="21.42578125" style="97" customWidth="1"/>
    <col min="14341" max="14341" width="8.28515625" style="97" customWidth="1"/>
    <col min="14342" max="14342" width="5.85546875" style="97" customWidth="1"/>
    <col min="14343" max="14343" width="42.85546875" style="97" customWidth="1"/>
    <col min="14344" max="14344" width="9.28515625" style="97" customWidth="1"/>
    <col min="14345" max="14345" width="16.140625" style="97" customWidth="1"/>
    <col min="14346" max="14346" width="0" style="97" hidden="1" customWidth="1"/>
    <col min="14347" max="14347" width="21.7109375" style="97" customWidth="1"/>
    <col min="14348" max="14348" width="6.140625" style="97" customWidth="1"/>
    <col min="14349" max="14349" width="9.140625" style="97" customWidth="1"/>
    <col min="14350" max="14350" width="3.7109375" style="97" customWidth="1"/>
    <col min="14351" max="14351" width="6.28515625" style="97" customWidth="1"/>
    <col min="14352" max="14352" width="8.85546875" style="97" customWidth="1"/>
    <col min="14353" max="14353" width="3.7109375" style="97" customWidth="1"/>
    <col min="14354" max="14354" width="6.28515625" style="97" customWidth="1"/>
    <col min="14355" max="14355" width="9.140625" style="97" customWidth="1"/>
    <col min="14356" max="14356" width="3.7109375" style="97" customWidth="1"/>
    <col min="14357" max="14358" width="4.85546875" style="97" customWidth="1"/>
    <col min="14359" max="14359" width="6.42578125" style="97" customWidth="1"/>
    <col min="14360" max="14360" width="0" style="97" hidden="1" customWidth="1"/>
    <col min="14361" max="14361" width="8.7109375" style="97" customWidth="1"/>
    <col min="14362" max="14362" width="7.5703125" style="97" customWidth="1"/>
    <col min="14363" max="14592" width="9.140625" style="97"/>
    <col min="14593" max="14593" width="4.85546875" style="97" customWidth="1"/>
    <col min="14594" max="14594" width="0" style="97" hidden="1" customWidth="1"/>
    <col min="14595" max="14595" width="8.140625" style="97" customWidth="1"/>
    <col min="14596" max="14596" width="21.42578125" style="97" customWidth="1"/>
    <col min="14597" max="14597" width="8.28515625" style="97" customWidth="1"/>
    <col min="14598" max="14598" width="5.85546875" style="97" customWidth="1"/>
    <col min="14599" max="14599" width="42.85546875" style="97" customWidth="1"/>
    <col min="14600" max="14600" width="9.28515625" style="97" customWidth="1"/>
    <col min="14601" max="14601" width="16.140625" style="97" customWidth="1"/>
    <col min="14602" max="14602" width="0" style="97" hidden="1" customWidth="1"/>
    <col min="14603" max="14603" width="21.7109375" style="97" customWidth="1"/>
    <col min="14604" max="14604" width="6.140625" style="97" customWidth="1"/>
    <col min="14605" max="14605" width="9.140625" style="97" customWidth="1"/>
    <col min="14606" max="14606" width="3.7109375" style="97" customWidth="1"/>
    <col min="14607" max="14607" width="6.28515625" style="97" customWidth="1"/>
    <col min="14608" max="14608" width="8.85546875" style="97" customWidth="1"/>
    <col min="14609" max="14609" width="3.7109375" style="97" customWidth="1"/>
    <col min="14610" max="14610" width="6.28515625" style="97" customWidth="1"/>
    <col min="14611" max="14611" width="9.140625" style="97" customWidth="1"/>
    <col min="14612" max="14612" width="3.7109375" style="97" customWidth="1"/>
    <col min="14613" max="14614" width="4.85546875" style="97" customWidth="1"/>
    <col min="14615" max="14615" width="6.42578125" style="97" customWidth="1"/>
    <col min="14616" max="14616" width="0" style="97" hidden="1" customWidth="1"/>
    <col min="14617" max="14617" width="8.7109375" style="97" customWidth="1"/>
    <col min="14618" max="14618" width="7.5703125" style="97" customWidth="1"/>
    <col min="14619" max="14848" width="9.140625" style="97"/>
    <col min="14849" max="14849" width="4.85546875" style="97" customWidth="1"/>
    <col min="14850" max="14850" width="0" style="97" hidden="1" customWidth="1"/>
    <col min="14851" max="14851" width="8.140625" style="97" customWidth="1"/>
    <col min="14852" max="14852" width="21.42578125" style="97" customWidth="1"/>
    <col min="14853" max="14853" width="8.28515625" style="97" customWidth="1"/>
    <col min="14854" max="14854" width="5.85546875" style="97" customWidth="1"/>
    <col min="14855" max="14855" width="42.85546875" style="97" customWidth="1"/>
    <col min="14856" max="14856" width="9.28515625" style="97" customWidth="1"/>
    <col min="14857" max="14857" width="16.140625" style="97" customWidth="1"/>
    <col min="14858" max="14858" width="0" style="97" hidden="1" customWidth="1"/>
    <col min="14859" max="14859" width="21.7109375" style="97" customWidth="1"/>
    <col min="14860" max="14860" width="6.140625" style="97" customWidth="1"/>
    <col min="14861" max="14861" width="9.140625" style="97" customWidth="1"/>
    <col min="14862" max="14862" width="3.7109375" style="97" customWidth="1"/>
    <col min="14863" max="14863" width="6.28515625" style="97" customWidth="1"/>
    <col min="14864" max="14864" width="8.85546875" style="97" customWidth="1"/>
    <col min="14865" max="14865" width="3.7109375" style="97" customWidth="1"/>
    <col min="14866" max="14866" width="6.28515625" style="97" customWidth="1"/>
    <col min="14867" max="14867" width="9.140625" style="97" customWidth="1"/>
    <col min="14868" max="14868" width="3.7109375" style="97" customWidth="1"/>
    <col min="14869" max="14870" width="4.85546875" style="97" customWidth="1"/>
    <col min="14871" max="14871" width="6.42578125" style="97" customWidth="1"/>
    <col min="14872" max="14872" width="0" style="97" hidden="1" customWidth="1"/>
    <col min="14873" max="14873" width="8.7109375" style="97" customWidth="1"/>
    <col min="14874" max="14874" width="7.5703125" style="97" customWidth="1"/>
    <col min="14875" max="15104" width="9.140625" style="97"/>
    <col min="15105" max="15105" width="4.85546875" style="97" customWidth="1"/>
    <col min="15106" max="15106" width="0" style="97" hidden="1" customWidth="1"/>
    <col min="15107" max="15107" width="8.140625" style="97" customWidth="1"/>
    <col min="15108" max="15108" width="21.42578125" style="97" customWidth="1"/>
    <col min="15109" max="15109" width="8.28515625" style="97" customWidth="1"/>
    <col min="15110" max="15110" width="5.85546875" style="97" customWidth="1"/>
    <col min="15111" max="15111" width="42.85546875" style="97" customWidth="1"/>
    <col min="15112" max="15112" width="9.28515625" style="97" customWidth="1"/>
    <col min="15113" max="15113" width="16.140625" style="97" customWidth="1"/>
    <col min="15114" max="15114" width="0" style="97" hidden="1" customWidth="1"/>
    <col min="15115" max="15115" width="21.7109375" style="97" customWidth="1"/>
    <col min="15116" max="15116" width="6.140625" style="97" customWidth="1"/>
    <col min="15117" max="15117" width="9.140625" style="97" customWidth="1"/>
    <col min="15118" max="15118" width="3.7109375" style="97" customWidth="1"/>
    <col min="15119" max="15119" width="6.28515625" style="97" customWidth="1"/>
    <col min="15120" max="15120" width="8.85546875" style="97" customWidth="1"/>
    <col min="15121" max="15121" width="3.7109375" style="97" customWidth="1"/>
    <col min="15122" max="15122" width="6.28515625" style="97" customWidth="1"/>
    <col min="15123" max="15123" width="9.140625" style="97" customWidth="1"/>
    <col min="15124" max="15124" width="3.7109375" style="97" customWidth="1"/>
    <col min="15125" max="15126" width="4.85546875" style="97" customWidth="1"/>
    <col min="15127" max="15127" width="6.42578125" style="97" customWidth="1"/>
    <col min="15128" max="15128" width="0" style="97" hidden="1" customWidth="1"/>
    <col min="15129" max="15129" width="8.7109375" style="97" customWidth="1"/>
    <col min="15130" max="15130" width="7.5703125" style="97" customWidth="1"/>
    <col min="15131" max="15360" width="9.140625" style="97"/>
    <col min="15361" max="15361" width="4.85546875" style="97" customWidth="1"/>
    <col min="15362" max="15362" width="0" style="97" hidden="1" customWidth="1"/>
    <col min="15363" max="15363" width="8.140625" style="97" customWidth="1"/>
    <col min="15364" max="15364" width="21.42578125" style="97" customWidth="1"/>
    <col min="15365" max="15365" width="8.28515625" style="97" customWidth="1"/>
    <col min="15366" max="15366" width="5.85546875" style="97" customWidth="1"/>
    <col min="15367" max="15367" width="42.85546875" style="97" customWidth="1"/>
    <col min="15368" max="15368" width="9.28515625" style="97" customWidth="1"/>
    <col min="15369" max="15369" width="16.140625" style="97" customWidth="1"/>
    <col min="15370" max="15370" width="0" style="97" hidden="1" customWidth="1"/>
    <col min="15371" max="15371" width="21.7109375" style="97" customWidth="1"/>
    <col min="15372" max="15372" width="6.140625" style="97" customWidth="1"/>
    <col min="15373" max="15373" width="9.140625" style="97" customWidth="1"/>
    <col min="15374" max="15374" width="3.7109375" style="97" customWidth="1"/>
    <col min="15375" max="15375" width="6.28515625" style="97" customWidth="1"/>
    <col min="15376" max="15376" width="8.85546875" style="97" customWidth="1"/>
    <col min="15377" max="15377" width="3.7109375" style="97" customWidth="1"/>
    <col min="15378" max="15378" width="6.28515625" style="97" customWidth="1"/>
    <col min="15379" max="15379" width="9.140625" style="97" customWidth="1"/>
    <col min="15380" max="15380" width="3.7109375" style="97" customWidth="1"/>
    <col min="15381" max="15382" width="4.85546875" style="97" customWidth="1"/>
    <col min="15383" max="15383" width="6.42578125" style="97" customWidth="1"/>
    <col min="15384" max="15384" width="0" style="97" hidden="1" customWidth="1"/>
    <col min="15385" max="15385" width="8.7109375" style="97" customWidth="1"/>
    <col min="15386" max="15386" width="7.5703125" style="97" customWidth="1"/>
    <col min="15387" max="15616" width="9.140625" style="97"/>
    <col min="15617" max="15617" width="4.85546875" style="97" customWidth="1"/>
    <col min="15618" max="15618" width="0" style="97" hidden="1" customWidth="1"/>
    <col min="15619" max="15619" width="8.140625" style="97" customWidth="1"/>
    <col min="15620" max="15620" width="21.42578125" style="97" customWidth="1"/>
    <col min="15621" max="15621" width="8.28515625" style="97" customWidth="1"/>
    <col min="15622" max="15622" width="5.85546875" style="97" customWidth="1"/>
    <col min="15623" max="15623" width="42.85546875" style="97" customWidth="1"/>
    <col min="15624" max="15624" width="9.28515625" style="97" customWidth="1"/>
    <col min="15625" max="15625" width="16.140625" style="97" customWidth="1"/>
    <col min="15626" max="15626" width="0" style="97" hidden="1" customWidth="1"/>
    <col min="15627" max="15627" width="21.7109375" style="97" customWidth="1"/>
    <col min="15628" max="15628" width="6.140625" style="97" customWidth="1"/>
    <col min="15629" max="15629" width="9.140625" style="97" customWidth="1"/>
    <col min="15630" max="15630" width="3.7109375" style="97" customWidth="1"/>
    <col min="15631" max="15631" width="6.28515625" style="97" customWidth="1"/>
    <col min="15632" max="15632" width="8.85546875" style="97" customWidth="1"/>
    <col min="15633" max="15633" width="3.7109375" style="97" customWidth="1"/>
    <col min="15634" max="15634" width="6.28515625" style="97" customWidth="1"/>
    <col min="15635" max="15635" width="9.140625" style="97" customWidth="1"/>
    <col min="15636" max="15636" width="3.7109375" style="97" customWidth="1"/>
    <col min="15637" max="15638" width="4.85546875" style="97" customWidth="1"/>
    <col min="15639" max="15639" width="6.42578125" style="97" customWidth="1"/>
    <col min="15640" max="15640" width="0" style="97" hidden="1" customWidth="1"/>
    <col min="15641" max="15641" width="8.7109375" style="97" customWidth="1"/>
    <col min="15642" max="15642" width="7.5703125" style="97" customWidth="1"/>
    <col min="15643" max="15872" width="9.140625" style="97"/>
    <col min="15873" max="15873" width="4.85546875" style="97" customWidth="1"/>
    <col min="15874" max="15874" width="0" style="97" hidden="1" customWidth="1"/>
    <col min="15875" max="15875" width="8.140625" style="97" customWidth="1"/>
    <col min="15876" max="15876" width="21.42578125" style="97" customWidth="1"/>
    <col min="15877" max="15877" width="8.28515625" style="97" customWidth="1"/>
    <col min="15878" max="15878" width="5.85546875" style="97" customWidth="1"/>
    <col min="15879" max="15879" width="42.85546875" style="97" customWidth="1"/>
    <col min="15880" max="15880" width="9.28515625" style="97" customWidth="1"/>
    <col min="15881" max="15881" width="16.140625" style="97" customWidth="1"/>
    <col min="15882" max="15882" width="0" style="97" hidden="1" customWidth="1"/>
    <col min="15883" max="15883" width="21.7109375" style="97" customWidth="1"/>
    <col min="15884" max="15884" width="6.140625" style="97" customWidth="1"/>
    <col min="15885" max="15885" width="9.140625" style="97" customWidth="1"/>
    <col min="15886" max="15886" width="3.7109375" style="97" customWidth="1"/>
    <col min="15887" max="15887" width="6.28515625" style="97" customWidth="1"/>
    <col min="15888" max="15888" width="8.85546875" style="97" customWidth="1"/>
    <col min="15889" max="15889" width="3.7109375" style="97" customWidth="1"/>
    <col min="15890" max="15890" width="6.28515625" style="97" customWidth="1"/>
    <col min="15891" max="15891" width="9.140625" style="97" customWidth="1"/>
    <col min="15892" max="15892" width="3.7109375" style="97" customWidth="1"/>
    <col min="15893" max="15894" width="4.85546875" style="97" customWidth="1"/>
    <col min="15895" max="15895" width="6.42578125" style="97" customWidth="1"/>
    <col min="15896" max="15896" width="0" style="97" hidden="1" customWidth="1"/>
    <col min="15897" max="15897" width="8.7109375" style="97" customWidth="1"/>
    <col min="15898" max="15898" width="7.5703125" style="97" customWidth="1"/>
    <col min="15899" max="16128" width="9.140625" style="97"/>
    <col min="16129" max="16129" width="4.85546875" style="97" customWidth="1"/>
    <col min="16130" max="16130" width="0" style="97" hidden="1" customWidth="1"/>
    <col min="16131" max="16131" width="8.140625" style="97" customWidth="1"/>
    <col min="16132" max="16132" width="21.42578125" style="97" customWidth="1"/>
    <col min="16133" max="16133" width="8.28515625" style="97" customWidth="1"/>
    <col min="16134" max="16134" width="5.85546875" style="97" customWidth="1"/>
    <col min="16135" max="16135" width="42.85546875" style="97" customWidth="1"/>
    <col min="16136" max="16136" width="9.28515625" style="97" customWidth="1"/>
    <col min="16137" max="16137" width="16.140625" style="97" customWidth="1"/>
    <col min="16138" max="16138" width="0" style="97" hidden="1" customWidth="1"/>
    <col min="16139" max="16139" width="21.7109375" style="97" customWidth="1"/>
    <col min="16140" max="16140" width="6.140625" style="97" customWidth="1"/>
    <col min="16141" max="16141" width="9.140625" style="97" customWidth="1"/>
    <col min="16142" max="16142" width="3.7109375" style="97" customWidth="1"/>
    <col min="16143" max="16143" width="6.28515625" style="97" customWidth="1"/>
    <col min="16144" max="16144" width="8.85546875" style="97" customWidth="1"/>
    <col min="16145" max="16145" width="3.7109375" style="97" customWidth="1"/>
    <col min="16146" max="16146" width="6.28515625" style="97" customWidth="1"/>
    <col min="16147" max="16147" width="9.140625" style="97" customWidth="1"/>
    <col min="16148" max="16148" width="3.7109375" style="97" customWidth="1"/>
    <col min="16149" max="16150" width="4.85546875" style="97" customWidth="1"/>
    <col min="16151" max="16151" width="6.42578125" style="97" customWidth="1"/>
    <col min="16152" max="16152" width="0" style="97" hidden="1" customWidth="1"/>
    <col min="16153" max="16153" width="8.7109375" style="97" customWidth="1"/>
    <col min="16154" max="16154" width="7.5703125" style="97" customWidth="1"/>
    <col min="16155" max="16384" width="9.140625" style="97"/>
  </cols>
  <sheetData>
    <row r="1" spans="1:44" ht="46.5" customHeight="1">
      <c r="A1" s="281" t="s">
        <v>391</v>
      </c>
      <c r="B1" s="281"/>
      <c r="C1" s="281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  <c r="Q1" s="282"/>
      <c r="R1" s="282"/>
      <c r="S1" s="282"/>
      <c r="T1" s="282"/>
      <c r="U1" s="282"/>
      <c r="V1" s="282"/>
      <c r="W1" s="282"/>
      <c r="X1" s="282"/>
      <c r="Y1" s="282"/>
      <c r="Z1" s="282"/>
    </row>
    <row r="2" spans="1:44" s="98" customFormat="1" ht="15.95" customHeight="1">
      <c r="A2" s="283" t="s">
        <v>73</v>
      </c>
      <c r="B2" s="283"/>
      <c r="C2" s="283"/>
      <c r="D2" s="283"/>
      <c r="E2" s="283"/>
      <c r="F2" s="283"/>
      <c r="G2" s="283"/>
      <c r="H2" s="283"/>
      <c r="I2" s="283"/>
      <c r="J2" s="283"/>
      <c r="K2" s="283"/>
      <c r="L2" s="283"/>
      <c r="M2" s="283"/>
      <c r="N2" s="283"/>
      <c r="O2" s="283"/>
      <c r="P2" s="283"/>
      <c r="Q2" s="283"/>
      <c r="R2" s="283"/>
      <c r="S2" s="283"/>
      <c r="T2" s="283"/>
      <c r="U2" s="283"/>
      <c r="V2" s="283"/>
      <c r="W2" s="283"/>
      <c r="X2" s="283"/>
      <c r="Y2" s="283"/>
      <c r="Z2" s="283"/>
    </row>
    <row r="3" spans="1:44" s="99" customFormat="1" ht="15.95" customHeight="1">
      <c r="A3" s="284" t="s">
        <v>76</v>
      </c>
      <c r="B3" s="284"/>
      <c r="C3" s="284"/>
      <c r="D3" s="284"/>
      <c r="E3" s="284"/>
      <c r="F3" s="284"/>
      <c r="G3" s="284"/>
      <c r="H3" s="284"/>
      <c r="I3" s="284"/>
      <c r="J3" s="284"/>
      <c r="K3" s="284"/>
      <c r="L3" s="284"/>
      <c r="M3" s="284"/>
      <c r="N3" s="284"/>
      <c r="O3" s="284"/>
      <c r="P3" s="284"/>
      <c r="Q3" s="284"/>
      <c r="R3" s="284"/>
      <c r="S3" s="284"/>
      <c r="T3" s="284"/>
      <c r="U3" s="284"/>
      <c r="V3" s="284"/>
      <c r="W3" s="284"/>
      <c r="X3" s="284"/>
      <c r="Y3" s="284"/>
      <c r="Z3" s="284"/>
    </row>
    <row r="4" spans="1:44" s="100" customFormat="1" ht="20.25" customHeight="1">
      <c r="A4" s="285" t="s">
        <v>362</v>
      </c>
      <c r="B4" s="286"/>
      <c r="C4" s="286"/>
      <c r="D4" s="286"/>
      <c r="E4" s="286"/>
      <c r="F4" s="286"/>
      <c r="G4" s="286"/>
      <c r="H4" s="286"/>
      <c r="I4" s="286"/>
      <c r="J4" s="286"/>
      <c r="K4" s="286"/>
      <c r="L4" s="286"/>
      <c r="M4" s="286"/>
      <c r="N4" s="286"/>
      <c r="O4" s="286"/>
      <c r="P4" s="286"/>
      <c r="Q4" s="286"/>
      <c r="R4" s="286"/>
      <c r="S4" s="286"/>
      <c r="T4" s="286"/>
      <c r="U4" s="286"/>
      <c r="V4" s="286"/>
      <c r="W4" s="286"/>
      <c r="X4" s="286"/>
      <c r="Y4" s="286"/>
      <c r="Z4" s="286"/>
    </row>
    <row r="5" spans="1:44" s="101" customFormat="1" ht="19.149999999999999" customHeight="1">
      <c r="A5" s="287" t="s">
        <v>364</v>
      </c>
      <c r="B5" s="287"/>
      <c r="C5" s="287"/>
      <c r="D5" s="287"/>
      <c r="E5" s="287"/>
      <c r="F5" s="287"/>
      <c r="G5" s="287"/>
      <c r="H5" s="287"/>
      <c r="I5" s="287"/>
      <c r="J5" s="287"/>
      <c r="K5" s="287"/>
      <c r="L5" s="287"/>
      <c r="M5" s="287"/>
      <c r="N5" s="287"/>
      <c r="O5" s="287"/>
      <c r="P5" s="287"/>
      <c r="Q5" s="287"/>
      <c r="R5" s="287"/>
      <c r="S5" s="287"/>
      <c r="T5" s="287"/>
      <c r="U5" s="287"/>
      <c r="V5" s="287"/>
      <c r="W5" s="287"/>
      <c r="X5" s="287"/>
      <c r="Y5" s="287"/>
      <c r="Z5" s="287"/>
    </row>
    <row r="6" spans="1:44" s="101" customFormat="1" ht="19.149999999999999" customHeight="1">
      <c r="A6" s="102"/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</row>
    <row r="7" spans="1:44" s="108" customFormat="1" ht="15" customHeight="1">
      <c r="A7" s="1" t="s">
        <v>0</v>
      </c>
      <c r="B7" s="103"/>
      <c r="C7" s="103"/>
      <c r="D7" s="104"/>
      <c r="E7" s="104"/>
      <c r="F7" s="104"/>
      <c r="G7" s="104"/>
      <c r="H7" s="104"/>
      <c r="I7" s="105"/>
      <c r="J7" s="105"/>
      <c r="K7" s="103"/>
      <c r="L7" s="106"/>
      <c r="M7" s="107"/>
      <c r="O7" s="106"/>
      <c r="P7" s="109"/>
      <c r="R7" s="106"/>
      <c r="S7" s="109"/>
      <c r="V7" s="1"/>
      <c r="Y7" s="110" t="s">
        <v>122</v>
      </c>
      <c r="Z7" s="111"/>
    </row>
    <row r="8" spans="1:44" s="113" customFormat="1" ht="20.100000000000001" customHeight="1">
      <c r="A8" s="280" t="s">
        <v>89</v>
      </c>
      <c r="B8" s="279" t="s">
        <v>67</v>
      </c>
      <c r="C8" s="279" t="s">
        <v>94</v>
      </c>
      <c r="D8" s="276" t="s">
        <v>68</v>
      </c>
      <c r="E8" s="276" t="s">
        <v>3</v>
      </c>
      <c r="F8" s="280" t="s">
        <v>4</v>
      </c>
      <c r="G8" s="276" t="s">
        <v>69</v>
      </c>
      <c r="H8" s="276" t="s">
        <v>3</v>
      </c>
      <c r="I8" s="276" t="s">
        <v>5</v>
      </c>
      <c r="J8" s="112"/>
      <c r="K8" s="276" t="s">
        <v>7</v>
      </c>
      <c r="L8" s="278" t="s">
        <v>78</v>
      </c>
      <c r="M8" s="278"/>
      <c r="N8" s="278"/>
      <c r="O8" s="278" t="s">
        <v>79</v>
      </c>
      <c r="P8" s="278"/>
      <c r="Q8" s="278"/>
      <c r="R8" s="278" t="s">
        <v>80</v>
      </c>
      <c r="S8" s="278"/>
      <c r="T8" s="278"/>
      <c r="U8" s="279" t="s">
        <v>81</v>
      </c>
      <c r="V8" s="279" t="s">
        <v>82</v>
      </c>
      <c r="W8" s="280" t="s">
        <v>83</v>
      </c>
      <c r="X8" s="279" t="s">
        <v>84</v>
      </c>
      <c r="Y8" s="277" t="s">
        <v>85</v>
      </c>
      <c r="Z8" s="276" t="s">
        <v>86</v>
      </c>
    </row>
    <row r="9" spans="1:44" s="113" customFormat="1" ht="39.950000000000003" customHeight="1">
      <c r="A9" s="280"/>
      <c r="B9" s="279"/>
      <c r="C9" s="279"/>
      <c r="D9" s="276"/>
      <c r="E9" s="276"/>
      <c r="F9" s="280"/>
      <c r="G9" s="276"/>
      <c r="H9" s="276"/>
      <c r="I9" s="276"/>
      <c r="J9" s="112"/>
      <c r="K9" s="276"/>
      <c r="L9" s="114" t="s">
        <v>87</v>
      </c>
      <c r="M9" s="115" t="s">
        <v>88</v>
      </c>
      <c r="N9" s="116" t="s">
        <v>89</v>
      </c>
      <c r="O9" s="114" t="s">
        <v>87</v>
      </c>
      <c r="P9" s="115" t="s">
        <v>88</v>
      </c>
      <c r="Q9" s="116" t="s">
        <v>89</v>
      </c>
      <c r="R9" s="114" t="s">
        <v>87</v>
      </c>
      <c r="S9" s="115" t="s">
        <v>88</v>
      </c>
      <c r="T9" s="116" t="s">
        <v>89</v>
      </c>
      <c r="U9" s="279"/>
      <c r="V9" s="279"/>
      <c r="W9" s="280"/>
      <c r="X9" s="279"/>
      <c r="Y9" s="277"/>
      <c r="Z9" s="276"/>
    </row>
    <row r="10" spans="1:44" s="113" customFormat="1" ht="42.75" customHeight="1">
      <c r="A10" s="269">
        <f>RANK(Y10,Y$10:Y$15,0)</f>
        <v>1</v>
      </c>
      <c r="B10" s="118"/>
      <c r="C10" s="3" t="s">
        <v>96</v>
      </c>
      <c r="D10" s="6" t="s">
        <v>135</v>
      </c>
      <c r="E10" s="4" t="s">
        <v>136</v>
      </c>
      <c r="F10" s="32" t="s">
        <v>12</v>
      </c>
      <c r="G10" s="16" t="s">
        <v>137</v>
      </c>
      <c r="H10" s="9" t="s">
        <v>138</v>
      </c>
      <c r="I10" s="10" t="s">
        <v>139</v>
      </c>
      <c r="J10" s="10" t="s">
        <v>8</v>
      </c>
      <c r="K10" s="63" t="s">
        <v>40</v>
      </c>
      <c r="L10" s="119">
        <v>222.5</v>
      </c>
      <c r="M10" s="271">
        <f>L10/3.4-IF($U10=1,2,IF($U10=2,3,0))</f>
        <v>65.441176470588232</v>
      </c>
      <c r="N10" s="272">
        <f>RANK(M10,M$10:M$15,0)</f>
        <v>1</v>
      </c>
      <c r="O10" s="119">
        <v>219.5</v>
      </c>
      <c r="P10" s="271">
        <f>O10/3.4-IF($U10=1,2,IF($U10=2,3,0))</f>
        <v>64.558823529411768</v>
      </c>
      <c r="Q10" s="272">
        <f>RANK(P10,P$10:P$15,0)</f>
        <v>3</v>
      </c>
      <c r="R10" s="119">
        <v>220.5</v>
      </c>
      <c r="S10" s="271">
        <f>R10/3.4-IF($U10=1,2,IF($U10=2,3,0))</f>
        <v>64.852941176470594</v>
      </c>
      <c r="T10" s="272">
        <f>RANK(S10,S$10:S$15,0)</f>
        <v>1</v>
      </c>
      <c r="U10" s="112"/>
      <c r="V10" s="118"/>
      <c r="W10" s="270">
        <f>L10+O10+R10</f>
        <v>662.5</v>
      </c>
      <c r="X10" s="118"/>
      <c r="Y10" s="271">
        <f>ROUND(SUM(M10,P10,S10)/3,3)</f>
        <v>64.950999999999993</v>
      </c>
      <c r="Z10" s="112" t="s">
        <v>97</v>
      </c>
    </row>
    <row r="11" spans="1:44" s="113" customFormat="1" ht="42.75" customHeight="1">
      <c r="A11" s="269">
        <f>RANK(Y11,Y$10:Y$15,0)</f>
        <v>2</v>
      </c>
      <c r="B11" s="351">
        <v>8</v>
      </c>
      <c r="C11" s="3" t="s">
        <v>96</v>
      </c>
      <c r="D11" s="6" t="s">
        <v>10</v>
      </c>
      <c r="E11" s="4" t="s">
        <v>11</v>
      </c>
      <c r="F11" s="7" t="s">
        <v>12</v>
      </c>
      <c r="G11" s="8" t="s">
        <v>13</v>
      </c>
      <c r="H11" s="9" t="s">
        <v>14</v>
      </c>
      <c r="I11" s="10" t="s">
        <v>72</v>
      </c>
      <c r="J11" s="10" t="s">
        <v>15</v>
      </c>
      <c r="K11" s="11" t="s">
        <v>134</v>
      </c>
      <c r="L11" s="370">
        <v>212</v>
      </c>
      <c r="M11" s="271">
        <f>L11/3.4-IF($U11=1,2,IF($U11=2,3,0))</f>
        <v>62.352941176470587</v>
      </c>
      <c r="N11" s="371">
        <f>RANK(M11,M$10:M$15,0)</f>
        <v>2</v>
      </c>
      <c r="O11" s="370">
        <v>228.5</v>
      </c>
      <c r="P11" s="271">
        <f>O11/3.4-IF($U11=1,2,IF($U11=2,3,0))</f>
        <v>67.205882352941174</v>
      </c>
      <c r="Q11" s="272">
        <f>RANK(P11,P$10:P$15,0)</f>
        <v>1</v>
      </c>
      <c r="R11" s="370">
        <v>220.5</v>
      </c>
      <c r="S11" s="271">
        <f>R11/3.4-IF($U11=1,2,IF($U11=2,3,0))</f>
        <v>64.852941176470594</v>
      </c>
      <c r="T11" s="272">
        <f>RANK(S11,S$10:S$15,0)</f>
        <v>1</v>
      </c>
      <c r="U11" s="372"/>
      <c r="V11" s="369"/>
      <c r="W11" s="270">
        <f>L11+O11+R11</f>
        <v>661</v>
      </c>
      <c r="X11" s="369"/>
      <c r="Y11" s="271">
        <f>ROUND(SUM(M11,P11,S11)/3,3)</f>
        <v>64.804000000000002</v>
      </c>
      <c r="Z11" s="257" t="s">
        <v>97</v>
      </c>
      <c r="AA11" s="373"/>
      <c r="AB11" s="373"/>
      <c r="AC11" s="373"/>
      <c r="AD11" s="373"/>
      <c r="AE11" s="373"/>
      <c r="AF11" s="373"/>
      <c r="AG11" s="373"/>
      <c r="AH11" s="373"/>
      <c r="AI11" s="373"/>
      <c r="AJ11" s="373"/>
      <c r="AK11" s="373"/>
      <c r="AL11" s="373"/>
      <c r="AM11" s="373"/>
      <c r="AN11" s="373"/>
      <c r="AO11" s="373"/>
      <c r="AP11" s="373"/>
      <c r="AQ11" s="373"/>
      <c r="AR11" s="373"/>
    </row>
    <row r="12" spans="1:44" s="113" customFormat="1" ht="43.5" customHeight="1">
      <c r="A12" s="269">
        <f>RANK(Y12,Y$10:Y$15,0)</f>
        <v>3</v>
      </c>
      <c r="B12" s="352"/>
      <c r="C12" s="3" t="s">
        <v>96</v>
      </c>
      <c r="D12" s="360" t="s">
        <v>343</v>
      </c>
      <c r="E12" s="321" t="s">
        <v>344</v>
      </c>
      <c r="F12" s="361" t="s">
        <v>12</v>
      </c>
      <c r="G12" s="188" t="s">
        <v>345</v>
      </c>
      <c r="H12" s="9" t="s">
        <v>346</v>
      </c>
      <c r="I12" s="47" t="s">
        <v>338</v>
      </c>
      <c r="J12" s="47" t="s">
        <v>338</v>
      </c>
      <c r="K12" s="5" t="s">
        <v>339</v>
      </c>
      <c r="L12" s="348">
        <v>208.5</v>
      </c>
      <c r="M12" s="271">
        <f>L12/3.4-IF($U12=1,2,IF($U12=2,3,0))</f>
        <v>61.32352941176471</v>
      </c>
      <c r="N12" s="272">
        <f>RANK(M12,M$10:M$15,0)</f>
        <v>3</v>
      </c>
      <c r="O12" s="348">
        <v>220.5</v>
      </c>
      <c r="P12" s="271">
        <f>O12/3.4-IF($U12=1,2,IF($U12=2,3,0))</f>
        <v>64.852941176470594</v>
      </c>
      <c r="Q12" s="272">
        <f>RANK(P12,P$10:P$15,0)</f>
        <v>2</v>
      </c>
      <c r="R12" s="348">
        <v>213.5</v>
      </c>
      <c r="S12" s="271">
        <f>R12/3.4-IF($U12=1,2,IF($U12=2,3,0))</f>
        <v>62.794117647058826</v>
      </c>
      <c r="T12" s="272">
        <f>RANK(S12,S$10:S$15,0)</f>
        <v>4</v>
      </c>
      <c r="U12" s="339"/>
      <c r="V12" s="352"/>
      <c r="W12" s="270">
        <f>L12+O12+R12</f>
        <v>642.5</v>
      </c>
      <c r="X12" s="352"/>
      <c r="Y12" s="271">
        <f>ROUND(SUM(M12,P12,S12)/3,3)</f>
        <v>62.99</v>
      </c>
      <c r="Z12" s="257" t="s">
        <v>97</v>
      </c>
      <c r="AA12" s="340"/>
      <c r="AB12" s="340"/>
      <c r="AC12" s="340"/>
      <c r="AD12" s="340"/>
      <c r="AE12" s="340"/>
      <c r="AF12" s="340"/>
      <c r="AG12" s="340"/>
      <c r="AH12" s="340"/>
      <c r="AI12" s="340"/>
      <c r="AJ12" s="340"/>
      <c r="AK12" s="340"/>
      <c r="AL12" s="340"/>
      <c r="AM12" s="340"/>
      <c r="AN12" s="340"/>
      <c r="AO12" s="340"/>
      <c r="AP12" s="340"/>
      <c r="AQ12" s="340"/>
      <c r="AR12" s="340"/>
    </row>
    <row r="13" spans="1:44" s="113" customFormat="1" ht="42.75" customHeight="1">
      <c r="A13" s="269">
        <f>RANK(Y13,Y$10:Y$15,0)</f>
        <v>4</v>
      </c>
      <c r="B13" s="258"/>
      <c r="C13" s="3" t="s">
        <v>96</v>
      </c>
      <c r="D13" s="66" t="s">
        <v>340</v>
      </c>
      <c r="E13" s="251"/>
      <c r="F13" s="256">
        <v>2</v>
      </c>
      <c r="G13" s="376" t="s">
        <v>341</v>
      </c>
      <c r="H13" s="9" t="s">
        <v>342</v>
      </c>
      <c r="I13" s="47" t="s">
        <v>338</v>
      </c>
      <c r="J13" s="47" t="s">
        <v>338</v>
      </c>
      <c r="K13" s="5" t="s">
        <v>339</v>
      </c>
      <c r="L13" s="119">
        <v>206</v>
      </c>
      <c r="M13" s="271">
        <f>L13/3.4-IF($U13=1,2,IF($U13=2,3,0))</f>
        <v>60.588235294117652</v>
      </c>
      <c r="N13" s="272">
        <f>RANK(M13,M$10:M$15,0)</f>
        <v>5</v>
      </c>
      <c r="O13" s="119">
        <v>218.5</v>
      </c>
      <c r="P13" s="271">
        <f>O13/3.4-IF($U13=1,2,IF($U13=2,3,0))</f>
        <v>64.264705882352942</v>
      </c>
      <c r="Q13" s="272">
        <f>RANK(P13,P$10:P$15,0)</f>
        <v>4</v>
      </c>
      <c r="R13" s="119">
        <v>214</v>
      </c>
      <c r="S13" s="271">
        <f>R13/3.4-IF($U13=1,2,IF($U13=2,3,0))</f>
        <v>62.941176470588239</v>
      </c>
      <c r="T13" s="272">
        <f>RANK(S13,S$10:S$15,0)</f>
        <v>3</v>
      </c>
      <c r="U13" s="257"/>
      <c r="V13" s="258"/>
      <c r="W13" s="270">
        <f>L13+O13+R13</f>
        <v>638.5</v>
      </c>
      <c r="X13" s="258"/>
      <c r="Y13" s="271">
        <f>ROUND(SUM(M13,P13,S13)/3,3)</f>
        <v>62.597999999999999</v>
      </c>
      <c r="Z13" s="257" t="s">
        <v>97</v>
      </c>
    </row>
    <row r="14" spans="1:44" s="113" customFormat="1" ht="42.75" customHeight="1">
      <c r="A14" s="269">
        <f>RANK(Y14,Y$10:Y$15,0)</f>
        <v>5</v>
      </c>
      <c r="B14" s="352"/>
      <c r="C14" s="3" t="s">
        <v>96</v>
      </c>
      <c r="D14" s="6" t="s">
        <v>309</v>
      </c>
      <c r="E14" s="4" t="s">
        <v>310</v>
      </c>
      <c r="F14" s="38">
        <v>2</v>
      </c>
      <c r="G14" s="188" t="s">
        <v>314</v>
      </c>
      <c r="H14" s="247" t="s">
        <v>315</v>
      </c>
      <c r="I14" s="47" t="s">
        <v>316</v>
      </c>
      <c r="J14" s="248" t="s">
        <v>29</v>
      </c>
      <c r="K14" s="5" t="s">
        <v>9</v>
      </c>
      <c r="L14" s="348">
        <v>202</v>
      </c>
      <c r="M14" s="271">
        <f>L14/3.4-IF($U14=1,2,IF($U14=2,3,0))</f>
        <v>59.411764705882355</v>
      </c>
      <c r="N14" s="272">
        <f>RANK(M14,M$10:M$15,0)</f>
        <v>6</v>
      </c>
      <c r="O14" s="348">
        <v>209</v>
      </c>
      <c r="P14" s="271">
        <f>O14/3.4-IF($U14=1,2,IF($U14=2,3,0))</f>
        <v>61.470588235294116</v>
      </c>
      <c r="Q14" s="272">
        <f>RANK(P14,P$10:P$15,0)</f>
        <v>5</v>
      </c>
      <c r="R14" s="348">
        <v>209.5</v>
      </c>
      <c r="S14" s="271">
        <f>R14/3.4-IF($U14=1,2,IF($U14=2,3,0))</f>
        <v>61.617647058823529</v>
      </c>
      <c r="T14" s="272">
        <f>RANK(S14,S$10:S$15,0)</f>
        <v>5</v>
      </c>
      <c r="U14" s="339"/>
      <c r="V14" s="352"/>
      <c r="W14" s="270">
        <f>L14+O14+R14</f>
        <v>620.5</v>
      </c>
      <c r="X14" s="352"/>
      <c r="Y14" s="271">
        <f>ROUND(SUM(M14,P14,S14)/3,3)</f>
        <v>60.832999999999998</v>
      </c>
      <c r="Z14" s="257" t="s">
        <v>97</v>
      </c>
      <c r="AA14" s="340"/>
      <c r="AB14" s="340"/>
      <c r="AC14" s="340"/>
      <c r="AD14" s="340"/>
      <c r="AE14" s="340"/>
      <c r="AF14" s="340"/>
      <c r="AG14" s="340"/>
      <c r="AH14" s="340"/>
      <c r="AI14" s="340"/>
      <c r="AJ14" s="340"/>
      <c r="AK14" s="340"/>
      <c r="AL14" s="340"/>
      <c r="AM14" s="340"/>
      <c r="AN14" s="340"/>
      <c r="AO14" s="340"/>
      <c r="AP14" s="340"/>
      <c r="AQ14" s="340"/>
      <c r="AR14" s="340"/>
    </row>
    <row r="15" spans="1:44" s="113" customFormat="1" ht="42.75" customHeight="1">
      <c r="A15" s="269">
        <f>RANK(Y15,Y$10:Y$15,0)</f>
        <v>6</v>
      </c>
      <c r="B15" s="258"/>
      <c r="C15" s="3" t="s">
        <v>96</v>
      </c>
      <c r="D15" s="6" t="s">
        <v>309</v>
      </c>
      <c r="E15" s="4" t="s">
        <v>310</v>
      </c>
      <c r="F15" s="38">
        <v>2</v>
      </c>
      <c r="G15" s="243" t="s">
        <v>311</v>
      </c>
      <c r="H15" s="244" t="s">
        <v>312</v>
      </c>
      <c r="I15" s="245" t="s">
        <v>313</v>
      </c>
      <c r="J15" s="246" t="s">
        <v>29</v>
      </c>
      <c r="K15" s="5" t="s">
        <v>9</v>
      </c>
      <c r="L15" s="119">
        <v>206.5</v>
      </c>
      <c r="M15" s="271">
        <f>L15/3.4-IF($U15=1,2,IF($U15=2,3,0))</f>
        <v>60.735294117647058</v>
      </c>
      <c r="N15" s="272">
        <f>RANK(M15,M$10:M$15,0)</f>
        <v>4</v>
      </c>
      <c r="O15" s="119">
        <v>203</v>
      </c>
      <c r="P15" s="271">
        <f>O15/3.4-IF($U15=1,2,IF($U15=2,3,0))</f>
        <v>59.705882352941181</v>
      </c>
      <c r="Q15" s="272">
        <f>RANK(P15,P$10:P$15,0)</f>
        <v>6</v>
      </c>
      <c r="R15" s="119">
        <v>203</v>
      </c>
      <c r="S15" s="271">
        <f>R15/3.4-IF($U15=1,2,IF($U15=2,3,0))</f>
        <v>59.705882352941181</v>
      </c>
      <c r="T15" s="272">
        <f>RANK(S15,S$10:S$15,0)</f>
        <v>6</v>
      </c>
      <c r="U15" s="257"/>
      <c r="V15" s="258"/>
      <c r="W15" s="270">
        <f>L15+O15+R15</f>
        <v>612.5</v>
      </c>
      <c r="X15" s="258"/>
      <c r="Y15" s="271">
        <f>ROUND(SUM(M15,P15,S15)/3,3)</f>
        <v>60.048999999999999</v>
      </c>
      <c r="Z15" s="257" t="s">
        <v>97</v>
      </c>
    </row>
    <row r="16" spans="1:44">
      <c r="A16" s="120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</row>
    <row r="17" spans="1:44" s="126" customFormat="1" ht="44.25" customHeight="1">
      <c r="A17" s="97"/>
      <c r="B17" s="97"/>
      <c r="C17" s="122"/>
      <c r="D17" s="122" t="s">
        <v>91</v>
      </c>
      <c r="E17" s="122"/>
      <c r="F17" s="122"/>
      <c r="G17" s="122"/>
      <c r="H17" s="123"/>
      <c r="I17" s="124"/>
      <c r="J17" s="123"/>
      <c r="K17" s="94" t="s">
        <v>363</v>
      </c>
      <c r="L17" s="125"/>
      <c r="N17" s="97"/>
      <c r="O17" s="127"/>
      <c r="Q17" s="97"/>
      <c r="R17" s="127"/>
      <c r="T17" s="97"/>
      <c r="U17" s="97"/>
      <c r="V17" s="97"/>
      <c r="W17" s="97"/>
      <c r="X17" s="97"/>
      <c r="Z17" s="97"/>
      <c r="AA17" s="97"/>
      <c r="AB17" s="97"/>
      <c r="AC17" s="97"/>
      <c r="AD17" s="97"/>
      <c r="AE17" s="97"/>
      <c r="AF17" s="97"/>
      <c r="AG17" s="97"/>
      <c r="AH17" s="97"/>
      <c r="AI17" s="97"/>
      <c r="AJ17" s="97"/>
      <c r="AK17" s="97"/>
      <c r="AL17" s="97"/>
      <c r="AM17" s="97"/>
      <c r="AN17" s="97"/>
      <c r="AO17" s="97"/>
      <c r="AP17" s="97"/>
      <c r="AQ17" s="97"/>
      <c r="AR17" s="97"/>
    </row>
    <row r="18" spans="1:44" ht="44.25" customHeight="1">
      <c r="D18" s="122" t="s">
        <v>74</v>
      </c>
      <c r="K18" s="94" t="s">
        <v>75</v>
      </c>
    </row>
    <row r="30" spans="1:44">
      <c r="T30" s="126"/>
    </row>
    <row r="31" spans="1:44">
      <c r="T31" s="126"/>
    </row>
    <row r="32" spans="1:44">
      <c r="T32" s="126"/>
    </row>
    <row r="33" spans="11:20">
      <c r="K33" s="128"/>
      <c r="T33" s="126"/>
    </row>
    <row r="34" spans="11:20">
      <c r="K34" s="128"/>
      <c r="T34" s="126"/>
    </row>
    <row r="35" spans="11:20">
      <c r="K35" s="128"/>
      <c r="T35" s="126"/>
    </row>
    <row r="36" spans="11:20">
      <c r="K36" s="128"/>
      <c r="T36" s="126"/>
    </row>
    <row r="37" spans="11:20">
      <c r="K37" s="128"/>
      <c r="T37" s="126"/>
    </row>
    <row r="38" spans="11:20">
      <c r="K38" s="128"/>
      <c r="T38" s="126"/>
    </row>
    <row r="39" spans="11:20">
      <c r="K39" s="128"/>
      <c r="T39" s="126"/>
    </row>
    <row r="40" spans="11:20">
      <c r="K40" s="128"/>
      <c r="T40" s="126"/>
    </row>
    <row r="41" spans="11:20">
      <c r="K41" s="128"/>
      <c r="T41" s="126"/>
    </row>
    <row r="42" spans="11:20">
      <c r="K42" s="128"/>
      <c r="T42" s="126"/>
    </row>
    <row r="43" spans="11:20">
      <c r="K43" s="128"/>
      <c r="T43" s="126"/>
    </row>
    <row r="44" spans="11:20">
      <c r="K44" s="128"/>
      <c r="T44" s="126"/>
    </row>
    <row r="45" spans="11:20">
      <c r="K45" s="128"/>
      <c r="T45" s="126"/>
    </row>
    <row r="46" spans="11:20">
      <c r="K46" s="128"/>
      <c r="T46" s="126"/>
    </row>
    <row r="47" spans="11:20">
      <c r="K47" s="128"/>
      <c r="T47" s="126"/>
    </row>
    <row r="48" spans="11:20">
      <c r="K48" s="128"/>
      <c r="T48" s="126"/>
    </row>
    <row r="49" spans="11:20">
      <c r="K49" s="128"/>
      <c r="T49" s="126"/>
    </row>
    <row r="50" spans="11:20">
      <c r="K50" s="128"/>
      <c r="T50" s="126"/>
    </row>
    <row r="51" spans="11:20">
      <c r="K51" s="128"/>
      <c r="T51" s="126"/>
    </row>
    <row r="52" spans="11:20">
      <c r="K52" s="128"/>
      <c r="T52" s="126"/>
    </row>
    <row r="53" spans="11:20">
      <c r="K53" s="128"/>
      <c r="T53" s="126"/>
    </row>
    <row r="54" spans="11:20">
      <c r="K54" s="128"/>
      <c r="T54" s="126"/>
    </row>
    <row r="55" spans="11:20">
      <c r="K55" s="128"/>
      <c r="T55" s="126"/>
    </row>
    <row r="56" spans="11:20">
      <c r="K56" s="128"/>
      <c r="T56" s="126"/>
    </row>
    <row r="57" spans="11:20">
      <c r="K57" s="128"/>
      <c r="T57" s="126"/>
    </row>
    <row r="58" spans="11:20">
      <c r="K58" s="128"/>
      <c r="T58" s="126"/>
    </row>
    <row r="59" spans="11:20">
      <c r="K59" s="128"/>
      <c r="T59" s="126"/>
    </row>
    <row r="60" spans="11:20">
      <c r="K60" s="128"/>
      <c r="T60" s="126"/>
    </row>
    <row r="61" spans="11:20">
      <c r="K61" s="128"/>
      <c r="T61" s="126"/>
    </row>
    <row r="62" spans="11:20">
      <c r="K62" s="128"/>
      <c r="T62" s="126"/>
    </row>
    <row r="63" spans="11:20">
      <c r="K63" s="128"/>
      <c r="T63" s="126"/>
    </row>
    <row r="64" spans="11:20">
      <c r="K64" s="128"/>
      <c r="T64" s="126"/>
    </row>
    <row r="65" spans="11:20">
      <c r="K65" s="128"/>
      <c r="T65" s="126"/>
    </row>
    <row r="66" spans="11:20">
      <c r="K66" s="128"/>
      <c r="T66" s="126"/>
    </row>
    <row r="67" spans="11:20">
      <c r="K67" s="128"/>
      <c r="T67" s="126"/>
    </row>
    <row r="68" spans="11:20">
      <c r="K68" s="128"/>
      <c r="T68" s="126"/>
    </row>
    <row r="69" spans="11:20">
      <c r="K69" s="128"/>
      <c r="T69" s="126"/>
    </row>
    <row r="70" spans="11:20">
      <c r="K70" s="128"/>
      <c r="T70" s="126"/>
    </row>
    <row r="71" spans="11:20">
      <c r="K71" s="128"/>
      <c r="T71" s="126"/>
    </row>
    <row r="72" spans="11:20">
      <c r="K72" s="128"/>
      <c r="T72" s="126"/>
    </row>
    <row r="73" spans="11:20">
      <c r="K73" s="128"/>
      <c r="T73" s="126"/>
    </row>
    <row r="74" spans="11:20">
      <c r="K74" s="128"/>
      <c r="T74" s="126"/>
    </row>
    <row r="75" spans="11:20">
      <c r="K75" s="128"/>
      <c r="T75" s="126"/>
    </row>
    <row r="76" spans="11:20">
      <c r="K76" s="128"/>
      <c r="T76" s="126"/>
    </row>
    <row r="77" spans="11:20">
      <c r="K77" s="128"/>
      <c r="T77" s="126"/>
    </row>
    <row r="78" spans="11:20">
      <c r="K78" s="128"/>
      <c r="T78" s="126"/>
    </row>
    <row r="79" spans="11:20">
      <c r="K79" s="128"/>
      <c r="T79" s="126"/>
    </row>
    <row r="80" spans="11:20">
      <c r="K80" s="128"/>
      <c r="T80" s="126"/>
    </row>
    <row r="81" spans="11:20">
      <c r="K81" s="128"/>
      <c r="T81" s="126"/>
    </row>
    <row r="82" spans="11:20">
      <c r="K82" s="128"/>
      <c r="T82" s="126"/>
    </row>
    <row r="83" spans="11:20">
      <c r="K83" s="128"/>
      <c r="T83" s="126"/>
    </row>
    <row r="84" spans="11:20">
      <c r="K84" s="128"/>
      <c r="T84" s="126"/>
    </row>
    <row r="85" spans="11:20">
      <c r="K85" s="128"/>
      <c r="T85" s="126"/>
    </row>
    <row r="86" spans="11:20">
      <c r="K86" s="128"/>
      <c r="T86" s="126"/>
    </row>
    <row r="87" spans="11:20">
      <c r="K87" s="128"/>
      <c r="T87" s="126"/>
    </row>
    <row r="88" spans="11:20">
      <c r="K88" s="128"/>
      <c r="T88" s="126"/>
    </row>
    <row r="89" spans="11:20">
      <c r="K89" s="128"/>
      <c r="T89" s="126"/>
    </row>
    <row r="90" spans="11:20">
      <c r="K90" s="128"/>
      <c r="T90" s="126"/>
    </row>
    <row r="91" spans="11:20">
      <c r="K91" s="128"/>
      <c r="T91" s="126"/>
    </row>
    <row r="92" spans="11:20">
      <c r="K92" s="128"/>
      <c r="T92" s="126"/>
    </row>
    <row r="93" spans="11:20">
      <c r="K93" s="128"/>
      <c r="T93" s="126"/>
    </row>
    <row r="94" spans="11:20">
      <c r="K94" s="128"/>
      <c r="T94" s="126"/>
    </row>
    <row r="95" spans="11:20">
      <c r="K95" s="128"/>
      <c r="T95" s="126"/>
    </row>
    <row r="96" spans="11:20">
      <c r="K96" s="128"/>
      <c r="T96" s="126"/>
    </row>
    <row r="97" spans="11:20">
      <c r="K97" s="128"/>
      <c r="T97" s="126"/>
    </row>
    <row r="98" spans="11:20">
      <c r="K98" s="128"/>
      <c r="T98" s="126"/>
    </row>
    <row r="99" spans="11:20">
      <c r="K99" s="128"/>
      <c r="T99" s="126"/>
    </row>
    <row r="100" spans="11:20">
      <c r="K100" s="128"/>
      <c r="T100" s="126"/>
    </row>
    <row r="101" spans="11:20">
      <c r="K101" s="128"/>
      <c r="T101" s="126"/>
    </row>
    <row r="102" spans="11:20">
      <c r="K102" s="128"/>
      <c r="T102" s="126"/>
    </row>
    <row r="103" spans="11:20">
      <c r="K103" s="128"/>
      <c r="T103" s="126"/>
    </row>
    <row r="104" spans="11:20">
      <c r="K104" s="128"/>
      <c r="T104" s="126"/>
    </row>
    <row r="105" spans="11:20">
      <c r="K105" s="128"/>
      <c r="T105" s="126"/>
    </row>
    <row r="106" spans="11:20">
      <c r="K106" s="128"/>
      <c r="T106" s="126"/>
    </row>
    <row r="107" spans="11:20">
      <c r="K107" s="128"/>
      <c r="T107" s="126"/>
    </row>
    <row r="108" spans="11:20">
      <c r="K108" s="128"/>
      <c r="T108" s="126"/>
    </row>
    <row r="109" spans="11:20">
      <c r="K109" s="128"/>
      <c r="T109" s="126"/>
    </row>
    <row r="110" spans="11:20">
      <c r="K110" s="128"/>
      <c r="T110" s="126"/>
    </row>
    <row r="111" spans="11:20">
      <c r="K111" s="128"/>
      <c r="T111" s="126"/>
    </row>
    <row r="112" spans="11:20">
      <c r="K112" s="128"/>
      <c r="T112" s="126"/>
    </row>
    <row r="113" spans="11:20">
      <c r="K113" s="128"/>
      <c r="T113" s="126"/>
    </row>
    <row r="114" spans="11:20">
      <c r="K114" s="128"/>
      <c r="T114" s="126"/>
    </row>
    <row r="115" spans="11:20">
      <c r="K115" s="128"/>
      <c r="T115" s="126"/>
    </row>
    <row r="116" spans="11:20">
      <c r="K116" s="128"/>
      <c r="T116" s="126"/>
    </row>
    <row r="117" spans="11:20">
      <c r="K117" s="128"/>
      <c r="T117" s="126"/>
    </row>
    <row r="118" spans="11:20">
      <c r="K118" s="128"/>
      <c r="T118" s="126"/>
    </row>
    <row r="119" spans="11:20">
      <c r="K119" s="128"/>
      <c r="T119" s="126"/>
    </row>
    <row r="120" spans="11:20">
      <c r="K120" s="128"/>
      <c r="T120" s="126"/>
    </row>
    <row r="121" spans="11:20">
      <c r="K121" s="128"/>
      <c r="T121" s="126"/>
    </row>
    <row r="122" spans="11:20">
      <c r="K122" s="128"/>
      <c r="T122" s="126"/>
    </row>
    <row r="123" spans="11:20">
      <c r="K123" s="128"/>
      <c r="T123" s="126"/>
    </row>
    <row r="124" spans="11:20">
      <c r="K124" s="128"/>
      <c r="T124" s="126"/>
    </row>
    <row r="125" spans="11:20">
      <c r="K125" s="128"/>
      <c r="T125" s="126"/>
    </row>
    <row r="126" spans="11:20">
      <c r="K126" s="128"/>
      <c r="T126" s="126"/>
    </row>
    <row r="127" spans="11:20">
      <c r="K127" s="128"/>
      <c r="T127" s="126"/>
    </row>
    <row r="128" spans="11:20">
      <c r="K128" s="128"/>
      <c r="T128" s="126"/>
    </row>
    <row r="129" spans="11:20">
      <c r="K129" s="128"/>
      <c r="T129" s="126"/>
    </row>
    <row r="130" spans="11:20">
      <c r="K130" s="128"/>
      <c r="T130" s="126"/>
    </row>
    <row r="131" spans="11:20">
      <c r="K131" s="128"/>
      <c r="T131" s="126"/>
    </row>
    <row r="132" spans="11:20">
      <c r="K132" s="128"/>
      <c r="T132" s="126"/>
    </row>
    <row r="133" spans="11:20">
      <c r="K133" s="128"/>
      <c r="T133" s="126"/>
    </row>
    <row r="134" spans="11:20">
      <c r="K134" s="128"/>
      <c r="T134" s="126"/>
    </row>
    <row r="135" spans="11:20">
      <c r="K135" s="128"/>
      <c r="T135" s="126"/>
    </row>
    <row r="136" spans="11:20">
      <c r="K136" s="128"/>
      <c r="T136" s="126"/>
    </row>
    <row r="137" spans="11:20">
      <c r="K137" s="128"/>
      <c r="T137" s="126"/>
    </row>
    <row r="138" spans="11:20">
      <c r="K138" s="128"/>
      <c r="T138" s="126"/>
    </row>
    <row r="139" spans="11:20">
      <c r="K139" s="128"/>
      <c r="T139" s="126"/>
    </row>
    <row r="140" spans="11:20">
      <c r="K140" s="128"/>
      <c r="T140" s="126"/>
    </row>
    <row r="141" spans="11:20">
      <c r="K141" s="128"/>
      <c r="T141" s="126"/>
    </row>
    <row r="142" spans="11:20">
      <c r="K142" s="128"/>
      <c r="T142" s="126"/>
    </row>
    <row r="143" spans="11:20">
      <c r="K143" s="128"/>
      <c r="T143" s="126"/>
    </row>
    <row r="144" spans="11:20">
      <c r="K144" s="128"/>
      <c r="T144" s="126"/>
    </row>
    <row r="145" spans="11:20">
      <c r="K145" s="128"/>
      <c r="T145" s="126"/>
    </row>
    <row r="146" spans="11:20">
      <c r="K146" s="128"/>
      <c r="T146" s="126"/>
    </row>
    <row r="147" spans="11:20">
      <c r="K147" s="128"/>
      <c r="T147" s="126"/>
    </row>
    <row r="148" spans="11:20">
      <c r="K148" s="128"/>
      <c r="T148" s="126"/>
    </row>
    <row r="149" spans="11:20">
      <c r="K149" s="128"/>
      <c r="T149" s="126"/>
    </row>
    <row r="150" spans="11:20">
      <c r="K150" s="128"/>
      <c r="T150" s="126"/>
    </row>
    <row r="151" spans="11:20">
      <c r="K151" s="128"/>
      <c r="T151" s="126"/>
    </row>
    <row r="152" spans="11:20">
      <c r="K152" s="128"/>
      <c r="T152" s="126"/>
    </row>
    <row r="153" spans="11:20">
      <c r="K153" s="128"/>
      <c r="T153" s="126"/>
    </row>
    <row r="154" spans="11:20">
      <c r="K154" s="128"/>
      <c r="T154" s="126"/>
    </row>
    <row r="155" spans="11:20">
      <c r="K155" s="128"/>
      <c r="T155" s="126"/>
    </row>
    <row r="156" spans="11:20">
      <c r="K156" s="128"/>
      <c r="T156" s="126"/>
    </row>
    <row r="157" spans="11:20">
      <c r="K157" s="128"/>
      <c r="T157" s="126"/>
    </row>
    <row r="158" spans="11:20">
      <c r="K158" s="128"/>
      <c r="T158" s="126"/>
    </row>
    <row r="159" spans="11:20">
      <c r="K159" s="128"/>
      <c r="T159" s="126"/>
    </row>
    <row r="160" spans="11:20">
      <c r="K160" s="128"/>
      <c r="T160" s="126"/>
    </row>
    <row r="161" spans="11:20">
      <c r="K161" s="128"/>
      <c r="T161" s="126"/>
    </row>
    <row r="162" spans="11:20">
      <c r="K162" s="128"/>
      <c r="T162" s="126"/>
    </row>
    <row r="163" spans="11:20">
      <c r="K163" s="128"/>
      <c r="T163" s="126"/>
    </row>
    <row r="164" spans="11:20">
      <c r="K164" s="128"/>
      <c r="T164" s="126"/>
    </row>
    <row r="165" spans="11:20">
      <c r="K165" s="128"/>
      <c r="T165" s="126"/>
    </row>
    <row r="166" spans="11:20">
      <c r="K166" s="128"/>
      <c r="T166" s="126"/>
    </row>
    <row r="167" spans="11:20">
      <c r="K167" s="128"/>
      <c r="T167" s="126"/>
    </row>
    <row r="168" spans="11:20">
      <c r="K168" s="128"/>
      <c r="T168" s="126"/>
    </row>
    <row r="169" spans="11:20">
      <c r="K169" s="128"/>
      <c r="T169" s="126"/>
    </row>
    <row r="170" spans="11:20">
      <c r="K170" s="128"/>
      <c r="T170" s="126"/>
    </row>
    <row r="171" spans="11:20">
      <c r="K171" s="128"/>
      <c r="T171" s="126"/>
    </row>
    <row r="172" spans="11:20">
      <c r="K172" s="128"/>
      <c r="T172" s="126"/>
    </row>
    <row r="173" spans="11:20">
      <c r="K173" s="128"/>
      <c r="T173" s="126"/>
    </row>
    <row r="174" spans="11:20">
      <c r="K174" s="128"/>
      <c r="T174" s="126"/>
    </row>
    <row r="175" spans="11:20">
      <c r="K175" s="128"/>
      <c r="T175" s="126"/>
    </row>
    <row r="176" spans="11:20">
      <c r="K176" s="128"/>
      <c r="T176" s="126"/>
    </row>
    <row r="177" spans="11:20">
      <c r="K177" s="128"/>
      <c r="T177" s="126"/>
    </row>
    <row r="178" spans="11:20">
      <c r="K178" s="128"/>
      <c r="T178" s="126"/>
    </row>
    <row r="179" spans="11:20">
      <c r="K179" s="128"/>
      <c r="T179" s="126"/>
    </row>
    <row r="180" spans="11:20">
      <c r="K180" s="128"/>
      <c r="T180" s="126"/>
    </row>
    <row r="181" spans="11:20">
      <c r="K181" s="128"/>
      <c r="T181" s="126"/>
    </row>
    <row r="182" spans="11:20">
      <c r="K182" s="128"/>
      <c r="T182" s="126"/>
    </row>
    <row r="183" spans="11:20">
      <c r="K183" s="128"/>
      <c r="T183" s="126"/>
    </row>
    <row r="184" spans="11:20">
      <c r="K184" s="128"/>
      <c r="T184" s="126"/>
    </row>
    <row r="185" spans="11:20">
      <c r="K185" s="128"/>
      <c r="T185" s="126"/>
    </row>
    <row r="186" spans="11:20">
      <c r="K186" s="128"/>
      <c r="T186" s="126"/>
    </row>
    <row r="187" spans="11:20">
      <c r="K187" s="128"/>
      <c r="T187" s="126"/>
    </row>
    <row r="188" spans="11:20">
      <c r="K188" s="128"/>
      <c r="T188" s="126"/>
    </row>
    <row r="189" spans="11:20">
      <c r="K189" s="128"/>
      <c r="T189" s="126"/>
    </row>
    <row r="190" spans="11:20">
      <c r="K190" s="128"/>
      <c r="T190" s="126"/>
    </row>
    <row r="191" spans="11:20">
      <c r="K191" s="128"/>
      <c r="T191" s="126"/>
    </row>
    <row r="192" spans="11:20">
      <c r="K192" s="128"/>
      <c r="T192" s="126"/>
    </row>
    <row r="193" spans="11:20">
      <c r="K193" s="128"/>
      <c r="T193" s="126"/>
    </row>
    <row r="194" spans="11:20">
      <c r="K194" s="128"/>
      <c r="T194" s="126"/>
    </row>
    <row r="195" spans="11:20">
      <c r="K195" s="128"/>
      <c r="T195" s="126"/>
    </row>
    <row r="196" spans="11:20">
      <c r="K196" s="128"/>
      <c r="T196" s="126"/>
    </row>
    <row r="197" spans="11:20">
      <c r="K197" s="128"/>
      <c r="T197" s="126"/>
    </row>
    <row r="198" spans="11:20">
      <c r="K198" s="128"/>
      <c r="T198" s="126"/>
    </row>
    <row r="199" spans="11:20">
      <c r="K199" s="128"/>
      <c r="T199" s="126"/>
    </row>
    <row r="200" spans="11:20">
      <c r="K200" s="128"/>
      <c r="T200" s="126"/>
    </row>
    <row r="201" spans="11:20">
      <c r="K201" s="128"/>
      <c r="T201" s="126"/>
    </row>
    <row r="202" spans="11:20">
      <c r="K202" s="128"/>
      <c r="T202" s="126"/>
    </row>
    <row r="203" spans="11:20">
      <c r="K203" s="128"/>
      <c r="T203" s="126"/>
    </row>
    <row r="204" spans="11:20">
      <c r="K204" s="128"/>
      <c r="T204" s="126"/>
    </row>
    <row r="205" spans="11:20">
      <c r="K205" s="128"/>
      <c r="T205" s="126"/>
    </row>
    <row r="206" spans="11:20">
      <c r="K206" s="128"/>
      <c r="T206" s="126"/>
    </row>
    <row r="207" spans="11:20">
      <c r="K207" s="128"/>
      <c r="T207" s="126"/>
    </row>
    <row r="208" spans="11:20">
      <c r="K208" s="128"/>
      <c r="T208" s="126"/>
    </row>
    <row r="209" spans="11:20">
      <c r="K209" s="128"/>
      <c r="T209" s="126"/>
    </row>
    <row r="210" spans="11:20">
      <c r="K210" s="128"/>
      <c r="T210" s="126"/>
    </row>
    <row r="211" spans="11:20">
      <c r="K211" s="128"/>
      <c r="T211" s="126"/>
    </row>
    <row r="212" spans="11:20">
      <c r="K212" s="128"/>
      <c r="T212" s="126"/>
    </row>
    <row r="213" spans="11:20">
      <c r="K213" s="128"/>
      <c r="T213" s="126"/>
    </row>
    <row r="214" spans="11:20">
      <c r="K214" s="128"/>
      <c r="T214" s="126"/>
    </row>
    <row r="215" spans="11:20">
      <c r="K215" s="128"/>
      <c r="T215" s="126"/>
    </row>
    <row r="216" spans="11:20">
      <c r="K216" s="128"/>
      <c r="T216" s="126"/>
    </row>
    <row r="217" spans="11:20">
      <c r="K217" s="128"/>
      <c r="T217" s="126"/>
    </row>
    <row r="218" spans="11:20">
      <c r="K218" s="128"/>
      <c r="T218" s="126"/>
    </row>
    <row r="219" spans="11:20">
      <c r="K219" s="128"/>
      <c r="T219" s="126"/>
    </row>
    <row r="220" spans="11:20">
      <c r="K220" s="128"/>
      <c r="T220" s="126"/>
    </row>
    <row r="221" spans="11:20">
      <c r="K221" s="128"/>
      <c r="T221" s="126"/>
    </row>
    <row r="222" spans="11:20">
      <c r="K222" s="128"/>
      <c r="T222" s="126"/>
    </row>
    <row r="223" spans="11:20">
      <c r="K223" s="128"/>
      <c r="T223" s="126"/>
    </row>
    <row r="224" spans="11:20">
      <c r="K224" s="128"/>
      <c r="T224" s="126"/>
    </row>
    <row r="225" spans="11:20">
      <c r="K225" s="128"/>
      <c r="T225" s="126"/>
    </row>
    <row r="226" spans="11:20">
      <c r="K226" s="128"/>
      <c r="T226" s="126"/>
    </row>
    <row r="227" spans="11:20">
      <c r="K227" s="128"/>
      <c r="T227" s="126"/>
    </row>
    <row r="228" spans="11:20">
      <c r="K228" s="128"/>
      <c r="T228" s="126"/>
    </row>
    <row r="229" spans="11:20">
      <c r="K229" s="128"/>
      <c r="T229" s="126"/>
    </row>
    <row r="230" spans="11:20">
      <c r="K230" s="128"/>
      <c r="T230" s="126"/>
    </row>
    <row r="231" spans="11:20">
      <c r="K231" s="128"/>
      <c r="T231" s="126"/>
    </row>
    <row r="232" spans="11:20">
      <c r="K232" s="128"/>
      <c r="T232" s="126"/>
    </row>
    <row r="233" spans="11:20">
      <c r="K233" s="128"/>
      <c r="T233" s="126"/>
    </row>
    <row r="234" spans="11:20">
      <c r="K234" s="128"/>
      <c r="T234" s="126"/>
    </row>
    <row r="235" spans="11:20">
      <c r="K235" s="128"/>
      <c r="T235" s="126"/>
    </row>
    <row r="236" spans="11:20">
      <c r="K236" s="128"/>
      <c r="T236" s="126"/>
    </row>
    <row r="237" spans="11:20">
      <c r="K237" s="128"/>
      <c r="T237" s="126"/>
    </row>
    <row r="238" spans="11:20">
      <c r="K238" s="128"/>
      <c r="T238" s="126"/>
    </row>
    <row r="239" spans="11:20">
      <c r="K239" s="128"/>
      <c r="T239" s="126"/>
    </row>
    <row r="240" spans="11:20">
      <c r="K240" s="128"/>
      <c r="T240" s="126"/>
    </row>
    <row r="241" spans="11:20">
      <c r="K241" s="128"/>
      <c r="T241" s="126"/>
    </row>
    <row r="242" spans="11:20">
      <c r="K242" s="128"/>
      <c r="T242" s="126"/>
    </row>
    <row r="243" spans="11:20">
      <c r="K243" s="128"/>
      <c r="T243" s="126"/>
    </row>
    <row r="244" spans="11:20">
      <c r="K244" s="128"/>
      <c r="T244" s="126"/>
    </row>
    <row r="245" spans="11:20">
      <c r="K245" s="128"/>
      <c r="T245" s="126"/>
    </row>
    <row r="246" spans="11:20">
      <c r="K246" s="128"/>
      <c r="T246" s="126"/>
    </row>
    <row r="247" spans="11:20">
      <c r="K247" s="128"/>
      <c r="T247" s="126"/>
    </row>
    <row r="248" spans="11:20">
      <c r="K248" s="128"/>
      <c r="T248" s="126"/>
    </row>
    <row r="249" spans="11:20">
      <c r="K249" s="128"/>
      <c r="T249" s="126"/>
    </row>
    <row r="250" spans="11:20">
      <c r="K250" s="128"/>
      <c r="T250" s="126"/>
    </row>
    <row r="251" spans="11:20">
      <c r="K251" s="128"/>
      <c r="T251" s="126"/>
    </row>
    <row r="252" spans="11:20">
      <c r="K252" s="128"/>
      <c r="T252" s="126"/>
    </row>
    <row r="253" spans="11:20">
      <c r="K253" s="128"/>
      <c r="T253" s="126"/>
    </row>
    <row r="254" spans="11:20">
      <c r="K254" s="128"/>
      <c r="T254" s="126"/>
    </row>
    <row r="255" spans="11:20">
      <c r="K255" s="128"/>
      <c r="T255" s="126"/>
    </row>
    <row r="256" spans="11:20">
      <c r="K256" s="128"/>
      <c r="T256" s="126"/>
    </row>
    <row r="257" spans="11:20">
      <c r="K257" s="128"/>
      <c r="T257" s="126"/>
    </row>
    <row r="258" spans="11:20">
      <c r="K258" s="128"/>
      <c r="T258" s="126"/>
    </row>
    <row r="259" spans="11:20">
      <c r="K259" s="128"/>
      <c r="T259" s="126"/>
    </row>
    <row r="260" spans="11:20">
      <c r="K260" s="128"/>
      <c r="T260" s="126"/>
    </row>
    <row r="261" spans="11:20">
      <c r="K261" s="128"/>
      <c r="T261" s="126"/>
    </row>
    <row r="262" spans="11:20">
      <c r="K262" s="128"/>
      <c r="T262" s="126"/>
    </row>
    <row r="263" spans="11:20">
      <c r="K263" s="128"/>
      <c r="T263" s="126"/>
    </row>
    <row r="264" spans="11:20">
      <c r="K264" s="128"/>
      <c r="T264" s="126"/>
    </row>
    <row r="265" spans="11:20">
      <c r="K265" s="128"/>
      <c r="T265" s="126"/>
    </row>
    <row r="266" spans="11:20">
      <c r="K266" s="128"/>
      <c r="T266" s="126"/>
    </row>
    <row r="267" spans="11:20">
      <c r="K267" s="128"/>
      <c r="T267" s="126"/>
    </row>
    <row r="268" spans="11:20">
      <c r="K268" s="128"/>
      <c r="T268" s="126"/>
    </row>
    <row r="269" spans="11:20">
      <c r="K269" s="128"/>
      <c r="T269" s="126"/>
    </row>
    <row r="270" spans="11:20">
      <c r="K270" s="128"/>
      <c r="T270" s="126"/>
    </row>
    <row r="271" spans="11:20">
      <c r="K271" s="128"/>
      <c r="T271" s="126"/>
    </row>
    <row r="272" spans="11:20">
      <c r="K272" s="128"/>
      <c r="T272" s="126"/>
    </row>
    <row r="273" spans="11:20">
      <c r="K273" s="128"/>
      <c r="T273" s="126"/>
    </row>
    <row r="274" spans="11:20">
      <c r="K274" s="128"/>
      <c r="T274" s="126"/>
    </row>
    <row r="275" spans="11:20">
      <c r="K275" s="128"/>
      <c r="T275" s="126"/>
    </row>
    <row r="276" spans="11:20">
      <c r="K276" s="128"/>
      <c r="T276" s="126"/>
    </row>
    <row r="277" spans="11:20">
      <c r="K277" s="128"/>
      <c r="T277" s="126"/>
    </row>
    <row r="278" spans="11:20">
      <c r="K278" s="128"/>
      <c r="T278" s="126"/>
    </row>
    <row r="279" spans="11:20">
      <c r="K279" s="128"/>
      <c r="T279" s="126"/>
    </row>
    <row r="280" spans="11:20">
      <c r="K280" s="128"/>
      <c r="T280" s="126"/>
    </row>
    <row r="281" spans="11:20">
      <c r="K281" s="128"/>
      <c r="T281" s="126"/>
    </row>
    <row r="282" spans="11:20">
      <c r="K282" s="128"/>
      <c r="T282" s="126"/>
    </row>
    <row r="283" spans="11:20">
      <c r="K283" s="128"/>
      <c r="T283" s="126"/>
    </row>
    <row r="284" spans="11:20">
      <c r="K284" s="128"/>
      <c r="T284" s="126"/>
    </row>
    <row r="285" spans="11:20">
      <c r="K285" s="128"/>
      <c r="T285" s="126"/>
    </row>
    <row r="286" spans="11:20">
      <c r="K286" s="128"/>
      <c r="T286" s="126"/>
    </row>
    <row r="287" spans="11:20">
      <c r="K287" s="128"/>
      <c r="T287" s="126"/>
    </row>
    <row r="288" spans="11:20">
      <c r="K288" s="128"/>
      <c r="T288" s="126"/>
    </row>
    <row r="289" spans="11:20">
      <c r="K289" s="128"/>
      <c r="T289" s="126"/>
    </row>
    <row r="290" spans="11:20">
      <c r="K290" s="128"/>
      <c r="T290" s="126"/>
    </row>
    <row r="291" spans="11:20">
      <c r="K291" s="128"/>
      <c r="T291" s="126"/>
    </row>
    <row r="292" spans="11:20">
      <c r="K292" s="128"/>
      <c r="T292" s="126"/>
    </row>
    <row r="293" spans="11:20">
      <c r="K293" s="128"/>
      <c r="T293" s="126"/>
    </row>
    <row r="294" spans="11:20">
      <c r="K294" s="128"/>
      <c r="T294" s="126"/>
    </row>
    <row r="295" spans="11:20">
      <c r="K295" s="128"/>
      <c r="T295" s="126"/>
    </row>
    <row r="296" spans="11:20">
      <c r="K296" s="128"/>
      <c r="T296" s="126"/>
    </row>
    <row r="297" spans="11:20">
      <c r="K297" s="128"/>
      <c r="T297" s="126"/>
    </row>
    <row r="298" spans="11:20">
      <c r="K298" s="128"/>
      <c r="T298" s="126"/>
    </row>
    <row r="299" spans="11:20">
      <c r="K299" s="128"/>
      <c r="T299" s="126"/>
    </row>
    <row r="300" spans="11:20">
      <c r="K300" s="128"/>
      <c r="T300" s="126"/>
    </row>
    <row r="301" spans="11:20">
      <c r="K301" s="128"/>
      <c r="T301" s="126"/>
    </row>
    <row r="302" spans="11:20">
      <c r="K302" s="128"/>
      <c r="T302" s="126"/>
    </row>
    <row r="303" spans="11:20">
      <c r="K303" s="128"/>
      <c r="T303" s="126"/>
    </row>
    <row r="304" spans="11:20">
      <c r="K304" s="128"/>
      <c r="T304" s="126"/>
    </row>
    <row r="305" spans="11:20">
      <c r="K305" s="128"/>
      <c r="T305" s="126"/>
    </row>
    <row r="306" spans="11:20">
      <c r="K306" s="128"/>
      <c r="T306" s="126"/>
    </row>
    <row r="307" spans="11:20">
      <c r="K307" s="128"/>
      <c r="T307" s="126"/>
    </row>
    <row r="308" spans="11:20">
      <c r="K308" s="128"/>
      <c r="T308" s="126"/>
    </row>
    <row r="309" spans="11:20">
      <c r="K309" s="128"/>
      <c r="T309" s="126"/>
    </row>
    <row r="310" spans="11:20">
      <c r="K310" s="128"/>
      <c r="T310" s="126"/>
    </row>
    <row r="311" spans="11:20">
      <c r="K311" s="128"/>
      <c r="T311" s="126"/>
    </row>
    <row r="312" spans="11:20">
      <c r="K312" s="128"/>
      <c r="T312" s="126"/>
    </row>
    <row r="313" spans="11:20">
      <c r="K313" s="128"/>
      <c r="T313" s="126"/>
    </row>
    <row r="314" spans="11:20">
      <c r="K314" s="128"/>
      <c r="T314" s="126"/>
    </row>
    <row r="315" spans="11:20">
      <c r="K315" s="128"/>
      <c r="T315" s="126"/>
    </row>
    <row r="316" spans="11:20">
      <c r="K316" s="128"/>
      <c r="T316" s="126"/>
    </row>
    <row r="317" spans="11:20">
      <c r="K317" s="128"/>
      <c r="T317" s="126"/>
    </row>
    <row r="318" spans="11:20">
      <c r="K318" s="128"/>
      <c r="T318" s="126"/>
    </row>
    <row r="319" spans="11:20">
      <c r="K319" s="128"/>
      <c r="T319" s="126"/>
    </row>
    <row r="320" spans="11:20">
      <c r="K320" s="128"/>
      <c r="T320" s="126"/>
    </row>
    <row r="321" spans="11:20">
      <c r="K321" s="128"/>
      <c r="T321" s="126"/>
    </row>
    <row r="322" spans="11:20">
      <c r="K322" s="128"/>
      <c r="T322" s="126"/>
    </row>
    <row r="323" spans="11:20">
      <c r="K323" s="128"/>
      <c r="T323" s="126"/>
    </row>
    <row r="324" spans="11:20">
      <c r="K324" s="128"/>
      <c r="T324" s="126"/>
    </row>
    <row r="325" spans="11:20">
      <c r="K325" s="128"/>
      <c r="T325" s="126"/>
    </row>
    <row r="326" spans="11:20">
      <c r="K326" s="128"/>
      <c r="T326" s="126"/>
    </row>
    <row r="327" spans="11:20">
      <c r="K327" s="128"/>
      <c r="T327" s="126"/>
    </row>
    <row r="328" spans="11:20">
      <c r="K328" s="128"/>
      <c r="T328" s="126"/>
    </row>
    <row r="329" spans="11:20">
      <c r="K329" s="128"/>
      <c r="T329" s="126"/>
    </row>
    <row r="330" spans="11:20">
      <c r="K330" s="128"/>
      <c r="T330" s="126"/>
    </row>
    <row r="331" spans="11:20">
      <c r="K331" s="128"/>
      <c r="T331" s="126"/>
    </row>
    <row r="332" spans="11:20">
      <c r="K332" s="128"/>
      <c r="T332" s="126"/>
    </row>
    <row r="333" spans="11:20">
      <c r="K333" s="128"/>
      <c r="T333" s="126"/>
    </row>
    <row r="334" spans="11:20">
      <c r="K334" s="128"/>
      <c r="T334" s="126"/>
    </row>
    <row r="335" spans="11:20">
      <c r="K335" s="128"/>
      <c r="T335" s="126"/>
    </row>
    <row r="336" spans="11:20">
      <c r="K336" s="128"/>
      <c r="T336" s="126"/>
    </row>
    <row r="337" spans="11:20">
      <c r="K337" s="128"/>
      <c r="T337" s="126"/>
    </row>
    <row r="338" spans="11:20">
      <c r="K338" s="128"/>
      <c r="T338" s="126"/>
    </row>
    <row r="339" spans="11:20">
      <c r="K339" s="128"/>
      <c r="T339" s="126"/>
    </row>
    <row r="340" spans="11:20">
      <c r="K340" s="128"/>
      <c r="T340" s="126"/>
    </row>
    <row r="341" spans="11:20">
      <c r="K341" s="128"/>
      <c r="T341" s="126"/>
    </row>
    <row r="342" spans="11:20">
      <c r="K342" s="128"/>
      <c r="T342" s="126"/>
    </row>
    <row r="343" spans="11:20">
      <c r="K343" s="128"/>
      <c r="T343" s="126"/>
    </row>
    <row r="344" spans="11:20">
      <c r="K344" s="128"/>
      <c r="T344" s="126"/>
    </row>
    <row r="345" spans="11:20">
      <c r="K345" s="128"/>
      <c r="T345" s="126"/>
    </row>
    <row r="346" spans="11:20">
      <c r="K346" s="128"/>
      <c r="T346" s="126"/>
    </row>
    <row r="347" spans="11:20">
      <c r="K347" s="128"/>
      <c r="T347" s="126"/>
    </row>
    <row r="348" spans="11:20">
      <c r="K348" s="128"/>
      <c r="T348" s="126"/>
    </row>
    <row r="349" spans="11:20">
      <c r="K349" s="128"/>
      <c r="T349" s="126"/>
    </row>
    <row r="350" spans="11:20">
      <c r="K350" s="128"/>
      <c r="T350" s="126"/>
    </row>
    <row r="351" spans="11:20">
      <c r="K351" s="128"/>
      <c r="T351" s="126"/>
    </row>
    <row r="352" spans="11:20">
      <c r="K352" s="128"/>
      <c r="T352" s="126"/>
    </row>
    <row r="353" spans="11:20">
      <c r="K353" s="128"/>
      <c r="T353" s="126"/>
    </row>
    <row r="354" spans="11:20">
      <c r="K354" s="128"/>
      <c r="T354" s="126"/>
    </row>
    <row r="355" spans="11:20">
      <c r="K355" s="128"/>
      <c r="T355" s="126"/>
    </row>
    <row r="356" spans="11:20">
      <c r="K356" s="128"/>
      <c r="T356" s="126"/>
    </row>
    <row r="357" spans="11:20">
      <c r="K357" s="128"/>
      <c r="T357" s="126"/>
    </row>
    <row r="358" spans="11:20">
      <c r="K358" s="128"/>
      <c r="T358" s="126"/>
    </row>
    <row r="359" spans="11:20">
      <c r="K359" s="128"/>
      <c r="T359" s="126"/>
    </row>
    <row r="360" spans="11:20">
      <c r="K360" s="128"/>
      <c r="T360" s="126"/>
    </row>
    <row r="361" spans="11:20">
      <c r="K361" s="128"/>
      <c r="T361" s="126"/>
    </row>
    <row r="362" spans="11:20">
      <c r="K362" s="128"/>
      <c r="T362" s="126"/>
    </row>
    <row r="363" spans="11:20">
      <c r="K363" s="128"/>
      <c r="T363" s="126"/>
    </row>
    <row r="364" spans="11:20">
      <c r="K364" s="128"/>
      <c r="T364" s="126"/>
    </row>
    <row r="365" spans="11:20">
      <c r="K365" s="128"/>
      <c r="T365" s="126"/>
    </row>
    <row r="366" spans="11:20">
      <c r="K366" s="128"/>
      <c r="T366" s="126"/>
    </row>
    <row r="367" spans="11:20">
      <c r="K367" s="128"/>
      <c r="T367" s="126"/>
    </row>
    <row r="368" spans="11:20">
      <c r="K368" s="128"/>
      <c r="T368" s="126"/>
    </row>
    <row r="369" spans="11:20">
      <c r="K369" s="128"/>
      <c r="T369" s="126"/>
    </row>
    <row r="370" spans="11:20">
      <c r="K370" s="128"/>
      <c r="T370" s="126"/>
    </row>
    <row r="371" spans="11:20">
      <c r="K371" s="128"/>
      <c r="T371" s="126"/>
    </row>
    <row r="372" spans="11:20">
      <c r="K372" s="128"/>
      <c r="T372" s="126"/>
    </row>
    <row r="373" spans="11:20">
      <c r="K373" s="128"/>
      <c r="T373" s="126"/>
    </row>
    <row r="374" spans="11:20">
      <c r="K374" s="128"/>
      <c r="T374" s="126"/>
    </row>
    <row r="375" spans="11:20">
      <c r="K375" s="128"/>
      <c r="T375" s="126"/>
    </row>
    <row r="376" spans="11:20">
      <c r="K376" s="128"/>
      <c r="T376" s="126"/>
    </row>
    <row r="377" spans="11:20">
      <c r="K377" s="128"/>
      <c r="T377" s="126"/>
    </row>
    <row r="378" spans="11:20">
      <c r="K378" s="128"/>
      <c r="T378" s="126"/>
    </row>
    <row r="379" spans="11:20">
      <c r="K379" s="128"/>
      <c r="T379" s="126"/>
    </row>
    <row r="380" spans="11:20">
      <c r="K380" s="128"/>
      <c r="T380" s="126"/>
    </row>
    <row r="381" spans="11:20">
      <c r="K381" s="128"/>
      <c r="T381" s="126"/>
    </row>
    <row r="382" spans="11:20">
      <c r="K382" s="128"/>
      <c r="T382" s="126"/>
    </row>
    <row r="383" spans="11:20">
      <c r="K383" s="128"/>
      <c r="T383" s="126"/>
    </row>
    <row r="384" spans="11:20">
      <c r="K384" s="128"/>
      <c r="T384" s="126"/>
    </row>
    <row r="385" spans="11:20">
      <c r="K385" s="128"/>
      <c r="T385" s="126"/>
    </row>
    <row r="386" spans="11:20">
      <c r="K386" s="128"/>
      <c r="T386" s="126"/>
    </row>
    <row r="387" spans="11:20">
      <c r="K387" s="128"/>
      <c r="T387" s="126"/>
    </row>
    <row r="388" spans="11:20">
      <c r="K388" s="128"/>
      <c r="T388" s="126"/>
    </row>
    <row r="389" spans="11:20">
      <c r="K389" s="128"/>
      <c r="T389" s="126"/>
    </row>
    <row r="390" spans="11:20">
      <c r="K390" s="128"/>
      <c r="T390" s="126"/>
    </row>
    <row r="391" spans="11:20">
      <c r="K391" s="128"/>
      <c r="T391" s="126"/>
    </row>
    <row r="392" spans="11:20">
      <c r="K392" s="128"/>
      <c r="T392" s="126"/>
    </row>
    <row r="393" spans="11:20">
      <c r="K393" s="128"/>
      <c r="T393" s="126"/>
    </row>
    <row r="394" spans="11:20">
      <c r="K394" s="128"/>
      <c r="T394" s="126"/>
    </row>
    <row r="395" spans="11:20">
      <c r="K395" s="128"/>
      <c r="T395" s="126"/>
    </row>
    <row r="396" spans="11:20">
      <c r="K396" s="128"/>
      <c r="T396" s="126"/>
    </row>
    <row r="397" spans="11:20">
      <c r="K397" s="128"/>
      <c r="T397" s="126"/>
    </row>
    <row r="398" spans="11:20">
      <c r="K398" s="128"/>
      <c r="T398" s="126"/>
    </row>
    <row r="399" spans="11:20">
      <c r="K399" s="128"/>
      <c r="T399" s="126"/>
    </row>
    <row r="400" spans="11:20">
      <c r="K400" s="128"/>
      <c r="T400" s="126"/>
    </row>
    <row r="401" spans="11:20">
      <c r="K401" s="128"/>
      <c r="T401" s="126"/>
    </row>
    <row r="402" spans="11:20">
      <c r="K402" s="128"/>
      <c r="T402" s="126"/>
    </row>
    <row r="403" spans="11:20">
      <c r="K403" s="128"/>
      <c r="T403" s="126"/>
    </row>
    <row r="404" spans="11:20">
      <c r="K404" s="128"/>
      <c r="T404" s="126"/>
    </row>
    <row r="405" spans="11:20">
      <c r="K405" s="128"/>
      <c r="T405" s="126"/>
    </row>
    <row r="406" spans="11:20">
      <c r="K406" s="128"/>
      <c r="T406" s="126"/>
    </row>
    <row r="407" spans="11:20">
      <c r="K407" s="128"/>
      <c r="T407" s="126"/>
    </row>
    <row r="408" spans="11:20">
      <c r="K408" s="128"/>
      <c r="T408" s="126"/>
    </row>
    <row r="409" spans="11:20">
      <c r="K409" s="128"/>
      <c r="T409" s="126"/>
    </row>
    <row r="410" spans="11:20">
      <c r="K410" s="128"/>
      <c r="T410" s="126"/>
    </row>
    <row r="411" spans="11:20">
      <c r="K411" s="128"/>
      <c r="T411" s="126"/>
    </row>
    <row r="412" spans="11:20">
      <c r="K412" s="128"/>
      <c r="T412" s="126"/>
    </row>
    <row r="413" spans="11:20">
      <c r="K413" s="128"/>
      <c r="T413" s="126"/>
    </row>
    <row r="414" spans="11:20">
      <c r="K414" s="128"/>
      <c r="T414" s="126"/>
    </row>
    <row r="415" spans="11:20">
      <c r="K415" s="128"/>
      <c r="T415" s="126"/>
    </row>
    <row r="416" spans="11:20">
      <c r="K416" s="128"/>
      <c r="T416" s="126"/>
    </row>
    <row r="417" spans="11:20">
      <c r="K417" s="128"/>
      <c r="T417" s="126"/>
    </row>
    <row r="418" spans="11:20">
      <c r="K418" s="128"/>
      <c r="T418" s="126"/>
    </row>
    <row r="419" spans="11:20">
      <c r="K419" s="128"/>
      <c r="T419" s="126"/>
    </row>
    <row r="420" spans="11:20">
      <c r="K420" s="128"/>
      <c r="T420" s="126"/>
    </row>
    <row r="421" spans="11:20">
      <c r="K421" s="128"/>
      <c r="T421" s="126"/>
    </row>
    <row r="422" spans="11:20">
      <c r="K422" s="128"/>
      <c r="T422" s="126"/>
    </row>
    <row r="423" spans="11:20">
      <c r="K423" s="128"/>
      <c r="T423" s="126"/>
    </row>
    <row r="424" spans="11:20">
      <c r="K424" s="128"/>
      <c r="T424" s="126"/>
    </row>
    <row r="425" spans="11:20">
      <c r="K425" s="128"/>
      <c r="T425" s="126"/>
    </row>
    <row r="426" spans="11:20">
      <c r="K426" s="128"/>
      <c r="T426" s="126"/>
    </row>
    <row r="427" spans="11:20">
      <c r="K427" s="128"/>
      <c r="T427" s="126"/>
    </row>
    <row r="428" spans="11:20">
      <c r="K428" s="128"/>
      <c r="T428" s="126"/>
    </row>
    <row r="429" spans="11:20">
      <c r="K429" s="128"/>
      <c r="T429" s="126"/>
    </row>
    <row r="430" spans="11:20">
      <c r="K430" s="128"/>
      <c r="T430" s="126"/>
    </row>
    <row r="431" spans="11:20">
      <c r="K431" s="128"/>
      <c r="T431" s="126"/>
    </row>
    <row r="432" spans="11:20">
      <c r="K432" s="128"/>
      <c r="T432" s="126"/>
    </row>
    <row r="433" spans="11:20">
      <c r="K433" s="128"/>
      <c r="T433" s="126"/>
    </row>
    <row r="434" spans="11:20">
      <c r="K434" s="128"/>
      <c r="T434" s="126"/>
    </row>
    <row r="435" spans="11:20">
      <c r="K435" s="128"/>
      <c r="T435" s="126"/>
    </row>
    <row r="436" spans="11:20">
      <c r="K436" s="128"/>
      <c r="T436" s="126"/>
    </row>
    <row r="437" spans="11:20">
      <c r="K437" s="128"/>
      <c r="T437" s="126"/>
    </row>
    <row r="438" spans="11:20">
      <c r="K438" s="128"/>
      <c r="T438" s="126"/>
    </row>
    <row r="439" spans="11:20">
      <c r="K439" s="128"/>
      <c r="T439" s="126"/>
    </row>
    <row r="440" spans="11:20">
      <c r="K440" s="128"/>
      <c r="T440" s="126"/>
    </row>
    <row r="441" spans="11:20">
      <c r="K441" s="128"/>
      <c r="T441" s="126"/>
    </row>
    <row r="442" spans="11:20">
      <c r="K442" s="128"/>
      <c r="T442" s="126"/>
    </row>
    <row r="443" spans="11:20">
      <c r="K443" s="128"/>
      <c r="T443" s="126"/>
    </row>
    <row r="444" spans="11:20">
      <c r="K444" s="128"/>
      <c r="T444" s="126"/>
    </row>
    <row r="445" spans="11:20">
      <c r="K445" s="128"/>
      <c r="T445" s="126"/>
    </row>
    <row r="446" spans="11:20">
      <c r="K446" s="128"/>
      <c r="T446" s="126"/>
    </row>
    <row r="447" spans="11:20">
      <c r="K447" s="128"/>
      <c r="T447" s="126"/>
    </row>
    <row r="448" spans="11:20">
      <c r="K448" s="128"/>
      <c r="T448" s="126"/>
    </row>
    <row r="449" spans="11:20">
      <c r="K449" s="128"/>
      <c r="T449" s="126"/>
    </row>
    <row r="450" spans="11:20">
      <c r="K450" s="128"/>
      <c r="T450" s="126"/>
    </row>
    <row r="451" spans="11:20">
      <c r="K451" s="128"/>
      <c r="T451" s="126"/>
    </row>
    <row r="452" spans="11:20">
      <c r="K452" s="128"/>
      <c r="T452" s="126"/>
    </row>
    <row r="453" spans="11:20">
      <c r="K453" s="128"/>
      <c r="T453" s="126"/>
    </row>
    <row r="454" spans="11:20">
      <c r="K454" s="128"/>
      <c r="T454" s="126"/>
    </row>
    <row r="455" spans="11:20">
      <c r="K455" s="128"/>
      <c r="T455" s="126"/>
    </row>
    <row r="456" spans="11:20">
      <c r="K456" s="128"/>
      <c r="T456" s="126"/>
    </row>
    <row r="457" spans="11:20">
      <c r="K457" s="128"/>
      <c r="T457" s="126"/>
    </row>
    <row r="458" spans="11:20">
      <c r="K458" s="128"/>
      <c r="T458" s="126"/>
    </row>
    <row r="459" spans="11:20">
      <c r="K459" s="128"/>
      <c r="T459" s="126"/>
    </row>
    <row r="460" spans="11:20">
      <c r="K460" s="128"/>
      <c r="T460" s="126"/>
    </row>
    <row r="461" spans="11:20">
      <c r="K461" s="128"/>
      <c r="T461" s="126"/>
    </row>
    <row r="462" spans="11:20">
      <c r="K462" s="128"/>
      <c r="T462" s="126"/>
    </row>
    <row r="463" spans="11:20">
      <c r="K463" s="128"/>
      <c r="T463" s="126"/>
    </row>
    <row r="464" spans="11:20">
      <c r="K464" s="128"/>
      <c r="T464" s="126"/>
    </row>
    <row r="465" spans="11:20">
      <c r="K465" s="128"/>
      <c r="T465" s="126"/>
    </row>
    <row r="466" spans="11:20">
      <c r="K466" s="128"/>
      <c r="T466" s="126"/>
    </row>
    <row r="467" spans="11:20">
      <c r="K467" s="128"/>
      <c r="T467" s="126"/>
    </row>
    <row r="468" spans="11:20">
      <c r="K468" s="128"/>
      <c r="T468" s="126"/>
    </row>
    <row r="469" spans="11:20">
      <c r="K469" s="128"/>
      <c r="T469" s="126"/>
    </row>
    <row r="470" spans="11:20">
      <c r="K470" s="128"/>
      <c r="T470" s="126"/>
    </row>
    <row r="471" spans="11:20">
      <c r="K471" s="128"/>
      <c r="T471" s="126"/>
    </row>
    <row r="472" spans="11:20">
      <c r="K472" s="128"/>
      <c r="T472" s="126"/>
    </row>
    <row r="473" spans="11:20">
      <c r="K473" s="128"/>
      <c r="T473" s="126"/>
    </row>
    <row r="474" spans="11:20">
      <c r="K474" s="128"/>
      <c r="T474" s="126"/>
    </row>
    <row r="475" spans="11:20">
      <c r="K475" s="128"/>
      <c r="T475" s="126"/>
    </row>
    <row r="476" spans="11:20">
      <c r="K476" s="128"/>
      <c r="T476" s="126"/>
    </row>
    <row r="477" spans="11:20">
      <c r="K477" s="128"/>
      <c r="T477" s="126"/>
    </row>
    <row r="478" spans="11:20">
      <c r="K478" s="128"/>
      <c r="T478" s="126"/>
    </row>
    <row r="479" spans="11:20">
      <c r="K479" s="128"/>
      <c r="T479" s="126"/>
    </row>
    <row r="480" spans="11:20">
      <c r="K480" s="128"/>
      <c r="T480" s="126"/>
    </row>
    <row r="481" spans="11:20">
      <c r="K481" s="128"/>
      <c r="T481" s="126"/>
    </row>
    <row r="482" spans="11:20">
      <c r="K482" s="128"/>
      <c r="T482" s="126"/>
    </row>
    <row r="483" spans="11:20">
      <c r="K483" s="128"/>
      <c r="T483" s="126"/>
    </row>
    <row r="484" spans="11:20">
      <c r="K484" s="128"/>
      <c r="T484" s="126"/>
    </row>
    <row r="485" spans="11:20">
      <c r="K485" s="128"/>
      <c r="T485" s="126"/>
    </row>
    <row r="486" spans="11:20">
      <c r="K486" s="128"/>
      <c r="T486" s="126"/>
    </row>
    <row r="487" spans="11:20">
      <c r="K487" s="128"/>
      <c r="T487" s="126"/>
    </row>
    <row r="488" spans="11:20">
      <c r="K488" s="128"/>
      <c r="T488" s="126"/>
    </row>
    <row r="489" spans="11:20">
      <c r="K489" s="128"/>
      <c r="T489" s="126"/>
    </row>
    <row r="490" spans="11:20">
      <c r="K490" s="128"/>
      <c r="T490" s="126"/>
    </row>
    <row r="491" spans="11:20">
      <c r="K491" s="128"/>
      <c r="T491" s="126"/>
    </row>
    <row r="492" spans="11:20">
      <c r="K492" s="128"/>
      <c r="T492" s="126"/>
    </row>
    <row r="493" spans="11:20">
      <c r="K493" s="128"/>
      <c r="T493" s="126"/>
    </row>
    <row r="494" spans="11:20">
      <c r="K494" s="128"/>
      <c r="T494" s="126"/>
    </row>
    <row r="495" spans="11:20">
      <c r="K495" s="128"/>
      <c r="T495" s="126"/>
    </row>
    <row r="496" spans="11:20">
      <c r="K496" s="128"/>
      <c r="T496" s="126"/>
    </row>
    <row r="497" spans="11:20">
      <c r="K497" s="128"/>
      <c r="T497" s="126"/>
    </row>
    <row r="498" spans="11:20">
      <c r="K498" s="128"/>
      <c r="T498" s="126"/>
    </row>
    <row r="499" spans="11:20">
      <c r="K499" s="128"/>
      <c r="T499" s="126"/>
    </row>
    <row r="500" spans="11:20">
      <c r="K500" s="128"/>
      <c r="T500" s="126"/>
    </row>
    <row r="501" spans="11:20">
      <c r="K501" s="128"/>
      <c r="T501" s="126"/>
    </row>
    <row r="502" spans="11:20">
      <c r="K502" s="128"/>
      <c r="T502" s="126"/>
    </row>
    <row r="503" spans="11:20">
      <c r="K503" s="128"/>
      <c r="T503" s="126"/>
    </row>
    <row r="504" spans="11:20">
      <c r="K504" s="128"/>
      <c r="T504" s="126"/>
    </row>
    <row r="505" spans="11:20">
      <c r="K505" s="128"/>
      <c r="T505" s="126"/>
    </row>
    <row r="506" spans="11:20">
      <c r="K506" s="128"/>
      <c r="T506" s="126"/>
    </row>
    <row r="507" spans="11:20">
      <c r="K507" s="128"/>
      <c r="T507" s="126"/>
    </row>
    <row r="508" spans="11:20">
      <c r="K508" s="128"/>
      <c r="T508" s="126"/>
    </row>
    <row r="509" spans="11:20">
      <c r="K509" s="128"/>
      <c r="T509" s="126"/>
    </row>
    <row r="510" spans="11:20">
      <c r="K510" s="128"/>
      <c r="T510" s="126"/>
    </row>
    <row r="511" spans="11:20">
      <c r="K511" s="128"/>
      <c r="T511" s="126"/>
    </row>
    <row r="512" spans="11:20">
      <c r="K512" s="128"/>
      <c r="T512" s="126"/>
    </row>
    <row r="513" spans="11:20">
      <c r="K513" s="128"/>
      <c r="T513" s="126"/>
    </row>
    <row r="514" spans="11:20">
      <c r="K514" s="128"/>
      <c r="T514" s="126"/>
    </row>
    <row r="515" spans="11:20">
      <c r="K515" s="128"/>
      <c r="T515" s="126"/>
    </row>
    <row r="516" spans="11:20">
      <c r="K516" s="128"/>
      <c r="T516" s="126"/>
    </row>
    <row r="517" spans="11:20">
      <c r="K517" s="128"/>
      <c r="T517" s="126"/>
    </row>
    <row r="518" spans="11:20">
      <c r="K518" s="128"/>
      <c r="T518" s="126"/>
    </row>
    <row r="519" spans="11:20">
      <c r="K519" s="128"/>
      <c r="T519" s="126"/>
    </row>
    <row r="520" spans="11:20">
      <c r="K520" s="128"/>
      <c r="T520" s="126"/>
    </row>
    <row r="521" spans="11:20">
      <c r="K521" s="128"/>
      <c r="T521" s="126"/>
    </row>
    <row r="522" spans="11:20">
      <c r="K522" s="128"/>
      <c r="T522" s="126"/>
    </row>
    <row r="523" spans="11:20">
      <c r="K523" s="128"/>
      <c r="T523" s="126"/>
    </row>
    <row r="524" spans="11:20">
      <c r="K524" s="128"/>
      <c r="T524" s="126"/>
    </row>
    <row r="525" spans="11:20">
      <c r="K525" s="128"/>
      <c r="T525" s="126"/>
    </row>
    <row r="526" spans="11:20">
      <c r="K526" s="128"/>
      <c r="T526" s="126"/>
    </row>
    <row r="527" spans="11:20">
      <c r="K527" s="128"/>
      <c r="T527" s="126"/>
    </row>
    <row r="528" spans="11:20">
      <c r="K528" s="128"/>
      <c r="T528" s="126"/>
    </row>
    <row r="529" spans="11:20">
      <c r="K529" s="128"/>
      <c r="T529" s="126"/>
    </row>
    <row r="530" spans="11:20">
      <c r="K530" s="128"/>
      <c r="T530" s="126"/>
    </row>
    <row r="531" spans="11:20">
      <c r="K531" s="128"/>
      <c r="T531" s="126"/>
    </row>
    <row r="532" spans="11:20">
      <c r="K532" s="128"/>
      <c r="T532" s="126"/>
    </row>
    <row r="533" spans="11:20">
      <c r="K533" s="128"/>
      <c r="T533" s="126"/>
    </row>
    <row r="534" spans="11:20">
      <c r="K534" s="128"/>
      <c r="T534" s="126"/>
    </row>
    <row r="535" spans="11:20">
      <c r="K535" s="128"/>
      <c r="T535" s="126"/>
    </row>
    <row r="536" spans="11:20">
      <c r="K536" s="128"/>
      <c r="T536" s="126"/>
    </row>
    <row r="537" spans="11:20">
      <c r="K537" s="128"/>
      <c r="T537" s="126"/>
    </row>
    <row r="538" spans="11:20">
      <c r="K538" s="128"/>
      <c r="T538" s="126"/>
    </row>
    <row r="539" spans="11:20">
      <c r="K539" s="128"/>
      <c r="T539" s="126"/>
    </row>
    <row r="540" spans="11:20">
      <c r="K540" s="128"/>
      <c r="T540" s="126"/>
    </row>
    <row r="541" spans="11:20">
      <c r="K541" s="128"/>
      <c r="T541" s="126"/>
    </row>
    <row r="542" spans="11:20">
      <c r="K542" s="128"/>
      <c r="T542" s="126"/>
    </row>
    <row r="543" spans="11:20">
      <c r="K543" s="128"/>
      <c r="T543" s="126"/>
    </row>
    <row r="544" spans="11:20">
      <c r="K544" s="128"/>
      <c r="T544" s="126"/>
    </row>
    <row r="545" spans="11:20">
      <c r="K545" s="128"/>
      <c r="T545" s="126"/>
    </row>
    <row r="546" spans="11:20">
      <c r="K546" s="128"/>
      <c r="T546" s="126"/>
    </row>
    <row r="547" spans="11:20">
      <c r="K547" s="128"/>
      <c r="T547" s="126"/>
    </row>
    <row r="548" spans="11:20">
      <c r="K548" s="128"/>
      <c r="T548" s="126"/>
    </row>
    <row r="549" spans="11:20">
      <c r="K549" s="128"/>
      <c r="T549" s="126"/>
    </row>
    <row r="550" spans="11:20">
      <c r="K550" s="128"/>
      <c r="T550" s="126"/>
    </row>
    <row r="551" spans="11:20">
      <c r="K551" s="128"/>
      <c r="T551" s="126"/>
    </row>
    <row r="552" spans="11:20">
      <c r="K552" s="128"/>
      <c r="T552" s="126"/>
    </row>
    <row r="553" spans="11:20">
      <c r="K553" s="128"/>
      <c r="T553" s="126"/>
    </row>
    <row r="554" spans="11:20">
      <c r="K554" s="128"/>
      <c r="T554" s="126"/>
    </row>
    <row r="555" spans="11:20">
      <c r="K555" s="128"/>
      <c r="T555" s="126"/>
    </row>
    <row r="556" spans="11:20">
      <c r="K556" s="128"/>
      <c r="T556" s="126"/>
    </row>
    <row r="557" spans="11:20">
      <c r="K557" s="128"/>
      <c r="T557" s="126"/>
    </row>
    <row r="558" spans="11:20">
      <c r="K558" s="128"/>
      <c r="T558" s="126"/>
    </row>
    <row r="559" spans="11:20">
      <c r="K559" s="128"/>
      <c r="T559" s="126"/>
    </row>
    <row r="560" spans="11:20">
      <c r="K560" s="128"/>
      <c r="T560" s="126"/>
    </row>
    <row r="561" spans="11:20">
      <c r="K561" s="128"/>
      <c r="T561" s="126"/>
    </row>
    <row r="562" spans="11:20">
      <c r="K562" s="128"/>
      <c r="T562" s="126"/>
    </row>
    <row r="563" spans="11:20">
      <c r="K563" s="128"/>
      <c r="T563" s="126"/>
    </row>
    <row r="564" spans="11:20">
      <c r="K564" s="128"/>
      <c r="T564" s="126"/>
    </row>
    <row r="565" spans="11:20">
      <c r="K565" s="128"/>
      <c r="T565" s="126"/>
    </row>
    <row r="566" spans="11:20">
      <c r="K566" s="128"/>
      <c r="T566" s="126"/>
    </row>
    <row r="567" spans="11:20">
      <c r="K567" s="128"/>
      <c r="T567" s="126"/>
    </row>
    <row r="568" spans="11:20">
      <c r="K568" s="128"/>
      <c r="T568" s="126"/>
    </row>
    <row r="569" spans="11:20">
      <c r="K569" s="128"/>
      <c r="T569" s="126"/>
    </row>
    <row r="570" spans="11:20">
      <c r="K570" s="128"/>
      <c r="T570" s="126"/>
    </row>
    <row r="571" spans="11:20">
      <c r="K571" s="128"/>
      <c r="T571" s="126"/>
    </row>
    <row r="572" spans="11:20">
      <c r="K572" s="128"/>
      <c r="T572" s="126"/>
    </row>
    <row r="573" spans="11:20">
      <c r="K573" s="128"/>
      <c r="T573" s="126"/>
    </row>
    <row r="574" spans="11:20">
      <c r="K574" s="128"/>
      <c r="T574" s="126"/>
    </row>
    <row r="575" spans="11:20">
      <c r="K575" s="128"/>
      <c r="T575" s="126"/>
    </row>
    <row r="576" spans="11:20">
      <c r="K576" s="128"/>
      <c r="T576" s="126"/>
    </row>
    <row r="577" spans="11:20">
      <c r="K577" s="128"/>
      <c r="T577" s="126"/>
    </row>
    <row r="578" spans="11:20">
      <c r="K578" s="128"/>
      <c r="T578" s="126"/>
    </row>
    <row r="579" spans="11:20">
      <c r="K579" s="128"/>
      <c r="T579" s="126"/>
    </row>
    <row r="580" spans="11:20">
      <c r="K580" s="128"/>
      <c r="T580" s="126"/>
    </row>
    <row r="581" spans="11:20">
      <c r="K581" s="128"/>
      <c r="T581" s="126"/>
    </row>
    <row r="582" spans="11:20">
      <c r="K582" s="128"/>
      <c r="T582" s="126"/>
    </row>
    <row r="583" spans="11:20">
      <c r="K583" s="128"/>
      <c r="T583" s="126"/>
    </row>
    <row r="584" spans="11:20">
      <c r="K584" s="128"/>
      <c r="T584" s="126"/>
    </row>
    <row r="585" spans="11:20">
      <c r="K585" s="128"/>
      <c r="T585" s="126"/>
    </row>
    <row r="586" spans="11:20">
      <c r="K586" s="128"/>
      <c r="T586" s="126"/>
    </row>
    <row r="587" spans="11:20">
      <c r="K587" s="128"/>
      <c r="T587" s="126"/>
    </row>
    <row r="588" spans="11:20">
      <c r="K588" s="128"/>
      <c r="T588" s="126"/>
    </row>
    <row r="589" spans="11:20">
      <c r="K589" s="128"/>
      <c r="T589" s="126"/>
    </row>
    <row r="590" spans="11:20">
      <c r="K590" s="128"/>
      <c r="T590" s="126"/>
    </row>
    <row r="591" spans="11:20">
      <c r="K591" s="128"/>
      <c r="T591" s="126"/>
    </row>
    <row r="592" spans="11:20">
      <c r="K592" s="128"/>
      <c r="T592" s="126"/>
    </row>
    <row r="593" spans="11:20">
      <c r="K593" s="128"/>
      <c r="T593" s="126"/>
    </row>
    <row r="594" spans="11:20">
      <c r="K594" s="128"/>
      <c r="T594" s="126"/>
    </row>
    <row r="595" spans="11:20">
      <c r="K595" s="128"/>
      <c r="T595" s="126"/>
    </row>
    <row r="596" spans="11:20">
      <c r="K596" s="128"/>
      <c r="T596" s="126"/>
    </row>
    <row r="597" spans="11:20">
      <c r="K597" s="128"/>
      <c r="T597" s="126"/>
    </row>
    <row r="598" spans="11:20">
      <c r="K598" s="128"/>
      <c r="T598" s="126"/>
    </row>
    <row r="599" spans="11:20">
      <c r="K599" s="128"/>
      <c r="T599" s="126"/>
    </row>
    <row r="600" spans="11:20">
      <c r="K600" s="128"/>
      <c r="T600" s="126"/>
    </row>
    <row r="601" spans="11:20">
      <c r="K601" s="128"/>
      <c r="T601" s="126"/>
    </row>
    <row r="602" spans="11:20">
      <c r="K602" s="128"/>
      <c r="T602" s="126"/>
    </row>
    <row r="603" spans="11:20">
      <c r="K603" s="128"/>
      <c r="T603" s="126"/>
    </row>
    <row r="604" spans="11:20">
      <c r="K604" s="128"/>
      <c r="T604" s="126"/>
    </row>
    <row r="605" spans="11:20">
      <c r="K605" s="128"/>
      <c r="T605" s="126"/>
    </row>
    <row r="606" spans="11:20">
      <c r="K606" s="128"/>
      <c r="T606" s="126"/>
    </row>
    <row r="607" spans="11:20">
      <c r="K607" s="128"/>
      <c r="T607" s="126"/>
    </row>
    <row r="608" spans="11:20">
      <c r="K608" s="128"/>
      <c r="T608" s="126"/>
    </row>
    <row r="609" spans="11:20">
      <c r="K609" s="128"/>
      <c r="T609" s="126"/>
    </row>
    <row r="610" spans="11:20">
      <c r="K610" s="128"/>
      <c r="T610" s="126"/>
    </row>
    <row r="611" spans="11:20">
      <c r="K611" s="128"/>
      <c r="T611" s="126"/>
    </row>
    <row r="612" spans="11:20">
      <c r="K612" s="128"/>
      <c r="T612" s="126"/>
    </row>
    <row r="613" spans="11:20">
      <c r="K613" s="128"/>
      <c r="T613" s="126"/>
    </row>
    <row r="614" spans="11:20">
      <c r="K614" s="128"/>
      <c r="T614" s="126"/>
    </row>
    <row r="615" spans="11:20">
      <c r="K615" s="128"/>
      <c r="T615" s="126"/>
    </row>
    <row r="616" spans="11:20">
      <c r="K616" s="128"/>
      <c r="T616" s="126"/>
    </row>
    <row r="617" spans="11:20">
      <c r="K617" s="128"/>
      <c r="T617" s="126"/>
    </row>
    <row r="618" spans="11:20">
      <c r="K618" s="128"/>
      <c r="T618" s="126"/>
    </row>
    <row r="619" spans="11:20">
      <c r="K619" s="128"/>
      <c r="T619" s="126"/>
    </row>
    <row r="620" spans="11:20">
      <c r="K620" s="128"/>
      <c r="T620" s="126"/>
    </row>
    <row r="621" spans="11:20">
      <c r="K621" s="128"/>
      <c r="T621" s="126"/>
    </row>
    <row r="622" spans="11:20">
      <c r="K622" s="128"/>
      <c r="T622" s="126"/>
    </row>
    <row r="623" spans="11:20">
      <c r="K623" s="128"/>
      <c r="T623" s="126"/>
    </row>
    <row r="624" spans="11:20">
      <c r="K624" s="128"/>
      <c r="T624" s="126"/>
    </row>
    <row r="625" spans="11:20">
      <c r="K625" s="128"/>
      <c r="T625" s="126"/>
    </row>
    <row r="626" spans="11:20">
      <c r="K626" s="128"/>
      <c r="T626" s="126"/>
    </row>
    <row r="627" spans="11:20">
      <c r="K627" s="128"/>
      <c r="T627" s="126"/>
    </row>
    <row r="628" spans="11:20">
      <c r="K628" s="128"/>
      <c r="T628" s="126"/>
    </row>
    <row r="629" spans="11:20">
      <c r="K629" s="128"/>
      <c r="T629" s="126"/>
    </row>
    <row r="630" spans="11:20">
      <c r="K630" s="128"/>
      <c r="T630" s="126"/>
    </row>
    <row r="631" spans="11:20">
      <c r="K631" s="128"/>
      <c r="T631" s="126"/>
    </row>
    <row r="632" spans="11:20">
      <c r="K632" s="128"/>
      <c r="T632" s="126"/>
    </row>
    <row r="633" spans="11:20">
      <c r="K633" s="128"/>
      <c r="T633" s="126"/>
    </row>
    <row r="634" spans="11:20">
      <c r="K634" s="128"/>
      <c r="T634" s="126"/>
    </row>
    <row r="635" spans="11:20">
      <c r="K635" s="128"/>
      <c r="T635" s="126"/>
    </row>
    <row r="636" spans="11:20">
      <c r="K636" s="128"/>
      <c r="T636" s="126"/>
    </row>
    <row r="637" spans="11:20">
      <c r="K637" s="128"/>
      <c r="T637" s="126"/>
    </row>
    <row r="638" spans="11:20">
      <c r="K638" s="128"/>
      <c r="T638" s="126"/>
    </row>
    <row r="639" spans="11:20">
      <c r="K639" s="128"/>
      <c r="T639" s="126"/>
    </row>
    <row r="640" spans="11:20">
      <c r="K640" s="128"/>
      <c r="T640" s="126"/>
    </row>
    <row r="641" spans="11:20">
      <c r="K641" s="128"/>
      <c r="T641" s="126"/>
    </row>
    <row r="642" spans="11:20">
      <c r="K642" s="128"/>
      <c r="T642" s="126"/>
    </row>
    <row r="643" spans="11:20">
      <c r="K643" s="128"/>
      <c r="T643" s="126"/>
    </row>
    <row r="644" spans="11:20">
      <c r="K644" s="128"/>
      <c r="T644" s="126"/>
    </row>
    <row r="645" spans="11:20">
      <c r="K645" s="128"/>
      <c r="T645" s="126"/>
    </row>
    <row r="646" spans="11:20">
      <c r="K646" s="128"/>
      <c r="T646" s="126"/>
    </row>
    <row r="647" spans="11:20">
      <c r="K647" s="128"/>
      <c r="T647" s="126"/>
    </row>
    <row r="648" spans="11:20">
      <c r="K648" s="128"/>
      <c r="T648" s="126"/>
    </row>
    <row r="649" spans="11:20">
      <c r="K649" s="128"/>
      <c r="T649" s="126"/>
    </row>
    <row r="650" spans="11:20">
      <c r="K650" s="128"/>
      <c r="T650" s="126"/>
    </row>
    <row r="651" spans="11:20">
      <c r="K651" s="128"/>
      <c r="T651" s="126"/>
    </row>
    <row r="652" spans="11:20">
      <c r="K652" s="128"/>
      <c r="T652" s="126"/>
    </row>
    <row r="653" spans="11:20">
      <c r="K653" s="128"/>
      <c r="T653" s="126"/>
    </row>
    <row r="654" spans="11:20">
      <c r="K654" s="128"/>
      <c r="T654" s="126"/>
    </row>
    <row r="655" spans="11:20">
      <c r="K655" s="128"/>
      <c r="T655" s="126"/>
    </row>
    <row r="656" spans="11:20">
      <c r="K656" s="128"/>
      <c r="T656" s="126"/>
    </row>
    <row r="657" spans="11:20">
      <c r="K657" s="128"/>
      <c r="T657" s="126"/>
    </row>
    <row r="658" spans="11:20">
      <c r="K658" s="128"/>
      <c r="T658" s="126"/>
    </row>
    <row r="659" spans="11:20">
      <c r="K659" s="128"/>
      <c r="T659" s="126"/>
    </row>
    <row r="660" spans="11:20">
      <c r="K660" s="128"/>
      <c r="T660" s="126"/>
    </row>
    <row r="661" spans="11:20">
      <c r="K661" s="128"/>
      <c r="T661" s="126"/>
    </row>
    <row r="662" spans="11:20">
      <c r="K662" s="128"/>
      <c r="T662" s="126"/>
    </row>
    <row r="663" spans="11:20">
      <c r="K663" s="128"/>
      <c r="T663" s="126"/>
    </row>
    <row r="664" spans="11:20">
      <c r="K664" s="128"/>
      <c r="T664" s="126"/>
    </row>
    <row r="665" spans="11:20">
      <c r="K665" s="128"/>
      <c r="T665" s="126"/>
    </row>
    <row r="666" spans="11:20">
      <c r="K666" s="128"/>
      <c r="T666" s="126"/>
    </row>
    <row r="667" spans="11:20">
      <c r="K667" s="128"/>
      <c r="T667" s="126"/>
    </row>
    <row r="668" spans="11:20">
      <c r="K668" s="128"/>
      <c r="T668" s="126"/>
    </row>
    <row r="669" spans="11:20">
      <c r="K669" s="128"/>
      <c r="T669" s="126"/>
    </row>
    <row r="670" spans="11:20">
      <c r="K670" s="128"/>
      <c r="T670" s="126"/>
    </row>
    <row r="671" spans="11:20">
      <c r="K671" s="128"/>
      <c r="T671" s="126"/>
    </row>
    <row r="672" spans="11:20">
      <c r="K672" s="128"/>
      <c r="T672" s="126"/>
    </row>
    <row r="673" spans="11:20">
      <c r="K673" s="128"/>
      <c r="T673" s="126"/>
    </row>
    <row r="674" spans="11:20">
      <c r="K674" s="128"/>
      <c r="T674" s="126"/>
    </row>
    <row r="675" spans="11:20">
      <c r="K675" s="128"/>
      <c r="T675" s="126"/>
    </row>
    <row r="676" spans="11:20">
      <c r="K676" s="128"/>
      <c r="T676" s="126"/>
    </row>
    <row r="677" spans="11:20">
      <c r="K677" s="128"/>
      <c r="T677" s="126"/>
    </row>
    <row r="678" spans="11:20">
      <c r="K678" s="128"/>
      <c r="T678" s="126"/>
    </row>
    <row r="679" spans="11:20">
      <c r="K679" s="128"/>
      <c r="T679" s="126"/>
    </row>
    <row r="680" spans="11:20">
      <c r="K680" s="128"/>
      <c r="T680" s="126"/>
    </row>
    <row r="681" spans="11:20">
      <c r="K681" s="128"/>
      <c r="T681" s="126"/>
    </row>
    <row r="682" spans="11:20">
      <c r="K682" s="128"/>
      <c r="T682" s="126"/>
    </row>
    <row r="683" spans="11:20">
      <c r="K683" s="128"/>
      <c r="T683" s="126"/>
    </row>
    <row r="684" spans="11:20">
      <c r="K684" s="128"/>
      <c r="T684" s="126"/>
    </row>
    <row r="685" spans="11:20">
      <c r="K685" s="128"/>
      <c r="T685" s="126"/>
    </row>
    <row r="686" spans="11:20">
      <c r="K686" s="128"/>
      <c r="T686" s="126"/>
    </row>
    <row r="687" spans="11:20">
      <c r="K687" s="128"/>
      <c r="T687" s="126"/>
    </row>
    <row r="688" spans="11:20">
      <c r="K688" s="128"/>
      <c r="T688" s="126"/>
    </row>
    <row r="689" spans="11:20">
      <c r="K689" s="128"/>
      <c r="T689" s="126"/>
    </row>
    <row r="690" spans="11:20">
      <c r="K690" s="128"/>
      <c r="T690" s="126"/>
    </row>
    <row r="691" spans="11:20">
      <c r="K691" s="128"/>
      <c r="T691" s="126"/>
    </row>
    <row r="692" spans="11:20">
      <c r="K692" s="128"/>
      <c r="T692" s="126"/>
    </row>
    <row r="693" spans="11:20">
      <c r="K693" s="128"/>
      <c r="T693" s="126"/>
    </row>
    <row r="694" spans="11:20">
      <c r="K694" s="128"/>
      <c r="T694" s="126"/>
    </row>
    <row r="695" spans="11:20">
      <c r="K695" s="128"/>
      <c r="T695" s="126"/>
    </row>
    <row r="696" spans="11:20">
      <c r="K696" s="128"/>
      <c r="T696" s="126"/>
    </row>
    <row r="697" spans="11:20">
      <c r="K697" s="128"/>
      <c r="T697" s="126"/>
    </row>
    <row r="698" spans="11:20">
      <c r="K698" s="128"/>
      <c r="T698" s="126"/>
    </row>
    <row r="699" spans="11:20">
      <c r="K699" s="128"/>
      <c r="T699" s="126"/>
    </row>
    <row r="700" spans="11:20">
      <c r="K700" s="128"/>
      <c r="T700" s="126"/>
    </row>
    <row r="701" spans="11:20">
      <c r="K701" s="128"/>
      <c r="T701" s="126"/>
    </row>
    <row r="702" spans="11:20">
      <c r="K702" s="128"/>
      <c r="T702" s="126"/>
    </row>
    <row r="703" spans="11:20">
      <c r="K703" s="128"/>
      <c r="T703" s="126"/>
    </row>
    <row r="704" spans="11:20">
      <c r="K704" s="128"/>
      <c r="T704" s="126"/>
    </row>
    <row r="705" spans="11:20">
      <c r="K705" s="128"/>
      <c r="T705" s="126"/>
    </row>
    <row r="706" spans="11:20">
      <c r="K706" s="128"/>
      <c r="T706" s="126"/>
    </row>
    <row r="707" spans="11:20">
      <c r="K707" s="128"/>
      <c r="T707" s="126"/>
    </row>
    <row r="708" spans="11:20">
      <c r="K708" s="128"/>
      <c r="T708" s="126"/>
    </row>
    <row r="709" spans="11:20">
      <c r="K709" s="128"/>
      <c r="T709" s="126"/>
    </row>
    <row r="710" spans="11:20">
      <c r="K710" s="128"/>
      <c r="T710" s="126"/>
    </row>
    <row r="711" spans="11:20">
      <c r="K711" s="128"/>
      <c r="T711" s="126"/>
    </row>
    <row r="712" spans="11:20">
      <c r="K712" s="128"/>
      <c r="T712" s="126"/>
    </row>
    <row r="713" spans="11:20">
      <c r="K713" s="128"/>
      <c r="T713" s="126"/>
    </row>
    <row r="714" spans="11:20">
      <c r="K714" s="128"/>
      <c r="T714" s="126"/>
    </row>
    <row r="715" spans="11:20">
      <c r="K715" s="128"/>
      <c r="T715" s="126"/>
    </row>
    <row r="716" spans="11:20">
      <c r="K716" s="128"/>
      <c r="T716" s="126"/>
    </row>
    <row r="717" spans="11:20">
      <c r="K717" s="128"/>
      <c r="T717" s="126"/>
    </row>
    <row r="718" spans="11:20">
      <c r="K718" s="128"/>
      <c r="T718" s="126"/>
    </row>
    <row r="719" spans="11:20">
      <c r="K719" s="128"/>
      <c r="T719" s="126"/>
    </row>
    <row r="720" spans="11:20">
      <c r="K720" s="128"/>
      <c r="T720" s="126"/>
    </row>
    <row r="721" spans="11:20">
      <c r="K721" s="128"/>
      <c r="T721" s="126"/>
    </row>
    <row r="722" spans="11:20">
      <c r="K722" s="128"/>
      <c r="T722" s="126"/>
    </row>
    <row r="723" spans="11:20">
      <c r="K723" s="128"/>
      <c r="T723" s="126"/>
    </row>
    <row r="724" spans="11:20">
      <c r="K724" s="128"/>
      <c r="T724" s="126"/>
    </row>
    <row r="725" spans="11:20">
      <c r="K725" s="128"/>
      <c r="T725" s="126"/>
    </row>
    <row r="726" spans="11:20">
      <c r="K726" s="128"/>
      <c r="T726" s="126"/>
    </row>
    <row r="727" spans="11:20">
      <c r="K727" s="128"/>
      <c r="T727" s="126"/>
    </row>
    <row r="728" spans="11:20">
      <c r="K728" s="128"/>
      <c r="T728" s="126"/>
    </row>
    <row r="729" spans="11:20">
      <c r="K729" s="128"/>
      <c r="T729" s="126"/>
    </row>
    <row r="730" spans="11:20">
      <c r="K730" s="128"/>
      <c r="T730" s="126"/>
    </row>
    <row r="731" spans="11:20">
      <c r="K731" s="128"/>
      <c r="T731" s="126"/>
    </row>
    <row r="732" spans="11:20">
      <c r="K732" s="128"/>
      <c r="T732" s="126"/>
    </row>
    <row r="733" spans="11:20">
      <c r="K733" s="128"/>
      <c r="T733" s="126"/>
    </row>
    <row r="734" spans="11:20">
      <c r="K734" s="128"/>
      <c r="T734" s="126"/>
    </row>
    <row r="735" spans="11:20">
      <c r="K735" s="128"/>
      <c r="T735" s="126"/>
    </row>
    <row r="736" spans="11:20">
      <c r="K736" s="128"/>
      <c r="T736" s="126"/>
    </row>
    <row r="737" spans="11:20">
      <c r="K737" s="128"/>
      <c r="T737" s="126"/>
    </row>
    <row r="738" spans="11:20">
      <c r="K738" s="128"/>
      <c r="T738" s="126"/>
    </row>
    <row r="739" spans="11:20">
      <c r="K739" s="128"/>
      <c r="T739" s="126"/>
    </row>
    <row r="740" spans="11:20">
      <c r="K740" s="128"/>
      <c r="T740" s="126"/>
    </row>
    <row r="741" spans="11:20">
      <c r="K741" s="128"/>
      <c r="T741" s="126"/>
    </row>
    <row r="742" spans="11:20">
      <c r="K742" s="128"/>
      <c r="T742" s="126"/>
    </row>
    <row r="743" spans="11:20">
      <c r="K743" s="128"/>
      <c r="T743" s="126"/>
    </row>
    <row r="744" spans="11:20">
      <c r="K744" s="128"/>
      <c r="T744" s="126"/>
    </row>
    <row r="745" spans="11:20">
      <c r="K745" s="128"/>
      <c r="T745" s="126"/>
    </row>
    <row r="746" spans="11:20">
      <c r="K746" s="128"/>
      <c r="T746" s="126"/>
    </row>
    <row r="747" spans="11:20">
      <c r="K747" s="128"/>
      <c r="T747" s="126"/>
    </row>
    <row r="748" spans="11:20">
      <c r="K748" s="128"/>
      <c r="T748" s="126"/>
    </row>
    <row r="749" spans="11:20">
      <c r="K749" s="128"/>
      <c r="T749" s="126"/>
    </row>
    <row r="750" spans="11:20">
      <c r="K750" s="128"/>
      <c r="T750" s="126"/>
    </row>
    <row r="751" spans="11:20">
      <c r="K751" s="128"/>
      <c r="T751" s="126"/>
    </row>
    <row r="752" spans="11:20">
      <c r="K752" s="128"/>
      <c r="T752" s="126"/>
    </row>
    <row r="753" spans="11:20">
      <c r="K753" s="128"/>
      <c r="T753" s="126"/>
    </row>
    <row r="754" spans="11:20">
      <c r="K754" s="128"/>
      <c r="T754" s="126"/>
    </row>
    <row r="755" spans="11:20">
      <c r="K755" s="128"/>
      <c r="T755" s="126"/>
    </row>
    <row r="756" spans="11:20">
      <c r="K756" s="128"/>
      <c r="T756" s="126"/>
    </row>
    <row r="757" spans="11:20">
      <c r="K757" s="128"/>
      <c r="T757" s="126"/>
    </row>
    <row r="758" spans="11:20">
      <c r="K758" s="128"/>
      <c r="T758" s="126"/>
    </row>
    <row r="759" spans="11:20">
      <c r="K759" s="128"/>
      <c r="T759" s="126"/>
    </row>
    <row r="760" spans="11:20">
      <c r="K760" s="128"/>
      <c r="T760" s="126"/>
    </row>
    <row r="761" spans="11:20">
      <c r="K761" s="128"/>
      <c r="T761" s="126"/>
    </row>
    <row r="762" spans="11:20">
      <c r="K762" s="128"/>
      <c r="T762" s="126"/>
    </row>
    <row r="763" spans="11:20">
      <c r="K763" s="128"/>
      <c r="T763" s="126"/>
    </row>
    <row r="764" spans="11:20">
      <c r="K764" s="128"/>
      <c r="T764" s="126"/>
    </row>
    <row r="765" spans="11:20">
      <c r="K765" s="128"/>
      <c r="T765" s="126"/>
    </row>
    <row r="766" spans="11:20">
      <c r="K766" s="128"/>
      <c r="T766" s="126"/>
    </row>
    <row r="767" spans="11:20">
      <c r="K767" s="128"/>
      <c r="T767" s="126"/>
    </row>
    <row r="768" spans="11:20">
      <c r="K768" s="128"/>
      <c r="T768" s="126"/>
    </row>
    <row r="769" spans="11:20">
      <c r="K769" s="128"/>
      <c r="T769" s="126"/>
    </row>
    <row r="770" spans="11:20">
      <c r="K770" s="128"/>
      <c r="T770" s="126"/>
    </row>
    <row r="771" spans="11:20">
      <c r="K771" s="128"/>
      <c r="T771" s="126"/>
    </row>
    <row r="772" spans="11:20">
      <c r="K772" s="128"/>
      <c r="T772" s="126"/>
    </row>
    <row r="773" spans="11:20">
      <c r="K773" s="128"/>
      <c r="T773" s="126"/>
    </row>
    <row r="774" spans="11:20">
      <c r="K774" s="128"/>
      <c r="T774" s="126"/>
    </row>
    <row r="775" spans="11:20">
      <c r="K775" s="128"/>
      <c r="T775" s="126"/>
    </row>
    <row r="776" spans="11:20">
      <c r="K776" s="128"/>
      <c r="T776" s="126"/>
    </row>
    <row r="777" spans="11:20">
      <c r="K777" s="128"/>
      <c r="T777" s="126"/>
    </row>
    <row r="778" spans="11:20">
      <c r="K778" s="128"/>
      <c r="T778" s="126"/>
    </row>
    <row r="779" spans="11:20">
      <c r="K779" s="128"/>
      <c r="T779" s="126"/>
    </row>
    <row r="780" spans="11:20">
      <c r="K780" s="128"/>
      <c r="T780" s="126"/>
    </row>
    <row r="781" spans="11:20">
      <c r="K781" s="128"/>
      <c r="T781" s="126"/>
    </row>
    <row r="782" spans="11:20">
      <c r="K782" s="128"/>
      <c r="T782" s="126"/>
    </row>
    <row r="783" spans="11:20">
      <c r="K783" s="128"/>
      <c r="T783" s="126"/>
    </row>
    <row r="784" spans="11:20">
      <c r="K784" s="128"/>
      <c r="T784" s="126"/>
    </row>
    <row r="785" spans="11:20">
      <c r="K785" s="128"/>
      <c r="T785" s="126"/>
    </row>
    <row r="786" spans="11:20">
      <c r="K786" s="128"/>
      <c r="T786" s="126"/>
    </row>
    <row r="787" spans="11:20">
      <c r="K787" s="128"/>
      <c r="T787" s="126"/>
    </row>
    <row r="788" spans="11:20">
      <c r="K788" s="128"/>
      <c r="T788" s="126"/>
    </row>
    <row r="789" spans="11:20">
      <c r="K789" s="128"/>
      <c r="T789" s="126"/>
    </row>
    <row r="790" spans="11:20">
      <c r="K790" s="128"/>
      <c r="T790" s="126"/>
    </row>
    <row r="791" spans="11:20">
      <c r="K791" s="128"/>
      <c r="T791" s="126"/>
    </row>
    <row r="792" spans="11:20">
      <c r="K792" s="128"/>
      <c r="T792" s="126"/>
    </row>
    <row r="793" spans="11:20">
      <c r="K793" s="128"/>
      <c r="T793" s="126"/>
    </row>
    <row r="794" spans="11:20">
      <c r="K794" s="128"/>
      <c r="T794" s="126"/>
    </row>
    <row r="795" spans="11:20">
      <c r="K795" s="128"/>
      <c r="T795" s="126"/>
    </row>
    <row r="796" spans="11:20">
      <c r="K796" s="128"/>
      <c r="T796" s="126"/>
    </row>
    <row r="797" spans="11:20">
      <c r="K797" s="128"/>
      <c r="T797" s="126"/>
    </row>
    <row r="798" spans="11:20">
      <c r="K798" s="128"/>
      <c r="T798" s="126"/>
    </row>
    <row r="799" spans="11:20">
      <c r="K799" s="128"/>
      <c r="T799" s="126"/>
    </row>
    <row r="800" spans="11:20">
      <c r="K800" s="128"/>
      <c r="T800" s="126"/>
    </row>
    <row r="801" spans="11:20">
      <c r="K801" s="128"/>
      <c r="T801" s="126"/>
    </row>
    <row r="802" spans="11:20">
      <c r="K802" s="128"/>
      <c r="T802" s="126"/>
    </row>
    <row r="803" spans="11:20">
      <c r="K803" s="128"/>
      <c r="T803" s="126"/>
    </row>
    <row r="804" spans="11:20">
      <c r="K804" s="128"/>
      <c r="T804" s="126"/>
    </row>
    <row r="805" spans="11:20">
      <c r="K805" s="128"/>
      <c r="T805" s="126"/>
    </row>
    <row r="806" spans="11:20">
      <c r="K806" s="128"/>
      <c r="T806" s="126"/>
    </row>
    <row r="807" spans="11:20">
      <c r="K807" s="128"/>
      <c r="T807" s="126"/>
    </row>
    <row r="808" spans="11:20">
      <c r="K808" s="128"/>
      <c r="T808" s="126"/>
    </row>
    <row r="809" spans="11:20">
      <c r="K809" s="128"/>
      <c r="T809" s="126"/>
    </row>
    <row r="810" spans="11:20">
      <c r="K810" s="128"/>
      <c r="T810" s="126"/>
    </row>
    <row r="811" spans="11:20">
      <c r="K811" s="128"/>
      <c r="T811" s="126"/>
    </row>
    <row r="812" spans="11:20">
      <c r="K812" s="128"/>
      <c r="T812" s="126"/>
    </row>
    <row r="813" spans="11:20">
      <c r="K813" s="128"/>
      <c r="T813" s="126"/>
    </row>
    <row r="814" spans="11:20">
      <c r="K814" s="128"/>
      <c r="T814" s="126"/>
    </row>
    <row r="815" spans="11:20">
      <c r="K815" s="128"/>
      <c r="T815" s="126"/>
    </row>
    <row r="816" spans="11:20">
      <c r="K816" s="128"/>
      <c r="T816" s="126"/>
    </row>
    <row r="817" spans="11:20">
      <c r="K817" s="128"/>
      <c r="T817" s="126"/>
    </row>
    <row r="818" spans="11:20">
      <c r="K818" s="128"/>
      <c r="T818" s="126"/>
    </row>
    <row r="819" spans="11:20">
      <c r="K819" s="128"/>
      <c r="T819" s="126"/>
    </row>
    <row r="820" spans="11:20">
      <c r="K820" s="128"/>
      <c r="T820" s="126"/>
    </row>
    <row r="821" spans="11:20">
      <c r="K821" s="128"/>
      <c r="T821" s="126"/>
    </row>
    <row r="822" spans="11:20">
      <c r="K822" s="128"/>
      <c r="T822" s="126"/>
    </row>
    <row r="823" spans="11:20">
      <c r="K823" s="128"/>
      <c r="T823" s="126"/>
    </row>
    <row r="824" spans="11:20">
      <c r="K824" s="128"/>
      <c r="T824" s="126"/>
    </row>
    <row r="825" spans="11:20">
      <c r="K825" s="128"/>
      <c r="T825" s="126"/>
    </row>
    <row r="826" spans="11:20">
      <c r="K826" s="128"/>
      <c r="T826" s="126"/>
    </row>
    <row r="827" spans="11:20">
      <c r="K827" s="128"/>
      <c r="T827" s="126"/>
    </row>
    <row r="828" spans="11:20">
      <c r="K828" s="128"/>
      <c r="T828" s="126"/>
    </row>
    <row r="829" spans="11:20">
      <c r="K829" s="128"/>
      <c r="T829" s="126"/>
    </row>
    <row r="830" spans="11:20">
      <c r="K830" s="128"/>
      <c r="T830" s="126"/>
    </row>
    <row r="831" spans="11:20">
      <c r="K831" s="128"/>
      <c r="T831" s="126"/>
    </row>
    <row r="832" spans="11:20">
      <c r="K832" s="128"/>
      <c r="T832" s="126"/>
    </row>
    <row r="833" spans="11:20">
      <c r="K833" s="128"/>
      <c r="T833" s="126"/>
    </row>
    <row r="834" spans="11:20">
      <c r="K834" s="128"/>
      <c r="T834" s="126"/>
    </row>
    <row r="835" spans="11:20">
      <c r="K835" s="128"/>
      <c r="T835" s="126"/>
    </row>
    <row r="836" spans="11:20">
      <c r="K836" s="128"/>
      <c r="T836" s="126"/>
    </row>
    <row r="837" spans="11:20">
      <c r="K837" s="128"/>
      <c r="T837" s="126"/>
    </row>
    <row r="838" spans="11:20">
      <c r="K838" s="128"/>
      <c r="T838" s="126"/>
    </row>
    <row r="839" spans="11:20">
      <c r="K839" s="128"/>
      <c r="T839" s="126"/>
    </row>
    <row r="840" spans="11:20">
      <c r="K840" s="128"/>
      <c r="T840" s="126"/>
    </row>
    <row r="841" spans="11:20">
      <c r="K841" s="128"/>
      <c r="T841" s="126"/>
    </row>
    <row r="842" spans="11:20">
      <c r="K842" s="128"/>
      <c r="T842" s="126"/>
    </row>
    <row r="843" spans="11:20">
      <c r="K843" s="128"/>
      <c r="T843" s="126"/>
    </row>
    <row r="844" spans="11:20">
      <c r="K844" s="128"/>
      <c r="T844" s="126"/>
    </row>
    <row r="845" spans="11:20">
      <c r="K845" s="128"/>
      <c r="T845" s="126"/>
    </row>
    <row r="846" spans="11:20">
      <c r="K846" s="128"/>
      <c r="T846" s="126"/>
    </row>
    <row r="847" spans="11:20">
      <c r="K847" s="128"/>
      <c r="T847" s="126"/>
    </row>
    <row r="848" spans="11:20">
      <c r="K848" s="128"/>
      <c r="T848" s="126"/>
    </row>
    <row r="849" spans="11:20">
      <c r="K849" s="128"/>
      <c r="T849" s="126"/>
    </row>
    <row r="850" spans="11:20">
      <c r="K850" s="128"/>
      <c r="T850" s="126"/>
    </row>
    <row r="851" spans="11:20">
      <c r="K851" s="128"/>
      <c r="T851" s="126"/>
    </row>
    <row r="852" spans="11:20">
      <c r="K852" s="128"/>
      <c r="T852" s="126"/>
    </row>
    <row r="853" spans="11:20">
      <c r="K853" s="128"/>
      <c r="T853" s="126"/>
    </row>
    <row r="854" spans="11:20">
      <c r="K854" s="128"/>
      <c r="T854" s="126"/>
    </row>
    <row r="855" spans="11:20">
      <c r="K855" s="128"/>
      <c r="T855" s="126"/>
    </row>
    <row r="856" spans="11:20">
      <c r="K856" s="128"/>
      <c r="T856" s="126"/>
    </row>
    <row r="857" spans="11:20">
      <c r="K857" s="128"/>
      <c r="T857" s="126"/>
    </row>
    <row r="858" spans="11:20">
      <c r="K858" s="128"/>
      <c r="T858" s="126"/>
    </row>
    <row r="859" spans="11:20">
      <c r="K859" s="128"/>
      <c r="T859" s="126"/>
    </row>
    <row r="860" spans="11:20">
      <c r="K860" s="128"/>
      <c r="T860" s="126"/>
    </row>
    <row r="861" spans="11:20">
      <c r="K861" s="128"/>
      <c r="T861" s="126"/>
    </row>
    <row r="862" spans="11:20">
      <c r="K862" s="128"/>
      <c r="T862" s="126"/>
    </row>
    <row r="863" spans="11:20">
      <c r="K863" s="128"/>
      <c r="T863" s="126"/>
    </row>
    <row r="864" spans="11:20">
      <c r="K864" s="128"/>
      <c r="T864" s="126"/>
    </row>
    <row r="865" spans="11:20">
      <c r="K865" s="128"/>
      <c r="T865" s="126"/>
    </row>
    <row r="866" spans="11:20">
      <c r="K866" s="128"/>
      <c r="T866" s="126"/>
    </row>
    <row r="867" spans="11:20">
      <c r="K867" s="128"/>
      <c r="T867" s="126"/>
    </row>
    <row r="868" spans="11:20">
      <c r="K868" s="128"/>
      <c r="T868" s="126"/>
    </row>
    <row r="869" spans="11:20">
      <c r="K869" s="128"/>
      <c r="T869" s="126"/>
    </row>
    <row r="870" spans="11:20">
      <c r="K870" s="128"/>
      <c r="T870" s="126"/>
    </row>
    <row r="871" spans="11:20">
      <c r="K871" s="128"/>
      <c r="T871" s="126"/>
    </row>
    <row r="872" spans="11:20">
      <c r="K872" s="128"/>
      <c r="T872" s="126"/>
    </row>
    <row r="873" spans="11:20">
      <c r="K873" s="128"/>
      <c r="T873" s="126"/>
    </row>
    <row r="874" spans="11:20">
      <c r="K874" s="128"/>
      <c r="T874" s="126"/>
    </row>
    <row r="875" spans="11:20">
      <c r="K875" s="128"/>
      <c r="T875" s="126"/>
    </row>
    <row r="876" spans="11:20">
      <c r="K876" s="128"/>
      <c r="T876" s="126"/>
    </row>
    <row r="877" spans="11:20">
      <c r="K877" s="128"/>
      <c r="T877" s="126"/>
    </row>
    <row r="878" spans="11:20">
      <c r="K878" s="128"/>
      <c r="T878" s="126"/>
    </row>
    <row r="879" spans="11:20">
      <c r="K879" s="128"/>
      <c r="T879" s="126"/>
    </row>
    <row r="880" spans="11:20">
      <c r="K880" s="128"/>
      <c r="T880" s="126"/>
    </row>
    <row r="881" spans="11:20">
      <c r="K881" s="128"/>
      <c r="T881" s="126"/>
    </row>
    <row r="882" spans="11:20">
      <c r="K882" s="128"/>
      <c r="T882" s="126"/>
    </row>
    <row r="883" spans="11:20">
      <c r="K883" s="128"/>
      <c r="T883" s="126"/>
    </row>
    <row r="884" spans="11:20">
      <c r="K884" s="128"/>
      <c r="T884" s="126"/>
    </row>
    <row r="885" spans="11:20">
      <c r="K885" s="128"/>
      <c r="T885" s="126"/>
    </row>
    <row r="886" spans="11:20">
      <c r="K886" s="128"/>
      <c r="T886" s="126"/>
    </row>
    <row r="887" spans="11:20">
      <c r="K887" s="128"/>
      <c r="T887" s="126"/>
    </row>
    <row r="888" spans="11:20">
      <c r="K888" s="128"/>
      <c r="T888" s="126"/>
    </row>
    <row r="889" spans="11:20">
      <c r="K889" s="128"/>
      <c r="T889" s="126"/>
    </row>
    <row r="890" spans="11:20">
      <c r="K890" s="128"/>
      <c r="T890" s="126"/>
    </row>
    <row r="891" spans="11:20">
      <c r="K891" s="128"/>
      <c r="T891" s="126"/>
    </row>
    <row r="892" spans="11:20">
      <c r="K892" s="128"/>
      <c r="T892" s="126"/>
    </row>
    <row r="893" spans="11:20">
      <c r="K893" s="128"/>
      <c r="T893" s="126"/>
    </row>
    <row r="894" spans="11:20">
      <c r="K894" s="128"/>
      <c r="T894" s="126"/>
    </row>
    <row r="895" spans="11:20">
      <c r="K895" s="128"/>
      <c r="T895" s="126"/>
    </row>
    <row r="896" spans="11:20">
      <c r="K896" s="128"/>
      <c r="T896" s="126"/>
    </row>
    <row r="897" spans="11:20">
      <c r="K897" s="128"/>
      <c r="T897" s="126"/>
    </row>
    <row r="898" spans="11:20">
      <c r="K898" s="128"/>
      <c r="T898" s="126"/>
    </row>
    <row r="899" spans="11:20">
      <c r="K899" s="128"/>
      <c r="T899" s="126"/>
    </row>
    <row r="900" spans="11:20">
      <c r="K900" s="128"/>
      <c r="T900" s="126"/>
    </row>
    <row r="901" spans="11:20">
      <c r="K901" s="128"/>
      <c r="T901" s="126"/>
    </row>
    <row r="902" spans="11:20">
      <c r="K902" s="128"/>
      <c r="T902" s="126"/>
    </row>
    <row r="903" spans="11:20">
      <c r="K903" s="128"/>
      <c r="T903" s="126"/>
    </row>
    <row r="904" spans="11:20">
      <c r="K904" s="128"/>
      <c r="T904" s="126"/>
    </row>
    <row r="905" spans="11:20">
      <c r="K905" s="128"/>
      <c r="T905" s="126"/>
    </row>
    <row r="906" spans="11:20">
      <c r="K906" s="128"/>
      <c r="T906" s="126"/>
    </row>
    <row r="907" spans="11:20">
      <c r="K907" s="128"/>
      <c r="T907" s="126"/>
    </row>
    <row r="908" spans="11:20">
      <c r="K908" s="128"/>
      <c r="T908" s="126"/>
    </row>
    <row r="909" spans="11:20">
      <c r="K909" s="128"/>
      <c r="T909" s="126"/>
    </row>
    <row r="910" spans="11:20">
      <c r="K910" s="128"/>
      <c r="T910" s="126"/>
    </row>
    <row r="911" spans="11:20">
      <c r="K911" s="128"/>
      <c r="T911" s="126"/>
    </row>
    <row r="912" spans="11:20">
      <c r="K912" s="128"/>
      <c r="T912" s="126"/>
    </row>
    <row r="913" spans="11:20">
      <c r="K913" s="128"/>
      <c r="T913" s="126"/>
    </row>
    <row r="914" spans="11:20">
      <c r="K914" s="128"/>
      <c r="T914" s="126"/>
    </row>
    <row r="915" spans="11:20">
      <c r="K915" s="128"/>
      <c r="T915" s="126"/>
    </row>
    <row r="916" spans="11:20">
      <c r="K916" s="128"/>
      <c r="T916" s="126"/>
    </row>
    <row r="917" spans="11:20">
      <c r="K917" s="128"/>
      <c r="T917" s="126"/>
    </row>
    <row r="918" spans="11:20">
      <c r="K918" s="128"/>
      <c r="T918" s="126"/>
    </row>
    <row r="919" spans="11:20">
      <c r="K919" s="128"/>
      <c r="T919" s="126"/>
    </row>
    <row r="920" spans="11:20">
      <c r="K920" s="128"/>
      <c r="T920" s="126"/>
    </row>
    <row r="921" spans="11:20">
      <c r="K921" s="128"/>
      <c r="T921" s="126"/>
    </row>
    <row r="922" spans="11:20">
      <c r="K922" s="128"/>
      <c r="T922" s="126"/>
    </row>
    <row r="923" spans="11:20">
      <c r="K923" s="128"/>
      <c r="T923" s="126"/>
    </row>
    <row r="924" spans="11:20">
      <c r="K924" s="128"/>
      <c r="T924" s="126"/>
    </row>
    <row r="925" spans="11:20">
      <c r="K925" s="128"/>
      <c r="T925" s="126"/>
    </row>
    <row r="926" spans="11:20">
      <c r="K926" s="128"/>
      <c r="T926" s="126"/>
    </row>
    <row r="927" spans="11:20">
      <c r="K927" s="128"/>
      <c r="T927" s="126"/>
    </row>
    <row r="928" spans="11:20">
      <c r="K928" s="128"/>
      <c r="T928" s="126"/>
    </row>
    <row r="929" spans="11:20">
      <c r="K929" s="128"/>
      <c r="T929" s="126"/>
    </row>
    <row r="930" spans="11:20">
      <c r="K930" s="128"/>
      <c r="T930" s="126"/>
    </row>
    <row r="931" spans="11:20">
      <c r="K931" s="128"/>
      <c r="T931" s="126"/>
    </row>
    <row r="932" spans="11:20">
      <c r="K932" s="128"/>
      <c r="T932" s="126"/>
    </row>
    <row r="933" spans="11:20">
      <c r="K933" s="128"/>
      <c r="T933" s="126"/>
    </row>
    <row r="934" spans="11:20">
      <c r="K934" s="128"/>
      <c r="T934" s="126"/>
    </row>
    <row r="935" spans="11:20">
      <c r="K935" s="128"/>
      <c r="T935" s="126"/>
    </row>
    <row r="936" spans="11:20">
      <c r="K936" s="128"/>
      <c r="T936" s="126"/>
    </row>
    <row r="937" spans="11:20">
      <c r="K937" s="128"/>
      <c r="T937" s="126"/>
    </row>
    <row r="938" spans="11:20">
      <c r="K938" s="128"/>
      <c r="T938" s="126"/>
    </row>
    <row r="939" spans="11:20">
      <c r="K939" s="128"/>
      <c r="T939" s="126"/>
    </row>
    <row r="940" spans="11:20">
      <c r="K940" s="128"/>
      <c r="T940" s="126"/>
    </row>
    <row r="941" spans="11:20">
      <c r="K941" s="128"/>
      <c r="T941" s="126"/>
    </row>
    <row r="942" spans="11:20">
      <c r="K942" s="128"/>
      <c r="T942" s="126"/>
    </row>
    <row r="943" spans="11:20">
      <c r="K943" s="128"/>
      <c r="T943" s="126"/>
    </row>
    <row r="944" spans="11:20">
      <c r="K944" s="128"/>
      <c r="T944" s="126"/>
    </row>
    <row r="945" spans="11:20">
      <c r="K945" s="128"/>
      <c r="T945" s="126"/>
    </row>
    <row r="946" spans="11:20">
      <c r="K946" s="128"/>
      <c r="T946" s="126"/>
    </row>
    <row r="947" spans="11:20">
      <c r="K947" s="128"/>
      <c r="T947" s="126"/>
    </row>
    <row r="948" spans="11:20">
      <c r="K948" s="128"/>
      <c r="T948" s="126"/>
    </row>
    <row r="949" spans="11:20">
      <c r="K949" s="128"/>
      <c r="T949" s="126"/>
    </row>
    <row r="950" spans="11:20">
      <c r="K950" s="128"/>
      <c r="T950" s="126"/>
    </row>
    <row r="951" spans="11:20">
      <c r="K951" s="128"/>
      <c r="T951" s="126"/>
    </row>
    <row r="952" spans="11:20">
      <c r="K952" s="128"/>
      <c r="T952" s="126"/>
    </row>
    <row r="953" spans="11:20">
      <c r="K953" s="128"/>
      <c r="T953" s="126"/>
    </row>
    <row r="954" spans="11:20">
      <c r="K954" s="128"/>
      <c r="T954" s="126"/>
    </row>
    <row r="955" spans="11:20">
      <c r="K955" s="128"/>
      <c r="T955" s="126"/>
    </row>
    <row r="956" spans="11:20">
      <c r="K956" s="128"/>
      <c r="T956" s="126"/>
    </row>
    <row r="957" spans="11:20">
      <c r="K957" s="128"/>
      <c r="T957" s="126"/>
    </row>
    <row r="958" spans="11:20">
      <c r="K958" s="128"/>
      <c r="T958" s="126"/>
    </row>
    <row r="959" spans="11:20">
      <c r="K959" s="128"/>
      <c r="T959" s="126"/>
    </row>
    <row r="960" spans="11:20">
      <c r="K960" s="128"/>
      <c r="T960" s="126"/>
    </row>
    <row r="961" spans="11:20">
      <c r="K961" s="128"/>
      <c r="T961" s="126"/>
    </row>
    <row r="962" spans="11:20">
      <c r="K962" s="128"/>
      <c r="T962" s="126"/>
    </row>
    <row r="963" spans="11:20">
      <c r="K963" s="128"/>
      <c r="T963" s="126"/>
    </row>
    <row r="964" spans="11:20">
      <c r="K964" s="128"/>
      <c r="T964" s="126"/>
    </row>
    <row r="965" spans="11:20">
      <c r="K965" s="128"/>
      <c r="T965" s="126"/>
    </row>
    <row r="966" spans="11:20">
      <c r="K966" s="128"/>
      <c r="T966" s="126"/>
    </row>
    <row r="967" spans="11:20">
      <c r="K967" s="128"/>
      <c r="T967" s="126"/>
    </row>
    <row r="968" spans="11:20">
      <c r="K968" s="128"/>
      <c r="T968" s="126"/>
    </row>
    <row r="969" spans="11:20">
      <c r="K969" s="128"/>
      <c r="T969" s="126"/>
    </row>
    <row r="970" spans="11:20">
      <c r="K970" s="128"/>
      <c r="T970" s="126"/>
    </row>
    <row r="971" spans="11:20">
      <c r="K971" s="128"/>
      <c r="T971" s="126"/>
    </row>
    <row r="972" spans="11:20">
      <c r="K972" s="128"/>
      <c r="T972" s="126"/>
    </row>
    <row r="973" spans="11:20">
      <c r="K973" s="128"/>
      <c r="T973" s="126"/>
    </row>
    <row r="974" spans="11:20">
      <c r="K974" s="128"/>
      <c r="T974" s="126"/>
    </row>
    <row r="975" spans="11:20">
      <c r="K975" s="128"/>
      <c r="T975" s="126"/>
    </row>
    <row r="976" spans="11:20">
      <c r="K976" s="128"/>
      <c r="T976" s="126"/>
    </row>
    <row r="977" spans="11:20">
      <c r="K977" s="128"/>
      <c r="T977" s="126"/>
    </row>
    <row r="978" spans="11:20">
      <c r="K978" s="128"/>
      <c r="T978" s="126"/>
    </row>
    <row r="979" spans="11:20">
      <c r="K979" s="128"/>
      <c r="T979" s="126"/>
    </row>
    <row r="980" spans="11:20">
      <c r="K980" s="128"/>
      <c r="T980" s="126"/>
    </row>
    <row r="981" spans="11:20">
      <c r="K981" s="128"/>
      <c r="T981" s="126"/>
    </row>
    <row r="982" spans="11:20">
      <c r="K982" s="128"/>
      <c r="T982" s="126"/>
    </row>
    <row r="983" spans="11:20">
      <c r="K983" s="128"/>
      <c r="T983" s="126"/>
    </row>
    <row r="984" spans="11:20">
      <c r="K984" s="128"/>
      <c r="T984" s="126"/>
    </row>
    <row r="985" spans="11:20">
      <c r="K985" s="128"/>
      <c r="T985" s="126"/>
    </row>
    <row r="986" spans="11:20">
      <c r="K986" s="128"/>
      <c r="T986" s="126"/>
    </row>
    <row r="987" spans="11:20">
      <c r="K987" s="128"/>
      <c r="T987" s="126"/>
    </row>
    <row r="988" spans="11:20">
      <c r="K988" s="128"/>
      <c r="T988" s="126"/>
    </row>
    <row r="989" spans="11:20">
      <c r="K989" s="128"/>
      <c r="T989" s="126"/>
    </row>
    <row r="990" spans="11:20">
      <c r="K990" s="128"/>
      <c r="T990" s="126"/>
    </row>
    <row r="991" spans="11:20">
      <c r="K991" s="128"/>
      <c r="T991" s="126"/>
    </row>
    <row r="992" spans="11:20">
      <c r="K992" s="128"/>
      <c r="T992" s="126"/>
    </row>
    <row r="993" spans="11:20">
      <c r="K993" s="128"/>
      <c r="T993" s="126"/>
    </row>
    <row r="994" spans="11:20">
      <c r="K994" s="128"/>
      <c r="T994" s="126"/>
    </row>
    <row r="995" spans="11:20">
      <c r="K995" s="128"/>
      <c r="T995" s="126"/>
    </row>
    <row r="996" spans="11:20">
      <c r="K996" s="128"/>
      <c r="T996" s="126"/>
    </row>
    <row r="997" spans="11:20">
      <c r="K997" s="128"/>
      <c r="T997" s="126"/>
    </row>
    <row r="998" spans="11:20">
      <c r="K998" s="128"/>
      <c r="T998" s="126"/>
    </row>
    <row r="999" spans="11:20">
      <c r="K999" s="128"/>
      <c r="T999" s="126"/>
    </row>
    <row r="1000" spans="11:20">
      <c r="K1000" s="128"/>
      <c r="T1000" s="126"/>
    </row>
    <row r="1001" spans="11:20">
      <c r="K1001" s="128"/>
      <c r="T1001" s="126"/>
    </row>
    <row r="1002" spans="11:20">
      <c r="K1002" s="128"/>
      <c r="T1002" s="126"/>
    </row>
    <row r="1003" spans="11:20">
      <c r="K1003" s="128"/>
      <c r="T1003" s="126"/>
    </row>
    <row r="1004" spans="11:20">
      <c r="K1004" s="128"/>
      <c r="T1004" s="126"/>
    </row>
    <row r="1005" spans="11:20">
      <c r="K1005" s="128"/>
      <c r="T1005" s="126"/>
    </row>
    <row r="1006" spans="11:20">
      <c r="K1006" s="128"/>
      <c r="T1006" s="126"/>
    </row>
    <row r="1007" spans="11:20">
      <c r="K1007" s="128"/>
      <c r="T1007" s="126"/>
    </row>
    <row r="1008" spans="11:20">
      <c r="K1008" s="128"/>
      <c r="T1008" s="126"/>
    </row>
    <row r="1009" spans="11:20">
      <c r="K1009" s="128"/>
      <c r="T1009" s="126"/>
    </row>
    <row r="1010" spans="11:20">
      <c r="K1010" s="128"/>
      <c r="T1010" s="126"/>
    </row>
    <row r="1011" spans="11:20">
      <c r="K1011" s="128"/>
      <c r="T1011" s="126"/>
    </row>
    <row r="1012" spans="11:20">
      <c r="K1012" s="128"/>
      <c r="T1012" s="126"/>
    </row>
    <row r="1013" spans="11:20">
      <c r="K1013" s="128"/>
      <c r="T1013" s="126"/>
    </row>
    <row r="1014" spans="11:20">
      <c r="K1014" s="128"/>
      <c r="T1014" s="126"/>
    </row>
    <row r="1015" spans="11:20">
      <c r="K1015" s="128"/>
      <c r="T1015" s="126"/>
    </row>
    <row r="1016" spans="11:20">
      <c r="K1016" s="128"/>
      <c r="T1016" s="126"/>
    </row>
    <row r="1017" spans="11:20">
      <c r="K1017" s="128"/>
      <c r="T1017" s="126"/>
    </row>
    <row r="1018" spans="11:20">
      <c r="K1018" s="128"/>
      <c r="T1018" s="126"/>
    </row>
    <row r="1019" spans="11:20">
      <c r="K1019" s="128"/>
      <c r="T1019" s="126"/>
    </row>
    <row r="1020" spans="11:20">
      <c r="K1020" s="128"/>
      <c r="T1020" s="126"/>
    </row>
    <row r="1021" spans="11:20">
      <c r="K1021" s="128"/>
      <c r="T1021" s="126"/>
    </row>
    <row r="1022" spans="11:20">
      <c r="K1022" s="128"/>
      <c r="T1022" s="126"/>
    </row>
    <row r="1023" spans="11:20">
      <c r="K1023" s="128"/>
      <c r="T1023" s="126"/>
    </row>
    <row r="1024" spans="11:20">
      <c r="K1024" s="128"/>
      <c r="T1024" s="126"/>
    </row>
    <row r="1025" spans="11:20">
      <c r="K1025" s="128"/>
      <c r="T1025" s="126"/>
    </row>
    <row r="1026" spans="11:20">
      <c r="K1026" s="128"/>
      <c r="T1026" s="126"/>
    </row>
    <row r="1027" spans="11:20">
      <c r="K1027" s="128"/>
      <c r="T1027" s="126"/>
    </row>
    <row r="1028" spans="11:20">
      <c r="K1028" s="128"/>
      <c r="T1028" s="126"/>
    </row>
    <row r="1029" spans="11:20">
      <c r="K1029" s="128"/>
      <c r="T1029" s="126"/>
    </row>
    <row r="1030" spans="11:20">
      <c r="K1030" s="128"/>
      <c r="T1030" s="126"/>
    </row>
    <row r="1031" spans="11:20">
      <c r="K1031" s="128"/>
      <c r="T1031" s="126"/>
    </row>
    <row r="1032" spans="11:20">
      <c r="K1032" s="128"/>
      <c r="T1032" s="126"/>
    </row>
    <row r="1033" spans="11:20">
      <c r="K1033" s="128"/>
      <c r="T1033" s="126"/>
    </row>
    <row r="1034" spans="11:20">
      <c r="K1034" s="128"/>
      <c r="T1034" s="126"/>
    </row>
    <row r="1035" spans="11:20">
      <c r="K1035" s="128"/>
      <c r="T1035" s="126"/>
    </row>
    <row r="1036" spans="11:20">
      <c r="K1036" s="128"/>
      <c r="T1036" s="126"/>
    </row>
    <row r="1037" spans="11:20">
      <c r="K1037" s="128"/>
      <c r="T1037" s="126"/>
    </row>
    <row r="1038" spans="11:20">
      <c r="K1038" s="128"/>
      <c r="T1038" s="126"/>
    </row>
    <row r="1039" spans="11:20">
      <c r="K1039" s="128"/>
      <c r="T1039" s="126"/>
    </row>
    <row r="1040" spans="11:20">
      <c r="K1040" s="128"/>
      <c r="T1040" s="126"/>
    </row>
    <row r="1041" spans="11:20">
      <c r="K1041" s="128"/>
      <c r="T1041" s="126"/>
    </row>
    <row r="1042" spans="11:20">
      <c r="K1042" s="128"/>
      <c r="T1042" s="126"/>
    </row>
    <row r="1043" spans="11:20">
      <c r="K1043" s="128"/>
      <c r="T1043" s="126"/>
    </row>
    <row r="1044" spans="11:20">
      <c r="K1044" s="128"/>
      <c r="T1044" s="126"/>
    </row>
    <row r="1045" spans="11:20">
      <c r="K1045" s="128"/>
      <c r="T1045" s="126"/>
    </row>
    <row r="1046" spans="11:20">
      <c r="K1046" s="128"/>
      <c r="T1046" s="126"/>
    </row>
    <row r="1047" spans="11:20">
      <c r="K1047" s="128"/>
      <c r="T1047" s="126"/>
    </row>
    <row r="1048" spans="11:20">
      <c r="K1048" s="128"/>
      <c r="T1048" s="126"/>
    </row>
    <row r="1049" spans="11:20">
      <c r="K1049" s="128"/>
      <c r="T1049" s="126"/>
    </row>
    <row r="1050" spans="11:20">
      <c r="K1050" s="128"/>
      <c r="T1050" s="126"/>
    </row>
    <row r="1051" spans="11:20">
      <c r="K1051" s="128"/>
      <c r="T1051" s="126"/>
    </row>
    <row r="1052" spans="11:20">
      <c r="K1052" s="128"/>
      <c r="T1052" s="126"/>
    </row>
    <row r="1053" spans="11:20">
      <c r="K1053" s="128"/>
      <c r="T1053" s="126"/>
    </row>
    <row r="1054" spans="11:20">
      <c r="K1054" s="128"/>
      <c r="T1054" s="126"/>
    </row>
    <row r="1055" spans="11:20">
      <c r="K1055" s="128"/>
      <c r="T1055" s="126"/>
    </row>
    <row r="1056" spans="11:20">
      <c r="K1056" s="128"/>
      <c r="T1056" s="126"/>
    </row>
    <row r="1057" spans="11:20">
      <c r="K1057" s="128"/>
      <c r="T1057" s="126"/>
    </row>
    <row r="1058" spans="11:20">
      <c r="K1058" s="128"/>
      <c r="T1058" s="126"/>
    </row>
    <row r="1059" spans="11:20">
      <c r="K1059" s="128"/>
      <c r="T1059" s="126"/>
    </row>
    <row r="1060" spans="11:20">
      <c r="K1060" s="128"/>
      <c r="T1060" s="126"/>
    </row>
    <row r="1061" spans="11:20">
      <c r="K1061" s="128"/>
      <c r="T1061" s="126"/>
    </row>
    <row r="1062" spans="11:20">
      <c r="K1062" s="128"/>
      <c r="T1062" s="126"/>
    </row>
    <row r="1063" spans="11:20">
      <c r="K1063" s="128"/>
      <c r="T1063" s="126"/>
    </row>
    <row r="1064" spans="11:20">
      <c r="K1064" s="128"/>
      <c r="T1064" s="126"/>
    </row>
    <row r="1065" spans="11:20">
      <c r="K1065" s="128"/>
      <c r="T1065" s="126"/>
    </row>
    <row r="1066" spans="11:20">
      <c r="K1066" s="128"/>
      <c r="T1066" s="126"/>
    </row>
    <row r="1067" spans="11:20">
      <c r="K1067" s="128"/>
      <c r="T1067" s="126"/>
    </row>
    <row r="1068" spans="11:20">
      <c r="K1068" s="128"/>
      <c r="T1068" s="126"/>
    </row>
    <row r="1069" spans="11:20">
      <c r="K1069" s="128"/>
      <c r="T1069" s="126"/>
    </row>
    <row r="1070" spans="11:20">
      <c r="K1070" s="128"/>
      <c r="T1070" s="126"/>
    </row>
    <row r="1071" spans="11:20">
      <c r="K1071" s="128"/>
      <c r="T1071" s="126"/>
    </row>
    <row r="1072" spans="11:20">
      <c r="K1072" s="128"/>
      <c r="T1072" s="126"/>
    </row>
    <row r="1073" spans="11:20">
      <c r="K1073" s="128"/>
      <c r="T1073" s="126"/>
    </row>
    <row r="1074" spans="11:20">
      <c r="K1074" s="128"/>
      <c r="T1074" s="126"/>
    </row>
    <row r="1075" spans="11:20">
      <c r="K1075" s="128"/>
      <c r="T1075" s="126"/>
    </row>
    <row r="1076" spans="11:20">
      <c r="K1076" s="128"/>
      <c r="T1076" s="126"/>
    </row>
    <row r="1077" spans="11:20">
      <c r="K1077" s="128"/>
      <c r="T1077" s="126"/>
    </row>
    <row r="1078" spans="11:20">
      <c r="K1078" s="128"/>
      <c r="T1078" s="126"/>
    </row>
    <row r="1079" spans="11:20">
      <c r="K1079" s="128"/>
      <c r="T1079" s="126"/>
    </row>
    <row r="1080" spans="11:20">
      <c r="K1080" s="128"/>
      <c r="T1080" s="126"/>
    </row>
    <row r="1081" spans="11:20">
      <c r="K1081" s="128"/>
      <c r="T1081" s="126"/>
    </row>
    <row r="1082" spans="11:20">
      <c r="K1082" s="128"/>
      <c r="T1082" s="126"/>
    </row>
    <row r="1083" spans="11:20">
      <c r="K1083" s="128"/>
      <c r="T1083" s="126"/>
    </row>
    <row r="1084" spans="11:20">
      <c r="K1084" s="128"/>
      <c r="T1084" s="126"/>
    </row>
    <row r="1085" spans="11:20">
      <c r="K1085" s="128"/>
      <c r="T1085" s="126"/>
    </row>
    <row r="1086" spans="11:20">
      <c r="K1086" s="128"/>
      <c r="T1086" s="126"/>
    </row>
    <row r="1087" spans="11:20">
      <c r="K1087" s="128"/>
      <c r="T1087" s="126"/>
    </row>
    <row r="1088" spans="11:20">
      <c r="K1088" s="128"/>
      <c r="T1088" s="126"/>
    </row>
    <row r="1089" spans="11:20">
      <c r="K1089" s="128"/>
      <c r="T1089" s="126"/>
    </row>
    <row r="1090" spans="11:20">
      <c r="K1090" s="128"/>
      <c r="T1090" s="126"/>
    </row>
    <row r="1091" spans="11:20">
      <c r="K1091" s="128"/>
      <c r="T1091" s="126"/>
    </row>
    <row r="1092" spans="11:20">
      <c r="K1092" s="128"/>
      <c r="T1092" s="126"/>
    </row>
    <row r="1093" spans="11:20">
      <c r="K1093" s="128"/>
      <c r="T1093" s="126"/>
    </row>
    <row r="1094" spans="11:20">
      <c r="K1094" s="128"/>
      <c r="T1094" s="126"/>
    </row>
    <row r="1095" spans="11:20">
      <c r="K1095" s="128"/>
      <c r="T1095" s="126"/>
    </row>
    <row r="1096" spans="11:20">
      <c r="K1096" s="128"/>
      <c r="T1096" s="126"/>
    </row>
    <row r="1097" spans="11:20">
      <c r="K1097" s="128"/>
      <c r="T1097" s="126"/>
    </row>
    <row r="1098" spans="11:20">
      <c r="K1098" s="128"/>
      <c r="T1098" s="126"/>
    </row>
    <row r="1099" spans="11:20">
      <c r="K1099" s="128"/>
      <c r="T1099" s="126"/>
    </row>
    <row r="1100" spans="11:20">
      <c r="K1100" s="128"/>
      <c r="T1100" s="126"/>
    </row>
    <row r="1101" spans="11:20">
      <c r="K1101" s="128"/>
      <c r="T1101" s="126"/>
    </row>
    <row r="1102" spans="11:20">
      <c r="K1102" s="128"/>
      <c r="T1102" s="126"/>
    </row>
    <row r="1103" spans="11:20">
      <c r="K1103" s="128"/>
      <c r="T1103" s="126"/>
    </row>
    <row r="1104" spans="11:20">
      <c r="K1104" s="128"/>
      <c r="T1104" s="126"/>
    </row>
    <row r="1105" spans="11:20">
      <c r="K1105" s="128"/>
      <c r="T1105" s="126"/>
    </row>
    <row r="1106" spans="11:20">
      <c r="K1106" s="128"/>
      <c r="T1106" s="126"/>
    </row>
    <row r="1107" spans="11:20">
      <c r="K1107" s="128"/>
      <c r="T1107" s="126"/>
    </row>
    <row r="1108" spans="11:20">
      <c r="K1108" s="128"/>
      <c r="T1108" s="126"/>
    </row>
    <row r="1109" spans="11:20">
      <c r="K1109" s="128"/>
      <c r="T1109" s="126"/>
    </row>
    <row r="1110" spans="11:20">
      <c r="K1110" s="128"/>
      <c r="T1110" s="126"/>
    </row>
    <row r="1111" spans="11:20">
      <c r="K1111" s="128"/>
      <c r="T1111" s="126"/>
    </row>
    <row r="1112" spans="11:20">
      <c r="K1112" s="128"/>
      <c r="T1112" s="126"/>
    </row>
    <row r="1113" spans="11:20">
      <c r="K1113" s="128"/>
      <c r="T1113" s="126"/>
    </row>
    <row r="1114" spans="11:20">
      <c r="K1114" s="128"/>
      <c r="T1114" s="126"/>
    </row>
    <row r="1115" spans="11:20">
      <c r="K1115" s="128"/>
      <c r="T1115" s="126"/>
    </row>
    <row r="1116" spans="11:20">
      <c r="K1116" s="128"/>
      <c r="T1116" s="126"/>
    </row>
    <row r="1117" spans="11:20">
      <c r="K1117" s="128"/>
      <c r="T1117" s="126"/>
    </row>
    <row r="1118" spans="11:20">
      <c r="K1118" s="128"/>
      <c r="T1118" s="126"/>
    </row>
    <row r="1119" spans="11:20">
      <c r="K1119" s="128"/>
      <c r="T1119" s="126"/>
    </row>
    <row r="1120" spans="11:20">
      <c r="K1120" s="128"/>
      <c r="T1120" s="126"/>
    </row>
    <row r="1121" spans="11:20">
      <c r="K1121" s="128"/>
      <c r="T1121" s="126"/>
    </row>
    <row r="1122" spans="11:20">
      <c r="K1122" s="128"/>
      <c r="T1122" s="126"/>
    </row>
    <row r="1123" spans="11:20">
      <c r="K1123" s="128"/>
      <c r="T1123" s="126"/>
    </row>
    <row r="1124" spans="11:20">
      <c r="K1124" s="128"/>
      <c r="T1124" s="126"/>
    </row>
    <row r="1125" spans="11:20">
      <c r="K1125" s="128"/>
      <c r="T1125" s="126"/>
    </row>
    <row r="1126" spans="11:20">
      <c r="K1126" s="128"/>
      <c r="T1126" s="126"/>
    </row>
    <row r="1127" spans="11:20">
      <c r="K1127" s="128"/>
      <c r="T1127" s="126"/>
    </row>
    <row r="1128" spans="11:20">
      <c r="K1128" s="128"/>
      <c r="T1128" s="126"/>
    </row>
    <row r="1129" spans="11:20">
      <c r="K1129" s="128"/>
      <c r="T1129" s="126"/>
    </row>
    <row r="1130" spans="11:20">
      <c r="K1130" s="128"/>
      <c r="T1130" s="126"/>
    </row>
    <row r="1131" spans="11:20">
      <c r="K1131" s="128"/>
      <c r="T1131" s="126"/>
    </row>
    <row r="1132" spans="11:20">
      <c r="K1132" s="128"/>
      <c r="T1132" s="126"/>
    </row>
    <row r="1133" spans="11:20">
      <c r="K1133" s="128"/>
      <c r="T1133" s="126"/>
    </row>
    <row r="1134" spans="11:20">
      <c r="K1134" s="128"/>
      <c r="T1134" s="126"/>
    </row>
    <row r="1135" spans="11:20">
      <c r="K1135" s="128"/>
      <c r="T1135" s="126"/>
    </row>
    <row r="1136" spans="11:20">
      <c r="K1136" s="128"/>
      <c r="T1136" s="126"/>
    </row>
    <row r="1137" spans="11:20">
      <c r="K1137" s="128"/>
      <c r="T1137" s="126"/>
    </row>
    <row r="1138" spans="11:20">
      <c r="K1138" s="128"/>
      <c r="T1138" s="126"/>
    </row>
    <row r="1139" spans="11:20">
      <c r="K1139" s="128"/>
      <c r="T1139" s="126"/>
    </row>
    <row r="1140" spans="11:20">
      <c r="K1140" s="128"/>
      <c r="T1140" s="126"/>
    </row>
    <row r="1141" spans="11:20">
      <c r="K1141" s="128"/>
      <c r="T1141" s="126"/>
    </row>
    <row r="1142" spans="11:20">
      <c r="K1142" s="128"/>
      <c r="T1142" s="126"/>
    </row>
    <row r="1143" spans="11:20">
      <c r="K1143" s="128"/>
      <c r="T1143" s="126"/>
    </row>
    <row r="1144" spans="11:20">
      <c r="K1144" s="128"/>
      <c r="T1144" s="126"/>
    </row>
    <row r="1145" spans="11:20">
      <c r="K1145" s="128"/>
      <c r="T1145" s="126"/>
    </row>
    <row r="1146" spans="11:20">
      <c r="K1146" s="128"/>
      <c r="T1146" s="126"/>
    </row>
    <row r="1147" spans="11:20">
      <c r="K1147" s="128"/>
      <c r="T1147" s="126"/>
    </row>
    <row r="1148" spans="11:20">
      <c r="K1148" s="128"/>
      <c r="T1148" s="126"/>
    </row>
    <row r="1149" spans="11:20">
      <c r="K1149" s="128"/>
      <c r="T1149" s="126"/>
    </row>
    <row r="1150" spans="11:20">
      <c r="K1150" s="128"/>
      <c r="T1150" s="126"/>
    </row>
    <row r="1151" spans="11:20">
      <c r="K1151" s="128"/>
      <c r="T1151" s="126"/>
    </row>
    <row r="1152" spans="11:20">
      <c r="K1152" s="128"/>
      <c r="T1152" s="126"/>
    </row>
    <row r="1153" spans="11:20">
      <c r="K1153" s="128"/>
      <c r="T1153" s="126"/>
    </row>
    <row r="1154" spans="11:20">
      <c r="K1154" s="128"/>
      <c r="T1154" s="126"/>
    </row>
    <row r="1155" spans="11:20">
      <c r="K1155" s="128"/>
      <c r="T1155" s="126"/>
    </row>
    <row r="1156" spans="11:20">
      <c r="K1156" s="128"/>
      <c r="T1156" s="126"/>
    </row>
    <row r="1157" spans="11:20">
      <c r="K1157" s="128"/>
      <c r="T1157" s="126"/>
    </row>
    <row r="1158" spans="11:20">
      <c r="K1158" s="128"/>
      <c r="T1158" s="126"/>
    </row>
    <row r="1159" spans="11:20">
      <c r="K1159" s="128"/>
      <c r="T1159" s="126"/>
    </row>
    <row r="1160" spans="11:20">
      <c r="K1160" s="128"/>
      <c r="T1160" s="126"/>
    </row>
    <row r="1161" spans="11:20">
      <c r="K1161" s="128"/>
      <c r="T1161" s="126"/>
    </row>
    <row r="1162" spans="11:20">
      <c r="K1162" s="128"/>
      <c r="T1162" s="126"/>
    </row>
    <row r="1163" spans="11:20">
      <c r="K1163" s="128"/>
      <c r="T1163" s="126"/>
    </row>
    <row r="1164" spans="11:20">
      <c r="K1164" s="128"/>
      <c r="T1164" s="126"/>
    </row>
    <row r="1165" spans="11:20">
      <c r="K1165" s="128"/>
      <c r="T1165" s="126"/>
    </row>
    <row r="1166" spans="11:20">
      <c r="K1166" s="128"/>
      <c r="T1166" s="126"/>
    </row>
    <row r="1167" spans="11:20">
      <c r="K1167" s="128"/>
      <c r="T1167" s="126"/>
    </row>
    <row r="1168" spans="11:20">
      <c r="K1168" s="128"/>
      <c r="T1168" s="126"/>
    </row>
    <row r="1169" spans="11:20">
      <c r="K1169" s="128"/>
      <c r="T1169" s="126"/>
    </row>
    <row r="1170" spans="11:20">
      <c r="K1170" s="128"/>
      <c r="T1170" s="126"/>
    </row>
    <row r="1171" spans="11:20">
      <c r="K1171" s="128"/>
      <c r="T1171" s="126"/>
    </row>
    <row r="1172" spans="11:20">
      <c r="K1172" s="128"/>
      <c r="T1172" s="126"/>
    </row>
    <row r="1173" spans="11:20">
      <c r="K1173" s="128"/>
      <c r="T1173" s="126"/>
    </row>
    <row r="1174" spans="11:20">
      <c r="K1174" s="128"/>
      <c r="T1174" s="126"/>
    </row>
    <row r="1175" spans="11:20">
      <c r="K1175" s="128"/>
      <c r="T1175" s="126"/>
    </row>
    <row r="1176" spans="11:20">
      <c r="K1176" s="128"/>
      <c r="T1176" s="126"/>
    </row>
    <row r="1177" spans="11:20">
      <c r="K1177" s="128"/>
      <c r="T1177" s="126"/>
    </row>
    <row r="1178" spans="11:20">
      <c r="K1178" s="128"/>
      <c r="T1178" s="126"/>
    </row>
    <row r="1179" spans="11:20">
      <c r="K1179" s="128"/>
      <c r="T1179" s="126"/>
    </row>
    <row r="1180" spans="11:20">
      <c r="K1180" s="128"/>
      <c r="T1180" s="126"/>
    </row>
    <row r="1181" spans="11:20">
      <c r="K1181" s="128"/>
      <c r="T1181" s="126"/>
    </row>
    <row r="1182" spans="11:20">
      <c r="K1182" s="128"/>
      <c r="T1182" s="126"/>
    </row>
    <row r="1183" spans="11:20">
      <c r="K1183" s="128"/>
      <c r="T1183" s="126"/>
    </row>
    <row r="1184" spans="11:20">
      <c r="K1184" s="128"/>
      <c r="T1184" s="126"/>
    </row>
    <row r="1185" spans="11:20">
      <c r="K1185" s="128"/>
      <c r="T1185" s="126"/>
    </row>
    <row r="1186" spans="11:20">
      <c r="K1186" s="128"/>
      <c r="T1186" s="126"/>
    </row>
    <row r="1187" spans="11:20">
      <c r="K1187" s="128"/>
      <c r="T1187" s="126"/>
    </row>
    <row r="1188" spans="11:20">
      <c r="K1188" s="128"/>
      <c r="T1188" s="126"/>
    </row>
    <row r="1189" spans="11:20">
      <c r="K1189" s="128"/>
      <c r="T1189" s="126"/>
    </row>
    <row r="1190" spans="11:20">
      <c r="K1190" s="128"/>
      <c r="T1190" s="126"/>
    </row>
    <row r="1191" spans="11:20">
      <c r="K1191" s="128"/>
      <c r="T1191" s="126"/>
    </row>
    <row r="1192" spans="11:20">
      <c r="K1192" s="128"/>
      <c r="T1192" s="126"/>
    </row>
    <row r="1193" spans="11:20">
      <c r="K1193" s="128"/>
      <c r="T1193" s="126"/>
    </row>
    <row r="1194" spans="11:20">
      <c r="K1194" s="128"/>
      <c r="T1194" s="126"/>
    </row>
    <row r="1195" spans="11:20">
      <c r="K1195" s="128"/>
      <c r="T1195" s="126"/>
    </row>
    <row r="1196" spans="11:20">
      <c r="K1196" s="128"/>
      <c r="T1196" s="126"/>
    </row>
    <row r="1197" spans="11:20">
      <c r="K1197" s="128"/>
      <c r="T1197" s="126"/>
    </row>
    <row r="1198" spans="11:20">
      <c r="K1198" s="128"/>
      <c r="T1198" s="126"/>
    </row>
    <row r="1199" spans="11:20">
      <c r="K1199" s="128"/>
      <c r="T1199" s="126"/>
    </row>
    <row r="1200" spans="11:20">
      <c r="K1200" s="128"/>
      <c r="T1200" s="126"/>
    </row>
    <row r="1201" spans="11:20">
      <c r="K1201" s="128"/>
      <c r="T1201" s="126"/>
    </row>
    <row r="1202" spans="11:20">
      <c r="K1202" s="128"/>
      <c r="T1202" s="126"/>
    </row>
    <row r="1203" spans="11:20">
      <c r="K1203" s="128"/>
      <c r="T1203" s="126"/>
    </row>
    <row r="1204" spans="11:20">
      <c r="K1204" s="128"/>
      <c r="T1204" s="126"/>
    </row>
    <row r="1205" spans="11:20">
      <c r="K1205" s="128"/>
      <c r="T1205" s="126"/>
    </row>
    <row r="1206" spans="11:20">
      <c r="K1206" s="128"/>
      <c r="T1206" s="126"/>
    </row>
    <row r="1207" spans="11:20">
      <c r="K1207" s="128"/>
      <c r="T1207" s="126"/>
    </row>
    <row r="1208" spans="11:20">
      <c r="K1208" s="128"/>
      <c r="T1208" s="126"/>
    </row>
    <row r="1209" spans="11:20">
      <c r="K1209" s="128"/>
      <c r="T1209" s="126"/>
    </row>
    <row r="1210" spans="11:20">
      <c r="K1210" s="128"/>
      <c r="T1210" s="126"/>
    </row>
    <row r="1211" spans="11:20">
      <c r="K1211" s="128"/>
      <c r="T1211" s="126"/>
    </row>
    <row r="1212" spans="11:20">
      <c r="K1212" s="128"/>
      <c r="T1212" s="126"/>
    </row>
    <row r="1213" spans="11:20">
      <c r="K1213" s="128"/>
      <c r="T1213" s="126"/>
    </row>
    <row r="1214" spans="11:20">
      <c r="K1214" s="128"/>
      <c r="T1214" s="126"/>
    </row>
    <row r="1215" spans="11:20">
      <c r="K1215" s="128"/>
      <c r="T1215" s="126"/>
    </row>
    <row r="1216" spans="11:20">
      <c r="K1216" s="128"/>
      <c r="T1216" s="126"/>
    </row>
    <row r="1217" spans="11:20">
      <c r="K1217" s="128"/>
      <c r="T1217" s="126"/>
    </row>
    <row r="1218" spans="11:20">
      <c r="K1218" s="128"/>
      <c r="T1218" s="126"/>
    </row>
    <row r="1219" spans="11:20">
      <c r="K1219" s="128"/>
      <c r="T1219" s="126"/>
    </row>
    <row r="1220" spans="11:20">
      <c r="K1220" s="128"/>
      <c r="T1220" s="126"/>
    </row>
    <row r="1221" spans="11:20">
      <c r="K1221" s="128"/>
      <c r="T1221" s="126"/>
    </row>
    <row r="1222" spans="11:20">
      <c r="K1222" s="128"/>
      <c r="T1222" s="126"/>
    </row>
    <row r="1223" spans="11:20">
      <c r="K1223" s="128"/>
      <c r="T1223" s="126"/>
    </row>
    <row r="1224" spans="11:20">
      <c r="K1224" s="128"/>
      <c r="T1224" s="126"/>
    </row>
    <row r="1225" spans="11:20">
      <c r="K1225" s="128"/>
      <c r="T1225" s="126"/>
    </row>
    <row r="1226" spans="11:20">
      <c r="K1226" s="128"/>
      <c r="T1226" s="126"/>
    </row>
    <row r="1227" spans="11:20">
      <c r="K1227" s="128"/>
      <c r="T1227" s="126"/>
    </row>
    <row r="1228" spans="11:20">
      <c r="K1228" s="128"/>
      <c r="T1228" s="126"/>
    </row>
    <row r="1229" spans="11:20">
      <c r="K1229" s="128"/>
      <c r="T1229" s="126"/>
    </row>
    <row r="1230" spans="11:20">
      <c r="K1230" s="128"/>
      <c r="T1230" s="126"/>
    </row>
    <row r="1231" spans="11:20">
      <c r="K1231" s="128"/>
      <c r="T1231" s="126"/>
    </row>
    <row r="1232" spans="11:20">
      <c r="K1232" s="128"/>
      <c r="T1232" s="126"/>
    </row>
    <row r="1233" spans="11:20">
      <c r="K1233" s="128"/>
      <c r="T1233" s="126"/>
    </row>
    <row r="1234" spans="11:20">
      <c r="K1234" s="128"/>
      <c r="T1234" s="126"/>
    </row>
    <row r="1235" spans="11:20">
      <c r="K1235" s="128"/>
      <c r="T1235" s="126"/>
    </row>
    <row r="1236" spans="11:20">
      <c r="K1236" s="128"/>
      <c r="T1236" s="126"/>
    </row>
    <row r="1237" spans="11:20">
      <c r="K1237" s="128"/>
      <c r="T1237" s="126"/>
    </row>
    <row r="1238" spans="11:20">
      <c r="K1238" s="128"/>
      <c r="T1238" s="126"/>
    </row>
    <row r="1239" spans="11:20">
      <c r="K1239" s="128"/>
      <c r="T1239" s="126"/>
    </row>
    <row r="1240" spans="11:20">
      <c r="K1240" s="128"/>
      <c r="T1240" s="126"/>
    </row>
    <row r="1241" spans="11:20">
      <c r="K1241" s="128"/>
      <c r="T1241" s="126"/>
    </row>
    <row r="1242" spans="11:20">
      <c r="K1242" s="128"/>
      <c r="T1242" s="126"/>
    </row>
    <row r="1243" spans="11:20">
      <c r="K1243" s="128"/>
      <c r="T1243" s="126"/>
    </row>
    <row r="1244" spans="11:20">
      <c r="K1244" s="128"/>
      <c r="T1244" s="126"/>
    </row>
    <row r="1245" spans="11:20">
      <c r="K1245" s="128"/>
      <c r="T1245" s="126"/>
    </row>
    <row r="1246" spans="11:20">
      <c r="K1246" s="128"/>
      <c r="T1246" s="126"/>
    </row>
    <row r="1247" spans="11:20">
      <c r="K1247" s="128"/>
      <c r="T1247" s="126"/>
    </row>
    <row r="1248" spans="11:20">
      <c r="K1248" s="128"/>
      <c r="T1248" s="126"/>
    </row>
    <row r="1249" spans="11:20">
      <c r="K1249" s="128"/>
      <c r="T1249" s="126"/>
    </row>
    <row r="1250" spans="11:20">
      <c r="K1250" s="128"/>
      <c r="T1250" s="126"/>
    </row>
    <row r="1251" spans="11:20">
      <c r="K1251" s="128"/>
      <c r="T1251" s="126"/>
    </row>
    <row r="1252" spans="11:20">
      <c r="K1252" s="128"/>
      <c r="T1252" s="126"/>
    </row>
    <row r="1253" spans="11:20">
      <c r="K1253" s="128"/>
      <c r="T1253" s="126"/>
    </row>
    <row r="1254" spans="11:20">
      <c r="K1254" s="128"/>
      <c r="T1254" s="126"/>
    </row>
    <row r="1255" spans="11:20">
      <c r="K1255" s="128"/>
      <c r="T1255" s="126"/>
    </row>
    <row r="1256" spans="11:20">
      <c r="K1256" s="128"/>
      <c r="T1256" s="126"/>
    </row>
    <row r="1257" spans="11:20">
      <c r="K1257" s="128"/>
      <c r="T1257" s="126"/>
    </row>
    <row r="1258" spans="11:20">
      <c r="K1258" s="128"/>
      <c r="T1258" s="126"/>
    </row>
    <row r="1259" spans="11:20">
      <c r="K1259" s="128"/>
      <c r="T1259" s="126"/>
    </row>
    <row r="1260" spans="11:20">
      <c r="K1260" s="128"/>
      <c r="T1260" s="126"/>
    </row>
    <row r="1261" spans="11:20">
      <c r="K1261" s="128"/>
      <c r="T1261" s="126"/>
    </row>
    <row r="1262" spans="11:20">
      <c r="K1262" s="128"/>
      <c r="T1262" s="126"/>
    </row>
    <row r="1263" spans="11:20">
      <c r="K1263" s="128"/>
      <c r="T1263" s="126"/>
    </row>
    <row r="1264" spans="11:20">
      <c r="K1264" s="128"/>
      <c r="T1264" s="126"/>
    </row>
    <row r="1265" spans="11:20">
      <c r="K1265" s="128"/>
      <c r="T1265" s="126"/>
    </row>
    <row r="1266" spans="11:20">
      <c r="K1266" s="128"/>
      <c r="T1266" s="126"/>
    </row>
    <row r="1267" spans="11:20">
      <c r="K1267" s="128"/>
      <c r="T1267" s="126"/>
    </row>
    <row r="1268" spans="11:20">
      <c r="K1268" s="128"/>
      <c r="T1268" s="126"/>
    </row>
    <row r="1269" spans="11:20">
      <c r="K1269" s="128"/>
      <c r="T1269" s="126"/>
    </row>
    <row r="1270" spans="11:20">
      <c r="K1270" s="128"/>
      <c r="T1270" s="126"/>
    </row>
    <row r="1271" spans="11:20">
      <c r="K1271" s="128"/>
      <c r="T1271" s="126"/>
    </row>
    <row r="1272" spans="11:20">
      <c r="K1272" s="128"/>
      <c r="T1272" s="126"/>
    </row>
    <row r="1273" spans="11:20">
      <c r="K1273" s="128"/>
      <c r="T1273" s="126"/>
    </row>
    <row r="1274" spans="11:20">
      <c r="K1274" s="128"/>
      <c r="T1274" s="126"/>
    </row>
    <row r="1275" spans="11:20">
      <c r="K1275" s="128"/>
      <c r="T1275" s="126"/>
    </row>
    <row r="1276" spans="11:20">
      <c r="K1276" s="128"/>
      <c r="T1276" s="126"/>
    </row>
    <row r="1277" spans="11:20">
      <c r="K1277" s="128"/>
      <c r="T1277" s="126"/>
    </row>
    <row r="1278" spans="11:20">
      <c r="K1278" s="128"/>
      <c r="T1278" s="126"/>
    </row>
    <row r="1279" spans="11:20">
      <c r="K1279" s="128"/>
      <c r="T1279" s="126"/>
    </row>
    <row r="1280" spans="11:20">
      <c r="K1280" s="128"/>
      <c r="T1280" s="126"/>
    </row>
    <row r="1281" spans="11:20">
      <c r="K1281" s="128"/>
      <c r="T1281" s="126"/>
    </row>
    <row r="1282" spans="11:20">
      <c r="K1282" s="128"/>
      <c r="T1282" s="126"/>
    </row>
    <row r="1283" spans="11:20">
      <c r="K1283" s="128"/>
      <c r="T1283" s="126"/>
    </row>
    <row r="1284" spans="11:20">
      <c r="K1284" s="128"/>
      <c r="T1284" s="126"/>
    </row>
    <row r="1285" spans="11:20">
      <c r="K1285" s="128"/>
      <c r="T1285" s="126"/>
    </row>
    <row r="1286" spans="11:20">
      <c r="K1286" s="128"/>
      <c r="T1286" s="126"/>
    </row>
    <row r="1287" spans="11:20">
      <c r="K1287" s="128"/>
      <c r="T1287" s="126"/>
    </row>
    <row r="1288" spans="11:20">
      <c r="K1288" s="128"/>
      <c r="T1288" s="126"/>
    </row>
    <row r="1289" spans="11:20">
      <c r="K1289" s="128"/>
      <c r="T1289" s="126"/>
    </row>
    <row r="1290" spans="11:20">
      <c r="K1290" s="128"/>
      <c r="T1290" s="126"/>
    </row>
    <row r="1291" spans="11:20">
      <c r="K1291" s="128"/>
      <c r="T1291" s="126"/>
    </row>
    <row r="1292" spans="11:20">
      <c r="K1292" s="128"/>
      <c r="T1292" s="126"/>
    </row>
    <row r="1293" spans="11:20">
      <c r="K1293" s="128"/>
      <c r="T1293" s="126"/>
    </row>
    <row r="1294" spans="11:20">
      <c r="K1294" s="128"/>
      <c r="T1294" s="126"/>
    </row>
    <row r="1295" spans="11:20">
      <c r="K1295" s="128"/>
      <c r="T1295" s="126"/>
    </row>
    <row r="1296" spans="11:20">
      <c r="K1296" s="128"/>
      <c r="T1296" s="126"/>
    </row>
    <row r="1297" spans="11:20">
      <c r="K1297" s="128"/>
      <c r="T1297" s="126"/>
    </row>
    <row r="1298" spans="11:20">
      <c r="K1298" s="128"/>
      <c r="T1298" s="126"/>
    </row>
    <row r="1299" spans="11:20">
      <c r="K1299" s="128"/>
      <c r="T1299" s="126"/>
    </row>
    <row r="1300" spans="11:20">
      <c r="K1300" s="128"/>
      <c r="T1300" s="126"/>
    </row>
    <row r="1301" spans="11:20">
      <c r="K1301" s="128"/>
      <c r="T1301" s="126"/>
    </row>
    <row r="1302" spans="11:20">
      <c r="K1302" s="128"/>
      <c r="T1302" s="126"/>
    </row>
    <row r="1303" spans="11:20">
      <c r="K1303" s="128"/>
      <c r="T1303" s="126"/>
    </row>
    <row r="1304" spans="11:20">
      <c r="K1304" s="128"/>
      <c r="T1304" s="126"/>
    </row>
    <row r="1305" spans="11:20">
      <c r="K1305" s="128"/>
      <c r="T1305" s="126"/>
    </row>
    <row r="1306" spans="11:20">
      <c r="K1306" s="128"/>
      <c r="T1306" s="126"/>
    </row>
    <row r="1307" spans="11:20">
      <c r="K1307" s="128"/>
      <c r="T1307" s="126"/>
    </row>
    <row r="1308" spans="11:20">
      <c r="K1308" s="128"/>
      <c r="T1308" s="126"/>
    </row>
    <row r="1309" spans="11:20">
      <c r="K1309" s="128"/>
      <c r="T1309" s="126"/>
    </row>
    <row r="1310" spans="11:20">
      <c r="K1310" s="128"/>
      <c r="T1310" s="126"/>
    </row>
    <row r="1311" spans="11:20">
      <c r="K1311" s="128"/>
      <c r="T1311" s="126"/>
    </row>
    <row r="1312" spans="11:20">
      <c r="K1312" s="128"/>
      <c r="T1312" s="126"/>
    </row>
    <row r="1313" spans="11:20">
      <c r="K1313" s="128"/>
      <c r="T1313" s="126"/>
    </row>
    <row r="1314" spans="11:20">
      <c r="K1314" s="128"/>
      <c r="T1314" s="126"/>
    </row>
    <row r="1315" spans="11:20">
      <c r="K1315" s="128"/>
      <c r="T1315" s="126"/>
    </row>
    <row r="1316" spans="11:20">
      <c r="K1316" s="128"/>
      <c r="T1316" s="126"/>
    </row>
    <row r="1317" spans="11:20">
      <c r="K1317" s="128"/>
      <c r="T1317" s="126"/>
    </row>
    <row r="1318" spans="11:20">
      <c r="K1318" s="128"/>
      <c r="T1318" s="126"/>
    </row>
    <row r="1319" spans="11:20">
      <c r="K1319" s="128"/>
      <c r="T1319" s="126"/>
    </row>
    <row r="1320" spans="11:20">
      <c r="K1320" s="128"/>
      <c r="T1320" s="126"/>
    </row>
    <row r="1321" spans="11:20">
      <c r="K1321" s="128"/>
      <c r="T1321" s="126"/>
    </row>
    <row r="1322" spans="11:20">
      <c r="K1322" s="128"/>
      <c r="T1322" s="126"/>
    </row>
    <row r="1323" spans="11:20">
      <c r="K1323" s="128"/>
      <c r="T1323" s="126"/>
    </row>
    <row r="1324" spans="11:20">
      <c r="K1324" s="128"/>
      <c r="T1324" s="126"/>
    </row>
    <row r="1325" spans="11:20">
      <c r="K1325" s="128"/>
      <c r="T1325" s="126"/>
    </row>
    <row r="1326" spans="11:20">
      <c r="K1326" s="128"/>
      <c r="T1326" s="126"/>
    </row>
    <row r="1327" spans="11:20">
      <c r="K1327" s="128"/>
      <c r="T1327" s="126"/>
    </row>
    <row r="1328" spans="11:20">
      <c r="K1328" s="128"/>
      <c r="T1328" s="126"/>
    </row>
    <row r="1329" spans="11:20">
      <c r="K1329" s="128"/>
      <c r="T1329" s="126"/>
    </row>
    <row r="1330" spans="11:20">
      <c r="K1330" s="128"/>
      <c r="T1330" s="126"/>
    </row>
    <row r="1331" spans="11:20">
      <c r="K1331" s="128"/>
      <c r="T1331" s="126"/>
    </row>
    <row r="1332" spans="11:20">
      <c r="K1332" s="128"/>
      <c r="T1332" s="126"/>
    </row>
    <row r="1333" spans="11:20">
      <c r="K1333" s="128"/>
      <c r="T1333" s="126"/>
    </row>
    <row r="1334" spans="11:20">
      <c r="K1334" s="128"/>
      <c r="T1334" s="126"/>
    </row>
    <row r="1335" spans="11:20">
      <c r="K1335" s="128"/>
      <c r="T1335" s="126"/>
    </row>
    <row r="1336" spans="11:20">
      <c r="K1336" s="128"/>
      <c r="T1336" s="126"/>
    </row>
    <row r="1337" spans="11:20">
      <c r="K1337" s="128"/>
      <c r="T1337" s="126"/>
    </row>
    <row r="1338" spans="11:20">
      <c r="K1338" s="128"/>
      <c r="T1338" s="126"/>
    </row>
    <row r="1339" spans="11:20">
      <c r="K1339" s="128"/>
      <c r="T1339" s="126"/>
    </row>
    <row r="1340" spans="11:20">
      <c r="K1340" s="128"/>
      <c r="T1340" s="126"/>
    </row>
    <row r="1341" spans="11:20">
      <c r="K1341" s="128"/>
      <c r="T1341" s="126"/>
    </row>
    <row r="1342" spans="11:20">
      <c r="K1342" s="128"/>
      <c r="T1342" s="126"/>
    </row>
    <row r="1343" spans="11:20">
      <c r="K1343" s="128"/>
      <c r="T1343" s="126"/>
    </row>
    <row r="1344" spans="11:20">
      <c r="K1344" s="128"/>
      <c r="T1344" s="126"/>
    </row>
    <row r="1345" spans="11:20">
      <c r="K1345" s="128"/>
      <c r="T1345" s="126"/>
    </row>
    <row r="1346" spans="11:20">
      <c r="K1346" s="128"/>
      <c r="T1346" s="126"/>
    </row>
    <row r="1347" spans="11:20">
      <c r="K1347" s="128"/>
      <c r="T1347" s="126"/>
    </row>
    <row r="1348" spans="11:20">
      <c r="K1348" s="128"/>
      <c r="T1348" s="126"/>
    </row>
    <row r="1349" spans="11:20">
      <c r="K1349" s="128"/>
      <c r="T1349" s="126"/>
    </row>
    <row r="1350" spans="11:20">
      <c r="K1350" s="128"/>
      <c r="T1350" s="126"/>
    </row>
    <row r="1351" spans="11:20">
      <c r="K1351" s="128"/>
      <c r="T1351" s="126"/>
    </row>
    <row r="1352" spans="11:20">
      <c r="K1352" s="128"/>
      <c r="T1352" s="126"/>
    </row>
    <row r="1353" spans="11:20">
      <c r="K1353" s="128"/>
      <c r="T1353" s="126"/>
    </row>
    <row r="1354" spans="11:20">
      <c r="K1354" s="128"/>
      <c r="T1354" s="126"/>
    </row>
    <row r="1355" spans="11:20">
      <c r="K1355" s="128"/>
      <c r="T1355" s="126"/>
    </row>
    <row r="1356" spans="11:20">
      <c r="K1356" s="128"/>
      <c r="T1356" s="126"/>
    </row>
    <row r="1357" spans="11:20">
      <c r="K1357" s="128"/>
      <c r="T1357" s="126"/>
    </row>
    <row r="1358" spans="11:20">
      <c r="K1358" s="128"/>
      <c r="T1358" s="126"/>
    </row>
    <row r="1359" spans="11:20">
      <c r="K1359" s="128"/>
      <c r="T1359" s="126"/>
    </row>
    <row r="1360" spans="11:20">
      <c r="K1360" s="128"/>
      <c r="T1360" s="126"/>
    </row>
    <row r="1361" spans="11:20">
      <c r="K1361" s="128"/>
      <c r="T1361" s="126"/>
    </row>
    <row r="1362" spans="11:20">
      <c r="K1362" s="128"/>
      <c r="T1362" s="126"/>
    </row>
    <row r="1363" spans="11:20">
      <c r="K1363" s="128"/>
      <c r="T1363" s="126"/>
    </row>
    <row r="1364" spans="11:20">
      <c r="K1364" s="128"/>
      <c r="T1364" s="126"/>
    </row>
    <row r="1365" spans="11:20">
      <c r="K1365" s="128"/>
      <c r="T1365" s="126"/>
    </row>
    <row r="1366" spans="11:20">
      <c r="K1366" s="128"/>
      <c r="T1366" s="126"/>
    </row>
    <row r="1367" spans="11:20">
      <c r="K1367" s="128"/>
      <c r="T1367" s="126"/>
    </row>
    <row r="1368" spans="11:20">
      <c r="K1368" s="128"/>
      <c r="T1368" s="126"/>
    </row>
    <row r="1369" spans="11:20">
      <c r="K1369" s="128"/>
      <c r="T1369" s="126"/>
    </row>
    <row r="1370" spans="11:20">
      <c r="K1370" s="128"/>
      <c r="T1370" s="126"/>
    </row>
    <row r="1371" spans="11:20">
      <c r="K1371" s="128"/>
      <c r="T1371" s="126"/>
    </row>
    <row r="1372" spans="11:20">
      <c r="K1372" s="128"/>
      <c r="T1372" s="126"/>
    </row>
    <row r="1373" spans="11:20">
      <c r="K1373" s="128"/>
      <c r="T1373" s="126"/>
    </row>
    <row r="1374" spans="11:20">
      <c r="K1374" s="128"/>
      <c r="T1374" s="126"/>
    </row>
    <row r="1375" spans="11:20">
      <c r="K1375" s="128"/>
      <c r="T1375" s="126"/>
    </row>
    <row r="1376" spans="11:20">
      <c r="K1376" s="128"/>
      <c r="T1376" s="126"/>
    </row>
    <row r="1377" spans="11:20">
      <c r="K1377" s="128"/>
      <c r="T1377" s="126"/>
    </row>
    <row r="1378" spans="11:20">
      <c r="K1378" s="128"/>
      <c r="T1378" s="126"/>
    </row>
    <row r="1379" spans="11:20">
      <c r="K1379" s="128"/>
      <c r="T1379" s="126"/>
    </row>
    <row r="1380" spans="11:20">
      <c r="K1380" s="128"/>
      <c r="T1380" s="126"/>
    </row>
    <row r="1381" spans="11:20">
      <c r="K1381" s="128"/>
      <c r="T1381" s="126"/>
    </row>
    <row r="1382" spans="11:20">
      <c r="K1382" s="128"/>
      <c r="T1382" s="126"/>
    </row>
    <row r="1383" spans="11:20">
      <c r="K1383" s="128"/>
      <c r="T1383" s="126"/>
    </row>
    <row r="1384" spans="11:20">
      <c r="K1384" s="128"/>
      <c r="T1384" s="126"/>
    </row>
    <row r="1385" spans="11:20">
      <c r="K1385" s="128"/>
      <c r="T1385" s="126"/>
    </row>
    <row r="1386" spans="11:20">
      <c r="K1386" s="128"/>
      <c r="T1386" s="126"/>
    </row>
    <row r="1387" spans="11:20">
      <c r="K1387" s="128"/>
      <c r="T1387" s="126"/>
    </row>
    <row r="1388" spans="11:20">
      <c r="K1388" s="128"/>
      <c r="T1388" s="126"/>
    </row>
    <row r="1389" spans="11:20">
      <c r="K1389" s="128"/>
      <c r="T1389" s="126"/>
    </row>
    <row r="1390" spans="11:20">
      <c r="K1390" s="128"/>
      <c r="T1390" s="126"/>
    </row>
    <row r="1391" spans="11:20">
      <c r="K1391" s="128"/>
      <c r="T1391" s="126"/>
    </row>
    <row r="1392" spans="11:20">
      <c r="K1392" s="128"/>
      <c r="T1392" s="126"/>
    </row>
    <row r="1393" spans="11:20">
      <c r="K1393" s="128"/>
      <c r="T1393" s="126"/>
    </row>
    <row r="1394" spans="11:20">
      <c r="K1394" s="128"/>
      <c r="T1394" s="126"/>
    </row>
    <row r="1395" spans="11:20">
      <c r="K1395" s="128"/>
      <c r="T1395" s="126"/>
    </row>
    <row r="1396" spans="11:20">
      <c r="K1396" s="128"/>
      <c r="T1396" s="126"/>
    </row>
    <row r="1397" spans="11:20">
      <c r="K1397" s="128"/>
      <c r="T1397" s="126"/>
    </row>
    <row r="1398" spans="11:20">
      <c r="K1398" s="128"/>
      <c r="T1398" s="126"/>
    </row>
    <row r="1399" spans="11:20">
      <c r="K1399" s="128"/>
      <c r="T1399" s="126"/>
    </row>
    <row r="1400" spans="11:20">
      <c r="K1400" s="128"/>
      <c r="T1400" s="126"/>
    </row>
    <row r="1401" spans="11:20">
      <c r="K1401" s="128"/>
      <c r="T1401" s="126"/>
    </row>
    <row r="1402" spans="11:20">
      <c r="K1402" s="128"/>
      <c r="T1402" s="126"/>
    </row>
    <row r="1403" spans="11:20">
      <c r="K1403" s="128"/>
      <c r="T1403" s="126"/>
    </row>
    <row r="1404" spans="11:20">
      <c r="K1404" s="128"/>
      <c r="T1404" s="126"/>
    </row>
    <row r="1405" spans="11:20">
      <c r="K1405" s="128"/>
      <c r="T1405" s="126"/>
    </row>
    <row r="1406" spans="11:20">
      <c r="K1406" s="128"/>
      <c r="T1406" s="126"/>
    </row>
    <row r="1407" spans="11:20">
      <c r="K1407" s="128"/>
      <c r="T1407" s="126"/>
    </row>
    <row r="1408" spans="11:20">
      <c r="K1408" s="128"/>
      <c r="T1408" s="126"/>
    </row>
    <row r="1409" spans="11:20">
      <c r="K1409" s="128"/>
      <c r="T1409" s="126"/>
    </row>
    <row r="1410" spans="11:20">
      <c r="K1410" s="128"/>
      <c r="T1410" s="126"/>
    </row>
    <row r="1411" spans="11:20">
      <c r="K1411" s="128"/>
      <c r="T1411" s="126"/>
    </row>
    <row r="1412" spans="11:20">
      <c r="K1412" s="128"/>
      <c r="T1412" s="126"/>
    </row>
    <row r="1413" spans="11:20">
      <c r="K1413" s="128"/>
      <c r="T1413" s="126"/>
    </row>
    <row r="1414" spans="11:20">
      <c r="K1414" s="128"/>
      <c r="T1414" s="126"/>
    </row>
    <row r="1415" spans="11:20">
      <c r="K1415" s="128"/>
      <c r="T1415" s="126"/>
    </row>
    <row r="1416" spans="11:20">
      <c r="K1416" s="128"/>
      <c r="T1416" s="126"/>
    </row>
    <row r="1417" spans="11:20">
      <c r="K1417" s="128"/>
      <c r="T1417" s="126"/>
    </row>
    <row r="1418" spans="11:20">
      <c r="K1418" s="128"/>
      <c r="T1418" s="126"/>
    </row>
    <row r="1419" spans="11:20">
      <c r="K1419" s="128"/>
      <c r="T1419" s="126"/>
    </row>
    <row r="1420" spans="11:20">
      <c r="K1420" s="128"/>
      <c r="T1420" s="126"/>
    </row>
    <row r="1421" spans="11:20">
      <c r="K1421" s="128"/>
      <c r="T1421" s="126"/>
    </row>
    <row r="1422" spans="11:20">
      <c r="K1422" s="128"/>
      <c r="T1422" s="126"/>
    </row>
    <row r="1423" spans="11:20">
      <c r="K1423" s="128"/>
      <c r="T1423" s="126"/>
    </row>
    <row r="1424" spans="11:20">
      <c r="K1424" s="128"/>
      <c r="T1424" s="126"/>
    </row>
    <row r="1425" spans="11:20">
      <c r="K1425" s="128"/>
      <c r="T1425" s="126"/>
    </row>
    <row r="1426" spans="11:20">
      <c r="K1426" s="128"/>
      <c r="T1426" s="126"/>
    </row>
    <row r="1427" spans="11:20">
      <c r="K1427" s="128"/>
      <c r="T1427" s="126"/>
    </row>
    <row r="1428" spans="11:20">
      <c r="K1428" s="128"/>
      <c r="T1428" s="126"/>
    </row>
    <row r="1429" spans="11:20">
      <c r="K1429" s="128"/>
      <c r="T1429" s="126"/>
    </row>
    <row r="1430" spans="11:20">
      <c r="K1430" s="128"/>
      <c r="T1430" s="126"/>
    </row>
    <row r="1431" spans="11:20">
      <c r="K1431" s="128"/>
      <c r="T1431" s="126"/>
    </row>
    <row r="1432" spans="11:20">
      <c r="K1432" s="128"/>
      <c r="T1432" s="126"/>
    </row>
    <row r="1433" spans="11:20">
      <c r="K1433" s="128"/>
      <c r="T1433" s="126"/>
    </row>
    <row r="1434" spans="11:20">
      <c r="K1434" s="128"/>
      <c r="T1434" s="126"/>
    </row>
    <row r="1435" spans="11:20">
      <c r="K1435" s="128"/>
      <c r="T1435" s="126"/>
    </row>
    <row r="1436" spans="11:20">
      <c r="K1436" s="128"/>
      <c r="T1436" s="126"/>
    </row>
    <row r="1437" spans="11:20">
      <c r="K1437" s="128"/>
      <c r="T1437" s="126"/>
    </row>
    <row r="1438" spans="11:20">
      <c r="K1438" s="128"/>
      <c r="T1438" s="126"/>
    </row>
    <row r="1439" spans="11:20">
      <c r="K1439" s="128"/>
      <c r="T1439" s="126"/>
    </row>
    <row r="1440" spans="11:20">
      <c r="K1440" s="128"/>
      <c r="T1440" s="126"/>
    </row>
    <row r="1441" spans="11:20">
      <c r="K1441" s="128"/>
      <c r="T1441" s="126"/>
    </row>
    <row r="1442" spans="11:20">
      <c r="K1442" s="128"/>
      <c r="T1442" s="126"/>
    </row>
    <row r="1443" spans="11:20">
      <c r="K1443" s="128"/>
      <c r="T1443" s="126"/>
    </row>
    <row r="1444" spans="11:20">
      <c r="K1444" s="128"/>
      <c r="T1444" s="126"/>
    </row>
    <row r="1445" spans="11:20">
      <c r="K1445" s="128"/>
      <c r="T1445" s="126"/>
    </row>
    <row r="1446" spans="11:20">
      <c r="K1446" s="128"/>
      <c r="T1446" s="126"/>
    </row>
    <row r="1447" spans="11:20">
      <c r="K1447" s="128"/>
      <c r="T1447" s="126"/>
    </row>
    <row r="1448" spans="11:20">
      <c r="K1448" s="128"/>
      <c r="T1448" s="126"/>
    </row>
    <row r="1449" spans="11:20">
      <c r="K1449" s="128"/>
      <c r="T1449" s="126"/>
    </row>
    <row r="1450" spans="11:20">
      <c r="K1450" s="128"/>
      <c r="T1450" s="126"/>
    </row>
    <row r="1451" spans="11:20">
      <c r="K1451" s="128"/>
      <c r="T1451" s="126"/>
    </row>
    <row r="1452" spans="11:20">
      <c r="K1452" s="128"/>
      <c r="T1452" s="126"/>
    </row>
    <row r="1453" spans="11:20">
      <c r="K1453" s="128"/>
      <c r="T1453" s="126"/>
    </row>
    <row r="1454" spans="11:20">
      <c r="K1454" s="128"/>
      <c r="T1454" s="126"/>
    </row>
    <row r="1455" spans="11:20">
      <c r="K1455" s="128"/>
      <c r="T1455" s="126"/>
    </row>
    <row r="1456" spans="11:20">
      <c r="K1456" s="128"/>
      <c r="T1456" s="126"/>
    </row>
    <row r="1457" spans="11:20">
      <c r="K1457" s="128"/>
      <c r="T1457" s="126"/>
    </row>
    <row r="1458" spans="11:20">
      <c r="K1458" s="128"/>
      <c r="T1458" s="126"/>
    </row>
    <row r="1459" spans="11:20">
      <c r="K1459" s="128"/>
      <c r="T1459" s="126"/>
    </row>
    <row r="1460" spans="11:20">
      <c r="K1460" s="128"/>
      <c r="T1460" s="126"/>
    </row>
    <row r="1461" spans="11:20">
      <c r="K1461" s="128"/>
      <c r="T1461" s="126"/>
    </row>
    <row r="1462" spans="11:20">
      <c r="K1462" s="128"/>
      <c r="T1462" s="126"/>
    </row>
    <row r="1463" spans="11:20">
      <c r="K1463" s="128"/>
      <c r="T1463" s="126"/>
    </row>
    <row r="1464" spans="11:20">
      <c r="K1464" s="128"/>
      <c r="T1464" s="126"/>
    </row>
    <row r="1465" spans="11:20">
      <c r="K1465" s="128"/>
      <c r="T1465" s="126"/>
    </row>
    <row r="1466" spans="11:20">
      <c r="K1466" s="128"/>
      <c r="T1466" s="126"/>
    </row>
    <row r="1467" spans="11:20">
      <c r="K1467" s="128"/>
      <c r="T1467" s="126"/>
    </row>
    <row r="1468" spans="11:20">
      <c r="K1468" s="128"/>
      <c r="T1468" s="126"/>
    </row>
    <row r="1469" spans="11:20">
      <c r="K1469" s="128"/>
      <c r="T1469" s="126"/>
    </row>
    <row r="1470" spans="11:20">
      <c r="K1470" s="128"/>
      <c r="T1470" s="126"/>
    </row>
    <row r="1471" spans="11:20">
      <c r="K1471" s="128"/>
      <c r="T1471" s="126"/>
    </row>
    <row r="1472" spans="11:20">
      <c r="K1472" s="128"/>
      <c r="T1472" s="126"/>
    </row>
    <row r="1473" spans="11:20">
      <c r="K1473" s="128"/>
      <c r="T1473" s="126"/>
    </row>
    <row r="1474" spans="11:20">
      <c r="K1474" s="128"/>
      <c r="T1474" s="126"/>
    </row>
    <row r="1475" spans="11:20">
      <c r="K1475" s="128"/>
      <c r="T1475" s="126"/>
    </row>
    <row r="1476" spans="11:20">
      <c r="K1476" s="128"/>
      <c r="T1476" s="126"/>
    </row>
    <row r="1477" spans="11:20">
      <c r="K1477" s="128"/>
      <c r="T1477" s="126"/>
    </row>
    <row r="1478" spans="11:20">
      <c r="K1478" s="128"/>
      <c r="T1478" s="126"/>
    </row>
    <row r="1479" spans="11:20">
      <c r="K1479" s="128"/>
      <c r="T1479" s="126"/>
    </row>
    <row r="1480" spans="11:20">
      <c r="K1480" s="128"/>
      <c r="T1480" s="126"/>
    </row>
    <row r="1481" spans="11:20">
      <c r="K1481" s="128"/>
      <c r="T1481" s="126"/>
    </row>
    <row r="1482" spans="11:20">
      <c r="K1482" s="128"/>
      <c r="T1482" s="126"/>
    </row>
    <row r="1483" spans="11:20">
      <c r="K1483" s="128"/>
      <c r="T1483" s="126"/>
    </row>
    <row r="1484" spans="11:20">
      <c r="K1484" s="128"/>
      <c r="T1484" s="126"/>
    </row>
    <row r="1485" spans="11:20">
      <c r="K1485" s="128"/>
      <c r="T1485" s="126"/>
    </row>
    <row r="1486" spans="11:20">
      <c r="K1486" s="128"/>
      <c r="T1486" s="126"/>
    </row>
    <row r="1487" spans="11:20">
      <c r="K1487" s="128"/>
      <c r="T1487" s="126"/>
    </row>
    <row r="1488" spans="11:20">
      <c r="K1488" s="128"/>
      <c r="T1488" s="126"/>
    </row>
    <row r="1489" spans="11:20">
      <c r="K1489" s="128"/>
      <c r="T1489" s="126"/>
    </row>
    <row r="1490" spans="11:20">
      <c r="K1490" s="128"/>
      <c r="T1490" s="126"/>
    </row>
    <row r="1491" spans="11:20">
      <c r="K1491" s="128"/>
      <c r="T1491" s="126"/>
    </row>
    <row r="1492" spans="11:20">
      <c r="K1492" s="128"/>
      <c r="T1492" s="126"/>
    </row>
    <row r="1493" spans="11:20">
      <c r="K1493" s="128"/>
      <c r="T1493" s="126"/>
    </row>
    <row r="1494" spans="11:20">
      <c r="K1494" s="128"/>
      <c r="T1494" s="126"/>
    </row>
    <row r="1495" spans="11:20">
      <c r="K1495" s="128"/>
      <c r="T1495" s="126"/>
    </row>
    <row r="1496" spans="11:20">
      <c r="K1496" s="128"/>
      <c r="T1496" s="126"/>
    </row>
    <row r="1497" spans="11:20">
      <c r="K1497" s="128"/>
      <c r="T1497" s="126"/>
    </row>
    <row r="1498" spans="11:20">
      <c r="K1498" s="128"/>
      <c r="T1498" s="126"/>
    </row>
    <row r="1499" spans="11:20">
      <c r="K1499" s="128"/>
      <c r="T1499" s="126"/>
    </row>
    <row r="1500" spans="11:20">
      <c r="K1500" s="128"/>
      <c r="T1500" s="126"/>
    </row>
    <row r="1501" spans="11:20">
      <c r="K1501" s="128"/>
      <c r="T1501" s="126"/>
    </row>
    <row r="1502" spans="11:20">
      <c r="K1502" s="128"/>
      <c r="T1502" s="126"/>
    </row>
    <row r="1503" spans="11:20">
      <c r="K1503" s="128"/>
      <c r="T1503" s="126"/>
    </row>
    <row r="1504" spans="11:20">
      <c r="K1504" s="128"/>
      <c r="T1504" s="126"/>
    </row>
    <row r="1505" spans="11:20">
      <c r="K1505" s="128"/>
      <c r="T1505" s="126"/>
    </row>
    <row r="1506" spans="11:20">
      <c r="K1506" s="128"/>
      <c r="T1506" s="126"/>
    </row>
    <row r="1507" spans="11:20">
      <c r="K1507" s="128"/>
      <c r="T1507" s="126"/>
    </row>
    <row r="1508" spans="11:20">
      <c r="K1508" s="128"/>
      <c r="T1508" s="126"/>
    </row>
    <row r="1509" spans="11:20">
      <c r="K1509" s="128"/>
      <c r="T1509" s="126"/>
    </row>
    <row r="1510" spans="11:20">
      <c r="K1510" s="128"/>
      <c r="T1510" s="126"/>
    </row>
    <row r="1511" spans="11:20">
      <c r="K1511" s="128"/>
      <c r="T1511" s="126"/>
    </row>
    <row r="1512" spans="11:20">
      <c r="K1512" s="128"/>
      <c r="T1512" s="126"/>
    </row>
    <row r="1513" spans="11:20">
      <c r="K1513" s="128"/>
      <c r="T1513" s="126"/>
    </row>
    <row r="1514" spans="11:20">
      <c r="K1514" s="128"/>
      <c r="T1514" s="126"/>
    </row>
    <row r="1515" spans="11:20">
      <c r="K1515" s="128"/>
      <c r="T1515" s="126"/>
    </row>
    <row r="1516" spans="11:20">
      <c r="K1516" s="128"/>
      <c r="T1516" s="126"/>
    </row>
    <row r="1517" spans="11:20">
      <c r="K1517" s="128"/>
      <c r="T1517" s="126"/>
    </row>
    <row r="1518" spans="11:20">
      <c r="K1518" s="128"/>
      <c r="T1518" s="126"/>
    </row>
    <row r="1519" spans="11:20">
      <c r="K1519" s="128"/>
      <c r="T1519" s="126"/>
    </row>
    <row r="1520" spans="11:20">
      <c r="K1520" s="128"/>
      <c r="T1520" s="126"/>
    </row>
    <row r="1521" spans="11:20">
      <c r="K1521" s="128"/>
      <c r="T1521" s="126"/>
    </row>
    <row r="1522" spans="11:20">
      <c r="K1522" s="128"/>
      <c r="T1522" s="126"/>
    </row>
    <row r="1523" spans="11:20">
      <c r="K1523" s="128"/>
      <c r="T1523" s="126"/>
    </row>
    <row r="1524" spans="11:20">
      <c r="K1524" s="128"/>
      <c r="T1524" s="126"/>
    </row>
    <row r="1525" spans="11:20">
      <c r="K1525" s="128"/>
      <c r="T1525" s="126"/>
    </row>
    <row r="1526" spans="11:20">
      <c r="K1526" s="128"/>
      <c r="T1526" s="126"/>
    </row>
    <row r="1527" spans="11:20">
      <c r="K1527" s="128"/>
      <c r="T1527" s="126"/>
    </row>
    <row r="1528" spans="11:20">
      <c r="K1528" s="128"/>
      <c r="T1528" s="126"/>
    </row>
    <row r="1529" spans="11:20">
      <c r="K1529" s="128"/>
      <c r="T1529" s="126"/>
    </row>
    <row r="1530" spans="11:20">
      <c r="K1530" s="128"/>
      <c r="T1530" s="126"/>
    </row>
    <row r="1531" spans="11:20">
      <c r="K1531" s="128"/>
      <c r="T1531" s="126"/>
    </row>
    <row r="1532" spans="11:20">
      <c r="K1532" s="128"/>
      <c r="T1532" s="126"/>
    </row>
    <row r="1533" spans="11:20">
      <c r="K1533" s="128"/>
      <c r="T1533" s="126"/>
    </row>
    <row r="1534" spans="11:20">
      <c r="K1534" s="128"/>
      <c r="T1534" s="126"/>
    </row>
    <row r="1535" spans="11:20">
      <c r="K1535" s="128"/>
      <c r="T1535" s="126"/>
    </row>
    <row r="1536" spans="11:20">
      <c r="K1536" s="128"/>
      <c r="T1536" s="126"/>
    </row>
    <row r="1537" spans="11:20">
      <c r="K1537" s="128"/>
      <c r="T1537" s="126"/>
    </row>
    <row r="1538" spans="11:20">
      <c r="K1538" s="128"/>
      <c r="T1538" s="126"/>
    </row>
    <row r="1539" spans="11:20">
      <c r="K1539" s="128"/>
      <c r="T1539" s="126"/>
    </row>
    <row r="1540" spans="11:20">
      <c r="K1540" s="128"/>
      <c r="T1540" s="126"/>
    </row>
    <row r="1541" spans="11:20">
      <c r="K1541" s="128"/>
      <c r="T1541" s="126"/>
    </row>
    <row r="1542" spans="11:20">
      <c r="K1542" s="128"/>
      <c r="T1542" s="126"/>
    </row>
    <row r="1543" spans="11:20">
      <c r="K1543" s="128"/>
      <c r="T1543" s="126"/>
    </row>
    <row r="1544" spans="11:20">
      <c r="K1544" s="128"/>
      <c r="T1544" s="126"/>
    </row>
    <row r="1545" spans="11:20">
      <c r="K1545" s="128"/>
      <c r="T1545" s="126"/>
    </row>
    <row r="1546" spans="11:20">
      <c r="K1546" s="128"/>
      <c r="T1546" s="126"/>
    </row>
    <row r="1547" spans="11:20">
      <c r="K1547" s="128"/>
      <c r="T1547" s="126"/>
    </row>
    <row r="1548" spans="11:20">
      <c r="K1548" s="128"/>
      <c r="T1548" s="126"/>
    </row>
    <row r="1549" spans="11:20">
      <c r="K1549" s="128"/>
      <c r="T1549" s="126"/>
    </row>
    <row r="1550" spans="11:20">
      <c r="K1550" s="128"/>
      <c r="T1550" s="126"/>
    </row>
    <row r="1551" spans="11:20">
      <c r="K1551" s="128"/>
      <c r="T1551" s="126"/>
    </row>
    <row r="1552" spans="11:20">
      <c r="K1552" s="128"/>
      <c r="T1552" s="126"/>
    </row>
    <row r="1553" spans="11:20">
      <c r="K1553" s="128"/>
      <c r="T1553" s="126"/>
    </row>
    <row r="1554" spans="11:20">
      <c r="K1554" s="128"/>
      <c r="T1554" s="126"/>
    </row>
    <row r="1555" spans="11:20">
      <c r="K1555" s="128"/>
      <c r="T1555" s="126"/>
    </row>
    <row r="1556" spans="11:20">
      <c r="K1556" s="128"/>
      <c r="T1556" s="126"/>
    </row>
    <row r="1557" spans="11:20">
      <c r="K1557" s="128"/>
      <c r="T1557" s="126"/>
    </row>
    <row r="1558" spans="11:20">
      <c r="K1558" s="128"/>
      <c r="T1558" s="126"/>
    </row>
    <row r="1559" spans="11:20">
      <c r="K1559" s="128"/>
      <c r="T1559" s="126"/>
    </row>
    <row r="1560" spans="11:20">
      <c r="K1560" s="128"/>
      <c r="T1560" s="126"/>
    </row>
    <row r="1561" spans="11:20">
      <c r="K1561" s="128"/>
      <c r="T1561" s="126"/>
    </row>
    <row r="1562" spans="11:20">
      <c r="K1562" s="128"/>
      <c r="T1562" s="126"/>
    </row>
    <row r="1563" spans="11:20">
      <c r="K1563" s="128"/>
      <c r="T1563" s="126"/>
    </row>
    <row r="1564" spans="11:20">
      <c r="K1564" s="128"/>
      <c r="T1564" s="126"/>
    </row>
    <row r="1565" spans="11:20">
      <c r="K1565" s="128"/>
      <c r="T1565" s="126"/>
    </row>
    <row r="1566" spans="11:20">
      <c r="K1566" s="128"/>
      <c r="T1566" s="126"/>
    </row>
    <row r="1567" spans="11:20">
      <c r="K1567" s="128"/>
      <c r="T1567" s="126"/>
    </row>
    <row r="1568" spans="11:20">
      <c r="K1568" s="128"/>
      <c r="T1568" s="126"/>
    </row>
    <row r="1569" spans="11:20">
      <c r="K1569" s="128"/>
      <c r="T1569" s="126"/>
    </row>
    <row r="1570" spans="11:20">
      <c r="K1570" s="128"/>
      <c r="T1570" s="126"/>
    </row>
    <row r="1571" spans="11:20">
      <c r="K1571" s="128"/>
      <c r="T1571" s="126"/>
    </row>
    <row r="1572" spans="11:20">
      <c r="K1572" s="128"/>
      <c r="T1572" s="126"/>
    </row>
    <row r="1573" spans="11:20">
      <c r="K1573" s="128"/>
      <c r="T1573" s="126"/>
    </row>
    <row r="1574" spans="11:20">
      <c r="K1574" s="128"/>
      <c r="T1574" s="126"/>
    </row>
    <row r="1575" spans="11:20">
      <c r="K1575" s="128"/>
      <c r="T1575" s="126"/>
    </row>
    <row r="1576" spans="11:20">
      <c r="K1576" s="128"/>
      <c r="T1576" s="126"/>
    </row>
    <row r="1577" spans="11:20">
      <c r="K1577" s="128"/>
      <c r="T1577" s="126"/>
    </row>
    <row r="1578" spans="11:20">
      <c r="K1578" s="128"/>
      <c r="T1578" s="126"/>
    </row>
    <row r="1579" spans="11:20">
      <c r="K1579" s="128"/>
      <c r="T1579" s="126"/>
    </row>
    <row r="1580" spans="11:20">
      <c r="K1580" s="128"/>
      <c r="T1580" s="126"/>
    </row>
    <row r="1581" spans="11:20">
      <c r="K1581" s="128"/>
      <c r="T1581" s="126"/>
    </row>
    <row r="1582" spans="11:20">
      <c r="K1582" s="128"/>
      <c r="T1582" s="126"/>
    </row>
    <row r="1583" spans="11:20">
      <c r="K1583" s="128"/>
      <c r="T1583" s="126"/>
    </row>
    <row r="1584" spans="11:20">
      <c r="K1584" s="128"/>
      <c r="T1584" s="126"/>
    </row>
    <row r="1585" spans="11:20">
      <c r="K1585" s="128"/>
      <c r="T1585" s="126"/>
    </row>
    <row r="1586" spans="11:20">
      <c r="K1586" s="128"/>
      <c r="T1586" s="126"/>
    </row>
    <row r="1587" spans="11:20">
      <c r="K1587" s="128"/>
      <c r="T1587" s="126"/>
    </row>
    <row r="1588" spans="11:20">
      <c r="K1588" s="128"/>
      <c r="T1588" s="126"/>
    </row>
    <row r="1589" spans="11:20">
      <c r="K1589" s="128"/>
      <c r="T1589" s="126"/>
    </row>
    <row r="1590" spans="11:20">
      <c r="K1590" s="128"/>
      <c r="T1590" s="126"/>
    </row>
    <row r="1591" spans="11:20">
      <c r="K1591" s="128"/>
      <c r="T1591" s="126"/>
    </row>
    <row r="1592" spans="11:20">
      <c r="K1592" s="128"/>
      <c r="T1592" s="126"/>
    </row>
    <row r="1593" spans="11:20">
      <c r="K1593" s="128"/>
      <c r="T1593" s="126"/>
    </row>
    <row r="1594" spans="11:20">
      <c r="K1594" s="128"/>
      <c r="T1594" s="126"/>
    </row>
    <row r="1595" spans="11:20">
      <c r="K1595" s="128"/>
      <c r="T1595" s="126"/>
    </row>
    <row r="1596" spans="11:20">
      <c r="K1596" s="128"/>
      <c r="T1596" s="126"/>
    </row>
    <row r="1597" spans="11:20">
      <c r="K1597" s="128"/>
      <c r="T1597" s="126"/>
    </row>
    <row r="1598" spans="11:20">
      <c r="K1598" s="128"/>
      <c r="T1598" s="126"/>
    </row>
    <row r="1599" spans="11:20">
      <c r="K1599" s="128"/>
      <c r="T1599" s="126"/>
    </row>
    <row r="1600" spans="11:20">
      <c r="K1600" s="128"/>
      <c r="T1600" s="126"/>
    </row>
    <row r="1601" spans="11:20">
      <c r="K1601" s="128"/>
      <c r="T1601" s="126"/>
    </row>
    <row r="1602" spans="11:20">
      <c r="K1602" s="128"/>
      <c r="T1602" s="126"/>
    </row>
    <row r="1603" spans="11:20">
      <c r="K1603" s="128"/>
      <c r="T1603" s="126"/>
    </row>
    <row r="1604" spans="11:20">
      <c r="K1604" s="128"/>
      <c r="T1604" s="126"/>
    </row>
    <row r="1605" spans="11:20">
      <c r="K1605" s="128"/>
      <c r="T1605" s="126"/>
    </row>
    <row r="1606" spans="11:20">
      <c r="K1606" s="128"/>
      <c r="T1606" s="126"/>
    </row>
    <row r="1607" spans="11:20">
      <c r="K1607" s="128"/>
      <c r="T1607" s="126"/>
    </row>
    <row r="1608" spans="11:20">
      <c r="K1608" s="128"/>
      <c r="T1608" s="126"/>
    </row>
    <row r="1609" spans="11:20">
      <c r="K1609" s="128"/>
      <c r="T1609" s="126"/>
    </row>
    <row r="1610" spans="11:20">
      <c r="K1610" s="128"/>
      <c r="T1610" s="126"/>
    </row>
    <row r="1611" spans="11:20">
      <c r="K1611" s="128"/>
      <c r="T1611" s="126"/>
    </row>
    <row r="1612" spans="11:20">
      <c r="K1612" s="128"/>
      <c r="T1612" s="126"/>
    </row>
    <row r="1613" spans="11:20">
      <c r="K1613" s="128"/>
      <c r="T1613" s="126"/>
    </row>
    <row r="1614" spans="11:20">
      <c r="K1614" s="128"/>
      <c r="T1614" s="126"/>
    </row>
    <row r="1615" spans="11:20">
      <c r="K1615" s="128"/>
      <c r="T1615" s="126"/>
    </row>
    <row r="1616" spans="11:20">
      <c r="K1616" s="128"/>
      <c r="T1616" s="126"/>
    </row>
    <row r="1617" spans="11:20">
      <c r="K1617" s="128"/>
      <c r="T1617" s="126"/>
    </row>
    <row r="1618" spans="11:20">
      <c r="K1618" s="128"/>
      <c r="T1618" s="126"/>
    </row>
    <row r="1619" spans="11:20">
      <c r="K1619" s="128"/>
      <c r="T1619" s="126"/>
    </row>
    <row r="1620" spans="11:20">
      <c r="K1620" s="128"/>
      <c r="T1620" s="126"/>
    </row>
    <row r="1621" spans="11:20">
      <c r="K1621" s="128"/>
      <c r="T1621" s="126"/>
    </row>
    <row r="1622" spans="11:20">
      <c r="K1622" s="128"/>
      <c r="T1622" s="126"/>
    </row>
    <row r="1623" spans="11:20">
      <c r="K1623" s="128"/>
      <c r="T1623" s="126"/>
    </row>
    <row r="1624" spans="11:20">
      <c r="K1624" s="128"/>
      <c r="T1624" s="126"/>
    </row>
    <row r="1625" spans="11:20">
      <c r="K1625" s="128"/>
      <c r="T1625" s="126"/>
    </row>
    <row r="1626" spans="11:20">
      <c r="K1626" s="128"/>
      <c r="T1626" s="126"/>
    </row>
    <row r="1627" spans="11:20">
      <c r="K1627" s="128"/>
      <c r="T1627" s="126"/>
    </row>
    <row r="1628" spans="11:20">
      <c r="K1628" s="128"/>
      <c r="T1628" s="126"/>
    </row>
    <row r="1629" spans="11:20">
      <c r="K1629" s="128"/>
      <c r="T1629" s="126"/>
    </row>
    <row r="1630" spans="11:20">
      <c r="K1630" s="128"/>
      <c r="T1630" s="126"/>
    </row>
    <row r="1631" spans="11:20">
      <c r="K1631" s="128"/>
      <c r="T1631" s="126"/>
    </row>
    <row r="1632" spans="11:20">
      <c r="K1632" s="128"/>
      <c r="T1632" s="126"/>
    </row>
    <row r="1633" spans="11:20">
      <c r="K1633" s="128"/>
      <c r="T1633" s="126"/>
    </row>
    <row r="1634" spans="11:20">
      <c r="K1634" s="128"/>
      <c r="T1634" s="126"/>
    </row>
    <row r="1635" spans="11:20">
      <c r="K1635" s="128"/>
      <c r="T1635" s="126"/>
    </row>
    <row r="1636" spans="11:20">
      <c r="K1636" s="128"/>
      <c r="T1636" s="126"/>
    </row>
    <row r="1637" spans="11:20">
      <c r="K1637" s="128"/>
      <c r="T1637" s="126"/>
    </row>
    <row r="1638" spans="11:20">
      <c r="K1638" s="128"/>
      <c r="T1638" s="126"/>
    </row>
    <row r="1639" spans="11:20">
      <c r="K1639" s="128"/>
      <c r="T1639" s="126"/>
    </row>
    <row r="1640" spans="11:20">
      <c r="K1640" s="128"/>
      <c r="T1640" s="126"/>
    </row>
    <row r="1641" spans="11:20">
      <c r="K1641" s="128"/>
      <c r="T1641" s="126"/>
    </row>
    <row r="1642" spans="11:20">
      <c r="K1642" s="128"/>
      <c r="T1642" s="126"/>
    </row>
    <row r="1643" spans="11:20">
      <c r="K1643" s="128"/>
      <c r="T1643" s="126"/>
    </row>
    <row r="1644" spans="11:20">
      <c r="K1644" s="128"/>
      <c r="T1644" s="126"/>
    </row>
    <row r="1645" spans="11:20">
      <c r="K1645" s="128"/>
      <c r="T1645" s="126"/>
    </row>
    <row r="1646" spans="11:20">
      <c r="K1646" s="128"/>
      <c r="T1646" s="126"/>
    </row>
    <row r="1647" spans="11:20">
      <c r="K1647" s="128"/>
      <c r="T1647" s="126"/>
    </row>
    <row r="1648" spans="11:20">
      <c r="K1648" s="128"/>
      <c r="T1648" s="126"/>
    </row>
    <row r="1649" spans="11:20">
      <c r="K1649" s="128"/>
      <c r="T1649" s="126"/>
    </row>
    <row r="1650" spans="11:20">
      <c r="K1650" s="128"/>
      <c r="T1650" s="126"/>
    </row>
    <row r="1651" spans="11:20">
      <c r="K1651" s="128"/>
      <c r="T1651" s="126"/>
    </row>
    <row r="1652" spans="11:20">
      <c r="K1652" s="128"/>
      <c r="T1652" s="126"/>
    </row>
    <row r="1653" spans="11:20">
      <c r="K1653" s="128"/>
      <c r="T1653" s="126"/>
    </row>
    <row r="1654" spans="11:20">
      <c r="K1654" s="128"/>
      <c r="T1654" s="126"/>
    </row>
    <row r="1655" spans="11:20">
      <c r="K1655" s="128"/>
      <c r="T1655" s="126"/>
    </row>
    <row r="1656" spans="11:20">
      <c r="K1656" s="128"/>
      <c r="T1656" s="126"/>
    </row>
    <row r="1657" spans="11:20">
      <c r="K1657" s="128"/>
      <c r="T1657" s="126"/>
    </row>
    <row r="1658" spans="11:20">
      <c r="K1658" s="128"/>
      <c r="T1658" s="126"/>
    </row>
    <row r="1659" spans="11:20">
      <c r="K1659" s="128"/>
      <c r="T1659" s="126"/>
    </row>
    <row r="1660" spans="11:20">
      <c r="K1660" s="128"/>
      <c r="T1660" s="126"/>
    </row>
    <row r="1661" spans="11:20">
      <c r="K1661" s="128"/>
      <c r="T1661" s="126"/>
    </row>
    <row r="1662" spans="11:20">
      <c r="K1662" s="128"/>
      <c r="T1662" s="126"/>
    </row>
    <row r="1663" spans="11:20">
      <c r="K1663" s="128"/>
      <c r="T1663" s="126"/>
    </row>
    <row r="1664" spans="11:20">
      <c r="K1664" s="128"/>
      <c r="T1664" s="126"/>
    </row>
    <row r="1665" spans="11:20">
      <c r="K1665" s="128"/>
      <c r="T1665" s="126"/>
    </row>
    <row r="1666" spans="11:20">
      <c r="K1666" s="128"/>
      <c r="T1666" s="126"/>
    </row>
    <row r="1667" spans="11:20">
      <c r="K1667" s="128"/>
      <c r="T1667" s="126"/>
    </row>
    <row r="1668" spans="11:20">
      <c r="K1668" s="128"/>
      <c r="T1668" s="126"/>
    </row>
    <row r="1669" spans="11:20">
      <c r="K1669" s="128"/>
      <c r="T1669" s="126"/>
    </row>
    <row r="1670" spans="11:20">
      <c r="K1670" s="128"/>
      <c r="T1670" s="126"/>
    </row>
    <row r="1671" spans="11:20">
      <c r="K1671" s="128"/>
      <c r="T1671" s="126"/>
    </row>
    <row r="1672" spans="11:20">
      <c r="K1672" s="128"/>
      <c r="T1672" s="126"/>
    </row>
    <row r="1673" spans="11:20">
      <c r="K1673" s="128"/>
      <c r="T1673" s="126"/>
    </row>
    <row r="1674" spans="11:20">
      <c r="K1674" s="128"/>
      <c r="T1674" s="126"/>
    </row>
    <row r="1675" spans="11:20">
      <c r="K1675" s="128"/>
      <c r="T1675" s="126"/>
    </row>
    <row r="1676" spans="11:20">
      <c r="K1676" s="128"/>
      <c r="T1676" s="126"/>
    </row>
    <row r="1677" spans="11:20">
      <c r="K1677" s="128"/>
      <c r="T1677" s="126"/>
    </row>
    <row r="1678" spans="11:20">
      <c r="K1678" s="128"/>
      <c r="T1678" s="126"/>
    </row>
    <row r="1679" spans="11:20">
      <c r="K1679" s="128"/>
      <c r="T1679" s="126"/>
    </row>
    <row r="1680" spans="11:20">
      <c r="K1680" s="128"/>
      <c r="T1680" s="126"/>
    </row>
    <row r="1681" spans="11:20">
      <c r="K1681" s="128"/>
      <c r="T1681" s="126"/>
    </row>
    <row r="1682" spans="11:20">
      <c r="K1682" s="128"/>
      <c r="T1682" s="126"/>
    </row>
    <row r="1683" spans="11:20">
      <c r="K1683" s="128"/>
      <c r="T1683" s="126"/>
    </row>
    <row r="1684" spans="11:20">
      <c r="K1684" s="128"/>
      <c r="T1684" s="126"/>
    </row>
    <row r="1685" spans="11:20">
      <c r="K1685" s="128"/>
      <c r="T1685" s="126"/>
    </row>
    <row r="1686" spans="11:20">
      <c r="K1686" s="128"/>
      <c r="T1686" s="126"/>
    </row>
    <row r="1687" spans="11:20">
      <c r="K1687" s="128"/>
      <c r="T1687" s="126"/>
    </row>
    <row r="1688" spans="11:20">
      <c r="K1688" s="128"/>
      <c r="T1688" s="126"/>
    </row>
    <row r="1689" spans="11:20">
      <c r="K1689" s="128"/>
      <c r="T1689" s="126"/>
    </row>
    <row r="1690" spans="11:20">
      <c r="K1690" s="128"/>
      <c r="T1690" s="126"/>
    </row>
    <row r="1691" spans="11:20">
      <c r="K1691" s="128"/>
      <c r="T1691" s="126"/>
    </row>
    <row r="1692" spans="11:20">
      <c r="K1692" s="128"/>
      <c r="T1692" s="126"/>
    </row>
    <row r="1693" spans="11:20">
      <c r="K1693" s="128"/>
      <c r="T1693" s="126"/>
    </row>
    <row r="1694" spans="11:20">
      <c r="K1694" s="128"/>
      <c r="T1694" s="126"/>
    </row>
    <row r="1695" spans="11:20">
      <c r="K1695" s="128"/>
      <c r="T1695" s="126"/>
    </row>
    <row r="1696" spans="11:20">
      <c r="K1696" s="128"/>
      <c r="T1696" s="126"/>
    </row>
    <row r="1697" spans="11:20">
      <c r="K1697" s="128"/>
      <c r="T1697" s="126"/>
    </row>
    <row r="1698" spans="11:20">
      <c r="K1698" s="128"/>
      <c r="T1698" s="126"/>
    </row>
    <row r="1699" spans="11:20">
      <c r="K1699" s="128"/>
      <c r="T1699" s="126"/>
    </row>
    <row r="1700" spans="11:20">
      <c r="K1700" s="128"/>
      <c r="T1700" s="126"/>
    </row>
    <row r="1701" spans="11:20">
      <c r="K1701" s="128"/>
      <c r="T1701" s="126"/>
    </row>
    <row r="1702" spans="11:20">
      <c r="K1702" s="128"/>
      <c r="T1702" s="126"/>
    </row>
    <row r="1703" spans="11:20">
      <c r="K1703" s="128"/>
      <c r="T1703" s="126"/>
    </row>
    <row r="1704" spans="11:20">
      <c r="K1704" s="128"/>
      <c r="T1704" s="126"/>
    </row>
    <row r="1705" spans="11:20">
      <c r="K1705" s="128"/>
      <c r="T1705" s="126"/>
    </row>
    <row r="1706" spans="11:20">
      <c r="K1706" s="128"/>
      <c r="T1706" s="126"/>
    </row>
    <row r="1707" spans="11:20">
      <c r="K1707" s="128"/>
      <c r="T1707" s="126"/>
    </row>
    <row r="1708" spans="11:20">
      <c r="K1708" s="128"/>
      <c r="T1708" s="126"/>
    </row>
    <row r="1709" spans="11:20">
      <c r="K1709" s="128"/>
      <c r="T1709" s="126"/>
    </row>
    <row r="1710" spans="11:20">
      <c r="K1710" s="128"/>
      <c r="T1710" s="126"/>
    </row>
    <row r="1711" spans="11:20">
      <c r="K1711" s="128"/>
      <c r="T1711" s="126"/>
    </row>
    <row r="1712" spans="11:20">
      <c r="K1712" s="128"/>
      <c r="T1712" s="126"/>
    </row>
    <row r="1713" spans="11:20">
      <c r="K1713" s="128"/>
      <c r="T1713" s="126"/>
    </row>
    <row r="1714" spans="11:20">
      <c r="K1714" s="128"/>
      <c r="T1714" s="126"/>
    </row>
    <row r="1715" spans="11:20">
      <c r="K1715" s="128"/>
      <c r="T1715" s="126"/>
    </row>
    <row r="1716" spans="11:20">
      <c r="K1716" s="128"/>
      <c r="T1716" s="126"/>
    </row>
    <row r="1717" spans="11:20">
      <c r="K1717" s="128"/>
      <c r="T1717" s="126"/>
    </row>
    <row r="1718" spans="11:20">
      <c r="K1718" s="128"/>
      <c r="T1718" s="126"/>
    </row>
    <row r="1719" spans="11:20">
      <c r="K1719" s="128"/>
      <c r="T1719" s="126"/>
    </row>
    <row r="1720" spans="11:20">
      <c r="K1720" s="128"/>
      <c r="T1720" s="126"/>
    </row>
    <row r="1721" spans="11:20">
      <c r="K1721" s="128"/>
      <c r="T1721" s="126"/>
    </row>
    <row r="1722" spans="11:20">
      <c r="K1722" s="128"/>
      <c r="T1722" s="126"/>
    </row>
    <row r="1723" spans="11:20">
      <c r="K1723" s="128"/>
      <c r="T1723" s="126"/>
    </row>
    <row r="1724" spans="11:20">
      <c r="K1724" s="128"/>
      <c r="T1724" s="126"/>
    </row>
    <row r="1725" spans="11:20">
      <c r="K1725" s="128"/>
      <c r="T1725" s="126"/>
    </row>
    <row r="1726" spans="11:20">
      <c r="K1726" s="128"/>
      <c r="T1726" s="126"/>
    </row>
    <row r="1727" spans="11:20">
      <c r="K1727" s="128"/>
      <c r="T1727" s="126"/>
    </row>
    <row r="1728" spans="11:20">
      <c r="K1728" s="128"/>
      <c r="T1728" s="126"/>
    </row>
    <row r="1729" spans="11:20">
      <c r="K1729" s="128"/>
      <c r="T1729" s="126"/>
    </row>
    <row r="1730" spans="11:20">
      <c r="K1730" s="128"/>
      <c r="T1730" s="126"/>
    </row>
    <row r="1731" spans="11:20">
      <c r="K1731" s="128"/>
      <c r="T1731" s="126"/>
    </row>
    <row r="1732" spans="11:20">
      <c r="K1732" s="128"/>
      <c r="T1732" s="126"/>
    </row>
    <row r="1733" spans="11:20">
      <c r="K1733" s="128"/>
      <c r="T1733" s="126"/>
    </row>
    <row r="1734" spans="11:20">
      <c r="K1734" s="128"/>
      <c r="T1734" s="126"/>
    </row>
    <row r="1735" spans="11:20">
      <c r="K1735" s="128"/>
      <c r="T1735" s="126"/>
    </row>
    <row r="1736" spans="11:20">
      <c r="K1736" s="128"/>
      <c r="T1736" s="126"/>
    </row>
    <row r="1737" spans="11:20">
      <c r="K1737" s="128"/>
      <c r="T1737" s="126"/>
    </row>
    <row r="1738" spans="11:20">
      <c r="K1738" s="128"/>
      <c r="T1738" s="126"/>
    </row>
    <row r="1739" spans="11:20">
      <c r="K1739" s="128"/>
      <c r="T1739" s="126"/>
    </row>
    <row r="1740" spans="11:20">
      <c r="K1740" s="128"/>
      <c r="T1740" s="126"/>
    </row>
    <row r="1741" spans="11:20">
      <c r="K1741" s="128"/>
      <c r="T1741" s="126"/>
    </row>
    <row r="1742" spans="11:20">
      <c r="K1742" s="128"/>
      <c r="T1742" s="126"/>
    </row>
    <row r="1743" spans="11:20">
      <c r="K1743" s="128"/>
      <c r="T1743" s="126"/>
    </row>
    <row r="1744" spans="11:20">
      <c r="K1744" s="128"/>
      <c r="T1744" s="126"/>
    </row>
    <row r="1745" spans="11:20">
      <c r="K1745" s="128"/>
      <c r="T1745" s="126"/>
    </row>
    <row r="1746" spans="11:20">
      <c r="K1746" s="128"/>
      <c r="T1746" s="126"/>
    </row>
    <row r="1747" spans="11:20">
      <c r="K1747" s="128"/>
      <c r="T1747" s="126"/>
    </row>
    <row r="1748" spans="11:20">
      <c r="K1748" s="128"/>
      <c r="T1748" s="126"/>
    </row>
    <row r="1749" spans="11:20">
      <c r="K1749" s="128"/>
      <c r="T1749" s="126"/>
    </row>
    <row r="1750" spans="11:20">
      <c r="K1750" s="128"/>
      <c r="T1750" s="126"/>
    </row>
    <row r="1751" spans="11:20">
      <c r="K1751" s="128"/>
      <c r="T1751" s="126"/>
    </row>
    <row r="1752" spans="11:20">
      <c r="K1752" s="128"/>
      <c r="T1752" s="126"/>
    </row>
    <row r="1753" spans="11:20">
      <c r="K1753" s="128"/>
      <c r="T1753" s="126"/>
    </row>
    <row r="1754" spans="11:20">
      <c r="K1754" s="128"/>
      <c r="T1754" s="126"/>
    </row>
    <row r="1755" spans="11:20">
      <c r="K1755" s="128"/>
      <c r="T1755" s="126"/>
    </row>
    <row r="1756" spans="11:20">
      <c r="K1756" s="128"/>
      <c r="T1756" s="126"/>
    </row>
    <row r="1757" spans="11:20">
      <c r="K1757" s="128"/>
      <c r="T1757" s="126"/>
    </row>
    <row r="1758" spans="11:20">
      <c r="K1758" s="128"/>
      <c r="T1758" s="126"/>
    </row>
    <row r="1759" spans="11:20">
      <c r="K1759" s="128"/>
      <c r="T1759" s="126"/>
    </row>
    <row r="1760" spans="11:20">
      <c r="K1760" s="128"/>
      <c r="T1760" s="126"/>
    </row>
    <row r="1761" spans="11:20">
      <c r="K1761" s="128"/>
      <c r="T1761" s="126"/>
    </row>
    <row r="1762" spans="11:20">
      <c r="K1762" s="128"/>
      <c r="T1762" s="126"/>
    </row>
    <row r="1763" spans="11:20">
      <c r="K1763" s="128"/>
      <c r="T1763" s="126"/>
    </row>
    <row r="1764" spans="11:20">
      <c r="K1764" s="128"/>
      <c r="T1764" s="126"/>
    </row>
    <row r="1765" spans="11:20">
      <c r="K1765" s="128"/>
      <c r="T1765" s="126"/>
    </row>
    <row r="1766" spans="11:20">
      <c r="K1766" s="128"/>
      <c r="T1766" s="126"/>
    </row>
    <row r="1767" spans="11:20">
      <c r="K1767" s="128"/>
      <c r="T1767" s="126"/>
    </row>
    <row r="1768" spans="11:20">
      <c r="K1768" s="128"/>
      <c r="T1768" s="126"/>
    </row>
    <row r="1769" spans="11:20">
      <c r="K1769" s="128"/>
      <c r="T1769" s="126"/>
    </row>
    <row r="1770" spans="11:20">
      <c r="K1770" s="128"/>
      <c r="T1770" s="126"/>
    </row>
    <row r="1771" spans="11:20">
      <c r="K1771" s="128"/>
      <c r="T1771" s="126"/>
    </row>
    <row r="1772" spans="11:20">
      <c r="K1772" s="128"/>
      <c r="T1772" s="126"/>
    </row>
    <row r="1773" spans="11:20">
      <c r="K1773" s="128"/>
      <c r="T1773" s="126"/>
    </row>
    <row r="1774" spans="11:20">
      <c r="K1774" s="128"/>
      <c r="T1774" s="126"/>
    </row>
    <row r="1775" spans="11:20">
      <c r="K1775" s="128"/>
      <c r="T1775" s="126"/>
    </row>
    <row r="1776" spans="11:20">
      <c r="K1776" s="128"/>
      <c r="T1776" s="126"/>
    </row>
    <row r="1777" spans="11:20">
      <c r="K1777" s="128"/>
      <c r="T1777" s="126"/>
    </row>
    <row r="1778" spans="11:20">
      <c r="K1778" s="128"/>
      <c r="T1778" s="126"/>
    </row>
    <row r="1779" spans="11:20">
      <c r="K1779" s="128"/>
      <c r="T1779" s="126"/>
    </row>
    <row r="1780" spans="11:20">
      <c r="K1780" s="128"/>
      <c r="T1780" s="126"/>
    </row>
    <row r="1781" spans="11:20">
      <c r="K1781" s="128"/>
      <c r="T1781" s="126"/>
    </row>
    <row r="1782" spans="11:20">
      <c r="K1782" s="128"/>
      <c r="T1782" s="126"/>
    </row>
    <row r="1783" spans="11:20">
      <c r="K1783" s="128"/>
      <c r="T1783" s="126"/>
    </row>
    <row r="1784" spans="11:20">
      <c r="K1784" s="128"/>
      <c r="T1784" s="126"/>
    </row>
    <row r="1785" spans="11:20">
      <c r="K1785" s="128"/>
      <c r="T1785" s="126"/>
    </row>
    <row r="1786" spans="11:20">
      <c r="K1786" s="128"/>
      <c r="T1786" s="126"/>
    </row>
    <row r="1787" spans="11:20">
      <c r="K1787" s="128"/>
      <c r="T1787" s="126"/>
    </row>
    <row r="1788" spans="11:20">
      <c r="K1788" s="128"/>
      <c r="T1788" s="126"/>
    </row>
    <row r="1789" spans="11:20">
      <c r="K1789" s="128"/>
      <c r="T1789" s="126"/>
    </row>
    <row r="1790" spans="11:20">
      <c r="K1790" s="128"/>
      <c r="T1790" s="126"/>
    </row>
    <row r="1791" spans="11:20">
      <c r="K1791" s="128"/>
      <c r="T1791" s="126"/>
    </row>
    <row r="1792" spans="11:20">
      <c r="K1792" s="128"/>
      <c r="T1792" s="126"/>
    </row>
    <row r="1793" spans="11:20">
      <c r="K1793" s="128"/>
      <c r="T1793" s="126"/>
    </row>
    <row r="1794" spans="11:20">
      <c r="K1794" s="128"/>
      <c r="T1794" s="126"/>
    </row>
    <row r="1795" spans="11:20">
      <c r="K1795" s="128"/>
      <c r="T1795" s="126"/>
    </row>
    <row r="1796" spans="11:20">
      <c r="K1796" s="128"/>
      <c r="T1796" s="126"/>
    </row>
    <row r="1797" spans="11:20">
      <c r="K1797" s="128"/>
      <c r="T1797" s="126"/>
    </row>
    <row r="1798" spans="11:20">
      <c r="K1798" s="128"/>
      <c r="T1798" s="126"/>
    </row>
    <row r="1799" spans="11:20">
      <c r="K1799" s="128"/>
      <c r="T1799" s="126"/>
    </row>
    <row r="1800" spans="11:20">
      <c r="K1800" s="128"/>
      <c r="T1800" s="126"/>
    </row>
    <row r="1801" spans="11:20">
      <c r="K1801" s="128"/>
      <c r="T1801" s="126"/>
    </row>
    <row r="1802" spans="11:20">
      <c r="K1802" s="128"/>
      <c r="T1802" s="126"/>
    </row>
    <row r="1803" spans="11:20">
      <c r="K1803" s="128"/>
      <c r="T1803" s="126"/>
    </row>
    <row r="1804" spans="11:20">
      <c r="K1804" s="128"/>
      <c r="T1804" s="126"/>
    </row>
    <row r="1805" spans="11:20">
      <c r="K1805" s="128"/>
      <c r="T1805" s="126"/>
    </row>
    <row r="1806" spans="11:20">
      <c r="K1806" s="128"/>
      <c r="T1806" s="126"/>
    </row>
    <row r="1807" spans="11:20">
      <c r="K1807" s="128"/>
      <c r="T1807" s="126"/>
    </row>
    <row r="1808" spans="11:20">
      <c r="K1808" s="128"/>
      <c r="T1808" s="126"/>
    </row>
    <row r="1809" spans="11:20">
      <c r="K1809" s="128"/>
      <c r="T1809" s="126"/>
    </row>
    <row r="1810" spans="11:20">
      <c r="K1810" s="128"/>
      <c r="T1810" s="126"/>
    </row>
    <row r="1811" spans="11:20">
      <c r="K1811" s="128"/>
      <c r="T1811" s="126"/>
    </row>
    <row r="1812" spans="11:20">
      <c r="K1812" s="128"/>
      <c r="T1812" s="126"/>
    </row>
    <row r="1813" spans="11:20">
      <c r="K1813" s="128"/>
      <c r="T1813" s="126"/>
    </row>
    <row r="1814" spans="11:20">
      <c r="K1814" s="128"/>
      <c r="T1814" s="126"/>
    </row>
    <row r="1815" spans="11:20">
      <c r="K1815" s="128"/>
      <c r="T1815" s="126"/>
    </row>
    <row r="1816" spans="11:20">
      <c r="K1816" s="128"/>
      <c r="T1816" s="126"/>
    </row>
    <row r="1817" spans="11:20">
      <c r="K1817" s="128"/>
      <c r="T1817" s="126"/>
    </row>
    <row r="1818" spans="11:20">
      <c r="K1818" s="128"/>
      <c r="T1818" s="126"/>
    </row>
    <row r="1819" spans="11:20">
      <c r="K1819" s="128"/>
      <c r="T1819" s="126"/>
    </row>
    <row r="1820" spans="11:20">
      <c r="K1820" s="128"/>
      <c r="T1820" s="126"/>
    </row>
    <row r="1821" spans="11:20">
      <c r="K1821" s="128"/>
      <c r="T1821" s="126"/>
    </row>
    <row r="1822" spans="11:20">
      <c r="K1822" s="128"/>
      <c r="T1822" s="126"/>
    </row>
    <row r="1823" spans="11:20">
      <c r="K1823" s="128"/>
      <c r="T1823" s="126"/>
    </row>
    <row r="1824" spans="11:20">
      <c r="K1824" s="128"/>
      <c r="T1824" s="126"/>
    </row>
    <row r="1825" spans="11:20">
      <c r="K1825" s="128"/>
      <c r="T1825" s="126"/>
    </row>
    <row r="1826" spans="11:20">
      <c r="K1826" s="128"/>
      <c r="T1826" s="126"/>
    </row>
    <row r="1827" spans="11:20">
      <c r="K1827" s="128"/>
      <c r="T1827" s="126"/>
    </row>
    <row r="1828" spans="11:20">
      <c r="K1828" s="128"/>
      <c r="T1828" s="126"/>
    </row>
    <row r="1829" spans="11:20">
      <c r="K1829" s="128"/>
      <c r="T1829" s="126"/>
    </row>
    <row r="1830" spans="11:20">
      <c r="K1830" s="128"/>
      <c r="T1830" s="126"/>
    </row>
    <row r="1831" spans="11:20">
      <c r="K1831" s="128"/>
      <c r="T1831" s="126"/>
    </row>
    <row r="1832" spans="11:20">
      <c r="K1832" s="128"/>
      <c r="T1832" s="126"/>
    </row>
    <row r="1833" spans="11:20">
      <c r="K1833" s="128"/>
      <c r="T1833" s="126"/>
    </row>
    <row r="1834" spans="11:20">
      <c r="K1834" s="128"/>
      <c r="T1834" s="126"/>
    </row>
    <row r="1835" spans="11:20">
      <c r="K1835" s="128"/>
      <c r="T1835" s="126"/>
    </row>
    <row r="1836" spans="11:20">
      <c r="K1836" s="128"/>
      <c r="T1836" s="126"/>
    </row>
    <row r="1837" spans="11:20">
      <c r="K1837" s="128"/>
      <c r="T1837" s="126"/>
    </row>
    <row r="1838" spans="11:20">
      <c r="K1838" s="128"/>
      <c r="T1838" s="126"/>
    </row>
    <row r="1839" spans="11:20">
      <c r="K1839" s="128"/>
      <c r="T1839" s="126"/>
    </row>
    <row r="1840" spans="11:20">
      <c r="K1840" s="128"/>
      <c r="T1840" s="126"/>
    </row>
    <row r="1841" spans="11:20">
      <c r="K1841" s="128"/>
      <c r="T1841" s="126"/>
    </row>
    <row r="1842" spans="11:20">
      <c r="K1842" s="128"/>
      <c r="T1842" s="126"/>
    </row>
    <row r="1843" spans="11:20">
      <c r="K1843" s="128"/>
      <c r="T1843" s="126"/>
    </row>
    <row r="1844" spans="11:20">
      <c r="K1844" s="128"/>
      <c r="T1844" s="126"/>
    </row>
    <row r="1845" spans="11:20">
      <c r="K1845" s="128"/>
      <c r="T1845" s="126"/>
    </row>
    <row r="1846" spans="11:20">
      <c r="K1846" s="128"/>
      <c r="T1846" s="126"/>
    </row>
    <row r="1847" spans="11:20">
      <c r="K1847" s="128"/>
      <c r="T1847" s="126"/>
    </row>
    <row r="1848" spans="11:20">
      <c r="K1848" s="128"/>
      <c r="T1848" s="126"/>
    </row>
    <row r="1849" spans="11:20">
      <c r="K1849" s="128"/>
      <c r="T1849" s="126"/>
    </row>
    <row r="1850" spans="11:20">
      <c r="K1850" s="128"/>
      <c r="T1850" s="126"/>
    </row>
    <row r="1851" spans="11:20">
      <c r="K1851" s="128"/>
      <c r="T1851" s="126"/>
    </row>
    <row r="1852" spans="11:20">
      <c r="K1852" s="128"/>
      <c r="T1852" s="126"/>
    </row>
    <row r="1853" spans="11:20">
      <c r="K1853" s="128"/>
      <c r="T1853" s="126"/>
    </row>
    <row r="1854" spans="11:20">
      <c r="K1854" s="128"/>
      <c r="T1854" s="126"/>
    </row>
    <row r="1855" spans="11:20">
      <c r="K1855" s="128"/>
      <c r="T1855" s="126"/>
    </row>
    <row r="1856" spans="11:20">
      <c r="K1856" s="128"/>
      <c r="T1856" s="126"/>
    </row>
    <row r="1857" spans="11:20">
      <c r="K1857" s="128"/>
      <c r="T1857" s="126"/>
    </row>
    <row r="1858" spans="11:20">
      <c r="K1858" s="128"/>
      <c r="T1858" s="126"/>
    </row>
    <row r="1859" spans="11:20">
      <c r="K1859" s="128"/>
      <c r="T1859" s="126"/>
    </row>
    <row r="1860" spans="11:20">
      <c r="K1860" s="128"/>
      <c r="T1860" s="126"/>
    </row>
    <row r="1861" spans="11:20">
      <c r="K1861" s="128"/>
      <c r="T1861" s="126"/>
    </row>
    <row r="1862" spans="11:20">
      <c r="K1862" s="128"/>
      <c r="T1862" s="126"/>
    </row>
    <row r="1863" spans="11:20">
      <c r="K1863" s="128"/>
      <c r="T1863" s="126"/>
    </row>
    <row r="1864" spans="11:20">
      <c r="K1864" s="128"/>
      <c r="T1864" s="126"/>
    </row>
    <row r="1865" spans="11:20">
      <c r="K1865" s="128"/>
      <c r="T1865" s="126"/>
    </row>
    <row r="1866" spans="11:20">
      <c r="K1866" s="128"/>
      <c r="T1866" s="126"/>
    </row>
    <row r="1867" spans="11:20">
      <c r="K1867" s="128"/>
      <c r="T1867" s="126"/>
    </row>
    <row r="1868" spans="11:20">
      <c r="K1868" s="128"/>
      <c r="T1868" s="126"/>
    </row>
    <row r="1869" spans="11:20">
      <c r="K1869" s="128"/>
      <c r="T1869" s="126"/>
    </row>
    <row r="1870" spans="11:20">
      <c r="K1870" s="128"/>
      <c r="T1870" s="126"/>
    </row>
    <row r="1871" spans="11:20">
      <c r="K1871" s="128"/>
      <c r="T1871" s="126"/>
    </row>
    <row r="1872" spans="11:20">
      <c r="K1872" s="128"/>
      <c r="T1872" s="126"/>
    </row>
    <row r="1873" spans="11:20">
      <c r="K1873" s="128"/>
      <c r="T1873" s="126"/>
    </row>
    <row r="1874" spans="11:20">
      <c r="K1874" s="128"/>
      <c r="T1874" s="126"/>
    </row>
    <row r="1875" spans="11:20">
      <c r="K1875" s="128"/>
      <c r="T1875" s="126"/>
    </row>
    <row r="1876" spans="11:20">
      <c r="K1876" s="128"/>
      <c r="T1876" s="126"/>
    </row>
    <row r="1877" spans="11:20">
      <c r="K1877" s="128"/>
      <c r="T1877" s="126"/>
    </row>
    <row r="1878" spans="11:20">
      <c r="K1878" s="128"/>
      <c r="T1878" s="126"/>
    </row>
    <row r="1879" spans="11:20">
      <c r="K1879" s="128"/>
      <c r="T1879" s="126"/>
    </row>
    <row r="1880" spans="11:20">
      <c r="K1880" s="128"/>
      <c r="T1880" s="126"/>
    </row>
    <row r="1881" spans="11:20">
      <c r="K1881" s="128"/>
      <c r="T1881" s="126"/>
    </row>
    <row r="1882" spans="11:20">
      <c r="K1882" s="128"/>
      <c r="T1882" s="126"/>
    </row>
    <row r="1883" spans="11:20">
      <c r="K1883" s="128"/>
      <c r="T1883" s="126"/>
    </row>
    <row r="1884" spans="11:20">
      <c r="K1884" s="128"/>
      <c r="T1884" s="126"/>
    </row>
    <row r="1885" spans="11:20">
      <c r="K1885" s="128"/>
      <c r="T1885" s="126"/>
    </row>
    <row r="1886" spans="11:20">
      <c r="K1886" s="128"/>
      <c r="T1886" s="126"/>
    </row>
    <row r="1887" spans="11:20">
      <c r="K1887" s="128"/>
      <c r="T1887" s="126"/>
    </row>
    <row r="1888" spans="11:20">
      <c r="K1888" s="128"/>
      <c r="T1888" s="126"/>
    </row>
    <row r="1889" spans="11:20">
      <c r="K1889" s="128"/>
      <c r="T1889" s="126"/>
    </row>
    <row r="1890" spans="11:20">
      <c r="K1890" s="128"/>
      <c r="T1890" s="126"/>
    </row>
    <row r="1891" spans="11:20">
      <c r="K1891" s="128"/>
      <c r="T1891" s="126"/>
    </row>
    <row r="1892" spans="11:20">
      <c r="K1892" s="128"/>
      <c r="T1892" s="126"/>
    </row>
    <row r="1893" spans="11:20">
      <c r="K1893" s="128"/>
      <c r="T1893" s="126"/>
    </row>
    <row r="1894" spans="11:20">
      <c r="K1894" s="128"/>
      <c r="T1894" s="126"/>
    </row>
    <row r="1895" spans="11:20">
      <c r="K1895" s="128"/>
      <c r="T1895" s="126"/>
    </row>
    <row r="1896" spans="11:20">
      <c r="K1896" s="128"/>
      <c r="T1896" s="126"/>
    </row>
    <row r="1897" spans="11:20">
      <c r="K1897" s="128"/>
      <c r="T1897" s="126"/>
    </row>
    <row r="1898" spans="11:20">
      <c r="K1898" s="128"/>
      <c r="T1898" s="126"/>
    </row>
    <row r="1899" spans="11:20">
      <c r="K1899" s="128"/>
      <c r="T1899" s="126"/>
    </row>
    <row r="1900" spans="11:20">
      <c r="K1900" s="128"/>
      <c r="T1900" s="126"/>
    </row>
    <row r="1901" spans="11:20">
      <c r="K1901" s="128"/>
      <c r="T1901" s="126"/>
    </row>
    <row r="1902" spans="11:20">
      <c r="K1902" s="128"/>
      <c r="T1902" s="126"/>
    </row>
    <row r="1903" spans="11:20">
      <c r="K1903" s="128"/>
      <c r="T1903" s="126"/>
    </row>
    <row r="1904" spans="11:20">
      <c r="K1904" s="128"/>
      <c r="T1904" s="126"/>
    </row>
    <row r="1905" spans="11:20">
      <c r="K1905" s="128"/>
      <c r="T1905" s="126"/>
    </row>
    <row r="1906" spans="11:20">
      <c r="K1906" s="128"/>
      <c r="T1906" s="126"/>
    </row>
    <row r="1907" spans="11:20">
      <c r="K1907" s="128"/>
      <c r="T1907" s="126"/>
    </row>
    <row r="1908" spans="11:20">
      <c r="K1908" s="128"/>
      <c r="T1908" s="126"/>
    </row>
    <row r="1909" spans="11:20">
      <c r="K1909" s="128"/>
      <c r="T1909" s="126"/>
    </row>
    <row r="1910" spans="11:20">
      <c r="K1910" s="128"/>
      <c r="T1910" s="126"/>
    </row>
    <row r="1911" spans="11:20">
      <c r="K1911" s="128"/>
      <c r="T1911" s="126"/>
    </row>
    <row r="1912" spans="11:20">
      <c r="K1912" s="128"/>
      <c r="T1912" s="126"/>
    </row>
    <row r="1913" spans="11:20">
      <c r="K1913" s="128"/>
      <c r="T1913" s="126"/>
    </row>
    <row r="1914" spans="11:20">
      <c r="K1914" s="128"/>
      <c r="T1914" s="126"/>
    </row>
    <row r="1915" spans="11:20">
      <c r="K1915" s="128"/>
      <c r="T1915" s="126"/>
    </row>
    <row r="1916" spans="11:20">
      <c r="K1916" s="128"/>
      <c r="T1916" s="126"/>
    </row>
    <row r="1917" spans="11:20">
      <c r="K1917" s="128"/>
      <c r="T1917" s="126"/>
    </row>
    <row r="1918" spans="11:20">
      <c r="K1918" s="128"/>
      <c r="T1918" s="126"/>
    </row>
    <row r="1919" spans="11:20">
      <c r="K1919" s="128"/>
      <c r="T1919" s="126"/>
    </row>
    <row r="1920" spans="11:20">
      <c r="K1920" s="128"/>
      <c r="T1920" s="126"/>
    </row>
    <row r="1921" spans="11:20">
      <c r="K1921" s="128"/>
      <c r="T1921" s="126"/>
    </row>
    <row r="1922" spans="11:20">
      <c r="K1922" s="128"/>
      <c r="T1922" s="126"/>
    </row>
    <row r="1923" spans="11:20">
      <c r="K1923" s="128"/>
      <c r="T1923" s="126"/>
    </row>
    <row r="1924" spans="11:20">
      <c r="K1924" s="128"/>
      <c r="T1924" s="126"/>
    </row>
    <row r="1925" spans="11:20">
      <c r="K1925" s="128"/>
      <c r="T1925" s="126"/>
    </row>
    <row r="1926" spans="11:20">
      <c r="K1926" s="128"/>
      <c r="T1926" s="126"/>
    </row>
    <row r="1927" spans="11:20">
      <c r="K1927" s="128"/>
      <c r="T1927" s="126"/>
    </row>
    <row r="1928" spans="11:20">
      <c r="K1928" s="128"/>
      <c r="T1928" s="126"/>
    </row>
    <row r="1929" spans="11:20">
      <c r="K1929" s="128"/>
      <c r="T1929" s="126"/>
    </row>
    <row r="1930" spans="11:20">
      <c r="K1930" s="128"/>
      <c r="T1930" s="126"/>
    </row>
    <row r="1931" spans="11:20">
      <c r="K1931" s="128"/>
      <c r="T1931" s="126"/>
    </row>
    <row r="1932" spans="11:20">
      <c r="K1932" s="128"/>
      <c r="T1932" s="126"/>
    </row>
    <row r="1933" spans="11:20">
      <c r="K1933" s="128"/>
      <c r="T1933" s="126"/>
    </row>
    <row r="1934" spans="11:20">
      <c r="K1934" s="128"/>
      <c r="T1934" s="126"/>
    </row>
    <row r="1935" spans="11:20">
      <c r="K1935" s="128"/>
      <c r="T1935" s="126"/>
    </row>
    <row r="1936" spans="11:20">
      <c r="K1936" s="128"/>
      <c r="T1936" s="126"/>
    </row>
    <row r="1937" spans="11:20">
      <c r="K1937" s="128"/>
      <c r="T1937" s="126"/>
    </row>
    <row r="1938" spans="11:20">
      <c r="K1938" s="128"/>
      <c r="T1938" s="126"/>
    </row>
    <row r="1939" spans="11:20">
      <c r="K1939" s="128"/>
      <c r="T1939" s="126"/>
    </row>
    <row r="1940" spans="11:20">
      <c r="K1940" s="128"/>
      <c r="T1940" s="126"/>
    </row>
    <row r="1941" spans="11:20">
      <c r="K1941" s="128"/>
      <c r="T1941" s="126"/>
    </row>
    <row r="1942" spans="11:20">
      <c r="K1942" s="128"/>
      <c r="T1942" s="126"/>
    </row>
    <row r="1943" spans="11:20">
      <c r="K1943" s="128"/>
      <c r="T1943" s="126"/>
    </row>
    <row r="1944" spans="11:20">
      <c r="K1944" s="128"/>
      <c r="T1944" s="126"/>
    </row>
    <row r="1945" spans="11:20">
      <c r="K1945" s="128"/>
      <c r="T1945" s="126"/>
    </row>
    <row r="1946" spans="11:20">
      <c r="K1946" s="128"/>
      <c r="T1946" s="126"/>
    </row>
    <row r="1947" spans="11:20">
      <c r="K1947" s="128"/>
      <c r="T1947" s="126"/>
    </row>
    <row r="1948" spans="11:20">
      <c r="K1948" s="128"/>
      <c r="T1948" s="126"/>
    </row>
    <row r="1949" spans="11:20">
      <c r="K1949" s="128"/>
      <c r="T1949" s="126"/>
    </row>
    <row r="1950" spans="11:20">
      <c r="K1950" s="128"/>
      <c r="T1950" s="126"/>
    </row>
    <row r="1951" spans="11:20">
      <c r="K1951" s="128"/>
      <c r="T1951" s="126"/>
    </row>
    <row r="1952" spans="11:20">
      <c r="K1952" s="128"/>
      <c r="T1952" s="126"/>
    </row>
    <row r="1953" spans="11:20">
      <c r="K1953" s="128"/>
      <c r="T1953" s="126"/>
    </row>
    <row r="1954" spans="11:20">
      <c r="K1954" s="128"/>
      <c r="T1954" s="126"/>
    </row>
    <row r="1955" spans="11:20">
      <c r="K1955" s="128"/>
      <c r="T1955" s="126"/>
    </row>
    <row r="1956" spans="11:20">
      <c r="K1956" s="128"/>
      <c r="T1956" s="126"/>
    </row>
    <row r="1957" spans="11:20">
      <c r="K1957" s="128"/>
      <c r="T1957" s="126"/>
    </row>
    <row r="1958" spans="11:20">
      <c r="K1958" s="128"/>
      <c r="T1958" s="126"/>
    </row>
    <row r="1959" spans="11:20">
      <c r="K1959" s="128"/>
      <c r="T1959" s="126"/>
    </row>
    <row r="1960" spans="11:20">
      <c r="K1960" s="128"/>
      <c r="T1960" s="126"/>
    </row>
    <row r="1961" spans="11:20">
      <c r="K1961" s="128"/>
      <c r="T1961" s="126"/>
    </row>
    <row r="1962" spans="11:20">
      <c r="K1962" s="128"/>
      <c r="T1962" s="126"/>
    </row>
    <row r="1963" spans="11:20">
      <c r="K1963" s="128"/>
      <c r="T1963" s="126"/>
    </row>
    <row r="1964" spans="11:20">
      <c r="K1964" s="128"/>
      <c r="T1964" s="126"/>
    </row>
    <row r="1965" spans="11:20">
      <c r="K1965" s="128"/>
      <c r="T1965" s="126"/>
    </row>
    <row r="1966" spans="11:20">
      <c r="K1966" s="128"/>
      <c r="T1966" s="126"/>
    </row>
    <row r="1967" spans="11:20">
      <c r="K1967" s="128"/>
      <c r="T1967" s="126"/>
    </row>
    <row r="1968" spans="11:20">
      <c r="K1968" s="128"/>
      <c r="T1968" s="126"/>
    </row>
    <row r="1969" spans="11:20">
      <c r="K1969" s="128"/>
      <c r="T1969" s="126"/>
    </row>
    <row r="1970" spans="11:20">
      <c r="K1970" s="128"/>
      <c r="T1970" s="126"/>
    </row>
    <row r="1971" spans="11:20">
      <c r="K1971" s="128"/>
      <c r="T1971" s="126"/>
    </row>
    <row r="1972" spans="11:20">
      <c r="K1972" s="128"/>
      <c r="T1972" s="126"/>
    </row>
    <row r="1973" spans="11:20">
      <c r="K1973" s="128"/>
    </row>
    <row r="1974" spans="11:20">
      <c r="K1974" s="128"/>
    </row>
    <row r="1975" spans="11:20">
      <c r="K1975" s="128"/>
    </row>
  </sheetData>
  <protectedRanges>
    <protectedRange sqref="K13" name="Диапазон1_3_1_1_3_11_1_1_3_1_1_2_1_3_3_1_2_2"/>
    <protectedRange sqref="K14:K15" name="Диапазон1_3_1_1_3_11_1_1_3_1_1_2_1_3_3_1_2_1"/>
  </protectedRanges>
  <sortState ref="A10:AR15">
    <sortCondition ref="A10:A15"/>
  </sortState>
  <mergeCells count="24">
    <mergeCell ref="F8:F9"/>
    <mergeCell ref="G8:G9"/>
    <mergeCell ref="H8:H9"/>
    <mergeCell ref="A8:A9"/>
    <mergeCell ref="B8:B9"/>
    <mergeCell ref="C8:C9"/>
    <mergeCell ref="D8:D9"/>
    <mergeCell ref="E8:E9"/>
    <mergeCell ref="A1:Z1"/>
    <mergeCell ref="A2:Z2"/>
    <mergeCell ref="A3:Z3"/>
    <mergeCell ref="A4:Z4"/>
    <mergeCell ref="A5:Z5"/>
    <mergeCell ref="I8:I9"/>
    <mergeCell ref="K8:K9"/>
    <mergeCell ref="Y8:Y9"/>
    <mergeCell ref="Z8:Z9"/>
    <mergeCell ref="O8:Q8"/>
    <mergeCell ref="R8:T8"/>
    <mergeCell ref="U8:U9"/>
    <mergeCell ref="V8:V9"/>
    <mergeCell ref="W8:W9"/>
    <mergeCell ref="X8:X9"/>
    <mergeCell ref="L8:N8"/>
  </mergeCells>
  <pageMargins left="0.19685039370078741" right="0.15748031496062992" top="0.23622047244094491" bottom="0.15748031496062992" header="0.23622047244094491" footer="0.15748031496062992"/>
  <pageSetup paperSize="9" scale="65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5">
    <pageSetUpPr fitToPage="1"/>
  </sheetPr>
  <dimension ref="A1:Z28"/>
  <sheetViews>
    <sheetView view="pageBreakPreview" zoomScale="65" zoomScaleNormal="100" zoomScaleSheetLayoutView="65" workbookViewId="0">
      <selection sqref="A1:Z1"/>
    </sheetView>
  </sheetViews>
  <sheetFormatPr defaultRowHeight="12.75"/>
  <cols>
    <col min="1" max="1" width="5" style="101" customWidth="1"/>
    <col min="2" max="2" width="6.7109375" style="101" hidden="1" customWidth="1"/>
    <col min="3" max="3" width="4.7109375" style="101" hidden="1" customWidth="1"/>
    <col min="4" max="4" width="17.28515625" style="101" customWidth="1"/>
    <col min="5" max="5" width="8.28515625" style="101" customWidth="1"/>
    <col min="6" max="6" width="4.7109375" style="101" customWidth="1"/>
    <col min="7" max="7" width="38.42578125" style="101" customWidth="1"/>
    <col min="8" max="8" width="8.7109375" style="101" customWidth="1"/>
    <col min="9" max="9" width="14.5703125" style="101" customWidth="1"/>
    <col min="10" max="10" width="12.7109375" style="101" hidden="1" customWidth="1"/>
    <col min="11" max="11" width="23.85546875" style="101" customWidth="1"/>
    <col min="12" max="12" width="6.28515625" style="160" customWidth="1"/>
    <col min="13" max="13" width="8.7109375" style="161" customWidth="1"/>
    <col min="14" max="14" width="3.85546875" style="101" customWidth="1"/>
    <col min="15" max="15" width="6.42578125" style="160" customWidth="1"/>
    <col min="16" max="16" width="8.7109375" style="161" customWidth="1"/>
    <col min="17" max="17" width="3.7109375" style="101" customWidth="1"/>
    <col min="18" max="18" width="6.42578125" style="160" customWidth="1"/>
    <col min="19" max="19" width="8.7109375" style="161" customWidth="1"/>
    <col min="20" max="20" width="3.7109375" style="101" customWidth="1"/>
    <col min="21" max="22" width="4.85546875" style="101" customWidth="1"/>
    <col min="23" max="23" width="6.28515625" style="101" customWidth="1"/>
    <col min="24" max="24" width="6.7109375" style="101" hidden="1" customWidth="1"/>
    <col min="25" max="25" width="9.7109375" style="161" customWidth="1"/>
    <col min="26" max="26" width="8" style="101" customWidth="1"/>
    <col min="27" max="256" width="9.140625" style="101"/>
    <col min="257" max="257" width="5" style="101" customWidth="1"/>
    <col min="258" max="259" width="0" style="101" hidden="1" customWidth="1"/>
    <col min="260" max="260" width="17.28515625" style="101" customWidth="1"/>
    <col min="261" max="261" width="8.28515625" style="101" customWidth="1"/>
    <col min="262" max="262" width="4.7109375" style="101" customWidth="1"/>
    <col min="263" max="263" width="38.42578125" style="101" customWidth="1"/>
    <col min="264" max="264" width="8.7109375" style="101" customWidth="1"/>
    <col min="265" max="265" width="13" style="101" customWidth="1"/>
    <col min="266" max="266" width="0" style="101" hidden="1" customWidth="1"/>
    <col min="267" max="267" width="23.85546875" style="101" customWidth="1"/>
    <col min="268" max="268" width="6.28515625" style="101" customWidth="1"/>
    <col min="269" max="269" width="8.7109375" style="101" customWidth="1"/>
    <col min="270" max="270" width="3.85546875" style="101" customWidth="1"/>
    <col min="271" max="271" width="6.42578125" style="101" customWidth="1"/>
    <col min="272" max="272" width="8.7109375" style="101" customWidth="1"/>
    <col min="273" max="273" width="3.7109375" style="101" customWidth="1"/>
    <col min="274" max="274" width="6.42578125" style="101" customWidth="1"/>
    <col min="275" max="275" width="8.7109375" style="101" customWidth="1"/>
    <col min="276" max="276" width="3.7109375" style="101" customWidth="1"/>
    <col min="277" max="278" width="4.85546875" style="101" customWidth="1"/>
    <col min="279" max="279" width="6.28515625" style="101" customWidth="1"/>
    <col min="280" max="280" width="0" style="101" hidden="1" customWidth="1"/>
    <col min="281" max="281" width="9.7109375" style="101" customWidth="1"/>
    <col min="282" max="282" width="8" style="101" customWidth="1"/>
    <col min="283" max="512" width="9.140625" style="101"/>
    <col min="513" max="513" width="5" style="101" customWidth="1"/>
    <col min="514" max="515" width="0" style="101" hidden="1" customWidth="1"/>
    <col min="516" max="516" width="17.28515625" style="101" customWidth="1"/>
    <col min="517" max="517" width="8.28515625" style="101" customWidth="1"/>
    <col min="518" max="518" width="4.7109375" style="101" customWidth="1"/>
    <col min="519" max="519" width="38.42578125" style="101" customWidth="1"/>
    <col min="520" max="520" width="8.7109375" style="101" customWidth="1"/>
    <col min="521" max="521" width="13" style="101" customWidth="1"/>
    <col min="522" max="522" width="0" style="101" hidden="1" customWidth="1"/>
    <col min="523" max="523" width="23.85546875" style="101" customWidth="1"/>
    <col min="524" max="524" width="6.28515625" style="101" customWidth="1"/>
    <col min="525" max="525" width="8.7109375" style="101" customWidth="1"/>
    <col min="526" max="526" width="3.85546875" style="101" customWidth="1"/>
    <col min="527" max="527" width="6.42578125" style="101" customWidth="1"/>
    <col min="528" max="528" width="8.7109375" style="101" customWidth="1"/>
    <col min="529" max="529" width="3.7109375" style="101" customWidth="1"/>
    <col min="530" max="530" width="6.42578125" style="101" customWidth="1"/>
    <col min="531" max="531" width="8.7109375" style="101" customWidth="1"/>
    <col min="532" max="532" width="3.7109375" style="101" customWidth="1"/>
    <col min="533" max="534" width="4.85546875" style="101" customWidth="1"/>
    <col min="535" max="535" width="6.28515625" style="101" customWidth="1"/>
    <col min="536" max="536" width="0" style="101" hidden="1" customWidth="1"/>
    <col min="537" max="537" width="9.7109375" style="101" customWidth="1"/>
    <col min="538" max="538" width="8" style="101" customWidth="1"/>
    <col min="539" max="768" width="9.140625" style="101"/>
    <col min="769" max="769" width="5" style="101" customWidth="1"/>
    <col min="770" max="771" width="0" style="101" hidden="1" customWidth="1"/>
    <col min="772" max="772" width="17.28515625" style="101" customWidth="1"/>
    <col min="773" max="773" width="8.28515625" style="101" customWidth="1"/>
    <col min="774" max="774" width="4.7109375" style="101" customWidth="1"/>
    <col min="775" max="775" width="38.42578125" style="101" customWidth="1"/>
    <col min="776" max="776" width="8.7109375" style="101" customWidth="1"/>
    <col min="777" max="777" width="13" style="101" customWidth="1"/>
    <col min="778" max="778" width="0" style="101" hidden="1" customWidth="1"/>
    <col min="779" max="779" width="23.85546875" style="101" customWidth="1"/>
    <col min="780" max="780" width="6.28515625" style="101" customWidth="1"/>
    <col min="781" max="781" width="8.7109375" style="101" customWidth="1"/>
    <col min="782" max="782" width="3.85546875" style="101" customWidth="1"/>
    <col min="783" max="783" width="6.42578125" style="101" customWidth="1"/>
    <col min="784" max="784" width="8.7109375" style="101" customWidth="1"/>
    <col min="785" max="785" width="3.7109375" style="101" customWidth="1"/>
    <col min="786" max="786" width="6.42578125" style="101" customWidth="1"/>
    <col min="787" max="787" width="8.7109375" style="101" customWidth="1"/>
    <col min="788" max="788" width="3.7109375" style="101" customWidth="1"/>
    <col min="789" max="790" width="4.85546875" style="101" customWidth="1"/>
    <col min="791" max="791" width="6.28515625" style="101" customWidth="1"/>
    <col min="792" max="792" width="0" style="101" hidden="1" customWidth="1"/>
    <col min="793" max="793" width="9.7109375" style="101" customWidth="1"/>
    <col min="794" max="794" width="8" style="101" customWidth="1"/>
    <col min="795" max="1024" width="9.140625" style="101"/>
    <col min="1025" max="1025" width="5" style="101" customWidth="1"/>
    <col min="1026" max="1027" width="0" style="101" hidden="1" customWidth="1"/>
    <col min="1028" max="1028" width="17.28515625" style="101" customWidth="1"/>
    <col min="1029" max="1029" width="8.28515625" style="101" customWidth="1"/>
    <col min="1030" max="1030" width="4.7109375" style="101" customWidth="1"/>
    <col min="1031" max="1031" width="38.42578125" style="101" customWidth="1"/>
    <col min="1032" max="1032" width="8.7109375" style="101" customWidth="1"/>
    <col min="1033" max="1033" width="13" style="101" customWidth="1"/>
    <col min="1034" max="1034" width="0" style="101" hidden="1" customWidth="1"/>
    <col min="1035" max="1035" width="23.85546875" style="101" customWidth="1"/>
    <col min="1036" max="1036" width="6.28515625" style="101" customWidth="1"/>
    <col min="1037" max="1037" width="8.7109375" style="101" customWidth="1"/>
    <col min="1038" max="1038" width="3.85546875" style="101" customWidth="1"/>
    <col min="1039" max="1039" width="6.42578125" style="101" customWidth="1"/>
    <col min="1040" max="1040" width="8.7109375" style="101" customWidth="1"/>
    <col min="1041" max="1041" width="3.7109375" style="101" customWidth="1"/>
    <col min="1042" max="1042" width="6.42578125" style="101" customWidth="1"/>
    <col min="1043" max="1043" width="8.7109375" style="101" customWidth="1"/>
    <col min="1044" max="1044" width="3.7109375" style="101" customWidth="1"/>
    <col min="1045" max="1046" width="4.85546875" style="101" customWidth="1"/>
    <col min="1047" max="1047" width="6.28515625" style="101" customWidth="1"/>
    <col min="1048" max="1048" width="0" style="101" hidden="1" customWidth="1"/>
    <col min="1049" max="1049" width="9.7109375" style="101" customWidth="1"/>
    <col min="1050" max="1050" width="8" style="101" customWidth="1"/>
    <col min="1051" max="1280" width="9.140625" style="101"/>
    <col min="1281" max="1281" width="5" style="101" customWidth="1"/>
    <col min="1282" max="1283" width="0" style="101" hidden="1" customWidth="1"/>
    <col min="1284" max="1284" width="17.28515625" style="101" customWidth="1"/>
    <col min="1285" max="1285" width="8.28515625" style="101" customWidth="1"/>
    <col min="1286" max="1286" width="4.7109375" style="101" customWidth="1"/>
    <col min="1287" max="1287" width="38.42578125" style="101" customWidth="1"/>
    <col min="1288" max="1288" width="8.7109375" style="101" customWidth="1"/>
    <col min="1289" max="1289" width="13" style="101" customWidth="1"/>
    <col min="1290" max="1290" width="0" style="101" hidden="1" customWidth="1"/>
    <col min="1291" max="1291" width="23.85546875" style="101" customWidth="1"/>
    <col min="1292" max="1292" width="6.28515625" style="101" customWidth="1"/>
    <col min="1293" max="1293" width="8.7109375" style="101" customWidth="1"/>
    <col min="1294" max="1294" width="3.85546875" style="101" customWidth="1"/>
    <col min="1295" max="1295" width="6.42578125" style="101" customWidth="1"/>
    <col min="1296" max="1296" width="8.7109375" style="101" customWidth="1"/>
    <col min="1297" max="1297" width="3.7109375" style="101" customWidth="1"/>
    <col min="1298" max="1298" width="6.42578125" style="101" customWidth="1"/>
    <col min="1299" max="1299" width="8.7109375" style="101" customWidth="1"/>
    <col min="1300" max="1300" width="3.7109375" style="101" customWidth="1"/>
    <col min="1301" max="1302" width="4.85546875" style="101" customWidth="1"/>
    <col min="1303" max="1303" width="6.28515625" style="101" customWidth="1"/>
    <col min="1304" max="1304" width="0" style="101" hidden="1" customWidth="1"/>
    <col min="1305" max="1305" width="9.7109375" style="101" customWidth="1"/>
    <col min="1306" max="1306" width="8" style="101" customWidth="1"/>
    <col min="1307" max="1536" width="9.140625" style="101"/>
    <col min="1537" max="1537" width="5" style="101" customWidth="1"/>
    <col min="1538" max="1539" width="0" style="101" hidden="1" customWidth="1"/>
    <col min="1540" max="1540" width="17.28515625" style="101" customWidth="1"/>
    <col min="1541" max="1541" width="8.28515625" style="101" customWidth="1"/>
    <col min="1542" max="1542" width="4.7109375" style="101" customWidth="1"/>
    <col min="1543" max="1543" width="38.42578125" style="101" customWidth="1"/>
    <col min="1544" max="1544" width="8.7109375" style="101" customWidth="1"/>
    <col min="1545" max="1545" width="13" style="101" customWidth="1"/>
    <col min="1546" max="1546" width="0" style="101" hidden="1" customWidth="1"/>
    <col min="1547" max="1547" width="23.85546875" style="101" customWidth="1"/>
    <col min="1548" max="1548" width="6.28515625" style="101" customWidth="1"/>
    <col min="1549" max="1549" width="8.7109375" style="101" customWidth="1"/>
    <col min="1550" max="1550" width="3.85546875" style="101" customWidth="1"/>
    <col min="1551" max="1551" width="6.42578125" style="101" customWidth="1"/>
    <col min="1552" max="1552" width="8.7109375" style="101" customWidth="1"/>
    <col min="1553" max="1553" width="3.7109375" style="101" customWidth="1"/>
    <col min="1554" max="1554" width="6.42578125" style="101" customWidth="1"/>
    <col min="1555" max="1555" width="8.7109375" style="101" customWidth="1"/>
    <col min="1556" max="1556" width="3.7109375" style="101" customWidth="1"/>
    <col min="1557" max="1558" width="4.85546875" style="101" customWidth="1"/>
    <col min="1559" max="1559" width="6.28515625" style="101" customWidth="1"/>
    <col min="1560" max="1560" width="0" style="101" hidden="1" customWidth="1"/>
    <col min="1561" max="1561" width="9.7109375" style="101" customWidth="1"/>
    <col min="1562" max="1562" width="8" style="101" customWidth="1"/>
    <col min="1563" max="1792" width="9.140625" style="101"/>
    <col min="1793" max="1793" width="5" style="101" customWidth="1"/>
    <col min="1794" max="1795" width="0" style="101" hidden="1" customWidth="1"/>
    <col min="1796" max="1796" width="17.28515625" style="101" customWidth="1"/>
    <col min="1797" max="1797" width="8.28515625" style="101" customWidth="1"/>
    <col min="1798" max="1798" width="4.7109375" style="101" customWidth="1"/>
    <col min="1799" max="1799" width="38.42578125" style="101" customWidth="1"/>
    <col min="1800" max="1800" width="8.7109375" style="101" customWidth="1"/>
    <col min="1801" max="1801" width="13" style="101" customWidth="1"/>
    <col min="1802" max="1802" width="0" style="101" hidden="1" customWidth="1"/>
    <col min="1803" max="1803" width="23.85546875" style="101" customWidth="1"/>
    <col min="1804" max="1804" width="6.28515625" style="101" customWidth="1"/>
    <col min="1805" max="1805" width="8.7109375" style="101" customWidth="1"/>
    <col min="1806" max="1806" width="3.85546875" style="101" customWidth="1"/>
    <col min="1807" max="1807" width="6.42578125" style="101" customWidth="1"/>
    <col min="1808" max="1808" width="8.7109375" style="101" customWidth="1"/>
    <col min="1809" max="1809" width="3.7109375" style="101" customWidth="1"/>
    <col min="1810" max="1810" width="6.42578125" style="101" customWidth="1"/>
    <col min="1811" max="1811" width="8.7109375" style="101" customWidth="1"/>
    <col min="1812" max="1812" width="3.7109375" style="101" customWidth="1"/>
    <col min="1813" max="1814" width="4.85546875" style="101" customWidth="1"/>
    <col min="1815" max="1815" width="6.28515625" style="101" customWidth="1"/>
    <col min="1816" max="1816" width="0" style="101" hidden="1" customWidth="1"/>
    <col min="1817" max="1817" width="9.7109375" style="101" customWidth="1"/>
    <col min="1818" max="1818" width="8" style="101" customWidth="1"/>
    <col min="1819" max="2048" width="9.140625" style="101"/>
    <col min="2049" max="2049" width="5" style="101" customWidth="1"/>
    <col min="2050" max="2051" width="0" style="101" hidden="1" customWidth="1"/>
    <col min="2052" max="2052" width="17.28515625" style="101" customWidth="1"/>
    <col min="2053" max="2053" width="8.28515625" style="101" customWidth="1"/>
    <col min="2054" max="2054" width="4.7109375" style="101" customWidth="1"/>
    <col min="2055" max="2055" width="38.42578125" style="101" customWidth="1"/>
    <col min="2056" max="2056" width="8.7109375" style="101" customWidth="1"/>
    <col min="2057" max="2057" width="13" style="101" customWidth="1"/>
    <col min="2058" max="2058" width="0" style="101" hidden="1" customWidth="1"/>
    <col min="2059" max="2059" width="23.85546875" style="101" customWidth="1"/>
    <col min="2060" max="2060" width="6.28515625" style="101" customWidth="1"/>
    <col min="2061" max="2061" width="8.7109375" style="101" customWidth="1"/>
    <col min="2062" max="2062" width="3.85546875" style="101" customWidth="1"/>
    <col min="2063" max="2063" width="6.42578125" style="101" customWidth="1"/>
    <col min="2064" max="2064" width="8.7109375" style="101" customWidth="1"/>
    <col min="2065" max="2065" width="3.7109375" style="101" customWidth="1"/>
    <col min="2066" max="2066" width="6.42578125" style="101" customWidth="1"/>
    <col min="2067" max="2067" width="8.7109375" style="101" customWidth="1"/>
    <col min="2068" max="2068" width="3.7109375" style="101" customWidth="1"/>
    <col min="2069" max="2070" width="4.85546875" style="101" customWidth="1"/>
    <col min="2071" max="2071" width="6.28515625" style="101" customWidth="1"/>
    <col min="2072" max="2072" width="0" style="101" hidden="1" customWidth="1"/>
    <col min="2073" max="2073" width="9.7109375" style="101" customWidth="1"/>
    <col min="2074" max="2074" width="8" style="101" customWidth="1"/>
    <col min="2075" max="2304" width="9.140625" style="101"/>
    <col min="2305" max="2305" width="5" style="101" customWidth="1"/>
    <col min="2306" max="2307" width="0" style="101" hidden="1" customWidth="1"/>
    <col min="2308" max="2308" width="17.28515625" style="101" customWidth="1"/>
    <col min="2309" max="2309" width="8.28515625" style="101" customWidth="1"/>
    <col min="2310" max="2310" width="4.7109375" style="101" customWidth="1"/>
    <col min="2311" max="2311" width="38.42578125" style="101" customWidth="1"/>
    <col min="2312" max="2312" width="8.7109375" style="101" customWidth="1"/>
    <col min="2313" max="2313" width="13" style="101" customWidth="1"/>
    <col min="2314" max="2314" width="0" style="101" hidden="1" customWidth="1"/>
    <col min="2315" max="2315" width="23.85546875" style="101" customWidth="1"/>
    <col min="2316" max="2316" width="6.28515625" style="101" customWidth="1"/>
    <col min="2317" max="2317" width="8.7109375" style="101" customWidth="1"/>
    <col min="2318" max="2318" width="3.85546875" style="101" customWidth="1"/>
    <col min="2319" max="2319" width="6.42578125" style="101" customWidth="1"/>
    <col min="2320" max="2320" width="8.7109375" style="101" customWidth="1"/>
    <col min="2321" max="2321" width="3.7109375" style="101" customWidth="1"/>
    <col min="2322" max="2322" width="6.42578125" style="101" customWidth="1"/>
    <col min="2323" max="2323" width="8.7109375" style="101" customWidth="1"/>
    <col min="2324" max="2324" width="3.7109375" style="101" customWidth="1"/>
    <col min="2325" max="2326" width="4.85546875" style="101" customWidth="1"/>
    <col min="2327" max="2327" width="6.28515625" style="101" customWidth="1"/>
    <col min="2328" max="2328" width="0" style="101" hidden="1" customWidth="1"/>
    <col min="2329" max="2329" width="9.7109375" style="101" customWidth="1"/>
    <col min="2330" max="2330" width="8" style="101" customWidth="1"/>
    <col min="2331" max="2560" width="9.140625" style="101"/>
    <col min="2561" max="2561" width="5" style="101" customWidth="1"/>
    <col min="2562" max="2563" width="0" style="101" hidden="1" customWidth="1"/>
    <col min="2564" max="2564" width="17.28515625" style="101" customWidth="1"/>
    <col min="2565" max="2565" width="8.28515625" style="101" customWidth="1"/>
    <col min="2566" max="2566" width="4.7109375" style="101" customWidth="1"/>
    <col min="2567" max="2567" width="38.42578125" style="101" customWidth="1"/>
    <col min="2568" max="2568" width="8.7109375" style="101" customWidth="1"/>
    <col min="2569" max="2569" width="13" style="101" customWidth="1"/>
    <col min="2570" max="2570" width="0" style="101" hidden="1" customWidth="1"/>
    <col min="2571" max="2571" width="23.85546875" style="101" customWidth="1"/>
    <col min="2572" max="2572" width="6.28515625" style="101" customWidth="1"/>
    <col min="2573" max="2573" width="8.7109375" style="101" customWidth="1"/>
    <col min="2574" max="2574" width="3.85546875" style="101" customWidth="1"/>
    <col min="2575" max="2575" width="6.42578125" style="101" customWidth="1"/>
    <col min="2576" max="2576" width="8.7109375" style="101" customWidth="1"/>
    <col min="2577" max="2577" width="3.7109375" style="101" customWidth="1"/>
    <col min="2578" max="2578" width="6.42578125" style="101" customWidth="1"/>
    <col min="2579" max="2579" width="8.7109375" style="101" customWidth="1"/>
    <col min="2580" max="2580" width="3.7109375" style="101" customWidth="1"/>
    <col min="2581" max="2582" width="4.85546875" style="101" customWidth="1"/>
    <col min="2583" max="2583" width="6.28515625" style="101" customWidth="1"/>
    <col min="2584" max="2584" width="0" style="101" hidden="1" customWidth="1"/>
    <col min="2585" max="2585" width="9.7109375" style="101" customWidth="1"/>
    <col min="2586" max="2586" width="8" style="101" customWidth="1"/>
    <col min="2587" max="2816" width="9.140625" style="101"/>
    <col min="2817" max="2817" width="5" style="101" customWidth="1"/>
    <col min="2818" max="2819" width="0" style="101" hidden="1" customWidth="1"/>
    <col min="2820" max="2820" width="17.28515625" style="101" customWidth="1"/>
    <col min="2821" max="2821" width="8.28515625" style="101" customWidth="1"/>
    <col min="2822" max="2822" width="4.7109375" style="101" customWidth="1"/>
    <col min="2823" max="2823" width="38.42578125" style="101" customWidth="1"/>
    <col min="2824" max="2824" width="8.7109375" style="101" customWidth="1"/>
    <col min="2825" max="2825" width="13" style="101" customWidth="1"/>
    <col min="2826" max="2826" width="0" style="101" hidden="1" customWidth="1"/>
    <col min="2827" max="2827" width="23.85546875" style="101" customWidth="1"/>
    <col min="2828" max="2828" width="6.28515625" style="101" customWidth="1"/>
    <col min="2829" max="2829" width="8.7109375" style="101" customWidth="1"/>
    <col min="2830" max="2830" width="3.85546875" style="101" customWidth="1"/>
    <col min="2831" max="2831" width="6.42578125" style="101" customWidth="1"/>
    <col min="2832" max="2832" width="8.7109375" style="101" customWidth="1"/>
    <col min="2833" max="2833" width="3.7109375" style="101" customWidth="1"/>
    <col min="2834" max="2834" width="6.42578125" style="101" customWidth="1"/>
    <col min="2835" max="2835" width="8.7109375" style="101" customWidth="1"/>
    <col min="2836" max="2836" width="3.7109375" style="101" customWidth="1"/>
    <col min="2837" max="2838" width="4.85546875" style="101" customWidth="1"/>
    <col min="2839" max="2839" width="6.28515625" style="101" customWidth="1"/>
    <col min="2840" max="2840" width="0" style="101" hidden="1" customWidth="1"/>
    <col min="2841" max="2841" width="9.7109375" style="101" customWidth="1"/>
    <col min="2842" max="2842" width="8" style="101" customWidth="1"/>
    <col min="2843" max="3072" width="9.140625" style="101"/>
    <col min="3073" max="3073" width="5" style="101" customWidth="1"/>
    <col min="3074" max="3075" width="0" style="101" hidden="1" customWidth="1"/>
    <col min="3076" max="3076" width="17.28515625" style="101" customWidth="1"/>
    <col min="3077" max="3077" width="8.28515625" style="101" customWidth="1"/>
    <col min="3078" max="3078" width="4.7109375" style="101" customWidth="1"/>
    <col min="3079" max="3079" width="38.42578125" style="101" customWidth="1"/>
    <col min="3080" max="3080" width="8.7109375" style="101" customWidth="1"/>
    <col min="3081" max="3081" width="13" style="101" customWidth="1"/>
    <col min="3082" max="3082" width="0" style="101" hidden="1" customWidth="1"/>
    <col min="3083" max="3083" width="23.85546875" style="101" customWidth="1"/>
    <col min="3084" max="3084" width="6.28515625" style="101" customWidth="1"/>
    <col min="3085" max="3085" width="8.7109375" style="101" customWidth="1"/>
    <col min="3086" max="3086" width="3.85546875" style="101" customWidth="1"/>
    <col min="3087" max="3087" width="6.42578125" style="101" customWidth="1"/>
    <col min="3088" max="3088" width="8.7109375" style="101" customWidth="1"/>
    <col min="3089" max="3089" width="3.7109375" style="101" customWidth="1"/>
    <col min="3090" max="3090" width="6.42578125" style="101" customWidth="1"/>
    <col min="3091" max="3091" width="8.7109375" style="101" customWidth="1"/>
    <col min="3092" max="3092" width="3.7109375" style="101" customWidth="1"/>
    <col min="3093" max="3094" width="4.85546875" style="101" customWidth="1"/>
    <col min="3095" max="3095" width="6.28515625" style="101" customWidth="1"/>
    <col min="3096" max="3096" width="0" style="101" hidden="1" customWidth="1"/>
    <col min="3097" max="3097" width="9.7109375" style="101" customWidth="1"/>
    <col min="3098" max="3098" width="8" style="101" customWidth="1"/>
    <col min="3099" max="3328" width="9.140625" style="101"/>
    <col min="3329" max="3329" width="5" style="101" customWidth="1"/>
    <col min="3330" max="3331" width="0" style="101" hidden="1" customWidth="1"/>
    <col min="3332" max="3332" width="17.28515625" style="101" customWidth="1"/>
    <col min="3333" max="3333" width="8.28515625" style="101" customWidth="1"/>
    <col min="3334" max="3334" width="4.7109375" style="101" customWidth="1"/>
    <col min="3335" max="3335" width="38.42578125" style="101" customWidth="1"/>
    <col min="3336" max="3336" width="8.7109375" style="101" customWidth="1"/>
    <col min="3337" max="3337" width="13" style="101" customWidth="1"/>
    <col min="3338" max="3338" width="0" style="101" hidden="1" customWidth="1"/>
    <col min="3339" max="3339" width="23.85546875" style="101" customWidth="1"/>
    <col min="3340" max="3340" width="6.28515625" style="101" customWidth="1"/>
    <col min="3341" max="3341" width="8.7109375" style="101" customWidth="1"/>
    <col min="3342" max="3342" width="3.85546875" style="101" customWidth="1"/>
    <col min="3343" max="3343" width="6.42578125" style="101" customWidth="1"/>
    <col min="3344" max="3344" width="8.7109375" style="101" customWidth="1"/>
    <col min="3345" max="3345" width="3.7109375" style="101" customWidth="1"/>
    <col min="3346" max="3346" width="6.42578125" style="101" customWidth="1"/>
    <col min="3347" max="3347" width="8.7109375" style="101" customWidth="1"/>
    <col min="3348" max="3348" width="3.7109375" style="101" customWidth="1"/>
    <col min="3349" max="3350" width="4.85546875" style="101" customWidth="1"/>
    <col min="3351" max="3351" width="6.28515625" style="101" customWidth="1"/>
    <col min="3352" max="3352" width="0" style="101" hidden="1" customWidth="1"/>
    <col min="3353" max="3353" width="9.7109375" style="101" customWidth="1"/>
    <col min="3354" max="3354" width="8" style="101" customWidth="1"/>
    <col min="3355" max="3584" width="9.140625" style="101"/>
    <col min="3585" max="3585" width="5" style="101" customWidth="1"/>
    <col min="3586" max="3587" width="0" style="101" hidden="1" customWidth="1"/>
    <col min="3588" max="3588" width="17.28515625" style="101" customWidth="1"/>
    <col min="3589" max="3589" width="8.28515625" style="101" customWidth="1"/>
    <col min="3590" max="3590" width="4.7109375" style="101" customWidth="1"/>
    <col min="3591" max="3591" width="38.42578125" style="101" customWidth="1"/>
    <col min="3592" max="3592" width="8.7109375" style="101" customWidth="1"/>
    <col min="3593" max="3593" width="13" style="101" customWidth="1"/>
    <col min="3594" max="3594" width="0" style="101" hidden="1" customWidth="1"/>
    <col min="3595" max="3595" width="23.85546875" style="101" customWidth="1"/>
    <col min="3596" max="3596" width="6.28515625" style="101" customWidth="1"/>
    <col min="3597" max="3597" width="8.7109375" style="101" customWidth="1"/>
    <col min="3598" max="3598" width="3.85546875" style="101" customWidth="1"/>
    <col min="3599" max="3599" width="6.42578125" style="101" customWidth="1"/>
    <col min="3600" max="3600" width="8.7109375" style="101" customWidth="1"/>
    <col min="3601" max="3601" width="3.7109375" style="101" customWidth="1"/>
    <col min="3602" max="3602" width="6.42578125" style="101" customWidth="1"/>
    <col min="3603" max="3603" width="8.7109375" style="101" customWidth="1"/>
    <col min="3604" max="3604" width="3.7109375" style="101" customWidth="1"/>
    <col min="3605" max="3606" width="4.85546875" style="101" customWidth="1"/>
    <col min="3607" max="3607" width="6.28515625" style="101" customWidth="1"/>
    <col min="3608" max="3608" width="0" style="101" hidden="1" customWidth="1"/>
    <col min="3609" max="3609" width="9.7109375" style="101" customWidth="1"/>
    <col min="3610" max="3610" width="8" style="101" customWidth="1"/>
    <col min="3611" max="3840" width="9.140625" style="101"/>
    <col min="3841" max="3841" width="5" style="101" customWidth="1"/>
    <col min="3842" max="3843" width="0" style="101" hidden="1" customWidth="1"/>
    <col min="3844" max="3844" width="17.28515625" style="101" customWidth="1"/>
    <col min="3845" max="3845" width="8.28515625" style="101" customWidth="1"/>
    <col min="3846" max="3846" width="4.7109375" style="101" customWidth="1"/>
    <col min="3847" max="3847" width="38.42578125" style="101" customWidth="1"/>
    <col min="3848" max="3848" width="8.7109375" style="101" customWidth="1"/>
    <col min="3849" max="3849" width="13" style="101" customWidth="1"/>
    <col min="3850" max="3850" width="0" style="101" hidden="1" customWidth="1"/>
    <col min="3851" max="3851" width="23.85546875" style="101" customWidth="1"/>
    <col min="3852" max="3852" width="6.28515625" style="101" customWidth="1"/>
    <col min="3853" max="3853" width="8.7109375" style="101" customWidth="1"/>
    <col min="3854" max="3854" width="3.85546875" style="101" customWidth="1"/>
    <col min="3855" max="3855" width="6.42578125" style="101" customWidth="1"/>
    <col min="3856" max="3856" width="8.7109375" style="101" customWidth="1"/>
    <col min="3857" max="3857" width="3.7109375" style="101" customWidth="1"/>
    <col min="3858" max="3858" width="6.42578125" style="101" customWidth="1"/>
    <col min="3859" max="3859" width="8.7109375" style="101" customWidth="1"/>
    <col min="3860" max="3860" width="3.7109375" style="101" customWidth="1"/>
    <col min="3861" max="3862" width="4.85546875" style="101" customWidth="1"/>
    <col min="3863" max="3863" width="6.28515625" style="101" customWidth="1"/>
    <col min="3864" max="3864" width="0" style="101" hidden="1" customWidth="1"/>
    <col min="3865" max="3865" width="9.7109375" style="101" customWidth="1"/>
    <col min="3866" max="3866" width="8" style="101" customWidth="1"/>
    <col min="3867" max="4096" width="9.140625" style="101"/>
    <col min="4097" max="4097" width="5" style="101" customWidth="1"/>
    <col min="4098" max="4099" width="0" style="101" hidden="1" customWidth="1"/>
    <col min="4100" max="4100" width="17.28515625" style="101" customWidth="1"/>
    <col min="4101" max="4101" width="8.28515625" style="101" customWidth="1"/>
    <col min="4102" max="4102" width="4.7109375" style="101" customWidth="1"/>
    <col min="4103" max="4103" width="38.42578125" style="101" customWidth="1"/>
    <col min="4104" max="4104" width="8.7109375" style="101" customWidth="1"/>
    <col min="4105" max="4105" width="13" style="101" customWidth="1"/>
    <col min="4106" max="4106" width="0" style="101" hidden="1" customWidth="1"/>
    <col min="4107" max="4107" width="23.85546875" style="101" customWidth="1"/>
    <col min="4108" max="4108" width="6.28515625" style="101" customWidth="1"/>
    <col min="4109" max="4109" width="8.7109375" style="101" customWidth="1"/>
    <col min="4110" max="4110" width="3.85546875" style="101" customWidth="1"/>
    <col min="4111" max="4111" width="6.42578125" style="101" customWidth="1"/>
    <col min="4112" max="4112" width="8.7109375" style="101" customWidth="1"/>
    <col min="4113" max="4113" width="3.7109375" style="101" customWidth="1"/>
    <col min="4114" max="4114" width="6.42578125" style="101" customWidth="1"/>
    <col min="4115" max="4115" width="8.7109375" style="101" customWidth="1"/>
    <col min="4116" max="4116" width="3.7109375" style="101" customWidth="1"/>
    <col min="4117" max="4118" width="4.85546875" style="101" customWidth="1"/>
    <col min="4119" max="4119" width="6.28515625" style="101" customWidth="1"/>
    <col min="4120" max="4120" width="0" style="101" hidden="1" customWidth="1"/>
    <col min="4121" max="4121" width="9.7109375" style="101" customWidth="1"/>
    <col min="4122" max="4122" width="8" style="101" customWidth="1"/>
    <col min="4123" max="4352" width="9.140625" style="101"/>
    <col min="4353" max="4353" width="5" style="101" customWidth="1"/>
    <col min="4354" max="4355" width="0" style="101" hidden="1" customWidth="1"/>
    <col min="4356" max="4356" width="17.28515625" style="101" customWidth="1"/>
    <col min="4357" max="4357" width="8.28515625" style="101" customWidth="1"/>
    <col min="4358" max="4358" width="4.7109375" style="101" customWidth="1"/>
    <col min="4359" max="4359" width="38.42578125" style="101" customWidth="1"/>
    <col min="4360" max="4360" width="8.7109375" style="101" customWidth="1"/>
    <col min="4361" max="4361" width="13" style="101" customWidth="1"/>
    <col min="4362" max="4362" width="0" style="101" hidden="1" customWidth="1"/>
    <col min="4363" max="4363" width="23.85546875" style="101" customWidth="1"/>
    <col min="4364" max="4364" width="6.28515625" style="101" customWidth="1"/>
    <col min="4365" max="4365" width="8.7109375" style="101" customWidth="1"/>
    <col min="4366" max="4366" width="3.85546875" style="101" customWidth="1"/>
    <col min="4367" max="4367" width="6.42578125" style="101" customWidth="1"/>
    <col min="4368" max="4368" width="8.7109375" style="101" customWidth="1"/>
    <col min="4369" max="4369" width="3.7109375" style="101" customWidth="1"/>
    <col min="4370" max="4370" width="6.42578125" style="101" customWidth="1"/>
    <col min="4371" max="4371" width="8.7109375" style="101" customWidth="1"/>
    <col min="4372" max="4372" width="3.7109375" style="101" customWidth="1"/>
    <col min="4373" max="4374" width="4.85546875" style="101" customWidth="1"/>
    <col min="4375" max="4375" width="6.28515625" style="101" customWidth="1"/>
    <col min="4376" max="4376" width="0" style="101" hidden="1" customWidth="1"/>
    <col min="4377" max="4377" width="9.7109375" style="101" customWidth="1"/>
    <col min="4378" max="4378" width="8" style="101" customWidth="1"/>
    <col min="4379" max="4608" width="9.140625" style="101"/>
    <col min="4609" max="4609" width="5" style="101" customWidth="1"/>
    <col min="4610" max="4611" width="0" style="101" hidden="1" customWidth="1"/>
    <col min="4612" max="4612" width="17.28515625" style="101" customWidth="1"/>
    <col min="4613" max="4613" width="8.28515625" style="101" customWidth="1"/>
    <col min="4614" max="4614" width="4.7109375" style="101" customWidth="1"/>
    <col min="4615" max="4615" width="38.42578125" style="101" customWidth="1"/>
    <col min="4616" max="4616" width="8.7109375" style="101" customWidth="1"/>
    <col min="4617" max="4617" width="13" style="101" customWidth="1"/>
    <col min="4618" max="4618" width="0" style="101" hidden="1" customWidth="1"/>
    <col min="4619" max="4619" width="23.85546875" style="101" customWidth="1"/>
    <col min="4620" max="4620" width="6.28515625" style="101" customWidth="1"/>
    <col min="4621" max="4621" width="8.7109375" style="101" customWidth="1"/>
    <col min="4622" max="4622" width="3.85546875" style="101" customWidth="1"/>
    <col min="4623" max="4623" width="6.42578125" style="101" customWidth="1"/>
    <col min="4624" max="4624" width="8.7109375" style="101" customWidth="1"/>
    <col min="4625" max="4625" width="3.7109375" style="101" customWidth="1"/>
    <col min="4626" max="4626" width="6.42578125" style="101" customWidth="1"/>
    <col min="4627" max="4627" width="8.7109375" style="101" customWidth="1"/>
    <col min="4628" max="4628" width="3.7109375" style="101" customWidth="1"/>
    <col min="4629" max="4630" width="4.85546875" style="101" customWidth="1"/>
    <col min="4631" max="4631" width="6.28515625" style="101" customWidth="1"/>
    <col min="4632" max="4632" width="0" style="101" hidden="1" customWidth="1"/>
    <col min="4633" max="4633" width="9.7109375" style="101" customWidth="1"/>
    <col min="4634" max="4634" width="8" style="101" customWidth="1"/>
    <col min="4635" max="4864" width="9.140625" style="101"/>
    <col min="4865" max="4865" width="5" style="101" customWidth="1"/>
    <col min="4866" max="4867" width="0" style="101" hidden="1" customWidth="1"/>
    <col min="4868" max="4868" width="17.28515625" style="101" customWidth="1"/>
    <col min="4869" max="4869" width="8.28515625" style="101" customWidth="1"/>
    <col min="4870" max="4870" width="4.7109375" style="101" customWidth="1"/>
    <col min="4871" max="4871" width="38.42578125" style="101" customWidth="1"/>
    <col min="4872" max="4872" width="8.7109375" style="101" customWidth="1"/>
    <col min="4873" max="4873" width="13" style="101" customWidth="1"/>
    <col min="4874" max="4874" width="0" style="101" hidden="1" customWidth="1"/>
    <col min="4875" max="4875" width="23.85546875" style="101" customWidth="1"/>
    <col min="4876" max="4876" width="6.28515625" style="101" customWidth="1"/>
    <col min="4877" max="4877" width="8.7109375" style="101" customWidth="1"/>
    <col min="4878" max="4878" width="3.85546875" style="101" customWidth="1"/>
    <col min="4879" max="4879" width="6.42578125" style="101" customWidth="1"/>
    <col min="4880" max="4880" width="8.7109375" style="101" customWidth="1"/>
    <col min="4881" max="4881" width="3.7109375" style="101" customWidth="1"/>
    <col min="4882" max="4882" width="6.42578125" style="101" customWidth="1"/>
    <col min="4883" max="4883" width="8.7109375" style="101" customWidth="1"/>
    <col min="4884" max="4884" width="3.7109375" style="101" customWidth="1"/>
    <col min="4885" max="4886" width="4.85546875" style="101" customWidth="1"/>
    <col min="4887" max="4887" width="6.28515625" style="101" customWidth="1"/>
    <col min="4888" max="4888" width="0" style="101" hidden="1" customWidth="1"/>
    <col min="4889" max="4889" width="9.7109375" style="101" customWidth="1"/>
    <col min="4890" max="4890" width="8" style="101" customWidth="1"/>
    <col min="4891" max="5120" width="9.140625" style="101"/>
    <col min="5121" max="5121" width="5" style="101" customWidth="1"/>
    <col min="5122" max="5123" width="0" style="101" hidden="1" customWidth="1"/>
    <col min="5124" max="5124" width="17.28515625" style="101" customWidth="1"/>
    <col min="5125" max="5125" width="8.28515625" style="101" customWidth="1"/>
    <col min="5126" max="5126" width="4.7109375" style="101" customWidth="1"/>
    <col min="5127" max="5127" width="38.42578125" style="101" customWidth="1"/>
    <col min="5128" max="5128" width="8.7109375" style="101" customWidth="1"/>
    <col min="5129" max="5129" width="13" style="101" customWidth="1"/>
    <col min="5130" max="5130" width="0" style="101" hidden="1" customWidth="1"/>
    <col min="5131" max="5131" width="23.85546875" style="101" customWidth="1"/>
    <col min="5132" max="5132" width="6.28515625" style="101" customWidth="1"/>
    <col min="5133" max="5133" width="8.7109375" style="101" customWidth="1"/>
    <col min="5134" max="5134" width="3.85546875" style="101" customWidth="1"/>
    <col min="5135" max="5135" width="6.42578125" style="101" customWidth="1"/>
    <col min="5136" max="5136" width="8.7109375" style="101" customWidth="1"/>
    <col min="5137" max="5137" width="3.7109375" style="101" customWidth="1"/>
    <col min="5138" max="5138" width="6.42578125" style="101" customWidth="1"/>
    <col min="5139" max="5139" width="8.7109375" style="101" customWidth="1"/>
    <col min="5140" max="5140" width="3.7109375" style="101" customWidth="1"/>
    <col min="5141" max="5142" width="4.85546875" style="101" customWidth="1"/>
    <col min="5143" max="5143" width="6.28515625" style="101" customWidth="1"/>
    <col min="5144" max="5144" width="0" style="101" hidden="1" customWidth="1"/>
    <col min="5145" max="5145" width="9.7109375" style="101" customWidth="1"/>
    <col min="5146" max="5146" width="8" style="101" customWidth="1"/>
    <col min="5147" max="5376" width="9.140625" style="101"/>
    <col min="5377" max="5377" width="5" style="101" customWidth="1"/>
    <col min="5378" max="5379" width="0" style="101" hidden="1" customWidth="1"/>
    <col min="5380" max="5380" width="17.28515625" style="101" customWidth="1"/>
    <col min="5381" max="5381" width="8.28515625" style="101" customWidth="1"/>
    <col min="5382" max="5382" width="4.7109375" style="101" customWidth="1"/>
    <col min="5383" max="5383" width="38.42578125" style="101" customWidth="1"/>
    <col min="5384" max="5384" width="8.7109375" style="101" customWidth="1"/>
    <col min="5385" max="5385" width="13" style="101" customWidth="1"/>
    <col min="5386" max="5386" width="0" style="101" hidden="1" customWidth="1"/>
    <col min="5387" max="5387" width="23.85546875" style="101" customWidth="1"/>
    <col min="5388" max="5388" width="6.28515625" style="101" customWidth="1"/>
    <col min="5389" max="5389" width="8.7109375" style="101" customWidth="1"/>
    <col min="5390" max="5390" width="3.85546875" style="101" customWidth="1"/>
    <col min="5391" max="5391" width="6.42578125" style="101" customWidth="1"/>
    <col min="5392" max="5392" width="8.7109375" style="101" customWidth="1"/>
    <col min="5393" max="5393" width="3.7109375" style="101" customWidth="1"/>
    <col min="5394" max="5394" width="6.42578125" style="101" customWidth="1"/>
    <col min="5395" max="5395" width="8.7109375" style="101" customWidth="1"/>
    <col min="5396" max="5396" width="3.7109375" style="101" customWidth="1"/>
    <col min="5397" max="5398" width="4.85546875" style="101" customWidth="1"/>
    <col min="5399" max="5399" width="6.28515625" style="101" customWidth="1"/>
    <col min="5400" max="5400" width="0" style="101" hidden="1" customWidth="1"/>
    <col min="5401" max="5401" width="9.7109375" style="101" customWidth="1"/>
    <col min="5402" max="5402" width="8" style="101" customWidth="1"/>
    <col min="5403" max="5632" width="9.140625" style="101"/>
    <col min="5633" max="5633" width="5" style="101" customWidth="1"/>
    <col min="5634" max="5635" width="0" style="101" hidden="1" customWidth="1"/>
    <col min="5636" max="5636" width="17.28515625" style="101" customWidth="1"/>
    <col min="5637" max="5637" width="8.28515625" style="101" customWidth="1"/>
    <col min="5638" max="5638" width="4.7109375" style="101" customWidth="1"/>
    <col min="5639" max="5639" width="38.42578125" style="101" customWidth="1"/>
    <col min="5640" max="5640" width="8.7109375" style="101" customWidth="1"/>
    <col min="5641" max="5641" width="13" style="101" customWidth="1"/>
    <col min="5642" max="5642" width="0" style="101" hidden="1" customWidth="1"/>
    <col min="5643" max="5643" width="23.85546875" style="101" customWidth="1"/>
    <col min="5644" max="5644" width="6.28515625" style="101" customWidth="1"/>
    <col min="5645" max="5645" width="8.7109375" style="101" customWidth="1"/>
    <col min="5646" max="5646" width="3.85546875" style="101" customWidth="1"/>
    <col min="5647" max="5647" width="6.42578125" style="101" customWidth="1"/>
    <col min="5648" max="5648" width="8.7109375" style="101" customWidth="1"/>
    <col min="5649" max="5649" width="3.7109375" style="101" customWidth="1"/>
    <col min="5650" max="5650" width="6.42578125" style="101" customWidth="1"/>
    <col min="5651" max="5651" width="8.7109375" style="101" customWidth="1"/>
    <col min="5652" max="5652" width="3.7109375" style="101" customWidth="1"/>
    <col min="5653" max="5654" width="4.85546875" style="101" customWidth="1"/>
    <col min="5655" max="5655" width="6.28515625" style="101" customWidth="1"/>
    <col min="5656" max="5656" width="0" style="101" hidden="1" customWidth="1"/>
    <col min="5657" max="5657" width="9.7109375" style="101" customWidth="1"/>
    <col min="5658" max="5658" width="8" style="101" customWidth="1"/>
    <col min="5659" max="5888" width="9.140625" style="101"/>
    <col min="5889" max="5889" width="5" style="101" customWidth="1"/>
    <col min="5890" max="5891" width="0" style="101" hidden="1" customWidth="1"/>
    <col min="5892" max="5892" width="17.28515625" style="101" customWidth="1"/>
    <col min="5893" max="5893" width="8.28515625" style="101" customWidth="1"/>
    <col min="5894" max="5894" width="4.7109375" style="101" customWidth="1"/>
    <col min="5895" max="5895" width="38.42578125" style="101" customWidth="1"/>
    <col min="5896" max="5896" width="8.7109375" style="101" customWidth="1"/>
    <col min="5897" max="5897" width="13" style="101" customWidth="1"/>
    <col min="5898" max="5898" width="0" style="101" hidden="1" customWidth="1"/>
    <col min="5899" max="5899" width="23.85546875" style="101" customWidth="1"/>
    <col min="5900" max="5900" width="6.28515625" style="101" customWidth="1"/>
    <col min="5901" max="5901" width="8.7109375" style="101" customWidth="1"/>
    <col min="5902" max="5902" width="3.85546875" style="101" customWidth="1"/>
    <col min="5903" max="5903" width="6.42578125" style="101" customWidth="1"/>
    <col min="5904" max="5904" width="8.7109375" style="101" customWidth="1"/>
    <col min="5905" max="5905" width="3.7109375" style="101" customWidth="1"/>
    <col min="5906" max="5906" width="6.42578125" style="101" customWidth="1"/>
    <col min="5907" max="5907" width="8.7109375" style="101" customWidth="1"/>
    <col min="5908" max="5908" width="3.7109375" style="101" customWidth="1"/>
    <col min="5909" max="5910" width="4.85546875" style="101" customWidth="1"/>
    <col min="5911" max="5911" width="6.28515625" style="101" customWidth="1"/>
    <col min="5912" max="5912" width="0" style="101" hidden="1" customWidth="1"/>
    <col min="5913" max="5913" width="9.7109375" style="101" customWidth="1"/>
    <col min="5914" max="5914" width="8" style="101" customWidth="1"/>
    <col min="5915" max="6144" width="9.140625" style="101"/>
    <col min="6145" max="6145" width="5" style="101" customWidth="1"/>
    <col min="6146" max="6147" width="0" style="101" hidden="1" customWidth="1"/>
    <col min="6148" max="6148" width="17.28515625" style="101" customWidth="1"/>
    <col min="6149" max="6149" width="8.28515625" style="101" customWidth="1"/>
    <col min="6150" max="6150" width="4.7109375" style="101" customWidth="1"/>
    <col min="6151" max="6151" width="38.42578125" style="101" customWidth="1"/>
    <col min="6152" max="6152" width="8.7109375" style="101" customWidth="1"/>
    <col min="6153" max="6153" width="13" style="101" customWidth="1"/>
    <col min="6154" max="6154" width="0" style="101" hidden="1" customWidth="1"/>
    <col min="6155" max="6155" width="23.85546875" style="101" customWidth="1"/>
    <col min="6156" max="6156" width="6.28515625" style="101" customWidth="1"/>
    <col min="6157" max="6157" width="8.7109375" style="101" customWidth="1"/>
    <col min="6158" max="6158" width="3.85546875" style="101" customWidth="1"/>
    <col min="6159" max="6159" width="6.42578125" style="101" customWidth="1"/>
    <col min="6160" max="6160" width="8.7109375" style="101" customWidth="1"/>
    <col min="6161" max="6161" width="3.7109375" style="101" customWidth="1"/>
    <col min="6162" max="6162" width="6.42578125" style="101" customWidth="1"/>
    <col min="6163" max="6163" width="8.7109375" style="101" customWidth="1"/>
    <col min="6164" max="6164" width="3.7109375" style="101" customWidth="1"/>
    <col min="6165" max="6166" width="4.85546875" style="101" customWidth="1"/>
    <col min="6167" max="6167" width="6.28515625" style="101" customWidth="1"/>
    <col min="6168" max="6168" width="0" style="101" hidden="1" customWidth="1"/>
    <col min="6169" max="6169" width="9.7109375" style="101" customWidth="1"/>
    <col min="6170" max="6170" width="8" style="101" customWidth="1"/>
    <col min="6171" max="6400" width="9.140625" style="101"/>
    <col min="6401" max="6401" width="5" style="101" customWidth="1"/>
    <col min="6402" max="6403" width="0" style="101" hidden="1" customWidth="1"/>
    <col min="6404" max="6404" width="17.28515625" style="101" customWidth="1"/>
    <col min="6405" max="6405" width="8.28515625" style="101" customWidth="1"/>
    <col min="6406" max="6406" width="4.7109375" style="101" customWidth="1"/>
    <col min="6407" max="6407" width="38.42578125" style="101" customWidth="1"/>
    <col min="6408" max="6408" width="8.7109375" style="101" customWidth="1"/>
    <col min="6409" max="6409" width="13" style="101" customWidth="1"/>
    <col min="6410" max="6410" width="0" style="101" hidden="1" customWidth="1"/>
    <col min="6411" max="6411" width="23.85546875" style="101" customWidth="1"/>
    <col min="6412" max="6412" width="6.28515625" style="101" customWidth="1"/>
    <col min="6413" max="6413" width="8.7109375" style="101" customWidth="1"/>
    <col min="6414" max="6414" width="3.85546875" style="101" customWidth="1"/>
    <col min="6415" max="6415" width="6.42578125" style="101" customWidth="1"/>
    <col min="6416" max="6416" width="8.7109375" style="101" customWidth="1"/>
    <col min="6417" max="6417" width="3.7109375" style="101" customWidth="1"/>
    <col min="6418" max="6418" width="6.42578125" style="101" customWidth="1"/>
    <col min="6419" max="6419" width="8.7109375" style="101" customWidth="1"/>
    <col min="6420" max="6420" width="3.7109375" style="101" customWidth="1"/>
    <col min="6421" max="6422" width="4.85546875" style="101" customWidth="1"/>
    <col min="6423" max="6423" width="6.28515625" style="101" customWidth="1"/>
    <col min="6424" max="6424" width="0" style="101" hidden="1" customWidth="1"/>
    <col min="6425" max="6425" width="9.7109375" style="101" customWidth="1"/>
    <col min="6426" max="6426" width="8" style="101" customWidth="1"/>
    <col min="6427" max="6656" width="9.140625" style="101"/>
    <col min="6657" max="6657" width="5" style="101" customWidth="1"/>
    <col min="6658" max="6659" width="0" style="101" hidden="1" customWidth="1"/>
    <col min="6660" max="6660" width="17.28515625" style="101" customWidth="1"/>
    <col min="6661" max="6661" width="8.28515625" style="101" customWidth="1"/>
    <col min="6662" max="6662" width="4.7109375" style="101" customWidth="1"/>
    <col min="6663" max="6663" width="38.42578125" style="101" customWidth="1"/>
    <col min="6664" max="6664" width="8.7109375" style="101" customWidth="1"/>
    <col min="6665" max="6665" width="13" style="101" customWidth="1"/>
    <col min="6666" max="6666" width="0" style="101" hidden="1" customWidth="1"/>
    <col min="6667" max="6667" width="23.85546875" style="101" customWidth="1"/>
    <col min="6668" max="6668" width="6.28515625" style="101" customWidth="1"/>
    <col min="6669" max="6669" width="8.7109375" style="101" customWidth="1"/>
    <col min="6670" max="6670" width="3.85546875" style="101" customWidth="1"/>
    <col min="6671" max="6671" width="6.42578125" style="101" customWidth="1"/>
    <col min="6672" max="6672" width="8.7109375" style="101" customWidth="1"/>
    <col min="6673" max="6673" width="3.7109375" style="101" customWidth="1"/>
    <col min="6674" max="6674" width="6.42578125" style="101" customWidth="1"/>
    <col min="6675" max="6675" width="8.7109375" style="101" customWidth="1"/>
    <col min="6676" max="6676" width="3.7109375" style="101" customWidth="1"/>
    <col min="6677" max="6678" width="4.85546875" style="101" customWidth="1"/>
    <col min="6679" max="6679" width="6.28515625" style="101" customWidth="1"/>
    <col min="6680" max="6680" width="0" style="101" hidden="1" customWidth="1"/>
    <col min="6681" max="6681" width="9.7109375" style="101" customWidth="1"/>
    <col min="6682" max="6682" width="8" style="101" customWidth="1"/>
    <col min="6683" max="6912" width="9.140625" style="101"/>
    <col min="6913" max="6913" width="5" style="101" customWidth="1"/>
    <col min="6914" max="6915" width="0" style="101" hidden="1" customWidth="1"/>
    <col min="6916" max="6916" width="17.28515625" style="101" customWidth="1"/>
    <col min="6917" max="6917" width="8.28515625" style="101" customWidth="1"/>
    <col min="6918" max="6918" width="4.7109375" style="101" customWidth="1"/>
    <col min="6919" max="6919" width="38.42578125" style="101" customWidth="1"/>
    <col min="6920" max="6920" width="8.7109375" style="101" customWidth="1"/>
    <col min="6921" max="6921" width="13" style="101" customWidth="1"/>
    <col min="6922" max="6922" width="0" style="101" hidden="1" customWidth="1"/>
    <col min="6923" max="6923" width="23.85546875" style="101" customWidth="1"/>
    <col min="6924" max="6924" width="6.28515625" style="101" customWidth="1"/>
    <col min="6925" max="6925" width="8.7109375" style="101" customWidth="1"/>
    <col min="6926" max="6926" width="3.85546875" style="101" customWidth="1"/>
    <col min="6927" max="6927" width="6.42578125" style="101" customWidth="1"/>
    <col min="6928" max="6928" width="8.7109375" style="101" customWidth="1"/>
    <col min="6929" max="6929" width="3.7109375" style="101" customWidth="1"/>
    <col min="6930" max="6930" width="6.42578125" style="101" customWidth="1"/>
    <col min="6931" max="6931" width="8.7109375" style="101" customWidth="1"/>
    <col min="6932" max="6932" width="3.7109375" style="101" customWidth="1"/>
    <col min="6933" max="6934" width="4.85546875" style="101" customWidth="1"/>
    <col min="6935" max="6935" width="6.28515625" style="101" customWidth="1"/>
    <col min="6936" max="6936" width="0" style="101" hidden="1" customWidth="1"/>
    <col min="6937" max="6937" width="9.7109375" style="101" customWidth="1"/>
    <col min="6938" max="6938" width="8" style="101" customWidth="1"/>
    <col min="6939" max="7168" width="9.140625" style="101"/>
    <col min="7169" max="7169" width="5" style="101" customWidth="1"/>
    <col min="7170" max="7171" width="0" style="101" hidden="1" customWidth="1"/>
    <col min="7172" max="7172" width="17.28515625" style="101" customWidth="1"/>
    <col min="7173" max="7173" width="8.28515625" style="101" customWidth="1"/>
    <col min="7174" max="7174" width="4.7109375" style="101" customWidth="1"/>
    <col min="7175" max="7175" width="38.42578125" style="101" customWidth="1"/>
    <col min="7176" max="7176" width="8.7109375" style="101" customWidth="1"/>
    <col min="7177" max="7177" width="13" style="101" customWidth="1"/>
    <col min="7178" max="7178" width="0" style="101" hidden="1" customWidth="1"/>
    <col min="7179" max="7179" width="23.85546875" style="101" customWidth="1"/>
    <col min="7180" max="7180" width="6.28515625" style="101" customWidth="1"/>
    <col min="7181" max="7181" width="8.7109375" style="101" customWidth="1"/>
    <col min="7182" max="7182" width="3.85546875" style="101" customWidth="1"/>
    <col min="7183" max="7183" width="6.42578125" style="101" customWidth="1"/>
    <col min="7184" max="7184" width="8.7109375" style="101" customWidth="1"/>
    <col min="7185" max="7185" width="3.7109375" style="101" customWidth="1"/>
    <col min="7186" max="7186" width="6.42578125" style="101" customWidth="1"/>
    <col min="7187" max="7187" width="8.7109375" style="101" customWidth="1"/>
    <col min="7188" max="7188" width="3.7109375" style="101" customWidth="1"/>
    <col min="7189" max="7190" width="4.85546875" style="101" customWidth="1"/>
    <col min="7191" max="7191" width="6.28515625" style="101" customWidth="1"/>
    <col min="7192" max="7192" width="0" style="101" hidden="1" customWidth="1"/>
    <col min="7193" max="7193" width="9.7109375" style="101" customWidth="1"/>
    <col min="7194" max="7194" width="8" style="101" customWidth="1"/>
    <col min="7195" max="7424" width="9.140625" style="101"/>
    <col min="7425" max="7425" width="5" style="101" customWidth="1"/>
    <col min="7426" max="7427" width="0" style="101" hidden="1" customWidth="1"/>
    <col min="7428" max="7428" width="17.28515625" style="101" customWidth="1"/>
    <col min="7429" max="7429" width="8.28515625" style="101" customWidth="1"/>
    <col min="7430" max="7430" width="4.7109375" style="101" customWidth="1"/>
    <col min="7431" max="7431" width="38.42578125" style="101" customWidth="1"/>
    <col min="7432" max="7432" width="8.7109375" style="101" customWidth="1"/>
    <col min="7433" max="7433" width="13" style="101" customWidth="1"/>
    <col min="7434" max="7434" width="0" style="101" hidden="1" customWidth="1"/>
    <col min="7435" max="7435" width="23.85546875" style="101" customWidth="1"/>
    <col min="7436" max="7436" width="6.28515625" style="101" customWidth="1"/>
    <col min="7437" max="7437" width="8.7109375" style="101" customWidth="1"/>
    <col min="7438" max="7438" width="3.85546875" style="101" customWidth="1"/>
    <col min="7439" max="7439" width="6.42578125" style="101" customWidth="1"/>
    <col min="7440" max="7440" width="8.7109375" style="101" customWidth="1"/>
    <col min="7441" max="7441" width="3.7109375" style="101" customWidth="1"/>
    <col min="7442" max="7442" width="6.42578125" style="101" customWidth="1"/>
    <col min="7443" max="7443" width="8.7109375" style="101" customWidth="1"/>
    <col min="7444" max="7444" width="3.7109375" style="101" customWidth="1"/>
    <col min="7445" max="7446" width="4.85546875" style="101" customWidth="1"/>
    <col min="7447" max="7447" width="6.28515625" style="101" customWidth="1"/>
    <col min="7448" max="7448" width="0" style="101" hidden="1" customWidth="1"/>
    <col min="7449" max="7449" width="9.7109375" style="101" customWidth="1"/>
    <col min="7450" max="7450" width="8" style="101" customWidth="1"/>
    <col min="7451" max="7680" width="9.140625" style="101"/>
    <col min="7681" max="7681" width="5" style="101" customWidth="1"/>
    <col min="7682" max="7683" width="0" style="101" hidden="1" customWidth="1"/>
    <col min="7684" max="7684" width="17.28515625" style="101" customWidth="1"/>
    <col min="7685" max="7685" width="8.28515625" style="101" customWidth="1"/>
    <col min="7686" max="7686" width="4.7109375" style="101" customWidth="1"/>
    <col min="7687" max="7687" width="38.42578125" style="101" customWidth="1"/>
    <col min="7688" max="7688" width="8.7109375" style="101" customWidth="1"/>
    <col min="7689" max="7689" width="13" style="101" customWidth="1"/>
    <col min="7690" max="7690" width="0" style="101" hidden="1" customWidth="1"/>
    <col min="7691" max="7691" width="23.85546875" style="101" customWidth="1"/>
    <col min="7692" max="7692" width="6.28515625" style="101" customWidth="1"/>
    <col min="7693" max="7693" width="8.7109375" style="101" customWidth="1"/>
    <col min="7694" max="7694" width="3.85546875" style="101" customWidth="1"/>
    <col min="7695" max="7695" width="6.42578125" style="101" customWidth="1"/>
    <col min="7696" max="7696" width="8.7109375" style="101" customWidth="1"/>
    <col min="7697" max="7697" width="3.7109375" style="101" customWidth="1"/>
    <col min="7698" max="7698" width="6.42578125" style="101" customWidth="1"/>
    <col min="7699" max="7699" width="8.7109375" style="101" customWidth="1"/>
    <col min="7700" max="7700" width="3.7109375" style="101" customWidth="1"/>
    <col min="7701" max="7702" width="4.85546875" style="101" customWidth="1"/>
    <col min="7703" max="7703" width="6.28515625" style="101" customWidth="1"/>
    <col min="7704" max="7704" width="0" style="101" hidden="1" customWidth="1"/>
    <col min="7705" max="7705" width="9.7109375" style="101" customWidth="1"/>
    <col min="7706" max="7706" width="8" style="101" customWidth="1"/>
    <col min="7707" max="7936" width="9.140625" style="101"/>
    <col min="7937" max="7937" width="5" style="101" customWidth="1"/>
    <col min="7938" max="7939" width="0" style="101" hidden="1" customWidth="1"/>
    <col min="7940" max="7940" width="17.28515625" style="101" customWidth="1"/>
    <col min="7941" max="7941" width="8.28515625" style="101" customWidth="1"/>
    <col min="7942" max="7942" width="4.7109375" style="101" customWidth="1"/>
    <col min="7943" max="7943" width="38.42578125" style="101" customWidth="1"/>
    <col min="7944" max="7944" width="8.7109375" style="101" customWidth="1"/>
    <col min="7945" max="7945" width="13" style="101" customWidth="1"/>
    <col min="7946" max="7946" width="0" style="101" hidden="1" customWidth="1"/>
    <col min="7947" max="7947" width="23.85546875" style="101" customWidth="1"/>
    <col min="7948" max="7948" width="6.28515625" style="101" customWidth="1"/>
    <col min="7949" max="7949" width="8.7109375" style="101" customWidth="1"/>
    <col min="7950" max="7950" width="3.85546875" style="101" customWidth="1"/>
    <col min="7951" max="7951" width="6.42578125" style="101" customWidth="1"/>
    <col min="7952" max="7952" width="8.7109375" style="101" customWidth="1"/>
    <col min="7953" max="7953" width="3.7109375" style="101" customWidth="1"/>
    <col min="7954" max="7954" width="6.42578125" style="101" customWidth="1"/>
    <col min="7955" max="7955" width="8.7109375" style="101" customWidth="1"/>
    <col min="7956" max="7956" width="3.7109375" style="101" customWidth="1"/>
    <col min="7957" max="7958" width="4.85546875" style="101" customWidth="1"/>
    <col min="7959" max="7959" width="6.28515625" style="101" customWidth="1"/>
    <col min="7960" max="7960" width="0" style="101" hidden="1" customWidth="1"/>
    <col min="7961" max="7961" width="9.7109375" style="101" customWidth="1"/>
    <col min="7962" max="7962" width="8" style="101" customWidth="1"/>
    <col min="7963" max="8192" width="9.140625" style="101"/>
    <col min="8193" max="8193" width="5" style="101" customWidth="1"/>
    <col min="8194" max="8195" width="0" style="101" hidden="1" customWidth="1"/>
    <col min="8196" max="8196" width="17.28515625" style="101" customWidth="1"/>
    <col min="8197" max="8197" width="8.28515625" style="101" customWidth="1"/>
    <col min="8198" max="8198" width="4.7109375" style="101" customWidth="1"/>
    <col min="8199" max="8199" width="38.42578125" style="101" customWidth="1"/>
    <col min="8200" max="8200" width="8.7109375" style="101" customWidth="1"/>
    <col min="8201" max="8201" width="13" style="101" customWidth="1"/>
    <col min="8202" max="8202" width="0" style="101" hidden="1" customWidth="1"/>
    <col min="8203" max="8203" width="23.85546875" style="101" customWidth="1"/>
    <col min="8204" max="8204" width="6.28515625" style="101" customWidth="1"/>
    <col min="8205" max="8205" width="8.7109375" style="101" customWidth="1"/>
    <col min="8206" max="8206" width="3.85546875" style="101" customWidth="1"/>
    <col min="8207" max="8207" width="6.42578125" style="101" customWidth="1"/>
    <col min="8208" max="8208" width="8.7109375" style="101" customWidth="1"/>
    <col min="8209" max="8209" width="3.7109375" style="101" customWidth="1"/>
    <col min="8210" max="8210" width="6.42578125" style="101" customWidth="1"/>
    <col min="8211" max="8211" width="8.7109375" style="101" customWidth="1"/>
    <col min="8212" max="8212" width="3.7109375" style="101" customWidth="1"/>
    <col min="8213" max="8214" width="4.85546875" style="101" customWidth="1"/>
    <col min="8215" max="8215" width="6.28515625" style="101" customWidth="1"/>
    <col min="8216" max="8216" width="0" style="101" hidden="1" customWidth="1"/>
    <col min="8217" max="8217" width="9.7109375" style="101" customWidth="1"/>
    <col min="8218" max="8218" width="8" style="101" customWidth="1"/>
    <col min="8219" max="8448" width="9.140625" style="101"/>
    <col min="8449" max="8449" width="5" style="101" customWidth="1"/>
    <col min="8450" max="8451" width="0" style="101" hidden="1" customWidth="1"/>
    <col min="8452" max="8452" width="17.28515625" style="101" customWidth="1"/>
    <col min="8453" max="8453" width="8.28515625" style="101" customWidth="1"/>
    <col min="8454" max="8454" width="4.7109375" style="101" customWidth="1"/>
    <col min="8455" max="8455" width="38.42578125" style="101" customWidth="1"/>
    <col min="8456" max="8456" width="8.7109375" style="101" customWidth="1"/>
    <col min="8457" max="8457" width="13" style="101" customWidth="1"/>
    <col min="8458" max="8458" width="0" style="101" hidden="1" customWidth="1"/>
    <col min="8459" max="8459" width="23.85546875" style="101" customWidth="1"/>
    <col min="8460" max="8460" width="6.28515625" style="101" customWidth="1"/>
    <col min="8461" max="8461" width="8.7109375" style="101" customWidth="1"/>
    <col min="8462" max="8462" width="3.85546875" style="101" customWidth="1"/>
    <col min="8463" max="8463" width="6.42578125" style="101" customWidth="1"/>
    <col min="8464" max="8464" width="8.7109375" style="101" customWidth="1"/>
    <col min="8465" max="8465" width="3.7109375" style="101" customWidth="1"/>
    <col min="8466" max="8466" width="6.42578125" style="101" customWidth="1"/>
    <col min="8467" max="8467" width="8.7109375" style="101" customWidth="1"/>
    <col min="8468" max="8468" width="3.7109375" style="101" customWidth="1"/>
    <col min="8469" max="8470" width="4.85546875" style="101" customWidth="1"/>
    <col min="8471" max="8471" width="6.28515625" style="101" customWidth="1"/>
    <col min="8472" max="8472" width="0" style="101" hidden="1" customWidth="1"/>
    <col min="8473" max="8473" width="9.7109375" style="101" customWidth="1"/>
    <col min="8474" max="8474" width="8" style="101" customWidth="1"/>
    <col min="8475" max="8704" width="9.140625" style="101"/>
    <col min="8705" max="8705" width="5" style="101" customWidth="1"/>
    <col min="8706" max="8707" width="0" style="101" hidden="1" customWidth="1"/>
    <col min="8708" max="8708" width="17.28515625" style="101" customWidth="1"/>
    <col min="8709" max="8709" width="8.28515625" style="101" customWidth="1"/>
    <col min="8710" max="8710" width="4.7109375" style="101" customWidth="1"/>
    <col min="8711" max="8711" width="38.42578125" style="101" customWidth="1"/>
    <col min="8712" max="8712" width="8.7109375" style="101" customWidth="1"/>
    <col min="8713" max="8713" width="13" style="101" customWidth="1"/>
    <col min="8714" max="8714" width="0" style="101" hidden="1" customWidth="1"/>
    <col min="8715" max="8715" width="23.85546875" style="101" customWidth="1"/>
    <col min="8716" max="8716" width="6.28515625" style="101" customWidth="1"/>
    <col min="8717" max="8717" width="8.7109375" style="101" customWidth="1"/>
    <col min="8718" max="8718" width="3.85546875" style="101" customWidth="1"/>
    <col min="8719" max="8719" width="6.42578125" style="101" customWidth="1"/>
    <col min="8720" max="8720" width="8.7109375" style="101" customWidth="1"/>
    <col min="8721" max="8721" width="3.7109375" style="101" customWidth="1"/>
    <col min="8722" max="8722" width="6.42578125" style="101" customWidth="1"/>
    <col min="8723" max="8723" width="8.7109375" style="101" customWidth="1"/>
    <col min="8724" max="8724" width="3.7109375" style="101" customWidth="1"/>
    <col min="8725" max="8726" width="4.85546875" style="101" customWidth="1"/>
    <col min="8727" max="8727" width="6.28515625" style="101" customWidth="1"/>
    <col min="8728" max="8728" width="0" style="101" hidden="1" customWidth="1"/>
    <col min="8729" max="8729" width="9.7109375" style="101" customWidth="1"/>
    <col min="8730" max="8730" width="8" style="101" customWidth="1"/>
    <col min="8731" max="8960" width="9.140625" style="101"/>
    <col min="8961" max="8961" width="5" style="101" customWidth="1"/>
    <col min="8962" max="8963" width="0" style="101" hidden="1" customWidth="1"/>
    <col min="8964" max="8964" width="17.28515625" style="101" customWidth="1"/>
    <col min="8965" max="8965" width="8.28515625" style="101" customWidth="1"/>
    <col min="8966" max="8966" width="4.7109375" style="101" customWidth="1"/>
    <col min="8967" max="8967" width="38.42578125" style="101" customWidth="1"/>
    <col min="8968" max="8968" width="8.7109375" style="101" customWidth="1"/>
    <col min="8969" max="8969" width="13" style="101" customWidth="1"/>
    <col min="8970" max="8970" width="0" style="101" hidden="1" customWidth="1"/>
    <col min="8971" max="8971" width="23.85546875" style="101" customWidth="1"/>
    <col min="8972" max="8972" width="6.28515625" style="101" customWidth="1"/>
    <col min="8973" max="8973" width="8.7109375" style="101" customWidth="1"/>
    <col min="8974" max="8974" width="3.85546875" style="101" customWidth="1"/>
    <col min="8975" max="8975" width="6.42578125" style="101" customWidth="1"/>
    <col min="8976" max="8976" width="8.7109375" style="101" customWidth="1"/>
    <col min="8977" max="8977" width="3.7109375" style="101" customWidth="1"/>
    <col min="8978" max="8978" width="6.42578125" style="101" customWidth="1"/>
    <col min="8979" max="8979" width="8.7109375" style="101" customWidth="1"/>
    <col min="8980" max="8980" width="3.7109375" style="101" customWidth="1"/>
    <col min="8981" max="8982" width="4.85546875" style="101" customWidth="1"/>
    <col min="8983" max="8983" width="6.28515625" style="101" customWidth="1"/>
    <col min="8984" max="8984" width="0" style="101" hidden="1" customWidth="1"/>
    <col min="8985" max="8985" width="9.7109375" style="101" customWidth="1"/>
    <col min="8986" max="8986" width="8" style="101" customWidth="1"/>
    <col min="8987" max="9216" width="9.140625" style="101"/>
    <col min="9217" max="9217" width="5" style="101" customWidth="1"/>
    <col min="9218" max="9219" width="0" style="101" hidden="1" customWidth="1"/>
    <col min="9220" max="9220" width="17.28515625" style="101" customWidth="1"/>
    <col min="9221" max="9221" width="8.28515625" style="101" customWidth="1"/>
    <col min="9222" max="9222" width="4.7109375" style="101" customWidth="1"/>
    <col min="9223" max="9223" width="38.42578125" style="101" customWidth="1"/>
    <col min="9224" max="9224" width="8.7109375" style="101" customWidth="1"/>
    <col min="9225" max="9225" width="13" style="101" customWidth="1"/>
    <col min="9226" max="9226" width="0" style="101" hidden="1" customWidth="1"/>
    <col min="9227" max="9227" width="23.85546875" style="101" customWidth="1"/>
    <col min="9228" max="9228" width="6.28515625" style="101" customWidth="1"/>
    <col min="9229" max="9229" width="8.7109375" style="101" customWidth="1"/>
    <col min="9230" max="9230" width="3.85546875" style="101" customWidth="1"/>
    <col min="9231" max="9231" width="6.42578125" style="101" customWidth="1"/>
    <col min="9232" max="9232" width="8.7109375" style="101" customWidth="1"/>
    <col min="9233" max="9233" width="3.7109375" style="101" customWidth="1"/>
    <col min="9234" max="9234" width="6.42578125" style="101" customWidth="1"/>
    <col min="9235" max="9235" width="8.7109375" style="101" customWidth="1"/>
    <col min="9236" max="9236" width="3.7109375" style="101" customWidth="1"/>
    <col min="9237" max="9238" width="4.85546875" style="101" customWidth="1"/>
    <col min="9239" max="9239" width="6.28515625" style="101" customWidth="1"/>
    <col min="9240" max="9240" width="0" style="101" hidden="1" customWidth="1"/>
    <col min="9241" max="9241" width="9.7109375" style="101" customWidth="1"/>
    <col min="9242" max="9242" width="8" style="101" customWidth="1"/>
    <col min="9243" max="9472" width="9.140625" style="101"/>
    <col min="9473" max="9473" width="5" style="101" customWidth="1"/>
    <col min="9474" max="9475" width="0" style="101" hidden="1" customWidth="1"/>
    <col min="9476" max="9476" width="17.28515625" style="101" customWidth="1"/>
    <col min="9477" max="9477" width="8.28515625" style="101" customWidth="1"/>
    <col min="9478" max="9478" width="4.7109375" style="101" customWidth="1"/>
    <col min="9479" max="9479" width="38.42578125" style="101" customWidth="1"/>
    <col min="9480" max="9480" width="8.7109375" style="101" customWidth="1"/>
    <col min="9481" max="9481" width="13" style="101" customWidth="1"/>
    <col min="9482" max="9482" width="0" style="101" hidden="1" customWidth="1"/>
    <col min="9483" max="9483" width="23.85546875" style="101" customWidth="1"/>
    <col min="9484" max="9484" width="6.28515625" style="101" customWidth="1"/>
    <col min="9485" max="9485" width="8.7109375" style="101" customWidth="1"/>
    <col min="9486" max="9486" width="3.85546875" style="101" customWidth="1"/>
    <col min="9487" max="9487" width="6.42578125" style="101" customWidth="1"/>
    <col min="9488" max="9488" width="8.7109375" style="101" customWidth="1"/>
    <col min="9489" max="9489" width="3.7109375" style="101" customWidth="1"/>
    <col min="9490" max="9490" width="6.42578125" style="101" customWidth="1"/>
    <col min="9491" max="9491" width="8.7109375" style="101" customWidth="1"/>
    <col min="9492" max="9492" width="3.7109375" style="101" customWidth="1"/>
    <col min="9493" max="9494" width="4.85546875" style="101" customWidth="1"/>
    <col min="9495" max="9495" width="6.28515625" style="101" customWidth="1"/>
    <col min="9496" max="9496" width="0" style="101" hidden="1" customWidth="1"/>
    <col min="9497" max="9497" width="9.7109375" style="101" customWidth="1"/>
    <col min="9498" max="9498" width="8" style="101" customWidth="1"/>
    <col min="9499" max="9728" width="9.140625" style="101"/>
    <col min="9729" max="9729" width="5" style="101" customWidth="1"/>
    <col min="9730" max="9731" width="0" style="101" hidden="1" customWidth="1"/>
    <col min="9732" max="9732" width="17.28515625" style="101" customWidth="1"/>
    <col min="9733" max="9733" width="8.28515625" style="101" customWidth="1"/>
    <col min="9734" max="9734" width="4.7109375" style="101" customWidth="1"/>
    <col min="9735" max="9735" width="38.42578125" style="101" customWidth="1"/>
    <col min="9736" max="9736" width="8.7109375" style="101" customWidth="1"/>
    <col min="9737" max="9737" width="13" style="101" customWidth="1"/>
    <col min="9738" max="9738" width="0" style="101" hidden="1" customWidth="1"/>
    <col min="9739" max="9739" width="23.85546875" style="101" customWidth="1"/>
    <col min="9740" max="9740" width="6.28515625" style="101" customWidth="1"/>
    <col min="9741" max="9741" width="8.7109375" style="101" customWidth="1"/>
    <col min="9742" max="9742" width="3.85546875" style="101" customWidth="1"/>
    <col min="9743" max="9743" width="6.42578125" style="101" customWidth="1"/>
    <col min="9744" max="9744" width="8.7109375" style="101" customWidth="1"/>
    <col min="9745" max="9745" width="3.7109375" style="101" customWidth="1"/>
    <col min="9746" max="9746" width="6.42578125" style="101" customWidth="1"/>
    <col min="9747" max="9747" width="8.7109375" style="101" customWidth="1"/>
    <col min="9748" max="9748" width="3.7109375" style="101" customWidth="1"/>
    <col min="9749" max="9750" width="4.85546875" style="101" customWidth="1"/>
    <col min="9751" max="9751" width="6.28515625" style="101" customWidth="1"/>
    <col min="9752" max="9752" width="0" style="101" hidden="1" customWidth="1"/>
    <col min="9753" max="9753" width="9.7109375" style="101" customWidth="1"/>
    <col min="9754" max="9754" width="8" style="101" customWidth="1"/>
    <col min="9755" max="9984" width="9.140625" style="101"/>
    <col min="9985" max="9985" width="5" style="101" customWidth="1"/>
    <col min="9986" max="9987" width="0" style="101" hidden="1" customWidth="1"/>
    <col min="9988" max="9988" width="17.28515625" style="101" customWidth="1"/>
    <col min="9989" max="9989" width="8.28515625" style="101" customWidth="1"/>
    <col min="9990" max="9990" width="4.7109375" style="101" customWidth="1"/>
    <col min="9991" max="9991" width="38.42578125" style="101" customWidth="1"/>
    <col min="9992" max="9992" width="8.7109375" style="101" customWidth="1"/>
    <col min="9993" max="9993" width="13" style="101" customWidth="1"/>
    <col min="9994" max="9994" width="0" style="101" hidden="1" customWidth="1"/>
    <col min="9995" max="9995" width="23.85546875" style="101" customWidth="1"/>
    <col min="9996" max="9996" width="6.28515625" style="101" customWidth="1"/>
    <col min="9997" max="9997" width="8.7109375" style="101" customWidth="1"/>
    <col min="9998" max="9998" width="3.85546875" style="101" customWidth="1"/>
    <col min="9999" max="9999" width="6.42578125" style="101" customWidth="1"/>
    <col min="10000" max="10000" width="8.7109375" style="101" customWidth="1"/>
    <col min="10001" max="10001" width="3.7109375" style="101" customWidth="1"/>
    <col min="10002" max="10002" width="6.42578125" style="101" customWidth="1"/>
    <col min="10003" max="10003" width="8.7109375" style="101" customWidth="1"/>
    <col min="10004" max="10004" width="3.7109375" style="101" customWidth="1"/>
    <col min="10005" max="10006" width="4.85546875" style="101" customWidth="1"/>
    <col min="10007" max="10007" width="6.28515625" style="101" customWidth="1"/>
    <col min="10008" max="10008" width="0" style="101" hidden="1" customWidth="1"/>
    <col min="10009" max="10009" width="9.7109375" style="101" customWidth="1"/>
    <col min="10010" max="10010" width="8" style="101" customWidth="1"/>
    <col min="10011" max="10240" width="9.140625" style="101"/>
    <col min="10241" max="10241" width="5" style="101" customWidth="1"/>
    <col min="10242" max="10243" width="0" style="101" hidden="1" customWidth="1"/>
    <col min="10244" max="10244" width="17.28515625" style="101" customWidth="1"/>
    <col min="10245" max="10245" width="8.28515625" style="101" customWidth="1"/>
    <col min="10246" max="10246" width="4.7109375" style="101" customWidth="1"/>
    <col min="10247" max="10247" width="38.42578125" style="101" customWidth="1"/>
    <col min="10248" max="10248" width="8.7109375" style="101" customWidth="1"/>
    <col min="10249" max="10249" width="13" style="101" customWidth="1"/>
    <col min="10250" max="10250" width="0" style="101" hidden="1" customWidth="1"/>
    <col min="10251" max="10251" width="23.85546875" style="101" customWidth="1"/>
    <col min="10252" max="10252" width="6.28515625" style="101" customWidth="1"/>
    <col min="10253" max="10253" width="8.7109375" style="101" customWidth="1"/>
    <col min="10254" max="10254" width="3.85546875" style="101" customWidth="1"/>
    <col min="10255" max="10255" width="6.42578125" style="101" customWidth="1"/>
    <col min="10256" max="10256" width="8.7109375" style="101" customWidth="1"/>
    <col min="10257" max="10257" width="3.7109375" style="101" customWidth="1"/>
    <col min="10258" max="10258" width="6.42578125" style="101" customWidth="1"/>
    <col min="10259" max="10259" width="8.7109375" style="101" customWidth="1"/>
    <col min="10260" max="10260" width="3.7109375" style="101" customWidth="1"/>
    <col min="10261" max="10262" width="4.85546875" style="101" customWidth="1"/>
    <col min="10263" max="10263" width="6.28515625" style="101" customWidth="1"/>
    <col min="10264" max="10264" width="0" style="101" hidden="1" customWidth="1"/>
    <col min="10265" max="10265" width="9.7109375" style="101" customWidth="1"/>
    <col min="10266" max="10266" width="8" style="101" customWidth="1"/>
    <col min="10267" max="10496" width="9.140625" style="101"/>
    <col min="10497" max="10497" width="5" style="101" customWidth="1"/>
    <col min="10498" max="10499" width="0" style="101" hidden="1" customWidth="1"/>
    <col min="10500" max="10500" width="17.28515625" style="101" customWidth="1"/>
    <col min="10501" max="10501" width="8.28515625" style="101" customWidth="1"/>
    <col min="10502" max="10502" width="4.7109375" style="101" customWidth="1"/>
    <col min="10503" max="10503" width="38.42578125" style="101" customWidth="1"/>
    <col min="10504" max="10504" width="8.7109375" style="101" customWidth="1"/>
    <col min="10505" max="10505" width="13" style="101" customWidth="1"/>
    <col min="10506" max="10506" width="0" style="101" hidden="1" customWidth="1"/>
    <col min="10507" max="10507" width="23.85546875" style="101" customWidth="1"/>
    <col min="10508" max="10508" width="6.28515625" style="101" customWidth="1"/>
    <col min="10509" max="10509" width="8.7109375" style="101" customWidth="1"/>
    <col min="10510" max="10510" width="3.85546875" style="101" customWidth="1"/>
    <col min="10511" max="10511" width="6.42578125" style="101" customWidth="1"/>
    <col min="10512" max="10512" width="8.7109375" style="101" customWidth="1"/>
    <col min="10513" max="10513" width="3.7109375" style="101" customWidth="1"/>
    <col min="10514" max="10514" width="6.42578125" style="101" customWidth="1"/>
    <col min="10515" max="10515" width="8.7109375" style="101" customWidth="1"/>
    <col min="10516" max="10516" width="3.7109375" style="101" customWidth="1"/>
    <col min="10517" max="10518" width="4.85546875" style="101" customWidth="1"/>
    <col min="10519" max="10519" width="6.28515625" style="101" customWidth="1"/>
    <col min="10520" max="10520" width="0" style="101" hidden="1" customWidth="1"/>
    <col min="10521" max="10521" width="9.7109375" style="101" customWidth="1"/>
    <col min="10522" max="10522" width="8" style="101" customWidth="1"/>
    <col min="10523" max="10752" width="9.140625" style="101"/>
    <col min="10753" max="10753" width="5" style="101" customWidth="1"/>
    <col min="10754" max="10755" width="0" style="101" hidden="1" customWidth="1"/>
    <col min="10756" max="10756" width="17.28515625" style="101" customWidth="1"/>
    <col min="10757" max="10757" width="8.28515625" style="101" customWidth="1"/>
    <col min="10758" max="10758" width="4.7109375" style="101" customWidth="1"/>
    <col min="10759" max="10759" width="38.42578125" style="101" customWidth="1"/>
    <col min="10760" max="10760" width="8.7109375" style="101" customWidth="1"/>
    <col min="10761" max="10761" width="13" style="101" customWidth="1"/>
    <col min="10762" max="10762" width="0" style="101" hidden="1" customWidth="1"/>
    <col min="10763" max="10763" width="23.85546875" style="101" customWidth="1"/>
    <col min="10764" max="10764" width="6.28515625" style="101" customWidth="1"/>
    <col min="10765" max="10765" width="8.7109375" style="101" customWidth="1"/>
    <col min="10766" max="10766" width="3.85546875" style="101" customWidth="1"/>
    <col min="10767" max="10767" width="6.42578125" style="101" customWidth="1"/>
    <col min="10768" max="10768" width="8.7109375" style="101" customWidth="1"/>
    <col min="10769" max="10769" width="3.7109375" style="101" customWidth="1"/>
    <col min="10770" max="10770" width="6.42578125" style="101" customWidth="1"/>
    <col min="10771" max="10771" width="8.7109375" style="101" customWidth="1"/>
    <col min="10772" max="10772" width="3.7109375" style="101" customWidth="1"/>
    <col min="10773" max="10774" width="4.85546875" style="101" customWidth="1"/>
    <col min="10775" max="10775" width="6.28515625" style="101" customWidth="1"/>
    <col min="10776" max="10776" width="0" style="101" hidden="1" customWidth="1"/>
    <col min="10777" max="10777" width="9.7109375" style="101" customWidth="1"/>
    <col min="10778" max="10778" width="8" style="101" customWidth="1"/>
    <col min="10779" max="11008" width="9.140625" style="101"/>
    <col min="11009" max="11009" width="5" style="101" customWidth="1"/>
    <col min="11010" max="11011" width="0" style="101" hidden="1" customWidth="1"/>
    <col min="11012" max="11012" width="17.28515625" style="101" customWidth="1"/>
    <col min="11013" max="11013" width="8.28515625" style="101" customWidth="1"/>
    <col min="11014" max="11014" width="4.7109375" style="101" customWidth="1"/>
    <col min="11015" max="11015" width="38.42578125" style="101" customWidth="1"/>
    <col min="11016" max="11016" width="8.7109375" style="101" customWidth="1"/>
    <col min="11017" max="11017" width="13" style="101" customWidth="1"/>
    <col min="11018" max="11018" width="0" style="101" hidden="1" customWidth="1"/>
    <col min="11019" max="11019" width="23.85546875" style="101" customWidth="1"/>
    <col min="11020" max="11020" width="6.28515625" style="101" customWidth="1"/>
    <col min="11021" max="11021" width="8.7109375" style="101" customWidth="1"/>
    <col min="11022" max="11022" width="3.85546875" style="101" customWidth="1"/>
    <col min="11023" max="11023" width="6.42578125" style="101" customWidth="1"/>
    <col min="11024" max="11024" width="8.7109375" style="101" customWidth="1"/>
    <col min="11025" max="11025" width="3.7109375" style="101" customWidth="1"/>
    <col min="11026" max="11026" width="6.42578125" style="101" customWidth="1"/>
    <col min="11027" max="11027" width="8.7109375" style="101" customWidth="1"/>
    <col min="11028" max="11028" width="3.7109375" style="101" customWidth="1"/>
    <col min="11029" max="11030" width="4.85546875" style="101" customWidth="1"/>
    <col min="11031" max="11031" width="6.28515625" style="101" customWidth="1"/>
    <col min="11032" max="11032" width="0" style="101" hidden="1" customWidth="1"/>
    <col min="11033" max="11033" width="9.7109375" style="101" customWidth="1"/>
    <col min="11034" max="11034" width="8" style="101" customWidth="1"/>
    <col min="11035" max="11264" width="9.140625" style="101"/>
    <col min="11265" max="11265" width="5" style="101" customWidth="1"/>
    <col min="11266" max="11267" width="0" style="101" hidden="1" customWidth="1"/>
    <col min="11268" max="11268" width="17.28515625" style="101" customWidth="1"/>
    <col min="11269" max="11269" width="8.28515625" style="101" customWidth="1"/>
    <col min="11270" max="11270" width="4.7109375" style="101" customWidth="1"/>
    <col min="11271" max="11271" width="38.42578125" style="101" customWidth="1"/>
    <col min="11272" max="11272" width="8.7109375" style="101" customWidth="1"/>
    <col min="11273" max="11273" width="13" style="101" customWidth="1"/>
    <col min="11274" max="11274" width="0" style="101" hidden="1" customWidth="1"/>
    <col min="11275" max="11275" width="23.85546875" style="101" customWidth="1"/>
    <col min="11276" max="11276" width="6.28515625" style="101" customWidth="1"/>
    <col min="11277" max="11277" width="8.7109375" style="101" customWidth="1"/>
    <col min="11278" max="11278" width="3.85546875" style="101" customWidth="1"/>
    <col min="11279" max="11279" width="6.42578125" style="101" customWidth="1"/>
    <col min="11280" max="11280" width="8.7109375" style="101" customWidth="1"/>
    <col min="11281" max="11281" width="3.7109375" style="101" customWidth="1"/>
    <col min="11282" max="11282" width="6.42578125" style="101" customWidth="1"/>
    <col min="11283" max="11283" width="8.7109375" style="101" customWidth="1"/>
    <col min="11284" max="11284" width="3.7109375" style="101" customWidth="1"/>
    <col min="11285" max="11286" width="4.85546875" style="101" customWidth="1"/>
    <col min="11287" max="11287" width="6.28515625" style="101" customWidth="1"/>
    <col min="11288" max="11288" width="0" style="101" hidden="1" customWidth="1"/>
    <col min="11289" max="11289" width="9.7109375" style="101" customWidth="1"/>
    <col min="11290" max="11290" width="8" style="101" customWidth="1"/>
    <col min="11291" max="11520" width="9.140625" style="101"/>
    <col min="11521" max="11521" width="5" style="101" customWidth="1"/>
    <col min="11522" max="11523" width="0" style="101" hidden="1" customWidth="1"/>
    <col min="11524" max="11524" width="17.28515625" style="101" customWidth="1"/>
    <col min="11525" max="11525" width="8.28515625" style="101" customWidth="1"/>
    <col min="11526" max="11526" width="4.7109375" style="101" customWidth="1"/>
    <col min="11527" max="11527" width="38.42578125" style="101" customWidth="1"/>
    <col min="11528" max="11528" width="8.7109375" style="101" customWidth="1"/>
    <col min="11529" max="11529" width="13" style="101" customWidth="1"/>
    <col min="11530" max="11530" width="0" style="101" hidden="1" customWidth="1"/>
    <col min="11531" max="11531" width="23.85546875" style="101" customWidth="1"/>
    <col min="11532" max="11532" width="6.28515625" style="101" customWidth="1"/>
    <col min="11533" max="11533" width="8.7109375" style="101" customWidth="1"/>
    <col min="11534" max="11534" width="3.85546875" style="101" customWidth="1"/>
    <col min="11535" max="11535" width="6.42578125" style="101" customWidth="1"/>
    <col min="11536" max="11536" width="8.7109375" style="101" customWidth="1"/>
    <col min="11537" max="11537" width="3.7109375" style="101" customWidth="1"/>
    <col min="11538" max="11538" width="6.42578125" style="101" customWidth="1"/>
    <col min="11539" max="11539" width="8.7109375" style="101" customWidth="1"/>
    <col min="11540" max="11540" width="3.7109375" style="101" customWidth="1"/>
    <col min="11541" max="11542" width="4.85546875" style="101" customWidth="1"/>
    <col min="11543" max="11543" width="6.28515625" style="101" customWidth="1"/>
    <col min="11544" max="11544" width="0" style="101" hidden="1" customWidth="1"/>
    <col min="11545" max="11545" width="9.7109375" style="101" customWidth="1"/>
    <col min="11546" max="11546" width="8" style="101" customWidth="1"/>
    <col min="11547" max="11776" width="9.140625" style="101"/>
    <col min="11777" max="11777" width="5" style="101" customWidth="1"/>
    <col min="11778" max="11779" width="0" style="101" hidden="1" customWidth="1"/>
    <col min="11780" max="11780" width="17.28515625" style="101" customWidth="1"/>
    <col min="11781" max="11781" width="8.28515625" style="101" customWidth="1"/>
    <col min="11782" max="11782" width="4.7109375" style="101" customWidth="1"/>
    <col min="11783" max="11783" width="38.42578125" style="101" customWidth="1"/>
    <col min="11784" max="11784" width="8.7109375" style="101" customWidth="1"/>
    <col min="11785" max="11785" width="13" style="101" customWidth="1"/>
    <col min="11786" max="11786" width="0" style="101" hidden="1" customWidth="1"/>
    <col min="11787" max="11787" width="23.85546875" style="101" customWidth="1"/>
    <col min="11788" max="11788" width="6.28515625" style="101" customWidth="1"/>
    <col min="11789" max="11789" width="8.7109375" style="101" customWidth="1"/>
    <col min="11790" max="11790" width="3.85546875" style="101" customWidth="1"/>
    <col min="11791" max="11791" width="6.42578125" style="101" customWidth="1"/>
    <col min="11792" max="11792" width="8.7109375" style="101" customWidth="1"/>
    <col min="11793" max="11793" width="3.7109375" style="101" customWidth="1"/>
    <col min="11794" max="11794" width="6.42578125" style="101" customWidth="1"/>
    <col min="11795" max="11795" width="8.7109375" style="101" customWidth="1"/>
    <col min="11796" max="11796" width="3.7109375" style="101" customWidth="1"/>
    <col min="11797" max="11798" width="4.85546875" style="101" customWidth="1"/>
    <col min="11799" max="11799" width="6.28515625" style="101" customWidth="1"/>
    <col min="11800" max="11800" width="0" style="101" hidden="1" customWidth="1"/>
    <col min="11801" max="11801" width="9.7109375" style="101" customWidth="1"/>
    <col min="11802" max="11802" width="8" style="101" customWidth="1"/>
    <col min="11803" max="12032" width="9.140625" style="101"/>
    <col min="12033" max="12033" width="5" style="101" customWidth="1"/>
    <col min="12034" max="12035" width="0" style="101" hidden="1" customWidth="1"/>
    <col min="12036" max="12036" width="17.28515625" style="101" customWidth="1"/>
    <col min="12037" max="12037" width="8.28515625" style="101" customWidth="1"/>
    <col min="12038" max="12038" width="4.7109375" style="101" customWidth="1"/>
    <col min="12039" max="12039" width="38.42578125" style="101" customWidth="1"/>
    <col min="12040" max="12040" width="8.7109375" style="101" customWidth="1"/>
    <col min="12041" max="12041" width="13" style="101" customWidth="1"/>
    <col min="12042" max="12042" width="0" style="101" hidden="1" customWidth="1"/>
    <col min="12043" max="12043" width="23.85546875" style="101" customWidth="1"/>
    <col min="12044" max="12044" width="6.28515625" style="101" customWidth="1"/>
    <col min="12045" max="12045" width="8.7109375" style="101" customWidth="1"/>
    <col min="12046" max="12046" width="3.85546875" style="101" customWidth="1"/>
    <col min="12047" max="12047" width="6.42578125" style="101" customWidth="1"/>
    <col min="12048" max="12048" width="8.7109375" style="101" customWidth="1"/>
    <col min="12049" max="12049" width="3.7109375" style="101" customWidth="1"/>
    <col min="12050" max="12050" width="6.42578125" style="101" customWidth="1"/>
    <col min="12051" max="12051" width="8.7109375" style="101" customWidth="1"/>
    <col min="12052" max="12052" width="3.7109375" style="101" customWidth="1"/>
    <col min="12053" max="12054" width="4.85546875" style="101" customWidth="1"/>
    <col min="12055" max="12055" width="6.28515625" style="101" customWidth="1"/>
    <col min="12056" max="12056" width="0" style="101" hidden="1" customWidth="1"/>
    <col min="12057" max="12057" width="9.7109375" style="101" customWidth="1"/>
    <col min="12058" max="12058" width="8" style="101" customWidth="1"/>
    <col min="12059" max="12288" width="9.140625" style="101"/>
    <col min="12289" max="12289" width="5" style="101" customWidth="1"/>
    <col min="12290" max="12291" width="0" style="101" hidden="1" customWidth="1"/>
    <col min="12292" max="12292" width="17.28515625" style="101" customWidth="1"/>
    <col min="12293" max="12293" width="8.28515625" style="101" customWidth="1"/>
    <col min="12294" max="12294" width="4.7109375" style="101" customWidth="1"/>
    <col min="12295" max="12295" width="38.42578125" style="101" customWidth="1"/>
    <col min="12296" max="12296" width="8.7109375" style="101" customWidth="1"/>
    <col min="12297" max="12297" width="13" style="101" customWidth="1"/>
    <col min="12298" max="12298" width="0" style="101" hidden="1" customWidth="1"/>
    <col min="12299" max="12299" width="23.85546875" style="101" customWidth="1"/>
    <col min="12300" max="12300" width="6.28515625" style="101" customWidth="1"/>
    <col min="12301" max="12301" width="8.7109375" style="101" customWidth="1"/>
    <col min="12302" max="12302" width="3.85546875" style="101" customWidth="1"/>
    <col min="12303" max="12303" width="6.42578125" style="101" customWidth="1"/>
    <col min="12304" max="12304" width="8.7109375" style="101" customWidth="1"/>
    <col min="12305" max="12305" width="3.7109375" style="101" customWidth="1"/>
    <col min="12306" max="12306" width="6.42578125" style="101" customWidth="1"/>
    <col min="12307" max="12307" width="8.7109375" style="101" customWidth="1"/>
    <col min="12308" max="12308" width="3.7109375" style="101" customWidth="1"/>
    <col min="12309" max="12310" width="4.85546875" style="101" customWidth="1"/>
    <col min="12311" max="12311" width="6.28515625" style="101" customWidth="1"/>
    <col min="12312" max="12312" width="0" style="101" hidden="1" customWidth="1"/>
    <col min="12313" max="12313" width="9.7109375" style="101" customWidth="1"/>
    <col min="12314" max="12314" width="8" style="101" customWidth="1"/>
    <col min="12315" max="12544" width="9.140625" style="101"/>
    <col min="12545" max="12545" width="5" style="101" customWidth="1"/>
    <col min="12546" max="12547" width="0" style="101" hidden="1" customWidth="1"/>
    <col min="12548" max="12548" width="17.28515625" style="101" customWidth="1"/>
    <col min="12549" max="12549" width="8.28515625" style="101" customWidth="1"/>
    <col min="12550" max="12550" width="4.7109375" style="101" customWidth="1"/>
    <col min="12551" max="12551" width="38.42578125" style="101" customWidth="1"/>
    <col min="12552" max="12552" width="8.7109375" style="101" customWidth="1"/>
    <col min="12553" max="12553" width="13" style="101" customWidth="1"/>
    <col min="12554" max="12554" width="0" style="101" hidden="1" customWidth="1"/>
    <col min="12555" max="12555" width="23.85546875" style="101" customWidth="1"/>
    <col min="12556" max="12556" width="6.28515625" style="101" customWidth="1"/>
    <col min="12557" max="12557" width="8.7109375" style="101" customWidth="1"/>
    <col min="12558" max="12558" width="3.85546875" style="101" customWidth="1"/>
    <col min="12559" max="12559" width="6.42578125" style="101" customWidth="1"/>
    <col min="12560" max="12560" width="8.7109375" style="101" customWidth="1"/>
    <col min="12561" max="12561" width="3.7109375" style="101" customWidth="1"/>
    <col min="12562" max="12562" width="6.42578125" style="101" customWidth="1"/>
    <col min="12563" max="12563" width="8.7109375" style="101" customWidth="1"/>
    <col min="12564" max="12564" width="3.7109375" style="101" customWidth="1"/>
    <col min="12565" max="12566" width="4.85546875" style="101" customWidth="1"/>
    <col min="12567" max="12567" width="6.28515625" style="101" customWidth="1"/>
    <col min="12568" max="12568" width="0" style="101" hidden="1" customWidth="1"/>
    <col min="12569" max="12569" width="9.7109375" style="101" customWidth="1"/>
    <col min="12570" max="12570" width="8" style="101" customWidth="1"/>
    <col min="12571" max="12800" width="9.140625" style="101"/>
    <col min="12801" max="12801" width="5" style="101" customWidth="1"/>
    <col min="12802" max="12803" width="0" style="101" hidden="1" customWidth="1"/>
    <col min="12804" max="12804" width="17.28515625" style="101" customWidth="1"/>
    <col min="12805" max="12805" width="8.28515625" style="101" customWidth="1"/>
    <col min="12806" max="12806" width="4.7109375" style="101" customWidth="1"/>
    <col min="12807" max="12807" width="38.42578125" style="101" customWidth="1"/>
    <col min="12808" max="12808" width="8.7109375" style="101" customWidth="1"/>
    <col min="12809" max="12809" width="13" style="101" customWidth="1"/>
    <col min="12810" max="12810" width="0" style="101" hidden="1" customWidth="1"/>
    <col min="12811" max="12811" width="23.85546875" style="101" customWidth="1"/>
    <col min="12812" max="12812" width="6.28515625" style="101" customWidth="1"/>
    <col min="12813" max="12813" width="8.7109375" style="101" customWidth="1"/>
    <col min="12814" max="12814" width="3.85546875" style="101" customWidth="1"/>
    <col min="12815" max="12815" width="6.42578125" style="101" customWidth="1"/>
    <col min="12816" max="12816" width="8.7109375" style="101" customWidth="1"/>
    <col min="12817" max="12817" width="3.7109375" style="101" customWidth="1"/>
    <col min="12818" max="12818" width="6.42578125" style="101" customWidth="1"/>
    <col min="12819" max="12819" width="8.7109375" style="101" customWidth="1"/>
    <col min="12820" max="12820" width="3.7109375" style="101" customWidth="1"/>
    <col min="12821" max="12822" width="4.85546875" style="101" customWidth="1"/>
    <col min="12823" max="12823" width="6.28515625" style="101" customWidth="1"/>
    <col min="12824" max="12824" width="0" style="101" hidden="1" customWidth="1"/>
    <col min="12825" max="12825" width="9.7109375" style="101" customWidth="1"/>
    <col min="12826" max="12826" width="8" style="101" customWidth="1"/>
    <col min="12827" max="13056" width="9.140625" style="101"/>
    <col min="13057" max="13057" width="5" style="101" customWidth="1"/>
    <col min="13058" max="13059" width="0" style="101" hidden="1" customWidth="1"/>
    <col min="13060" max="13060" width="17.28515625" style="101" customWidth="1"/>
    <col min="13061" max="13061" width="8.28515625" style="101" customWidth="1"/>
    <col min="13062" max="13062" width="4.7109375" style="101" customWidth="1"/>
    <col min="13063" max="13063" width="38.42578125" style="101" customWidth="1"/>
    <col min="13064" max="13064" width="8.7109375" style="101" customWidth="1"/>
    <col min="13065" max="13065" width="13" style="101" customWidth="1"/>
    <col min="13066" max="13066" width="0" style="101" hidden="1" customWidth="1"/>
    <col min="13067" max="13067" width="23.85546875" style="101" customWidth="1"/>
    <col min="13068" max="13068" width="6.28515625" style="101" customWidth="1"/>
    <col min="13069" max="13069" width="8.7109375" style="101" customWidth="1"/>
    <col min="13070" max="13070" width="3.85546875" style="101" customWidth="1"/>
    <col min="13071" max="13071" width="6.42578125" style="101" customWidth="1"/>
    <col min="13072" max="13072" width="8.7109375" style="101" customWidth="1"/>
    <col min="13073" max="13073" width="3.7109375" style="101" customWidth="1"/>
    <col min="13074" max="13074" width="6.42578125" style="101" customWidth="1"/>
    <col min="13075" max="13075" width="8.7109375" style="101" customWidth="1"/>
    <col min="13076" max="13076" width="3.7109375" style="101" customWidth="1"/>
    <col min="13077" max="13078" width="4.85546875" style="101" customWidth="1"/>
    <col min="13079" max="13079" width="6.28515625" style="101" customWidth="1"/>
    <col min="13080" max="13080" width="0" style="101" hidden="1" customWidth="1"/>
    <col min="13081" max="13081" width="9.7109375" style="101" customWidth="1"/>
    <col min="13082" max="13082" width="8" style="101" customWidth="1"/>
    <col min="13083" max="13312" width="9.140625" style="101"/>
    <col min="13313" max="13313" width="5" style="101" customWidth="1"/>
    <col min="13314" max="13315" width="0" style="101" hidden="1" customWidth="1"/>
    <col min="13316" max="13316" width="17.28515625" style="101" customWidth="1"/>
    <col min="13317" max="13317" width="8.28515625" style="101" customWidth="1"/>
    <col min="13318" max="13318" width="4.7109375" style="101" customWidth="1"/>
    <col min="13319" max="13319" width="38.42578125" style="101" customWidth="1"/>
    <col min="13320" max="13320" width="8.7109375" style="101" customWidth="1"/>
    <col min="13321" max="13321" width="13" style="101" customWidth="1"/>
    <col min="13322" max="13322" width="0" style="101" hidden="1" customWidth="1"/>
    <col min="13323" max="13323" width="23.85546875" style="101" customWidth="1"/>
    <col min="13324" max="13324" width="6.28515625" style="101" customWidth="1"/>
    <col min="13325" max="13325" width="8.7109375" style="101" customWidth="1"/>
    <col min="13326" max="13326" width="3.85546875" style="101" customWidth="1"/>
    <col min="13327" max="13327" width="6.42578125" style="101" customWidth="1"/>
    <col min="13328" max="13328" width="8.7109375" style="101" customWidth="1"/>
    <col min="13329" max="13329" width="3.7109375" style="101" customWidth="1"/>
    <col min="13330" max="13330" width="6.42578125" style="101" customWidth="1"/>
    <col min="13331" max="13331" width="8.7109375" style="101" customWidth="1"/>
    <col min="13332" max="13332" width="3.7109375" style="101" customWidth="1"/>
    <col min="13333" max="13334" width="4.85546875" style="101" customWidth="1"/>
    <col min="13335" max="13335" width="6.28515625" style="101" customWidth="1"/>
    <col min="13336" max="13336" width="0" style="101" hidden="1" customWidth="1"/>
    <col min="13337" max="13337" width="9.7109375" style="101" customWidth="1"/>
    <col min="13338" max="13338" width="8" style="101" customWidth="1"/>
    <col min="13339" max="13568" width="9.140625" style="101"/>
    <col min="13569" max="13569" width="5" style="101" customWidth="1"/>
    <col min="13570" max="13571" width="0" style="101" hidden="1" customWidth="1"/>
    <col min="13572" max="13572" width="17.28515625" style="101" customWidth="1"/>
    <col min="13573" max="13573" width="8.28515625" style="101" customWidth="1"/>
    <col min="13574" max="13574" width="4.7109375" style="101" customWidth="1"/>
    <col min="13575" max="13575" width="38.42578125" style="101" customWidth="1"/>
    <col min="13576" max="13576" width="8.7109375" style="101" customWidth="1"/>
    <col min="13577" max="13577" width="13" style="101" customWidth="1"/>
    <col min="13578" max="13578" width="0" style="101" hidden="1" customWidth="1"/>
    <col min="13579" max="13579" width="23.85546875" style="101" customWidth="1"/>
    <col min="13580" max="13580" width="6.28515625" style="101" customWidth="1"/>
    <col min="13581" max="13581" width="8.7109375" style="101" customWidth="1"/>
    <col min="13582" max="13582" width="3.85546875" style="101" customWidth="1"/>
    <col min="13583" max="13583" width="6.42578125" style="101" customWidth="1"/>
    <col min="13584" max="13584" width="8.7109375" style="101" customWidth="1"/>
    <col min="13585" max="13585" width="3.7109375" style="101" customWidth="1"/>
    <col min="13586" max="13586" width="6.42578125" style="101" customWidth="1"/>
    <col min="13587" max="13587" width="8.7109375" style="101" customWidth="1"/>
    <col min="13588" max="13588" width="3.7109375" style="101" customWidth="1"/>
    <col min="13589" max="13590" width="4.85546875" style="101" customWidth="1"/>
    <col min="13591" max="13591" width="6.28515625" style="101" customWidth="1"/>
    <col min="13592" max="13592" width="0" style="101" hidden="1" customWidth="1"/>
    <col min="13593" max="13593" width="9.7109375" style="101" customWidth="1"/>
    <col min="13594" max="13594" width="8" style="101" customWidth="1"/>
    <col min="13595" max="13824" width="9.140625" style="101"/>
    <col min="13825" max="13825" width="5" style="101" customWidth="1"/>
    <col min="13826" max="13827" width="0" style="101" hidden="1" customWidth="1"/>
    <col min="13828" max="13828" width="17.28515625" style="101" customWidth="1"/>
    <col min="13829" max="13829" width="8.28515625" style="101" customWidth="1"/>
    <col min="13830" max="13830" width="4.7109375" style="101" customWidth="1"/>
    <col min="13831" max="13831" width="38.42578125" style="101" customWidth="1"/>
    <col min="13832" max="13832" width="8.7109375" style="101" customWidth="1"/>
    <col min="13833" max="13833" width="13" style="101" customWidth="1"/>
    <col min="13834" max="13834" width="0" style="101" hidden="1" customWidth="1"/>
    <col min="13835" max="13835" width="23.85546875" style="101" customWidth="1"/>
    <col min="13836" max="13836" width="6.28515625" style="101" customWidth="1"/>
    <col min="13837" max="13837" width="8.7109375" style="101" customWidth="1"/>
    <col min="13838" max="13838" width="3.85546875" style="101" customWidth="1"/>
    <col min="13839" max="13839" width="6.42578125" style="101" customWidth="1"/>
    <col min="13840" max="13840" width="8.7109375" style="101" customWidth="1"/>
    <col min="13841" max="13841" width="3.7109375" style="101" customWidth="1"/>
    <col min="13842" max="13842" width="6.42578125" style="101" customWidth="1"/>
    <col min="13843" max="13843" width="8.7109375" style="101" customWidth="1"/>
    <col min="13844" max="13844" width="3.7109375" style="101" customWidth="1"/>
    <col min="13845" max="13846" width="4.85546875" style="101" customWidth="1"/>
    <col min="13847" max="13847" width="6.28515625" style="101" customWidth="1"/>
    <col min="13848" max="13848" width="0" style="101" hidden="1" customWidth="1"/>
    <col min="13849" max="13849" width="9.7109375" style="101" customWidth="1"/>
    <col min="13850" max="13850" width="8" style="101" customWidth="1"/>
    <col min="13851" max="14080" width="9.140625" style="101"/>
    <col min="14081" max="14081" width="5" style="101" customWidth="1"/>
    <col min="14082" max="14083" width="0" style="101" hidden="1" customWidth="1"/>
    <col min="14084" max="14084" width="17.28515625" style="101" customWidth="1"/>
    <col min="14085" max="14085" width="8.28515625" style="101" customWidth="1"/>
    <col min="14086" max="14086" width="4.7109375" style="101" customWidth="1"/>
    <col min="14087" max="14087" width="38.42578125" style="101" customWidth="1"/>
    <col min="14088" max="14088" width="8.7109375" style="101" customWidth="1"/>
    <col min="14089" max="14089" width="13" style="101" customWidth="1"/>
    <col min="14090" max="14090" width="0" style="101" hidden="1" customWidth="1"/>
    <col min="14091" max="14091" width="23.85546875" style="101" customWidth="1"/>
    <col min="14092" max="14092" width="6.28515625" style="101" customWidth="1"/>
    <col min="14093" max="14093" width="8.7109375" style="101" customWidth="1"/>
    <col min="14094" max="14094" width="3.85546875" style="101" customWidth="1"/>
    <col min="14095" max="14095" width="6.42578125" style="101" customWidth="1"/>
    <col min="14096" max="14096" width="8.7109375" style="101" customWidth="1"/>
    <col min="14097" max="14097" width="3.7109375" style="101" customWidth="1"/>
    <col min="14098" max="14098" width="6.42578125" style="101" customWidth="1"/>
    <col min="14099" max="14099" width="8.7109375" style="101" customWidth="1"/>
    <col min="14100" max="14100" width="3.7109375" style="101" customWidth="1"/>
    <col min="14101" max="14102" width="4.85546875" style="101" customWidth="1"/>
    <col min="14103" max="14103" width="6.28515625" style="101" customWidth="1"/>
    <col min="14104" max="14104" width="0" style="101" hidden="1" customWidth="1"/>
    <col min="14105" max="14105" width="9.7109375" style="101" customWidth="1"/>
    <col min="14106" max="14106" width="8" style="101" customWidth="1"/>
    <col min="14107" max="14336" width="9.140625" style="101"/>
    <col min="14337" max="14337" width="5" style="101" customWidth="1"/>
    <col min="14338" max="14339" width="0" style="101" hidden="1" customWidth="1"/>
    <col min="14340" max="14340" width="17.28515625" style="101" customWidth="1"/>
    <col min="14341" max="14341" width="8.28515625" style="101" customWidth="1"/>
    <col min="14342" max="14342" width="4.7109375" style="101" customWidth="1"/>
    <col min="14343" max="14343" width="38.42578125" style="101" customWidth="1"/>
    <col min="14344" max="14344" width="8.7109375" style="101" customWidth="1"/>
    <col min="14345" max="14345" width="13" style="101" customWidth="1"/>
    <col min="14346" max="14346" width="0" style="101" hidden="1" customWidth="1"/>
    <col min="14347" max="14347" width="23.85546875" style="101" customWidth="1"/>
    <col min="14348" max="14348" width="6.28515625" style="101" customWidth="1"/>
    <col min="14349" max="14349" width="8.7109375" style="101" customWidth="1"/>
    <col min="14350" max="14350" width="3.85546875" style="101" customWidth="1"/>
    <col min="14351" max="14351" width="6.42578125" style="101" customWidth="1"/>
    <col min="14352" max="14352" width="8.7109375" style="101" customWidth="1"/>
    <col min="14353" max="14353" width="3.7109375" style="101" customWidth="1"/>
    <col min="14354" max="14354" width="6.42578125" style="101" customWidth="1"/>
    <col min="14355" max="14355" width="8.7109375" style="101" customWidth="1"/>
    <col min="14356" max="14356" width="3.7109375" style="101" customWidth="1"/>
    <col min="14357" max="14358" width="4.85546875" style="101" customWidth="1"/>
    <col min="14359" max="14359" width="6.28515625" style="101" customWidth="1"/>
    <col min="14360" max="14360" width="0" style="101" hidden="1" customWidth="1"/>
    <col min="14361" max="14361" width="9.7109375" style="101" customWidth="1"/>
    <col min="14362" max="14362" width="8" style="101" customWidth="1"/>
    <col min="14363" max="14592" width="9.140625" style="101"/>
    <col min="14593" max="14593" width="5" style="101" customWidth="1"/>
    <col min="14594" max="14595" width="0" style="101" hidden="1" customWidth="1"/>
    <col min="14596" max="14596" width="17.28515625" style="101" customWidth="1"/>
    <col min="14597" max="14597" width="8.28515625" style="101" customWidth="1"/>
    <col min="14598" max="14598" width="4.7109375" style="101" customWidth="1"/>
    <col min="14599" max="14599" width="38.42578125" style="101" customWidth="1"/>
    <col min="14600" max="14600" width="8.7109375" style="101" customWidth="1"/>
    <col min="14601" max="14601" width="13" style="101" customWidth="1"/>
    <col min="14602" max="14602" width="0" style="101" hidden="1" customWidth="1"/>
    <col min="14603" max="14603" width="23.85546875" style="101" customWidth="1"/>
    <col min="14604" max="14604" width="6.28515625" style="101" customWidth="1"/>
    <col min="14605" max="14605" width="8.7109375" style="101" customWidth="1"/>
    <col min="14606" max="14606" width="3.85546875" style="101" customWidth="1"/>
    <col min="14607" max="14607" width="6.42578125" style="101" customWidth="1"/>
    <col min="14608" max="14608" width="8.7109375" style="101" customWidth="1"/>
    <col min="14609" max="14609" width="3.7109375" style="101" customWidth="1"/>
    <col min="14610" max="14610" width="6.42578125" style="101" customWidth="1"/>
    <col min="14611" max="14611" width="8.7109375" style="101" customWidth="1"/>
    <col min="14612" max="14612" width="3.7109375" style="101" customWidth="1"/>
    <col min="14613" max="14614" width="4.85546875" style="101" customWidth="1"/>
    <col min="14615" max="14615" width="6.28515625" style="101" customWidth="1"/>
    <col min="14616" max="14616" width="0" style="101" hidden="1" customWidth="1"/>
    <col min="14617" max="14617" width="9.7109375" style="101" customWidth="1"/>
    <col min="14618" max="14618" width="8" style="101" customWidth="1"/>
    <col min="14619" max="14848" width="9.140625" style="101"/>
    <col min="14849" max="14849" width="5" style="101" customWidth="1"/>
    <col min="14850" max="14851" width="0" style="101" hidden="1" customWidth="1"/>
    <col min="14852" max="14852" width="17.28515625" style="101" customWidth="1"/>
    <col min="14853" max="14853" width="8.28515625" style="101" customWidth="1"/>
    <col min="14854" max="14854" width="4.7109375" style="101" customWidth="1"/>
    <col min="14855" max="14855" width="38.42578125" style="101" customWidth="1"/>
    <col min="14856" max="14856" width="8.7109375" style="101" customWidth="1"/>
    <col min="14857" max="14857" width="13" style="101" customWidth="1"/>
    <col min="14858" max="14858" width="0" style="101" hidden="1" customWidth="1"/>
    <col min="14859" max="14859" width="23.85546875" style="101" customWidth="1"/>
    <col min="14860" max="14860" width="6.28515625" style="101" customWidth="1"/>
    <col min="14861" max="14861" width="8.7109375" style="101" customWidth="1"/>
    <col min="14862" max="14862" width="3.85546875" style="101" customWidth="1"/>
    <col min="14863" max="14863" width="6.42578125" style="101" customWidth="1"/>
    <col min="14864" max="14864" width="8.7109375" style="101" customWidth="1"/>
    <col min="14865" max="14865" width="3.7109375" style="101" customWidth="1"/>
    <col min="14866" max="14866" width="6.42578125" style="101" customWidth="1"/>
    <col min="14867" max="14867" width="8.7109375" style="101" customWidth="1"/>
    <col min="14868" max="14868" width="3.7109375" style="101" customWidth="1"/>
    <col min="14869" max="14870" width="4.85546875" style="101" customWidth="1"/>
    <col min="14871" max="14871" width="6.28515625" style="101" customWidth="1"/>
    <col min="14872" max="14872" width="0" style="101" hidden="1" customWidth="1"/>
    <col min="14873" max="14873" width="9.7109375" style="101" customWidth="1"/>
    <col min="14874" max="14874" width="8" style="101" customWidth="1"/>
    <col min="14875" max="15104" width="9.140625" style="101"/>
    <col min="15105" max="15105" width="5" style="101" customWidth="1"/>
    <col min="15106" max="15107" width="0" style="101" hidden="1" customWidth="1"/>
    <col min="15108" max="15108" width="17.28515625" style="101" customWidth="1"/>
    <col min="15109" max="15109" width="8.28515625" style="101" customWidth="1"/>
    <col min="15110" max="15110" width="4.7109375" style="101" customWidth="1"/>
    <col min="15111" max="15111" width="38.42578125" style="101" customWidth="1"/>
    <col min="15112" max="15112" width="8.7109375" style="101" customWidth="1"/>
    <col min="15113" max="15113" width="13" style="101" customWidth="1"/>
    <col min="15114" max="15114" width="0" style="101" hidden="1" customWidth="1"/>
    <col min="15115" max="15115" width="23.85546875" style="101" customWidth="1"/>
    <col min="15116" max="15116" width="6.28515625" style="101" customWidth="1"/>
    <col min="15117" max="15117" width="8.7109375" style="101" customWidth="1"/>
    <col min="15118" max="15118" width="3.85546875" style="101" customWidth="1"/>
    <col min="15119" max="15119" width="6.42578125" style="101" customWidth="1"/>
    <col min="15120" max="15120" width="8.7109375" style="101" customWidth="1"/>
    <col min="15121" max="15121" width="3.7109375" style="101" customWidth="1"/>
    <col min="15122" max="15122" width="6.42578125" style="101" customWidth="1"/>
    <col min="15123" max="15123" width="8.7109375" style="101" customWidth="1"/>
    <col min="15124" max="15124" width="3.7109375" style="101" customWidth="1"/>
    <col min="15125" max="15126" width="4.85546875" style="101" customWidth="1"/>
    <col min="15127" max="15127" width="6.28515625" style="101" customWidth="1"/>
    <col min="15128" max="15128" width="0" style="101" hidden="1" customWidth="1"/>
    <col min="15129" max="15129" width="9.7109375" style="101" customWidth="1"/>
    <col min="15130" max="15130" width="8" style="101" customWidth="1"/>
    <col min="15131" max="15360" width="9.140625" style="101"/>
    <col min="15361" max="15361" width="5" style="101" customWidth="1"/>
    <col min="15362" max="15363" width="0" style="101" hidden="1" customWidth="1"/>
    <col min="15364" max="15364" width="17.28515625" style="101" customWidth="1"/>
    <col min="15365" max="15365" width="8.28515625" style="101" customWidth="1"/>
    <col min="15366" max="15366" width="4.7109375" style="101" customWidth="1"/>
    <col min="15367" max="15367" width="38.42578125" style="101" customWidth="1"/>
    <col min="15368" max="15368" width="8.7109375" style="101" customWidth="1"/>
    <col min="15369" max="15369" width="13" style="101" customWidth="1"/>
    <col min="15370" max="15370" width="0" style="101" hidden="1" customWidth="1"/>
    <col min="15371" max="15371" width="23.85546875" style="101" customWidth="1"/>
    <col min="15372" max="15372" width="6.28515625" style="101" customWidth="1"/>
    <col min="15373" max="15373" width="8.7109375" style="101" customWidth="1"/>
    <col min="15374" max="15374" width="3.85546875" style="101" customWidth="1"/>
    <col min="15375" max="15375" width="6.42578125" style="101" customWidth="1"/>
    <col min="15376" max="15376" width="8.7109375" style="101" customWidth="1"/>
    <col min="15377" max="15377" width="3.7109375" style="101" customWidth="1"/>
    <col min="15378" max="15378" width="6.42578125" style="101" customWidth="1"/>
    <col min="15379" max="15379" width="8.7109375" style="101" customWidth="1"/>
    <col min="15380" max="15380" width="3.7109375" style="101" customWidth="1"/>
    <col min="15381" max="15382" width="4.85546875" style="101" customWidth="1"/>
    <col min="15383" max="15383" width="6.28515625" style="101" customWidth="1"/>
    <col min="15384" max="15384" width="0" style="101" hidden="1" customWidth="1"/>
    <col min="15385" max="15385" width="9.7109375" style="101" customWidth="1"/>
    <col min="15386" max="15386" width="8" style="101" customWidth="1"/>
    <col min="15387" max="15616" width="9.140625" style="101"/>
    <col min="15617" max="15617" width="5" style="101" customWidth="1"/>
    <col min="15618" max="15619" width="0" style="101" hidden="1" customWidth="1"/>
    <col min="15620" max="15620" width="17.28515625" style="101" customWidth="1"/>
    <col min="15621" max="15621" width="8.28515625" style="101" customWidth="1"/>
    <col min="15622" max="15622" width="4.7109375" style="101" customWidth="1"/>
    <col min="15623" max="15623" width="38.42578125" style="101" customWidth="1"/>
    <col min="15624" max="15624" width="8.7109375" style="101" customWidth="1"/>
    <col min="15625" max="15625" width="13" style="101" customWidth="1"/>
    <col min="15626" max="15626" width="0" style="101" hidden="1" customWidth="1"/>
    <col min="15627" max="15627" width="23.85546875" style="101" customWidth="1"/>
    <col min="15628" max="15628" width="6.28515625" style="101" customWidth="1"/>
    <col min="15629" max="15629" width="8.7109375" style="101" customWidth="1"/>
    <col min="15630" max="15630" width="3.85546875" style="101" customWidth="1"/>
    <col min="15631" max="15631" width="6.42578125" style="101" customWidth="1"/>
    <col min="15632" max="15632" width="8.7109375" style="101" customWidth="1"/>
    <col min="15633" max="15633" width="3.7109375" style="101" customWidth="1"/>
    <col min="15634" max="15634" width="6.42578125" style="101" customWidth="1"/>
    <col min="15635" max="15635" width="8.7109375" style="101" customWidth="1"/>
    <col min="15636" max="15636" width="3.7109375" style="101" customWidth="1"/>
    <col min="15637" max="15638" width="4.85546875" style="101" customWidth="1"/>
    <col min="15639" max="15639" width="6.28515625" style="101" customWidth="1"/>
    <col min="15640" max="15640" width="0" style="101" hidden="1" customWidth="1"/>
    <col min="15641" max="15641" width="9.7109375" style="101" customWidth="1"/>
    <col min="15642" max="15642" width="8" style="101" customWidth="1"/>
    <col min="15643" max="15872" width="9.140625" style="101"/>
    <col min="15873" max="15873" width="5" style="101" customWidth="1"/>
    <col min="15874" max="15875" width="0" style="101" hidden="1" customWidth="1"/>
    <col min="15876" max="15876" width="17.28515625" style="101" customWidth="1"/>
    <col min="15877" max="15877" width="8.28515625" style="101" customWidth="1"/>
    <col min="15878" max="15878" width="4.7109375" style="101" customWidth="1"/>
    <col min="15879" max="15879" width="38.42578125" style="101" customWidth="1"/>
    <col min="15880" max="15880" width="8.7109375" style="101" customWidth="1"/>
    <col min="15881" max="15881" width="13" style="101" customWidth="1"/>
    <col min="15882" max="15882" width="0" style="101" hidden="1" customWidth="1"/>
    <col min="15883" max="15883" width="23.85546875" style="101" customWidth="1"/>
    <col min="15884" max="15884" width="6.28515625" style="101" customWidth="1"/>
    <col min="15885" max="15885" width="8.7109375" style="101" customWidth="1"/>
    <col min="15886" max="15886" width="3.85546875" style="101" customWidth="1"/>
    <col min="15887" max="15887" width="6.42578125" style="101" customWidth="1"/>
    <col min="15888" max="15888" width="8.7109375" style="101" customWidth="1"/>
    <col min="15889" max="15889" width="3.7109375" style="101" customWidth="1"/>
    <col min="15890" max="15890" width="6.42578125" style="101" customWidth="1"/>
    <col min="15891" max="15891" width="8.7109375" style="101" customWidth="1"/>
    <col min="15892" max="15892" width="3.7109375" style="101" customWidth="1"/>
    <col min="15893" max="15894" width="4.85546875" style="101" customWidth="1"/>
    <col min="15895" max="15895" width="6.28515625" style="101" customWidth="1"/>
    <col min="15896" max="15896" width="0" style="101" hidden="1" customWidth="1"/>
    <col min="15897" max="15897" width="9.7109375" style="101" customWidth="1"/>
    <col min="15898" max="15898" width="8" style="101" customWidth="1"/>
    <col min="15899" max="16128" width="9.140625" style="101"/>
    <col min="16129" max="16129" width="5" style="101" customWidth="1"/>
    <col min="16130" max="16131" width="0" style="101" hidden="1" customWidth="1"/>
    <col min="16132" max="16132" width="17.28515625" style="101" customWidth="1"/>
    <col min="16133" max="16133" width="8.28515625" style="101" customWidth="1"/>
    <col min="16134" max="16134" width="4.7109375" style="101" customWidth="1"/>
    <col min="16135" max="16135" width="38.42578125" style="101" customWidth="1"/>
    <col min="16136" max="16136" width="8.7109375" style="101" customWidth="1"/>
    <col min="16137" max="16137" width="13" style="101" customWidth="1"/>
    <col min="16138" max="16138" width="0" style="101" hidden="1" customWidth="1"/>
    <col min="16139" max="16139" width="23.85546875" style="101" customWidth="1"/>
    <col min="16140" max="16140" width="6.28515625" style="101" customWidth="1"/>
    <col min="16141" max="16141" width="8.7109375" style="101" customWidth="1"/>
    <col min="16142" max="16142" width="3.85546875" style="101" customWidth="1"/>
    <col min="16143" max="16143" width="6.42578125" style="101" customWidth="1"/>
    <col min="16144" max="16144" width="8.7109375" style="101" customWidth="1"/>
    <col min="16145" max="16145" width="3.7109375" style="101" customWidth="1"/>
    <col min="16146" max="16146" width="6.42578125" style="101" customWidth="1"/>
    <col min="16147" max="16147" width="8.7109375" style="101" customWidth="1"/>
    <col min="16148" max="16148" width="3.7109375" style="101" customWidth="1"/>
    <col min="16149" max="16150" width="4.85546875" style="101" customWidth="1"/>
    <col min="16151" max="16151" width="6.28515625" style="101" customWidth="1"/>
    <col min="16152" max="16152" width="0" style="101" hidden="1" customWidth="1"/>
    <col min="16153" max="16153" width="9.7109375" style="101" customWidth="1"/>
    <col min="16154" max="16154" width="8" style="101" customWidth="1"/>
    <col min="16155" max="16384" width="9.140625" style="101"/>
  </cols>
  <sheetData>
    <row r="1" spans="1:26" ht="52.5" customHeight="1">
      <c r="A1" s="281" t="s">
        <v>121</v>
      </c>
      <c r="B1" s="281"/>
      <c r="C1" s="281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  <c r="Q1" s="282"/>
      <c r="R1" s="282"/>
      <c r="S1" s="282"/>
      <c r="T1" s="282"/>
      <c r="U1" s="282"/>
      <c r="V1" s="282"/>
      <c r="W1" s="282"/>
      <c r="X1" s="282"/>
      <c r="Y1" s="282"/>
      <c r="Z1" s="282"/>
    </row>
    <row r="2" spans="1:26" s="130" customFormat="1" ht="15.95" customHeight="1">
      <c r="A2" s="296" t="s">
        <v>73</v>
      </c>
      <c r="B2" s="296"/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6"/>
      <c r="U2" s="296"/>
      <c r="V2" s="296"/>
      <c r="W2" s="296"/>
      <c r="X2" s="296"/>
      <c r="Y2" s="296"/>
      <c r="Z2" s="296"/>
    </row>
    <row r="3" spans="1:26" s="131" customFormat="1" ht="15.95" customHeight="1">
      <c r="A3" s="284" t="s">
        <v>76</v>
      </c>
      <c r="B3" s="284"/>
      <c r="C3" s="284"/>
      <c r="D3" s="284"/>
      <c r="E3" s="284"/>
      <c r="F3" s="284"/>
      <c r="G3" s="284"/>
      <c r="H3" s="284"/>
      <c r="I3" s="284"/>
      <c r="J3" s="284"/>
      <c r="K3" s="284"/>
      <c r="L3" s="284"/>
      <c r="M3" s="284"/>
      <c r="N3" s="284"/>
      <c r="O3" s="284"/>
      <c r="P3" s="284"/>
      <c r="Q3" s="284"/>
      <c r="R3" s="284"/>
      <c r="S3" s="284"/>
      <c r="T3" s="284"/>
      <c r="U3" s="284"/>
      <c r="V3" s="284"/>
      <c r="W3" s="284"/>
      <c r="X3" s="284"/>
      <c r="Y3" s="284"/>
      <c r="Z3" s="284"/>
    </row>
    <row r="4" spans="1:26" s="132" customFormat="1" ht="21" customHeight="1">
      <c r="A4" s="285" t="s">
        <v>92</v>
      </c>
      <c r="B4" s="286"/>
      <c r="C4" s="286"/>
      <c r="D4" s="286"/>
      <c r="E4" s="286"/>
      <c r="F4" s="286"/>
      <c r="G4" s="286"/>
      <c r="H4" s="286"/>
      <c r="I4" s="286"/>
      <c r="J4" s="286"/>
      <c r="K4" s="286"/>
      <c r="L4" s="286"/>
      <c r="M4" s="286"/>
      <c r="N4" s="286"/>
      <c r="O4" s="286"/>
      <c r="P4" s="286"/>
      <c r="Q4" s="286"/>
      <c r="R4" s="286"/>
      <c r="S4" s="286"/>
      <c r="T4" s="286"/>
      <c r="U4" s="286"/>
      <c r="V4" s="286"/>
      <c r="W4" s="286"/>
      <c r="X4" s="286"/>
      <c r="Y4" s="286"/>
      <c r="Z4" s="286"/>
    </row>
    <row r="5" spans="1:26" s="132" customFormat="1" ht="14.25" customHeight="1">
      <c r="A5" s="285"/>
      <c r="B5" s="286"/>
      <c r="C5" s="286"/>
      <c r="D5" s="286"/>
      <c r="E5" s="286"/>
      <c r="F5" s="286"/>
      <c r="G5" s="286"/>
      <c r="H5" s="286"/>
      <c r="I5" s="286"/>
      <c r="J5" s="286"/>
      <c r="K5" s="286"/>
      <c r="L5" s="286"/>
      <c r="M5" s="286"/>
      <c r="N5" s="286"/>
      <c r="O5" s="286"/>
      <c r="P5" s="286"/>
      <c r="Q5" s="286"/>
      <c r="R5" s="286"/>
      <c r="S5" s="286"/>
      <c r="T5" s="286"/>
      <c r="U5" s="286"/>
      <c r="V5" s="286"/>
      <c r="W5" s="286"/>
      <c r="X5" s="286"/>
      <c r="Y5" s="286"/>
      <c r="Z5" s="286"/>
    </row>
    <row r="6" spans="1:26" ht="19.149999999999999" customHeight="1">
      <c r="A6" s="287" t="s">
        <v>392</v>
      </c>
      <c r="B6" s="287"/>
      <c r="C6" s="287"/>
      <c r="D6" s="287"/>
      <c r="E6" s="287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7"/>
      <c r="Y6" s="287"/>
      <c r="Z6" s="287"/>
    </row>
    <row r="7" spans="1:26" s="322" customFormat="1" ht="19.149999999999999" customHeight="1">
      <c r="A7" s="350"/>
      <c r="B7" s="350"/>
      <c r="C7" s="350"/>
      <c r="D7" s="350"/>
      <c r="E7" s="350"/>
      <c r="F7" s="350"/>
      <c r="G7" s="350"/>
      <c r="H7" s="350"/>
      <c r="I7" s="350"/>
      <c r="J7" s="350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0"/>
      <c r="Y7" s="350"/>
      <c r="Z7" s="350"/>
    </row>
    <row r="8" spans="1:26" s="108" customFormat="1" ht="15" customHeight="1">
      <c r="A8" s="1" t="s">
        <v>0</v>
      </c>
      <c r="B8" s="103"/>
      <c r="C8" s="103"/>
      <c r="D8" s="104"/>
      <c r="E8" s="104"/>
      <c r="F8" s="104"/>
      <c r="G8" s="104"/>
      <c r="H8" s="104"/>
      <c r="I8" s="105"/>
      <c r="J8" s="105"/>
      <c r="K8" s="103"/>
      <c r="L8" s="106"/>
      <c r="M8" s="107"/>
      <c r="O8" s="106"/>
      <c r="P8" s="109"/>
      <c r="R8" s="106"/>
      <c r="S8" s="109"/>
      <c r="Y8" s="110" t="s">
        <v>122</v>
      </c>
      <c r="Z8" s="111"/>
    </row>
    <row r="9" spans="1:26" s="134" customFormat="1" ht="20.100000000000001" customHeight="1">
      <c r="A9" s="293" t="s">
        <v>89</v>
      </c>
      <c r="B9" s="294" t="s">
        <v>67</v>
      </c>
      <c r="C9" s="291" t="s">
        <v>94</v>
      </c>
      <c r="D9" s="295" t="s">
        <v>68</v>
      </c>
      <c r="E9" s="295" t="s">
        <v>3</v>
      </c>
      <c r="F9" s="293" t="s">
        <v>4</v>
      </c>
      <c r="G9" s="295" t="s">
        <v>69</v>
      </c>
      <c r="H9" s="295" t="s">
        <v>3</v>
      </c>
      <c r="I9" s="295" t="s">
        <v>5</v>
      </c>
      <c r="J9" s="133"/>
      <c r="K9" s="295" t="s">
        <v>7</v>
      </c>
      <c r="L9" s="278" t="s">
        <v>78</v>
      </c>
      <c r="M9" s="278"/>
      <c r="N9" s="278"/>
      <c r="O9" s="278" t="s">
        <v>79</v>
      </c>
      <c r="P9" s="278"/>
      <c r="Q9" s="278"/>
      <c r="R9" s="278" t="s">
        <v>80</v>
      </c>
      <c r="S9" s="278"/>
      <c r="T9" s="278"/>
      <c r="U9" s="289" t="s">
        <v>81</v>
      </c>
      <c r="V9" s="291" t="s">
        <v>82</v>
      </c>
      <c r="W9" s="293" t="s">
        <v>83</v>
      </c>
      <c r="X9" s="294" t="s">
        <v>84</v>
      </c>
      <c r="Y9" s="288" t="s">
        <v>85</v>
      </c>
      <c r="Z9" s="288" t="s">
        <v>86</v>
      </c>
    </row>
    <row r="10" spans="1:26" s="134" customFormat="1" ht="39.950000000000003" customHeight="1">
      <c r="A10" s="293"/>
      <c r="B10" s="294"/>
      <c r="C10" s="292"/>
      <c r="D10" s="295"/>
      <c r="E10" s="295"/>
      <c r="F10" s="293"/>
      <c r="G10" s="295"/>
      <c r="H10" s="295"/>
      <c r="I10" s="295"/>
      <c r="J10" s="133"/>
      <c r="K10" s="295"/>
      <c r="L10" s="114" t="s">
        <v>87</v>
      </c>
      <c r="M10" s="115" t="s">
        <v>88</v>
      </c>
      <c r="N10" s="116" t="s">
        <v>89</v>
      </c>
      <c r="O10" s="114" t="s">
        <v>87</v>
      </c>
      <c r="P10" s="115" t="s">
        <v>88</v>
      </c>
      <c r="Q10" s="116" t="s">
        <v>89</v>
      </c>
      <c r="R10" s="114" t="s">
        <v>87</v>
      </c>
      <c r="S10" s="115" t="s">
        <v>88</v>
      </c>
      <c r="T10" s="116" t="s">
        <v>89</v>
      </c>
      <c r="U10" s="290"/>
      <c r="V10" s="292"/>
      <c r="W10" s="293"/>
      <c r="X10" s="294"/>
      <c r="Y10" s="288"/>
      <c r="Z10" s="288"/>
    </row>
    <row r="11" spans="1:26" s="340" customFormat="1" ht="39.950000000000003" customHeight="1">
      <c r="A11" s="297" t="s">
        <v>98</v>
      </c>
      <c r="B11" s="298"/>
      <c r="C11" s="298"/>
      <c r="D11" s="298"/>
      <c r="E11" s="298"/>
      <c r="F11" s="298"/>
      <c r="G11" s="298"/>
      <c r="H11" s="298"/>
      <c r="I11" s="298"/>
      <c r="J11" s="298"/>
      <c r="K11" s="298"/>
      <c r="L11" s="298"/>
      <c r="M11" s="298"/>
      <c r="N11" s="298"/>
      <c r="O11" s="298"/>
      <c r="P11" s="298"/>
      <c r="Q11" s="298"/>
      <c r="R11" s="298"/>
      <c r="S11" s="298"/>
      <c r="T11" s="298"/>
      <c r="U11" s="298"/>
      <c r="V11" s="298"/>
      <c r="W11" s="298"/>
      <c r="X11" s="298"/>
      <c r="Y11" s="298"/>
      <c r="Z11" s="299"/>
    </row>
    <row r="12" spans="1:26" s="134" customFormat="1" ht="39.950000000000003" customHeight="1">
      <c r="A12" s="353">
        <f>RANK(Y12,Y$12:Y$20,0)</f>
        <v>1</v>
      </c>
      <c r="B12" s="239"/>
      <c r="C12" s="315"/>
      <c r="D12" s="360" t="s">
        <v>332</v>
      </c>
      <c r="E12" s="321" t="s">
        <v>328</v>
      </c>
      <c r="F12" s="361">
        <v>1</v>
      </c>
      <c r="G12" s="376" t="s">
        <v>329</v>
      </c>
      <c r="H12" s="363" t="s">
        <v>330</v>
      </c>
      <c r="I12" s="377" t="s">
        <v>331</v>
      </c>
      <c r="J12" s="377" t="s">
        <v>8</v>
      </c>
      <c r="K12" s="191" t="s">
        <v>157</v>
      </c>
      <c r="L12" s="355">
        <v>205.5</v>
      </c>
      <c r="M12" s="356">
        <f>L12/3-IF($U12=1,0.5,IF($U12=2,1.5,0))</f>
        <v>68.5</v>
      </c>
      <c r="N12" s="354">
        <f>RANK(M12,M$12:M$20,0)</f>
        <v>1</v>
      </c>
      <c r="O12" s="355">
        <v>193.5</v>
      </c>
      <c r="P12" s="356">
        <f>O12/3-IF($U12=1,0.5,IF($U12=2,1.5,0))</f>
        <v>64.5</v>
      </c>
      <c r="Q12" s="354">
        <f>RANK(P12,P$12:P$20,0)</f>
        <v>2</v>
      </c>
      <c r="R12" s="355">
        <v>195.5</v>
      </c>
      <c r="S12" s="356">
        <f>R12/3-IF($U12=1,0.5,IF($U12=2,1.5,0))</f>
        <v>65.166666666666671</v>
      </c>
      <c r="T12" s="354">
        <f>RANK(S12,S$12:S$20,0)</f>
        <v>3</v>
      </c>
      <c r="U12" s="357"/>
      <c r="V12" s="357"/>
      <c r="W12" s="355">
        <f>L12+O12+R12</f>
        <v>594.5</v>
      </c>
      <c r="X12" s="358"/>
      <c r="Y12" s="356">
        <f>ROUND(SUM(M12,P12,S12)/3,3)</f>
        <v>66.055999999999997</v>
      </c>
      <c r="Z12" s="331" t="s">
        <v>90</v>
      </c>
    </row>
    <row r="13" spans="1:26" s="134" customFormat="1" ht="39.950000000000003" customHeight="1">
      <c r="A13" s="353">
        <f t="shared" ref="A13:A20" si="0">RANK(Y13,Y$12:Y$20,0)</f>
        <v>2</v>
      </c>
      <c r="B13" s="239"/>
      <c r="C13" s="379"/>
      <c r="D13" s="35" t="s">
        <v>178</v>
      </c>
      <c r="E13" s="4" t="s">
        <v>179</v>
      </c>
      <c r="F13" s="199" t="s">
        <v>18</v>
      </c>
      <c r="G13" s="200" t="s">
        <v>180</v>
      </c>
      <c r="H13" s="201" t="s">
        <v>181</v>
      </c>
      <c r="I13" s="202" t="s">
        <v>182</v>
      </c>
      <c r="J13" s="202" t="s">
        <v>183</v>
      </c>
      <c r="K13" s="191" t="s">
        <v>157</v>
      </c>
      <c r="L13" s="355">
        <v>192</v>
      </c>
      <c r="M13" s="356">
        <f>L13/3-IF($U13=1,0.5,IF($U13=2,1.5,0))</f>
        <v>64</v>
      </c>
      <c r="N13" s="354">
        <f t="shared" ref="N13:N20" si="1">RANK(M13,M$12:M$20,0)</f>
        <v>3</v>
      </c>
      <c r="O13" s="355">
        <v>189.5</v>
      </c>
      <c r="P13" s="356">
        <f>O13/3-IF($U13=1,0.5,IF($U13=2,1.5,0))</f>
        <v>63.166666666666664</v>
      </c>
      <c r="Q13" s="354">
        <f t="shared" ref="Q13:Q20" si="2">RANK(P13,P$12:P$20,0)</f>
        <v>3</v>
      </c>
      <c r="R13" s="355">
        <v>201.5</v>
      </c>
      <c r="S13" s="356">
        <f>R13/3-IF($U13=1,0.5,IF($U13=2,1.5,0))</f>
        <v>67.166666666666671</v>
      </c>
      <c r="T13" s="354">
        <f t="shared" ref="T13:T20" si="3">RANK(S13,S$12:S$20,0)</f>
        <v>1</v>
      </c>
      <c r="U13" s="374"/>
      <c r="V13" s="375"/>
      <c r="W13" s="355">
        <f>L13+O13+R13</f>
        <v>583</v>
      </c>
      <c r="X13" s="358"/>
      <c r="Y13" s="356">
        <f>ROUND(SUM(M13,P13,S13)/3,3)</f>
        <v>64.778000000000006</v>
      </c>
      <c r="Z13" s="331" t="s">
        <v>90</v>
      </c>
    </row>
    <row r="14" spans="1:26" s="138" customFormat="1" ht="33.75" customHeight="1">
      <c r="A14" s="353">
        <f t="shared" si="0"/>
        <v>3</v>
      </c>
      <c r="B14" s="239"/>
      <c r="C14" s="136"/>
      <c r="D14" s="18" t="s">
        <v>21</v>
      </c>
      <c r="E14" s="19" t="s">
        <v>22</v>
      </c>
      <c r="F14" s="20">
        <v>2</v>
      </c>
      <c r="G14" s="362" t="s">
        <v>23</v>
      </c>
      <c r="H14" s="21" t="s">
        <v>24</v>
      </c>
      <c r="I14" s="22" t="s">
        <v>25</v>
      </c>
      <c r="J14" s="87" t="s">
        <v>8</v>
      </c>
      <c r="K14" s="17" t="s">
        <v>27</v>
      </c>
      <c r="L14" s="355">
        <v>197</v>
      </c>
      <c r="M14" s="356">
        <f>L14/3-IF($U14=1,0.5,IF($U14=2,1.5,0))</f>
        <v>65.666666666666671</v>
      </c>
      <c r="N14" s="354">
        <f t="shared" si="1"/>
        <v>2</v>
      </c>
      <c r="O14" s="355">
        <v>188.5</v>
      </c>
      <c r="P14" s="356">
        <f>O14/3-IF($U14=1,0.5,IF($U14=2,1.5,0))</f>
        <v>62.833333333333336</v>
      </c>
      <c r="Q14" s="354">
        <f t="shared" si="2"/>
        <v>4</v>
      </c>
      <c r="R14" s="355">
        <v>195</v>
      </c>
      <c r="S14" s="356">
        <f>R14/3-IF($U14=1,0.5,IF($U14=2,1.5,0))</f>
        <v>65</v>
      </c>
      <c r="T14" s="354">
        <f t="shared" si="3"/>
        <v>4</v>
      </c>
      <c r="U14" s="168"/>
      <c r="V14" s="168"/>
      <c r="W14" s="166">
        <f>L14+O14+R14</f>
        <v>580.5</v>
      </c>
      <c r="X14" s="169"/>
      <c r="Y14" s="356">
        <f>ROUND(SUM(M14,P14,S14)/3,3)</f>
        <v>64.5</v>
      </c>
      <c r="Z14" s="137" t="s">
        <v>90</v>
      </c>
    </row>
    <row r="15" spans="1:26" s="138" customFormat="1" ht="33.75" customHeight="1">
      <c r="A15" s="353">
        <f t="shared" si="0"/>
        <v>4</v>
      </c>
      <c r="B15" s="239"/>
      <c r="C15" s="320"/>
      <c r="D15" s="185" t="s">
        <v>153</v>
      </c>
      <c r="E15" s="186"/>
      <c r="F15" s="187" t="s">
        <v>18</v>
      </c>
      <c r="G15" s="188" t="s">
        <v>154</v>
      </c>
      <c r="H15" s="189" t="s">
        <v>155</v>
      </c>
      <c r="I15" s="41" t="s">
        <v>156</v>
      </c>
      <c r="J15" s="190" t="s">
        <v>30</v>
      </c>
      <c r="K15" s="191" t="s">
        <v>157</v>
      </c>
      <c r="L15" s="355">
        <v>188</v>
      </c>
      <c r="M15" s="356">
        <f>L15/3-IF($U15=1,0.5,IF($U15=2,1.5,0))</f>
        <v>62.666666666666664</v>
      </c>
      <c r="N15" s="354">
        <f t="shared" si="1"/>
        <v>4</v>
      </c>
      <c r="O15" s="355">
        <v>186.5</v>
      </c>
      <c r="P15" s="356">
        <f>O15/3-IF($U15=1,0.5,IF($U15=2,1.5,0))</f>
        <v>62.166666666666664</v>
      </c>
      <c r="Q15" s="354">
        <f t="shared" si="2"/>
        <v>6</v>
      </c>
      <c r="R15" s="355">
        <v>200.5</v>
      </c>
      <c r="S15" s="356">
        <f>R15/3-IF($U15=1,0.5,IF($U15=2,1.5,0))</f>
        <v>66.833333333333329</v>
      </c>
      <c r="T15" s="354">
        <f t="shared" si="3"/>
        <v>2</v>
      </c>
      <c r="U15" s="320"/>
      <c r="V15" s="320"/>
      <c r="W15" s="166">
        <f>L15+O15+R15</f>
        <v>575</v>
      </c>
      <c r="X15" s="320"/>
      <c r="Y15" s="356">
        <f>ROUND(SUM(M15,P15,S15)/3,3)</f>
        <v>63.889000000000003</v>
      </c>
      <c r="Z15" s="137" t="s">
        <v>90</v>
      </c>
    </row>
    <row r="16" spans="1:26" s="138" customFormat="1" ht="33.75" customHeight="1">
      <c r="A16" s="353">
        <f t="shared" si="0"/>
        <v>5</v>
      </c>
      <c r="B16" s="255"/>
      <c r="C16" s="136"/>
      <c r="D16" s="27" t="s">
        <v>317</v>
      </c>
      <c r="E16" s="40"/>
      <c r="F16" s="249" t="s">
        <v>18</v>
      </c>
      <c r="G16" s="33" t="s">
        <v>318</v>
      </c>
      <c r="H16" s="30"/>
      <c r="I16" s="29" t="s">
        <v>319</v>
      </c>
      <c r="J16" s="29" t="s">
        <v>29</v>
      </c>
      <c r="K16" s="10" t="s">
        <v>369</v>
      </c>
      <c r="L16" s="355">
        <v>187.5</v>
      </c>
      <c r="M16" s="356">
        <f>L16/3-IF($U16=1,0.5,IF($U16=2,1.5,0))</f>
        <v>62.5</v>
      </c>
      <c r="N16" s="354">
        <f t="shared" si="1"/>
        <v>5</v>
      </c>
      <c r="O16" s="355">
        <v>187.5</v>
      </c>
      <c r="P16" s="356">
        <f>O16/3-IF($U16=1,0.5,IF($U16=2,1.5,0))</f>
        <v>62.5</v>
      </c>
      <c r="Q16" s="354">
        <f t="shared" si="2"/>
        <v>5</v>
      </c>
      <c r="R16" s="355">
        <v>189</v>
      </c>
      <c r="S16" s="356">
        <f>R16/3-IF($U16=1,0.5,IF($U16=2,1.5,0))</f>
        <v>63</v>
      </c>
      <c r="T16" s="354">
        <f t="shared" si="3"/>
        <v>6</v>
      </c>
      <c r="U16" s="168"/>
      <c r="V16" s="168"/>
      <c r="W16" s="166">
        <f>L16+O16+R16</f>
        <v>564</v>
      </c>
      <c r="X16" s="169"/>
      <c r="Y16" s="356">
        <f>ROUND(SUM(M16,P16,S16)/3,3)</f>
        <v>62.667000000000002</v>
      </c>
      <c r="Z16" s="137" t="s">
        <v>90</v>
      </c>
    </row>
    <row r="17" spans="1:26" s="138" customFormat="1" ht="33.75" customHeight="1">
      <c r="A17" s="353">
        <f t="shared" si="0"/>
        <v>6</v>
      </c>
      <c r="B17" s="239"/>
      <c r="C17" s="136"/>
      <c r="D17" s="56" t="s">
        <v>158</v>
      </c>
      <c r="E17" s="4" t="s">
        <v>159</v>
      </c>
      <c r="F17" s="20" t="s">
        <v>12</v>
      </c>
      <c r="G17" s="16" t="s">
        <v>160</v>
      </c>
      <c r="H17" s="5" t="s">
        <v>161</v>
      </c>
      <c r="I17" s="49" t="s">
        <v>162</v>
      </c>
      <c r="J17" s="49" t="s">
        <v>8</v>
      </c>
      <c r="K17" s="10" t="s">
        <v>163</v>
      </c>
      <c r="L17" s="355">
        <v>180.5</v>
      </c>
      <c r="M17" s="356">
        <f>L17/3-IF($U17=1,0.5,IF($U17=2,1.5,0))</f>
        <v>60.166666666666664</v>
      </c>
      <c r="N17" s="354">
        <f t="shared" si="1"/>
        <v>8</v>
      </c>
      <c r="O17" s="355">
        <v>194</v>
      </c>
      <c r="P17" s="356">
        <f>O17/3-IF($U17=1,0.5,IF($U17=2,1.5,0))</f>
        <v>64.666666666666671</v>
      </c>
      <c r="Q17" s="354">
        <f t="shared" si="2"/>
        <v>1</v>
      </c>
      <c r="R17" s="355">
        <v>184.5</v>
      </c>
      <c r="S17" s="356">
        <f>R17/3-IF($U17=1,0.5,IF($U17=2,1.5,0))</f>
        <v>61.5</v>
      </c>
      <c r="T17" s="354">
        <f t="shared" si="3"/>
        <v>7</v>
      </c>
      <c r="U17" s="357"/>
      <c r="V17" s="357"/>
      <c r="W17" s="166">
        <f>L17+O17+R17</f>
        <v>559</v>
      </c>
      <c r="X17" s="358"/>
      <c r="Y17" s="356">
        <f>ROUND(SUM(M17,P17,S17)/3,3)</f>
        <v>62.110999999999997</v>
      </c>
      <c r="Z17" s="137" t="s">
        <v>90</v>
      </c>
    </row>
    <row r="18" spans="1:26" s="138" customFormat="1" ht="33.75" customHeight="1">
      <c r="A18" s="353">
        <f t="shared" si="0"/>
        <v>7</v>
      </c>
      <c r="B18" s="239"/>
      <c r="C18" s="136"/>
      <c r="D18" s="6" t="s">
        <v>140</v>
      </c>
      <c r="E18" s="4" t="s">
        <v>141</v>
      </c>
      <c r="F18" s="55" t="s">
        <v>18</v>
      </c>
      <c r="G18" s="16" t="s">
        <v>142</v>
      </c>
      <c r="H18" s="5" t="s">
        <v>143</v>
      </c>
      <c r="I18" s="10" t="s">
        <v>55</v>
      </c>
      <c r="J18" s="10" t="s">
        <v>8</v>
      </c>
      <c r="K18" s="26" t="s">
        <v>367</v>
      </c>
      <c r="L18" s="355">
        <v>183</v>
      </c>
      <c r="M18" s="356">
        <f>L18/3-IF($U18=1,0.5,IF($U18=2,1.5,0))</f>
        <v>61</v>
      </c>
      <c r="N18" s="354">
        <f t="shared" si="1"/>
        <v>6</v>
      </c>
      <c r="O18" s="355">
        <v>181.5</v>
      </c>
      <c r="P18" s="356">
        <f>O18/3-IF($U18=1,0.5,IF($U18=2,1.5,0))</f>
        <v>60.5</v>
      </c>
      <c r="Q18" s="354">
        <f t="shared" si="2"/>
        <v>7</v>
      </c>
      <c r="R18" s="355">
        <v>190.5</v>
      </c>
      <c r="S18" s="356">
        <f>R18/3-IF($U18=1,0.5,IF($U18=2,1.5,0))</f>
        <v>63.5</v>
      </c>
      <c r="T18" s="354">
        <f t="shared" si="3"/>
        <v>5</v>
      </c>
      <c r="U18" s="168"/>
      <c r="V18" s="168"/>
      <c r="W18" s="166">
        <f>L18+O18+R18</f>
        <v>555</v>
      </c>
      <c r="X18" s="169"/>
      <c r="Y18" s="356">
        <f>ROUND(SUM(M18,P18,S18)/3,3)</f>
        <v>61.667000000000002</v>
      </c>
      <c r="Z18" s="137" t="s">
        <v>90</v>
      </c>
    </row>
    <row r="19" spans="1:26" s="138" customFormat="1" ht="33.75" customHeight="1">
      <c r="A19" s="353">
        <f t="shared" si="0"/>
        <v>9</v>
      </c>
      <c r="B19" s="239"/>
      <c r="C19" s="136"/>
      <c r="D19" s="194" t="s">
        <v>355</v>
      </c>
      <c r="E19" s="195" t="s">
        <v>172</v>
      </c>
      <c r="F19" s="32" t="s">
        <v>18</v>
      </c>
      <c r="G19" s="196" t="s">
        <v>173</v>
      </c>
      <c r="H19" s="197" t="s">
        <v>174</v>
      </c>
      <c r="I19" s="25" t="s">
        <v>175</v>
      </c>
      <c r="J19" s="25" t="s">
        <v>176</v>
      </c>
      <c r="K19" s="198" t="s">
        <v>177</v>
      </c>
      <c r="L19" s="355">
        <v>180</v>
      </c>
      <c r="M19" s="356">
        <f>L19/3-IF($U19=1,0.5,IF($U19=2,1.5,0))</f>
        <v>60</v>
      </c>
      <c r="N19" s="354">
        <f t="shared" si="1"/>
        <v>9</v>
      </c>
      <c r="O19" s="355">
        <v>175</v>
      </c>
      <c r="P19" s="356">
        <f>O19/3-IF($U19=1,0.5,IF($U19=2,1.5,0))</f>
        <v>58.333333333333336</v>
      </c>
      <c r="Q19" s="354">
        <f t="shared" si="2"/>
        <v>9</v>
      </c>
      <c r="R19" s="355">
        <v>182</v>
      </c>
      <c r="S19" s="356">
        <f>R19/3-IF($U19=1,0.5,IF($U19=2,1.5,0))</f>
        <v>60.666666666666664</v>
      </c>
      <c r="T19" s="354">
        <f t="shared" si="3"/>
        <v>9</v>
      </c>
      <c r="U19" s="168"/>
      <c r="V19" s="168"/>
      <c r="W19" s="166">
        <f>L19+O19+R19</f>
        <v>537</v>
      </c>
      <c r="X19" s="169"/>
      <c r="Y19" s="356">
        <f>ROUND(SUM(M19,P19,S19)/3,3)</f>
        <v>59.667000000000002</v>
      </c>
      <c r="Z19" s="137" t="s">
        <v>90</v>
      </c>
    </row>
    <row r="20" spans="1:26" s="138" customFormat="1" ht="33.75" customHeight="1">
      <c r="A20" s="353">
        <f t="shared" si="0"/>
        <v>8</v>
      </c>
      <c r="B20" s="239"/>
      <c r="C20" s="136"/>
      <c r="D20" s="35" t="s">
        <v>36</v>
      </c>
      <c r="E20" s="36" t="s">
        <v>37</v>
      </c>
      <c r="F20" s="17">
        <v>2</v>
      </c>
      <c r="G20" s="183" t="s">
        <v>145</v>
      </c>
      <c r="H20" s="184" t="s">
        <v>146</v>
      </c>
      <c r="I20" s="37" t="s">
        <v>38</v>
      </c>
      <c r="J20" s="38" t="s">
        <v>39</v>
      </c>
      <c r="K20" s="34" t="s">
        <v>308</v>
      </c>
      <c r="L20" s="355">
        <v>183</v>
      </c>
      <c r="M20" s="356">
        <f>L20/3-IF($U20=1,0.5,IF($U20=2,1.5,0))</f>
        <v>61</v>
      </c>
      <c r="N20" s="354">
        <f t="shared" si="1"/>
        <v>6</v>
      </c>
      <c r="O20" s="355">
        <v>178.5</v>
      </c>
      <c r="P20" s="356">
        <f>O20/3-IF($U20=1,0.5,IF($U20=2,1.5,0))</f>
        <v>59.5</v>
      </c>
      <c r="Q20" s="354">
        <f t="shared" si="2"/>
        <v>8</v>
      </c>
      <c r="R20" s="355">
        <v>184</v>
      </c>
      <c r="S20" s="356">
        <f>R20/3-IF($U20=1,0.5,IF($U20=2,1.5,0))</f>
        <v>61.333333333333336</v>
      </c>
      <c r="T20" s="354">
        <f t="shared" si="3"/>
        <v>8</v>
      </c>
      <c r="U20" s="168"/>
      <c r="V20" s="168"/>
      <c r="W20" s="166">
        <f t="shared" ref="W20" si="4">L20+O20+R20</f>
        <v>545.5</v>
      </c>
      <c r="X20" s="169"/>
      <c r="Y20" s="356">
        <f t="shared" ref="Y20" si="5">ROUND(SUM(M20,P20,S20)/3,3)</f>
        <v>60.610999999999997</v>
      </c>
      <c r="Z20" s="137" t="s">
        <v>90</v>
      </c>
    </row>
    <row r="21" spans="1:26" s="340" customFormat="1" ht="39.950000000000003" customHeight="1">
      <c r="A21" s="297" t="s">
        <v>371</v>
      </c>
      <c r="B21" s="298"/>
      <c r="C21" s="298"/>
      <c r="D21" s="298"/>
      <c r="E21" s="298"/>
      <c r="F21" s="298"/>
      <c r="G21" s="298"/>
      <c r="H21" s="298"/>
      <c r="I21" s="298"/>
      <c r="J21" s="298"/>
      <c r="K21" s="298"/>
      <c r="L21" s="298"/>
      <c r="M21" s="298"/>
      <c r="N21" s="298"/>
      <c r="O21" s="298"/>
      <c r="P21" s="298"/>
      <c r="Q21" s="298"/>
      <c r="R21" s="298"/>
      <c r="S21" s="298"/>
      <c r="T21" s="298"/>
      <c r="U21" s="298"/>
      <c r="V21" s="298"/>
      <c r="W21" s="298"/>
      <c r="X21" s="298"/>
      <c r="Y21" s="298"/>
      <c r="Z21" s="299"/>
    </row>
    <row r="22" spans="1:26" s="138" customFormat="1" ht="33.75" customHeight="1">
      <c r="A22" s="353">
        <f>RANK(Y22,Y$22:Y$23,0)</f>
        <v>1</v>
      </c>
      <c r="B22" s="255"/>
      <c r="C22" s="136"/>
      <c r="D22" s="360" t="s">
        <v>333</v>
      </c>
      <c r="E22" s="321" t="s">
        <v>334</v>
      </c>
      <c r="F22" s="361">
        <v>3</v>
      </c>
      <c r="G22" s="376" t="s">
        <v>335</v>
      </c>
      <c r="H22" s="363" t="s">
        <v>336</v>
      </c>
      <c r="I22" s="254" t="s">
        <v>337</v>
      </c>
      <c r="J22" s="248" t="s">
        <v>338</v>
      </c>
      <c r="K22" s="5" t="s">
        <v>339</v>
      </c>
      <c r="L22" s="355">
        <v>192</v>
      </c>
      <c r="M22" s="356">
        <f>L22/3-IF($U22=1,0.5,IF($U22=2,1.5,0))</f>
        <v>64</v>
      </c>
      <c r="N22" s="354">
        <f>RANK(M22,M$22:M$23,0)</f>
        <v>1</v>
      </c>
      <c r="O22" s="355">
        <v>197</v>
      </c>
      <c r="P22" s="356">
        <f>O22/3-IF($U22=1,0.5,IF($U22=2,1.5,0))</f>
        <v>65.666666666666671</v>
      </c>
      <c r="Q22" s="354">
        <f>RANK(P22,P$22:P$23,0)</f>
        <v>1</v>
      </c>
      <c r="R22" s="355">
        <v>190</v>
      </c>
      <c r="S22" s="356">
        <f>R22/3-IF($U22=1,0.5,IF($U22=2,1.5,0))</f>
        <v>63.333333333333336</v>
      </c>
      <c r="T22" s="354">
        <f>RANK(S22,S$22:S$23,0)</f>
        <v>1</v>
      </c>
      <c r="U22" s="168"/>
      <c r="V22" s="168"/>
      <c r="W22" s="166">
        <f>L22+O22+R22</f>
        <v>579</v>
      </c>
      <c r="X22" s="169"/>
      <c r="Y22" s="356">
        <f>ROUND(SUM(M22,P22,S22)/3,3)</f>
        <v>64.332999999999998</v>
      </c>
      <c r="Z22" s="137" t="s">
        <v>90</v>
      </c>
    </row>
    <row r="23" spans="1:26" s="138" customFormat="1" ht="33.75" customHeight="1">
      <c r="A23" s="353">
        <f>RANK(Y23,Y$22:Y$23,0)</f>
        <v>2</v>
      </c>
      <c r="B23" s="239"/>
      <c r="C23" s="136"/>
      <c r="D23" s="360" t="s">
        <v>164</v>
      </c>
      <c r="E23" s="368" t="s">
        <v>165</v>
      </c>
      <c r="F23" s="366" t="s">
        <v>18</v>
      </c>
      <c r="G23" s="364" t="s">
        <v>166</v>
      </c>
      <c r="H23" s="367" t="s">
        <v>167</v>
      </c>
      <c r="I23" s="192" t="s">
        <v>168</v>
      </c>
      <c r="J23" s="378" t="s">
        <v>169</v>
      </c>
      <c r="K23" s="26" t="s">
        <v>170</v>
      </c>
      <c r="L23" s="355">
        <v>182</v>
      </c>
      <c r="M23" s="356">
        <f>L23/3-IF($U23=1,0.5,IF($U23=2,1.5,0))</f>
        <v>60.666666666666664</v>
      </c>
      <c r="N23" s="354">
        <f>RANK(M23,M$22:M$23,0)</f>
        <v>2</v>
      </c>
      <c r="O23" s="355">
        <v>184</v>
      </c>
      <c r="P23" s="356">
        <f>O23/3-IF($U23=1,0.5,IF($U23=2,1.5,0))</f>
        <v>61.333333333333336</v>
      </c>
      <c r="Q23" s="354">
        <f>RANK(P23,P$22:P$23,0)</f>
        <v>2</v>
      </c>
      <c r="R23" s="355">
        <v>185</v>
      </c>
      <c r="S23" s="356">
        <f>R23/3-IF($U23=1,0.5,IF($U23=2,1.5,0))</f>
        <v>61.666666666666664</v>
      </c>
      <c r="T23" s="354">
        <f>RANK(S23,S$22:S$23,0)</f>
        <v>2</v>
      </c>
      <c r="U23" s="168"/>
      <c r="V23" s="168"/>
      <c r="W23" s="166">
        <f>L23+O23+R23</f>
        <v>551</v>
      </c>
      <c r="X23" s="169"/>
      <c r="Y23" s="356">
        <f>ROUND(SUM(M23,P23,S23)/3,3)</f>
        <v>61.222000000000001</v>
      </c>
      <c r="Z23" s="137" t="s">
        <v>90</v>
      </c>
    </row>
    <row r="24" spans="1:26" s="138" customFormat="1">
      <c r="A24" s="139"/>
      <c r="B24" s="140"/>
      <c r="C24" s="141"/>
      <c r="D24" s="142"/>
      <c r="E24" s="143"/>
      <c r="F24" s="144"/>
      <c r="G24" s="145"/>
      <c r="H24" s="146"/>
      <c r="I24" s="147"/>
      <c r="J24" s="144"/>
      <c r="K24" s="148"/>
      <c r="L24" s="149"/>
      <c r="M24" s="150"/>
      <c r="N24" s="151"/>
      <c r="O24" s="149"/>
      <c r="P24" s="150"/>
      <c r="Q24" s="151"/>
      <c r="R24" s="149"/>
      <c r="S24" s="150"/>
      <c r="T24" s="151"/>
      <c r="U24" s="151"/>
      <c r="V24" s="151"/>
      <c r="W24" s="149"/>
      <c r="X24" s="152"/>
      <c r="Y24" s="150"/>
      <c r="Z24" s="153"/>
    </row>
    <row r="25" spans="1:26" ht="39" customHeight="1">
      <c r="A25" s="154"/>
      <c r="B25" s="154"/>
      <c r="C25" s="154"/>
      <c r="D25" s="154" t="s">
        <v>91</v>
      </c>
      <c r="E25" s="154"/>
      <c r="F25" s="154"/>
      <c r="G25" s="154"/>
      <c r="H25" s="154"/>
      <c r="J25" s="154"/>
      <c r="K25" s="94" t="s">
        <v>368</v>
      </c>
      <c r="L25" s="155"/>
      <c r="M25" s="156"/>
      <c r="N25" s="154"/>
      <c r="O25" s="157"/>
      <c r="P25" s="158"/>
      <c r="Q25" s="154"/>
      <c r="R25" s="157"/>
      <c r="S25" s="158"/>
      <c r="T25" s="154"/>
      <c r="U25" s="154"/>
      <c r="V25" s="154"/>
      <c r="W25" s="154"/>
      <c r="X25" s="154"/>
      <c r="Y25" s="158"/>
      <c r="Z25" s="154"/>
    </row>
    <row r="26" spans="1:26" ht="39" customHeight="1">
      <c r="A26" s="154"/>
      <c r="B26" s="154"/>
      <c r="C26" s="154"/>
      <c r="D26" s="154" t="s">
        <v>74</v>
      </c>
      <c r="E26" s="154"/>
      <c r="F26" s="154"/>
      <c r="G26" s="154"/>
      <c r="H26" s="154"/>
      <c r="J26" s="154"/>
      <c r="K26" s="94" t="s">
        <v>75</v>
      </c>
      <c r="L26" s="155"/>
      <c r="M26" s="156"/>
      <c r="N26" s="154"/>
      <c r="O26" s="157"/>
      <c r="P26" s="158"/>
      <c r="Q26" s="154"/>
      <c r="R26" s="157"/>
      <c r="S26" s="158"/>
      <c r="T26" s="154"/>
      <c r="U26" s="154"/>
      <c r="V26" s="154"/>
      <c r="W26" s="154"/>
      <c r="X26" s="154"/>
      <c r="Y26" s="158"/>
      <c r="Z26" s="154"/>
    </row>
    <row r="27" spans="1:26">
      <c r="L27" s="155"/>
      <c r="M27" s="156"/>
    </row>
    <row r="28" spans="1:26">
      <c r="K28" s="156"/>
      <c r="L28" s="155"/>
      <c r="M28" s="156"/>
    </row>
  </sheetData>
  <protectedRanges>
    <protectedRange sqref="K23" name="Диапазон1_3_1_1_3_11_1_1_3_1_1_2_1_3_3_1_2"/>
  </protectedRanges>
  <sortState ref="A11:Z18">
    <sortCondition ref="A11:A18"/>
  </sortState>
  <mergeCells count="27">
    <mergeCell ref="A11:Z11"/>
    <mergeCell ref="A21:Z21"/>
    <mergeCell ref="A6:Z6"/>
    <mergeCell ref="A1:Z1"/>
    <mergeCell ref="A2:Z2"/>
    <mergeCell ref="A3:Z3"/>
    <mergeCell ref="A4:Z4"/>
    <mergeCell ref="A5:Z5"/>
    <mergeCell ref="O9:Q9"/>
    <mergeCell ref="A9:A10"/>
    <mergeCell ref="B9:B10"/>
    <mergeCell ref="C9:C10"/>
    <mergeCell ref="D9:D10"/>
    <mergeCell ref="E9:E10"/>
    <mergeCell ref="F9:F10"/>
    <mergeCell ref="G9:G10"/>
    <mergeCell ref="H9:H10"/>
    <mergeCell ref="I9:I10"/>
    <mergeCell ref="K9:K10"/>
    <mergeCell ref="L9:N9"/>
    <mergeCell ref="Z9:Z10"/>
    <mergeCell ref="R9:T9"/>
    <mergeCell ref="U9:U10"/>
    <mergeCell ref="V9:V10"/>
    <mergeCell ref="W9:W10"/>
    <mergeCell ref="X9:X10"/>
    <mergeCell ref="Y9:Y10"/>
  </mergeCells>
  <pageMargins left="0.19685039370078741" right="0.15748031496062992" top="0.23622047244094491" bottom="0.15748031496062992" header="0.23622047244094491" footer="0.15748031496062992"/>
  <pageSetup paperSize="9" scale="68" fitToHeight="2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6">
    <pageSetUpPr fitToPage="1"/>
  </sheetPr>
  <dimension ref="A1:AR1990"/>
  <sheetViews>
    <sheetView view="pageBreakPreview" zoomScale="65" zoomScaleNormal="100" zoomScaleSheetLayoutView="65" workbookViewId="0">
      <selection activeCell="K17" sqref="K17"/>
    </sheetView>
  </sheetViews>
  <sheetFormatPr defaultRowHeight="12.75"/>
  <cols>
    <col min="1" max="1" width="6.140625" style="97" customWidth="1"/>
    <col min="2" max="2" width="4.7109375" style="97" hidden="1" customWidth="1"/>
    <col min="3" max="3" width="4.85546875" style="97" hidden="1" customWidth="1"/>
    <col min="4" max="4" width="21.42578125" style="97" customWidth="1"/>
    <col min="5" max="5" width="8.28515625" style="97" customWidth="1"/>
    <col min="6" max="6" width="5.85546875" style="97" customWidth="1"/>
    <col min="7" max="7" width="42.85546875" style="97" customWidth="1"/>
    <col min="8" max="8" width="9.28515625" style="97" customWidth="1"/>
    <col min="9" max="9" width="16.140625" style="97" customWidth="1"/>
    <col min="10" max="10" width="12.7109375" style="97" hidden="1" customWidth="1"/>
    <col min="11" max="11" width="23.28515625" style="97" customWidth="1"/>
    <col min="12" max="12" width="6.140625" style="127" customWidth="1"/>
    <col min="13" max="13" width="9.140625" style="126" customWidth="1"/>
    <col min="14" max="14" width="3.7109375" style="97" customWidth="1"/>
    <col min="15" max="15" width="6.28515625" style="127" customWidth="1"/>
    <col min="16" max="16" width="8.85546875" style="126" customWidth="1"/>
    <col min="17" max="17" width="3.7109375" style="97" customWidth="1"/>
    <col min="18" max="18" width="6.28515625" style="127" customWidth="1"/>
    <col min="19" max="19" width="9.140625" style="126" customWidth="1"/>
    <col min="20" max="20" width="3.7109375" style="97" customWidth="1"/>
    <col min="21" max="22" width="4.85546875" style="97" customWidth="1"/>
    <col min="23" max="23" width="6.42578125" style="97" customWidth="1"/>
    <col min="24" max="24" width="6.7109375" style="97" customWidth="1"/>
    <col min="25" max="25" width="8.7109375" style="126" customWidth="1"/>
    <col min="26" max="26" width="7.5703125" style="97" customWidth="1"/>
    <col min="27" max="256" width="9.140625" style="97"/>
    <col min="257" max="257" width="4.85546875" style="97" customWidth="1"/>
    <col min="258" max="259" width="0" style="97" hidden="1" customWidth="1"/>
    <col min="260" max="260" width="21.42578125" style="97" customWidth="1"/>
    <col min="261" max="261" width="8.28515625" style="97" customWidth="1"/>
    <col min="262" max="262" width="5.85546875" style="97" customWidth="1"/>
    <col min="263" max="263" width="42.85546875" style="97" customWidth="1"/>
    <col min="264" max="264" width="9.28515625" style="97" customWidth="1"/>
    <col min="265" max="265" width="16.140625" style="97" customWidth="1"/>
    <col min="266" max="266" width="0" style="97" hidden="1" customWidth="1"/>
    <col min="267" max="267" width="21.7109375" style="97" customWidth="1"/>
    <col min="268" max="268" width="6.140625" style="97" customWidth="1"/>
    <col min="269" max="269" width="9.140625" style="97" customWidth="1"/>
    <col min="270" max="270" width="3.7109375" style="97" customWidth="1"/>
    <col min="271" max="271" width="6.28515625" style="97" customWidth="1"/>
    <col min="272" max="272" width="8.85546875" style="97" customWidth="1"/>
    <col min="273" max="273" width="3.7109375" style="97" customWidth="1"/>
    <col min="274" max="274" width="6.28515625" style="97" customWidth="1"/>
    <col min="275" max="275" width="9.140625" style="97" customWidth="1"/>
    <col min="276" max="276" width="3.7109375" style="97" customWidth="1"/>
    <col min="277" max="278" width="4.85546875" style="97" customWidth="1"/>
    <col min="279" max="279" width="6.42578125" style="97" customWidth="1"/>
    <col min="280" max="280" width="0" style="97" hidden="1" customWidth="1"/>
    <col min="281" max="281" width="8.7109375" style="97" customWidth="1"/>
    <col min="282" max="282" width="7.5703125" style="97" customWidth="1"/>
    <col min="283" max="512" width="9.140625" style="97"/>
    <col min="513" max="513" width="4.85546875" style="97" customWidth="1"/>
    <col min="514" max="515" width="0" style="97" hidden="1" customWidth="1"/>
    <col min="516" max="516" width="21.42578125" style="97" customWidth="1"/>
    <col min="517" max="517" width="8.28515625" style="97" customWidth="1"/>
    <col min="518" max="518" width="5.85546875" style="97" customWidth="1"/>
    <col min="519" max="519" width="42.85546875" style="97" customWidth="1"/>
    <col min="520" max="520" width="9.28515625" style="97" customWidth="1"/>
    <col min="521" max="521" width="16.140625" style="97" customWidth="1"/>
    <col min="522" max="522" width="0" style="97" hidden="1" customWidth="1"/>
    <col min="523" max="523" width="21.7109375" style="97" customWidth="1"/>
    <col min="524" max="524" width="6.140625" style="97" customWidth="1"/>
    <col min="525" max="525" width="9.140625" style="97" customWidth="1"/>
    <col min="526" max="526" width="3.7109375" style="97" customWidth="1"/>
    <col min="527" max="527" width="6.28515625" style="97" customWidth="1"/>
    <col min="528" max="528" width="8.85546875" style="97" customWidth="1"/>
    <col min="529" max="529" width="3.7109375" style="97" customWidth="1"/>
    <col min="530" max="530" width="6.28515625" style="97" customWidth="1"/>
    <col min="531" max="531" width="9.140625" style="97" customWidth="1"/>
    <col min="532" max="532" width="3.7109375" style="97" customWidth="1"/>
    <col min="533" max="534" width="4.85546875" style="97" customWidth="1"/>
    <col min="535" max="535" width="6.42578125" style="97" customWidth="1"/>
    <col min="536" max="536" width="0" style="97" hidden="1" customWidth="1"/>
    <col min="537" max="537" width="8.7109375" style="97" customWidth="1"/>
    <col min="538" max="538" width="7.5703125" style="97" customWidth="1"/>
    <col min="539" max="768" width="9.140625" style="97"/>
    <col min="769" max="769" width="4.85546875" style="97" customWidth="1"/>
    <col min="770" max="771" width="0" style="97" hidden="1" customWidth="1"/>
    <col min="772" max="772" width="21.42578125" style="97" customWidth="1"/>
    <col min="773" max="773" width="8.28515625" style="97" customWidth="1"/>
    <col min="774" max="774" width="5.85546875" style="97" customWidth="1"/>
    <col min="775" max="775" width="42.85546875" style="97" customWidth="1"/>
    <col min="776" max="776" width="9.28515625" style="97" customWidth="1"/>
    <col min="777" max="777" width="16.140625" style="97" customWidth="1"/>
    <col min="778" max="778" width="0" style="97" hidden="1" customWidth="1"/>
    <col min="779" max="779" width="21.7109375" style="97" customWidth="1"/>
    <col min="780" max="780" width="6.140625" style="97" customWidth="1"/>
    <col min="781" max="781" width="9.140625" style="97" customWidth="1"/>
    <col min="782" max="782" width="3.7109375" style="97" customWidth="1"/>
    <col min="783" max="783" width="6.28515625" style="97" customWidth="1"/>
    <col min="784" max="784" width="8.85546875" style="97" customWidth="1"/>
    <col min="785" max="785" width="3.7109375" style="97" customWidth="1"/>
    <col min="786" max="786" width="6.28515625" style="97" customWidth="1"/>
    <col min="787" max="787" width="9.140625" style="97" customWidth="1"/>
    <col min="788" max="788" width="3.7109375" style="97" customWidth="1"/>
    <col min="789" max="790" width="4.85546875" style="97" customWidth="1"/>
    <col min="791" max="791" width="6.42578125" style="97" customWidth="1"/>
    <col min="792" max="792" width="0" style="97" hidden="1" customWidth="1"/>
    <col min="793" max="793" width="8.7109375" style="97" customWidth="1"/>
    <col min="794" max="794" width="7.5703125" style="97" customWidth="1"/>
    <col min="795" max="1024" width="9.140625" style="97"/>
    <col min="1025" max="1025" width="4.85546875" style="97" customWidth="1"/>
    <col min="1026" max="1027" width="0" style="97" hidden="1" customWidth="1"/>
    <col min="1028" max="1028" width="21.42578125" style="97" customWidth="1"/>
    <col min="1029" max="1029" width="8.28515625" style="97" customWidth="1"/>
    <col min="1030" max="1030" width="5.85546875" style="97" customWidth="1"/>
    <col min="1031" max="1031" width="42.85546875" style="97" customWidth="1"/>
    <col min="1032" max="1032" width="9.28515625" style="97" customWidth="1"/>
    <col min="1033" max="1033" width="16.140625" style="97" customWidth="1"/>
    <col min="1034" max="1034" width="0" style="97" hidden="1" customWidth="1"/>
    <col min="1035" max="1035" width="21.7109375" style="97" customWidth="1"/>
    <col min="1036" max="1036" width="6.140625" style="97" customWidth="1"/>
    <col min="1037" max="1037" width="9.140625" style="97" customWidth="1"/>
    <col min="1038" max="1038" width="3.7109375" style="97" customWidth="1"/>
    <col min="1039" max="1039" width="6.28515625" style="97" customWidth="1"/>
    <col min="1040" max="1040" width="8.85546875" style="97" customWidth="1"/>
    <col min="1041" max="1041" width="3.7109375" style="97" customWidth="1"/>
    <col min="1042" max="1042" width="6.28515625" style="97" customWidth="1"/>
    <col min="1043" max="1043" width="9.140625" style="97" customWidth="1"/>
    <col min="1044" max="1044" width="3.7109375" style="97" customWidth="1"/>
    <col min="1045" max="1046" width="4.85546875" style="97" customWidth="1"/>
    <col min="1047" max="1047" width="6.42578125" style="97" customWidth="1"/>
    <col min="1048" max="1048" width="0" style="97" hidden="1" customWidth="1"/>
    <col min="1049" max="1049" width="8.7109375" style="97" customWidth="1"/>
    <col min="1050" max="1050" width="7.5703125" style="97" customWidth="1"/>
    <col min="1051" max="1280" width="9.140625" style="97"/>
    <col min="1281" max="1281" width="4.85546875" style="97" customWidth="1"/>
    <col min="1282" max="1283" width="0" style="97" hidden="1" customWidth="1"/>
    <col min="1284" max="1284" width="21.42578125" style="97" customWidth="1"/>
    <col min="1285" max="1285" width="8.28515625" style="97" customWidth="1"/>
    <col min="1286" max="1286" width="5.85546875" style="97" customWidth="1"/>
    <col min="1287" max="1287" width="42.85546875" style="97" customWidth="1"/>
    <col min="1288" max="1288" width="9.28515625" style="97" customWidth="1"/>
    <col min="1289" max="1289" width="16.140625" style="97" customWidth="1"/>
    <col min="1290" max="1290" width="0" style="97" hidden="1" customWidth="1"/>
    <col min="1291" max="1291" width="21.7109375" style="97" customWidth="1"/>
    <col min="1292" max="1292" width="6.140625" style="97" customWidth="1"/>
    <col min="1293" max="1293" width="9.140625" style="97" customWidth="1"/>
    <col min="1294" max="1294" width="3.7109375" style="97" customWidth="1"/>
    <col min="1295" max="1295" width="6.28515625" style="97" customWidth="1"/>
    <col min="1296" max="1296" width="8.85546875" style="97" customWidth="1"/>
    <col min="1297" max="1297" width="3.7109375" style="97" customWidth="1"/>
    <col min="1298" max="1298" width="6.28515625" style="97" customWidth="1"/>
    <col min="1299" max="1299" width="9.140625" style="97" customWidth="1"/>
    <col min="1300" max="1300" width="3.7109375" style="97" customWidth="1"/>
    <col min="1301" max="1302" width="4.85546875" style="97" customWidth="1"/>
    <col min="1303" max="1303" width="6.42578125" style="97" customWidth="1"/>
    <col min="1304" max="1304" width="0" style="97" hidden="1" customWidth="1"/>
    <col min="1305" max="1305" width="8.7109375" style="97" customWidth="1"/>
    <col min="1306" max="1306" width="7.5703125" style="97" customWidth="1"/>
    <col min="1307" max="1536" width="9.140625" style="97"/>
    <col min="1537" max="1537" width="4.85546875" style="97" customWidth="1"/>
    <col min="1538" max="1539" width="0" style="97" hidden="1" customWidth="1"/>
    <col min="1540" max="1540" width="21.42578125" style="97" customWidth="1"/>
    <col min="1541" max="1541" width="8.28515625" style="97" customWidth="1"/>
    <col min="1542" max="1542" width="5.85546875" style="97" customWidth="1"/>
    <col min="1543" max="1543" width="42.85546875" style="97" customWidth="1"/>
    <col min="1544" max="1544" width="9.28515625" style="97" customWidth="1"/>
    <col min="1545" max="1545" width="16.140625" style="97" customWidth="1"/>
    <col min="1546" max="1546" width="0" style="97" hidden="1" customWidth="1"/>
    <col min="1547" max="1547" width="21.7109375" style="97" customWidth="1"/>
    <col min="1548" max="1548" width="6.140625" style="97" customWidth="1"/>
    <col min="1549" max="1549" width="9.140625" style="97" customWidth="1"/>
    <col min="1550" max="1550" width="3.7109375" style="97" customWidth="1"/>
    <col min="1551" max="1551" width="6.28515625" style="97" customWidth="1"/>
    <col min="1552" max="1552" width="8.85546875" style="97" customWidth="1"/>
    <col min="1553" max="1553" width="3.7109375" style="97" customWidth="1"/>
    <col min="1554" max="1554" width="6.28515625" style="97" customWidth="1"/>
    <col min="1555" max="1555" width="9.140625" style="97" customWidth="1"/>
    <col min="1556" max="1556" width="3.7109375" style="97" customWidth="1"/>
    <col min="1557" max="1558" width="4.85546875" style="97" customWidth="1"/>
    <col min="1559" max="1559" width="6.42578125" style="97" customWidth="1"/>
    <col min="1560" max="1560" width="0" style="97" hidden="1" customWidth="1"/>
    <col min="1561" max="1561" width="8.7109375" style="97" customWidth="1"/>
    <col min="1562" max="1562" width="7.5703125" style="97" customWidth="1"/>
    <col min="1563" max="1792" width="9.140625" style="97"/>
    <col min="1793" max="1793" width="4.85546875" style="97" customWidth="1"/>
    <col min="1794" max="1795" width="0" style="97" hidden="1" customWidth="1"/>
    <col min="1796" max="1796" width="21.42578125" style="97" customWidth="1"/>
    <col min="1797" max="1797" width="8.28515625" style="97" customWidth="1"/>
    <col min="1798" max="1798" width="5.85546875" style="97" customWidth="1"/>
    <col min="1799" max="1799" width="42.85546875" style="97" customWidth="1"/>
    <col min="1800" max="1800" width="9.28515625" style="97" customWidth="1"/>
    <col min="1801" max="1801" width="16.140625" style="97" customWidth="1"/>
    <col min="1802" max="1802" width="0" style="97" hidden="1" customWidth="1"/>
    <col min="1803" max="1803" width="21.7109375" style="97" customWidth="1"/>
    <col min="1804" max="1804" width="6.140625" style="97" customWidth="1"/>
    <col min="1805" max="1805" width="9.140625" style="97" customWidth="1"/>
    <col min="1806" max="1806" width="3.7109375" style="97" customWidth="1"/>
    <col min="1807" max="1807" width="6.28515625" style="97" customWidth="1"/>
    <col min="1808" max="1808" width="8.85546875" style="97" customWidth="1"/>
    <col min="1809" max="1809" width="3.7109375" style="97" customWidth="1"/>
    <col min="1810" max="1810" width="6.28515625" style="97" customWidth="1"/>
    <col min="1811" max="1811" width="9.140625" style="97" customWidth="1"/>
    <col min="1812" max="1812" width="3.7109375" style="97" customWidth="1"/>
    <col min="1813" max="1814" width="4.85546875" style="97" customWidth="1"/>
    <col min="1815" max="1815" width="6.42578125" style="97" customWidth="1"/>
    <col min="1816" max="1816" width="0" style="97" hidden="1" customWidth="1"/>
    <col min="1817" max="1817" width="8.7109375" style="97" customWidth="1"/>
    <col min="1818" max="1818" width="7.5703125" style="97" customWidth="1"/>
    <col min="1819" max="2048" width="9.140625" style="97"/>
    <col min="2049" max="2049" width="4.85546875" style="97" customWidth="1"/>
    <col min="2050" max="2051" width="0" style="97" hidden="1" customWidth="1"/>
    <col min="2052" max="2052" width="21.42578125" style="97" customWidth="1"/>
    <col min="2053" max="2053" width="8.28515625" style="97" customWidth="1"/>
    <col min="2054" max="2054" width="5.85546875" style="97" customWidth="1"/>
    <col min="2055" max="2055" width="42.85546875" style="97" customWidth="1"/>
    <col min="2056" max="2056" width="9.28515625" style="97" customWidth="1"/>
    <col min="2057" max="2057" width="16.140625" style="97" customWidth="1"/>
    <col min="2058" max="2058" width="0" style="97" hidden="1" customWidth="1"/>
    <col min="2059" max="2059" width="21.7109375" style="97" customWidth="1"/>
    <col min="2060" max="2060" width="6.140625" style="97" customWidth="1"/>
    <col min="2061" max="2061" width="9.140625" style="97" customWidth="1"/>
    <col min="2062" max="2062" width="3.7109375" style="97" customWidth="1"/>
    <col min="2063" max="2063" width="6.28515625" style="97" customWidth="1"/>
    <col min="2064" max="2064" width="8.85546875" style="97" customWidth="1"/>
    <col min="2065" max="2065" width="3.7109375" style="97" customWidth="1"/>
    <col min="2066" max="2066" width="6.28515625" style="97" customWidth="1"/>
    <col min="2067" max="2067" width="9.140625" style="97" customWidth="1"/>
    <col min="2068" max="2068" width="3.7109375" style="97" customWidth="1"/>
    <col min="2069" max="2070" width="4.85546875" style="97" customWidth="1"/>
    <col min="2071" max="2071" width="6.42578125" style="97" customWidth="1"/>
    <col min="2072" max="2072" width="0" style="97" hidden="1" customWidth="1"/>
    <col min="2073" max="2073" width="8.7109375" style="97" customWidth="1"/>
    <col min="2074" max="2074" width="7.5703125" style="97" customWidth="1"/>
    <col min="2075" max="2304" width="9.140625" style="97"/>
    <col min="2305" max="2305" width="4.85546875" style="97" customWidth="1"/>
    <col min="2306" max="2307" width="0" style="97" hidden="1" customWidth="1"/>
    <col min="2308" max="2308" width="21.42578125" style="97" customWidth="1"/>
    <col min="2309" max="2309" width="8.28515625" style="97" customWidth="1"/>
    <col min="2310" max="2310" width="5.85546875" style="97" customWidth="1"/>
    <col min="2311" max="2311" width="42.85546875" style="97" customWidth="1"/>
    <col min="2312" max="2312" width="9.28515625" style="97" customWidth="1"/>
    <col min="2313" max="2313" width="16.140625" style="97" customWidth="1"/>
    <col min="2314" max="2314" width="0" style="97" hidden="1" customWidth="1"/>
    <col min="2315" max="2315" width="21.7109375" style="97" customWidth="1"/>
    <col min="2316" max="2316" width="6.140625" style="97" customWidth="1"/>
    <col min="2317" max="2317" width="9.140625" style="97" customWidth="1"/>
    <col min="2318" max="2318" width="3.7109375" style="97" customWidth="1"/>
    <col min="2319" max="2319" width="6.28515625" style="97" customWidth="1"/>
    <col min="2320" max="2320" width="8.85546875" style="97" customWidth="1"/>
    <col min="2321" max="2321" width="3.7109375" style="97" customWidth="1"/>
    <col min="2322" max="2322" width="6.28515625" style="97" customWidth="1"/>
    <col min="2323" max="2323" width="9.140625" style="97" customWidth="1"/>
    <col min="2324" max="2324" width="3.7109375" style="97" customWidth="1"/>
    <col min="2325" max="2326" width="4.85546875" style="97" customWidth="1"/>
    <col min="2327" max="2327" width="6.42578125" style="97" customWidth="1"/>
    <col min="2328" max="2328" width="0" style="97" hidden="1" customWidth="1"/>
    <col min="2329" max="2329" width="8.7109375" style="97" customWidth="1"/>
    <col min="2330" max="2330" width="7.5703125" style="97" customWidth="1"/>
    <col min="2331" max="2560" width="9.140625" style="97"/>
    <col min="2561" max="2561" width="4.85546875" style="97" customWidth="1"/>
    <col min="2562" max="2563" width="0" style="97" hidden="1" customWidth="1"/>
    <col min="2564" max="2564" width="21.42578125" style="97" customWidth="1"/>
    <col min="2565" max="2565" width="8.28515625" style="97" customWidth="1"/>
    <col min="2566" max="2566" width="5.85546875" style="97" customWidth="1"/>
    <col min="2567" max="2567" width="42.85546875" style="97" customWidth="1"/>
    <col min="2568" max="2568" width="9.28515625" style="97" customWidth="1"/>
    <col min="2569" max="2569" width="16.140625" style="97" customWidth="1"/>
    <col min="2570" max="2570" width="0" style="97" hidden="1" customWidth="1"/>
    <col min="2571" max="2571" width="21.7109375" style="97" customWidth="1"/>
    <col min="2572" max="2572" width="6.140625" style="97" customWidth="1"/>
    <col min="2573" max="2573" width="9.140625" style="97" customWidth="1"/>
    <col min="2574" max="2574" width="3.7109375" style="97" customWidth="1"/>
    <col min="2575" max="2575" width="6.28515625" style="97" customWidth="1"/>
    <col min="2576" max="2576" width="8.85546875" style="97" customWidth="1"/>
    <col min="2577" max="2577" width="3.7109375" style="97" customWidth="1"/>
    <col min="2578" max="2578" width="6.28515625" style="97" customWidth="1"/>
    <col min="2579" max="2579" width="9.140625" style="97" customWidth="1"/>
    <col min="2580" max="2580" width="3.7109375" style="97" customWidth="1"/>
    <col min="2581" max="2582" width="4.85546875" style="97" customWidth="1"/>
    <col min="2583" max="2583" width="6.42578125" style="97" customWidth="1"/>
    <col min="2584" max="2584" width="0" style="97" hidden="1" customWidth="1"/>
    <col min="2585" max="2585" width="8.7109375" style="97" customWidth="1"/>
    <col min="2586" max="2586" width="7.5703125" style="97" customWidth="1"/>
    <col min="2587" max="2816" width="9.140625" style="97"/>
    <col min="2817" max="2817" width="4.85546875" style="97" customWidth="1"/>
    <col min="2818" max="2819" width="0" style="97" hidden="1" customWidth="1"/>
    <col min="2820" max="2820" width="21.42578125" style="97" customWidth="1"/>
    <col min="2821" max="2821" width="8.28515625" style="97" customWidth="1"/>
    <col min="2822" max="2822" width="5.85546875" style="97" customWidth="1"/>
    <col min="2823" max="2823" width="42.85546875" style="97" customWidth="1"/>
    <col min="2824" max="2824" width="9.28515625" style="97" customWidth="1"/>
    <col min="2825" max="2825" width="16.140625" style="97" customWidth="1"/>
    <col min="2826" max="2826" width="0" style="97" hidden="1" customWidth="1"/>
    <col min="2827" max="2827" width="21.7109375" style="97" customWidth="1"/>
    <col min="2828" max="2828" width="6.140625" style="97" customWidth="1"/>
    <col min="2829" max="2829" width="9.140625" style="97" customWidth="1"/>
    <col min="2830" max="2830" width="3.7109375" style="97" customWidth="1"/>
    <col min="2831" max="2831" width="6.28515625" style="97" customWidth="1"/>
    <col min="2832" max="2832" width="8.85546875" style="97" customWidth="1"/>
    <col min="2833" max="2833" width="3.7109375" style="97" customWidth="1"/>
    <col min="2834" max="2834" width="6.28515625" style="97" customWidth="1"/>
    <col min="2835" max="2835" width="9.140625" style="97" customWidth="1"/>
    <col min="2836" max="2836" width="3.7109375" style="97" customWidth="1"/>
    <col min="2837" max="2838" width="4.85546875" style="97" customWidth="1"/>
    <col min="2839" max="2839" width="6.42578125" style="97" customWidth="1"/>
    <col min="2840" max="2840" width="0" style="97" hidden="1" customWidth="1"/>
    <col min="2841" max="2841" width="8.7109375" style="97" customWidth="1"/>
    <col min="2842" max="2842" width="7.5703125" style="97" customWidth="1"/>
    <col min="2843" max="3072" width="9.140625" style="97"/>
    <col min="3073" max="3073" width="4.85546875" style="97" customWidth="1"/>
    <col min="3074" max="3075" width="0" style="97" hidden="1" customWidth="1"/>
    <col min="3076" max="3076" width="21.42578125" style="97" customWidth="1"/>
    <col min="3077" max="3077" width="8.28515625" style="97" customWidth="1"/>
    <col min="3078" max="3078" width="5.85546875" style="97" customWidth="1"/>
    <col min="3079" max="3079" width="42.85546875" style="97" customWidth="1"/>
    <col min="3080" max="3080" width="9.28515625" style="97" customWidth="1"/>
    <col min="3081" max="3081" width="16.140625" style="97" customWidth="1"/>
    <col min="3082" max="3082" width="0" style="97" hidden="1" customWidth="1"/>
    <col min="3083" max="3083" width="21.7109375" style="97" customWidth="1"/>
    <col min="3084" max="3084" width="6.140625" style="97" customWidth="1"/>
    <col min="3085" max="3085" width="9.140625" style="97" customWidth="1"/>
    <col min="3086" max="3086" width="3.7109375" style="97" customWidth="1"/>
    <col min="3087" max="3087" width="6.28515625" style="97" customWidth="1"/>
    <col min="3088" max="3088" width="8.85546875" style="97" customWidth="1"/>
    <col min="3089" max="3089" width="3.7109375" style="97" customWidth="1"/>
    <col min="3090" max="3090" width="6.28515625" style="97" customWidth="1"/>
    <col min="3091" max="3091" width="9.140625" style="97" customWidth="1"/>
    <col min="3092" max="3092" width="3.7109375" style="97" customWidth="1"/>
    <col min="3093" max="3094" width="4.85546875" style="97" customWidth="1"/>
    <col min="3095" max="3095" width="6.42578125" style="97" customWidth="1"/>
    <col min="3096" max="3096" width="0" style="97" hidden="1" customWidth="1"/>
    <col min="3097" max="3097" width="8.7109375" style="97" customWidth="1"/>
    <col min="3098" max="3098" width="7.5703125" style="97" customWidth="1"/>
    <col min="3099" max="3328" width="9.140625" style="97"/>
    <col min="3329" max="3329" width="4.85546875" style="97" customWidth="1"/>
    <col min="3330" max="3331" width="0" style="97" hidden="1" customWidth="1"/>
    <col min="3332" max="3332" width="21.42578125" style="97" customWidth="1"/>
    <col min="3333" max="3333" width="8.28515625" style="97" customWidth="1"/>
    <col min="3334" max="3334" width="5.85546875" style="97" customWidth="1"/>
    <col min="3335" max="3335" width="42.85546875" style="97" customWidth="1"/>
    <col min="3336" max="3336" width="9.28515625" style="97" customWidth="1"/>
    <col min="3337" max="3337" width="16.140625" style="97" customWidth="1"/>
    <col min="3338" max="3338" width="0" style="97" hidden="1" customWidth="1"/>
    <col min="3339" max="3339" width="21.7109375" style="97" customWidth="1"/>
    <col min="3340" max="3340" width="6.140625" style="97" customWidth="1"/>
    <col min="3341" max="3341" width="9.140625" style="97" customWidth="1"/>
    <col min="3342" max="3342" width="3.7109375" style="97" customWidth="1"/>
    <col min="3343" max="3343" width="6.28515625" style="97" customWidth="1"/>
    <col min="3344" max="3344" width="8.85546875" style="97" customWidth="1"/>
    <col min="3345" max="3345" width="3.7109375" style="97" customWidth="1"/>
    <col min="3346" max="3346" width="6.28515625" style="97" customWidth="1"/>
    <col min="3347" max="3347" width="9.140625" style="97" customWidth="1"/>
    <col min="3348" max="3348" width="3.7109375" style="97" customWidth="1"/>
    <col min="3349" max="3350" width="4.85546875" style="97" customWidth="1"/>
    <col min="3351" max="3351" width="6.42578125" style="97" customWidth="1"/>
    <col min="3352" max="3352" width="0" style="97" hidden="1" customWidth="1"/>
    <col min="3353" max="3353" width="8.7109375" style="97" customWidth="1"/>
    <col min="3354" max="3354" width="7.5703125" style="97" customWidth="1"/>
    <col min="3355" max="3584" width="9.140625" style="97"/>
    <col min="3585" max="3585" width="4.85546875" style="97" customWidth="1"/>
    <col min="3586" max="3587" width="0" style="97" hidden="1" customWidth="1"/>
    <col min="3588" max="3588" width="21.42578125" style="97" customWidth="1"/>
    <col min="3589" max="3589" width="8.28515625" style="97" customWidth="1"/>
    <col min="3590" max="3590" width="5.85546875" style="97" customWidth="1"/>
    <col min="3591" max="3591" width="42.85546875" style="97" customWidth="1"/>
    <col min="3592" max="3592" width="9.28515625" style="97" customWidth="1"/>
    <col min="3593" max="3593" width="16.140625" style="97" customWidth="1"/>
    <col min="3594" max="3594" width="0" style="97" hidden="1" customWidth="1"/>
    <col min="3595" max="3595" width="21.7109375" style="97" customWidth="1"/>
    <col min="3596" max="3596" width="6.140625" style="97" customWidth="1"/>
    <col min="3597" max="3597" width="9.140625" style="97" customWidth="1"/>
    <col min="3598" max="3598" width="3.7109375" style="97" customWidth="1"/>
    <col min="3599" max="3599" width="6.28515625" style="97" customWidth="1"/>
    <col min="3600" max="3600" width="8.85546875" style="97" customWidth="1"/>
    <col min="3601" max="3601" width="3.7109375" style="97" customWidth="1"/>
    <col min="3602" max="3602" width="6.28515625" style="97" customWidth="1"/>
    <col min="3603" max="3603" width="9.140625" style="97" customWidth="1"/>
    <col min="3604" max="3604" width="3.7109375" style="97" customWidth="1"/>
    <col min="3605" max="3606" width="4.85546875" style="97" customWidth="1"/>
    <col min="3607" max="3607" width="6.42578125" style="97" customWidth="1"/>
    <col min="3608" max="3608" width="0" style="97" hidden="1" customWidth="1"/>
    <col min="3609" max="3609" width="8.7109375" style="97" customWidth="1"/>
    <col min="3610" max="3610" width="7.5703125" style="97" customWidth="1"/>
    <col min="3611" max="3840" width="9.140625" style="97"/>
    <col min="3841" max="3841" width="4.85546875" style="97" customWidth="1"/>
    <col min="3842" max="3843" width="0" style="97" hidden="1" customWidth="1"/>
    <col min="3844" max="3844" width="21.42578125" style="97" customWidth="1"/>
    <col min="3845" max="3845" width="8.28515625" style="97" customWidth="1"/>
    <col min="3846" max="3846" width="5.85546875" style="97" customWidth="1"/>
    <col min="3847" max="3847" width="42.85546875" style="97" customWidth="1"/>
    <col min="3848" max="3848" width="9.28515625" style="97" customWidth="1"/>
    <col min="3849" max="3849" width="16.140625" style="97" customWidth="1"/>
    <col min="3850" max="3850" width="0" style="97" hidden="1" customWidth="1"/>
    <col min="3851" max="3851" width="21.7109375" style="97" customWidth="1"/>
    <col min="3852" max="3852" width="6.140625" style="97" customWidth="1"/>
    <col min="3853" max="3853" width="9.140625" style="97" customWidth="1"/>
    <col min="3854" max="3854" width="3.7109375" style="97" customWidth="1"/>
    <col min="3855" max="3855" width="6.28515625" style="97" customWidth="1"/>
    <col min="3856" max="3856" width="8.85546875" style="97" customWidth="1"/>
    <col min="3857" max="3857" width="3.7109375" style="97" customWidth="1"/>
    <col min="3858" max="3858" width="6.28515625" style="97" customWidth="1"/>
    <col min="3859" max="3859" width="9.140625" style="97" customWidth="1"/>
    <col min="3860" max="3860" width="3.7109375" style="97" customWidth="1"/>
    <col min="3861" max="3862" width="4.85546875" style="97" customWidth="1"/>
    <col min="3863" max="3863" width="6.42578125" style="97" customWidth="1"/>
    <col min="3864" max="3864" width="0" style="97" hidden="1" customWidth="1"/>
    <col min="3865" max="3865" width="8.7109375" style="97" customWidth="1"/>
    <col min="3866" max="3866" width="7.5703125" style="97" customWidth="1"/>
    <col min="3867" max="4096" width="9.140625" style="97"/>
    <col min="4097" max="4097" width="4.85546875" style="97" customWidth="1"/>
    <col min="4098" max="4099" width="0" style="97" hidden="1" customWidth="1"/>
    <col min="4100" max="4100" width="21.42578125" style="97" customWidth="1"/>
    <col min="4101" max="4101" width="8.28515625" style="97" customWidth="1"/>
    <col min="4102" max="4102" width="5.85546875" style="97" customWidth="1"/>
    <col min="4103" max="4103" width="42.85546875" style="97" customWidth="1"/>
    <col min="4104" max="4104" width="9.28515625" style="97" customWidth="1"/>
    <col min="4105" max="4105" width="16.140625" style="97" customWidth="1"/>
    <col min="4106" max="4106" width="0" style="97" hidden="1" customWidth="1"/>
    <col min="4107" max="4107" width="21.7109375" style="97" customWidth="1"/>
    <col min="4108" max="4108" width="6.140625" style="97" customWidth="1"/>
    <col min="4109" max="4109" width="9.140625" style="97" customWidth="1"/>
    <col min="4110" max="4110" width="3.7109375" style="97" customWidth="1"/>
    <col min="4111" max="4111" width="6.28515625" style="97" customWidth="1"/>
    <col min="4112" max="4112" width="8.85546875" style="97" customWidth="1"/>
    <col min="4113" max="4113" width="3.7109375" style="97" customWidth="1"/>
    <col min="4114" max="4114" width="6.28515625" style="97" customWidth="1"/>
    <col min="4115" max="4115" width="9.140625" style="97" customWidth="1"/>
    <col min="4116" max="4116" width="3.7109375" style="97" customWidth="1"/>
    <col min="4117" max="4118" width="4.85546875" style="97" customWidth="1"/>
    <col min="4119" max="4119" width="6.42578125" style="97" customWidth="1"/>
    <col min="4120" max="4120" width="0" style="97" hidden="1" customWidth="1"/>
    <col min="4121" max="4121" width="8.7109375" style="97" customWidth="1"/>
    <col min="4122" max="4122" width="7.5703125" style="97" customWidth="1"/>
    <col min="4123" max="4352" width="9.140625" style="97"/>
    <col min="4353" max="4353" width="4.85546875" style="97" customWidth="1"/>
    <col min="4354" max="4355" width="0" style="97" hidden="1" customWidth="1"/>
    <col min="4356" max="4356" width="21.42578125" style="97" customWidth="1"/>
    <col min="4357" max="4357" width="8.28515625" style="97" customWidth="1"/>
    <col min="4358" max="4358" width="5.85546875" style="97" customWidth="1"/>
    <col min="4359" max="4359" width="42.85546875" style="97" customWidth="1"/>
    <col min="4360" max="4360" width="9.28515625" style="97" customWidth="1"/>
    <col min="4361" max="4361" width="16.140625" style="97" customWidth="1"/>
    <col min="4362" max="4362" width="0" style="97" hidden="1" customWidth="1"/>
    <col min="4363" max="4363" width="21.7109375" style="97" customWidth="1"/>
    <col min="4364" max="4364" width="6.140625" style="97" customWidth="1"/>
    <col min="4365" max="4365" width="9.140625" style="97" customWidth="1"/>
    <col min="4366" max="4366" width="3.7109375" style="97" customWidth="1"/>
    <col min="4367" max="4367" width="6.28515625" style="97" customWidth="1"/>
    <col min="4368" max="4368" width="8.85546875" style="97" customWidth="1"/>
    <col min="4369" max="4369" width="3.7109375" style="97" customWidth="1"/>
    <col min="4370" max="4370" width="6.28515625" style="97" customWidth="1"/>
    <col min="4371" max="4371" width="9.140625" style="97" customWidth="1"/>
    <col min="4372" max="4372" width="3.7109375" style="97" customWidth="1"/>
    <col min="4373" max="4374" width="4.85546875" style="97" customWidth="1"/>
    <col min="4375" max="4375" width="6.42578125" style="97" customWidth="1"/>
    <col min="4376" max="4376" width="0" style="97" hidden="1" customWidth="1"/>
    <col min="4377" max="4377" width="8.7109375" style="97" customWidth="1"/>
    <col min="4378" max="4378" width="7.5703125" style="97" customWidth="1"/>
    <col min="4379" max="4608" width="9.140625" style="97"/>
    <col min="4609" max="4609" width="4.85546875" style="97" customWidth="1"/>
    <col min="4610" max="4611" width="0" style="97" hidden="1" customWidth="1"/>
    <col min="4612" max="4612" width="21.42578125" style="97" customWidth="1"/>
    <col min="4613" max="4613" width="8.28515625" style="97" customWidth="1"/>
    <col min="4614" max="4614" width="5.85546875" style="97" customWidth="1"/>
    <col min="4615" max="4615" width="42.85546875" style="97" customWidth="1"/>
    <col min="4616" max="4616" width="9.28515625" style="97" customWidth="1"/>
    <col min="4617" max="4617" width="16.140625" style="97" customWidth="1"/>
    <col min="4618" max="4618" width="0" style="97" hidden="1" customWidth="1"/>
    <col min="4619" max="4619" width="21.7109375" style="97" customWidth="1"/>
    <col min="4620" max="4620" width="6.140625" style="97" customWidth="1"/>
    <col min="4621" max="4621" width="9.140625" style="97" customWidth="1"/>
    <col min="4622" max="4622" width="3.7109375" style="97" customWidth="1"/>
    <col min="4623" max="4623" width="6.28515625" style="97" customWidth="1"/>
    <col min="4624" max="4624" width="8.85546875" style="97" customWidth="1"/>
    <col min="4625" max="4625" width="3.7109375" style="97" customWidth="1"/>
    <col min="4626" max="4626" width="6.28515625" style="97" customWidth="1"/>
    <col min="4627" max="4627" width="9.140625" style="97" customWidth="1"/>
    <col min="4628" max="4628" width="3.7109375" style="97" customWidth="1"/>
    <col min="4629" max="4630" width="4.85546875" style="97" customWidth="1"/>
    <col min="4631" max="4631" width="6.42578125" style="97" customWidth="1"/>
    <col min="4632" max="4632" width="0" style="97" hidden="1" customWidth="1"/>
    <col min="4633" max="4633" width="8.7109375" style="97" customWidth="1"/>
    <col min="4634" max="4634" width="7.5703125" style="97" customWidth="1"/>
    <col min="4635" max="4864" width="9.140625" style="97"/>
    <col min="4865" max="4865" width="4.85546875" style="97" customWidth="1"/>
    <col min="4866" max="4867" width="0" style="97" hidden="1" customWidth="1"/>
    <col min="4868" max="4868" width="21.42578125" style="97" customWidth="1"/>
    <col min="4869" max="4869" width="8.28515625" style="97" customWidth="1"/>
    <col min="4870" max="4870" width="5.85546875" style="97" customWidth="1"/>
    <col min="4871" max="4871" width="42.85546875" style="97" customWidth="1"/>
    <col min="4872" max="4872" width="9.28515625" style="97" customWidth="1"/>
    <col min="4873" max="4873" width="16.140625" style="97" customWidth="1"/>
    <col min="4874" max="4874" width="0" style="97" hidden="1" customWidth="1"/>
    <col min="4875" max="4875" width="21.7109375" style="97" customWidth="1"/>
    <col min="4876" max="4876" width="6.140625" style="97" customWidth="1"/>
    <col min="4877" max="4877" width="9.140625" style="97" customWidth="1"/>
    <col min="4878" max="4878" width="3.7109375" style="97" customWidth="1"/>
    <col min="4879" max="4879" width="6.28515625" style="97" customWidth="1"/>
    <col min="4880" max="4880" width="8.85546875" style="97" customWidth="1"/>
    <col min="4881" max="4881" width="3.7109375" style="97" customWidth="1"/>
    <col min="4882" max="4882" width="6.28515625" style="97" customWidth="1"/>
    <col min="4883" max="4883" width="9.140625" style="97" customWidth="1"/>
    <col min="4884" max="4884" width="3.7109375" style="97" customWidth="1"/>
    <col min="4885" max="4886" width="4.85546875" style="97" customWidth="1"/>
    <col min="4887" max="4887" width="6.42578125" style="97" customWidth="1"/>
    <col min="4888" max="4888" width="0" style="97" hidden="1" customWidth="1"/>
    <col min="4889" max="4889" width="8.7109375" style="97" customWidth="1"/>
    <col min="4890" max="4890" width="7.5703125" style="97" customWidth="1"/>
    <col min="4891" max="5120" width="9.140625" style="97"/>
    <col min="5121" max="5121" width="4.85546875" style="97" customWidth="1"/>
    <col min="5122" max="5123" width="0" style="97" hidden="1" customWidth="1"/>
    <col min="5124" max="5124" width="21.42578125" style="97" customWidth="1"/>
    <col min="5125" max="5125" width="8.28515625" style="97" customWidth="1"/>
    <col min="5126" max="5126" width="5.85546875" style="97" customWidth="1"/>
    <col min="5127" max="5127" width="42.85546875" style="97" customWidth="1"/>
    <col min="5128" max="5128" width="9.28515625" style="97" customWidth="1"/>
    <col min="5129" max="5129" width="16.140625" style="97" customWidth="1"/>
    <col min="5130" max="5130" width="0" style="97" hidden="1" customWidth="1"/>
    <col min="5131" max="5131" width="21.7109375" style="97" customWidth="1"/>
    <col min="5132" max="5132" width="6.140625" style="97" customWidth="1"/>
    <col min="5133" max="5133" width="9.140625" style="97" customWidth="1"/>
    <col min="5134" max="5134" width="3.7109375" style="97" customWidth="1"/>
    <col min="5135" max="5135" width="6.28515625" style="97" customWidth="1"/>
    <col min="5136" max="5136" width="8.85546875" style="97" customWidth="1"/>
    <col min="5137" max="5137" width="3.7109375" style="97" customWidth="1"/>
    <col min="5138" max="5138" width="6.28515625" style="97" customWidth="1"/>
    <col min="5139" max="5139" width="9.140625" style="97" customWidth="1"/>
    <col min="5140" max="5140" width="3.7109375" style="97" customWidth="1"/>
    <col min="5141" max="5142" width="4.85546875" style="97" customWidth="1"/>
    <col min="5143" max="5143" width="6.42578125" style="97" customWidth="1"/>
    <col min="5144" max="5144" width="0" style="97" hidden="1" customWidth="1"/>
    <col min="5145" max="5145" width="8.7109375" style="97" customWidth="1"/>
    <col min="5146" max="5146" width="7.5703125" style="97" customWidth="1"/>
    <col min="5147" max="5376" width="9.140625" style="97"/>
    <col min="5377" max="5377" width="4.85546875" style="97" customWidth="1"/>
    <col min="5378" max="5379" width="0" style="97" hidden="1" customWidth="1"/>
    <col min="5380" max="5380" width="21.42578125" style="97" customWidth="1"/>
    <col min="5381" max="5381" width="8.28515625" style="97" customWidth="1"/>
    <col min="5382" max="5382" width="5.85546875" style="97" customWidth="1"/>
    <col min="5383" max="5383" width="42.85546875" style="97" customWidth="1"/>
    <col min="5384" max="5384" width="9.28515625" style="97" customWidth="1"/>
    <col min="5385" max="5385" width="16.140625" style="97" customWidth="1"/>
    <col min="5386" max="5386" width="0" style="97" hidden="1" customWidth="1"/>
    <col min="5387" max="5387" width="21.7109375" style="97" customWidth="1"/>
    <col min="5388" max="5388" width="6.140625" style="97" customWidth="1"/>
    <col min="5389" max="5389" width="9.140625" style="97" customWidth="1"/>
    <col min="5390" max="5390" width="3.7109375" style="97" customWidth="1"/>
    <col min="5391" max="5391" width="6.28515625" style="97" customWidth="1"/>
    <col min="5392" max="5392" width="8.85546875" style="97" customWidth="1"/>
    <col min="5393" max="5393" width="3.7109375" style="97" customWidth="1"/>
    <col min="5394" max="5394" width="6.28515625" style="97" customWidth="1"/>
    <col min="5395" max="5395" width="9.140625" style="97" customWidth="1"/>
    <col min="5396" max="5396" width="3.7109375" style="97" customWidth="1"/>
    <col min="5397" max="5398" width="4.85546875" style="97" customWidth="1"/>
    <col min="5399" max="5399" width="6.42578125" style="97" customWidth="1"/>
    <col min="5400" max="5400" width="0" style="97" hidden="1" customWidth="1"/>
    <col min="5401" max="5401" width="8.7109375" style="97" customWidth="1"/>
    <col min="5402" max="5402" width="7.5703125" style="97" customWidth="1"/>
    <col min="5403" max="5632" width="9.140625" style="97"/>
    <col min="5633" max="5633" width="4.85546875" style="97" customWidth="1"/>
    <col min="5634" max="5635" width="0" style="97" hidden="1" customWidth="1"/>
    <col min="5636" max="5636" width="21.42578125" style="97" customWidth="1"/>
    <col min="5637" max="5637" width="8.28515625" style="97" customWidth="1"/>
    <col min="5638" max="5638" width="5.85546875" style="97" customWidth="1"/>
    <col min="5639" max="5639" width="42.85546875" style="97" customWidth="1"/>
    <col min="5640" max="5640" width="9.28515625" style="97" customWidth="1"/>
    <col min="5641" max="5641" width="16.140625" style="97" customWidth="1"/>
    <col min="5642" max="5642" width="0" style="97" hidden="1" customWidth="1"/>
    <col min="5643" max="5643" width="21.7109375" style="97" customWidth="1"/>
    <col min="5644" max="5644" width="6.140625" style="97" customWidth="1"/>
    <col min="5645" max="5645" width="9.140625" style="97" customWidth="1"/>
    <col min="5646" max="5646" width="3.7109375" style="97" customWidth="1"/>
    <col min="5647" max="5647" width="6.28515625" style="97" customWidth="1"/>
    <col min="5648" max="5648" width="8.85546875" style="97" customWidth="1"/>
    <col min="5649" max="5649" width="3.7109375" style="97" customWidth="1"/>
    <col min="5650" max="5650" width="6.28515625" style="97" customWidth="1"/>
    <col min="5651" max="5651" width="9.140625" style="97" customWidth="1"/>
    <col min="5652" max="5652" width="3.7109375" style="97" customWidth="1"/>
    <col min="5653" max="5654" width="4.85546875" style="97" customWidth="1"/>
    <col min="5655" max="5655" width="6.42578125" style="97" customWidth="1"/>
    <col min="5656" max="5656" width="0" style="97" hidden="1" customWidth="1"/>
    <col min="5657" max="5657" width="8.7109375" style="97" customWidth="1"/>
    <col min="5658" max="5658" width="7.5703125" style="97" customWidth="1"/>
    <col min="5659" max="5888" width="9.140625" style="97"/>
    <col min="5889" max="5889" width="4.85546875" style="97" customWidth="1"/>
    <col min="5890" max="5891" width="0" style="97" hidden="1" customWidth="1"/>
    <col min="5892" max="5892" width="21.42578125" style="97" customWidth="1"/>
    <col min="5893" max="5893" width="8.28515625" style="97" customWidth="1"/>
    <col min="5894" max="5894" width="5.85546875" style="97" customWidth="1"/>
    <col min="5895" max="5895" width="42.85546875" style="97" customWidth="1"/>
    <col min="5896" max="5896" width="9.28515625" style="97" customWidth="1"/>
    <col min="5897" max="5897" width="16.140625" style="97" customWidth="1"/>
    <col min="5898" max="5898" width="0" style="97" hidden="1" customWidth="1"/>
    <col min="5899" max="5899" width="21.7109375" style="97" customWidth="1"/>
    <col min="5900" max="5900" width="6.140625" style="97" customWidth="1"/>
    <col min="5901" max="5901" width="9.140625" style="97" customWidth="1"/>
    <col min="5902" max="5902" width="3.7109375" style="97" customWidth="1"/>
    <col min="5903" max="5903" width="6.28515625" style="97" customWidth="1"/>
    <col min="5904" max="5904" width="8.85546875" style="97" customWidth="1"/>
    <col min="5905" max="5905" width="3.7109375" style="97" customWidth="1"/>
    <col min="5906" max="5906" width="6.28515625" style="97" customWidth="1"/>
    <col min="5907" max="5907" width="9.140625" style="97" customWidth="1"/>
    <col min="5908" max="5908" width="3.7109375" style="97" customWidth="1"/>
    <col min="5909" max="5910" width="4.85546875" style="97" customWidth="1"/>
    <col min="5911" max="5911" width="6.42578125" style="97" customWidth="1"/>
    <col min="5912" max="5912" width="0" style="97" hidden="1" customWidth="1"/>
    <col min="5913" max="5913" width="8.7109375" style="97" customWidth="1"/>
    <col min="5914" max="5914" width="7.5703125" style="97" customWidth="1"/>
    <col min="5915" max="6144" width="9.140625" style="97"/>
    <col min="6145" max="6145" width="4.85546875" style="97" customWidth="1"/>
    <col min="6146" max="6147" width="0" style="97" hidden="1" customWidth="1"/>
    <col min="6148" max="6148" width="21.42578125" style="97" customWidth="1"/>
    <col min="6149" max="6149" width="8.28515625" style="97" customWidth="1"/>
    <col min="6150" max="6150" width="5.85546875" style="97" customWidth="1"/>
    <col min="6151" max="6151" width="42.85546875" style="97" customWidth="1"/>
    <col min="6152" max="6152" width="9.28515625" style="97" customWidth="1"/>
    <col min="6153" max="6153" width="16.140625" style="97" customWidth="1"/>
    <col min="6154" max="6154" width="0" style="97" hidden="1" customWidth="1"/>
    <col min="6155" max="6155" width="21.7109375" style="97" customWidth="1"/>
    <col min="6156" max="6156" width="6.140625" style="97" customWidth="1"/>
    <col min="6157" max="6157" width="9.140625" style="97" customWidth="1"/>
    <col min="6158" max="6158" width="3.7109375" style="97" customWidth="1"/>
    <col min="6159" max="6159" width="6.28515625" style="97" customWidth="1"/>
    <col min="6160" max="6160" width="8.85546875" style="97" customWidth="1"/>
    <col min="6161" max="6161" width="3.7109375" style="97" customWidth="1"/>
    <col min="6162" max="6162" width="6.28515625" style="97" customWidth="1"/>
    <col min="6163" max="6163" width="9.140625" style="97" customWidth="1"/>
    <col min="6164" max="6164" width="3.7109375" style="97" customWidth="1"/>
    <col min="6165" max="6166" width="4.85546875" style="97" customWidth="1"/>
    <col min="6167" max="6167" width="6.42578125" style="97" customWidth="1"/>
    <col min="6168" max="6168" width="0" style="97" hidden="1" customWidth="1"/>
    <col min="6169" max="6169" width="8.7109375" style="97" customWidth="1"/>
    <col min="6170" max="6170" width="7.5703125" style="97" customWidth="1"/>
    <col min="6171" max="6400" width="9.140625" style="97"/>
    <col min="6401" max="6401" width="4.85546875" style="97" customWidth="1"/>
    <col min="6402" max="6403" width="0" style="97" hidden="1" customWidth="1"/>
    <col min="6404" max="6404" width="21.42578125" style="97" customWidth="1"/>
    <col min="6405" max="6405" width="8.28515625" style="97" customWidth="1"/>
    <col min="6406" max="6406" width="5.85546875" style="97" customWidth="1"/>
    <col min="6407" max="6407" width="42.85546875" style="97" customWidth="1"/>
    <col min="6408" max="6408" width="9.28515625" style="97" customWidth="1"/>
    <col min="6409" max="6409" width="16.140625" style="97" customWidth="1"/>
    <col min="6410" max="6410" width="0" style="97" hidden="1" customWidth="1"/>
    <col min="6411" max="6411" width="21.7109375" style="97" customWidth="1"/>
    <col min="6412" max="6412" width="6.140625" style="97" customWidth="1"/>
    <col min="6413" max="6413" width="9.140625" style="97" customWidth="1"/>
    <col min="6414" max="6414" width="3.7109375" style="97" customWidth="1"/>
    <col min="6415" max="6415" width="6.28515625" style="97" customWidth="1"/>
    <col min="6416" max="6416" width="8.85546875" style="97" customWidth="1"/>
    <col min="6417" max="6417" width="3.7109375" style="97" customWidth="1"/>
    <col min="6418" max="6418" width="6.28515625" style="97" customWidth="1"/>
    <col min="6419" max="6419" width="9.140625" style="97" customWidth="1"/>
    <col min="6420" max="6420" width="3.7109375" style="97" customWidth="1"/>
    <col min="6421" max="6422" width="4.85546875" style="97" customWidth="1"/>
    <col min="6423" max="6423" width="6.42578125" style="97" customWidth="1"/>
    <col min="6424" max="6424" width="0" style="97" hidden="1" customWidth="1"/>
    <col min="6425" max="6425" width="8.7109375" style="97" customWidth="1"/>
    <col min="6426" max="6426" width="7.5703125" style="97" customWidth="1"/>
    <col min="6427" max="6656" width="9.140625" style="97"/>
    <col min="6657" max="6657" width="4.85546875" style="97" customWidth="1"/>
    <col min="6658" max="6659" width="0" style="97" hidden="1" customWidth="1"/>
    <col min="6660" max="6660" width="21.42578125" style="97" customWidth="1"/>
    <col min="6661" max="6661" width="8.28515625" style="97" customWidth="1"/>
    <col min="6662" max="6662" width="5.85546875" style="97" customWidth="1"/>
    <col min="6663" max="6663" width="42.85546875" style="97" customWidth="1"/>
    <col min="6664" max="6664" width="9.28515625" style="97" customWidth="1"/>
    <col min="6665" max="6665" width="16.140625" style="97" customWidth="1"/>
    <col min="6666" max="6666" width="0" style="97" hidden="1" customWidth="1"/>
    <col min="6667" max="6667" width="21.7109375" style="97" customWidth="1"/>
    <col min="6668" max="6668" width="6.140625" style="97" customWidth="1"/>
    <col min="6669" max="6669" width="9.140625" style="97" customWidth="1"/>
    <col min="6670" max="6670" width="3.7109375" style="97" customWidth="1"/>
    <col min="6671" max="6671" width="6.28515625" style="97" customWidth="1"/>
    <col min="6672" max="6672" width="8.85546875" style="97" customWidth="1"/>
    <col min="6673" max="6673" width="3.7109375" style="97" customWidth="1"/>
    <col min="6674" max="6674" width="6.28515625" style="97" customWidth="1"/>
    <col min="6675" max="6675" width="9.140625" style="97" customWidth="1"/>
    <col min="6676" max="6676" width="3.7109375" style="97" customWidth="1"/>
    <col min="6677" max="6678" width="4.85546875" style="97" customWidth="1"/>
    <col min="6679" max="6679" width="6.42578125" style="97" customWidth="1"/>
    <col min="6680" max="6680" width="0" style="97" hidden="1" customWidth="1"/>
    <col min="6681" max="6681" width="8.7109375" style="97" customWidth="1"/>
    <col min="6682" max="6682" width="7.5703125" style="97" customWidth="1"/>
    <col min="6683" max="6912" width="9.140625" style="97"/>
    <col min="6913" max="6913" width="4.85546875" style="97" customWidth="1"/>
    <col min="6914" max="6915" width="0" style="97" hidden="1" customWidth="1"/>
    <col min="6916" max="6916" width="21.42578125" style="97" customWidth="1"/>
    <col min="6917" max="6917" width="8.28515625" style="97" customWidth="1"/>
    <col min="6918" max="6918" width="5.85546875" style="97" customWidth="1"/>
    <col min="6919" max="6919" width="42.85546875" style="97" customWidth="1"/>
    <col min="6920" max="6920" width="9.28515625" style="97" customWidth="1"/>
    <col min="6921" max="6921" width="16.140625" style="97" customWidth="1"/>
    <col min="6922" max="6922" width="0" style="97" hidden="1" customWidth="1"/>
    <col min="6923" max="6923" width="21.7109375" style="97" customWidth="1"/>
    <col min="6924" max="6924" width="6.140625" style="97" customWidth="1"/>
    <col min="6925" max="6925" width="9.140625" style="97" customWidth="1"/>
    <col min="6926" max="6926" width="3.7109375" style="97" customWidth="1"/>
    <col min="6927" max="6927" width="6.28515625" style="97" customWidth="1"/>
    <col min="6928" max="6928" width="8.85546875" style="97" customWidth="1"/>
    <col min="6929" max="6929" width="3.7109375" style="97" customWidth="1"/>
    <col min="6930" max="6930" width="6.28515625" style="97" customWidth="1"/>
    <col min="6931" max="6931" width="9.140625" style="97" customWidth="1"/>
    <col min="6932" max="6932" width="3.7109375" style="97" customWidth="1"/>
    <col min="6933" max="6934" width="4.85546875" style="97" customWidth="1"/>
    <col min="6935" max="6935" width="6.42578125" style="97" customWidth="1"/>
    <col min="6936" max="6936" width="0" style="97" hidden="1" customWidth="1"/>
    <col min="6937" max="6937" width="8.7109375" style="97" customWidth="1"/>
    <col min="6938" max="6938" width="7.5703125" style="97" customWidth="1"/>
    <col min="6939" max="7168" width="9.140625" style="97"/>
    <col min="7169" max="7169" width="4.85546875" style="97" customWidth="1"/>
    <col min="7170" max="7171" width="0" style="97" hidden="1" customWidth="1"/>
    <col min="7172" max="7172" width="21.42578125" style="97" customWidth="1"/>
    <col min="7173" max="7173" width="8.28515625" style="97" customWidth="1"/>
    <col min="7174" max="7174" width="5.85546875" style="97" customWidth="1"/>
    <col min="7175" max="7175" width="42.85546875" style="97" customWidth="1"/>
    <col min="7176" max="7176" width="9.28515625" style="97" customWidth="1"/>
    <col min="7177" max="7177" width="16.140625" style="97" customWidth="1"/>
    <col min="7178" max="7178" width="0" style="97" hidden="1" customWidth="1"/>
    <col min="7179" max="7179" width="21.7109375" style="97" customWidth="1"/>
    <col min="7180" max="7180" width="6.140625" style="97" customWidth="1"/>
    <col min="7181" max="7181" width="9.140625" style="97" customWidth="1"/>
    <col min="7182" max="7182" width="3.7109375" style="97" customWidth="1"/>
    <col min="7183" max="7183" width="6.28515625" style="97" customWidth="1"/>
    <col min="7184" max="7184" width="8.85546875" style="97" customWidth="1"/>
    <col min="7185" max="7185" width="3.7109375" style="97" customWidth="1"/>
    <col min="7186" max="7186" width="6.28515625" style="97" customWidth="1"/>
    <col min="7187" max="7187" width="9.140625" style="97" customWidth="1"/>
    <col min="7188" max="7188" width="3.7109375" style="97" customWidth="1"/>
    <col min="7189" max="7190" width="4.85546875" style="97" customWidth="1"/>
    <col min="7191" max="7191" width="6.42578125" style="97" customWidth="1"/>
    <col min="7192" max="7192" width="0" style="97" hidden="1" customWidth="1"/>
    <col min="7193" max="7193" width="8.7109375" style="97" customWidth="1"/>
    <col min="7194" max="7194" width="7.5703125" style="97" customWidth="1"/>
    <col min="7195" max="7424" width="9.140625" style="97"/>
    <col min="7425" max="7425" width="4.85546875" style="97" customWidth="1"/>
    <col min="7426" max="7427" width="0" style="97" hidden="1" customWidth="1"/>
    <col min="7428" max="7428" width="21.42578125" style="97" customWidth="1"/>
    <col min="7429" max="7429" width="8.28515625" style="97" customWidth="1"/>
    <col min="7430" max="7430" width="5.85546875" style="97" customWidth="1"/>
    <col min="7431" max="7431" width="42.85546875" style="97" customWidth="1"/>
    <col min="7432" max="7432" width="9.28515625" style="97" customWidth="1"/>
    <col min="7433" max="7433" width="16.140625" style="97" customWidth="1"/>
    <col min="7434" max="7434" width="0" style="97" hidden="1" customWidth="1"/>
    <col min="7435" max="7435" width="21.7109375" style="97" customWidth="1"/>
    <col min="7436" max="7436" width="6.140625" style="97" customWidth="1"/>
    <col min="7437" max="7437" width="9.140625" style="97" customWidth="1"/>
    <col min="7438" max="7438" width="3.7109375" style="97" customWidth="1"/>
    <col min="7439" max="7439" width="6.28515625" style="97" customWidth="1"/>
    <col min="7440" max="7440" width="8.85546875" style="97" customWidth="1"/>
    <col min="7441" max="7441" width="3.7109375" style="97" customWidth="1"/>
    <col min="7442" max="7442" width="6.28515625" style="97" customWidth="1"/>
    <col min="7443" max="7443" width="9.140625" style="97" customWidth="1"/>
    <col min="7444" max="7444" width="3.7109375" style="97" customWidth="1"/>
    <col min="7445" max="7446" width="4.85546875" style="97" customWidth="1"/>
    <col min="7447" max="7447" width="6.42578125" style="97" customWidth="1"/>
    <col min="7448" max="7448" width="0" style="97" hidden="1" customWidth="1"/>
    <col min="7449" max="7449" width="8.7109375" style="97" customWidth="1"/>
    <col min="7450" max="7450" width="7.5703125" style="97" customWidth="1"/>
    <col min="7451" max="7680" width="9.140625" style="97"/>
    <col min="7681" max="7681" width="4.85546875" style="97" customWidth="1"/>
    <col min="7682" max="7683" width="0" style="97" hidden="1" customWidth="1"/>
    <col min="7684" max="7684" width="21.42578125" style="97" customWidth="1"/>
    <col min="7685" max="7685" width="8.28515625" style="97" customWidth="1"/>
    <col min="7686" max="7686" width="5.85546875" style="97" customWidth="1"/>
    <col min="7687" max="7687" width="42.85546875" style="97" customWidth="1"/>
    <col min="7688" max="7688" width="9.28515625" style="97" customWidth="1"/>
    <col min="7689" max="7689" width="16.140625" style="97" customWidth="1"/>
    <col min="7690" max="7690" width="0" style="97" hidden="1" customWidth="1"/>
    <col min="7691" max="7691" width="21.7109375" style="97" customWidth="1"/>
    <col min="7692" max="7692" width="6.140625" style="97" customWidth="1"/>
    <col min="7693" max="7693" width="9.140625" style="97" customWidth="1"/>
    <col min="7694" max="7694" width="3.7109375" style="97" customWidth="1"/>
    <col min="7695" max="7695" width="6.28515625" style="97" customWidth="1"/>
    <col min="7696" max="7696" width="8.85546875" style="97" customWidth="1"/>
    <col min="7697" max="7697" width="3.7109375" style="97" customWidth="1"/>
    <col min="7698" max="7698" width="6.28515625" style="97" customWidth="1"/>
    <col min="7699" max="7699" width="9.140625" style="97" customWidth="1"/>
    <col min="7700" max="7700" width="3.7109375" style="97" customWidth="1"/>
    <col min="7701" max="7702" width="4.85546875" style="97" customWidth="1"/>
    <col min="7703" max="7703" width="6.42578125" style="97" customWidth="1"/>
    <col min="7704" max="7704" width="0" style="97" hidden="1" customWidth="1"/>
    <col min="7705" max="7705" width="8.7109375" style="97" customWidth="1"/>
    <col min="7706" max="7706" width="7.5703125" style="97" customWidth="1"/>
    <col min="7707" max="7936" width="9.140625" style="97"/>
    <col min="7937" max="7937" width="4.85546875" style="97" customWidth="1"/>
    <col min="7938" max="7939" width="0" style="97" hidden="1" customWidth="1"/>
    <col min="7940" max="7940" width="21.42578125" style="97" customWidth="1"/>
    <col min="7941" max="7941" width="8.28515625" style="97" customWidth="1"/>
    <col min="7942" max="7942" width="5.85546875" style="97" customWidth="1"/>
    <col min="7943" max="7943" width="42.85546875" style="97" customWidth="1"/>
    <col min="7944" max="7944" width="9.28515625" style="97" customWidth="1"/>
    <col min="7945" max="7945" width="16.140625" style="97" customWidth="1"/>
    <col min="7946" max="7946" width="0" style="97" hidden="1" customWidth="1"/>
    <col min="7947" max="7947" width="21.7109375" style="97" customWidth="1"/>
    <col min="7948" max="7948" width="6.140625" style="97" customWidth="1"/>
    <col min="7949" max="7949" width="9.140625" style="97" customWidth="1"/>
    <col min="7950" max="7950" width="3.7109375" style="97" customWidth="1"/>
    <col min="7951" max="7951" width="6.28515625" style="97" customWidth="1"/>
    <col min="7952" max="7952" width="8.85546875" style="97" customWidth="1"/>
    <col min="7953" max="7953" width="3.7109375" style="97" customWidth="1"/>
    <col min="7954" max="7954" width="6.28515625" style="97" customWidth="1"/>
    <col min="7955" max="7955" width="9.140625" style="97" customWidth="1"/>
    <col min="7956" max="7956" width="3.7109375" style="97" customWidth="1"/>
    <col min="7957" max="7958" width="4.85546875" style="97" customWidth="1"/>
    <col min="7959" max="7959" width="6.42578125" style="97" customWidth="1"/>
    <col min="7960" max="7960" width="0" style="97" hidden="1" customWidth="1"/>
    <col min="7961" max="7961" width="8.7109375" style="97" customWidth="1"/>
    <col min="7962" max="7962" width="7.5703125" style="97" customWidth="1"/>
    <col min="7963" max="8192" width="9.140625" style="97"/>
    <col min="8193" max="8193" width="4.85546875" style="97" customWidth="1"/>
    <col min="8194" max="8195" width="0" style="97" hidden="1" customWidth="1"/>
    <col min="8196" max="8196" width="21.42578125" style="97" customWidth="1"/>
    <col min="8197" max="8197" width="8.28515625" style="97" customWidth="1"/>
    <col min="8198" max="8198" width="5.85546875" style="97" customWidth="1"/>
    <col min="8199" max="8199" width="42.85546875" style="97" customWidth="1"/>
    <col min="8200" max="8200" width="9.28515625" style="97" customWidth="1"/>
    <col min="8201" max="8201" width="16.140625" style="97" customWidth="1"/>
    <col min="8202" max="8202" width="0" style="97" hidden="1" customWidth="1"/>
    <col min="8203" max="8203" width="21.7109375" style="97" customWidth="1"/>
    <col min="8204" max="8204" width="6.140625" style="97" customWidth="1"/>
    <col min="8205" max="8205" width="9.140625" style="97" customWidth="1"/>
    <col min="8206" max="8206" width="3.7109375" style="97" customWidth="1"/>
    <col min="8207" max="8207" width="6.28515625" style="97" customWidth="1"/>
    <col min="8208" max="8208" width="8.85546875" style="97" customWidth="1"/>
    <col min="8209" max="8209" width="3.7109375" style="97" customWidth="1"/>
    <col min="8210" max="8210" width="6.28515625" style="97" customWidth="1"/>
    <col min="8211" max="8211" width="9.140625" style="97" customWidth="1"/>
    <col min="8212" max="8212" width="3.7109375" style="97" customWidth="1"/>
    <col min="8213" max="8214" width="4.85546875" style="97" customWidth="1"/>
    <col min="8215" max="8215" width="6.42578125" style="97" customWidth="1"/>
    <col min="8216" max="8216" width="0" style="97" hidden="1" customWidth="1"/>
    <col min="8217" max="8217" width="8.7109375" style="97" customWidth="1"/>
    <col min="8218" max="8218" width="7.5703125" style="97" customWidth="1"/>
    <col min="8219" max="8448" width="9.140625" style="97"/>
    <col min="8449" max="8449" width="4.85546875" style="97" customWidth="1"/>
    <col min="8450" max="8451" width="0" style="97" hidden="1" customWidth="1"/>
    <col min="8452" max="8452" width="21.42578125" style="97" customWidth="1"/>
    <col min="8453" max="8453" width="8.28515625" style="97" customWidth="1"/>
    <col min="8454" max="8454" width="5.85546875" style="97" customWidth="1"/>
    <col min="8455" max="8455" width="42.85546875" style="97" customWidth="1"/>
    <col min="8456" max="8456" width="9.28515625" style="97" customWidth="1"/>
    <col min="8457" max="8457" width="16.140625" style="97" customWidth="1"/>
    <col min="8458" max="8458" width="0" style="97" hidden="1" customWidth="1"/>
    <col min="8459" max="8459" width="21.7109375" style="97" customWidth="1"/>
    <col min="8460" max="8460" width="6.140625" style="97" customWidth="1"/>
    <col min="8461" max="8461" width="9.140625" style="97" customWidth="1"/>
    <col min="8462" max="8462" width="3.7109375" style="97" customWidth="1"/>
    <col min="8463" max="8463" width="6.28515625" style="97" customWidth="1"/>
    <col min="8464" max="8464" width="8.85546875" style="97" customWidth="1"/>
    <col min="8465" max="8465" width="3.7109375" style="97" customWidth="1"/>
    <col min="8466" max="8466" width="6.28515625" style="97" customWidth="1"/>
    <col min="8467" max="8467" width="9.140625" style="97" customWidth="1"/>
    <col min="8468" max="8468" width="3.7109375" style="97" customWidth="1"/>
    <col min="8469" max="8470" width="4.85546875" style="97" customWidth="1"/>
    <col min="8471" max="8471" width="6.42578125" style="97" customWidth="1"/>
    <col min="8472" max="8472" width="0" style="97" hidden="1" customWidth="1"/>
    <col min="8473" max="8473" width="8.7109375" style="97" customWidth="1"/>
    <col min="8474" max="8474" width="7.5703125" style="97" customWidth="1"/>
    <col min="8475" max="8704" width="9.140625" style="97"/>
    <col min="8705" max="8705" width="4.85546875" style="97" customWidth="1"/>
    <col min="8706" max="8707" width="0" style="97" hidden="1" customWidth="1"/>
    <col min="8708" max="8708" width="21.42578125" style="97" customWidth="1"/>
    <col min="8709" max="8709" width="8.28515625" style="97" customWidth="1"/>
    <col min="8710" max="8710" width="5.85546875" style="97" customWidth="1"/>
    <col min="8711" max="8711" width="42.85546875" style="97" customWidth="1"/>
    <col min="8712" max="8712" width="9.28515625" style="97" customWidth="1"/>
    <col min="8713" max="8713" width="16.140625" style="97" customWidth="1"/>
    <col min="8714" max="8714" width="0" style="97" hidden="1" customWidth="1"/>
    <col min="8715" max="8715" width="21.7109375" style="97" customWidth="1"/>
    <col min="8716" max="8716" width="6.140625" style="97" customWidth="1"/>
    <col min="8717" max="8717" width="9.140625" style="97" customWidth="1"/>
    <col min="8718" max="8718" width="3.7109375" style="97" customWidth="1"/>
    <col min="8719" max="8719" width="6.28515625" style="97" customWidth="1"/>
    <col min="8720" max="8720" width="8.85546875" style="97" customWidth="1"/>
    <col min="8721" max="8721" width="3.7109375" style="97" customWidth="1"/>
    <col min="8722" max="8722" width="6.28515625" style="97" customWidth="1"/>
    <col min="8723" max="8723" width="9.140625" style="97" customWidth="1"/>
    <col min="8724" max="8724" width="3.7109375" style="97" customWidth="1"/>
    <col min="8725" max="8726" width="4.85546875" style="97" customWidth="1"/>
    <col min="8727" max="8727" width="6.42578125" style="97" customWidth="1"/>
    <col min="8728" max="8728" width="0" style="97" hidden="1" customWidth="1"/>
    <col min="8729" max="8729" width="8.7109375" style="97" customWidth="1"/>
    <col min="8730" max="8730" width="7.5703125" style="97" customWidth="1"/>
    <col min="8731" max="8960" width="9.140625" style="97"/>
    <col min="8961" max="8961" width="4.85546875" style="97" customWidth="1"/>
    <col min="8962" max="8963" width="0" style="97" hidden="1" customWidth="1"/>
    <col min="8964" max="8964" width="21.42578125" style="97" customWidth="1"/>
    <col min="8965" max="8965" width="8.28515625" style="97" customWidth="1"/>
    <col min="8966" max="8966" width="5.85546875" style="97" customWidth="1"/>
    <col min="8967" max="8967" width="42.85546875" style="97" customWidth="1"/>
    <col min="8968" max="8968" width="9.28515625" style="97" customWidth="1"/>
    <col min="8969" max="8969" width="16.140625" style="97" customWidth="1"/>
    <col min="8970" max="8970" width="0" style="97" hidden="1" customWidth="1"/>
    <col min="8971" max="8971" width="21.7109375" style="97" customWidth="1"/>
    <col min="8972" max="8972" width="6.140625" style="97" customWidth="1"/>
    <col min="8973" max="8973" width="9.140625" style="97" customWidth="1"/>
    <col min="8974" max="8974" width="3.7109375" style="97" customWidth="1"/>
    <col min="8975" max="8975" width="6.28515625" style="97" customWidth="1"/>
    <col min="8976" max="8976" width="8.85546875" style="97" customWidth="1"/>
    <col min="8977" max="8977" width="3.7109375" style="97" customWidth="1"/>
    <col min="8978" max="8978" width="6.28515625" style="97" customWidth="1"/>
    <col min="8979" max="8979" width="9.140625" style="97" customWidth="1"/>
    <col min="8980" max="8980" width="3.7109375" style="97" customWidth="1"/>
    <col min="8981" max="8982" width="4.85546875" style="97" customWidth="1"/>
    <col min="8983" max="8983" width="6.42578125" style="97" customWidth="1"/>
    <col min="8984" max="8984" width="0" style="97" hidden="1" customWidth="1"/>
    <col min="8985" max="8985" width="8.7109375" style="97" customWidth="1"/>
    <col min="8986" max="8986" width="7.5703125" style="97" customWidth="1"/>
    <col min="8987" max="9216" width="9.140625" style="97"/>
    <col min="9217" max="9217" width="4.85546875" style="97" customWidth="1"/>
    <col min="9218" max="9219" width="0" style="97" hidden="1" customWidth="1"/>
    <col min="9220" max="9220" width="21.42578125" style="97" customWidth="1"/>
    <col min="9221" max="9221" width="8.28515625" style="97" customWidth="1"/>
    <col min="9222" max="9222" width="5.85546875" style="97" customWidth="1"/>
    <col min="9223" max="9223" width="42.85546875" style="97" customWidth="1"/>
    <col min="9224" max="9224" width="9.28515625" style="97" customWidth="1"/>
    <col min="9225" max="9225" width="16.140625" style="97" customWidth="1"/>
    <col min="9226" max="9226" width="0" style="97" hidden="1" customWidth="1"/>
    <col min="9227" max="9227" width="21.7109375" style="97" customWidth="1"/>
    <col min="9228" max="9228" width="6.140625" style="97" customWidth="1"/>
    <col min="9229" max="9229" width="9.140625" style="97" customWidth="1"/>
    <col min="9230" max="9230" width="3.7109375" style="97" customWidth="1"/>
    <col min="9231" max="9231" width="6.28515625" style="97" customWidth="1"/>
    <col min="9232" max="9232" width="8.85546875" style="97" customWidth="1"/>
    <col min="9233" max="9233" width="3.7109375" style="97" customWidth="1"/>
    <col min="9234" max="9234" width="6.28515625" style="97" customWidth="1"/>
    <col min="9235" max="9235" width="9.140625" style="97" customWidth="1"/>
    <col min="9236" max="9236" width="3.7109375" style="97" customWidth="1"/>
    <col min="9237" max="9238" width="4.85546875" style="97" customWidth="1"/>
    <col min="9239" max="9239" width="6.42578125" style="97" customWidth="1"/>
    <col min="9240" max="9240" width="0" style="97" hidden="1" customWidth="1"/>
    <col min="9241" max="9241" width="8.7109375" style="97" customWidth="1"/>
    <col min="9242" max="9242" width="7.5703125" style="97" customWidth="1"/>
    <col min="9243" max="9472" width="9.140625" style="97"/>
    <col min="9473" max="9473" width="4.85546875" style="97" customWidth="1"/>
    <col min="9474" max="9475" width="0" style="97" hidden="1" customWidth="1"/>
    <col min="9476" max="9476" width="21.42578125" style="97" customWidth="1"/>
    <col min="9477" max="9477" width="8.28515625" style="97" customWidth="1"/>
    <col min="9478" max="9478" width="5.85546875" style="97" customWidth="1"/>
    <col min="9479" max="9479" width="42.85546875" style="97" customWidth="1"/>
    <col min="9480" max="9480" width="9.28515625" style="97" customWidth="1"/>
    <col min="9481" max="9481" width="16.140625" style="97" customWidth="1"/>
    <col min="9482" max="9482" width="0" style="97" hidden="1" customWidth="1"/>
    <col min="9483" max="9483" width="21.7109375" style="97" customWidth="1"/>
    <col min="9484" max="9484" width="6.140625" style="97" customWidth="1"/>
    <col min="9485" max="9485" width="9.140625" style="97" customWidth="1"/>
    <col min="9486" max="9486" width="3.7109375" style="97" customWidth="1"/>
    <col min="9487" max="9487" width="6.28515625" style="97" customWidth="1"/>
    <col min="9488" max="9488" width="8.85546875" style="97" customWidth="1"/>
    <col min="9489" max="9489" width="3.7109375" style="97" customWidth="1"/>
    <col min="9490" max="9490" width="6.28515625" style="97" customWidth="1"/>
    <col min="9491" max="9491" width="9.140625" style="97" customWidth="1"/>
    <col min="9492" max="9492" width="3.7109375" style="97" customWidth="1"/>
    <col min="9493" max="9494" width="4.85546875" style="97" customWidth="1"/>
    <col min="9495" max="9495" width="6.42578125" style="97" customWidth="1"/>
    <col min="9496" max="9496" width="0" style="97" hidden="1" customWidth="1"/>
    <col min="9497" max="9497" width="8.7109375" style="97" customWidth="1"/>
    <col min="9498" max="9498" width="7.5703125" style="97" customWidth="1"/>
    <col min="9499" max="9728" width="9.140625" style="97"/>
    <col min="9729" max="9729" width="4.85546875" style="97" customWidth="1"/>
    <col min="9730" max="9731" width="0" style="97" hidden="1" customWidth="1"/>
    <col min="9732" max="9732" width="21.42578125" style="97" customWidth="1"/>
    <col min="9733" max="9733" width="8.28515625" style="97" customWidth="1"/>
    <col min="9734" max="9734" width="5.85546875" style="97" customWidth="1"/>
    <col min="9735" max="9735" width="42.85546875" style="97" customWidth="1"/>
    <col min="9736" max="9736" width="9.28515625" style="97" customWidth="1"/>
    <col min="9737" max="9737" width="16.140625" style="97" customWidth="1"/>
    <col min="9738" max="9738" width="0" style="97" hidden="1" customWidth="1"/>
    <col min="9739" max="9739" width="21.7109375" style="97" customWidth="1"/>
    <col min="9740" max="9740" width="6.140625" style="97" customWidth="1"/>
    <col min="9741" max="9741" width="9.140625" style="97" customWidth="1"/>
    <col min="9742" max="9742" width="3.7109375" style="97" customWidth="1"/>
    <col min="9743" max="9743" width="6.28515625" style="97" customWidth="1"/>
    <col min="9744" max="9744" width="8.85546875" style="97" customWidth="1"/>
    <col min="9745" max="9745" width="3.7109375" style="97" customWidth="1"/>
    <col min="9746" max="9746" width="6.28515625" style="97" customWidth="1"/>
    <col min="9747" max="9747" width="9.140625" style="97" customWidth="1"/>
    <col min="9748" max="9748" width="3.7109375" style="97" customWidth="1"/>
    <col min="9749" max="9750" width="4.85546875" style="97" customWidth="1"/>
    <col min="9751" max="9751" width="6.42578125" style="97" customWidth="1"/>
    <col min="9752" max="9752" width="0" style="97" hidden="1" customWidth="1"/>
    <col min="9753" max="9753" width="8.7109375" style="97" customWidth="1"/>
    <col min="9754" max="9754" width="7.5703125" style="97" customWidth="1"/>
    <col min="9755" max="9984" width="9.140625" style="97"/>
    <col min="9985" max="9985" width="4.85546875" style="97" customWidth="1"/>
    <col min="9986" max="9987" width="0" style="97" hidden="1" customWidth="1"/>
    <col min="9988" max="9988" width="21.42578125" style="97" customWidth="1"/>
    <col min="9989" max="9989" width="8.28515625" style="97" customWidth="1"/>
    <col min="9990" max="9990" width="5.85546875" style="97" customWidth="1"/>
    <col min="9991" max="9991" width="42.85546875" style="97" customWidth="1"/>
    <col min="9992" max="9992" width="9.28515625" style="97" customWidth="1"/>
    <col min="9993" max="9993" width="16.140625" style="97" customWidth="1"/>
    <col min="9994" max="9994" width="0" style="97" hidden="1" customWidth="1"/>
    <col min="9995" max="9995" width="21.7109375" style="97" customWidth="1"/>
    <col min="9996" max="9996" width="6.140625" style="97" customWidth="1"/>
    <col min="9997" max="9997" width="9.140625" style="97" customWidth="1"/>
    <col min="9998" max="9998" width="3.7109375" style="97" customWidth="1"/>
    <col min="9999" max="9999" width="6.28515625" style="97" customWidth="1"/>
    <col min="10000" max="10000" width="8.85546875" style="97" customWidth="1"/>
    <col min="10001" max="10001" width="3.7109375" style="97" customWidth="1"/>
    <col min="10002" max="10002" width="6.28515625" style="97" customWidth="1"/>
    <col min="10003" max="10003" width="9.140625" style="97" customWidth="1"/>
    <col min="10004" max="10004" width="3.7109375" style="97" customWidth="1"/>
    <col min="10005" max="10006" width="4.85546875" style="97" customWidth="1"/>
    <col min="10007" max="10007" width="6.42578125" style="97" customWidth="1"/>
    <col min="10008" max="10008" width="0" style="97" hidden="1" customWidth="1"/>
    <col min="10009" max="10009" width="8.7109375" style="97" customWidth="1"/>
    <col min="10010" max="10010" width="7.5703125" style="97" customWidth="1"/>
    <col min="10011" max="10240" width="9.140625" style="97"/>
    <col min="10241" max="10241" width="4.85546875" style="97" customWidth="1"/>
    <col min="10242" max="10243" width="0" style="97" hidden="1" customWidth="1"/>
    <col min="10244" max="10244" width="21.42578125" style="97" customWidth="1"/>
    <col min="10245" max="10245" width="8.28515625" style="97" customWidth="1"/>
    <col min="10246" max="10246" width="5.85546875" style="97" customWidth="1"/>
    <col min="10247" max="10247" width="42.85546875" style="97" customWidth="1"/>
    <col min="10248" max="10248" width="9.28515625" style="97" customWidth="1"/>
    <col min="10249" max="10249" width="16.140625" style="97" customWidth="1"/>
    <col min="10250" max="10250" width="0" style="97" hidden="1" customWidth="1"/>
    <col min="10251" max="10251" width="21.7109375" style="97" customWidth="1"/>
    <col min="10252" max="10252" width="6.140625" style="97" customWidth="1"/>
    <col min="10253" max="10253" width="9.140625" style="97" customWidth="1"/>
    <col min="10254" max="10254" width="3.7109375" style="97" customWidth="1"/>
    <col min="10255" max="10255" width="6.28515625" style="97" customWidth="1"/>
    <col min="10256" max="10256" width="8.85546875" style="97" customWidth="1"/>
    <col min="10257" max="10257" width="3.7109375" style="97" customWidth="1"/>
    <col min="10258" max="10258" width="6.28515625" style="97" customWidth="1"/>
    <col min="10259" max="10259" width="9.140625" style="97" customWidth="1"/>
    <col min="10260" max="10260" width="3.7109375" style="97" customWidth="1"/>
    <col min="10261" max="10262" width="4.85546875" style="97" customWidth="1"/>
    <col min="10263" max="10263" width="6.42578125" style="97" customWidth="1"/>
    <col min="10264" max="10264" width="0" style="97" hidden="1" customWidth="1"/>
    <col min="10265" max="10265" width="8.7109375" style="97" customWidth="1"/>
    <col min="10266" max="10266" width="7.5703125" style="97" customWidth="1"/>
    <col min="10267" max="10496" width="9.140625" style="97"/>
    <col min="10497" max="10497" width="4.85546875" style="97" customWidth="1"/>
    <col min="10498" max="10499" width="0" style="97" hidden="1" customWidth="1"/>
    <col min="10500" max="10500" width="21.42578125" style="97" customWidth="1"/>
    <col min="10501" max="10501" width="8.28515625" style="97" customWidth="1"/>
    <col min="10502" max="10502" width="5.85546875" style="97" customWidth="1"/>
    <col min="10503" max="10503" width="42.85546875" style="97" customWidth="1"/>
    <col min="10504" max="10504" width="9.28515625" style="97" customWidth="1"/>
    <col min="10505" max="10505" width="16.140625" style="97" customWidth="1"/>
    <col min="10506" max="10506" width="0" style="97" hidden="1" customWidth="1"/>
    <col min="10507" max="10507" width="21.7109375" style="97" customWidth="1"/>
    <col min="10508" max="10508" width="6.140625" style="97" customWidth="1"/>
    <col min="10509" max="10509" width="9.140625" style="97" customWidth="1"/>
    <col min="10510" max="10510" width="3.7109375" style="97" customWidth="1"/>
    <col min="10511" max="10511" width="6.28515625" style="97" customWidth="1"/>
    <col min="10512" max="10512" width="8.85546875" style="97" customWidth="1"/>
    <col min="10513" max="10513" width="3.7109375" style="97" customWidth="1"/>
    <col min="10514" max="10514" width="6.28515625" style="97" customWidth="1"/>
    <col min="10515" max="10515" width="9.140625" style="97" customWidth="1"/>
    <col min="10516" max="10516" width="3.7109375" style="97" customWidth="1"/>
    <col min="10517" max="10518" width="4.85546875" style="97" customWidth="1"/>
    <col min="10519" max="10519" width="6.42578125" style="97" customWidth="1"/>
    <col min="10520" max="10520" width="0" style="97" hidden="1" customWidth="1"/>
    <col min="10521" max="10521" width="8.7109375" style="97" customWidth="1"/>
    <col min="10522" max="10522" width="7.5703125" style="97" customWidth="1"/>
    <col min="10523" max="10752" width="9.140625" style="97"/>
    <col min="10753" max="10753" width="4.85546875" style="97" customWidth="1"/>
    <col min="10754" max="10755" width="0" style="97" hidden="1" customWidth="1"/>
    <col min="10756" max="10756" width="21.42578125" style="97" customWidth="1"/>
    <col min="10757" max="10757" width="8.28515625" style="97" customWidth="1"/>
    <col min="10758" max="10758" width="5.85546875" style="97" customWidth="1"/>
    <col min="10759" max="10759" width="42.85546875" style="97" customWidth="1"/>
    <col min="10760" max="10760" width="9.28515625" style="97" customWidth="1"/>
    <col min="10761" max="10761" width="16.140625" style="97" customWidth="1"/>
    <col min="10762" max="10762" width="0" style="97" hidden="1" customWidth="1"/>
    <col min="10763" max="10763" width="21.7109375" style="97" customWidth="1"/>
    <col min="10764" max="10764" width="6.140625" style="97" customWidth="1"/>
    <col min="10765" max="10765" width="9.140625" style="97" customWidth="1"/>
    <col min="10766" max="10766" width="3.7109375" style="97" customWidth="1"/>
    <col min="10767" max="10767" width="6.28515625" style="97" customWidth="1"/>
    <col min="10768" max="10768" width="8.85546875" style="97" customWidth="1"/>
    <col min="10769" max="10769" width="3.7109375" style="97" customWidth="1"/>
    <col min="10770" max="10770" width="6.28515625" style="97" customWidth="1"/>
    <col min="10771" max="10771" width="9.140625" style="97" customWidth="1"/>
    <col min="10772" max="10772" width="3.7109375" style="97" customWidth="1"/>
    <col min="10773" max="10774" width="4.85546875" style="97" customWidth="1"/>
    <col min="10775" max="10775" width="6.42578125" style="97" customWidth="1"/>
    <col min="10776" max="10776" width="0" style="97" hidden="1" customWidth="1"/>
    <col min="10777" max="10777" width="8.7109375" style="97" customWidth="1"/>
    <col min="10778" max="10778" width="7.5703125" style="97" customWidth="1"/>
    <col min="10779" max="11008" width="9.140625" style="97"/>
    <col min="11009" max="11009" width="4.85546875" style="97" customWidth="1"/>
    <col min="11010" max="11011" width="0" style="97" hidden="1" customWidth="1"/>
    <col min="11012" max="11012" width="21.42578125" style="97" customWidth="1"/>
    <col min="11013" max="11013" width="8.28515625" style="97" customWidth="1"/>
    <col min="11014" max="11014" width="5.85546875" style="97" customWidth="1"/>
    <col min="11015" max="11015" width="42.85546875" style="97" customWidth="1"/>
    <col min="11016" max="11016" width="9.28515625" style="97" customWidth="1"/>
    <col min="11017" max="11017" width="16.140625" style="97" customWidth="1"/>
    <col min="11018" max="11018" width="0" style="97" hidden="1" customWidth="1"/>
    <col min="11019" max="11019" width="21.7109375" style="97" customWidth="1"/>
    <col min="11020" max="11020" width="6.140625" style="97" customWidth="1"/>
    <col min="11021" max="11021" width="9.140625" style="97" customWidth="1"/>
    <col min="11022" max="11022" width="3.7109375" style="97" customWidth="1"/>
    <col min="11023" max="11023" width="6.28515625" style="97" customWidth="1"/>
    <col min="11024" max="11024" width="8.85546875" style="97" customWidth="1"/>
    <col min="11025" max="11025" width="3.7109375" style="97" customWidth="1"/>
    <col min="11026" max="11026" width="6.28515625" style="97" customWidth="1"/>
    <col min="11027" max="11027" width="9.140625" style="97" customWidth="1"/>
    <col min="11028" max="11028" width="3.7109375" style="97" customWidth="1"/>
    <col min="11029" max="11030" width="4.85546875" style="97" customWidth="1"/>
    <col min="11031" max="11031" width="6.42578125" style="97" customWidth="1"/>
    <col min="11032" max="11032" width="0" style="97" hidden="1" customWidth="1"/>
    <col min="11033" max="11033" width="8.7109375" style="97" customWidth="1"/>
    <col min="11034" max="11034" width="7.5703125" style="97" customWidth="1"/>
    <col min="11035" max="11264" width="9.140625" style="97"/>
    <col min="11265" max="11265" width="4.85546875" style="97" customWidth="1"/>
    <col min="11266" max="11267" width="0" style="97" hidden="1" customWidth="1"/>
    <col min="11268" max="11268" width="21.42578125" style="97" customWidth="1"/>
    <col min="11269" max="11269" width="8.28515625" style="97" customWidth="1"/>
    <col min="11270" max="11270" width="5.85546875" style="97" customWidth="1"/>
    <col min="11271" max="11271" width="42.85546875" style="97" customWidth="1"/>
    <col min="11272" max="11272" width="9.28515625" style="97" customWidth="1"/>
    <col min="11273" max="11273" width="16.140625" style="97" customWidth="1"/>
    <col min="11274" max="11274" width="0" style="97" hidden="1" customWidth="1"/>
    <col min="11275" max="11275" width="21.7109375" style="97" customWidth="1"/>
    <col min="11276" max="11276" width="6.140625" style="97" customWidth="1"/>
    <col min="11277" max="11277" width="9.140625" style="97" customWidth="1"/>
    <col min="11278" max="11278" width="3.7109375" style="97" customWidth="1"/>
    <col min="11279" max="11279" width="6.28515625" style="97" customWidth="1"/>
    <col min="11280" max="11280" width="8.85546875" style="97" customWidth="1"/>
    <col min="11281" max="11281" width="3.7109375" style="97" customWidth="1"/>
    <col min="11282" max="11282" width="6.28515625" style="97" customWidth="1"/>
    <col min="11283" max="11283" width="9.140625" style="97" customWidth="1"/>
    <col min="11284" max="11284" width="3.7109375" style="97" customWidth="1"/>
    <col min="11285" max="11286" width="4.85546875" style="97" customWidth="1"/>
    <col min="11287" max="11287" width="6.42578125" style="97" customWidth="1"/>
    <col min="11288" max="11288" width="0" style="97" hidden="1" customWidth="1"/>
    <col min="11289" max="11289" width="8.7109375" style="97" customWidth="1"/>
    <col min="11290" max="11290" width="7.5703125" style="97" customWidth="1"/>
    <col min="11291" max="11520" width="9.140625" style="97"/>
    <col min="11521" max="11521" width="4.85546875" style="97" customWidth="1"/>
    <col min="11522" max="11523" width="0" style="97" hidden="1" customWidth="1"/>
    <col min="11524" max="11524" width="21.42578125" style="97" customWidth="1"/>
    <col min="11525" max="11525" width="8.28515625" style="97" customWidth="1"/>
    <col min="11526" max="11526" width="5.85546875" style="97" customWidth="1"/>
    <col min="11527" max="11527" width="42.85546875" style="97" customWidth="1"/>
    <col min="11528" max="11528" width="9.28515625" style="97" customWidth="1"/>
    <col min="11529" max="11529" width="16.140625" style="97" customWidth="1"/>
    <col min="11530" max="11530" width="0" style="97" hidden="1" customWidth="1"/>
    <col min="11531" max="11531" width="21.7109375" style="97" customWidth="1"/>
    <col min="11532" max="11532" width="6.140625" style="97" customWidth="1"/>
    <col min="11533" max="11533" width="9.140625" style="97" customWidth="1"/>
    <col min="11534" max="11534" width="3.7109375" style="97" customWidth="1"/>
    <col min="11535" max="11535" width="6.28515625" style="97" customWidth="1"/>
    <col min="11536" max="11536" width="8.85546875" style="97" customWidth="1"/>
    <col min="11537" max="11537" width="3.7109375" style="97" customWidth="1"/>
    <col min="11538" max="11538" width="6.28515625" style="97" customWidth="1"/>
    <col min="11539" max="11539" width="9.140625" style="97" customWidth="1"/>
    <col min="11540" max="11540" width="3.7109375" style="97" customWidth="1"/>
    <col min="11541" max="11542" width="4.85546875" style="97" customWidth="1"/>
    <col min="11543" max="11543" width="6.42578125" style="97" customWidth="1"/>
    <col min="11544" max="11544" width="0" style="97" hidden="1" customWidth="1"/>
    <col min="11545" max="11545" width="8.7109375" style="97" customWidth="1"/>
    <col min="11546" max="11546" width="7.5703125" style="97" customWidth="1"/>
    <col min="11547" max="11776" width="9.140625" style="97"/>
    <col min="11777" max="11777" width="4.85546875" style="97" customWidth="1"/>
    <col min="11778" max="11779" width="0" style="97" hidden="1" customWidth="1"/>
    <col min="11780" max="11780" width="21.42578125" style="97" customWidth="1"/>
    <col min="11781" max="11781" width="8.28515625" style="97" customWidth="1"/>
    <col min="11782" max="11782" width="5.85546875" style="97" customWidth="1"/>
    <col min="11783" max="11783" width="42.85546875" style="97" customWidth="1"/>
    <col min="11784" max="11784" width="9.28515625" style="97" customWidth="1"/>
    <col min="11785" max="11785" width="16.140625" style="97" customWidth="1"/>
    <col min="11786" max="11786" width="0" style="97" hidden="1" customWidth="1"/>
    <col min="11787" max="11787" width="21.7109375" style="97" customWidth="1"/>
    <col min="11788" max="11788" width="6.140625" style="97" customWidth="1"/>
    <col min="11789" max="11789" width="9.140625" style="97" customWidth="1"/>
    <col min="11790" max="11790" width="3.7109375" style="97" customWidth="1"/>
    <col min="11791" max="11791" width="6.28515625" style="97" customWidth="1"/>
    <col min="11792" max="11792" width="8.85546875" style="97" customWidth="1"/>
    <col min="11793" max="11793" width="3.7109375" style="97" customWidth="1"/>
    <col min="11794" max="11794" width="6.28515625" style="97" customWidth="1"/>
    <col min="11795" max="11795" width="9.140625" style="97" customWidth="1"/>
    <col min="11796" max="11796" width="3.7109375" style="97" customWidth="1"/>
    <col min="11797" max="11798" width="4.85546875" style="97" customWidth="1"/>
    <col min="11799" max="11799" width="6.42578125" style="97" customWidth="1"/>
    <col min="11800" max="11800" width="0" style="97" hidden="1" customWidth="1"/>
    <col min="11801" max="11801" width="8.7109375" style="97" customWidth="1"/>
    <col min="11802" max="11802" width="7.5703125" style="97" customWidth="1"/>
    <col min="11803" max="12032" width="9.140625" style="97"/>
    <col min="12033" max="12033" width="4.85546875" style="97" customWidth="1"/>
    <col min="12034" max="12035" width="0" style="97" hidden="1" customWidth="1"/>
    <col min="12036" max="12036" width="21.42578125" style="97" customWidth="1"/>
    <col min="12037" max="12037" width="8.28515625" style="97" customWidth="1"/>
    <col min="12038" max="12038" width="5.85546875" style="97" customWidth="1"/>
    <col min="12039" max="12039" width="42.85546875" style="97" customWidth="1"/>
    <col min="12040" max="12040" width="9.28515625" style="97" customWidth="1"/>
    <col min="12041" max="12041" width="16.140625" style="97" customWidth="1"/>
    <col min="12042" max="12042" width="0" style="97" hidden="1" customWidth="1"/>
    <col min="12043" max="12043" width="21.7109375" style="97" customWidth="1"/>
    <col min="12044" max="12044" width="6.140625" style="97" customWidth="1"/>
    <col min="12045" max="12045" width="9.140625" style="97" customWidth="1"/>
    <col min="12046" max="12046" width="3.7109375" style="97" customWidth="1"/>
    <col min="12047" max="12047" width="6.28515625" style="97" customWidth="1"/>
    <col min="12048" max="12048" width="8.85546875" style="97" customWidth="1"/>
    <col min="12049" max="12049" width="3.7109375" style="97" customWidth="1"/>
    <col min="12050" max="12050" width="6.28515625" style="97" customWidth="1"/>
    <col min="12051" max="12051" width="9.140625" style="97" customWidth="1"/>
    <col min="12052" max="12052" width="3.7109375" style="97" customWidth="1"/>
    <col min="12053" max="12054" width="4.85546875" style="97" customWidth="1"/>
    <col min="12055" max="12055" width="6.42578125" style="97" customWidth="1"/>
    <col min="12056" max="12056" width="0" style="97" hidden="1" customWidth="1"/>
    <col min="12057" max="12057" width="8.7109375" style="97" customWidth="1"/>
    <col min="12058" max="12058" width="7.5703125" style="97" customWidth="1"/>
    <col min="12059" max="12288" width="9.140625" style="97"/>
    <col min="12289" max="12289" width="4.85546875" style="97" customWidth="1"/>
    <col min="12290" max="12291" width="0" style="97" hidden="1" customWidth="1"/>
    <col min="12292" max="12292" width="21.42578125" style="97" customWidth="1"/>
    <col min="12293" max="12293" width="8.28515625" style="97" customWidth="1"/>
    <col min="12294" max="12294" width="5.85546875" style="97" customWidth="1"/>
    <col min="12295" max="12295" width="42.85546875" style="97" customWidth="1"/>
    <col min="12296" max="12296" width="9.28515625" style="97" customWidth="1"/>
    <col min="12297" max="12297" width="16.140625" style="97" customWidth="1"/>
    <col min="12298" max="12298" width="0" style="97" hidden="1" customWidth="1"/>
    <col min="12299" max="12299" width="21.7109375" style="97" customWidth="1"/>
    <col min="12300" max="12300" width="6.140625" style="97" customWidth="1"/>
    <col min="12301" max="12301" width="9.140625" style="97" customWidth="1"/>
    <col min="12302" max="12302" width="3.7109375" style="97" customWidth="1"/>
    <col min="12303" max="12303" width="6.28515625" style="97" customWidth="1"/>
    <col min="12304" max="12304" width="8.85546875" style="97" customWidth="1"/>
    <col min="12305" max="12305" width="3.7109375" style="97" customWidth="1"/>
    <col min="12306" max="12306" width="6.28515625" style="97" customWidth="1"/>
    <col min="12307" max="12307" width="9.140625" style="97" customWidth="1"/>
    <col min="12308" max="12308" width="3.7109375" style="97" customWidth="1"/>
    <col min="12309" max="12310" width="4.85546875" style="97" customWidth="1"/>
    <col min="12311" max="12311" width="6.42578125" style="97" customWidth="1"/>
    <col min="12312" max="12312" width="0" style="97" hidden="1" customWidth="1"/>
    <col min="12313" max="12313" width="8.7109375" style="97" customWidth="1"/>
    <col min="12314" max="12314" width="7.5703125" style="97" customWidth="1"/>
    <col min="12315" max="12544" width="9.140625" style="97"/>
    <col min="12545" max="12545" width="4.85546875" style="97" customWidth="1"/>
    <col min="12546" max="12547" width="0" style="97" hidden="1" customWidth="1"/>
    <col min="12548" max="12548" width="21.42578125" style="97" customWidth="1"/>
    <col min="12549" max="12549" width="8.28515625" style="97" customWidth="1"/>
    <col min="12550" max="12550" width="5.85546875" style="97" customWidth="1"/>
    <col min="12551" max="12551" width="42.85546875" style="97" customWidth="1"/>
    <col min="12552" max="12552" width="9.28515625" style="97" customWidth="1"/>
    <col min="12553" max="12553" width="16.140625" style="97" customWidth="1"/>
    <col min="12554" max="12554" width="0" style="97" hidden="1" customWidth="1"/>
    <col min="12555" max="12555" width="21.7109375" style="97" customWidth="1"/>
    <col min="12556" max="12556" width="6.140625" style="97" customWidth="1"/>
    <col min="12557" max="12557" width="9.140625" style="97" customWidth="1"/>
    <col min="12558" max="12558" width="3.7109375" style="97" customWidth="1"/>
    <col min="12559" max="12559" width="6.28515625" style="97" customWidth="1"/>
    <col min="12560" max="12560" width="8.85546875" style="97" customWidth="1"/>
    <col min="12561" max="12561" width="3.7109375" style="97" customWidth="1"/>
    <col min="12562" max="12562" width="6.28515625" style="97" customWidth="1"/>
    <col min="12563" max="12563" width="9.140625" style="97" customWidth="1"/>
    <col min="12564" max="12564" width="3.7109375" style="97" customWidth="1"/>
    <col min="12565" max="12566" width="4.85546875" style="97" customWidth="1"/>
    <col min="12567" max="12567" width="6.42578125" style="97" customWidth="1"/>
    <col min="12568" max="12568" width="0" style="97" hidden="1" customWidth="1"/>
    <col min="12569" max="12569" width="8.7109375" style="97" customWidth="1"/>
    <col min="12570" max="12570" width="7.5703125" style="97" customWidth="1"/>
    <col min="12571" max="12800" width="9.140625" style="97"/>
    <col min="12801" max="12801" width="4.85546875" style="97" customWidth="1"/>
    <col min="12802" max="12803" width="0" style="97" hidden="1" customWidth="1"/>
    <col min="12804" max="12804" width="21.42578125" style="97" customWidth="1"/>
    <col min="12805" max="12805" width="8.28515625" style="97" customWidth="1"/>
    <col min="12806" max="12806" width="5.85546875" style="97" customWidth="1"/>
    <col min="12807" max="12807" width="42.85546875" style="97" customWidth="1"/>
    <col min="12808" max="12808" width="9.28515625" style="97" customWidth="1"/>
    <col min="12809" max="12809" width="16.140625" style="97" customWidth="1"/>
    <col min="12810" max="12810" width="0" style="97" hidden="1" customWidth="1"/>
    <col min="12811" max="12811" width="21.7109375" style="97" customWidth="1"/>
    <col min="12812" max="12812" width="6.140625" style="97" customWidth="1"/>
    <col min="12813" max="12813" width="9.140625" style="97" customWidth="1"/>
    <col min="12814" max="12814" width="3.7109375" style="97" customWidth="1"/>
    <col min="12815" max="12815" width="6.28515625" style="97" customWidth="1"/>
    <col min="12816" max="12816" width="8.85546875" style="97" customWidth="1"/>
    <col min="12817" max="12817" width="3.7109375" style="97" customWidth="1"/>
    <col min="12818" max="12818" width="6.28515625" style="97" customWidth="1"/>
    <col min="12819" max="12819" width="9.140625" style="97" customWidth="1"/>
    <col min="12820" max="12820" width="3.7109375" style="97" customWidth="1"/>
    <col min="12821" max="12822" width="4.85546875" style="97" customWidth="1"/>
    <col min="12823" max="12823" width="6.42578125" style="97" customWidth="1"/>
    <col min="12824" max="12824" width="0" style="97" hidden="1" customWidth="1"/>
    <col min="12825" max="12825" width="8.7109375" style="97" customWidth="1"/>
    <col min="12826" max="12826" width="7.5703125" style="97" customWidth="1"/>
    <col min="12827" max="13056" width="9.140625" style="97"/>
    <col min="13057" max="13057" width="4.85546875" style="97" customWidth="1"/>
    <col min="13058" max="13059" width="0" style="97" hidden="1" customWidth="1"/>
    <col min="13060" max="13060" width="21.42578125" style="97" customWidth="1"/>
    <col min="13061" max="13061" width="8.28515625" style="97" customWidth="1"/>
    <col min="13062" max="13062" width="5.85546875" style="97" customWidth="1"/>
    <col min="13063" max="13063" width="42.85546875" style="97" customWidth="1"/>
    <col min="13064" max="13064" width="9.28515625" style="97" customWidth="1"/>
    <col min="13065" max="13065" width="16.140625" style="97" customWidth="1"/>
    <col min="13066" max="13066" width="0" style="97" hidden="1" customWidth="1"/>
    <col min="13067" max="13067" width="21.7109375" style="97" customWidth="1"/>
    <col min="13068" max="13068" width="6.140625" style="97" customWidth="1"/>
    <col min="13069" max="13069" width="9.140625" style="97" customWidth="1"/>
    <col min="13070" max="13070" width="3.7109375" style="97" customWidth="1"/>
    <col min="13071" max="13071" width="6.28515625" style="97" customWidth="1"/>
    <col min="13072" max="13072" width="8.85546875" style="97" customWidth="1"/>
    <col min="13073" max="13073" width="3.7109375" style="97" customWidth="1"/>
    <col min="13074" max="13074" width="6.28515625" style="97" customWidth="1"/>
    <col min="13075" max="13075" width="9.140625" style="97" customWidth="1"/>
    <col min="13076" max="13076" width="3.7109375" style="97" customWidth="1"/>
    <col min="13077" max="13078" width="4.85546875" style="97" customWidth="1"/>
    <col min="13079" max="13079" width="6.42578125" style="97" customWidth="1"/>
    <col min="13080" max="13080" width="0" style="97" hidden="1" customWidth="1"/>
    <col min="13081" max="13081" width="8.7109375" style="97" customWidth="1"/>
    <col min="13082" max="13082" width="7.5703125" style="97" customWidth="1"/>
    <col min="13083" max="13312" width="9.140625" style="97"/>
    <col min="13313" max="13313" width="4.85546875" style="97" customWidth="1"/>
    <col min="13314" max="13315" width="0" style="97" hidden="1" customWidth="1"/>
    <col min="13316" max="13316" width="21.42578125" style="97" customWidth="1"/>
    <col min="13317" max="13317" width="8.28515625" style="97" customWidth="1"/>
    <col min="13318" max="13318" width="5.85546875" style="97" customWidth="1"/>
    <col min="13319" max="13319" width="42.85546875" style="97" customWidth="1"/>
    <col min="13320" max="13320" width="9.28515625" style="97" customWidth="1"/>
    <col min="13321" max="13321" width="16.140625" style="97" customWidth="1"/>
    <col min="13322" max="13322" width="0" style="97" hidden="1" customWidth="1"/>
    <col min="13323" max="13323" width="21.7109375" style="97" customWidth="1"/>
    <col min="13324" max="13324" width="6.140625" style="97" customWidth="1"/>
    <col min="13325" max="13325" width="9.140625" style="97" customWidth="1"/>
    <col min="13326" max="13326" width="3.7109375" style="97" customWidth="1"/>
    <col min="13327" max="13327" width="6.28515625" style="97" customWidth="1"/>
    <col min="13328" max="13328" width="8.85546875" style="97" customWidth="1"/>
    <col min="13329" max="13329" width="3.7109375" style="97" customWidth="1"/>
    <col min="13330" max="13330" width="6.28515625" style="97" customWidth="1"/>
    <col min="13331" max="13331" width="9.140625" style="97" customWidth="1"/>
    <col min="13332" max="13332" width="3.7109375" style="97" customWidth="1"/>
    <col min="13333" max="13334" width="4.85546875" style="97" customWidth="1"/>
    <col min="13335" max="13335" width="6.42578125" style="97" customWidth="1"/>
    <col min="13336" max="13336" width="0" style="97" hidden="1" customWidth="1"/>
    <col min="13337" max="13337" width="8.7109375" style="97" customWidth="1"/>
    <col min="13338" max="13338" width="7.5703125" style="97" customWidth="1"/>
    <col min="13339" max="13568" width="9.140625" style="97"/>
    <col min="13569" max="13569" width="4.85546875" style="97" customWidth="1"/>
    <col min="13570" max="13571" width="0" style="97" hidden="1" customWidth="1"/>
    <col min="13572" max="13572" width="21.42578125" style="97" customWidth="1"/>
    <col min="13573" max="13573" width="8.28515625" style="97" customWidth="1"/>
    <col min="13574" max="13574" width="5.85546875" style="97" customWidth="1"/>
    <col min="13575" max="13575" width="42.85546875" style="97" customWidth="1"/>
    <col min="13576" max="13576" width="9.28515625" style="97" customWidth="1"/>
    <col min="13577" max="13577" width="16.140625" style="97" customWidth="1"/>
    <col min="13578" max="13578" width="0" style="97" hidden="1" customWidth="1"/>
    <col min="13579" max="13579" width="21.7109375" style="97" customWidth="1"/>
    <col min="13580" max="13580" width="6.140625" style="97" customWidth="1"/>
    <col min="13581" max="13581" width="9.140625" style="97" customWidth="1"/>
    <col min="13582" max="13582" width="3.7109375" style="97" customWidth="1"/>
    <col min="13583" max="13583" width="6.28515625" style="97" customWidth="1"/>
    <col min="13584" max="13584" width="8.85546875" style="97" customWidth="1"/>
    <col min="13585" max="13585" width="3.7109375" style="97" customWidth="1"/>
    <col min="13586" max="13586" width="6.28515625" style="97" customWidth="1"/>
    <col min="13587" max="13587" width="9.140625" style="97" customWidth="1"/>
    <col min="13588" max="13588" width="3.7109375" style="97" customWidth="1"/>
    <col min="13589" max="13590" width="4.85546875" style="97" customWidth="1"/>
    <col min="13591" max="13591" width="6.42578125" style="97" customWidth="1"/>
    <col min="13592" max="13592" width="0" style="97" hidden="1" customWidth="1"/>
    <col min="13593" max="13593" width="8.7109375" style="97" customWidth="1"/>
    <col min="13594" max="13594" width="7.5703125" style="97" customWidth="1"/>
    <col min="13595" max="13824" width="9.140625" style="97"/>
    <col min="13825" max="13825" width="4.85546875" style="97" customWidth="1"/>
    <col min="13826" max="13827" width="0" style="97" hidden="1" customWidth="1"/>
    <col min="13828" max="13828" width="21.42578125" style="97" customWidth="1"/>
    <col min="13829" max="13829" width="8.28515625" style="97" customWidth="1"/>
    <col min="13830" max="13830" width="5.85546875" style="97" customWidth="1"/>
    <col min="13831" max="13831" width="42.85546875" style="97" customWidth="1"/>
    <col min="13832" max="13832" width="9.28515625" style="97" customWidth="1"/>
    <col min="13833" max="13833" width="16.140625" style="97" customWidth="1"/>
    <col min="13834" max="13834" width="0" style="97" hidden="1" customWidth="1"/>
    <col min="13835" max="13835" width="21.7109375" style="97" customWidth="1"/>
    <col min="13836" max="13836" width="6.140625" style="97" customWidth="1"/>
    <col min="13837" max="13837" width="9.140625" style="97" customWidth="1"/>
    <col min="13838" max="13838" width="3.7109375" style="97" customWidth="1"/>
    <col min="13839" max="13839" width="6.28515625" style="97" customWidth="1"/>
    <col min="13840" max="13840" width="8.85546875" style="97" customWidth="1"/>
    <col min="13841" max="13841" width="3.7109375" style="97" customWidth="1"/>
    <col min="13842" max="13842" width="6.28515625" style="97" customWidth="1"/>
    <col min="13843" max="13843" width="9.140625" style="97" customWidth="1"/>
    <col min="13844" max="13844" width="3.7109375" style="97" customWidth="1"/>
    <col min="13845" max="13846" width="4.85546875" style="97" customWidth="1"/>
    <col min="13847" max="13847" width="6.42578125" style="97" customWidth="1"/>
    <col min="13848" max="13848" width="0" style="97" hidden="1" customWidth="1"/>
    <col min="13849" max="13849" width="8.7109375" style="97" customWidth="1"/>
    <col min="13850" max="13850" width="7.5703125" style="97" customWidth="1"/>
    <col min="13851" max="14080" width="9.140625" style="97"/>
    <col min="14081" max="14081" width="4.85546875" style="97" customWidth="1"/>
    <col min="14082" max="14083" width="0" style="97" hidden="1" customWidth="1"/>
    <col min="14084" max="14084" width="21.42578125" style="97" customWidth="1"/>
    <col min="14085" max="14085" width="8.28515625" style="97" customWidth="1"/>
    <col min="14086" max="14086" width="5.85546875" style="97" customWidth="1"/>
    <col min="14087" max="14087" width="42.85546875" style="97" customWidth="1"/>
    <col min="14088" max="14088" width="9.28515625" style="97" customWidth="1"/>
    <col min="14089" max="14089" width="16.140625" style="97" customWidth="1"/>
    <col min="14090" max="14090" width="0" style="97" hidden="1" customWidth="1"/>
    <col min="14091" max="14091" width="21.7109375" style="97" customWidth="1"/>
    <col min="14092" max="14092" width="6.140625" style="97" customWidth="1"/>
    <col min="14093" max="14093" width="9.140625" style="97" customWidth="1"/>
    <col min="14094" max="14094" width="3.7109375" style="97" customWidth="1"/>
    <col min="14095" max="14095" width="6.28515625" style="97" customWidth="1"/>
    <col min="14096" max="14096" width="8.85546875" style="97" customWidth="1"/>
    <col min="14097" max="14097" width="3.7109375" style="97" customWidth="1"/>
    <col min="14098" max="14098" width="6.28515625" style="97" customWidth="1"/>
    <col min="14099" max="14099" width="9.140625" style="97" customWidth="1"/>
    <col min="14100" max="14100" width="3.7109375" style="97" customWidth="1"/>
    <col min="14101" max="14102" width="4.85546875" style="97" customWidth="1"/>
    <col min="14103" max="14103" width="6.42578125" style="97" customWidth="1"/>
    <col min="14104" max="14104" width="0" style="97" hidden="1" customWidth="1"/>
    <col min="14105" max="14105" width="8.7109375" style="97" customWidth="1"/>
    <col min="14106" max="14106" width="7.5703125" style="97" customWidth="1"/>
    <col min="14107" max="14336" width="9.140625" style="97"/>
    <col min="14337" max="14337" width="4.85546875" style="97" customWidth="1"/>
    <col min="14338" max="14339" width="0" style="97" hidden="1" customWidth="1"/>
    <col min="14340" max="14340" width="21.42578125" style="97" customWidth="1"/>
    <col min="14341" max="14341" width="8.28515625" style="97" customWidth="1"/>
    <col min="14342" max="14342" width="5.85546875" style="97" customWidth="1"/>
    <col min="14343" max="14343" width="42.85546875" style="97" customWidth="1"/>
    <col min="14344" max="14344" width="9.28515625" style="97" customWidth="1"/>
    <col min="14345" max="14345" width="16.140625" style="97" customWidth="1"/>
    <col min="14346" max="14346" width="0" style="97" hidden="1" customWidth="1"/>
    <col min="14347" max="14347" width="21.7109375" style="97" customWidth="1"/>
    <col min="14348" max="14348" width="6.140625" style="97" customWidth="1"/>
    <col min="14349" max="14349" width="9.140625" style="97" customWidth="1"/>
    <col min="14350" max="14350" width="3.7109375" style="97" customWidth="1"/>
    <col min="14351" max="14351" width="6.28515625" style="97" customWidth="1"/>
    <col min="14352" max="14352" width="8.85546875" style="97" customWidth="1"/>
    <col min="14353" max="14353" width="3.7109375" style="97" customWidth="1"/>
    <col min="14354" max="14354" width="6.28515625" style="97" customWidth="1"/>
    <col min="14355" max="14355" width="9.140625" style="97" customWidth="1"/>
    <col min="14356" max="14356" width="3.7109375" style="97" customWidth="1"/>
    <col min="14357" max="14358" width="4.85546875" style="97" customWidth="1"/>
    <col min="14359" max="14359" width="6.42578125" style="97" customWidth="1"/>
    <col min="14360" max="14360" width="0" style="97" hidden="1" customWidth="1"/>
    <col min="14361" max="14361" width="8.7109375" style="97" customWidth="1"/>
    <col min="14362" max="14362" width="7.5703125" style="97" customWidth="1"/>
    <col min="14363" max="14592" width="9.140625" style="97"/>
    <col min="14593" max="14593" width="4.85546875" style="97" customWidth="1"/>
    <col min="14594" max="14595" width="0" style="97" hidden="1" customWidth="1"/>
    <col min="14596" max="14596" width="21.42578125" style="97" customWidth="1"/>
    <col min="14597" max="14597" width="8.28515625" style="97" customWidth="1"/>
    <col min="14598" max="14598" width="5.85546875" style="97" customWidth="1"/>
    <col min="14599" max="14599" width="42.85546875" style="97" customWidth="1"/>
    <col min="14600" max="14600" width="9.28515625" style="97" customWidth="1"/>
    <col min="14601" max="14601" width="16.140625" style="97" customWidth="1"/>
    <col min="14602" max="14602" width="0" style="97" hidden="1" customWidth="1"/>
    <col min="14603" max="14603" width="21.7109375" style="97" customWidth="1"/>
    <col min="14604" max="14604" width="6.140625" style="97" customWidth="1"/>
    <col min="14605" max="14605" width="9.140625" style="97" customWidth="1"/>
    <col min="14606" max="14606" width="3.7109375" style="97" customWidth="1"/>
    <col min="14607" max="14607" width="6.28515625" style="97" customWidth="1"/>
    <col min="14608" max="14608" width="8.85546875" style="97" customWidth="1"/>
    <col min="14609" max="14609" width="3.7109375" style="97" customWidth="1"/>
    <col min="14610" max="14610" width="6.28515625" style="97" customWidth="1"/>
    <col min="14611" max="14611" width="9.140625" style="97" customWidth="1"/>
    <col min="14612" max="14612" width="3.7109375" style="97" customWidth="1"/>
    <col min="14613" max="14614" width="4.85546875" style="97" customWidth="1"/>
    <col min="14615" max="14615" width="6.42578125" style="97" customWidth="1"/>
    <col min="14616" max="14616" width="0" style="97" hidden="1" customWidth="1"/>
    <col min="14617" max="14617" width="8.7109375" style="97" customWidth="1"/>
    <col min="14618" max="14618" width="7.5703125" style="97" customWidth="1"/>
    <col min="14619" max="14848" width="9.140625" style="97"/>
    <col min="14849" max="14849" width="4.85546875" style="97" customWidth="1"/>
    <col min="14850" max="14851" width="0" style="97" hidden="1" customWidth="1"/>
    <col min="14852" max="14852" width="21.42578125" style="97" customWidth="1"/>
    <col min="14853" max="14853" width="8.28515625" style="97" customWidth="1"/>
    <col min="14854" max="14854" width="5.85546875" style="97" customWidth="1"/>
    <col min="14855" max="14855" width="42.85546875" style="97" customWidth="1"/>
    <col min="14856" max="14856" width="9.28515625" style="97" customWidth="1"/>
    <col min="14857" max="14857" width="16.140625" style="97" customWidth="1"/>
    <col min="14858" max="14858" width="0" style="97" hidden="1" customWidth="1"/>
    <col min="14859" max="14859" width="21.7109375" style="97" customWidth="1"/>
    <col min="14860" max="14860" width="6.140625" style="97" customWidth="1"/>
    <col min="14861" max="14861" width="9.140625" style="97" customWidth="1"/>
    <col min="14862" max="14862" width="3.7109375" style="97" customWidth="1"/>
    <col min="14863" max="14863" width="6.28515625" style="97" customWidth="1"/>
    <col min="14864" max="14864" width="8.85546875" style="97" customWidth="1"/>
    <col min="14865" max="14865" width="3.7109375" style="97" customWidth="1"/>
    <col min="14866" max="14866" width="6.28515625" style="97" customWidth="1"/>
    <col min="14867" max="14867" width="9.140625" style="97" customWidth="1"/>
    <col min="14868" max="14868" width="3.7109375" style="97" customWidth="1"/>
    <col min="14869" max="14870" width="4.85546875" style="97" customWidth="1"/>
    <col min="14871" max="14871" width="6.42578125" style="97" customWidth="1"/>
    <col min="14872" max="14872" width="0" style="97" hidden="1" customWidth="1"/>
    <col min="14873" max="14873" width="8.7109375" style="97" customWidth="1"/>
    <col min="14874" max="14874" width="7.5703125" style="97" customWidth="1"/>
    <col min="14875" max="15104" width="9.140625" style="97"/>
    <col min="15105" max="15105" width="4.85546875" style="97" customWidth="1"/>
    <col min="15106" max="15107" width="0" style="97" hidden="1" customWidth="1"/>
    <col min="15108" max="15108" width="21.42578125" style="97" customWidth="1"/>
    <col min="15109" max="15109" width="8.28515625" style="97" customWidth="1"/>
    <col min="15110" max="15110" width="5.85546875" style="97" customWidth="1"/>
    <col min="15111" max="15111" width="42.85546875" style="97" customWidth="1"/>
    <col min="15112" max="15112" width="9.28515625" style="97" customWidth="1"/>
    <col min="15113" max="15113" width="16.140625" style="97" customWidth="1"/>
    <col min="15114" max="15114" width="0" style="97" hidden="1" customWidth="1"/>
    <col min="15115" max="15115" width="21.7109375" style="97" customWidth="1"/>
    <col min="15116" max="15116" width="6.140625" style="97" customWidth="1"/>
    <col min="15117" max="15117" width="9.140625" style="97" customWidth="1"/>
    <col min="15118" max="15118" width="3.7109375" style="97" customWidth="1"/>
    <col min="15119" max="15119" width="6.28515625" style="97" customWidth="1"/>
    <col min="15120" max="15120" width="8.85546875" style="97" customWidth="1"/>
    <col min="15121" max="15121" width="3.7109375" style="97" customWidth="1"/>
    <col min="15122" max="15122" width="6.28515625" style="97" customWidth="1"/>
    <col min="15123" max="15123" width="9.140625" style="97" customWidth="1"/>
    <col min="15124" max="15124" width="3.7109375" style="97" customWidth="1"/>
    <col min="15125" max="15126" width="4.85546875" style="97" customWidth="1"/>
    <col min="15127" max="15127" width="6.42578125" style="97" customWidth="1"/>
    <col min="15128" max="15128" width="0" style="97" hidden="1" customWidth="1"/>
    <col min="15129" max="15129" width="8.7109375" style="97" customWidth="1"/>
    <col min="15130" max="15130" width="7.5703125" style="97" customWidth="1"/>
    <col min="15131" max="15360" width="9.140625" style="97"/>
    <col min="15361" max="15361" width="4.85546875" style="97" customWidth="1"/>
    <col min="15362" max="15363" width="0" style="97" hidden="1" customWidth="1"/>
    <col min="15364" max="15364" width="21.42578125" style="97" customWidth="1"/>
    <col min="15365" max="15365" width="8.28515625" style="97" customWidth="1"/>
    <col min="15366" max="15366" width="5.85546875" style="97" customWidth="1"/>
    <col min="15367" max="15367" width="42.85546875" style="97" customWidth="1"/>
    <col min="15368" max="15368" width="9.28515625" style="97" customWidth="1"/>
    <col min="15369" max="15369" width="16.140625" style="97" customWidth="1"/>
    <col min="15370" max="15370" width="0" style="97" hidden="1" customWidth="1"/>
    <col min="15371" max="15371" width="21.7109375" style="97" customWidth="1"/>
    <col min="15372" max="15372" width="6.140625" style="97" customWidth="1"/>
    <col min="15373" max="15373" width="9.140625" style="97" customWidth="1"/>
    <col min="15374" max="15374" width="3.7109375" style="97" customWidth="1"/>
    <col min="15375" max="15375" width="6.28515625" style="97" customWidth="1"/>
    <col min="15376" max="15376" width="8.85546875" style="97" customWidth="1"/>
    <col min="15377" max="15377" width="3.7109375" style="97" customWidth="1"/>
    <col min="15378" max="15378" width="6.28515625" style="97" customWidth="1"/>
    <col min="15379" max="15379" width="9.140625" style="97" customWidth="1"/>
    <col min="15380" max="15380" width="3.7109375" style="97" customWidth="1"/>
    <col min="15381" max="15382" width="4.85546875" style="97" customWidth="1"/>
    <col min="15383" max="15383" width="6.42578125" style="97" customWidth="1"/>
    <col min="15384" max="15384" width="0" style="97" hidden="1" customWidth="1"/>
    <col min="15385" max="15385" width="8.7109375" style="97" customWidth="1"/>
    <col min="15386" max="15386" width="7.5703125" style="97" customWidth="1"/>
    <col min="15387" max="15616" width="9.140625" style="97"/>
    <col min="15617" max="15617" width="4.85546875" style="97" customWidth="1"/>
    <col min="15618" max="15619" width="0" style="97" hidden="1" customWidth="1"/>
    <col min="15620" max="15620" width="21.42578125" style="97" customWidth="1"/>
    <col min="15621" max="15621" width="8.28515625" style="97" customWidth="1"/>
    <col min="15622" max="15622" width="5.85546875" style="97" customWidth="1"/>
    <col min="15623" max="15623" width="42.85546875" style="97" customWidth="1"/>
    <col min="15624" max="15624" width="9.28515625" style="97" customWidth="1"/>
    <col min="15625" max="15625" width="16.140625" style="97" customWidth="1"/>
    <col min="15626" max="15626" width="0" style="97" hidden="1" customWidth="1"/>
    <col min="15627" max="15627" width="21.7109375" style="97" customWidth="1"/>
    <col min="15628" max="15628" width="6.140625" style="97" customWidth="1"/>
    <col min="15629" max="15629" width="9.140625" style="97" customWidth="1"/>
    <col min="15630" max="15630" width="3.7109375" style="97" customWidth="1"/>
    <col min="15631" max="15631" width="6.28515625" style="97" customWidth="1"/>
    <col min="15632" max="15632" width="8.85546875" style="97" customWidth="1"/>
    <col min="15633" max="15633" width="3.7109375" style="97" customWidth="1"/>
    <col min="15634" max="15634" width="6.28515625" style="97" customWidth="1"/>
    <col min="15635" max="15635" width="9.140625" style="97" customWidth="1"/>
    <col min="15636" max="15636" width="3.7109375" style="97" customWidth="1"/>
    <col min="15637" max="15638" width="4.85546875" style="97" customWidth="1"/>
    <col min="15639" max="15639" width="6.42578125" style="97" customWidth="1"/>
    <col min="15640" max="15640" width="0" style="97" hidden="1" customWidth="1"/>
    <col min="15641" max="15641" width="8.7109375" style="97" customWidth="1"/>
    <col min="15642" max="15642" width="7.5703125" style="97" customWidth="1"/>
    <col min="15643" max="15872" width="9.140625" style="97"/>
    <col min="15873" max="15873" width="4.85546875" style="97" customWidth="1"/>
    <col min="15874" max="15875" width="0" style="97" hidden="1" customWidth="1"/>
    <col min="15876" max="15876" width="21.42578125" style="97" customWidth="1"/>
    <col min="15877" max="15877" width="8.28515625" style="97" customWidth="1"/>
    <col min="15878" max="15878" width="5.85546875" style="97" customWidth="1"/>
    <col min="15879" max="15879" width="42.85546875" style="97" customWidth="1"/>
    <col min="15880" max="15880" width="9.28515625" style="97" customWidth="1"/>
    <col min="15881" max="15881" width="16.140625" style="97" customWidth="1"/>
    <col min="15882" max="15882" width="0" style="97" hidden="1" customWidth="1"/>
    <col min="15883" max="15883" width="21.7109375" style="97" customWidth="1"/>
    <col min="15884" max="15884" width="6.140625" style="97" customWidth="1"/>
    <col min="15885" max="15885" width="9.140625" style="97" customWidth="1"/>
    <col min="15886" max="15886" width="3.7109375" style="97" customWidth="1"/>
    <col min="15887" max="15887" width="6.28515625" style="97" customWidth="1"/>
    <col min="15888" max="15888" width="8.85546875" style="97" customWidth="1"/>
    <col min="15889" max="15889" width="3.7109375" style="97" customWidth="1"/>
    <col min="15890" max="15890" width="6.28515625" style="97" customWidth="1"/>
    <col min="15891" max="15891" width="9.140625" style="97" customWidth="1"/>
    <col min="15892" max="15892" width="3.7109375" style="97" customWidth="1"/>
    <col min="15893" max="15894" width="4.85546875" style="97" customWidth="1"/>
    <col min="15895" max="15895" width="6.42578125" style="97" customWidth="1"/>
    <col min="15896" max="15896" width="0" style="97" hidden="1" customWidth="1"/>
    <col min="15897" max="15897" width="8.7109375" style="97" customWidth="1"/>
    <col min="15898" max="15898" width="7.5703125" style="97" customWidth="1"/>
    <col min="15899" max="16128" width="9.140625" style="97"/>
    <col min="16129" max="16129" width="4.85546875" style="97" customWidth="1"/>
    <col min="16130" max="16131" width="0" style="97" hidden="1" customWidth="1"/>
    <col min="16132" max="16132" width="21.42578125" style="97" customWidth="1"/>
    <col min="16133" max="16133" width="8.28515625" style="97" customWidth="1"/>
    <col min="16134" max="16134" width="5.85546875" style="97" customWidth="1"/>
    <col min="16135" max="16135" width="42.85546875" style="97" customWidth="1"/>
    <col min="16136" max="16136" width="9.28515625" style="97" customWidth="1"/>
    <col min="16137" max="16137" width="16.140625" style="97" customWidth="1"/>
    <col min="16138" max="16138" width="0" style="97" hidden="1" customWidth="1"/>
    <col min="16139" max="16139" width="21.7109375" style="97" customWidth="1"/>
    <col min="16140" max="16140" width="6.140625" style="97" customWidth="1"/>
    <col min="16141" max="16141" width="9.140625" style="97" customWidth="1"/>
    <col min="16142" max="16142" width="3.7109375" style="97" customWidth="1"/>
    <col min="16143" max="16143" width="6.28515625" style="97" customWidth="1"/>
    <col min="16144" max="16144" width="8.85546875" style="97" customWidth="1"/>
    <col min="16145" max="16145" width="3.7109375" style="97" customWidth="1"/>
    <col min="16146" max="16146" width="6.28515625" style="97" customWidth="1"/>
    <col min="16147" max="16147" width="9.140625" style="97" customWidth="1"/>
    <col min="16148" max="16148" width="3.7109375" style="97" customWidth="1"/>
    <col min="16149" max="16150" width="4.85546875" style="97" customWidth="1"/>
    <col min="16151" max="16151" width="6.42578125" style="97" customWidth="1"/>
    <col min="16152" max="16152" width="0" style="97" hidden="1" customWidth="1"/>
    <col min="16153" max="16153" width="8.7109375" style="97" customWidth="1"/>
    <col min="16154" max="16154" width="7.5703125" style="97" customWidth="1"/>
    <col min="16155" max="16384" width="9.140625" style="97"/>
  </cols>
  <sheetData>
    <row r="1" spans="1:26" ht="46.5" customHeight="1">
      <c r="A1" s="281" t="s">
        <v>121</v>
      </c>
      <c r="B1" s="281"/>
      <c r="C1" s="281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  <c r="Q1" s="282"/>
      <c r="R1" s="282"/>
      <c r="S1" s="282"/>
      <c r="T1" s="282"/>
      <c r="U1" s="282"/>
      <c r="V1" s="282"/>
      <c r="W1" s="282"/>
      <c r="X1" s="282"/>
      <c r="Y1" s="282"/>
      <c r="Z1" s="282"/>
    </row>
    <row r="2" spans="1:26" s="98" customFormat="1" ht="15.95" customHeight="1">
      <c r="A2" s="283" t="s">
        <v>73</v>
      </c>
      <c r="B2" s="283"/>
      <c r="C2" s="283"/>
      <c r="D2" s="283"/>
      <c r="E2" s="283"/>
      <c r="F2" s="283"/>
      <c r="G2" s="283"/>
      <c r="H2" s="283"/>
      <c r="I2" s="283"/>
      <c r="J2" s="283"/>
      <c r="K2" s="283"/>
      <c r="L2" s="283"/>
      <c r="M2" s="283"/>
      <c r="N2" s="283"/>
      <c r="O2" s="283"/>
      <c r="P2" s="283"/>
      <c r="Q2" s="283"/>
      <c r="R2" s="283"/>
      <c r="S2" s="283"/>
      <c r="T2" s="283"/>
      <c r="U2" s="283"/>
      <c r="V2" s="283"/>
      <c r="W2" s="283"/>
      <c r="X2" s="283"/>
      <c r="Y2" s="283"/>
      <c r="Z2" s="283"/>
    </row>
    <row r="3" spans="1:26" s="99" customFormat="1" ht="15.95" customHeight="1">
      <c r="A3" s="284" t="s">
        <v>76</v>
      </c>
      <c r="B3" s="284"/>
      <c r="C3" s="284"/>
      <c r="D3" s="284"/>
      <c r="E3" s="284"/>
      <c r="F3" s="284"/>
      <c r="G3" s="284"/>
      <c r="H3" s="284"/>
      <c r="I3" s="284"/>
      <c r="J3" s="284"/>
      <c r="K3" s="284"/>
      <c r="L3" s="284"/>
      <c r="M3" s="284"/>
      <c r="N3" s="284"/>
      <c r="O3" s="284"/>
      <c r="P3" s="284"/>
      <c r="Q3" s="284"/>
      <c r="R3" s="284"/>
      <c r="S3" s="284"/>
      <c r="T3" s="284"/>
      <c r="U3" s="284"/>
      <c r="V3" s="284"/>
      <c r="W3" s="284"/>
      <c r="X3" s="284"/>
      <c r="Y3" s="284"/>
      <c r="Z3" s="284"/>
    </row>
    <row r="4" spans="1:26" s="100" customFormat="1" ht="20.25" customHeight="1">
      <c r="A4" s="285" t="s">
        <v>372</v>
      </c>
      <c r="B4" s="286"/>
      <c r="C4" s="286"/>
      <c r="D4" s="286"/>
      <c r="E4" s="286"/>
      <c r="F4" s="286"/>
      <c r="G4" s="286"/>
      <c r="H4" s="286"/>
      <c r="I4" s="286"/>
      <c r="J4" s="286"/>
      <c r="K4" s="286"/>
      <c r="L4" s="286"/>
      <c r="M4" s="286"/>
      <c r="N4" s="286"/>
      <c r="O4" s="286"/>
      <c r="P4" s="286"/>
      <c r="Q4" s="286"/>
      <c r="R4" s="286"/>
      <c r="S4" s="286"/>
      <c r="T4" s="286"/>
      <c r="U4" s="286"/>
      <c r="V4" s="286"/>
      <c r="W4" s="286"/>
      <c r="X4" s="286"/>
      <c r="Y4" s="286"/>
      <c r="Z4" s="286"/>
    </row>
    <row r="5" spans="1:26" s="100" customFormat="1" ht="20.25" customHeight="1">
      <c r="A5" s="285" t="s">
        <v>93</v>
      </c>
      <c r="B5" s="286"/>
      <c r="C5" s="286"/>
      <c r="D5" s="286"/>
      <c r="E5" s="286"/>
      <c r="F5" s="286"/>
      <c r="G5" s="286"/>
      <c r="H5" s="286"/>
      <c r="I5" s="286"/>
      <c r="J5" s="286"/>
      <c r="K5" s="286"/>
      <c r="L5" s="286"/>
      <c r="M5" s="286"/>
      <c r="N5" s="286"/>
      <c r="O5" s="286"/>
      <c r="P5" s="286"/>
      <c r="Q5" s="286"/>
      <c r="R5" s="286"/>
      <c r="S5" s="286"/>
      <c r="T5" s="286"/>
      <c r="U5" s="286"/>
      <c r="V5" s="286"/>
      <c r="W5" s="286"/>
      <c r="X5" s="286"/>
      <c r="Y5" s="286"/>
      <c r="Z5" s="286"/>
    </row>
    <row r="6" spans="1:26" s="101" customFormat="1" ht="19.149999999999999" customHeight="1">
      <c r="A6" s="287" t="s">
        <v>374</v>
      </c>
      <c r="B6" s="287"/>
      <c r="C6" s="287"/>
      <c r="D6" s="287"/>
      <c r="E6" s="287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7"/>
      <c r="Y6" s="287"/>
      <c r="Z6" s="287"/>
    </row>
    <row r="7" spans="1:26" s="101" customFormat="1" ht="19.149999999999999" customHeight="1">
      <c r="A7" s="102"/>
      <c r="B7" s="102"/>
      <c r="C7" s="102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</row>
    <row r="8" spans="1:26" s="108" customFormat="1" ht="15" customHeight="1">
      <c r="A8" s="1" t="s">
        <v>0</v>
      </c>
      <c r="B8" s="103"/>
      <c r="C8" s="103"/>
      <c r="D8" s="104"/>
      <c r="E8" s="104"/>
      <c r="F8" s="104"/>
      <c r="G8" s="104"/>
      <c r="H8" s="104"/>
      <c r="I8" s="105"/>
      <c r="J8" s="105"/>
      <c r="K8" s="103"/>
      <c r="L8" s="106"/>
      <c r="M8" s="107"/>
      <c r="O8" s="106"/>
      <c r="P8" s="109"/>
      <c r="R8" s="106"/>
      <c r="S8" s="109"/>
      <c r="Y8" s="163" t="s">
        <v>122</v>
      </c>
      <c r="Z8" s="111"/>
    </row>
    <row r="9" spans="1:26" s="113" customFormat="1" ht="20.100000000000001" customHeight="1">
      <c r="A9" s="280" t="s">
        <v>89</v>
      </c>
      <c r="B9" s="279" t="s">
        <v>67</v>
      </c>
      <c r="C9" s="279" t="s">
        <v>2</v>
      </c>
      <c r="D9" s="276" t="s">
        <v>68</v>
      </c>
      <c r="E9" s="276" t="s">
        <v>3</v>
      </c>
      <c r="F9" s="280" t="s">
        <v>4</v>
      </c>
      <c r="G9" s="276" t="s">
        <v>69</v>
      </c>
      <c r="H9" s="276" t="s">
        <v>3</v>
      </c>
      <c r="I9" s="276" t="s">
        <v>5</v>
      </c>
      <c r="J9" s="112"/>
      <c r="K9" s="276" t="s">
        <v>7</v>
      </c>
      <c r="L9" s="278" t="s">
        <v>78</v>
      </c>
      <c r="M9" s="278"/>
      <c r="N9" s="278"/>
      <c r="O9" s="278" t="s">
        <v>79</v>
      </c>
      <c r="P9" s="278"/>
      <c r="Q9" s="278"/>
      <c r="R9" s="278" t="s">
        <v>80</v>
      </c>
      <c r="S9" s="278"/>
      <c r="T9" s="278"/>
      <c r="U9" s="279" t="s">
        <v>81</v>
      </c>
      <c r="V9" s="279" t="s">
        <v>82</v>
      </c>
      <c r="W9" s="280" t="s">
        <v>83</v>
      </c>
      <c r="X9" s="279" t="s">
        <v>84</v>
      </c>
      <c r="Y9" s="277" t="s">
        <v>85</v>
      </c>
      <c r="Z9" s="276" t="s">
        <v>86</v>
      </c>
    </row>
    <row r="10" spans="1:26" s="113" customFormat="1" ht="39.950000000000003" customHeight="1">
      <c r="A10" s="280"/>
      <c r="B10" s="279"/>
      <c r="C10" s="279"/>
      <c r="D10" s="276"/>
      <c r="E10" s="276"/>
      <c r="F10" s="280"/>
      <c r="G10" s="276"/>
      <c r="H10" s="276"/>
      <c r="I10" s="276"/>
      <c r="J10" s="112"/>
      <c r="K10" s="276"/>
      <c r="L10" s="114" t="s">
        <v>87</v>
      </c>
      <c r="M10" s="115" t="s">
        <v>88</v>
      </c>
      <c r="N10" s="116" t="s">
        <v>89</v>
      </c>
      <c r="O10" s="114" t="s">
        <v>87</v>
      </c>
      <c r="P10" s="115" t="s">
        <v>88</v>
      </c>
      <c r="Q10" s="116" t="s">
        <v>89</v>
      </c>
      <c r="R10" s="114" t="s">
        <v>87</v>
      </c>
      <c r="S10" s="115" t="s">
        <v>88</v>
      </c>
      <c r="T10" s="116" t="s">
        <v>89</v>
      </c>
      <c r="U10" s="279"/>
      <c r="V10" s="279"/>
      <c r="W10" s="280"/>
      <c r="X10" s="279"/>
      <c r="Y10" s="277"/>
      <c r="Z10" s="276"/>
    </row>
    <row r="11" spans="1:26" s="113" customFormat="1" ht="42.75" customHeight="1">
      <c r="A11" s="117">
        <f>RANK(Y11,Y$11:Y$30,0)</f>
        <v>1</v>
      </c>
      <c r="B11" s="118"/>
      <c r="C11" s="129"/>
      <c r="D11" s="360" t="s">
        <v>327</v>
      </c>
      <c r="E11" s="368" t="s">
        <v>165</v>
      </c>
      <c r="F11" s="366" t="s">
        <v>18</v>
      </c>
      <c r="G11" s="364" t="s">
        <v>285</v>
      </c>
      <c r="H11" s="367" t="s">
        <v>286</v>
      </c>
      <c r="I11" s="192" t="s">
        <v>287</v>
      </c>
      <c r="J11" s="378" t="s">
        <v>169</v>
      </c>
      <c r="K11" s="26" t="s">
        <v>170</v>
      </c>
      <c r="L11" s="119">
        <v>177</v>
      </c>
      <c r="M11" s="347">
        <f>L11/2.6-IF($U11=1,0.5,IF($U11=2,1.5,0))</f>
        <v>68.07692307692308</v>
      </c>
      <c r="N11" s="165">
        <f>RANK(M11,M$11:M$30,0)</f>
        <v>1</v>
      </c>
      <c r="O11" s="119">
        <v>180.5</v>
      </c>
      <c r="P11" s="347">
        <f>O11/2.6-IF($U11=1,0.5,IF($U11=2,1.5,0))</f>
        <v>69.42307692307692</v>
      </c>
      <c r="Q11" s="354">
        <f>RANK(P11,P$11:P$30,0)</f>
        <v>1</v>
      </c>
      <c r="R11" s="119">
        <v>178</v>
      </c>
      <c r="S11" s="347">
        <f>R11/2.6-IF($U11=1,0.5,IF($U11=2,1.5,0))</f>
        <v>68.461538461538453</v>
      </c>
      <c r="T11" s="354">
        <f>RANK(S11,S$11:S$30,0)</f>
        <v>1</v>
      </c>
      <c r="U11" s="112"/>
      <c r="V11" s="112"/>
      <c r="W11" s="119">
        <f>L11+O11+R11</f>
        <v>535.5</v>
      </c>
      <c r="X11" s="118"/>
      <c r="Y11" s="347">
        <f>ROUND(SUM(M11,P11,S11)/3,3)</f>
        <v>68.653999999999996</v>
      </c>
      <c r="Z11" s="112" t="s">
        <v>90</v>
      </c>
    </row>
    <row r="12" spans="1:26" s="113" customFormat="1" ht="42.75" customHeight="1">
      <c r="A12" s="353">
        <f>RANK(Y12,Y$11:Y$30,0)</f>
        <v>2</v>
      </c>
      <c r="B12" s="118"/>
      <c r="C12" s="129"/>
      <c r="D12" s="6" t="s">
        <v>41</v>
      </c>
      <c r="E12" s="50" t="s">
        <v>42</v>
      </c>
      <c r="F12" s="310" t="s">
        <v>18</v>
      </c>
      <c r="G12" s="52" t="s">
        <v>387</v>
      </c>
      <c r="H12" s="36" t="s">
        <v>388</v>
      </c>
      <c r="I12" s="53" t="s">
        <v>59</v>
      </c>
      <c r="J12" s="53" t="s">
        <v>31</v>
      </c>
      <c r="K12" s="53" t="s">
        <v>389</v>
      </c>
      <c r="L12" s="119">
        <v>173</v>
      </c>
      <c r="M12" s="347">
        <f>L12/2.6-IF($U12=1,0.5,IF($U12=2,1.5,0))</f>
        <v>66.538461538461533</v>
      </c>
      <c r="N12" s="354">
        <f>RANK(M12,M$11:M$30,0)</f>
        <v>3</v>
      </c>
      <c r="O12" s="119">
        <v>176.5</v>
      </c>
      <c r="P12" s="347">
        <f>O12/2.6-IF($U12=1,0.5,IF($U12=2,1.5,0))</f>
        <v>67.884615384615387</v>
      </c>
      <c r="Q12" s="354">
        <f>RANK(P12,P$11:P$30,0)</f>
        <v>3</v>
      </c>
      <c r="R12" s="119">
        <v>176.5</v>
      </c>
      <c r="S12" s="347">
        <f>R12/2.6-IF($U12=1,0.5,IF($U12=2,1.5,0))</f>
        <v>67.884615384615387</v>
      </c>
      <c r="T12" s="354">
        <f>RANK(S12,S$11:S$30,0)</f>
        <v>2</v>
      </c>
      <c r="U12" s="112"/>
      <c r="V12" s="112"/>
      <c r="W12" s="348">
        <f>L12+O12+R12</f>
        <v>526</v>
      </c>
      <c r="X12" s="118"/>
      <c r="Y12" s="347">
        <f>ROUND(SUM(M12,P12,S12)/3,3)</f>
        <v>67.436000000000007</v>
      </c>
      <c r="Z12" s="339" t="s">
        <v>90</v>
      </c>
    </row>
    <row r="13" spans="1:26" s="113" customFormat="1" ht="42.75" customHeight="1">
      <c r="A13" s="353">
        <f>RANK(Y13,Y$11:Y$30,0)</f>
        <v>3</v>
      </c>
      <c r="B13" s="118"/>
      <c r="C13" s="129"/>
      <c r="D13" s="6" t="s">
        <v>65</v>
      </c>
      <c r="E13" s="4" t="s">
        <v>260</v>
      </c>
      <c r="F13" s="64" t="s">
        <v>18</v>
      </c>
      <c r="G13" s="33" t="s">
        <v>62</v>
      </c>
      <c r="H13" s="65" t="s">
        <v>63</v>
      </c>
      <c r="I13" s="39" t="s">
        <v>64</v>
      </c>
      <c r="J13" s="49" t="s">
        <v>20</v>
      </c>
      <c r="K13" s="63" t="s">
        <v>40</v>
      </c>
      <c r="L13" s="119">
        <v>172</v>
      </c>
      <c r="M13" s="347">
        <f>L13/2.6-IF($U13=1,0.5,IF($U13=2,1.5,0))</f>
        <v>66.153846153846146</v>
      </c>
      <c r="N13" s="354">
        <f>RANK(M13,M$11:M$30,0)</f>
        <v>7</v>
      </c>
      <c r="O13" s="119">
        <v>178</v>
      </c>
      <c r="P13" s="347">
        <f>O13/2.6-IF($U13=1,0.5,IF($U13=2,1.5,0))</f>
        <v>68.461538461538453</v>
      </c>
      <c r="Q13" s="354">
        <f>RANK(P13,P$11:P$30,0)</f>
        <v>2</v>
      </c>
      <c r="R13" s="119">
        <v>173.5</v>
      </c>
      <c r="S13" s="347">
        <f>R13/2.6-IF($U13=1,0.5,IF($U13=2,1.5,0))</f>
        <v>66.730769230769226</v>
      </c>
      <c r="T13" s="354">
        <f>RANK(S13,S$11:S$30,0)</f>
        <v>4</v>
      </c>
      <c r="U13" s="112"/>
      <c r="V13" s="112"/>
      <c r="W13" s="348">
        <f>L13+O13+R13</f>
        <v>523.5</v>
      </c>
      <c r="X13" s="339">
        <v>42</v>
      </c>
      <c r="Y13" s="347">
        <f>ROUND(SUM(M13,P13,S13)/3,3)</f>
        <v>67.114999999999995</v>
      </c>
      <c r="Z13" s="339" t="s">
        <v>90</v>
      </c>
    </row>
    <row r="14" spans="1:26" s="113" customFormat="1" ht="42.75" customHeight="1">
      <c r="A14" s="353">
        <f>RANK(Y14,Y$11:Y$30,0)</f>
        <v>3</v>
      </c>
      <c r="B14" s="162"/>
      <c r="C14" s="129"/>
      <c r="D14" s="360" t="s">
        <v>347</v>
      </c>
      <c r="E14" s="321" t="s">
        <v>348</v>
      </c>
      <c r="F14" s="361" t="s">
        <v>18</v>
      </c>
      <c r="G14" s="16" t="s">
        <v>137</v>
      </c>
      <c r="H14" s="9" t="s">
        <v>138</v>
      </c>
      <c r="I14" s="10" t="s">
        <v>139</v>
      </c>
      <c r="J14" s="47" t="s">
        <v>20</v>
      </c>
      <c r="K14" s="5" t="s">
        <v>349</v>
      </c>
      <c r="L14" s="119">
        <v>174</v>
      </c>
      <c r="M14" s="347">
        <f>L14/2.6-IF($U14=1,0.5,IF($U14=2,1.5,0))</f>
        <v>66.92307692307692</v>
      </c>
      <c r="N14" s="354">
        <f>RANK(M14,M$11:M$30,0)</f>
        <v>2</v>
      </c>
      <c r="O14" s="119">
        <v>176</v>
      </c>
      <c r="P14" s="347">
        <f>O14/2.6-IF($U14=1,0.5,IF($U14=2,1.5,0))</f>
        <v>67.692307692307693</v>
      </c>
      <c r="Q14" s="354">
        <f>RANK(P14,P$11:P$30,0)</f>
        <v>4</v>
      </c>
      <c r="R14" s="119">
        <v>173.5</v>
      </c>
      <c r="S14" s="347">
        <f>R14/2.6-IF($U14=1,0.5,IF($U14=2,1.5,0))</f>
        <v>66.730769230769226</v>
      </c>
      <c r="T14" s="354">
        <f>RANK(S14,S$11:S$30,0)</f>
        <v>4</v>
      </c>
      <c r="U14" s="112"/>
      <c r="V14" s="112"/>
      <c r="W14" s="348">
        <f>L14+O14+R14</f>
        <v>523.5</v>
      </c>
      <c r="X14" s="339">
        <v>42</v>
      </c>
      <c r="Y14" s="347">
        <f>ROUND(SUM(M14,P14,S14)/3,3)</f>
        <v>67.114999999999995</v>
      </c>
      <c r="Z14" s="339" t="s">
        <v>90</v>
      </c>
    </row>
    <row r="15" spans="1:26" s="113" customFormat="1" ht="42.75" customHeight="1">
      <c r="A15" s="353">
        <f>RANK(Y15,Y$11:Y$30,0)</f>
        <v>5</v>
      </c>
      <c r="B15" s="162"/>
      <c r="C15" s="129"/>
      <c r="D15" s="6" t="s">
        <v>350</v>
      </c>
      <c r="E15" s="5"/>
      <c r="F15" s="7">
        <v>3</v>
      </c>
      <c r="G15" s="230" t="s">
        <v>289</v>
      </c>
      <c r="H15" s="39" t="s">
        <v>290</v>
      </c>
      <c r="I15" s="231" t="s">
        <v>291</v>
      </c>
      <c r="J15" s="14" t="s">
        <v>176</v>
      </c>
      <c r="K15" s="191" t="s">
        <v>157</v>
      </c>
      <c r="L15" s="119">
        <v>173</v>
      </c>
      <c r="M15" s="347">
        <f>L15/2.6-IF($U15=1,0.5,IF($U15=2,1.5,0))</f>
        <v>66.538461538461533</v>
      </c>
      <c r="N15" s="354">
        <f>RANK(M15,M$11:M$30,0)</f>
        <v>3</v>
      </c>
      <c r="O15" s="119">
        <v>173</v>
      </c>
      <c r="P15" s="347">
        <f>O15/2.6-IF($U15=1,0.5,IF($U15=2,1.5,0))</f>
        <v>66.538461538461533</v>
      </c>
      <c r="Q15" s="354">
        <f>RANK(P15,P$11:P$30,0)</f>
        <v>6</v>
      </c>
      <c r="R15" s="119">
        <v>176</v>
      </c>
      <c r="S15" s="347">
        <f>R15/2.6-IF($U15=1,0.5,IF($U15=2,1.5,0))</f>
        <v>67.692307692307693</v>
      </c>
      <c r="T15" s="354">
        <f>RANK(S15,S$11:S$30,0)</f>
        <v>3</v>
      </c>
      <c r="U15" s="112"/>
      <c r="V15" s="112"/>
      <c r="W15" s="348">
        <f>L15+O15+R15</f>
        <v>522</v>
      </c>
      <c r="X15" s="118"/>
      <c r="Y15" s="347">
        <f>ROUND(SUM(M15,P15,S15)/3,3)</f>
        <v>66.923000000000002</v>
      </c>
      <c r="Z15" s="339" t="s">
        <v>90</v>
      </c>
    </row>
    <row r="16" spans="1:26" s="113" customFormat="1" ht="42.75" customHeight="1">
      <c r="A16" s="353">
        <f>RANK(Y16,Y$11:Y$30,0)</f>
        <v>6</v>
      </c>
      <c r="B16" s="118"/>
      <c r="C16" s="129"/>
      <c r="D16" s="42" t="s">
        <v>275</v>
      </c>
      <c r="E16" s="43" t="s">
        <v>276</v>
      </c>
      <c r="F16" s="44" t="s">
        <v>18</v>
      </c>
      <c r="G16" s="45" t="s">
        <v>277</v>
      </c>
      <c r="H16" s="46" t="s">
        <v>278</v>
      </c>
      <c r="I16" s="229" t="s">
        <v>279</v>
      </c>
      <c r="J16" s="47" t="s">
        <v>8</v>
      </c>
      <c r="K16" s="26" t="s">
        <v>134</v>
      </c>
      <c r="L16" s="119">
        <v>170</v>
      </c>
      <c r="M16" s="347">
        <f>L16/2.6-IF($U16=1,0.5,IF($U16=2,1.5,0))</f>
        <v>65.384615384615387</v>
      </c>
      <c r="N16" s="354">
        <f>RANK(M16,M$11:M$30,0)</f>
        <v>9</v>
      </c>
      <c r="O16" s="119">
        <v>176</v>
      </c>
      <c r="P16" s="347">
        <f>O16/2.6-IF($U16=1,0.5,IF($U16=2,1.5,0))</f>
        <v>67.692307692307693</v>
      </c>
      <c r="Q16" s="354">
        <f>RANK(P16,P$11:P$30,0)</f>
        <v>4</v>
      </c>
      <c r="R16" s="119">
        <v>171.5</v>
      </c>
      <c r="S16" s="347">
        <f>R16/2.6-IF($U16=1,0.5,IF($U16=2,1.5,0))</f>
        <v>65.961538461538453</v>
      </c>
      <c r="T16" s="354">
        <f>RANK(S16,S$11:S$30,0)</f>
        <v>6</v>
      </c>
      <c r="U16" s="112"/>
      <c r="V16" s="112"/>
      <c r="W16" s="348">
        <f>L16+O16+R16</f>
        <v>517.5</v>
      </c>
      <c r="X16" s="118"/>
      <c r="Y16" s="347">
        <f>ROUND(SUM(M16,P16,S16)/3,3)</f>
        <v>66.346000000000004</v>
      </c>
      <c r="Z16" s="339" t="s">
        <v>90</v>
      </c>
    </row>
    <row r="17" spans="1:44" s="113" customFormat="1" ht="42.75" customHeight="1">
      <c r="A17" s="353">
        <f>RANK(Y17,Y$11:Y$30,0)</f>
        <v>7</v>
      </c>
      <c r="B17" s="118"/>
      <c r="C17" s="129"/>
      <c r="D17" s="185" t="s">
        <v>208</v>
      </c>
      <c r="E17" s="207" t="s">
        <v>209</v>
      </c>
      <c r="F17" s="182" t="s">
        <v>18</v>
      </c>
      <c r="G17" s="311" t="s">
        <v>210</v>
      </c>
      <c r="H17" s="30" t="s">
        <v>211</v>
      </c>
      <c r="I17" s="17" t="s">
        <v>212</v>
      </c>
      <c r="J17" s="29" t="s">
        <v>15</v>
      </c>
      <c r="K17" s="11" t="s">
        <v>213</v>
      </c>
      <c r="L17" s="119">
        <v>169.5</v>
      </c>
      <c r="M17" s="347">
        <f>L17/2.6-IF($U17=1,0.5,IF($U17=2,1.5,0))</f>
        <v>65.192307692307693</v>
      </c>
      <c r="N17" s="354">
        <f>RANK(M17,M$11:M$30,0)</f>
        <v>11</v>
      </c>
      <c r="O17" s="119">
        <v>172.5</v>
      </c>
      <c r="P17" s="347">
        <f>O17/2.6-IF($U17=1,0.5,IF($U17=2,1.5,0))</f>
        <v>66.34615384615384</v>
      </c>
      <c r="Q17" s="354">
        <f>RANK(P17,P$11:P$30,0)</f>
        <v>7</v>
      </c>
      <c r="R17" s="119">
        <v>169.5</v>
      </c>
      <c r="S17" s="347">
        <f>R17/2.6-IF($U17=1,0.5,IF($U17=2,1.5,0))</f>
        <v>65.192307692307693</v>
      </c>
      <c r="T17" s="354">
        <f>RANK(S17,S$11:S$30,0)</f>
        <v>8</v>
      </c>
      <c r="U17" s="112"/>
      <c r="V17" s="112"/>
      <c r="W17" s="348">
        <f>L17+O17+R17</f>
        <v>511.5</v>
      </c>
      <c r="X17" s="118"/>
      <c r="Y17" s="347">
        <f>ROUND(SUM(M17,P17,S17)/3,3)</f>
        <v>65.576999999999998</v>
      </c>
      <c r="Z17" s="339" t="s">
        <v>90</v>
      </c>
    </row>
    <row r="18" spans="1:44" s="113" customFormat="1" ht="42.75" customHeight="1">
      <c r="A18" s="353">
        <f>RANK(Y18,Y$11:Y$30,0)</f>
        <v>8</v>
      </c>
      <c r="B18" s="118"/>
      <c r="C18" s="129"/>
      <c r="D18" s="6" t="s">
        <v>41</v>
      </c>
      <c r="E18" s="50" t="s">
        <v>42</v>
      </c>
      <c r="F18" s="51" t="s">
        <v>18</v>
      </c>
      <c r="G18" s="52" t="s">
        <v>43</v>
      </c>
      <c r="H18" s="36" t="s">
        <v>44</v>
      </c>
      <c r="I18" s="53" t="s">
        <v>45</v>
      </c>
      <c r="J18" s="53" t="s">
        <v>31</v>
      </c>
      <c r="K18" s="53" t="s">
        <v>46</v>
      </c>
      <c r="L18" s="119">
        <v>167</v>
      </c>
      <c r="M18" s="347">
        <f>L18/2.6-IF($U18=1,0.5,IF($U18=2,1.5,0))</f>
        <v>64.230769230769226</v>
      </c>
      <c r="N18" s="354">
        <f>RANK(M18,M$11:M$30,0)</f>
        <v>13</v>
      </c>
      <c r="O18" s="119">
        <v>172.5</v>
      </c>
      <c r="P18" s="347">
        <f>O18/2.6-IF($U18=1,0.5,IF($U18=2,1.5,0))</f>
        <v>66.34615384615384</v>
      </c>
      <c r="Q18" s="354">
        <f>RANK(P18,P$11:P$30,0)</f>
        <v>7</v>
      </c>
      <c r="R18" s="119">
        <v>171</v>
      </c>
      <c r="S18" s="347">
        <f>R18/2.6-IF($U18=1,0.5,IF($U18=2,1.5,0))</f>
        <v>65.769230769230774</v>
      </c>
      <c r="T18" s="354">
        <f>RANK(S18,S$11:S$30,0)</f>
        <v>7</v>
      </c>
      <c r="U18" s="112"/>
      <c r="V18" s="112"/>
      <c r="W18" s="348">
        <f>L18+O18+R18</f>
        <v>510.5</v>
      </c>
      <c r="X18" s="118"/>
      <c r="Y18" s="347">
        <f>ROUND(SUM(M18,P18,S18)/3,3)</f>
        <v>65.448999999999998</v>
      </c>
      <c r="Z18" s="339" t="s">
        <v>90</v>
      </c>
    </row>
    <row r="19" spans="1:44" s="113" customFormat="1" ht="42.75" customHeight="1">
      <c r="A19" s="353">
        <f>RANK(Y19,Y$11:Y$30,0)</f>
        <v>9</v>
      </c>
      <c r="B19" s="118"/>
      <c r="C19" s="129"/>
      <c r="D19" s="35" t="s">
        <v>262</v>
      </c>
      <c r="E19" s="36"/>
      <c r="F19" s="17" t="s">
        <v>18</v>
      </c>
      <c r="G19" s="16" t="s">
        <v>263</v>
      </c>
      <c r="H19" s="5"/>
      <c r="I19" s="10" t="s">
        <v>264</v>
      </c>
      <c r="J19" s="29" t="s">
        <v>45</v>
      </c>
      <c r="K19" s="29" t="s">
        <v>265</v>
      </c>
      <c r="L19" s="119">
        <v>173</v>
      </c>
      <c r="M19" s="347">
        <f>L19/2.6-IF($U19=1,0.5,IF($U19=2,1.5,0))</f>
        <v>66.538461538461533</v>
      </c>
      <c r="N19" s="354">
        <f>RANK(M19,M$11:M$30,0)</f>
        <v>3</v>
      </c>
      <c r="O19" s="119">
        <v>167.5</v>
      </c>
      <c r="P19" s="347">
        <f>O19/2.6-IF($U19=1,0.5,IF($U19=2,1.5,0))</f>
        <v>64.42307692307692</v>
      </c>
      <c r="Q19" s="354">
        <f>RANK(P19,P$11:P$30,0)</f>
        <v>12</v>
      </c>
      <c r="R19" s="119">
        <v>169</v>
      </c>
      <c r="S19" s="347">
        <f>R19/2.6-IF($U19=1,0.5,IF($U19=2,1.5,0))</f>
        <v>65</v>
      </c>
      <c r="T19" s="354">
        <f>RANK(S19,S$11:S$30,0)</f>
        <v>10</v>
      </c>
      <c r="U19" s="112"/>
      <c r="V19" s="112"/>
      <c r="W19" s="348">
        <f>L19+O19+R19</f>
        <v>509.5</v>
      </c>
      <c r="X19" s="118"/>
      <c r="Y19" s="347">
        <f>ROUND(SUM(M19,P19,S19)/3,3)</f>
        <v>65.320999999999998</v>
      </c>
      <c r="Z19" s="339" t="s">
        <v>90</v>
      </c>
    </row>
    <row r="20" spans="1:44" s="113" customFormat="1" ht="42.75" customHeight="1">
      <c r="A20" s="353">
        <f>RANK(Y20,Y$11:Y$30,0)</f>
        <v>9</v>
      </c>
      <c r="B20" s="162"/>
      <c r="C20" s="129"/>
      <c r="D20" s="6" t="s">
        <v>147</v>
      </c>
      <c r="E20" s="4"/>
      <c r="F20" s="7" t="s">
        <v>18</v>
      </c>
      <c r="G20" s="8" t="s">
        <v>148</v>
      </c>
      <c r="H20" s="9" t="s">
        <v>149</v>
      </c>
      <c r="I20" s="10" t="s">
        <v>150</v>
      </c>
      <c r="J20" s="10" t="s">
        <v>151</v>
      </c>
      <c r="K20" s="11" t="s">
        <v>152</v>
      </c>
      <c r="L20" s="119">
        <v>169.5</v>
      </c>
      <c r="M20" s="347">
        <f>L20/2.6-IF($U20=1,0.5,IF($U20=2,1.5,0))</f>
        <v>65.192307692307693</v>
      </c>
      <c r="N20" s="354">
        <f>RANK(M20,M$11:M$30,0)</f>
        <v>11</v>
      </c>
      <c r="O20" s="119">
        <v>172.5</v>
      </c>
      <c r="P20" s="347">
        <f>O20/2.6-IF($U20=1,0.5,IF($U20=2,1.5,0))</f>
        <v>66.34615384615384</v>
      </c>
      <c r="Q20" s="354">
        <f>RANK(P20,P$11:P$30,0)</f>
        <v>7</v>
      </c>
      <c r="R20" s="119">
        <v>167.5</v>
      </c>
      <c r="S20" s="347">
        <f>R20/2.6-IF($U20=1,0.5,IF($U20=2,1.5,0))</f>
        <v>64.42307692307692</v>
      </c>
      <c r="T20" s="354">
        <f>RANK(S20,S$11:S$30,0)</f>
        <v>11</v>
      </c>
      <c r="U20" s="112"/>
      <c r="V20" s="112"/>
      <c r="W20" s="348">
        <f>L20+O20+R20</f>
        <v>509.5</v>
      </c>
      <c r="X20" s="118"/>
      <c r="Y20" s="347">
        <f>ROUND(SUM(M20,P20,S20)/3,3)</f>
        <v>65.320999999999998</v>
      </c>
      <c r="Z20" s="339" t="s">
        <v>90</v>
      </c>
    </row>
    <row r="21" spans="1:44" s="340" customFormat="1" ht="42.75" customHeight="1">
      <c r="A21" s="353">
        <f>RANK(Y21,Y$11:Y$30,0)</f>
        <v>11</v>
      </c>
      <c r="B21" s="352"/>
      <c r="C21" s="129"/>
      <c r="D21" s="183" t="s">
        <v>270</v>
      </c>
      <c r="E21" s="36"/>
      <c r="F21" s="17" t="s">
        <v>18</v>
      </c>
      <c r="G21" s="52" t="s">
        <v>271</v>
      </c>
      <c r="H21" s="36" t="s">
        <v>272</v>
      </c>
      <c r="I21" s="228" t="s">
        <v>273</v>
      </c>
      <c r="J21" s="228" t="s">
        <v>176</v>
      </c>
      <c r="K21" s="63" t="s">
        <v>185</v>
      </c>
      <c r="L21" s="348">
        <v>173</v>
      </c>
      <c r="M21" s="347">
        <f>L21/2.6-IF($U21=1,0.5,IF($U21=2,1.5,0))</f>
        <v>66.538461538461533</v>
      </c>
      <c r="N21" s="354">
        <f>RANK(M21,M$11:M$30,0)</f>
        <v>3</v>
      </c>
      <c r="O21" s="348">
        <v>168</v>
      </c>
      <c r="P21" s="347">
        <f>O21/2.6-IF($U21=1,0.5,IF($U21=2,1.5,0))</f>
        <v>64.615384615384613</v>
      </c>
      <c r="Q21" s="354">
        <f>RANK(P21,P$11:P$30,0)</f>
        <v>11</v>
      </c>
      <c r="R21" s="348">
        <v>166</v>
      </c>
      <c r="S21" s="347">
        <f>R21/2.6-IF($U21=1,0.5,IF($U21=2,1.5,0))</f>
        <v>63.846153846153847</v>
      </c>
      <c r="T21" s="354">
        <f>RANK(S21,S$11:S$30,0)</f>
        <v>13</v>
      </c>
      <c r="U21" s="339"/>
      <c r="V21" s="339"/>
      <c r="W21" s="348">
        <f>L21+O21+R21</f>
        <v>507</v>
      </c>
      <c r="X21" s="352"/>
      <c r="Y21" s="347">
        <f>ROUND(SUM(M21,P21,S21)/3,3)</f>
        <v>65</v>
      </c>
      <c r="Z21" s="339" t="s">
        <v>90</v>
      </c>
    </row>
    <row r="22" spans="1:44" s="340" customFormat="1" ht="42.75" customHeight="1">
      <c r="A22" s="353">
        <f>RANK(Y22,Y$11:Y$30,0)</f>
        <v>12</v>
      </c>
      <c r="B22" s="352"/>
      <c r="C22" s="129"/>
      <c r="D22" s="56" t="s">
        <v>51</v>
      </c>
      <c r="E22" s="4"/>
      <c r="F22" s="7" t="s">
        <v>18</v>
      </c>
      <c r="G22" s="89" t="s">
        <v>52</v>
      </c>
      <c r="H22" s="57" t="s">
        <v>53</v>
      </c>
      <c r="I22" s="10" t="s">
        <v>54</v>
      </c>
      <c r="J22" s="10" t="s">
        <v>15</v>
      </c>
      <c r="K22" s="10" t="s">
        <v>134</v>
      </c>
      <c r="L22" s="348">
        <v>172</v>
      </c>
      <c r="M22" s="347">
        <f>L22/2.6-IF($U22=1,0.5,IF($U22=2,1.5,0))</f>
        <v>66.153846153846146</v>
      </c>
      <c r="N22" s="354">
        <f>RANK(M22,M$11:M$30,0)</f>
        <v>7</v>
      </c>
      <c r="O22" s="348">
        <v>163</v>
      </c>
      <c r="P22" s="347">
        <f>O22/2.6-IF($U22=1,0.5,IF($U22=2,1.5,0))</f>
        <v>62.692307692307693</v>
      </c>
      <c r="Q22" s="354">
        <f>RANK(P22,P$11:P$30,0)</f>
        <v>15</v>
      </c>
      <c r="R22" s="348">
        <v>169.5</v>
      </c>
      <c r="S22" s="347">
        <f>R22/2.6-IF($U22=1,0.5,IF($U22=2,1.5,0))</f>
        <v>65.192307692307693</v>
      </c>
      <c r="T22" s="354">
        <f>RANK(S22,S$11:S$30,0)</f>
        <v>8</v>
      </c>
      <c r="U22" s="339"/>
      <c r="V22" s="339"/>
      <c r="W22" s="348">
        <f>L22+O22+R22</f>
        <v>504.5</v>
      </c>
      <c r="X22" s="352"/>
      <c r="Y22" s="347">
        <f>ROUND(SUM(M22,P22,S22)/3,3)</f>
        <v>64.679000000000002</v>
      </c>
      <c r="Z22" s="339" t="s">
        <v>90</v>
      </c>
    </row>
    <row r="23" spans="1:44" s="340" customFormat="1" ht="42.75" customHeight="1">
      <c r="A23" s="353">
        <f>RANK(Y23,Y$11:Y$30,0)</f>
        <v>13</v>
      </c>
      <c r="B23" s="352"/>
      <c r="C23" s="129"/>
      <c r="D23" s="6" t="s">
        <v>288</v>
      </c>
      <c r="E23" s="5"/>
      <c r="F23" s="7" t="s">
        <v>18</v>
      </c>
      <c r="G23" s="230" t="s">
        <v>289</v>
      </c>
      <c r="H23" s="39" t="s">
        <v>290</v>
      </c>
      <c r="I23" s="231" t="s">
        <v>291</v>
      </c>
      <c r="J23" s="14"/>
      <c r="K23" s="63" t="s">
        <v>194</v>
      </c>
      <c r="L23" s="348">
        <v>163.5</v>
      </c>
      <c r="M23" s="347">
        <f>L23/2.6-IF($U23=1,0.5,IF($U23=2,1.5,0))</f>
        <v>62.88461538461538</v>
      </c>
      <c r="N23" s="354">
        <f>RANK(M23,M$11:M$30,0)</f>
        <v>15</v>
      </c>
      <c r="O23" s="348">
        <v>169</v>
      </c>
      <c r="P23" s="347">
        <f>O23/2.6-IF($U23=1,0.5,IF($U23=2,1.5,0))</f>
        <v>65</v>
      </c>
      <c r="Q23" s="354">
        <f>RANK(P23,P$11:P$30,0)</f>
        <v>10</v>
      </c>
      <c r="R23" s="348">
        <v>167</v>
      </c>
      <c r="S23" s="347">
        <f>R23/2.6-IF($U23=1,0.5,IF($U23=2,1.5,0))</f>
        <v>64.230769230769226</v>
      </c>
      <c r="T23" s="354">
        <f>RANK(S23,S$11:S$30,0)</f>
        <v>12</v>
      </c>
      <c r="U23" s="339"/>
      <c r="V23" s="339"/>
      <c r="W23" s="348">
        <f>L23+O23+R23</f>
        <v>499.5</v>
      </c>
      <c r="X23" s="352"/>
      <c r="Y23" s="347">
        <f>ROUND(SUM(M23,P23,S23)/3,3)</f>
        <v>64.037999999999997</v>
      </c>
      <c r="Z23" s="339" t="s">
        <v>90</v>
      </c>
    </row>
    <row r="24" spans="1:44" s="340" customFormat="1" ht="42.75" customHeight="1">
      <c r="A24" s="353">
        <f>RANK(Y24,Y$11:Y$30,0)</f>
        <v>14</v>
      </c>
      <c r="B24" s="352"/>
      <c r="C24" s="129"/>
      <c r="D24" s="6" t="s">
        <v>266</v>
      </c>
      <c r="E24" s="4"/>
      <c r="F24" s="7" t="s">
        <v>18</v>
      </c>
      <c r="G24" s="8" t="s">
        <v>267</v>
      </c>
      <c r="H24" s="9" t="s">
        <v>268</v>
      </c>
      <c r="I24" s="10" t="s">
        <v>269</v>
      </c>
      <c r="J24" s="10" t="s">
        <v>176</v>
      </c>
      <c r="K24" s="11" t="s">
        <v>177</v>
      </c>
      <c r="L24" s="348">
        <v>170</v>
      </c>
      <c r="M24" s="347">
        <f>L24/2.6-IF($U24=1,0.5,IF($U24=2,1.5,0))</f>
        <v>65.384615384615387</v>
      </c>
      <c r="N24" s="354">
        <f>RANK(M24,M$11:M$30,0)</f>
        <v>9</v>
      </c>
      <c r="O24" s="348">
        <v>166</v>
      </c>
      <c r="P24" s="347">
        <f>O24/2.6-IF($U24=1,0.5,IF($U24=2,1.5,0))</f>
        <v>63.846153846153847</v>
      </c>
      <c r="Q24" s="354">
        <f>RANK(P24,P$11:P$30,0)</f>
        <v>14</v>
      </c>
      <c r="R24" s="348">
        <v>161.5</v>
      </c>
      <c r="S24" s="347">
        <f>R24/2.6-IF($U24=1,0.5,IF($U24=2,1.5,0))</f>
        <v>62.115384615384613</v>
      </c>
      <c r="T24" s="354">
        <f>RANK(S24,S$11:S$30,0)</f>
        <v>14</v>
      </c>
      <c r="U24" s="339"/>
      <c r="V24" s="339"/>
      <c r="W24" s="348">
        <f>L24+O24+R24</f>
        <v>497.5</v>
      </c>
      <c r="X24" s="352"/>
      <c r="Y24" s="347">
        <f>ROUND(SUM(M24,P24,S24)/3,3)</f>
        <v>63.781999999999996</v>
      </c>
      <c r="Z24" s="339" t="s">
        <v>90</v>
      </c>
    </row>
    <row r="25" spans="1:44" s="340" customFormat="1" ht="42.75" customHeight="1">
      <c r="A25" s="353">
        <f>RANK(Y25,Y$11:Y$30,0)</f>
        <v>15</v>
      </c>
      <c r="B25" s="352"/>
      <c r="C25" s="129"/>
      <c r="D25" s="58" t="s">
        <v>190</v>
      </c>
      <c r="E25" s="31"/>
      <c r="F25" s="32" t="s">
        <v>18</v>
      </c>
      <c r="G25" s="33" t="s">
        <v>191</v>
      </c>
      <c r="H25" s="30" t="s">
        <v>192</v>
      </c>
      <c r="I25" s="17" t="s">
        <v>193</v>
      </c>
      <c r="J25" s="17" t="s">
        <v>193</v>
      </c>
      <c r="K25" s="17" t="s">
        <v>194</v>
      </c>
      <c r="L25" s="348">
        <v>165</v>
      </c>
      <c r="M25" s="347">
        <f>L25/2.6-IF($U25=1,0.5,IF($U25=2,1.5,0))</f>
        <v>63.46153846153846</v>
      </c>
      <c r="N25" s="354">
        <f>RANK(M25,M$11:M$30,0)</f>
        <v>14</v>
      </c>
      <c r="O25" s="348">
        <v>166.5</v>
      </c>
      <c r="P25" s="347">
        <f>O25/2.6-IF($U25=1,0.5,IF($U25=2,1.5,0))</f>
        <v>64.038461538461533</v>
      </c>
      <c r="Q25" s="354">
        <f>RANK(P25,P$11:P$30,0)</f>
        <v>13</v>
      </c>
      <c r="R25" s="348">
        <v>157</v>
      </c>
      <c r="S25" s="347">
        <f>R25/2.6-IF($U25=1,0.5,IF($U25=2,1.5,0))</f>
        <v>60.38461538461538</v>
      </c>
      <c r="T25" s="354">
        <f>RANK(S25,S$11:S$30,0)</f>
        <v>16</v>
      </c>
      <c r="U25" s="339"/>
      <c r="V25" s="339"/>
      <c r="W25" s="348">
        <f>L25+O25+R25</f>
        <v>488.5</v>
      </c>
      <c r="X25" s="352"/>
      <c r="Y25" s="347">
        <f>ROUND(SUM(M25,P25,S25)/3,3)</f>
        <v>62.628</v>
      </c>
      <c r="Z25" s="339" t="s">
        <v>90</v>
      </c>
    </row>
    <row r="26" spans="1:44" s="340" customFormat="1" ht="42.75" customHeight="1">
      <c r="A26" s="353">
        <f>RANK(Y26,Y$11:Y$30,0)</f>
        <v>16</v>
      </c>
      <c r="B26" s="352"/>
      <c r="C26" s="129"/>
      <c r="D26" s="56" t="s">
        <v>195</v>
      </c>
      <c r="E26" s="4" t="s">
        <v>196</v>
      </c>
      <c r="F26" s="32" t="s">
        <v>18</v>
      </c>
      <c r="G26" s="16" t="s">
        <v>197</v>
      </c>
      <c r="H26" s="203" t="s">
        <v>198</v>
      </c>
      <c r="I26" s="204" t="s">
        <v>199</v>
      </c>
      <c r="J26" s="204" t="s">
        <v>20</v>
      </c>
      <c r="K26" s="205" t="s">
        <v>40</v>
      </c>
      <c r="L26" s="348">
        <v>156.9</v>
      </c>
      <c r="M26" s="347">
        <f>L26/2.6-IF($U26=1,0.5,IF($U26=2,1.5,0))</f>
        <v>60.346153846153847</v>
      </c>
      <c r="N26" s="354">
        <f>RANK(M26,M$11:M$30,0)</f>
        <v>16</v>
      </c>
      <c r="O26" s="348">
        <v>160</v>
      </c>
      <c r="P26" s="347">
        <f>O26/2.6-IF($U26=1,0.5,IF($U26=2,1.5,0))</f>
        <v>61.538461538461533</v>
      </c>
      <c r="Q26" s="354">
        <f>RANK(P26,P$11:P$30,0)</f>
        <v>16</v>
      </c>
      <c r="R26" s="348">
        <v>158.5</v>
      </c>
      <c r="S26" s="347">
        <f>R26/2.6-IF($U26=1,0.5,IF($U26=2,1.5,0))</f>
        <v>60.96153846153846</v>
      </c>
      <c r="T26" s="354">
        <f>RANK(S26,S$11:S$30,0)</f>
        <v>15</v>
      </c>
      <c r="U26" s="339"/>
      <c r="V26" s="339"/>
      <c r="W26" s="348">
        <f>L26+O26+R26</f>
        <v>475.4</v>
      </c>
      <c r="X26" s="352"/>
      <c r="Y26" s="347">
        <f>ROUND(SUM(M26,P26,S26)/3,3)</f>
        <v>60.948999999999998</v>
      </c>
      <c r="Z26" s="339" t="s">
        <v>90</v>
      </c>
    </row>
    <row r="27" spans="1:44" s="113" customFormat="1" ht="42.75" customHeight="1">
      <c r="A27" s="353">
        <f>RANK(Y27,Y$11:Y$30,0)</f>
        <v>17</v>
      </c>
      <c r="B27" s="352"/>
      <c r="C27" s="129"/>
      <c r="D27" s="183" t="s">
        <v>250</v>
      </c>
      <c r="E27" s="28" t="s">
        <v>251</v>
      </c>
      <c r="F27" s="59">
        <v>2</v>
      </c>
      <c r="G27" s="227" t="s">
        <v>283</v>
      </c>
      <c r="H27" s="31" t="s">
        <v>284</v>
      </c>
      <c r="I27" s="29" t="s">
        <v>254</v>
      </c>
      <c r="J27" s="59" t="s">
        <v>8</v>
      </c>
      <c r="K27" s="59" t="s">
        <v>255</v>
      </c>
      <c r="L27" s="119">
        <v>155.5</v>
      </c>
      <c r="M27" s="347">
        <f>L27/2.6-IF($U27=1,0.5,IF($U27=2,1.5,0))</f>
        <v>59.807692307692307</v>
      </c>
      <c r="N27" s="354">
        <f>RANK(M27,M$11:M$30,0)</f>
        <v>17</v>
      </c>
      <c r="O27" s="119">
        <v>151</v>
      </c>
      <c r="P27" s="347">
        <f>O27/2.6-IF($U27=1,0.5,IF($U27=2,1.5,0))</f>
        <v>58.076923076923073</v>
      </c>
      <c r="Q27" s="354">
        <f>RANK(P27,P$11:P$30,0)</f>
        <v>17</v>
      </c>
      <c r="R27" s="119">
        <v>148</v>
      </c>
      <c r="S27" s="347">
        <f>R27/2.6-IF($U27=1,0.5,IF($U27=2,1.5,0))</f>
        <v>56.92307692307692</v>
      </c>
      <c r="T27" s="354">
        <f>RANK(S27,S$11:S$30,0)</f>
        <v>17</v>
      </c>
      <c r="U27" s="112"/>
      <c r="V27" s="112"/>
      <c r="W27" s="348">
        <f>L27+O27+R27</f>
        <v>454.5</v>
      </c>
      <c r="X27" s="118"/>
      <c r="Y27" s="347">
        <f>ROUND(SUM(M27,P27,S27)/3,3)</f>
        <v>58.268999999999998</v>
      </c>
      <c r="Z27" s="339" t="s">
        <v>90</v>
      </c>
    </row>
    <row r="28" spans="1:44" s="340" customFormat="1" ht="42.75" customHeight="1">
      <c r="A28" s="353">
        <f>RANK(Y28,Y$11:Y$30,0)</f>
        <v>18</v>
      </c>
      <c r="B28" s="352"/>
      <c r="C28" s="129"/>
      <c r="D28" s="12" t="s">
        <v>351</v>
      </c>
      <c r="E28" s="207"/>
      <c r="F28" s="182" t="s">
        <v>18</v>
      </c>
      <c r="G28" s="260" t="s">
        <v>352</v>
      </c>
      <c r="H28" s="46" t="s">
        <v>353</v>
      </c>
      <c r="I28" s="261" t="s">
        <v>176</v>
      </c>
      <c r="J28" s="261" t="s">
        <v>20</v>
      </c>
      <c r="K28" s="262" t="s">
        <v>354</v>
      </c>
      <c r="L28" s="348">
        <v>149</v>
      </c>
      <c r="M28" s="347">
        <f>L28/2.6-IF($U28=1,0.5,IF($U28=2,1.5,0))</f>
        <v>57.307692307692307</v>
      </c>
      <c r="N28" s="354">
        <f>RANK(M28,M$11:M$30,0)</f>
        <v>18</v>
      </c>
      <c r="O28" s="348">
        <v>149.5</v>
      </c>
      <c r="P28" s="347">
        <f>O28/2.6-IF($U28=1,0.5,IF($U28=2,1.5,0))</f>
        <v>57.5</v>
      </c>
      <c r="Q28" s="354">
        <f>RANK(P28,P$11:P$30,0)</f>
        <v>18</v>
      </c>
      <c r="R28" s="348">
        <v>143</v>
      </c>
      <c r="S28" s="347">
        <f>R28/2.6-IF($U28=1,0.5,IF($U28=2,1.5,0))</f>
        <v>55</v>
      </c>
      <c r="T28" s="354">
        <f>RANK(S28,S$11:S$30,0)</f>
        <v>19</v>
      </c>
      <c r="U28" s="339"/>
      <c r="V28" s="339"/>
      <c r="W28" s="348">
        <f>L28+O28+R28</f>
        <v>441.5</v>
      </c>
      <c r="X28" s="352"/>
      <c r="Y28" s="347">
        <f>ROUND(SUM(M28,P28,S28)/3,3)</f>
        <v>56.603000000000002</v>
      </c>
      <c r="Z28" s="339" t="s">
        <v>90</v>
      </c>
    </row>
    <row r="29" spans="1:44" s="340" customFormat="1" ht="42.75" customHeight="1">
      <c r="A29" s="353">
        <f>RANK(Y29,Y$11:Y$30,0)</f>
        <v>19</v>
      </c>
      <c r="B29" s="352"/>
      <c r="C29" s="129"/>
      <c r="D29" s="360" t="s">
        <v>320</v>
      </c>
      <c r="E29" s="4" t="s">
        <v>321</v>
      </c>
      <c r="F29" s="361" t="s">
        <v>18</v>
      </c>
      <c r="G29" s="376" t="s">
        <v>322</v>
      </c>
      <c r="H29" s="247" t="s">
        <v>323</v>
      </c>
      <c r="I29" s="29" t="s">
        <v>325</v>
      </c>
      <c r="J29" s="29" t="s">
        <v>29</v>
      </c>
      <c r="K29" s="10" t="s">
        <v>324</v>
      </c>
      <c r="L29" s="348">
        <v>143</v>
      </c>
      <c r="M29" s="347">
        <f>L29/2.6-IF($U29=1,0.5,IF($U29=2,1.5,0))</f>
        <v>55</v>
      </c>
      <c r="N29" s="354">
        <f>RANK(M29,M$11:M$30,0)</f>
        <v>19</v>
      </c>
      <c r="O29" s="348">
        <v>143.5</v>
      </c>
      <c r="P29" s="347">
        <f>O29/2.6-IF($U29=1,0.5,IF($U29=2,1.5,0))</f>
        <v>55.192307692307693</v>
      </c>
      <c r="Q29" s="354">
        <f>RANK(P29,P$11:P$30,0)</f>
        <v>19</v>
      </c>
      <c r="R29" s="348">
        <v>143.5</v>
      </c>
      <c r="S29" s="347">
        <f>R29/2.6-IF($U29=1,0.5,IF($U29=2,1.5,0))</f>
        <v>55.192307692307693</v>
      </c>
      <c r="T29" s="354">
        <f>RANK(S29,S$11:S$30,0)</f>
        <v>18</v>
      </c>
      <c r="U29" s="339"/>
      <c r="V29" s="339"/>
      <c r="W29" s="348">
        <f>L29+O29+R29</f>
        <v>430</v>
      </c>
      <c r="X29" s="352"/>
      <c r="Y29" s="347">
        <f>ROUND(SUM(M29,P29,S29)/3,3)</f>
        <v>55.128</v>
      </c>
      <c r="Z29" s="339" t="s">
        <v>90</v>
      </c>
    </row>
    <row r="30" spans="1:44" s="340" customFormat="1" ht="42.75" customHeight="1">
      <c r="A30" s="353">
        <f>RANK(Y30,Y$11:Y$30,0)</f>
        <v>20</v>
      </c>
      <c r="B30" s="162"/>
      <c r="C30" s="129"/>
      <c r="D30" s="12" t="s">
        <v>16</v>
      </c>
      <c r="E30" s="4" t="s">
        <v>17</v>
      </c>
      <c r="F30" s="7" t="s">
        <v>18</v>
      </c>
      <c r="G30" s="13" t="s">
        <v>280</v>
      </c>
      <c r="H30" s="14" t="s">
        <v>281</v>
      </c>
      <c r="I30" s="10" t="s">
        <v>282</v>
      </c>
      <c r="J30" s="15" t="s">
        <v>8</v>
      </c>
      <c r="K30" s="10" t="s">
        <v>19</v>
      </c>
      <c r="L30" s="348">
        <v>123.5</v>
      </c>
      <c r="M30" s="347">
        <f>L30/2.6-IF($U30=1,0.5,IF($U30=2,1.5,0))</f>
        <v>46</v>
      </c>
      <c r="N30" s="354">
        <f>RANK(M30,M$11:M$30,0)</f>
        <v>20</v>
      </c>
      <c r="O30" s="348">
        <v>131.5</v>
      </c>
      <c r="P30" s="347">
        <f>O30/2.6-IF($U30=1,0.5,IF($U30=2,1.5,0))</f>
        <v>49.076923076923073</v>
      </c>
      <c r="Q30" s="354">
        <f>RANK(P30,P$11:P$30,0)</f>
        <v>20</v>
      </c>
      <c r="R30" s="348">
        <v>132</v>
      </c>
      <c r="S30" s="347">
        <f>R30/2.6-IF($U30=1,0.5,IF($U30=2,1.5,0))</f>
        <v>49.269230769230766</v>
      </c>
      <c r="T30" s="354">
        <f>RANK(S30,S$11:S$30,0)</f>
        <v>20</v>
      </c>
      <c r="U30" s="339">
        <v>2</v>
      </c>
      <c r="V30" s="339"/>
      <c r="W30" s="348">
        <f>L30+O30+R30</f>
        <v>387</v>
      </c>
      <c r="X30" s="352"/>
      <c r="Y30" s="347">
        <f>ROUND(SUM(M30,P30,S30)/3,3)</f>
        <v>48.115000000000002</v>
      </c>
      <c r="Z30" s="339" t="s">
        <v>90</v>
      </c>
    </row>
    <row r="31" spans="1:44">
      <c r="A31" s="120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</row>
    <row r="32" spans="1:44" s="126" customFormat="1" ht="44.25" customHeight="1">
      <c r="A32" s="97"/>
      <c r="B32" s="97"/>
      <c r="C32" s="122"/>
      <c r="D32" s="122" t="s">
        <v>91</v>
      </c>
      <c r="E32" s="122"/>
      <c r="F32" s="122"/>
      <c r="G32" s="122"/>
      <c r="H32" s="123"/>
      <c r="I32" s="124"/>
      <c r="J32" s="123"/>
      <c r="K32" s="94" t="s">
        <v>390</v>
      </c>
      <c r="L32" s="125"/>
      <c r="N32" s="97"/>
      <c r="O32" s="127"/>
      <c r="Q32" s="97"/>
      <c r="R32" s="127"/>
      <c r="T32" s="97"/>
      <c r="U32" s="97"/>
      <c r="V32" s="97"/>
      <c r="W32" s="97"/>
      <c r="X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</row>
    <row r="33" spans="4:20" ht="44.25" customHeight="1">
      <c r="D33" s="122" t="s">
        <v>74</v>
      </c>
      <c r="K33" s="94" t="s">
        <v>75</v>
      </c>
    </row>
    <row r="45" spans="4:20">
      <c r="T45" s="126"/>
    </row>
    <row r="46" spans="4:20">
      <c r="T46" s="126"/>
    </row>
    <row r="47" spans="4:20">
      <c r="T47" s="126"/>
    </row>
    <row r="48" spans="4:20">
      <c r="K48" s="128"/>
      <c r="T48" s="126"/>
    </row>
    <row r="49" spans="11:20">
      <c r="K49" s="128"/>
      <c r="T49" s="126"/>
    </row>
    <row r="50" spans="11:20">
      <c r="K50" s="128"/>
      <c r="T50" s="126"/>
    </row>
    <row r="51" spans="11:20">
      <c r="K51" s="128"/>
      <c r="T51" s="126"/>
    </row>
    <row r="52" spans="11:20">
      <c r="K52" s="128"/>
      <c r="T52" s="126"/>
    </row>
    <row r="53" spans="11:20">
      <c r="K53" s="128"/>
      <c r="T53" s="126"/>
    </row>
    <row r="54" spans="11:20">
      <c r="K54" s="128"/>
      <c r="T54" s="126"/>
    </row>
    <row r="55" spans="11:20">
      <c r="K55" s="128"/>
      <c r="T55" s="126"/>
    </row>
    <row r="56" spans="11:20">
      <c r="K56" s="128"/>
      <c r="T56" s="126"/>
    </row>
    <row r="57" spans="11:20">
      <c r="K57" s="128"/>
      <c r="T57" s="126"/>
    </row>
    <row r="58" spans="11:20">
      <c r="K58" s="128"/>
      <c r="T58" s="126"/>
    </row>
    <row r="59" spans="11:20">
      <c r="K59" s="128"/>
      <c r="T59" s="126"/>
    </row>
    <row r="60" spans="11:20">
      <c r="K60" s="128"/>
      <c r="T60" s="126"/>
    </row>
    <row r="61" spans="11:20">
      <c r="K61" s="128"/>
      <c r="T61" s="126"/>
    </row>
    <row r="62" spans="11:20">
      <c r="K62" s="128"/>
      <c r="T62" s="126"/>
    </row>
    <row r="63" spans="11:20">
      <c r="K63" s="128"/>
      <c r="T63" s="126"/>
    </row>
    <row r="64" spans="11:20">
      <c r="K64" s="128"/>
      <c r="T64" s="126"/>
    </row>
    <row r="65" spans="11:20">
      <c r="K65" s="128"/>
      <c r="T65" s="126"/>
    </row>
    <row r="66" spans="11:20">
      <c r="K66" s="128"/>
      <c r="T66" s="126"/>
    </row>
    <row r="67" spans="11:20">
      <c r="K67" s="128"/>
      <c r="T67" s="126"/>
    </row>
    <row r="68" spans="11:20">
      <c r="K68" s="128"/>
      <c r="T68" s="126"/>
    </row>
    <row r="69" spans="11:20">
      <c r="K69" s="128"/>
      <c r="T69" s="126"/>
    </row>
    <row r="70" spans="11:20">
      <c r="K70" s="128"/>
      <c r="T70" s="126"/>
    </row>
    <row r="71" spans="11:20">
      <c r="K71" s="128"/>
      <c r="T71" s="126"/>
    </row>
    <row r="72" spans="11:20">
      <c r="K72" s="128"/>
      <c r="T72" s="126"/>
    </row>
    <row r="73" spans="11:20">
      <c r="K73" s="128"/>
      <c r="T73" s="126"/>
    </row>
    <row r="74" spans="11:20">
      <c r="K74" s="128"/>
      <c r="T74" s="126"/>
    </row>
    <row r="75" spans="11:20">
      <c r="K75" s="128"/>
      <c r="T75" s="126"/>
    </row>
    <row r="76" spans="11:20">
      <c r="K76" s="128"/>
      <c r="T76" s="126"/>
    </row>
    <row r="77" spans="11:20">
      <c r="K77" s="128"/>
      <c r="T77" s="126"/>
    </row>
    <row r="78" spans="11:20">
      <c r="K78" s="128"/>
      <c r="T78" s="126"/>
    </row>
    <row r="79" spans="11:20">
      <c r="K79" s="128"/>
      <c r="T79" s="126"/>
    </row>
    <row r="80" spans="11:20">
      <c r="K80" s="128"/>
      <c r="T80" s="126"/>
    </row>
    <row r="81" spans="11:20">
      <c r="K81" s="128"/>
      <c r="T81" s="126"/>
    </row>
    <row r="82" spans="11:20">
      <c r="K82" s="128"/>
      <c r="T82" s="126"/>
    </row>
    <row r="83" spans="11:20">
      <c r="K83" s="128"/>
      <c r="T83" s="126"/>
    </row>
    <row r="84" spans="11:20">
      <c r="K84" s="128"/>
      <c r="T84" s="126"/>
    </row>
    <row r="85" spans="11:20">
      <c r="K85" s="128"/>
      <c r="T85" s="126"/>
    </row>
    <row r="86" spans="11:20">
      <c r="K86" s="128"/>
      <c r="T86" s="126"/>
    </row>
    <row r="87" spans="11:20">
      <c r="K87" s="128"/>
      <c r="T87" s="126"/>
    </row>
    <row r="88" spans="11:20">
      <c r="K88" s="128"/>
      <c r="T88" s="126"/>
    </row>
    <row r="89" spans="11:20">
      <c r="K89" s="128"/>
      <c r="T89" s="126"/>
    </row>
    <row r="90" spans="11:20">
      <c r="K90" s="128"/>
      <c r="T90" s="126"/>
    </row>
    <row r="91" spans="11:20">
      <c r="K91" s="128"/>
      <c r="T91" s="126"/>
    </row>
    <row r="92" spans="11:20">
      <c r="K92" s="128"/>
      <c r="T92" s="126"/>
    </row>
    <row r="93" spans="11:20">
      <c r="K93" s="128"/>
      <c r="T93" s="126"/>
    </row>
    <row r="94" spans="11:20">
      <c r="K94" s="128"/>
      <c r="T94" s="126"/>
    </row>
    <row r="95" spans="11:20">
      <c r="K95" s="128"/>
      <c r="T95" s="126"/>
    </row>
    <row r="96" spans="11:20">
      <c r="K96" s="128"/>
      <c r="T96" s="126"/>
    </row>
    <row r="97" spans="11:20">
      <c r="K97" s="128"/>
      <c r="T97" s="126"/>
    </row>
    <row r="98" spans="11:20">
      <c r="K98" s="128"/>
      <c r="T98" s="126"/>
    </row>
    <row r="99" spans="11:20">
      <c r="K99" s="128"/>
      <c r="T99" s="126"/>
    </row>
    <row r="100" spans="11:20">
      <c r="K100" s="128"/>
      <c r="T100" s="126"/>
    </row>
    <row r="101" spans="11:20">
      <c r="K101" s="128"/>
      <c r="T101" s="126"/>
    </row>
    <row r="102" spans="11:20">
      <c r="K102" s="128"/>
      <c r="T102" s="126"/>
    </row>
    <row r="103" spans="11:20">
      <c r="K103" s="128"/>
      <c r="T103" s="126"/>
    </row>
    <row r="104" spans="11:20">
      <c r="K104" s="128"/>
      <c r="T104" s="126"/>
    </row>
    <row r="105" spans="11:20">
      <c r="K105" s="128"/>
      <c r="T105" s="126"/>
    </row>
    <row r="106" spans="11:20">
      <c r="K106" s="128"/>
      <c r="T106" s="126"/>
    </row>
    <row r="107" spans="11:20">
      <c r="K107" s="128"/>
      <c r="T107" s="126"/>
    </row>
    <row r="108" spans="11:20">
      <c r="K108" s="128"/>
      <c r="T108" s="126"/>
    </row>
    <row r="109" spans="11:20">
      <c r="K109" s="128"/>
      <c r="T109" s="126"/>
    </row>
    <row r="110" spans="11:20">
      <c r="K110" s="128"/>
      <c r="T110" s="126"/>
    </row>
    <row r="111" spans="11:20">
      <c r="K111" s="128"/>
      <c r="T111" s="126"/>
    </row>
    <row r="112" spans="11:20">
      <c r="K112" s="128"/>
      <c r="T112" s="126"/>
    </row>
    <row r="113" spans="11:20">
      <c r="K113" s="128"/>
      <c r="T113" s="126"/>
    </row>
    <row r="114" spans="11:20">
      <c r="K114" s="128"/>
      <c r="T114" s="126"/>
    </row>
    <row r="115" spans="11:20">
      <c r="K115" s="128"/>
      <c r="T115" s="126"/>
    </row>
    <row r="116" spans="11:20">
      <c r="K116" s="128"/>
      <c r="T116" s="126"/>
    </row>
    <row r="117" spans="11:20">
      <c r="K117" s="128"/>
      <c r="T117" s="126"/>
    </row>
    <row r="118" spans="11:20">
      <c r="K118" s="128"/>
      <c r="T118" s="126"/>
    </row>
    <row r="119" spans="11:20">
      <c r="K119" s="128"/>
      <c r="T119" s="126"/>
    </row>
    <row r="120" spans="11:20">
      <c r="K120" s="128"/>
      <c r="T120" s="126"/>
    </row>
    <row r="121" spans="11:20">
      <c r="K121" s="128"/>
      <c r="T121" s="126"/>
    </row>
    <row r="122" spans="11:20">
      <c r="K122" s="128"/>
      <c r="T122" s="126"/>
    </row>
    <row r="123" spans="11:20">
      <c r="K123" s="128"/>
      <c r="T123" s="126"/>
    </row>
    <row r="124" spans="11:20">
      <c r="K124" s="128"/>
      <c r="T124" s="126"/>
    </row>
    <row r="125" spans="11:20">
      <c r="K125" s="128"/>
      <c r="T125" s="126"/>
    </row>
    <row r="126" spans="11:20">
      <c r="K126" s="128"/>
      <c r="T126" s="126"/>
    </row>
    <row r="127" spans="11:20">
      <c r="K127" s="128"/>
      <c r="T127" s="126"/>
    </row>
    <row r="128" spans="11:20">
      <c r="K128" s="128"/>
      <c r="T128" s="126"/>
    </row>
    <row r="129" spans="11:20">
      <c r="K129" s="128"/>
      <c r="T129" s="126"/>
    </row>
    <row r="130" spans="11:20">
      <c r="K130" s="128"/>
      <c r="T130" s="126"/>
    </row>
    <row r="131" spans="11:20">
      <c r="K131" s="128"/>
      <c r="T131" s="126"/>
    </row>
    <row r="132" spans="11:20">
      <c r="K132" s="128"/>
      <c r="T132" s="126"/>
    </row>
    <row r="133" spans="11:20">
      <c r="K133" s="128"/>
      <c r="T133" s="126"/>
    </row>
    <row r="134" spans="11:20">
      <c r="K134" s="128"/>
      <c r="T134" s="126"/>
    </row>
    <row r="135" spans="11:20">
      <c r="K135" s="128"/>
      <c r="T135" s="126"/>
    </row>
    <row r="136" spans="11:20">
      <c r="K136" s="128"/>
      <c r="T136" s="126"/>
    </row>
    <row r="137" spans="11:20">
      <c r="K137" s="128"/>
      <c r="T137" s="126"/>
    </row>
    <row r="138" spans="11:20">
      <c r="K138" s="128"/>
      <c r="T138" s="126"/>
    </row>
    <row r="139" spans="11:20">
      <c r="K139" s="128"/>
      <c r="T139" s="126"/>
    </row>
    <row r="140" spans="11:20">
      <c r="K140" s="128"/>
      <c r="T140" s="126"/>
    </row>
    <row r="141" spans="11:20">
      <c r="K141" s="128"/>
      <c r="T141" s="126"/>
    </row>
    <row r="142" spans="11:20">
      <c r="K142" s="128"/>
      <c r="T142" s="126"/>
    </row>
    <row r="143" spans="11:20">
      <c r="K143" s="128"/>
      <c r="T143" s="126"/>
    </row>
    <row r="144" spans="11:20">
      <c r="K144" s="128"/>
      <c r="T144" s="126"/>
    </row>
    <row r="145" spans="11:20">
      <c r="K145" s="128"/>
      <c r="T145" s="126"/>
    </row>
    <row r="146" spans="11:20">
      <c r="K146" s="128"/>
      <c r="T146" s="126"/>
    </row>
    <row r="147" spans="11:20">
      <c r="K147" s="128"/>
      <c r="T147" s="126"/>
    </row>
    <row r="148" spans="11:20">
      <c r="K148" s="128"/>
      <c r="T148" s="126"/>
    </row>
    <row r="149" spans="11:20">
      <c r="K149" s="128"/>
      <c r="T149" s="126"/>
    </row>
    <row r="150" spans="11:20">
      <c r="K150" s="128"/>
      <c r="T150" s="126"/>
    </row>
    <row r="151" spans="11:20">
      <c r="K151" s="128"/>
      <c r="T151" s="126"/>
    </row>
    <row r="152" spans="11:20">
      <c r="K152" s="128"/>
      <c r="T152" s="126"/>
    </row>
    <row r="153" spans="11:20">
      <c r="K153" s="128"/>
      <c r="T153" s="126"/>
    </row>
    <row r="154" spans="11:20">
      <c r="K154" s="128"/>
      <c r="T154" s="126"/>
    </row>
    <row r="155" spans="11:20">
      <c r="K155" s="128"/>
      <c r="T155" s="126"/>
    </row>
    <row r="156" spans="11:20">
      <c r="K156" s="128"/>
      <c r="T156" s="126"/>
    </row>
    <row r="157" spans="11:20">
      <c r="K157" s="128"/>
      <c r="T157" s="126"/>
    </row>
    <row r="158" spans="11:20">
      <c r="K158" s="128"/>
      <c r="T158" s="126"/>
    </row>
    <row r="159" spans="11:20">
      <c r="K159" s="128"/>
      <c r="T159" s="126"/>
    </row>
    <row r="160" spans="11:20">
      <c r="K160" s="128"/>
      <c r="T160" s="126"/>
    </row>
    <row r="161" spans="11:20">
      <c r="K161" s="128"/>
      <c r="T161" s="126"/>
    </row>
    <row r="162" spans="11:20">
      <c r="K162" s="128"/>
      <c r="T162" s="126"/>
    </row>
    <row r="163" spans="11:20">
      <c r="K163" s="128"/>
      <c r="T163" s="126"/>
    </row>
    <row r="164" spans="11:20">
      <c r="K164" s="128"/>
      <c r="T164" s="126"/>
    </row>
    <row r="165" spans="11:20">
      <c r="K165" s="128"/>
      <c r="T165" s="126"/>
    </row>
    <row r="166" spans="11:20">
      <c r="K166" s="128"/>
      <c r="T166" s="126"/>
    </row>
    <row r="167" spans="11:20">
      <c r="K167" s="128"/>
      <c r="T167" s="126"/>
    </row>
    <row r="168" spans="11:20">
      <c r="K168" s="128"/>
      <c r="T168" s="126"/>
    </row>
    <row r="169" spans="11:20">
      <c r="K169" s="128"/>
      <c r="T169" s="126"/>
    </row>
    <row r="170" spans="11:20">
      <c r="K170" s="128"/>
      <c r="T170" s="126"/>
    </row>
    <row r="171" spans="11:20">
      <c r="K171" s="128"/>
      <c r="T171" s="126"/>
    </row>
    <row r="172" spans="11:20">
      <c r="K172" s="128"/>
      <c r="T172" s="126"/>
    </row>
    <row r="173" spans="11:20">
      <c r="K173" s="128"/>
      <c r="T173" s="126"/>
    </row>
    <row r="174" spans="11:20">
      <c r="K174" s="128"/>
      <c r="T174" s="126"/>
    </row>
    <row r="175" spans="11:20">
      <c r="K175" s="128"/>
      <c r="T175" s="126"/>
    </row>
    <row r="176" spans="11:20">
      <c r="K176" s="128"/>
      <c r="T176" s="126"/>
    </row>
    <row r="177" spans="11:20">
      <c r="K177" s="128"/>
      <c r="T177" s="126"/>
    </row>
    <row r="178" spans="11:20">
      <c r="K178" s="128"/>
      <c r="T178" s="126"/>
    </row>
    <row r="179" spans="11:20">
      <c r="K179" s="128"/>
      <c r="T179" s="126"/>
    </row>
    <row r="180" spans="11:20">
      <c r="K180" s="128"/>
      <c r="T180" s="126"/>
    </row>
    <row r="181" spans="11:20">
      <c r="K181" s="128"/>
      <c r="T181" s="126"/>
    </row>
    <row r="182" spans="11:20">
      <c r="K182" s="128"/>
      <c r="T182" s="126"/>
    </row>
    <row r="183" spans="11:20">
      <c r="K183" s="128"/>
      <c r="T183" s="126"/>
    </row>
    <row r="184" spans="11:20">
      <c r="K184" s="128"/>
      <c r="T184" s="126"/>
    </row>
    <row r="185" spans="11:20">
      <c r="K185" s="128"/>
      <c r="T185" s="126"/>
    </row>
    <row r="186" spans="11:20">
      <c r="K186" s="128"/>
      <c r="T186" s="126"/>
    </row>
    <row r="187" spans="11:20">
      <c r="K187" s="128"/>
      <c r="T187" s="126"/>
    </row>
    <row r="188" spans="11:20">
      <c r="K188" s="128"/>
      <c r="T188" s="126"/>
    </row>
    <row r="189" spans="11:20">
      <c r="K189" s="128"/>
      <c r="T189" s="126"/>
    </row>
    <row r="190" spans="11:20">
      <c r="K190" s="128"/>
      <c r="T190" s="126"/>
    </row>
    <row r="191" spans="11:20">
      <c r="K191" s="128"/>
      <c r="T191" s="126"/>
    </row>
    <row r="192" spans="11:20">
      <c r="K192" s="128"/>
      <c r="T192" s="126"/>
    </row>
    <row r="193" spans="11:20">
      <c r="K193" s="128"/>
      <c r="T193" s="126"/>
    </row>
    <row r="194" spans="11:20">
      <c r="K194" s="128"/>
      <c r="T194" s="126"/>
    </row>
    <row r="195" spans="11:20">
      <c r="K195" s="128"/>
      <c r="T195" s="126"/>
    </row>
    <row r="196" spans="11:20">
      <c r="K196" s="128"/>
      <c r="T196" s="126"/>
    </row>
    <row r="197" spans="11:20">
      <c r="K197" s="128"/>
      <c r="T197" s="126"/>
    </row>
    <row r="198" spans="11:20">
      <c r="K198" s="128"/>
      <c r="T198" s="126"/>
    </row>
    <row r="199" spans="11:20">
      <c r="K199" s="128"/>
      <c r="T199" s="126"/>
    </row>
    <row r="200" spans="11:20">
      <c r="K200" s="128"/>
      <c r="T200" s="126"/>
    </row>
    <row r="201" spans="11:20">
      <c r="K201" s="128"/>
      <c r="T201" s="126"/>
    </row>
    <row r="202" spans="11:20">
      <c r="K202" s="128"/>
      <c r="T202" s="126"/>
    </row>
    <row r="203" spans="11:20">
      <c r="K203" s="128"/>
      <c r="T203" s="126"/>
    </row>
    <row r="204" spans="11:20">
      <c r="K204" s="128"/>
      <c r="T204" s="126"/>
    </row>
    <row r="205" spans="11:20">
      <c r="K205" s="128"/>
      <c r="T205" s="126"/>
    </row>
    <row r="206" spans="11:20">
      <c r="K206" s="128"/>
      <c r="T206" s="126"/>
    </row>
    <row r="207" spans="11:20">
      <c r="K207" s="128"/>
      <c r="T207" s="126"/>
    </row>
    <row r="208" spans="11:20">
      <c r="K208" s="128"/>
      <c r="T208" s="126"/>
    </row>
    <row r="209" spans="11:20">
      <c r="K209" s="128"/>
      <c r="T209" s="126"/>
    </row>
    <row r="210" spans="11:20">
      <c r="K210" s="128"/>
      <c r="T210" s="126"/>
    </row>
    <row r="211" spans="11:20">
      <c r="K211" s="128"/>
      <c r="T211" s="126"/>
    </row>
    <row r="212" spans="11:20">
      <c r="K212" s="128"/>
      <c r="T212" s="126"/>
    </row>
    <row r="213" spans="11:20">
      <c r="K213" s="128"/>
      <c r="T213" s="126"/>
    </row>
    <row r="214" spans="11:20">
      <c r="K214" s="128"/>
      <c r="T214" s="126"/>
    </row>
    <row r="215" spans="11:20">
      <c r="K215" s="128"/>
      <c r="T215" s="126"/>
    </row>
    <row r="216" spans="11:20">
      <c r="K216" s="128"/>
      <c r="T216" s="126"/>
    </row>
    <row r="217" spans="11:20">
      <c r="K217" s="128"/>
      <c r="T217" s="126"/>
    </row>
    <row r="218" spans="11:20">
      <c r="K218" s="128"/>
      <c r="T218" s="126"/>
    </row>
    <row r="219" spans="11:20">
      <c r="K219" s="128"/>
      <c r="T219" s="126"/>
    </row>
    <row r="220" spans="11:20">
      <c r="K220" s="128"/>
      <c r="T220" s="126"/>
    </row>
    <row r="221" spans="11:20">
      <c r="K221" s="128"/>
      <c r="T221" s="126"/>
    </row>
    <row r="222" spans="11:20">
      <c r="K222" s="128"/>
      <c r="T222" s="126"/>
    </row>
    <row r="223" spans="11:20">
      <c r="K223" s="128"/>
      <c r="T223" s="126"/>
    </row>
    <row r="224" spans="11:20">
      <c r="K224" s="128"/>
      <c r="T224" s="126"/>
    </row>
    <row r="225" spans="11:20">
      <c r="K225" s="128"/>
      <c r="T225" s="126"/>
    </row>
    <row r="226" spans="11:20">
      <c r="K226" s="128"/>
      <c r="T226" s="126"/>
    </row>
    <row r="227" spans="11:20">
      <c r="K227" s="128"/>
      <c r="T227" s="126"/>
    </row>
    <row r="228" spans="11:20">
      <c r="K228" s="128"/>
      <c r="T228" s="126"/>
    </row>
    <row r="229" spans="11:20">
      <c r="K229" s="128"/>
      <c r="T229" s="126"/>
    </row>
    <row r="230" spans="11:20">
      <c r="K230" s="128"/>
      <c r="T230" s="126"/>
    </row>
    <row r="231" spans="11:20">
      <c r="K231" s="128"/>
      <c r="T231" s="126"/>
    </row>
    <row r="232" spans="11:20">
      <c r="K232" s="128"/>
      <c r="T232" s="126"/>
    </row>
    <row r="233" spans="11:20">
      <c r="K233" s="128"/>
      <c r="T233" s="126"/>
    </row>
    <row r="234" spans="11:20">
      <c r="K234" s="128"/>
      <c r="T234" s="126"/>
    </row>
    <row r="235" spans="11:20">
      <c r="K235" s="128"/>
      <c r="T235" s="126"/>
    </row>
    <row r="236" spans="11:20">
      <c r="K236" s="128"/>
      <c r="T236" s="126"/>
    </row>
    <row r="237" spans="11:20">
      <c r="K237" s="128"/>
      <c r="T237" s="126"/>
    </row>
    <row r="238" spans="11:20">
      <c r="K238" s="128"/>
      <c r="T238" s="126"/>
    </row>
    <row r="239" spans="11:20">
      <c r="K239" s="128"/>
      <c r="T239" s="126"/>
    </row>
    <row r="240" spans="11:20">
      <c r="K240" s="128"/>
      <c r="T240" s="126"/>
    </row>
    <row r="241" spans="11:20">
      <c r="K241" s="128"/>
      <c r="T241" s="126"/>
    </row>
    <row r="242" spans="11:20">
      <c r="K242" s="128"/>
      <c r="T242" s="126"/>
    </row>
    <row r="243" spans="11:20">
      <c r="K243" s="128"/>
      <c r="T243" s="126"/>
    </row>
    <row r="244" spans="11:20">
      <c r="K244" s="128"/>
      <c r="T244" s="126"/>
    </row>
    <row r="245" spans="11:20">
      <c r="K245" s="128"/>
      <c r="T245" s="126"/>
    </row>
    <row r="246" spans="11:20">
      <c r="K246" s="128"/>
      <c r="T246" s="126"/>
    </row>
    <row r="247" spans="11:20">
      <c r="K247" s="128"/>
      <c r="T247" s="126"/>
    </row>
    <row r="248" spans="11:20">
      <c r="K248" s="128"/>
      <c r="T248" s="126"/>
    </row>
    <row r="249" spans="11:20">
      <c r="K249" s="128"/>
      <c r="T249" s="126"/>
    </row>
    <row r="250" spans="11:20">
      <c r="K250" s="128"/>
      <c r="T250" s="126"/>
    </row>
    <row r="251" spans="11:20">
      <c r="K251" s="128"/>
      <c r="T251" s="126"/>
    </row>
    <row r="252" spans="11:20">
      <c r="K252" s="128"/>
      <c r="T252" s="126"/>
    </row>
    <row r="253" spans="11:20">
      <c r="K253" s="128"/>
      <c r="T253" s="126"/>
    </row>
    <row r="254" spans="11:20">
      <c r="K254" s="128"/>
      <c r="T254" s="126"/>
    </row>
    <row r="255" spans="11:20">
      <c r="K255" s="128"/>
      <c r="T255" s="126"/>
    </row>
    <row r="256" spans="11:20">
      <c r="K256" s="128"/>
      <c r="T256" s="126"/>
    </row>
    <row r="257" spans="11:20">
      <c r="K257" s="128"/>
      <c r="T257" s="126"/>
    </row>
    <row r="258" spans="11:20">
      <c r="K258" s="128"/>
      <c r="T258" s="126"/>
    </row>
    <row r="259" spans="11:20">
      <c r="K259" s="128"/>
      <c r="T259" s="126"/>
    </row>
    <row r="260" spans="11:20">
      <c r="K260" s="128"/>
      <c r="T260" s="126"/>
    </row>
    <row r="261" spans="11:20">
      <c r="K261" s="128"/>
      <c r="T261" s="126"/>
    </row>
    <row r="262" spans="11:20">
      <c r="K262" s="128"/>
      <c r="T262" s="126"/>
    </row>
    <row r="263" spans="11:20">
      <c r="K263" s="128"/>
      <c r="T263" s="126"/>
    </row>
    <row r="264" spans="11:20">
      <c r="K264" s="128"/>
      <c r="T264" s="126"/>
    </row>
    <row r="265" spans="11:20">
      <c r="K265" s="128"/>
      <c r="T265" s="126"/>
    </row>
    <row r="266" spans="11:20">
      <c r="K266" s="128"/>
      <c r="T266" s="126"/>
    </row>
    <row r="267" spans="11:20">
      <c r="K267" s="128"/>
      <c r="T267" s="126"/>
    </row>
    <row r="268" spans="11:20">
      <c r="K268" s="128"/>
      <c r="T268" s="126"/>
    </row>
    <row r="269" spans="11:20">
      <c r="K269" s="128"/>
      <c r="T269" s="126"/>
    </row>
    <row r="270" spans="11:20">
      <c r="K270" s="128"/>
      <c r="T270" s="126"/>
    </row>
    <row r="271" spans="11:20">
      <c r="K271" s="128"/>
      <c r="T271" s="126"/>
    </row>
    <row r="272" spans="11:20">
      <c r="K272" s="128"/>
      <c r="T272" s="126"/>
    </row>
    <row r="273" spans="11:20">
      <c r="K273" s="128"/>
      <c r="T273" s="126"/>
    </row>
    <row r="274" spans="11:20">
      <c r="K274" s="128"/>
      <c r="T274" s="126"/>
    </row>
    <row r="275" spans="11:20">
      <c r="K275" s="128"/>
      <c r="T275" s="126"/>
    </row>
    <row r="276" spans="11:20">
      <c r="K276" s="128"/>
      <c r="T276" s="126"/>
    </row>
    <row r="277" spans="11:20">
      <c r="K277" s="128"/>
      <c r="T277" s="126"/>
    </row>
    <row r="278" spans="11:20">
      <c r="K278" s="128"/>
      <c r="T278" s="126"/>
    </row>
    <row r="279" spans="11:20">
      <c r="K279" s="128"/>
      <c r="T279" s="126"/>
    </row>
    <row r="280" spans="11:20">
      <c r="K280" s="128"/>
      <c r="T280" s="126"/>
    </row>
    <row r="281" spans="11:20">
      <c r="K281" s="128"/>
      <c r="T281" s="126"/>
    </row>
    <row r="282" spans="11:20">
      <c r="K282" s="128"/>
      <c r="T282" s="126"/>
    </row>
    <row r="283" spans="11:20">
      <c r="K283" s="128"/>
      <c r="T283" s="126"/>
    </row>
    <row r="284" spans="11:20">
      <c r="K284" s="128"/>
      <c r="T284" s="126"/>
    </row>
    <row r="285" spans="11:20">
      <c r="K285" s="128"/>
      <c r="T285" s="126"/>
    </row>
    <row r="286" spans="11:20">
      <c r="K286" s="128"/>
      <c r="T286" s="126"/>
    </row>
    <row r="287" spans="11:20">
      <c r="K287" s="128"/>
      <c r="T287" s="126"/>
    </row>
    <row r="288" spans="11:20">
      <c r="K288" s="128"/>
      <c r="T288" s="126"/>
    </row>
    <row r="289" spans="11:20">
      <c r="K289" s="128"/>
      <c r="T289" s="126"/>
    </row>
    <row r="290" spans="11:20">
      <c r="K290" s="128"/>
      <c r="T290" s="126"/>
    </row>
    <row r="291" spans="11:20">
      <c r="K291" s="128"/>
      <c r="T291" s="126"/>
    </row>
    <row r="292" spans="11:20">
      <c r="K292" s="128"/>
      <c r="T292" s="126"/>
    </row>
    <row r="293" spans="11:20">
      <c r="K293" s="128"/>
      <c r="T293" s="126"/>
    </row>
    <row r="294" spans="11:20">
      <c r="K294" s="128"/>
      <c r="T294" s="126"/>
    </row>
    <row r="295" spans="11:20">
      <c r="K295" s="128"/>
      <c r="T295" s="126"/>
    </row>
    <row r="296" spans="11:20">
      <c r="K296" s="128"/>
      <c r="T296" s="126"/>
    </row>
    <row r="297" spans="11:20">
      <c r="K297" s="128"/>
      <c r="T297" s="126"/>
    </row>
    <row r="298" spans="11:20">
      <c r="K298" s="128"/>
      <c r="T298" s="126"/>
    </row>
    <row r="299" spans="11:20">
      <c r="K299" s="128"/>
      <c r="T299" s="126"/>
    </row>
    <row r="300" spans="11:20">
      <c r="K300" s="128"/>
      <c r="T300" s="126"/>
    </row>
    <row r="301" spans="11:20">
      <c r="K301" s="128"/>
      <c r="T301" s="126"/>
    </row>
    <row r="302" spans="11:20">
      <c r="K302" s="128"/>
      <c r="T302" s="126"/>
    </row>
    <row r="303" spans="11:20">
      <c r="K303" s="128"/>
      <c r="T303" s="126"/>
    </row>
    <row r="304" spans="11:20">
      <c r="K304" s="128"/>
      <c r="T304" s="126"/>
    </row>
    <row r="305" spans="11:20">
      <c r="K305" s="128"/>
      <c r="T305" s="126"/>
    </row>
    <row r="306" spans="11:20">
      <c r="K306" s="128"/>
      <c r="T306" s="126"/>
    </row>
    <row r="307" spans="11:20">
      <c r="K307" s="128"/>
      <c r="T307" s="126"/>
    </row>
    <row r="308" spans="11:20">
      <c r="K308" s="128"/>
      <c r="T308" s="126"/>
    </row>
    <row r="309" spans="11:20">
      <c r="K309" s="128"/>
      <c r="T309" s="126"/>
    </row>
    <row r="310" spans="11:20">
      <c r="K310" s="128"/>
      <c r="T310" s="126"/>
    </row>
    <row r="311" spans="11:20">
      <c r="K311" s="128"/>
      <c r="T311" s="126"/>
    </row>
    <row r="312" spans="11:20">
      <c r="K312" s="128"/>
      <c r="T312" s="126"/>
    </row>
    <row r="313" spans="11:20">
      <c r="K313" s="128"/>
      <c r="T313" s="126"/>
    </row>
    <row r="314" spans="11:20">
      <c r="K314" s="128"/>
      <c r="T314" s="126"/>
    </row>
    <row r="315" spans="11:20">
      <c r="K315" s="128"/>
      <c r="T315" s="126"/>
    </row>
    <row r="316" spans="11:20">
      <c r="K316" s="128"/>
      <c r="T316" s="126"/>
    </row>
    <row r="317" spans="11:20">
      <c r="K317" s="128"/>
      <c r="T317" s="126"/>
    </row>
    <row r="318" spans="11:20">
      <c r="K318" s="128"/>
      <c r="T318" s="126"/>
    </row>
    <row r="319" spans="11:20">
      <c r="K319" s="128"/>
      <c r="T319" s="126"/>
    </row>
    <row r="320" spans="11:20">
      <c r="K320" s="128"/>
      <c r="T320" s="126"/>
    </row>
    <row r="321" spans="11:20">
      <c r="K321" s="128"/>
      <c r="T321" s="126"/>
    </row>
    <row r="322" spans="11:20">
      <c r="K322" s="128"/>
      <c r="T322" s="126"/>
    </row>
    <row r="323" spans="11:20">
      <c r="K323" s="128"/>
      <c r="T323" s="126"/>
    </row>
    <row r="324" spans="11:20">
      <c r="K324" s="128"/>
      <c r="T324" s="126"/>
    </row>
    <row r="325" spans="11:20">
      <c r="K325" s="128"/>
      <c r="T325" s="126"/>
    </row>
    <row r="326" spans="11:20">
      <c r="K326" s="128"/>
      <c r="T326" s="126"/>
    </row>
    <row r="327" spans="11:20">
      <c r="K327" s="128"/>
      <c r="T327" s="126"/>
    </row>
    <row r="328" spans="11:20">
      <c r="K328" s="128"/>
      <c r="T328" s="126"/>
    </row>
    <row r="329" spans="11:20">
      <c r="K329" s="128"/>
      <c r="T329" s="126"/>
    </row>
    <row r="330" spans="11:20">
      <c r="K330" s="128"/>
      <c r="T330" s="126"/>
    </row>
    <row r="331" spans="11:20">
      <c r="K331" s="128"/>
      <c r="T331" s="126"/>
    </row>
    <row r="332" spans="11:20">
      <c r="K332" s="128"/>
      <c r="T332" s="126"/>
    </row>
    <row r="333" spans="11:20">
      <c r="K333" s="128"/>
      <c r="T333" s="126"/>
    </row>
    <row r="334" spans="11:20">
      <c r="K334" s="128"/>
      <c r="T334" s="126"/>
    </row>
    <row r="335" spans="11:20">
      <c r="K335" s="128"/>
      <c r="T335" s="126"/>
    </row>
    <row r="336" spans="11:20">
      <c r="K336" s="128"/>
      <c r="T336" s="126"/>
    </row>
    <row r="337" spans="11:20">
      <c r="K337" s="128"/>
      <c r="T337" s="126"/>
    </row>
    <row r="338" spans="11:20">
      <c r="K338" s="128"/>
      <c r="T338" s="126"/>
    </row>
    <row r="339" spans="11:20">
      <c r="K339" s="128"/>
      <c r="T339" s="126"/>
    </row>
    <row r="340" spans="11:20">
      <c r="K340" s="128"/>
      <c r="T340" s="126"/>
    </row>
    <row r="341" spans="11:20">
      <c r="K341" s="128"/>
      <c r="T341" s="126"/>
    </row>
    <row r="342" spans="11:20">
      <c r="K342" s="128"/>
      <c r="T342" s="126"/>
    </row>
    <row r="343" spans="11:20">
      <c r="K343" s="128"/>
      <c r="T343" s="126"/>
    </row>
    <row r="344" spans="11:20">
      <c r="K344" s="128"/>
      <c r="T344" s="126"/>
    </row>
    <row r="345" spans="11:20">
      <c r="K345" s="128"/>
      <c r="T345" s="126"/>
    </row>
    <row r="346" spans="11:20">
      <c r="K346" s="128"/>
      <c r="T346" s="126"/>
    </row>
    <row r="347" spans="11:20">
      <c r="K347" s="128"/>
      <c r="T347" s="126"/>
    </row>
    <row r="348" spans="11:20">
      <c r="K348" s="128"/>
      <c r="T348" s="126"/>
    </row>
    <row r="349" spans="11:20">
      <c r="K349" s="128"/>
      <c r="T349" s="126"/>
    </row>
    <row r="350" spans="11:20">
      <c r="K350" s="128"/>
      <c r="T350" s="126"/>
    </row>
    <row r="351" spans="11:20">
      <c r="K351" s="128"/>
      <c r="T351" s="126"/>
    </row>
    <row r="352" spans="11:20">
      <c r="K352" s="128"/>
      <c r="T352" s="126"/>
    </row>
    <row r="353" spans="11:20">
      <c r="K353" s="128"/>
      <c r="T353" s="126"/>
    </row>
    <row r="354" spans="11:20">
      <c r="K354" s="128"/>
      <c r="T354" s="126"/>
    </row>
    <row r="355" spans="11:20">
      <c r="K355" s="128"/>
      <c r="T355" s="126"/>
    </row>
    <row r="356" spans="11:20">
      <c r="K356" s="128"/>
      <c r="T356" s="126"/>
    </row>
    <row r="357" spans="11:20">
      <c r="K357" s="128"/>
      <c r="T357" s="126"/>
    </row>
    <row r="358" spans="11:20">
      <c r="K358" s="128"/>
      <c r="T358" s="126"/>
    </row>
    <row r="359" spans="11:20">
      <c r="K359" s="128"/>
      <c r="T359" s="126"/>
    </row>
    <row r="360" spans="11:20">
      <c r="K360" s="128"/>
      <c r="T360" s="126"/>
    </row>
    <row r="361" spans="11:20">
      <c r="K361" s="128"/>
      <c r="T361" s="126"/>
    </row>
    <row r="362" spans="11:20">
      <c r="K362" s="128"/>
      <c r="T362" s="126"/>
    </row>
    <row r="363" spans="11:20">
      <c r="K363" s="128"/>
      <c r="T363" s="126"/>
    </row>
    <row r="364" spans="11:20">
      <c r="K364" s="128"/>
      <c r="T364" s="126"/>
    </row>
    <row r="365" spans="11:20">
      <c r="K365" s="128"/>
      <c r="T365" s="126"/>
    </row>
    <row r="366" spans="11:20">
      <c r="K366" s="128"/>
      <c r="T366" s="126"/>
    </row>
    <row r="367" spans="11:20">
      <c r="K367" s="128"/>
      <c r="T367" s="126"/>
    </row>
    <row r="368" spans="11:20">
      <c r="K368" s="128"/>
      <c r="T368" s="126"/>
    </row>
    <row r="369" spans="11:20">
      <c r="K369" s="128"/>
      <c r="T369" s="126"/>
    </row>
    <row r="370" spans="11:20">
      <c r="K370" s="128"/>
      <c r="T370" s="126"/>
    </row>
    <row r="371" spans="11:20">
      <c r="K371" s="128"/>
      <c r="T371" s="126"/>
    </row>
    <row r="372" spans="11:20">
      <c r="K372" s="128"/>
      <c r="T372" s="126"/>
    </row>
    <row r="373" spans="11:20">
      <c r="K373" s="128"/>
      <c r="T373" s="126"/>
    </row>
    <row r="374" spans="11:20">
      <c r="K374" s="128"/>
      <c r="T374" s="126"/>
    </row>
    <row r="375" spans="11:20">
      <c r="K375" s="128"/>
      <c r="T375" s="126"/>
    </row>
    <row r="376" spans="11:20">
      <c r="K376" s="128"/>
      <c r="T376" s="126"/>
    </row>
    <row r="377" spans="11:20">
      <c r="K377" s="128"/>
      <c r="T377" s="126"/>
    </row>
    <row r="378" spans="11:20">
      <c r="K378" s="128"/>
      <c r="T378" s="126"/>
    </row>
    <row r="379" spans="11:20">
      <c r="K379" s="128"/>
      <c r="T379" s="126"/>
    </row>
    <row r="380" spans="11:20">
      <c r="K380" s="128"/>
      <c r="T380" s="126"/>
    </row>
    <row r="381" spans="11:20">
      <c r="K381" s="128"/>
      <c r="T381" s="126"/>
    </row>
    <row r="382" spans="11:20">
      <c r="K382" s="128"/>
      <c r="T382" s="126"/>
    </row>
    <row r="383" spans="11:20">
      <c r="K383" s="128"/>
      <c r="T383" s="126"/>
    </row>
    <row r="384" spans="11:20">
      <c r="K384" s="128"/>
      <c r="T384" s="126"/>
    </row>
    <row r="385" spans="11:20">
      <c r="K385" s="128"/>
      <c r="T385" s="126"/>
    </row>
    <row r="386" spans="11:20">
      <c r="K386" s="128"/>
      <c r="T386" s="126"/>
    </row>
    <row r="387" spans="11:20">
      <c r="K387" s="128"/>
      <c r="T387" s="126"/>
    </row>
    <row r="388" spans="11:20">
      <c r="K388" s="128"/>
      <c r="T388" s="126"/>
    </row>
    <row r="389" spans="11:20">
      <c r="K389" s="128"/>
      <c r="T389" s="126"/>
    </row>
    <row r="390" spans="11:20">
      <c r="K390" s="128"/>
      <c r="T390" s="126"/>
    </row>
    <row r="391" spans="11:20">
      <c r="K391" s="128"/>
      <c r="T391" s="126"/>
    </row>
    <row r="392" spans="11:20">
      <c r="K392" s="128"/>
      <c r="T392" s="126"/>
    </row>
    <row r="393" spans="11:20">
      <c r="K393" s="128"/>
      <c r="T393" s="126"/>
    </row>
    <row r="394" spans="11:20">
      <c r="K394" s="128"/>
      <c r="T394" s="126"/>
    </row>
    <row r="395" spans="11:20">
      <c r="K395" s="128"/>
      <c r="T395" s="126"/>
    </row>
    <row r="396" spans="11:20">
      <c r="K396" s="128"/>
      <c r="T396" s="126"/>
    </row>
    <row r="397" spans="11:20">
      <c r="K397" s="128"/>
      <c r="T397" s="126"/>
    </row>
    <row r="398" spans="11:20">
      <c r="K398" s="128"/>
      <c r="T398" s="126"/>
    </row>
    <row r="399" spans="11:20">
      <c r="K399" s="128"/>
      <c r="T399" s="126"/>
    </row>
    <row r="400" spans="11:20">
      <c r="K400" s="128"/>
      <c r="T400" s="126"/>
    </row>
    <row r="401" spans="11:20">
      <c r="K401" s="128"/>
      <c r="T401" s="126"/>
    </row>
    <row r="402" spans="11:20">
      <c r="K402" s="128"/>
      <c r="T402" s="126"/>
    </row>
    <row r="403" spans="11:20">
      <c r="K403" s="128"/>
      <c r="T403" s="126"/>
    </row>
    <row r="404" spans="11:20">
      <c r="K404" s="128"/>
      <c r="T404" s="126"/>
    </row>
    <row r="405" spans="11:20">
      <c r="K405" s="128"/>
      <c r="T405" s="126"/>
    </row>
    <row r="406" spans="11:20">
      <c r="K406" s="128"/>
      <c r="T406" s="126"/>
    </row>
    <row r="407" spans="11:20">
      <c r="K407" s="128"/>
      <c r="T407" s="126"/>
    </row>
    <row r="408" spans="11:20">
      <c r="K408" s="128"/>
      <c r="T408" s="126"/>
    </row>
    <row r="409" spans="11:20">
      <c r="K409" s="128"/>
      <c r="T409" s="126"/>
    </row>
    <row r="410" spans="11:20">
      <c r="K410" s="128"/>
      <c r="T410" s="126"/>
    </row>
    <row r="411" spans="11:20">
      <c r="K411" s="128"/>
      <c r="T411" s="126"/>
    </row>
    <row r="412" spans="11:20">
      <c r="K412" s="128"/>
      <c r="T412" s="126"/>
    </row>
    <row r="413" spans="11:20">
      <c r="K413" s="128"/>
      <c r="T413" s="126"/>
    </row>
    <row r="414" spans="11:20">
      <c r="K414" s="128"/>
      <c r="T414" s="126"/>
    </row>
    <row r="415" spans="11:20">
      <c r="K415" s="128"/>
      <c r="T415" s="126"/>
    </row>
    <row r="416" spans="11:20">
      <c r="K416" s="128"/>
      <c r="T416" s="126"/>
    </row>
    <row r="417" spans="11:20">
      <c r="K417" s="128"/>
      <c r="T417" s="126"/>
    </row>
    <row r="418" spans="11:20">
      <c r="K418" s="128"/>
      <c r="T418" s="126"/>
    </row>
    <row r="419" spans="11:20">
      <c r="K419" s="128"/>
      <c r="T419" s="126"/>
    </row>
    <row r="420" spans="11:20">
      <c r="K420" s="128"/>
      <c r="T420" s="126"/>
    </row>
    <row r="421" spans="11:20">
      <c r="K421" s="128"/>
      <c r="T421" s="126"/>
    </row>
    <row r="422" spans="11:20">
      <c r="K422" s="128"/>
      <c r="T422" s="126"/>
    </row>
    <row r="423" spans="11:20">
      <c r="K423" s="128"/>
      <c r="T423" s="126"/>
    </row>
    <row r="424" spans="11:20">
      <c r="K424" s="128"/>
      <c r="T424" s="126"/>
    </row>
    <row r="425" spans="11:20">
      <c r="K425" s="128"/>
      <c r="T425" s="126"/>
    </row>
    <row r="426" spans="11:20">
      <c r="K426" s="128"/>
      <c r="T426" s="126"/>
    </row>
    <row r="427" spans="11:20">
      <c r="K427" s="128"/>
      <c r="T427" s="126"/>
    </row>
    <row r="428" spans="11:20">
      <c r="K428" s="128"/>
      <c r="T428" s="126"/>
    </row>
    <row r="429" spans="11:20">
      <c r="K429" s="128"/>
      <c r="T429" s="126"/>
    </row>
    <row r="430" spans="11:20">
      <c r="K430" s="128"/>
      <c r="T430" s="126"/>
    </row>
    <row r="431" spans="11:20">
      <c r="K431" s="128"/>
      <c r="T431" s="126"/>
    </row>
    <row r="432" spans="11:20">
      <c r="K432" s="128"/>
      <c r="T432" s="126"/>
    </row>
    <row r="433" spans="11:20">
      <c r="K433" s="128"/>
      <c r="T433" s="126"/>
    </row>
    <row r="434" spans="11:20">
      <c r="K434" s="128"/>
      <c r="T434" s="126"/>
    </row>
    <row r="435" spans="11:20">
      <c r="K435" s="128"/>
      <c r="T435" s="126"/>
    </row>
    <row r="436" spans="11:20">
      <c r="K436" s="128"/>
      <c r="T436" s="126"/>
    </row>
    <row r="437" spans="11:20">
      <c r="K437" s="128"/>
      <c r="T437" s="126"/>
    </row>
    <row r="438" spans="11:20">
      <c r="K438" s="128"/>
      <c r="T438" s="126"/>
    </row>
    <row r="439" spans="11:20">
      <c r="K439" s="128"/>
      <c r="T439" s="126"/>
    </row>
    <row r="440" spans="11:20">
      <c r="K440" s="128"/>
      <c r="T440" s="126"/>
    </row>
    <row r="441" spans="11:20">
      <c r="K441" s="128"/>
      <c r="T441" s="126"/>
    </row>
    <row r="442" spans="11:20">
      <c r="K442" s="128"/>
      <c r="T442" s="126"/>
    </row>
    <row r="443" spans="11:20">
      <c r="K443" s="128"/>
      <c r="T443" s="126"/>
    </row>
    <row r="444" spans="11:20">
      <c r="K444" s="128"/>
      <c r="T444" s="126"/>
    </row>
    <row r="445" spans="11:20">
      <c r="K445" s="128"/>
      <c r="T445" s="126"/>
    </row>
    <row r="446" spans="11:20">
      <c r="K446" s="128"/>
      <c r="T446" s="126"/>
    </row>
    <row r="447" spans="11:20">
      <c r="K447" s="128"/>
      <c r="T447" s="126"/>
    </row>
    <row r="448" spans="11:20">
      <c r="K448" s="128"/>
      <c r="T448" s="126"/>
    </row>
    <row r="449" spans="11:20">
      <c r="K449" s="128"/>
      <c r="T449" s="126"/>
    </row>
    <row r="450" spans="11:20">
      <c r="K450" s="128"/>
      <c r="T450" s="126"/>
    </row>
    <row r="451" spans="11:20">
      <c r="K451" s="128"/>
      <c r="T451" s="126"/>
    </row>
    <row r="452" spans="11:20">
      <c r="K452" s="128"/>
      <c r="T452" s="126"/>
    </row>
    <row r="453" spans="11:20">
      <c r="K453" s="128"/>
      <c r="T453" s="126"/>
    </row>
    <row r="454" spans="11:20">
      <c r="K454" s="128"/>
      <c r="T454" s="126"/>
    </row>
    <row r="455" spans="11:20">
      <c r="K455" s="128"/>
      <c r="T455" s="126"/>
    </row>
    <row r="456" spans="11:20">
      <c r="K456" s="128"/>
      <c r="T456" s="126"/>
    </row>
    <row r="457" spans="11:20">
      <c r="K457" s="128"/>
      <c r="T457" s="126"/>
    </row>
    <row r="458" spans="11:20">
      <c r="K458" s="128"/>
      <c r="T458" s="126"/>
    </row>
    <row r="459" spans="11:20">
      <c r="K459" s="128"/>
      <c r="T459" s="126"/>
    </row>
    <row r="460" spans="11:20">
      <c r="K460" s="128"/>
      <c r="T460" s="126"/>
    </row>
    <row r="461" spans="11:20">
      <c r="K461" s="128"/>
      <c r="T461" s="126"/>
    </row>
    <row r="462" spans="11:20">
      <c r="K462" s="128"/>
      <c r="T462" s="126"/>
    </row>
    <row r="463" spans="11:20">
      <c r="K463" s="128"/>
      <c r="T463" s="126"/>
    </row>
    <row r="464" spans="11:20">
      <c r="K464" s="128"/>
      <c r="T464" s="126"/>
    </row>
    <row r="465" spans="11:20">
      <c r="K465" s="128"/>
      <c r="T465" s="126"/>
    </row>
    <row r="466" spans="11:20">
      <c r="K466" s="128"/>
      <c r="T466" s="126"/>
    </row>
    <row r="467" spans="11:20">
      <c r="K467" s="128"/>
      <c r="T467" s="126"/>
    </row>
    <row r="468" spans="11:20">
      <c r="K468" s="128"/>
      <c r="T468" s="126"/>
    </row>
    <row r="469" spans="11:20">
      <c r="K469" s="128"/>
      <c r="T469" s="126"/>
    </row>
    <row r="470" spans="11:20">
      <c r="K470" s="128"/>
      <c r="T470" s="126"/>
    </row>
    <row r="471" spans="11:20">
      <c r="K471" s="128"/>
      <c r="T471" s="126"/>
    </row>
    <row r="472" spans="11:20">
      <c r="K472" s="128"/>
      <c r="T472" s="126"/>
    </row>
    <row r="473" spans="11:20">
      <c r="K473" s="128"/>
      <c r="T473" s="126"/>
    </row>
    <row r="474" spans="11:20">
      <c r="K474" s="128"/>
      <c r="T474" s="126"/>
    </row>
    <row r="475" spans="11:20">
      <c r="K475" s="128"/>
      <c r="T475" s="126"/>
    </row>
    <row r="476" spans="11:20">
      <c r="K476" s="128"/>
      <c r="T476" s="126"/>
    </row>
    <row r="477" spans="11:20">
      <c r="K477" s="128"/>
      <c r="T477" s="126"/>
    </row>
    <row r="478" spans="11:20">
      <c r="K478" s="128"/>
      <c r="T478" s="126"/>
    </row>
    <row r="479" spans="11:20">
      <c r="K479" s="128"/>
      <c r="T479" s="126"/>
    </row>
    <row r="480" spans="11:20">
      <c r="K480" s="128"/>
      <c r="T480" s="126"/>
    </row>
    <row r="481" spans="11:20">
      <c r="K481" s="128"/>
      <c r="T481" s="126"/>
    </row>
    <row r="482" spans="11:20">
      <c r="K482" s="128"/>
      <c r="T482" s="126"/>
    </row>
    <row r="483" spans="11:20">
      <c r="K483" s="128"/>
      <c r="T483" s="126"/>
    </row>
    <row r="484" spans="11:20">
      <c r="K484" s="128"/>
      <c r="T484" s="126"/>
    </row>
    <row r="485" spans="11:20">
      <c r="K485" s="128"/>
      <c r="T485" s="126"/>
    </row>
    <row r="486" spans="11:20">
      <c r="K486" s="128"/>
      <c r="T486" s="126"/>
    </row>
    <row r="487" spans="11:20">
      <c r="K487" s="128"/>
      <c r="T487" s="126"/>
    </row>
    <row r="488" spans="11:20">
      <c r="K488" s="128"/>
      <c r="T488" s="126"/>
    </row>
    <row r="489" spans="11:20">
      <c r="K489" s="128"/>
      <c r="T489" s="126"/>
    </row>
    <row r="490" spans="11:20">
      <c r="K490" s="128"/>
      <c r="T490" s="126"/>
    </row>
    <row r="491" spans="11:20">
      <c r="K491" s="128"/>
      <c r="T491" s="126"/>
    </row>
    <row r="492" spans="11:20">
      <c r="K492" s="128"/>
      <c r="T492" s="126"/>
    </row>
    <row r="493" spans="11:20">
      <c r="K493" s="128"/>
      <c r="T493" s="126"/>
    </row>
    <row r="494" spans="11:20">
      <c r="K494" s="128"/>
      <c r="T494" s="126"/>
    </row>
    <row r="495" spans="11:20">
      <c r="K495" s="128"/>
      <c r="T495" s="126"/>
    </row>
    <row r="496" spans="11:20">
      <c r="K496" s="128"/>
      <c r="T496" s="126"/>
    </row>
    <row r="497" spans="11:20">
      <c r="K497" s="128"/>
      <c r="T497" s="126"/>
    </row>
    <row r="498" spans="11:20">
      <c r="K498" s="128"/>
      <c r="T498" s="126"/>
    </row>
    <row r="499" spans="11:20">
      <c r="K499" s="128"/>
      <c r="T499" s="126"/>
    </row>
    <row r="500" spans="11:20">
      <c r="K500" s="128"/>
      <c r="T500" s="126"/>
    </row>
    <row r="501" spans="11:20">
      <c r="K501" s="128"/>
      <c r="T501" s="126"/>
    </row>
    <row r="502" spans="11:20">
      <c r="K502" s="128"/>
      <c r="T502" s="126"/>
    </row>
    <row r="503" spans="11:20">
      <c r="K503" s="128"/>
      <c r="T503" s="126"/>
    </row>
    <row r="504" spans="11:20">
      <c r="K504" s="128"/>
      <c r="T504" s="126"/>
    </row>
    <row r="505" spans="11:20">
      <c r="K505" s="128"/>
      <c r="T505" s="126"/>
    </row>
    <row r="506" spans="11:20">
      <c r="K506" s="128"/>
      <c r="T506" s="126"/>
    </row>
    <row r="507" spans="11:20">
      <c r="K507" s="128"/>
      <c r="T507" s="126"/>
    </row>
    <row r="508" spans="11:20">
      <c r="K508" s="128"/>
      <c r="T508" s="126"/>
    </row>
    <row r="509" spans="11:20">
      <c r="K509" s="128"/>
      <c r="T509" s="126"/>
    </row>
    <row r="510" spans="11:20">
      <c r="K510" s="128"/>
      <c r="T510" s="126"/>
    </row>
    <row r="511" spans="11:20">
      <c r="K511" s="128"/>
      <c r="T511" s="126"/>
    </row>
    <row r="512" spans="11:20">
      <c r="K512" s="128"/>
      <c r="T512" s="126"/>
    </row>
    <row r="513" spans="11:20">
      <c r="K513" s="128"/>
      <c r="T513" s="126"/>
    </row>
    <row r="514" spans="11:20">
      <c r="K514" s="128"/>
      <c r="T514" s="126"/>
    </row>
    <row r="515" spans="11:20">
      <c r="K515" s="128"/>
      <c r="T515" s="126"/>
    </row>
    <row r="516" spans="11:20">
      <c r="K516" s="128"/>
      <c r="T516" s="126"/>
    </row>
    <row r="517" spans="11:20">
      <c r="K517" s="128"/>
      <c r="T517" s="126"/>
    </row>
    <row r="518" spans="11:20">
      <c r="K518" s="128"/>
      <c r="T518" s="126"/>
    </row>
    <row r="519" spans="11:20">
      <c r="K519" s="128"/>
      <c r="T519" s="126"/>
    </row>
    <row r="520" spans="11:20">
      <c r="K520" s="128"/>
      <c r="T520" s="126"/>
    </row>
    <row r="521" spans="11:20">
      <c r="K521" s="128"/>
      <c r="T521" s="126"/>
    </row>
    <row r="522" spans="11:20">
      <c r="K522" s="128"/>
      <c r="T522" s="126"/>
    </row>
    <row r="523" spans="11:20">
      <c r="K523" s="128"/>
      <c r="T523" s="126"/>
    </row>
    <row r="524" spans="11:20">
      <c r="K524" s="128"/>
      <c r="T524" s="126"/>
    </row>
    <row r="525" spans="11:20">
      <c r="K525" s="128"/>
      <c r="T525" s="126"/>
    </row>
    <row r="526" spans="11:20">
      <c r="K526" s="128"/>
      <c r="T526" s="126"/>
    </row>
    <row r="527" spans="11:20">
      <c r="K527" s="128"/>
      <c r="T527" s="126"/>
    </row>
    <row r="528" spans="11:20">
      <c r="K528" s="128"/>
      <c r="T528" s="126"/>
    </row>
    <row r="529" spans="11:20">
      <c r="K529" s="128"/>
      <c r="T529" s="126"/>
    </row>
    <row r="530" spans="11:20">
      <c r="K530" s="128"/>
      <c r="T530" s="126"/>
    </row>
    <row r="531" spans="11:20">
      <c r="K531" s="128"/>
      <c r="T531" s="126"/>
    </row>
    <row r="532" spans="11:20">
      <c r="K532" s="128"/>
      <c r="T532" s="126"/>
    </row>
    <row r="533" spans="11:20">
      <c r="K533" s="128"/>
      <c r="T533" s="126"/>
    </row>
    <row r="534" spans="11:20">
      <c r="K534" s="128"/>
      <c r="T534" s="126"/>
    </row>
    <row r="535" spans="11:20">
      <c r="K535" s="128"/>
      <c r="T535" s="126"/>
    </row>
    <row r="536" spans="11:20">
      <c r="K536" s="128"/>
      <c r="T536" s="126"/>
    </row>
    <row r="537" spans="11:20">
      <c r="K537" s="128"/>
      <c r="T537" s="126"/>
    </row>
    <row r="538" spans="11:20">
      <c r="K538" s="128"/>
      <c r="T538" s="126"/>
    </row>
    <row r="539" spans="11:20">
      <c r="K539" s="128"/>
      <c r="T539" s="126"/>
    </row>
    <row r="540" spans="11:20">
      <c r="K540" s="128"/>
      <c r="T540" s="126"/>
    </row>
    <row r="541" spans="11:20">
      <c r="K541" s="128"/>
      <c r="T541" s="126"/>
    </row>
    <row r="542" spans="11:20">
      <c r="K542" s="128"/>
      <c r="T542" s="126"/>
    </row>
    <row r="543" spans="11:20">
      <c r="K543" s="128"/>
      <c r="T543" s="126"/>
    </row>
    <row r="544" spans="11:20">
      <c r="K544" s="128"/>
      <c r="T544" s="126"/>
    </row>
    <row r="545" spans="11:20">
      <c r="K545" s="128"/>
      <c r="T545" s="126"/>
    </row>
    <row r="546" spans="11:20">
      <c r="K546" s="128"/>
      <c r="T546" s="126"/>
    </row>
    <row r="547" spans="11:20">
      <c r="K547" s="128"/>
      <c r="T547" s="126"/>
    </row>
    <row r="548" spans="11:20">
      <c r="K548" s="128"/>
      <c r="T548" s="126"/>
    </row>
    <row r="549" spans="11:20">
      <c r="K549" s="128"/>
      <c r="T549" s="126"/>
    </row>
    <row r="550" spans="11:20">
      <c r="K550" s="128"/>
      <c r="T550" s="126"/>
    </row>
    <row r="551" spans="11:20">
      <c r="K551" s="128"/>
      <c r="T551" s="126"/>
    </row>
    <row r="552" spans="11:20">
      <c r="K552" s="128"/>
      <c r="T552" s="126"/>
    </row>
    <row r="553" spans="11:20">
      <c r="K553" s="128"/>
      <c r="T553" s="126"/>
    </row>
    <row r="554" spans="11:20">
      <c r="K554" s="128"/>
      <c r="T554" s="126"/>
    </row>
    <row r="555" spans="11:20">
      <c r="K555" s="128"/>
      <c r="T555" s="126"/>
    </row>
    <row r="556" spans="11:20">
      <c r="K556" s="128"/>
      <c r="T556" s="126"/>
    </row>
    <row r="557" spans="11:20">
      <c r="K557" s="128"/>
      <c r="T557" s="126"/>
    </row>
    <row r="558" spans="11:20">
      <c r="K558" s="128"/>
      <c r="T558" s="126"/>
    </row>
    <row r="559" spans="11:20">
      <c r="K559" s="128"/>
      <c r="T559" s="126"/>
    </row>
    <row r="560" spans="11:20">
      <c r="K560" s="128"/>
      <c r="T560" s="126"/>
    </row>
    <row r="561" spans="11:20">
      <c r="K561" s="128"/>
      <c r="T561" s="126"/>
    </row>
    <row r="562" spans="11:20">
      <c r="K562" s="128"/>
      <c r="T562" s="126"/>
    </row>
    <row r="563" spans="11:20">
      <c r="K563" s="128"/>
      <c r="T563" s="126"/>
    </row>
    <row r="564" spans="11:20">
      <c r="K564" s="128"/>
      <c r="T564" s="126"/>
    </row>
    <row r="565" spans="11:20">
      <c r="K565" s="128"/>
      <c r="T565" s="126"/>
    </row>
    <row r="566" spans="11:20">
      <c r="K566" s="128"/>
      <c r="T566" s="126"/>
    </row>
    <row r="567" spans="11:20">
      <c r="K567" s="128"/>
      <c r="T567" s="126"/>
    </row>
    <row r="568" spans="11:20">
      <c r="K568" s="128"/>
      <c r="T568" s="126"/>
    </row>
    <row r="569" spans="11:20">
      <c r="K569" s="128"/>
      <c r="T569" s="126"/>
    </row>
    <row r="570" spans="11:20">
      <c r="K570" s="128"/>
      <c r="T570" s="126"/>
    </row>
    <row r="571" spans="11:20">
      <c r="K571" s="128"/>
      <c r="T571" s="126"/>
    </row>
    <row r="572" spans="11:20">
      <c r="K572" s="128"/>
      <c r="T572" s="126"/>
    </row>
    <row r="573" spans="11:20">
      <c r="K573" s="128"/>
      <c r="T573" s="126"/>
    </row>
    <row r="574" spans="11:20">
      <c r="K574" s="128"/>
      <c r="T574" s="126"/>
    </row>
    <row r="575" spans="11:20">
      <c r="K575" s="128"/>
      <c r="T575" s="126"/>
    </row>
    <row r="576" spans="11:20">
      <c r="K576" s="128"/>
      <c r="T576" s="126"/>
    </row>
    <row r="577" spans="11:20">
      <c r="K577" s="128"/>
      <c r="T577" s="126"/>
    </row>
    <row r="578" spans="11:20">
      <c r="K578" s="128"/>
      <c r="T578" s="126"/>
    </row>
    <row r="579" spans="11:20">
      <c r="K579" s="128"/>
      <c r="T579" s="126"/>
    </row>
    <row r="580" spans="11:20">
      <c r="K580" s="128"/>
      <c r="T580" s="126"/>
    </row>
    <row r="581" spans="11:20">
      <c r="K581" s="128"/>
      <c r="T581" s="126"/>
    </row>
    <row r="582" spans="11:20">
      <c r="K582" s="128"/>
      <c r="T582" s="126"/>
    </row>
    <row r="583" spans="11:20">
      <c r="K583" s="128"/>
      <c r="T583" s="126"/>
    </row>
    <row r="584" spans="11:20">
      <c r="K584" s="128"/>
      <c r="T584" s="126"/>
    </row>
    <row r="585" spans="11:20">
      <c r="K585" s="128"/>
      <c r="T585" s="126"/>
    </row>
    <row r="586" spans="11:20">
      <c r="K586" s="128"/>
      <c r="T586" s="126"/>
    </row>
    <row r="587" spans="11:20">
      <c r="K587" s="128"/>
      <c r="T587" s="126"/>
    </row>
    <row r="588" spans="11:20">
      <c r="K588" s="128"/>
      <c r="T588" s="126"/>
    </row>
    <row r="589" spans="11:20">
      <c r="K589" s="128"/>
      <c r="T589" s="126"/>
    </row>
    <row r="590" spans="11:20">
      <c r="K590" s="128"/>
      <c r="T590" s="126"/>
    </row>
    <row r="591" spans="11:20">
      <c r="K591" s="128"/>
      <c r="T591" s="126"/>
    </row>
    <row r="592" spans="11:20">
      <c r="K592" s="128"/>
      <c r="T592" s="126"/>
    </row>
    <row r="593" spans="11:20">
      <c r="K593" s="128"/>
      <c r="T593" s="126"/>
    </row>
    <row r="594" spans="11:20">
      <c r="K594" s="128"/>
      <c r="T594" s="126"/>
    </row>
    <row r="595" spans="11:20">
      <c r="K595" s="128"/>
      <c r="T595" s="126"/>
    </row>
    <row r="596" spans="11:20">
      <c r="K596" s="128"/>
      <c r="T596" s="126"/>
    </row>
    <row r="597" spans="11:20">
      <c r="K597" s="128"/>
      <c r="T597" s="126"/>
    </row>
    <row r="598" spans="11:20">
      <c r="K598" s="128"/>
      <c r="T598" s="126"/>
    </row>
    <row r="599" spans="11:20">
      <c r="K599" s="128"/>
      <c r="T599" s="126"/>
    </row>
    <row r="600" spans="11:20">
      <c r="K600" s="128"/>
      <c r="T600" s="126"/>
    </row>
    <row r="601" spans="11:20">
      <c r="K601" s="128"/>
      <c r="T601" s="126"/>
    </row>
    <row r="602" spans="11:20">
      <c r="K602" s="128"/>
      <c r="T602" s="126"/>
    </row>
    <row r="603" spans="11:20">
      <c r="K603" s="128"/>
      <c r="T603" s="126"/>
    </row>
    <row r="604" spans="11:20">
      <c r="K604" s="128"/>
      <c r="T604" s="126"/>
    </row>
    <row r="605" spans="11:20">
      <c r="K605" s="128"/>
      <c r="T605" s="126"/>
    </row>
    <row r="606" spans="11:20">
      <c r="K606" s="128"/>
      <c r="T606" s="126"/>
    </row>
    <row r="607" spans="11:20">
      <c r="K607" s="128"/>
      <c r="T607" s="126"/>
    </row>
    <row r="608" spans="11:20">
      <c r="K608" s="128"/>
      <c r="T608" s="126"/>
    </row>
    <row r="609" spans="11:20">
      <c r="K609" s="128"/>
      <c r="T609" s="126"/>
    </row>
    <row r="610" spans="11:20">
      <c r="K610" s="128"/>
      <c r="T610" s="126"/>
    </row>
    <row r="611" spans="11:20">
      <c r="K611" s="128"/>
      <c r="T611" s="126"/>
    </row>
    <row r="612" spans="11:20">
      <c r="K612" s="128"/>
      <c r="T612" s="126"/>
    </row>
    <row r="613" spans="11:20">
      <c r="K613" s="128"/>
      <c r="T613" s="126"/>
    </row>
    <row r="614" spans="11:20">
      <c r="K614" s="128"/>
      <c r="T614" s="126"/>
    </row>
    <row r="615" spans="11:20">
      <c r="K615" s="128"/>
      <c r="T615" s="126"/>
    </row>
    <row r="616" spans="11:20">
      <c r="K616" s="128"/>
      <c r="T616" s="126"/>
    </row>
    <row r="617" spans="11:20">
      <c r="K617" s="128"/>
      <c r="T617" s="126"/>
    </row>
    <row r="618" spans="11:20">
      <c r="K618" s="128"/>
      <c r="T618" s="126"/>
    </row>
    <row r="619" spans="11:20">
      <c r="K619" s="128"/>
      <c r="T619" s="126"/>
    </row>
    <row r="620" spans="11:20">
      <c r="K620" s="128"/>
      <c r="T620" s="126"/>
    </row>
    <row r="621" spans="11:20">
      <c r="K621" s="128"/>
      <c r="T621" s="126"/>
    </row>
    <row r="622" spans="11:20">
      <c r="K622" s="128"/>
      <c r="T622" s="126"/>
    </row>
    <row r="623" spans="11:20">
      <c r="K623" s="128"/>
      <c r="T623" s="126"/>
    </row>
    <row r="624" spans="11:20">
      <c r="K624" s="128"/>
      <c r="T624" s="126"/>
    </row>
    <row r="625" spans="11:20">
      <c r="K625" s="128"/>
      <c r="T625" s="126"/>
    </row>
    <row r="626" spans="11:20">
      <c r="K626" s="128"/>
      <c r="T626" s="126"/>
    </row>
    <row r="627" spans="11:20">
      <c r="K627" s="128"/>
      <c r="T627" s="126"/>
    </row>
    <row r="628" spans="11:20">
      <c r="K628" s="128"/>
      <c r="T628" s="126"/>
    </row>
    <row r="629" spans="11:20">
      <c r="K629" s="128"/>
      <c r="T629" s="126"/>
    </row>
    <row r="630" spans="11:20">
      <c r="K630" s="128"/>
      <c r="T630" s="126"/>
    </row>
    <row r="631" spans="11:20">
      <c r="K631" s="128"/>
      <c r="T631" s="126"/>
    </row>
    <row r="632" spans="11:20">
      <c r="K632" s="128"/>
      <c r="T632" s="126"/>
    </row>
    <row r="633" spans="11:20">
      <c r="K633" s="128"/>
      <c r="T633" s="126"/>
    </row>
    <row r="634" spans="11:20">
      <c r="K634" s="128"/>
      <c r="T634" s="126"/>
    </row>
    <row r="635" spans="11:20">
      <c r="K635" s="128"/>
      <c r="T635" s="126"/>
    </row>
    <row r="636" spans="11:20">
      <c r="K636" s="128"/>
      <c r="T636" s="126"/>
    </row>
    <row r="637" spans="11:20">
      <c r="K637" s="128"/>
      <c r="T637" s="126"/>
    </row>
    <row r="638" spans="11:20">
      <c r="K638" s="128"/>
      <c r="T638" s="126"/>
    </row>
    <row r="639" spans="11:20">
      <c r="K639" s="128"/>
      <c r="T639" s="126"/>
    </row>
    <row r="640" spans="11:20">
      <c r="K640" s="128"/>
      <c r="T640" s="126"/>
    </row>
    <row r="641" spans="11:20">
      <c r="K641" s="128"/>
      <c r="T641" s="126"/>
    </row>
    <row r="642" spans="11:20">
      <c r="K642" s="128"/>
      <c r="T642" s="126"/>
    </row>
    <row r="643" spans="11:20">
      <c r="K643" s="128"/>
      <c r="T643" s="126"/>
    </row>
    <row r="644" spans="11:20">
      <c r="K644" s="128"/>
      <c r="T644" s="126"/>
    </row>
    <row r="645" spans="11:20">
      <c r="K645" s="128"/>
      <c r="T645" s="126"/>
    </row>
    <row r="646" spans="11:20">
      <c r="K646" s="128"/>
      <c r="T646" s="126"/>
    </row>
    <row r="647" spans="11:20">
      <c r="K647" s="128"/>
      <c r="T647" s="126"/>
    </row>
    <row r="648" spans="11:20">
      <c r="K648" s="128"/>
      <c r="T648" s="126"/>
    </row>
    <row r="649" spans="11:20">
      <c r="K649" s="128"/>
      <c r="T649" s="126"/>
    </row>
    <row r="650" spans="11:20">
      <c r="K650" s="128"/>
      <c r="T650" s="126"/>
    </row>
    <row r="651" spans="11:20">
      <c r="K651" s="128"/>
      <c r="T651" s="126"/>
    </row>
    <row r="652" spans="11:20">
      <c r="K652" s="128"/>
      <c r="T652" s="126"/>
    </row>
    <row r="653" spans="11:20">
      <c r="K653" s="128"/>
      <c r="T653" s="126"/>
    </row>
    <row r="654" spans="11:20">
      <c r="K654" s="128"/>
      <c r="T654" s="126"/>
    </row>
    <row r="655" spans="11:20">
      <c r="K655" s="128"/>
      <c r="T655" s="126"/>
    </row>
    <row r="656" spans="11:20">
      <c r="K656" s="128"/>
      <c r="T656" s="126"/>
    </row>
    <row r="657" spans="11:20">
      <c r="K657" s="128"/>
      <c r="T657" s="126"/>
    </row>
    <row r="658" spans="11:20">
      <c r="K658" s="128"/>
      <c r="T658" s="126"/>
    </row>
    <row r="659" spans="11:20">
      <c r="K659" s="128"/>
      <c r="T659" s="126"/>
    </row>
    <row r="660" spans="11:20">
      <c r="K660" s="128"/>
      <c r="T660" s="126"/>
    </row>
    <row r="661" spans="11:20">
      <c r="K661" s="128"/>
      <c r="T661" s="126"/>
    </row>
    <row r="662" spans="11:20">
      <c r="K662" s="128"/>
      <c r="T662" s="126"/>
    </row>
    <row r="663" spans="11:20">
      <c r="K663" s="128"/>
      <c r="T663" s="126"/>
    </row>
    <row r="664" spans="11:20">
      <c r="K664" s="128"/>
      <c r="T664" s="126"/>
    </row>
    <row r="665" spans="11:20">
      <c r="K665" s="128"/>
      <c r="T665" s="126"/>
    </row>
    <row r="666" spans="11:20">
      <c r="K666" s="128"/>
      <c r="T666" s="126"/>
    </row>
    <row r="667" spans="11:20">
      <c r="K667" s="128"/>
      <c r="T667" s="126"/>
    </row>
    <row r="668" spans="11:20">
      <c r="K668" s="128"/>
      <c r="T668" s="126"/>
    </row>
    <row r="669" spans="11:20">
      <c r="K669" s="128"/>
      <c r="T669" s="126"/>
    </row>
    <row r="670" spans="11:20">
      <c r="K670" s="128"/>
      <c r="T670" s="126"/>
    </row>
    <row r="671" spans="11:20">
      <c r="K671" s="128"/>
      <c r="T671" s="126"/>
    </row>
    <row r="672" spans="11:20">
      <c r="K672" s="128"/>
      <c r="T672" s="126"/>
    </row>
    <row r="673" spans="11:20">
      <c r="K673" s="128"/>
      <c r="T673" s="126"/>
    </row>
    <row r="674" spans="11:20">
      <c r="K674" s="128"/>
      <c r="T674" s="126"/>
    </row>
    <row r="675" spans="11:20">
      <c r="K675" s="128"/>
      <c r="T675" s="126"/>
    </row>
    <row r="676" spans="11:20">
      <c r="K676" s="128"/>
      <c r="T676" s="126"/>
    </row>
    <row r="677" spans="11:20">
      <c r="K677" s="128"/>
      <c r="T677" s="126"/>
    </row>
    <row r="678" spans="11:20">
      <c r="K678" s="128"/>
      <c r="T678" s="126"/>
    </row>
    <row r="679" spans="11:20">
      <c r="K679" s="128"/>
      <c r="T679" s="126"/>
    </row>
    <row r="680" spans="11:20">
      <c r="K680" s="128"/>
      <c r="T680" s="126"/>
    </row>
    <row r="681" spans="11:20">
      <c r="K681" s="128"/>
      <c r="T681" s="126"/>
    </row>
    <row r="682" spans="11:20">
      <c r="K682" s="128"/>
      <c r="T682" s="126"/>
    </row>
    <row r="683" spans="11:20">
      <c r="K683" s="128"/>
      <c r="T683" s="126"/>
    </row>
    <row r="684" spans="11:20">
      <c r="K684" s="128"/>
      <c r="T684" s="126"/>
    </row>
    <row r="685" spans="11:20">
      <c r="K685" s="128"/>
      <c r="T685" s="126"/>
    </row>
    <row r="686" spans="11:20">
      <c r="K686" s="128"/>
      <c r="T686" s="126"/>
    </row>
    <row r="687" spans="11:20">
      <c r="K687" s="128"/>
      <c r="T687" s="126"/>
    </row>
    <row r="688" spans="11:20">
      <c r="K688" s="128"/>
      <c r="T688" s="126"/>
    </row>
    <row r="689" spans="11:20">
      <c r="K689" s="128"/>
      <c r="T689" s="126"/>
    </row>
    <row r="690" spans="11:20">
      <c r="K690" s="128"/>
      <c r="T690" s="126"/>
    </row>
    <row r="691" spans="11:20">
      <c r="K691" s="128"/>
      <c r="T691" s="126"/>
    </row>
    <row r="692" spans="11:20">
      <c r="K692" s="128"/>
      <c r="T692" s="126"/>
    </row>
    <row r="693" spans="11:20">
      <c r="K693" s="128"/>
      <c r="T693" s="126"/>
    </row>
    <row r="694" spans="11:20">
      <c r="K694" s="128"/>
      <c r="T694" s="126"/>
    </row>
    <row r="695" spans="11:20">
      <c r="K695" s="128"/>
      <c r="T695" s="126"/>
    </row>
    <row r="696" spans="11:20">
      <c r="K696" s="128"/>
      <c r="T696" s="126"/>
    </row>
    <row r="697" spans="11:20">
      <c r="K697" s="128"/>
      <c r="T697" s="126"/>
    </row>
    <row r="698" spans="11:20">
      <c r="K698" s="128"/>
      <c r="T698" s="126"/>
    </row>
    <row r="699" spans="11:20">
      <c r="K699" s="128"/>
      <c r="T699" s="126"/>
    </row>
    <row r="700" spans="11:20">
      <c r="K700" s="128"/>
      <c r="T700" s="126"/>
    </row>
    <row r="701" spans="11:20">
      <c r="K701" s="128"/>
      <c r="T701" s="126"/>
    </row>
    <row r="702" spans="11:20">
      <c r="K702" s="128"/>
      <c r="T702" s="126"/>
    </row>
    <row r="703" spans="11:20">
      <c r="K703" s="128"/>
      <c r="T703" s="126"/>
    </row>
    <row r="704" spans="11:20">
      <c r="K704" s="128"/>
      <c r="T704" s="126"/>
    </row>
    <row r="705" spans="11:20">
      <c r="K705" s="128"/>
      <c r="T705" s="126"/>
    </row>
    <row r="706" spans="11:20">
      <c r="K706" s="128"/>
      <c r="T706" s="126"/>
    </row>
    <row r="707" spans="11:20">
      <c r="K707" s="128"/>
      <c r="T707" s="126"/>
    </row>
    <row r="708" spans="11:20">
      <c r="K708" s="128"/>
      <c r="T708" s="126"/>
    </row>
    <row r="709" spans="11:20">
      <c r="K709" s="128"/>
      <c r="T709" s="126"/>
    </row>
    <row r="710" spans="11:20">
      <c r="K710" s="128"/>
      <c r="T710" s="126"/>
    </row>
    <row r="711" spans="11:20">
      <c r="K711" s="128"/>
      <c r="T711" s="126"/>
    </row>
    <row r="712" spans="11:20">
      <c r="K712" s="128"/>
      <c r="T712" s="126"/>
    </row>
    <row r="713" spans="11:20">
      <c r="K713" s="128"/>
      <c r="T713" s="126"/>
    </row>
    <row r="714" spans="11:20">
      <c r="K714" s="128"/>
      <c r="T714" s="126"/>
    </row>
    <row r="715" spans="11:20">
      <c r="K715" s="128"/>
      <c r="T715" s="126"/>
    </row>
    <row r="716" spans="11:20">
      <c r="K716" s="128"/>
      <c r="T716" s="126"/>
    </row>
    <row r="717" spans="11:20">
      <c r="K717" s="128"/>
      <c r="T717" s="126"/>
    </row>
    <row r="718" spans="11:20">
      <c r="K718" s="128"/>
      <c r="T718" s="126"/>
    </row>
    <row r="719" spans="11:20">
      <c r="K719" s="128"/>
      <c r="T719" s="126"/>
    </row>
    <row r="720" spans="11:20">
      <c r="K720" s="128"/>
      <c r="T720" s="126"/>
    </row>
    <row r="721" spans="11:20">
      <c r="K721" s="128"/>
      <c r="T721" s="126"/>
    </row>
    <row r="722" spans="11:20">
      <c r="K722" s="128"/>
      <c r="T722" s="126"/>
    </row>
    <row r="723" spans="11:20">
      <c r="K723" s="128"/>
      <c r="T723" s="126"/>
    </row>
    <row r="724" spans="11:20">
      <c r="K724" s="128"/>
      <c r="T724" s="126"/>
    </row>
    <row r="725" spans="11:20">
      <c r="K725" s="128"/>
      <c r="T725" s="126"/>
    </row>
    <row r="726" spans="11:20">
      <c r="K726" s="128"/>
      <c r="T726" s="126"/>
    </row>
    <row r="727" spans="11:20">
      <c r="K727" s="128"/>
      <c r="T727" s="126"/>
    </row>
    <row r="728" spans="11:20">
      <c r="K728" s="128"/>
      <c r="T728" s="126"/>
    </row>
    <row r="729" spans="11:20">
      <c r="K729" s="128"/>
      <c r="T729" s="126"/>
    </row>
    <row r="730" spans="11:20">
      <c r="K730" s="128"/>
      <c r="T730" s="126"/>
    </row>
    <row r="731" spans="11:20">
      <c r="K731" s="128"/>
      <c r="T731" s="126"/>
    </row>
    <row r="732" spans="11:20">
      <c r="K732" s="128"/>
      <c r="T732" s="126"/>
    </row>
    <row r="733" spans="11:20">
      <c r="K733" s="128"/>
      <c r="T733" s="126"/>
    </row>
    <row r="734" spans="11:20">
      <c r="K734" s="128"/>
      <c r="T734" s="126"/>
    </row>
    <row r="735" spans="11:20">
      <c r="K735" s="128"/>
      <c r="T735" s="126"/>
    </row>
    <row r="736" spans="11:20">
      <c r="K736" s="128"/>
      <c r="T736" s="126"/>
    </row>
    <row r="737" spans="11:20">
      <c r="K737" s="128"/>
      <c r="T737" s="126"/>
    </row>
    <row r="738" spans="11:20">
      <c r="K738" s="128"/>
      <c r="T738" s="126"/>
    </row>
    <row r="739" spans="11:20">
      <c r="K739" s="128"/>
      <c r="T739" s="126"/>
    </row>
    <row r="740" spans="11:20">
      <c r="K740" s="128"/>
      <c r="T740" s="126"/>
    </row>
    <row r="741" spans="11:20">
      <c r="K741" s="128"/>
      <c r="T741" s="126"/>
    </row>
    <row r="742" spans="11:20">
      <c r="K742" s="128"/>
      <c r="T742" s="126"/>
    </row>
    <row r="743" spans="11:20">
      <c r="K743" s="128"/>
      <c r="T743" s="126"/>
    </row>
    <row r="744" spans="11:20">
      <c r="K744" s="128"/>
      <c r="T744" s="126"/>
    </row>
    <row r="745" spans="11:20">
      <c r="K745" s="128"/>
      <c r="T745" s="126"/>
    </row>
    <row r="746" spans="11:20">
      <c r="K746" s="128"/>
      <c r="T746" s="126"/>
    </row>
    <row r="747" spans="11:20">
      <c r="K747" s="128"/>
      <c r="T747" s="126"/>
    </row>
    <row r="748" spans="11:20">
      <c r="K748" s="128"/>
      <c r="T748" s="126"/>
    </row>
    <row r="749" spans="11:20">
      <c r="K749" s="128"/>
      <c r="T749" s="126"/>
    </row>
    <row r="750" spans="11:20">
      <c r="K750" s="128"/>
      <c r="T750" s="126"/>
    </row>
    <row r="751" spans="11:20">
      <c r="K751" s="128"/>
      <c r="T751" s="126"/>
    </row>
    <row r="752" spans="11:20">
      <c r="K752" s="128"/>
      <c r="T752" s="126"/>
    </row>
    <row r="753" spans="11:20">
      <c r="K753" s="128"/>
      <c r="T753" s="126"/>
    </row>
    <row r="754" spans="11:20">
      <c r="K754" s="128"/>
      <c r="T754" s="126"/>
    </row>
    <row r="755" spans="11:20">
      <c r="K755" s="128"/>
      <c r="T755" s="126"/>
    </row>
    <row r="756" spans="11:20">
      <c r="K756" s="128"/>
      <c r="T756" s="126"/>
    </row>
    <row r="757" spans="11:20">
      <c r="K757" s="128"/>
      <c r="T757" s="126"/>
    </row>
    <row r="758" spans="11:20">
      <c r="K758" s="128"/>
      <c r="T758" s="126"/>
    </row>
    <row r="759" spans="11:20">
      <c r="K759" s="128"/>
      <c r="T759" s="126"/>
    </row>
    <row r="760" spans="11:20">
      <c r="K760" s="128"/>
      <c r="T760" s="126"/>
    </row>
    <row r="761" spans="11:20">
      <c r="K761" s="128"/>
      <c r="T761" s="126"/>
    </row>
    <row r="762" spans="11:20">
      <c r="K762" s="128"/>
      <c r="T762" s="126"/>
    </row>
    <row r="763" spans="11:20">
      <c r="K763" s="128"/>
      <c r="T763" s="126"/>
    </row>
    <row r="764" spans="11:20">
      <c r="K764" s="128"/>
      <c r="T764" s="126"/>
    </row>
    <row r="765" spans="11:20">
      <c r="K765" s="128"/>
      <c r="T765" s="126"/>
    </row>
    <row r="766" spans="11:20">
      <c r="K766" s="128"/>
      <c r="T766" s="126"/>
    </row>
    <row r="767" spans="11:20">
      <c r="K767" s="128"/>
      <c r="T767" s="126"/>
    </row>
    <row r="768" spans="11:20">
      <c r="K768" s="128"/>
      <c r="T768" s="126"/>
    </row>
    <row r="769" spans="11:20">
      <c r="K769" s="128"/>
      <c r="T769" s="126"/>
    </row>
    <row r="770" spans="11:20">
      <c r="K770" s="128"/>
      <c r="T770" s="126"/>
    </row>
    <row r="771" spans="11:20">
      <c r="K771" s="128"/>
      <c r="T771" s="126"/>
    </row>
    <row r="772" spans="11:20">
      <c r="K772" s="128"/>
      <c r="T772" s="126"/>
    </row>
    <row r="773" spans="11:20">
      <c r="K773" s="128"/>
      <c r="T773" s="126"/>
    </row>
    <row r="774" spans="11:20">
      <c r="K774" s="128"/>
      <c r="T774" s="126"/>
    </row>
    <row r="775" spans="11:20">
      <c r="K775" s="128"/>
      <c r="T775" s="126"/>
    </row>
    <row r="776" spans="11:20">
      <c r="K776" s="128"/>
      <c r="T776" s="126"/>
    </row>
    <row r="777" spans="11:20">
      <c r="K777" s="128"/>
      <c r="T777" s="126"/>
    </row>
    <row r="778" spans="11:20">
      <c r="K778" s="128"/>
      <c r="T778" s="126"/>
    </row>
    <row r="779" spans="11:20">
      <c r="K779" s="128"/>
      <c r="T779" s="126"/>
    </row>
    <row r="780" spans="11:20">
      <c r="K780" s="128"/>
      <c r="T780" s="126"/>
    </row>
    <row r="781" spans="11:20">
      <c r="K781" s="128"/>
      <c r="T781" s="126"/>
    </row>
    <row r="782" spans="11:20">
      <c r="K782" s="128"/>
      <c r="T782" s="126"/>
    </row>
    <row r="783" spans="11:20">
      <c r="K783" s="128"/>
      <c r="T783" s="126"/>
    </row>
    <row r="784" spans="11:20">
      <c r="K784" s="128"/>
      <c r="T784" s="126"/>
    </row>
    <row r="785" spans="11:20">
      <c r="K785" s="128"/>
      <c r="T785" s="126"/>
    </row>
    <row r="786" spans="11:20">
      <c r="K786" s="128"/>
      <c r="T786" s="126"/>
    </row>
    <row r="787" spans="11:20">
      <c r="K787" s="128"/>
      <c r="T787" s="126"/>
    </row>
    <row r="788" spans="11:20">
      <c r="K788" s="128"/>
      <c r="T788" s="126"/>
    </row>
    <row r="789" spans="11:20">
      <c r="K789" s="128"/>
      <c r="T789" s="126"/>
    </row>
    <row r="790" spans="11:20">
      <c r="K790" s="128"/>
      <c r="T790" s="126"/>
    </row>
    <row r="791" spans="11:20">
      <c r="K791" s="128"/>
      <c r="T791" s="126"/>
    </row>
    <row r="792" spans="11:20">
      <c r="K792" s="128"/>
      <c r="T792" s="126"/>
    </row>
    <row r="793" spans="11:20">
      <c r="K793" s="128"/>
      <c r="T793" s="126"/>
    </row>
    <row r="794" spans="11:20">
      <c r="K794" s="128"/>
      <c r="T794" s="126"/>
    </row>
    <row r="795" spans="11:20">
      <c r="K795" s="128"/>
      <c r="T795" s="126"/>
    </row>
    <row r="796" spans="11:20">
      <c r="K796" s="128"/>
      <c r="T796" s="126"/>
    </row>
    <row r="797" spans="11:20">
      <c r="K797" s="128"/>
      <c r="T797" s="126"/>
    </row>
    <row r="798" spans="11:20">
      <c r="K798" s="128"/>
      <c r="T798" s="126"/>
    </row>
    <row r="799" spans="11:20">
      <c r="K799" s="128"/>
      <c r="T799" s="126"/>
    </row>
    <row r="800" spans="11:20">
      <c r="K800" s="128"/>
      <c r="T800" s="126"/>
    </row>
    <row r="801" spans="11:20">
      <c r="K801" s="128"/>
      <c r="T801" s="126"/>
    </row>
    <row r="802" spans="11:20">
      <c r="K802" s="128"/>
      <c r="T802" s="126"/>
    </row>
    <row r="803" spans="11:20">
      <c r="K803" s="128"/>
      <c r="T803" s="126"/>
    </row>
    <row r="804" spans="11:20">
      <c r="K804" s="128"/>
      <c r="T804" s="126"/>
    </row>
    <row r="805" spans="11:20">
      <c r="K805" s="128"/>
      <c r="T805" s="126"/>
    </row>
    <row r="806" spans="11:20">
      <c r="K806" s="128"/>
      <c r="T806" s="126"/>
    </row>
    <row r="807" spans="11:20">
      <c r="K807" s="128"/>
      <c r="T807" s="126"/>
    </row>
    <row r="808" spans="11:20">
      <c r="K808" s="128"/>
      <c r="T808" s="126"/>
    </row>
    <row r="809" spans="11:20">
      <c r="K809" s="128"/>
      <c r="T809" s="126"/>
    </row>
    <row r="810" spans="11:20">
      <c r="K810" s="128"/>
      <c r="T810" s="126"/>
    </row>
    <row r="811" spans="11:20">
      <c r="K811" s="128"/>
      <c r="T811" s="126"/>
    </row>
    <row r="812" spans="11:20">
      <c r="K812" s="128"/>
      <c r="T812" s="126"/>
    </row>
    <row r="813" spans="11:20">
      <c r="K813" s="128"/>
      <c r="T813" s="126"/>
    </row>
    <row r="814" spans="11:20">
      <c r="K814" s="128"/>
      <c r="T814" s="126"/>
    </row>
    <row r="815" spans="11:20">
      <c r="K815" s="128"/>
      <c r="T815" s="126"/>
    </row>
    <row r="816" spans="11:20">
      <c r="K816" s="128"/>
      <c r="T816" s="126"/>
    </row>
    <row r="817" spans="11:20">
      <c r="K817" s="128"/>
      <c r="T817" s="126"/>
    </row>
    <row r="818" spans="11:20">
      <c r="K818" s="128"/>
      <c r="T818" s="126"/>
    </row>
    <row r="819" spans="11:20">
      <c r="K819" s="128"/>
      <c r="T819" s="126"/>
    </row>
    <row r="820" spans="11:20">
      <c r="K820" s="128"/>
      <c r="T820" s="126"/>
    </row>
    <row r="821" spans="11:20">
      <c r="K821" s="128"/>
      <c r="T821" s="126"/>
    </row>
    <row r="822" spans="11:20">
      <c r="K822" s="128"/>
      <c r="T822" s="126"/>
    </row>
    <row r="823" spans="11:20">
      <c r="K823" s="128"/>
      <c r="T823" s="126"/>
    </row>
    <row r="824" spans="11:20">
      <c r="K824" s="128"/>
      <c r="T824" s="126"/>
    </row>
    <row r="825" spans="11:20">
      <c r="K825" s="128"/>
      <c r="T825" s="126"/>
    </row>
    <row r="826" spans="11:20">
      <c r="K826" s="128"/>
      <c r="T826" s="126"/>
    </row>
    <row r="827" spans="11:20">
      <c r="K827" s="128"/>
      <c r="T827" s="126"/>
    </row>
    <row r="828" spans="11:20">
      <c r="K828" s="128"/>
      <c r="T828" s="126"/>
    </row>
    <row r="829" spans="11:20">
      <c r="K829" s="128"/>
      <c r="T829" s="126"/>
    </row>
    <row r="830" spans="11:20">
      <c r="K830" s="128"/>
      <c r="T830" s="126"/>
    </row>
    <row r="831" spans="11:20">
      <c r="K831" s="128"/>
      <c r="T831" s="126"/>
    </row>
    <row r="832" spans="11:20">
      <c r="K832" s="128"/>
      <c r="T832" s="126"/>
    </row>
    <row r="833" spans="11:20">
      <c r="K833" s="128"/>
      <c r="T833" s="126"/>
    </row>
    <row r="834" spans="11:20">
      <c r="K834" s="128"/>
      <c r="T834" s="126"/>
    </row>
    <row r="835" spans="11:20">
      <c r="K835" s="128"/>
      <c r="T835" s="126"/>
    </row>
    <row r="836" spans="11:20">
      <c r="K836" s="128"/>
      <c r="T836" s="126"/>
    </row>
    <row r="837" spans="11:20">
      <c r="K837" s="128"/>
      <c r="T837" s="126"/>
    </row>
    <row r="838" spans="11:20">
      <c r="K838" s="128"/>
      <c r="T838" s="126"/>
    </row>
    <row r="839" spans="11:20">
      <c r="K839" s="128"/>
      <c r="T839" s="126"/>
    </row>
    <row r="840" spans="11:20">
      <c r="K840" s="128"/>
      <c r="T840" s="126"/>
    </row>
    <row r="841" spans="11:20">
      <c r="K841" s="128"/>
      <c r="T841" s="126"/>
    </row>
    <row r="842" spans="11:20">
      <c r="K842" s="128"/>
      <c r="T842" s="126"/>
    </row>
    <row r="843" spans="11:20">
      <c r="K843" s="128"/>
      <c r="T843" s="126"/>
    </row>
    <row r="844" spans="11:20">
      <c r="K844" s="128"/>
      <c r="T844" s="126"/>
    </row>
    <row r="845" spans="11:20">
      <c r="K845" s="128"/>
      <c r="T845" s="126"/>
    </row>
    <row r="846" spans="11:20">
      <c r="K846" s="128"/>
      <c r="T846" s="126"/>
    </row>
    <row r="847" spans="11:20">
      <c r="K847" s="128"/>
      <c r="T847" s="126"/>
    </row>
    <row r="848" spans="11:20">
      <c r="K848" s="128"/>
      <c r="T848" s="126"/>
    </row>
    <row r="849" spans="11:20">
      <c r="K849" s="128"/>
      <c r="T849" s="126"/>
    </row>
    <row r="850" spans="11:20">
      <c r="K850" s="128"/>
      <c r="T850" s="126"/>
    </row>
    <row r="851" spans="11:20">
      <c r="K851" s="128"/>
      <c r="T851" s="126"/>
    </row>
    <row r="852" spans="11:20">
      <c r="K852" s="128"/>
      <c r="T852" s="126"/>
    </row>
    <row r="853" spans="11:20">
      <c r="K853" s="128"/>
      <c r="T853" s="126"/>
    </row>
    <row r="854" spans="11:20">
      <c r="K854" s="128"/>
      <c r="T854" s="126"/>
    </row>
    <row r="855" spans="11:20">
      <c r="K855" s="128"/>
      <c r="T855" s="126"/>
    </row>
    <row r="856" spans="11:20">
      <c r="K856" s="128"/>
      <c r="T856" s="126"/>
    </row>
    <row r="857" spans="11:20">
      <c r="K857" s="128"/>
      <c r="T857" s="126"/>
    </row>
    <row r="858" spans="11:20">
      <c r="K858" s="128"/>
      <c r="T858" s="126"/>
    </row>
    <row r="859" spans="11:20">
      <c r="K859" s="128"/>
      <c r="T859" s="126"/>
    </row>
    <row r="860" spans="11:20">
      <c r="K860" s="128"/>
      <c r="T860" s="126"/>
    </row>
    <row r="861" spans="11:20">
      <c r="K861" s="128"/>
      <c r="T861" s="126"/>
    </row>
    <row r="862" spans="11:20">
      <c r="K862" s="128"/>
      <c r="T862" s="126"/>
    </row>
    <row r="863" spans="11:20">
      <c r="K863" s="128"/>
      <c r="T863" s="126"/>
    </row>
    <row r="864" spans="11:20">
      <c r="K864" s="128"/>
      <c r="T864" s="126"/>
    </row>
    <row r="865" spans="11:20">
      <c r="K865" s="128"/>
      <c r="T865" s="126"/>
    </row>
    <row r="866" spans="11:20">
      <c r="K866" s="128"/>
      <c r="T866" s="126"/>
    </row>
    <row r="867" spans="11:20">
      <c r="K867" s="128"/>
      <c r="T867" s="126"/>
    </row>
    <row r="868" spans="11:20">
      <c r="K868" s="128"/>
      <c r="T868" s="126"/>
    </row>
    <row r="869" spans="11:20">
      <c r="K869" s="128"/>
      <c r="T869" s="126"/>
    </row>
    <row r="870" spans="11:20">
      <c r="K870" s="128"/>
      <c r="T870" s="126"/>
    </row>
    <row r="871" spans="11:20">
      <c r="K871" s="128"/>
      <c r="T871" s="126"/>
    </row>
    <row r="872" spans="11:20">
      <c r="K872" s="128"/>
      <c r="T872" s="126"/>
    </row>
    <row r="873" spans="11:20">
      <c r="K873" s="128"/>
      <c r="T873" s="126"/>
    </row>
    <row r="874" spans="11:20">
      <c r="K874" s="128"/>
      <c r="T874" s="126"/>
    </row>
    <row r="875" spans="11:20">
      <c r="K875" s="128"/>
      <c r="T875" s="126"/>
    </row>
    <row r="876" spans="11:20">
      <c r="K876" s="128"/>
      <c r="T876" s="126"/>
    </row>
    <row r="877" spans="11:20">
      <c r="K877" s="128"/>
      <c r="T877" s="126"/>
    </row>
    <row r="878" spans="11:20">
      <c r="K878" s="128"/>
      <c r="T878" s="126"/>
    </row>
    <row r="879" spans="11:20">
      <c r="K879" s="128"/>
      <c r="T879" s="126"/>
    </row>
    <row r="880" spans="11:20">
      <c r="K880" s="128"/>
      <c r="T880" s="126"/>
    </row>
    <row r="881" spans="11:20">
      <c r="K881" s="128"/>
      <c r="T881" s="126"/>
    </row>
    <row r="882" spans="11:20">
      <c r="K882" s="128"/>
      <c r="T882" s="126"/>
    </row>
    <row r="883" spans="11:20">
      <c r="K883" s="128"/>
      <c r="T883" s="126"/>
    </row>
    <row r="884" spans="11:20">
      <c r="K884" s="128"/>
      <c r="T884" s="126"/>
    </row>
    <row r="885" spans="11:20">
      <c r="K885" s="128"/>
      <c r="T885" s="126"/>
    </row>
    <row r="886" spans="11:20">
      <c r="K886" s="128"/>
      <c r="T886" s="126"/>
    </row>
    <row r="887" spans="11:20">
      <c r="K887" s="128"/>
      <c r="T887" s="126"/>
    </row>
    <row r="888" spans="11:20">
      <c r="K888" s="128"/>
      <c r="T888" s="126"/>
    </row>
    <row r="889" spans="11:20">
      <c r="K889" s="128"/>
      <c r="T889" s="126"/>
    </row>
    <row r="890" spans="11:20">
      <c r="K890" s="128"/>
      <c r="T890" s="126"/>
    </row>
    <row r="891" spans="11:20">
      <c r="K891" s="128"/>
      <c r="T891" s="126"/>
    </row>
    <row r="892" spans="11:20">
      <c r="K892" s="128"/>
      <c r="T892" s="126"/>
    </row>
    <row r="893" spans="11:20">
      <c r="K893" s="128"/>
      <c r="T893" s="126"/>
    </row>
    <row r="894" spans="11:20">
      <c r="K894" s="128"/>
      <c r="T894" s="126"/>
    </row>
    <row r="895" spans="11:20">
      <c r="K895" s="128"/>
      <c r="T895" s="126"/>
    </row>
    <row r="896" spans="11:20">
      <c r="K896" s="128"/>
      <c r="T896" s="126"/>
    </row>
    <row r="897" spans="11:20">
      <c r="K897" s="128"/>
      <c r="T897" s="126"/>
    </row>
    <row r="898" spans="11:20">
      <c r="K898" s="128"/>
      <c r="T898" s="126"/>
    </row>
    <row r="899" spans="11:20">
      <c r="K899" s="128"/>
      <c r="T899" s="126"/>
    </row>
    <row r="900" spans="11:20">
      <c r="K900" s="128"/>
      <c r="T900" s="126"/>
    </row>
    <row r="901" spans="11:20">
      <c r="K901" s="128"/>
      <c r="T901" s="126"/>
    </row>
    <row r="902" spans="11:20">
      <c r="K902" s="128"/>
      <c r="T902" s="126"/>
    </row>
    <row r="903" spans="11:20">
      <c r="K903" s="128"/>
      <c r="T903" s="126"/>
    </row>
    <row r="904" spans="11:20">
      <c r="K904" s="128"/>
      <c r="T904" s="126"/>
    </row>
    <row r="905" spans="11:20">
      <c r="K905" s="128"/>
      <c r="T905" s="126"/>
    </row>
    <row r="906" spans="11:20">
      <c r="K906" s="128"/>
      <c r="T906" s="126"/>
    </row>
    <row r="907" spans="11:20">
      <c r="K907" s="128"/>
      <c r="T907" s="126"/>
    </row>
    <row r="908" spans="11:20">
      <c r="K908" s="128"/>
      <c r="T908" s="126"/>
    </row>
    <row r="909" spans="11:20">
      <c r="K909" s="128"/>
      <c r="T909" s="126"/>
    </row>
    <row r="910" spans="11:20">
      <c r="K910" s="128"/>
      <c r="T910" s="126"/>
    </row>
    <row r="911" spans="11:20">
      <c r="K911" s="128"/>
      <c r="T911" s="126"/>
    </row>
    <row r="912" spans="11:20">
      <c r="K912" s="128"/>
      <c r="T912" s="126"/>
    </row>
    <row r="913" spans="11:20">
      <c r="K913" s="128"/>
      <c r="T913" s="126"/>
    </row>
    <row r="914" spans="11:20">
      <c r="K914" s="128"/>
      <c r="T914" s="126"/>
    </row>
    <row r="915" spans="11:20">
      <c r="K915" s="128"/>
      <c r="T915" s="126"/>
    </row>
    <row r="916" spans="11:20">
      <c r="K916" s="128"/>
      <c r="T916" s="126"/>
    </row>
    <row r="917" spans="11:20">
      <c r="K917" s="128"/>
      <c r="T917" s="126"/>
    </row>
    <row r="918" spans="11:20">
      <c r="K918" s="128"/>
      <c r="T918" s="126"/>
    </row>
    <row r="919" spans="11:20">
      <c r="K919" s="128"/>
      <c r="T919" s="126"/>
    </row>
    <row r="920" spans="11:20">
      <c r="K920" s="128"/>
      <c r="T920" s="126"/>
    </row>
    <row r="921" spans="11:20">
      <c r="K921" s="128"/>
      <c r="T921" s="126"/>
    </row>
    <row r="922" spans="11:20">
      <c r="K922" s="128"/>
      <c r="T922" s="126"/>
    </row>
    <row r="923" spans="11:20">
      <c r="K923" s="128"/>
      <c r="T923" s="126"/>
    </row>
    <row r="924" spans="11:20">
      <c r="K924" s="128"/>
      <c r="T924" s="126"/>
    </row>
    <row r="925" spans="11:20">
      <c r="K925" s="128"/>
      <c r="T925" s="126"/>
    </row>
    <row r="926" spans="11:20">
      <c r="K926" s="128"/>
      <c r="T926" s="126"/>
    </row>
    <row r="927" spans="11:20">
      <c r="K927" s="128"/>
      <c r="T927" s="126"/>
    </row>
    <row r="928" spans="11:20">
      <c r="K928" s="128"/>
      <c r="T928" s="126"/>
    </row>
    <row r="929" spans="11:20">
      <c r="K929" s="128"/>
      <c r="T929" s="126"/>
    </row>
    <row r="930" spans="11:20">
      <c r="K930" s="128"/>
      <c r="T930" s="126"/>
    </row>
    <row r="931" spans="11:20">
      <c r="K931" s="128"/>
      <c r="T931" s="126"/>
    </row>
    <row r="932" spans="11:20">
      <c r="K932" s="128"/>
      <c r="T932" s="126"/>
    </row>
    <row r="933" spans="11:20">
      <c r="K933" s="128"/>
      <c r="T933" s="126"/>
    </row>
    <row r="934" spans="11:20">
      <c r="K934" s="128"/>
      <c r="T934" s="126"/>
    </row>
    <row r="935" spans="11:20">
      <c r="K935" s="128"/>
      <c r="T935" s="126"/>
    </row>
    <row r="936" spans="11:20">
      <c r="K936" s="128"/>
      <c r="T936" s="126"/>
    </row>
    <row r="937" spans="11:20">
      <c r="K937" s="128"/>
      <c r="T937" s="126"/>
    </row>
    <row r="938" spans="11:20">
      <c r="K938" s="128"/>
      <c r="T938" s="126"/>
    </row>
    <row r="939" spans="11:20">
      <c r="K939" s="128"/>
      <c r="T939" s="126"/>
    </row>
    <row r="940" spans="11:20">
      <c r="K940" s="128"/>
      <c r="T940" s="126"/>
    </row>
    <row r="941" spans="11:20">
      <c r="K941" s="128"/>
      <c r="T941" s="126"/>
    </row>
    <row r="942" spans="11:20">
      <c r="K942" s="128"/>
      <c r="T942" s="126"/>
    </row>
    <row r="943" spans="11:20">
      <c r="K943" s="128"/>
      <c r="T943" s="126"/>
    </row>
    <row r="944" spans="11:20">
      <c r="K944" s="128"/>
      <c r="T944" s="126"/>
    </row>
    <row r="945" spans="11:20">
      <c r="K945" s="128"/>
      <c r="T945" s="126"/>
    </row>
    <row r="946" spans="11:20">
      <c r="K946" s="128"/>
      <c r="T946" s="126"/>
    </row>
    <row r="947" spans="11:20">
      <c r="K947" s="128"/>
      <c r="T947" s="126"/>
    </row>
    <row r="948" spans="11:20">
      <c r="K948" s="128"/>
      <c r="T948" s="126"/>
    </row>
    <row r="949" spans="11:20">
      <c r="K949" s="128"/>
      <c r="T949" s="126"/>
    </row>
    <row r="950" spans="11:20">
      <c r="K950" s="128"/>
      <c r="T950" s="126"/>
    </row>
    <row r="951" spans="11:20">
      <c r="K951" s="128"/>
      <c r="T951" s="126"/>
    </row>
    <row r="952" spans="11:20">
      <c r="K952" s="128"/>
      <c r="T952" s="126"/>
    </row>
    <row r="953" spans="11:20">
      <c r="K953" s="128"/>
      <c r="T953" s="126"/>
    </row>
    <row r="954" spans="11:20">
      <c r="K954" s="128"/>
      <c r="T954" s="126"/>
    </row>
    <row r="955" spans="11:20">
      <c r="K955" s="128"/>
      <c r="T955" s="126"/>
    </row>
    <row r="956" spans="11:20">
      <c r="K956" s="128"/>
      <c r="T956" s="126"/>
    </row>
    <row r="957" spans="11:20">
      <c r="K957" s="128"/>
      <c r="T957" s="126"/>
    </row>
    <row r="958" spans="11:20">
      <c r="K958" s="128"/>
      <c r="T958" s="126"/>
    </row>
    <row r="959" spans="11:20">
      <c r="K959" s="128"/>
      <c r="T959" s="126"/>
    </row>
    <row r="960" spans="11:20">
      <c r="K960" s="128"/>
      <c r="T960" s="126"/>
    </row>
    <row r="961" spans="11:20">
      <c r="K961" s="128"/>
      <c r="T961" s="126"/>
    </row>
    <row r="962" spans="11:20">
      <c r="K962" s="128"/>
      <c r="T962" s="126"/>
    </row>
    <row r="963" spans="11:20">
      <c r="K963" s="128"/>
      <c r="T963" s="126"/>
    </row>
    <row r="964" spans="11:20">
      <c r="K964" s="128"/>
      <c r="T964" s="126"/>
    </row>
    <row r="965" spans="11:20">
      <c r="K965" s="128"/>
      <c r="T965" s="126"/>
    </row>
    <row r="966" spans="11:20">
      <c r="K966" s="128"/>
      <c r="T966" s="126"/>
    </row>
    <row r="967" spans="11:20">
      <c r="K967" s="128"/>
      <c r="T967" s="126"/>
    </row>
    <row r="968" spans="11:20">
      <c r="K968" s="128"/>
      <c r="T968" s="126"/>
    </row>
    <row r="969" spans="11:20">
      <c r="K969" s="128"/>
      <c r="T969" s="126"/>
    </row>
    <row r="970" spans="11:20">
      <c r="K970" s="128"/>
      <c r="T970" s="126"/>
    </row>
    <row r="971" spans="11:20">
      <c r="K971" s="128"/>
      <c r="T971" s="126"/>
    </row>
    <row r="972" spans="11:20">
      <c r="K972" s="128"/>
      <c r="T972" s="126"/>
    </row>
    <row r="973" spans="11:20">
      <c r="K973" s="128"/>
      <c r="T973" s="126"/>
    </row>
    <row r="974" spans="11:20">
      <c r="K974" s="128"/>
      <c r="T974" s="126"/>
    </row>
    <row r="975" spans="11:20">
      <c r="K975" s="128"/>
      <c r="T975" s="126"/>
    </row>
    <row r="976" spans="11:20">
      <c r="K976" s="128"/>
      <c r="T976" s="126"/>
    </row>
    <row r="977" spans="11:20">
      <c r="K977" s="128"/>
      <c r="T977" s="126"/>
    </row>
    <row r="978" spans="11:20">
      <c r="K978" s="128"/>
      <c r="T978" s="126"/>
    </row>
    <row r="979" spans="11:20">
      <c r="K979" s="128"/>
      <c r="T979" s="126"/>
    </row>
    <row r="980" spans="11:20">
      <c r="K980" s="128"/>
      <c r="T980" s="126"/>
    </row>
    <row r="981" spans="11:20">
      <c r="K981" s="128"/>
      <c r="T981" s="126"/>
    </row>
    <row r="982" spans="11:20">
      <c r="K982" s="128"/>
      <c r="T982" s="126"/>
    </row>
    <row r="983" spans="11:20">
      <c r="K983" s="128"/>
      <c r="T983" s="126"/>
    </row>
    <row r="984" spans="11:20">
      <c r="K984" s="128"/>
      <c r="T984" s="126"/>
    </row>
    <row r="985" spans="11:20">
      <c r="K985" s="128"/>
      <c r="T985" s="126"/>
    </row>
    <row r="986" spans="11:20">
      <c r="K986" s="128"/>
      <c r="T986" s="126"/>
    </row>
    <row r="987" spans="11:20">
      <c r="K987" s="128"/>
      <c r="T987" s="126"/>
    </row>
    <row r="988" spans="11:20">
      <c r="K988" s="128"/>
      <c r="T988" s="126"/>
    </row>
    <row r="989" spans="11:20">
      <c r="K989" s="128"/>
      <c r="T989" s="126"/>
    </row>
    <row r="990" spans="11:20">
      <c r="K990" s="128"/>
      <c r="T990" s="126"/>
    </row>
    <row r="991" spans="11:20">
      <c r="K991" s="128"/>
      <c r="T991" s="126"/>
    </row>
    <row r="992" spans="11:20">
      <c r="K992" s="128"/>
      <c r="T992" s="126"/>
    </row>
    <row r="993" spans="11:20">
      <c r="K993" s="128"/>
      <c r="T993" s="126"/>
    </row>
    <row r="994" spans="11:20">
      <c r="K994" s="128"/>
      <c r="T994" s="126"/>
    </row>
    <row r="995" spans="11:20">
      <c r="K995" s="128"/>
      <c r="T995" s="126"/>
    </row>
    <row r="996" spans="11:20">
      <c r="K996" s="128"/>
      <c r="T996" s="126"/>
    </row>
    <row r="997" spans="11:20">
      <c r="K997" s="128"/>
      <c r="T997" s="126"/>
    </row>
    <row r="998" spans="11:20">
      <c r="K998" s="128"/>
      <c r="T998" s="126"/>
    </row>
    <row r="999" spans="11:20">
      <c r="K999" s="128"/>
      <c r="T999" s="126"/>
    </row>
    <row r="1000" spans="11:20">
      <c r="K1000" s="128"/>
      <c r="T1000" s="126"/>
    </row>
    <row r="1001" spans="11:20">
      <c r="K1001" s="128"/>
      <c r="T1001" s="126"/>
    </row>
    <row r="1002" spans="11:20">
      <c r="K1002" s="128"/>
      <c r="T1002" s="126"/>
    </row>
    <row r="1003" spans="11:20">
      <c r="K1003" s="128"/>
      <c r="T1003" s="126"/>
    </row>
    <row r="1004" spans="11:20">
      <c r="K1004" s="128"/>
      <c r="T1004" s="126"/>
    </row>
    <row r="1005" spans="11:20">
      <c r="K1005" s="128"/>
      <c r="T1005" s="126"/>
    </row>
    <row r="1006" spans="11:20">
      <c r="K1006" s="128"/>
      <c r="T1006" s="126"/>
    </row>
    <row r="1007" spans="11:20">
      <c r="K1007" s="128"/>
      <c r="T1007" s="126"/>
    </row>
    <row r="1008" spans="11:20">
      <c r="K1008" s="128"/>
      <c r="T1008" s="126"/>
    </row>
    <row r="1009" spans="11:20">
      <c r="K1009" s="128"/>
      <c r="T1009" s="126"/>
    </row>
    <row r="1010" spans="11:20">
      <c r="K1010" s="128"/>
      <c r="T1010" s="126"/>
    </row>
    <row r="1011" spans="11:20">
      <c r="K1011" s="128"/>
      <c r="T1011" s="126"/>
    </row>
    <row r="1012" spans="11:20">
      <c r="K1012" s="128"/>
      <c r="T1012" s="126"/>
    </row>
    <row r="1013" spans="11:20">
      <c r="K1013" s="128"/>
      <c r="T1013" s="126"/>
    </row>
    <row r="1014" spans="11:20">
      <c r="K1014" s="128"/>
      <c r="T1014" s="126"/>
    </row>
    <row r="1015" spans="11:20">
      <c r="K1015" s="128"/>
      <c r="T1015" s="126"/>
    </row>
    <row r="1016" spans="11:20">
      <c r="K1016" s="128"/>
      <c r="T1016" s="126"/>
    </row>
    <row r="1017" spans="11:20">
      <c r="K1017" s="128"/>
      <c r="T1017" s="126"/>
    </row>
    <row r="1018" spans="11:20">
      <c r="K1018" s="128"/>
      <c r="T1018" s="126"/>
    </row>
    <row r="1019" spans="11:20">
      <c r="K1019" s="128"/>
      <c r="T1019" s="126"/>
    </row>
    <row r="1020" spans="11:20">
      <c r="K1020" s="128"/>
      <c r="T1020" s="126"/>
    </row>
    <row r="1021" spans="11:20">
      <c r="K1021" s="128"/>
      <c r="T1021" s="126"/>
    </row>
    <row r="1022" spans="11:20">
      <c r="K1022" s="128"/>
      <c r="T1022" s="126"/>
    </row>
    <row r="1023" spans="11:20">
      <c r="K1023" s="128"/>
      <c r="T1023" s="126"/>
    </row>
    <row r="1024" spans="11:20">
      <c r="K1024" s="128"/>
      <c r="T1024" s="126"/>
    </row>
    <row r="1025" spans="11:20">
      <c r="K1025" s="128"/>
      <c r="T1025" s="126"/>
    </row>
    <row r="1026" spans="11:20">
      <c r="K1026" s="128"/>
      <c r="T1026" s="126"/>
    </row>
    <row r="1027" spans="11:20">
      <c r="K1027" s="128"/>
      <c r="T1027" s="126"/>
    </row>
    <row r="1028" spans="11:20">
      <c r="K1028" s="128"/>
      <c r="T1028" s="126"/>
    </row>
    <row r="1029" spans="11:20">
      <c r="K1029" s="128"/>
      <c r="T1029" s="126"/>
    </row>
    <row r="1030" spans="11:20">
      <c r="K1030" s="128"/>
      <c r="T1030" s="126"/>
    </row>
    <row r="1031" spans="11:20">
      <c r="K1031" s="128"/>
      <c r="T1031" s="126"/>
    </row>
    <row r="1032" spans="11:20">
      <c r="K1032" s="128"/>
      <c r="T1032" s="126"/>
    </row>
    <row r="1033" spans="11:20">
      <c r="K1033" s="128"/>
      <c r="T1033" s="126"/>
    </row>
    <row r="1034" spans="11:20">
      <c r="K1034" s="128"/>
      <c r="T1034" s="126"/>
    </row>
    <row r="1035" spans="11:20">
      <c r="K1035" s="128"/>
      <c r="T1035" s="126"/>
    </row>
    <row r="1036" spans="11:20">
      <c r="K1036" s="128"/>
      <c r="T1036" s="126"/>
    </row>
    <row r="1037" spans="11:20">
      <c r="K1037" s="128"/>
      <c r="T1037" s="126"/>
    </row>
    <row r="1038" spans="11:20">
      <c r="K1038" s="128"/>
      <c r="T1038" s="126"/>
    </row>
    <row r="1039" spans="11:20">
      <c r="K1039" s="128"/>
      <c r="T1039" s="126"/>
    </row>
    <row r="1040" spans="11:20">
      <c r="K1040" s="128"/>
      <c r="T1040" s="126"/>
    </row>
    <row r="1041" spans="11:20">
      <c r="K1041" s="128"/>
      <c r="T1041" s="126"/>
    </row>
    <row r="1042" spans="11:20">
      <c r="K1042" s="128"/>
      <c r="T1042" s="126"/>
    </row>
    <row r="1043" spans="11:20">
      <c r="K1043" s="128"/>
      <c r="T1043" s="126"/>
    </row>
    <row r="1044" spans="11:20">
      <c r="K1044" s="128"/>
      <c r="T1044" s="126"/>
    </row>
    <row r="1045" spans="11:20">
      <c r="K1045" s="128"/>
      <c r="T1045" s="126"/>
    </row>
    <row r="1046" spans="11:20">
      <c r="K1046" s="128"/>
      <c r="T1046" s="126"/>
    </row>
    <row r="1047" spans="11:20">
      <c r="K1047" s="128"/>
      <c r="T1047" s="126"/>
    </row>
    <row r="1048" spans="11:20">
      <c r="K1048" s="128"/>
      <c r="T1048" s="126"/>
    </row>
    <row r="1049" spans="11:20">
      <c r="K1049" s="128"/>
      <c r="T1049" s="126"/>
    </row>
    <row r="1050" spans="11:20">
      <c r="K1050" s="128"/>
      <c r="T1050" s="126"/>
    </row>
    <row r="1051" spans="11:20">
      <c r="K1051" s="128"/>
      <c r="T1051" s="126"/>
    </row>
    <row r="1052" spans="11:20">
      <c r="K1052" s="128"/>
      <c r="T1052" s="126"/>
    </row>
    <row r="1053" spans="11:20">
      <c r="K1053" s="128"/>
      <c r="T1053" s="126"/>
    </row>
    <row r="1054" spans="11:20">
      <c r="K1054" s="128"/>
      <c r="T1054" s="126"/>
    </row>
    <row r="1055" spans="11:20">
      <c r="K1055" s="128"/>
      <c r="T1055" s="126"/>
    </row>
    <row r="1056" spans="11:20">
      <c r="K1056" s="128"/>
      <c r="T1056" s="126"/>
    </row>
    <row r="1057" spans="11:20">
      <c r="K1057" s="128"/>
      <c r="T1057" s="126"/>
    </row>
    <row r="1058" spans="11:20">
      <c r="K1058" s="128"/>
      <c r="T1058" s="126"/>
    </row>
    <row r="1059" spans="11:20">
      <c r="K1059" s="128"/>
      <c r="T1059" s="126"/>
    </row>
    <row r="1060" spans="11:20">
      <c r="K1060" s="128"/>
      <c r="T1060" s="126"/>
    </row>
    <row r="1061" spans="11:20">
      <c r="K1061" s="128"/>
      <c r="T1061" s="126"/>
    </row>
    <row r="1062" spans="11:20">
      <c r="K1062" s="128"/>
      <c r="T1062" s="126"/>
    </row>
    <row r="1063" spans="11:20">
      <c r="K1063" s="128"/>
      <c r="T1063" s="126"/>
    </row>
    <row r="1064" spans="11:20">
      <c r="K1064" s="128"/>
      <c r="T1064" s="126"/>
    </row>
    <row r="1065" spans="11:20">
      <c r="K1065" s="128"/>
      <c r="T1065" s="126"/>
    </row>
    <row r="1066" spans="11:20">
      <c r="K1066" s="128"/>
      <c r="T1066" s="126"/>
    </row>
    <row r="1067" spans="11:20">
      <c r="K1067" s="128"/>
      <c r="T1067" s="126"/>
    </row>
    <row r="1068" spans="11:20">
      <c r="K1068" s="128"/>
      <c r="T1068" s="126"/>
    </row>
    <row r="1069" spans="11:20">
      <c r="K1069" s="128"/>
      <c r="T1069" s="126"/>
    </row>
    <row r="1070" spans="11:20">
      <c r="K1070" s="128"/>
      <c r="T1070" s="126"/>
    </row>
    <row r="1071" spans="11:20">
      <c r="K1071" s="128"/>
      <c r="T1071" s="126"/>
    </row>
    <row r="1072" spans="11:20">
      <c r="K1072" s="128"/>
      <c r="T1072" s="126"/>
    </row>
    <row r="1073" spans="11:20">
      <c r="K1073" s="128"/>
      <c r="T1073" s="126"/>
    </row>
    <row r="1074" spans="11:20">
      <c r="K1074" s="128"/>
      <c r="T1074" s="126"/>
    </row>
    <row r="1075" spans="11:20">
      <c r="K1075" s="128"/>
      <c r="T1075" s="126"/>
    </row>
    <row r="1076" spans="11:20">
      <c r="K1076" s="128"/>
      <c r="T1076" s="126"/>
    </row>
    <row r="1077" spans="11:20">
      <c r="K1077" s="128"/>
      <c r="T1077" s="126"/>
    </row>
    <row r="1078" spans="11:20">
      <c r="K1078" s="128"/>
      <c r="T1078" s="126"/>
    </row>
    <row r="1079" spans="11:20">
      <c r="K1079" s="128"/>
      <c r="T1079" s="126"/>
    </row>
    <row r="1080" spans="11:20">
      <c r="K1080" s="128"/>
      <c r="T1080" s="126"/>
    </row>
    <row r="1081" spans="11:20">
      <c r="K1081" s="128"/>
      <c r="T1081" s="126"/>
    </row>
    <row r="1082" spans="11:20">
      <c r="K1082" s="128"/>
      <c r="T1082" s="126"/>
    </row>
    <row r="1083" spans="11:20">
      <c r="K1083" s="128"/>
      <c r="T1083" s="126"/>
    </row>
    <row r="1084" spans="11:20">
      <c r="K1084" s="128"/>
      <c r="T1084" s="126"/>
    </row>
    <row r="1085" spans="11:20">
      <c r="K1085" s="128"/>
      <c r="T1085" s="126"/>
    </row>
    <row r="1086" spans="11:20">
      <c r="K1086" s="128"/>
      <c r="T1086" s="126"/>
    </row>
    <row r="1087" spans="11:20">
      <c r="K1087" s="128"/>
      <c r="T1087" s="126"/>
    </row>
    <row r="1088" spans="11:20">
      <c r="K1088" s="128"/>
      <c r="T1088" s="126"/>
    </row>
    <row r="1089" spans="11:20">
      <c r="K1089" s="128"/>
      <c r="T1089" s="126"/>
    </row>
    <row r="1090" spans="11:20">
      <c r="K1090" s="128"/>
      <c r="T1090" s="126"/>
    </row>
    <row r="1091" spans="11:20">
      <c r="K1091" s="128"/>
      <c r="T1091" s="126"/>
    </row>
    <row r="1092" spans="11:20">
      <c r="K1092" s="128"/>
      <c r="T1092" s="126"/>
    </row>
    <row r="1093" spans="11:20">
      <c r="K1093" s="128"/>
      <c r="T1093" s="126"/>
    </row>
    <row r="1094" spans="11:20">
      <c r="K1094" s="128"/>
      <c r="T1094" s="126"/>
    </row>
    <row r="1095" spans="11:20">
      <c r="K1095" s="128"/>
      <c r="T1095" s="126"/>
    </row>
    <row r="1096" spans="11:20">
      <c r="K1096" s="128"/>
      <c r="T1096" s="126"/>
    </row>
    <row r="1097" spans="11:20">
      <c r="K1097" s="128"/>
      <c r="T1097" s="126"/>
    </row>
    <row r="1098" spans="11:20">
      <c r="K1098" s="128"/>
      <c r="T1098" s="126"/>
    </row>
    <row r="1099" spans="11:20">
      <c r="K1099" s="128"/>
      <c r="T1099" s="126"/>
    </row>
    <row r="1100" spans="11:20">
      <c r="K1100" s="128"/>
      <c r="T1100" s="126"/>
    </row>
    <row r="1101" spans="11:20">
      <c r="K1101" s="128"/>
      <c r="T1101" s="126"/>
    </row>
    <row r="1102" spans="11:20">
      <c r="K1102" s="128"/>
      <c r="T1102" s="126"/>
    </row>
    <row r="1103" spans="11:20">
      <c r="K1103" s="128"/>
      <c r="T1103" s="126"/>
    </row>
    <row r="1104" spans="11:20">
      <c r="K1104" s="128"/>
      <c r="T1104" s="126"/>
    </row>
    <row r="1105" spans="11:20">
      <c r="K1105" s="128"/>
      <c r="T1105" s="126"/>
    </row>
    <row r="1106" spans="11:20">
      <c r="K1106" s="128"/>
      <c r="T1106" s="126"/>
    </row>
    <row r="1107" spans="11:20">
      <c r="K1107" s="128"/>
      <c r="T1107" s="126"/>
    </row>
    <row r="1108" spans="11:20">
      <c r="K1108" s="128"/>
      <c r="T1108" s="126"/>
    </row>
    <row r="1109" spans="11:20">
      <c r="K1109" s="128"/>
      <c r="T1109" s="126"/>
    </row>
    <row r="1110" spans="11:20">
      <c r="K1110" s="128"/>
      <c r="T1110" s="126"/>
    </row>
    <row r="1111" spans="11:20">
      <c r="K1111" s="128"/>
      <c r="T1111" s="126"/>
    </row>
    <row r="1112" spans="11:20">
      <c r="K1112" s="128"/>
      <c r="T1112" s="126"/>
    </row>
    <row r="1113" spans="11:20">
      <c r="K1113" s="128"/>
      <c r="T1113" s="126"/>
    </row>
    <row r="1114" spans="11:20">
      <c r="K1114" s="128"/>
      <c r="T1114" s="126"/>
    </row>
    <row r="1115" spans="11:20">
      <c r="K1115" s="128"/>
      <c r="T1115" s="126"/>
    </row>
    <row r="1116" spans="11:20">
      <c r="K1116" s="128"/>
      <c r="T1116" s="126"/>
    </row>
    <row r="1117" spans="11:20">
      <c r="K1117" s="128"/>
      <c r="T1117" s="126"/>
    </row>
    <row r="1118" spans="11:20">
      <c r="K1118" s="128"/>
      <c r="T1118" s="126"/>
    </row>
    <row r="1119" spans="11:20">
      <c r="K1119" s="128"/>
      <c r="T1119" s="126"/>
    </row>
    <row r="1120" spans="11:20">
      <c r="K1120" s="128"/>
      <c r="T1120" s="126"/>
    </row>
    <row r="1121" spans="11:20">
      <c r="K1121" s="128"/>
      <c r="T1121" s="126"/>
    </row>
    <row r="1122" spans="11:20">
      <c r="K1122" s="128"/>
      <c r="T1122" s="126"/>
    </row>
    <row r="1123" spans="11:20">
      <c r="K1123" s="128"/>
      <c r="T1123" s="126"/>
    </row>
    <row r="1124" spans="11:20">
      <c r="K1124" s="128"/>
      <c r="T1124" s="126"/>
    </row>
    <row r="1125" spans="11:20">
      <c r="K1125" s="128"/>
      <c r="T1125" s="126"/>
    </row>
    <row r="1126" spans="11:20">
      <c r="K1126" s="128"/>
      <c r="T1126" s="126"/>
    </row>
    <row r="1127" spans="11:20">
      <c r="K1127" s="128"/>
      <c r="T1127" s="126"/>
    </row>
    <row r="1128" spans="11:20">
      <c r="K1128" s="128"/>
      <c r="T1128" s="126"/>
    </row>
    <row r="1129" spans="11:20">
      <c r="K1129" s="128"/>
      <c r="T1129" s="126"/>
    </row>
    <row r="1130" spans="11:20">
      <c r="K1130" s="128"/>
      <c r="T1130" s="126"/>
    </row>
    <row r="1131" spans="11:20">
      <c r="K1131" s="128"/>
      <c r="T1131" s="126"/>
    </row>
    <row r="1132" spans="11:20">
      <c r="K1132" s="128"/>
      <c r="T1132" s="126"/>
    </row>
    <row r="1133" spans="11:20">
      <c r="K1133" s="128"/>
      <c r="T1133" s="126"/>
    </row>
    <row r="1134" spans="11:20">
      <c r="K1134" s="128"/>
      <c r="T1134" s="126"/>
    </row>
    <row r="1135" spans="11:20">
      <c r="K1135" s="128"/>
      <c r="T1135" s="126"/>
    </row>
    <row r="1136" spans="11:20">
      <c r="K1136" s="128"/>
      <c r="T1136" s="126"/>
    </row>
    <row r="1137" spans="11:20">
      <c r="K1137" s="128"/>
      <c r="T1137" s="126"/>
    </row>
    <row r="1138" spans="11:20">
      <c r="K1138" s="128"/>
      <c r="T1138" s="126"/>
    </row>
    <row r="1139" spans="11:20">
      <c r="K1139" s="128"/>
      <c r="T1139" s="126"/>
    </row>
    <row r="1140" spans="11:20">
      <c r="K1140" s="128"/>
      <c r="T1140" s="126"/>
    </row>
    <row r="1141" spans="11:20">
      <c r="K1141" s="128"/>
      <c r="T1141" s="126"/>
    </row>
    <row r="1142" spans="11:20">
      <c r="K1142" s="128"/>
      <c r="T1142" s="126"/>
    </row>
    <row r="1143" spans="11:20">
      <c r="K1143" s="128"/>
      <c r="T1143" s="126"/>
    </row>
    <row r="1144" spans="11:20">
      <c r="K1144" s="128"/>
      <c r="T1144" s="126"/>
    </row>
    <row r="1145" spans="11:20">
      <c r="K1145" s="128"/>
      <c r="T1145" s="126"/>
    </row>
    <row r="1146" spans="11:20">
      <c r="K1146" s="128"/>
      <c r="T1146" s="126"/>
    </row>
    <row r="1147" spans="11:20">
      <c r="K1147" s="128"/>
      <c r="T1147" s="126"/>
    </row>
    <row r="1148" spans="11:20">
      <c r="K1148" s="128"/>
      <c r="T1148" s="126"/>
    </row>
    <row r="1149" spans="11:20">
      <c r="K1149" s="128"/>
      <c r="T1149" s="126"/>
    </row>
    <row r="1150" spans="11:20">
      <c r="K1150" s="128"/>
      <c r="T1150" s="126"/>
    </row>
    <row r="1151" spans="11:20">
      <c r="K1151" s="128"/>
      <c r="T1151" s="126"/>
    </row>
    <row r="1152" spans="11:20">
      <c r="K1152" s="128"/>
      <c r="T1152" s="126"/>
    </row>
    <row r="1153" spans="11:20">
      <c r="K1153" s="128"/>
      <c r="T1153" s="126"/>
    </row>
    <row r="1154" spans="11:20">
      <c r="K1154" s="128"/>
      <c r="T1154" s="126"/>
    </row>
    <row r="1155" spans="11:20">
      <c r="K1155" s="128"/>
      <c r="T1155" s="126"/>
    </row>
    <row r="1156" spans="11:20">
      <c r="K1156" s="128"/>
      <c r="T1156" s="126"/>
    </row>
    <row r="1157" spans="11:20">
      <c r="K1157" s="128"/>
      <c r="T1157" s="126"/>
    </row>
    <row r="1158" spans="11:20">
      <c r="K1158" s="128"/>
      <c r="T1158" s="126"/>
    </row>
    <row r="1159" spans="11:20">
      <c r="K1159" s="128"/>
      <c r="T1159" s="126"/>
    </row>
    <row r="1160" spans="11:20">
      <c r="K1160" s="128"/>
      <c r="T1160" s="126"/>
    </row>
    <row r="1161" spans="11:20">
      <c r="K1161" s="128"/>
      <c r="T1161" s="126"/>
    </row>
    <row r="1162" spans="11:20">
      <c r="K1162" s="128"/>
      <c r="T1162" s="126"/>
    </row>
    <row r="1163" spans="11:20">
      <c r="K1163" s="128"/>
      <c r="T1163" s="126"/>
    </row>
    <row r="1164" spans="11:20">
      <c r="K1164" s="128"/>
      <c r="T1164" s="126"/>
    </row>
    <row r="1165" spans="11:20">
      <c r="K1165" s="128"/>
      <c r="T1165" s="126"/>
    </row>
    <row r="1166" spans="11:20">
      <c r="K1166" s="128"/>
      <c r="T1166" s="126"/>
    </row>
    <row r="1167" spans="11:20">
      <c r="K1167" s="128"/>
      <c r="T1167" s="126"/>
    </row>
    <row r="1168" spans="11:20">
      <c r="K1168" s="128"/>
      <c r="T1168" s="126"/>
    </row>
    <row r="1169" spans="11:20">
      <c r="K1169" s="128"/>
      <c r="T1169" s="126"/>
    </row>
    <row r="1170" spans="11:20">
      <c r="K1170" s="128"/>
      <c r="T1170" s="126"/>
    </row>
    <row r="1171" spans="11:20">
      <c r="K1171" s="128"/>
      <c r="T1171" s="126"/>
    </row>
    <row r="1172" spans="11:20">
      <c r="K1172" s="128"/>
      <c r="T1172" s="126"/>
    </row>
    <row r="1173" spans="11:20">
      <c r="K1173" s="128"/>
      <c r="T1173" s="126"/>
    </row>
    <row r="1174" spans="11:20">
      <c r="K1174" s="128"/>
      <c r="T1174" s="126"/>
    </row>
    <row r="1175" spans="11:20">
      <c r="K1175" s="128"/>
      <c r="T1175" s="126"/>
    </row>
    <row r="1176" spans="11:20">
      <c r="K1176" s="128"/>
      <c r="T1176" s="126"/>
    </row>
    <row r="1177" spans="11:20">
      <c r="K1177" s="128"/>
      <c r="T1177" s="126"/>
    </row>
    <row r="1178" spans="11:20">
      <c r="K1178" s="128"/>
      <c r="T1178" s="126"/>
    </row>
    <row r="1179" spans="11:20">
      <c r="K1179" s="128"/>
      <c r="T1179" s="126"/>
    </row>
    <row r="1180" spans="11:20">
      <c r="K1180" s="128"/>
      <c r="T1180" s="126"/>
    </row>
    <row r="1181" spans="11:20">
      <c r="K1181" s="128"/>
      <c r="T1181" s="126"/>
    </row>
    <row r="1182" spans="11:20">
      <c r="K1182" s="128"/>
      <c r="T1182" s="126"/>
    </row>
    <row r="1183" spans="11:20">
      <c r="K1183" s="128"/>
      <c r="T1183" s="126"/>
    </row>
    <row r="1184" spans="11:20">
      <c r="K1184" s="128"/>
      <c r="T1184" s="126"/>
    </row>
    <row r="1185" spans="11:20">
      <c r="K1185" s="128"/>
      <c r="T1185" s="126"/>
    </row>
    <row r="1186" spans="11:20">
      <c r="K1186" s="128"/>
      <c r="T1186" s="126"/>
    </row>
    <row r="1187" spans="11:20">
      <c r="K1187" s="128"/>
      <c r="T1187" s="126"/>
    </row>
    <row r="1188" spans="11:20">
      <c r="K1188" s="128"/>
      <c r="T1188" s="126"/>
    </row>
    <row r="1189" spans="11:20">
      <c r="K1189" s="128"/>
      <c r="T1189" s="126"/>
    </row>
    <row r="1190" spans="11:20">
      <c r="K1190" s="128"/>
      <c r="T1190" s="126"/>
    </row>
    <row r="1191" spans="11:20">
      <c r="K1191" s="128"/>
      <c r="T1191" s="126"/>
    </row>
    <row r="1192" spans="11:20">
      <c r="K1192" s="128"/>
      <c r="T1192" s="126"/>
    </row>
    <row r="1193" spans="11:20">
      <c r="K1193" s="128"/>
      <c r="T1193" s="126"/>
    </row>
    <row r="1194" spans="11:20">
      <c r="K1194" s="128"/>
      <c r="T1194" s="126"/>
    </row>
    <row r="1195" spans="11:20">
      <c r="K1195" s="128"/>
      <c r="T1195" s="126"/>
    </row>
    <row r="1196" spans="11:20">
      <c r="K1196" s="128"/>
      <c r="T1196" s="126"/>
    </row>
    <row r="1197" spans="11:20">
      <c r="K1197" s="128"/>
      <c r="T1197" s="126"/>
    </row>
    <row r="1198" spans="11:20">
      <c r="K1198" s="128"/>
      <c r="T1198" s="126"/>
    </row>
    <row r="1199" spans="11:20">
      <c r="K1199" s="128"/>
      <c r="T1199" s="126"/>
    </row>
    <row r="1200" spans="11:20">
      <c r="K1200" s="128"/>
      <c r="T1200" s="126"/>
    </row>
    <row r="1201" spans="11:20">
      <c r="K1201" s="128"/>
      <c r="T1201" s="126"/>
    </row>
    <row r="1202" spans="11:20">
      <c r="K1202" s="128"/>
      <c r="T1202" s="126"/>
    </row>
    <row r="1203" spans="11:20">
      <c r="K1203" s="128"/>
      <c r="T1203" s="126"/>
    </row>
    <row r="1204" spans="11:20">
      <c r="K1204" s="128"/>
      <c r="T1204" s="126"/>
    </row>
    <row r="1205" spans="11:20">
      <c r="K1205" s="128"/>
      <c r="T1205" s="126"/>
    </row>
    <row r="1206" spans="11:20">
      <c r="K1206" s="128"/>
      <c r="T1206" s="126"/>
    </row>
    <row r="1207" spans="11:20">
      <c r="K1207" s="128"/>
      <c r="T1207" s="126"/>
    </row>
    <row r="1208" spans="11:20">
      <c r="K1208" s="128"/>
      <c r="T1208" s="126"/>
    </row>
    <row r="1209" spans="11:20">
      <c r="K1209" s="128"/>
      <c r="T1209" s="126"/>
    </row>
    <row r="1210" spans="11:20">
      <c r="K1210" s="128"/>
      <c r="T1210" s="126"/>
    </row>
    <row r="1211" spans="11:20">
      <c r="K1211" s="128"/>
      <c r="T1211" s="126"/>
    </row>
    <row r="1212" spans="11:20">
      <c r="K1212" s="128"/>
      <c r="T1212" s="126"/>
    </row>
    <row r="1213" spans="11:20">
      <c r="K1213" s="128"/>
      <c r="T1213" s="126"/>
    </row>
    <row r="1214" spans="11:20">
      <c r="K1214" s="128"/>
      <c r="T1214" s="126"/>
    </row>
    <row r="1215" spans="11:20">
      <c r="K1215" s="128"/>
      <c r="T1215" s="126"/>
    </row>
    <row r="1216" spans="11:20">
      <c r="K1216" s="128"/>
      <c r="T1216" s="126"/>
    </row>
    <row r="1217" spans="11:20">
      <c r="K1217" s="128"/>
      <c r="T1217" s="126"/>
    </row>
    <row r="1218" spans="11:20">
      <c r="K1218" s="128"/>
      <c r="T1218" s="126"/>
    </row>
    <row r="1219" spans="11:20">
      <c r="K1219" s="128"/>
      <c r="T1219" s="126"/>
    </row>
    <row r="1220" spans="11:20">
      <c r="K1220" s="128"/>
      <c r="T1220" s="126"/>
    </row>
    <row r="1221" spans="11:20">
      <c r="K1221" s="128"/>
      <c r="T1221" s="126"/>
    </row>
    <row r="1222" spans="11:20">
      <c r="K1222" s="128"/>
      <c r="T1222" s="126"/>
    </row>
    <row r="1223" spans="11:20">
      <c r="K1223" s="128"/>
      <c r="T1223" s="126"/>
    </row>
    <row r="1224" spans="11:20">
      <c r="K1224" s="128"/>
      <c r="T1224" s="126"/>
    </row>
    <row r="1225" spans="11:20">
      <c r="K1225" s="128"/>
      <c r="T1225" s="126"/>
    </row>
    <row r="1226" spans="11:20">
      <c r="K1226" s="128"/>
      <c r="T1226" s="126"/>
    </row>
    <row r="1227" spans="11:20">
      <c r="K1227" s="128"/>
      <c r="T1227" s="126"/>
    </row>
    <row r="1228" spans="11:20">
      <c r="K1228" s="128"/>
      <c r="T1228" s="126"/>
    </row>
    <row r="1229" spans="11:20">
      <c r="K1229" s="128"/>
      <c r="T1229" s="126"/>
    </row>
    <row r="1230" spans="11:20">
      <c r="K1230" s="128"/>
      <c r="T1230" s="126"/>
    </row>
    <row r="1231" spans="11:20">
      <c r="K1231" s="128"/>
      <c r="T1231" s="126"/>
    </row>
    <row r="1232" spans="11:20">
      <c r="K1232" s="128"/>
      <c r="T1232" s="126"/>
    </row>
    <row r="1233" spans="11:20">
      <c r="K1233" s="128"/>
      <c r="T1233" s="126"/>
    </row>
    <row r="1234" spans="11:20">
      <c r="K1234" s="128"/>
      <c r="T1234" s="126"/>
    </row>
    <row r="1235" spans="11:20">
      <c r="K1235" s="128"/>
      <c r="T1235" s="126"/>
    </row>
    <row r="1236" spans="11:20">
      <c r="K1236" s="128"/>
      <c r="T1236" s="126"/>
    </row>
    <row r="1237" spans="11:20">
      <c r="K1237" s="128"/>
      <c r="T1237" s="126"/>
    </row>
    <row r="1238" spans="11:20">
      <c r="K1238" s="128"/>
      <c r="T1238" s="126"/>
    </row>
    <row r="1239" spans="11:20">
      <c r="K1239" s="128"/>
      <c r="T1239" s="126"/>
    </row>
    <row r="1240" spans="11:20">
      <c r="K1240" s="128"/>
      <c r="T1240" s="126"/>
    </row>
    <row r="1241" spans="11:20">
      <c r="K1241" s="128"/>
      <c r="T1241" s="126"/>
    </row>
    <row r="1242" spans="11:20">
      <c r="K1242" s="128"/>
      <c r="T1242" s="126"/>
    </row>
    <row r="1243" spans="11:20">
      <c r="K1243" s="128"/>
      <c r="T1243" s="126"/>
    </row>
    <row r="1244" spans="11:20">
      <c r="K1244" s="128"/>
      <c r="T1244" s="126"/>
    </row>
    <row r="1245" spans="11:20">
      <c r="K1245" s="128"/>
      <c r="T1245" s="126"/>
    </row>
    <row r="1246" spans="11:20">
      <c r="K1246" s="128"/>
      <c r="T1246" s="126"/>
    </row>
    <row r="1247" spans="11:20">
      <c r="K1247" s="128"/>
      <c r="T1247" s="126"/>
    </row>
    <row r="1248" spans="11:20">
      <c r="K1248" s="128"/>
      <c r="T1248" s="126"/>
    </row>
    <row r="1249" spans="11:20">
      <c r="K1249" s="128"/>
      <c r="T1249" s="126"/>
    </row>
    <row r="1250" spans="11:20">
      <c r="K1250" s="128"/>
      <c r="T1250" s="126"/>
    </row>
    <row r="1251" spans="11:20">
      <c r="K1251" s="128"/>
      <c r="T1251" s="126"/>
    </row>
    <row r="1252" spans="11:20">
      <c r="K1252" s="128"/>
      <c r="T1252" s="126"/>
    </row>
    <row r="1253" spans="11:20">
      <c r="K1253" s="128"/>
      <c r="T1253" s="126"/>
    </row>
    <row r="1254" spans="11:20">
      <c r="K1254" s="128"/>
      <c r="T1254" s="126"/>
    </row>
    <row r="1255" spans="11:20">
      <c r="K1255" s="128"/>
      <c r="T1255" s="126"/>
    </row>
    <row r="1256" spans="11:20">
      <c r="K1256" s="128"/>
      <c r="T1256" s="126"/>
    </row>
    <row r="1257" spans="11:20">
      <c r="K1257" s="128"/>
      <c r="T1257" s="126"/>
    </row>
    <row r="1258" spans="11:20">
      <c r="K1258" s="128"/>
      <c r="T1258" s="126"/>
    </row>
    <row r="1259" spans="11:20">
      <c r="K1259" s="128"/>
      <c r="T1259" s="126"/>
    </row>
    <row r="1260" spans="11:20">
      <c r="K1260" s="128"/>
      <c r="T1260" s="126"/>
    </row>
    <row r="1261" spans="11:20">
      <c r="K1261" s="128"/>
      <c r="T1261" s="126"/>
    </row>
    <row r="1262" spans="11:20">
      <c r="K1262" s="128"/>
      <c r="T1262" s="126"/>
    </row>
    <row r="1263" spans="11:20">
      <c r="K1263" s="128"/>
      <c r="T1263" s="126"/>
    </row>
    <row r="1264" spans="11:20">
      <c r="K1264" s="128"/>
      <c r="T1264" s="126"/>
    </row>
    <row r="1265" spans="11:20">
      <c r="K1265" s="128"/>
      <c r="T1265" s="126"/>
    </row>
    <row r="1266" spans="11:20">
      <c r="K1266" s="128"/>
      <c r="T1266" s="126"/>
    </row>
    <row r="1267" spans="11:20">
      <c r="K1267" s="128"/>
      <c r="T1267" s="126"/>
    </row>
    <row r="1268" spans="11:20">
      <c r="K1268" s="128"/>
      <c r="T1268" s="126"/>
    </row>
    <row r="1269" spans="11:20">
      <c r="K1269" s="128"/>
      <c r="T1269" s="126"/>
    </row>
    <row r="1270" spans="11:20">
      <c r="K1270" s="128"/>
      <c r="T1270" s="126"/>
    </row>
    <row r="1271" spans="11:20">
      <c r="K1271" s="128"/>
      <c r="T1271" s="126"/>
    </row>
    <row r="1272" spans="11:20">
      <c r="K1272" s="128"/>
      <c r="T1272" s="126"/>
    </row>
    <row r="1273" spans="11:20">
      <c r="K1273" s="128"/>
      <c r="T1273" s="126"/>
    </row>
    <row r="1274" spans="11:20">
      <c r="K1274" s="128"/>
      <c r="T1274" s="126"/>
    </row>
    <row r="1275" spans="11:20">
      <c r="K1275" s="128"/>
      <c r="T1275" s="126"/>
    </row>
    <row r="1276" spans="11:20">
      <c r="K1276" s="128"/>
      <c r="T1276" s="126"/>
    </row>
    <row r="1277" spans="11:20">
      <c r="K1277" s="128"/>
      <c r="T1277" s="126"/>
    </row>
    <row r="1278" spans="11:20">
      <c r="K1278" s="128"/>
      <c r="T1278" s="126"/>
    </row>
    <row r="1279" spans="11:20">
      <c r="K1279" s="128"/>
      <c r="T1279" s="126"/>
    </row>
    <row r="1280" spans="11:20">
      <c r="K1280" s="128"/>
      <c r="T1280" s="126"/>
    </row>
    <row r="1281" spans="11:20">
      <c r="K1281" s="128"/>
      <c r="T1281" s="126"/>
    </row>
    <row r="1282" spans="11:20">
      <c r="K1282" s="128"/>
      <c r="T1282" s="126"/>
    </row>
    <row r="1283" spans="11:20">
      <c r="K1283" s="128"/>
      <c r="T1283" s="126"/>
    </row>
    <row r="1284" spans="11:20">
      <c r="K1284" s="128"/>
      <c r="T1284" s="126"/>
    </row>
    <row r="1285" spans="11:20">
      <c r="K1285" s="128"/>
      <c r="T1285" s="126"/>
    </row>
    <row r="1286" spans="11:20">
      <c r="K1286" s="128"/>
      <c r="T1286" s="126"/>
    </row>
    <row r="1287" spans="11:20">
      <c r="K1287" s="128"/>
      <c r="T1287" s="126"/>
    </row>
    <row r="1288" spans="11:20">
      <c r="K1288" s="128"/>
      <c r="T1288" s="126"/>
    </row>
    <row r="1289" spans="11:20">
      <c r="K1289" s="128"/>
      <c r="T1289" s="126"/>
    </row>
    <row r="1290" spans="11:20">
      <c r="K1290" s="128"/>
      <c r="T1290" s="126"/>
    </row>
    <row r="1291" spans="11:20">
      <c r="K1291" s="128"/>
      <c r="T1291" s="126"/>
    </row>
    <row r="1292" spans="11:20">
      <c r="K1292" s="128"/>
      <c r="T1292" s="126"/>
    </row>
    <row r="1293" spans="11:20">
      <c r="K1293" s="128"/>
      <c r="T1293" s="126"/>
    </row>
    <row r="1294" spans="11:20">
      <c r="K1294" s="128"/>
      <c r="T1294" s="126"/>
    </row>
    <row r="1295" spans="11:20">
      <c r="K1295" s="128"/>
      <c r="T1295" s="126"/>
    </row>
    <row r="1296" spans="11:20">
      <c r="K1296" s="128"/>
      <c r="T1296" s="126"/>
    </row>
    <row r="1297" spans="11:20">
      <c r="K1297" s="128"/>
      <c r="T1297" s="126"/>
    </row>
    <row r="1298" spans="11:20">
      <c r="K1298" s="128"/>
      <c r="T1298" s="126"/>
    </row>
    <row r="1299" spans="11:20">
      <c r="K1299" s="128"/>
      <c r="T1299" s="126"/>
    </row>
    <row r="1300" spans="11:20">
      <c r="K1300" s="128"/>
      <c r="T1300" s="126"/>
    </row>
    <row r="1301" spans="11:20">
      <c r="K1301" s="128"/>
      <c r="T1301" s="126"/>
    </row>
    <row r="1302" spans="11:20">
      <c r="K1302" s="128"/>
      <c r="T1302" s="126"/>
    </row>
    <row r="1303" spans="11:20">
      <c r="K1303" s="128"/>
      <c r="T1303" s="126"/>
    </row>
    <row r="1304" spans="11:20">
      <c r="K1304" s="128"/>
      <c r="T1304" s="126"/>
    </row>
    <row r="1305" spans="11:20">
      <c r="K1305" s="128"/>
      <c r="T1305" s="126"/>
    </row>
    <row r="1306" spans="11:20">
      <c r="K1306" s="128"/>
      <c r="T1306" s="126"/>
    </row>
    <row r="1307" spans="11:20">
      <c r="K1307" s="128"/>
      <c r="T1307" s="126"/>
    </row>
    <row r="1308" spans="11:20">
      <c r="K1308" s="128"/>
      <c r="T1308" s="126"/>
    </row>
    <row r="1309" spans="11:20">
      <c r="K1309" s="128"/>
      <c r="T1309" s="126"/>
    </row>
    <row r="1310" spans="11:20">
      <c r="K1310" s="128"/>
      <c r="T1310" s="126"/>
    </row>
    <row r="1311" spans="11:20">
      <c r="K1311" s="128"/>
      <c r="T1311" s="126"/>
    </row>
    <row r="1312" spans="11:20">
      <c r="K1312" s="128"/>
      <c r="T1312" s="126"/>
    </row>
    <row r="1313" spans="11:20">
      <c r="K1313" s="128"/>
      <c r="T1313" s="126"/>
    </row>
    <row r="1314" spans="11:20">
      <c r="K1314" s="128"/>
      <c r="T1314" s="126"/>
    </row>
    <row r="1315" spans="11:20">
      <c r="K1315" s="128"/>
      <c r="T1315" s="126"/>
    </row>
    <row r="1316" spans="11:20">
      <c r="K1316" s="128"/>
      <c r="T1316" s="126"/>
    </row>
    <row r="1317" spans="11:20">
      <c r="K1317" s="128"/>
      <c r="T1317" s="126"/>
    </row>
    <row r="1318" spans="11:20">
      <c r="K1318" s="128"/>
      <c r="T1318" s="126"/>
    </row>
    <row r="1319" spans="11:20">
      <c r="K1319" s="128"/>
      <c r="T1319" s="126"/>
    </row>
    <row r="1320" spans="11:20">
      <c r="K1320" s="128"/>
      <c r="T1320" s="126"/>
    </row>
    <row r="1321" spans="11:20">
      <c r="K1321" s="128"/>
      <c r="T1321" s="126"/>
    </row>
    <row r="1322" spans="11:20">
      <c r="K1322" s="128"/>
      <c r="T1322" s="126"/>
    </row>
    <row r="1323" spans="11:20">
      <c r="K1323" s="128"/>
      <c r="T1323" s="126"/>
    </row>
    <row r="1324" spans="11:20">
      <c r="K1324" s="128"/>
      <c r="T1324" s="126"/>
    </row>
    <row r="1325" spans="11:20">
      <c r="K1325" s="128"/>
      <c r="T1325" s="126"/>
    </row>
    <row r="1326" spans="11:20">
      <c r="K1326" s="128"/>
      <c r="T1326" s="126"/>
    </row>
    <row r="1327" spans="11:20">
      <c r="K1327" s="128"/>
      <c r="T1327" s="126"/>
    </row>
    <row r="1328" spans="11:20">
      <c r="K1328" s="128"/>
      <c r="T1328" s="126"/>
    </row>
    <row r="1329" spans="11:20">
      <c r="K1329" s="128"/>
      <c r="T1329" s="126"/>
    </row>
    <row r="1330" spans="11:20">
      <c r="K1330" s="128"/>
      <c r="T1330" s="126"/>
    </row>
    <row r="1331" spans="11:20">
      <c r="K1331" s="128"/>
      <c r="T1331" s="126"/>
    </row>
    <row r="1332" spans="11:20">
      <c r="K1332" s="128"/>
      <c r="T1332" s="126"/>
    </row>
    <row r="1333" spans="11:20">
      <c r="K1333" s="128"/>
      <c r="T1333" s="126"/>
    </row>
    <row r="1334" spans="11:20">
      <c r="K1334" s="128"/>
      <c r="T1334" s="126"/>
    </row>
    <row r="1335" spans="11:20">
      <c r="K1335" s="128"/>
      <c r="T1335" s="126"/>
    </row>
    <row r="1336" spans="11:20">
      <c r="K1336" s="128"/>
      <c r="T1336" s="126"/>
    </row>
    <row r="1337" spans="11:20">
      <c r="K1337" s="128"/>
      <c r="T1337" s="126"/>
    </row>
    <row r="1338" spans="11:20">
      <c r="K1338" s="128"/>
      <c r="T1338" s="126"/>
    </row>
    <row r="1339" spans="11:20">
      <c r="K1339" s="128"/>
      <c r="T1339" s="126"/>
    </row>
    <row r="1340" spans="11:20">
      <c r="K1340" s="128"/>
      <c r="T1340" s="126"/>
    </row>
    <row r="1341" spans="11:20">
      <c r="K1341" s="128"/>
      <c r="T1341" s="126"/>
    </row>
    <row r="1342" spans="11:20">
      <c r="K1342" s="128"/>
      <c r="T1342" s="126"/>
    </row>
    <row r="1343" spans="11:20">
      <c r="K1343" s="128"/>
      <c r="T1343" s="126"/>
    </row>
    <row r="1344" spans="11:20">
      <c r="K1344" s="128"/>
      <c r="T1344" s="126"/>
    </row>
    <row r="1345" spans="11:20">
      <c r="K1345" s="128"/>
      <c r="T1345" s="126"/>
    </row>
    <row r="1346" spans="11:20">
      <c r="K1346" s="128"/>
      <c r="T1346" s="126"/>
    </row>
    <row r="1347" spans="11:20">
      <c r="K1347" s="128"/>
      <c r="T1347" s="126"/>
    </row>
    <row r="1348" spans="11:20">
      <c r="K1348" s="128"/>
      <c r="T1348" s="126"/>
    </row>
    <row r="1349" spans="11:20">
      <c r="K1349" s="128"/>
      <c r="T1349" s="126"/>
    </row>
    <row r="1350" spans="11:20">
      <c r="K1350" s="128"/>
      <c r="T1350" s="126"/>
    </row>
    <row r="1351" spans="11:20">
      <c r="K1351" s="128"/>
      <c r="T1351" s="126"/>
    </row>
    <row r="1352" spans="11:20">
      <c r="K1352" s="128"/>
      <c r="T1352" s="126"/>
    </row>
    <row r="1353" spans="11:20">
      <c r="K1353" s="128"/>
      <c r="T1353" s="126"/>
    </row>
    <row r="1354" spans="11:20">
      <c r="K1354" s="128"/>
      <c r="T1354" s="126"/>
    </row>
    <row r="1355" spans="11:20">
      <c r="K1355" s="128"/>
      <c r="T1355" s="126"/>
    </row>
    <row r="1356" spans="11:20">
      <c r="K1356" s="128"/>
      <c r="T1356" s="126"/>
    </row>
    <row r="1357" spans="11:20">
      <c r="K1357" s="128"/>
      <c r="T1357" s="126"/>
    </row>
    <row r="1358" spans="11:20">
      <c r="K1358" s="128"/>
      <c r="T1358" s="126"/>
    </row>
    <row r="1359" spans="11:20">
      <c r="K1359" s="128"/>
      <c r="T1359" s="126"/>
    </row>
    <row r="1360" spans="11:20">
      <c r="K1360" s="128"/>
      <c r="T1360" s="126"/>
    </row>
    <row r="1361" spans="11:20">
      <c r="K1361" s="128"/>
      <c r="T1361" s="126"/>
    </row>
    <row r="1362" spans="11:20">
      <c r="K1362" s="128"/>
      <c r="T1362" s="126"/>
    </row>
    <row r="1363" spans="11:20">
      <c r="K1363" s="128"/>
      <c r="T1363" s="126"/>
    </row>
    <row r="1364" spans="11:20">
      <c r="K1364" s="128"/>
      <c r="T1364" s="126"/>
    </row>
    <row r="1365" spans="11:20">
      <c r="K1365" s="128"/>
      <c r="T1365" s="126"/>
    </row>
    <row r="1366" spans="11:20">
      <c r="K1366" s="128"/>
      <c r="T1366" s="126"/>
    </row>
    <row r="1367" spans="11:20">
      <c r="K1367" s="128"/>
      <c r="T1367" s="126"/>
    </row>
    <row r="1368" spans="11:20">
      <c r="K1368" s="128"/>
      <c r="T1368" s="126"/>
    </row>
    <row r="1369" spans="11:20">
      <c r="K1369" s="128"/>
      <c r="T1369" s="126"/>
    </row>
    <row r="1370" spans="11:20">
      <c r="K1370" s="128"/>
      <c r="T1370" s="126"/>
    </row>
    <row r="1371" spans="11:20">
      <c r="K1371" s="128"/>
      <c r="T1371" s="126"/>
    </row>
    <row r="1372" spans="11:20">
      <c r="K1372" s="128"/>
      <c r="T1372" s="126"/>
    </row>
    <row r="1373" spans="11:20">
      <c r="K1373" s="128"/>
      <c r="T1373" s="126"/>
    </row>
    <row r="1374" spans="11:20">
      <c r="K1374" s="128"/>
      <c r="T1374" s="126"/>
    </row>
    <row r="1375" spans="11:20">
      <c r="K1375" s="128"/>
      <c r="T1375" s="126"/>
    </row>
    <row r="1376" spans="11:20">
      <c r="K1376" s="128"/>
      <c r="T1376" s="126"/>
    </row>
    <row r="1377" spans="11:20">
      <c r="K1377" s="128"/>
      <c r="T1377" s="126"/>
    </row>
    <row r="1378" spans="11:20">
      <c r="K1378" s="128"/>
      <c r="T1378" s="126"/>
    </row>
    <row r="1379" spans="11:20">
      <c r="K1379" s="128"/>
      <c r="T1379" s="126"/>
    </row>
    <row r="1380" spans="11:20">
      <c r="K1380" s="128"/>
      <c r="T1380" s="126"/>
    </row>
    <row r="1381" spans="11:20">
      <c r="K1381" s="128"/>
      <c r="T1381" s="126"/>
    </row>
    <row r="1382" spans="11:20">
      <c r="K1382" s="128"/>
      <c r="T1382" s="126"/>
    </row>
    <row r="1383" spans="11:20">
      <c r="K1383" s="128"/>
      <c r="T1383" s="126"/>
    </row>
    <row r="1384" spans="11:20">
      <c r="K1384" s="128"/>
      <c r="T1384" s="126"/>
    </row>
    <row r="1385" spans="11:20">
      <c r="K1385" s="128"/>
      <c r="T1385" s="126"/>
    </row>
    <row r="1386" spans="11:20">
      <c r="K1386" s="128"/>
      <c r="T1386" s="126"/>
    </row>
    <row r="1387" spans="11:20">
      <c r="K1387" s="128"/>
      <c r="T1387" s="126"/>
    </row>
    <row r="1388" spans="11:20">
      <c r="K1388" s="128"/>
      <c r="T1388" s="126"/>
    </row>
    <row r="1389" spans="11:20">
      <c r="K1389" s="128"/>
      <c r="T1389" s="126"/>
    </row>
    <row r="1390" spans="11:20">
      <c r="K1390" s="128"/>
      <c r="T1390" s="126"/>
    </row>
    <row r="1391" spans="11:20">
      <c r="K1391" s="128"/>
      <c r="T1391" s="126"/>
    </row>
    <row r="1392" spans="11:20">
      <c r="K1392" s="128"/>
      <c r="T1392" s="126"/>
    </row>
    <row r="1393" spans="11:20">
      <c r="K1393" s="128"/>
      <c r="T1393" s="126"/>
    </row>
    <row r="1394" spans="11:20">
      <c r="K1394" s="128"/>
      <c r="T1394" s="126"/>
    </row>
    <row r="1395" spans="11:20">
      <c r="K1395" s="128"/>
      <c r="T1395" s="126"/>
    </row>
    <row r="1396" spans="11:20">
      <c r="K1396" s="128"/>
      <c r="T1396" s="126"/>
    </row>
    <row r="1397" spans="11:20">
      <c r="K1397" s="128"/>
      <c r="T1397" s="126"/>
    </row>
    <row r="1398" spans="11:20">
      <c r="K1398" s="128"/>
      <c r="T1398" s="126"/>
    </row>
    <row r="1399" spans="11:20">
      <c r="K1399" s="128"/>
      <c r="T1399" s="126"/>
    </row>
    <row r="1400" spans="11:20">
      <c r="K1400" s="128"/>
      <c r="T1400" s="126"/>
    </row>
    <row r="1401" spans="11:20">
      <c r="K1401" s="128"/>
      <c r="T1401" s="126"/>
    </row>
    <row r="1402" spans="11:20">
      <c r="K1402" s="128"/>
      <c r="T1402" s="126"/>
    </row>
    <row r="1403" spans="11:20">
      <c r="K1403" s="128"/>
      <c r="T1403" s="126"/>
    </row>
    <row r="1404" spans="11:20">
      <c r="K1404" s="128"/>
      <c r="T1404" s="126"/>
    </row>
    <row r="1405" spans="11:20">
      <c r="K1405" s="128"/>
      <c r="T1405" s="126"/>
    </row>
    <row r="1406" spans="11:20">
      <c r="K1406" s="128"/>
      <c r="T1406" s="126"/>
    </row>
    <row r="1407" spans="11:20">
      <c r="K1407" s="128"/>
      <c r="T1407" s="126"/>
    </row>
    <row r="1408" spans="11:20">
      <c r="K1408" s="128"/>
      <c r="T1408" s="126"/>
    </row>
    <row r="1409" spans="11:20">
      <c r="K1409" s="128"/>
      <c r="T1409" s="126"/>
    </row>
    <row r="1410" spans="11:20">
      <c r="K1410" s="128"/>
      <c r="T1410" s="126"/>
    </row>
    <row r="1411" spans="11:20">
      <c r="K1411" s="128"/>
      <c r="T1411" s="126"/>
    </row>
    <row r="1412" spans="11:20">
      <c r="K1412" s="128"/>
      <c r="T1412" s="126"/>
    </row>
    <row r="1413" spans="11:20">
      <c r="K1413" s="128"/>
      <c r="T1413" s="126"/>
    </row>
    <row r="1414" spans="11:20">
      <c r="K1414" s="128"/>
      <c r="T1414" s="126"/>
    </row>
    <row r="1415" spans="11:20">
      <c r="K1415" s="128"/>
      <c r="T1415" s="126"/>
    </row>
    <row r="1416" spans="11:20">
      <c r="K1416" s="128"/>
      <c r="T1416" s="126"/>
    </row>
    <row r="1417" spans="11:20">
      <c r="K1417" s="128"/>
      <c r="T1417" s="126"/>
    </row>
    <row r="1418" spans="11:20">
      <c r="K1418" s="128"/>
      <c r="T1418" s="126"/>
    </row>
    <row r="1419" spans="11:20">
      <c r="K1419" s="128"/>
      <c r="T1419" s="126"/>
    </row>
    <row r="1420" spans="11:20">
      <c r="K1420" s="128"/>
      <c r="T1420" s="126"/>
    </row>
    <row r="1421" spans="11:20">
      <c r="K1421" s="128"/>
      <c r="T1421" s="126"/>
    </row>
    <row r="1422" spans="11:20">
      <c r="K1422" s="128"/>
      <c r="T1422" s="126"/>
    </row>
    <row r="1423" spans="11:20">
      <c r="K1423" s="128"/>
      <c r="T1423" s="126"/>
    </row>
    <row r="1424" spans="11:20">
      <c r="K1424" s="128"/>
      <c r="T1424" s="126"/>
    </row>
    <row r="1425" spans="11:20">
      <c r="K1425" s="128"/>
      <c r="T1425" s="126"/>
    </row>
    <row r="1426" spans="11:20">
      <c r="K1426" s="128"/>
      <c r="T1426" s="126"/>
    </row>
    <row r="1427" spans="11:20">
      <c r="K1427" s="128"/>
      <c r="T1427" s="126"/>
    </row>
    <row r="1428" spans="11:20">
      <c r="K1428" s="128"/>
      <c r="T1428" s="126"/>
    </row>
    <row r="1429" spans="11:20">
      <c r="K1429" s="128"/>
      <c r="T1429" s="126"/>
    </row>
    <row r="1430" spans="11:20">
      <c r="K1430" s="128"/>
      <c r="T1430" s="126"/>
    </row>
    <row r="1431" spans="11:20">
      <c r="K1431" s="128"/>
      <c r="T1431" s="126"/>
    </row>
    <row r="1432" spans="11:20">
      <c r="K1432" s="128"/>
      <c r="T1432" s="126"/>
    </row>
    <row r="1433" spans="11:20">
      <c r="K1433" s="128"/>
      <c r="T1433" s="126"/>
    </row>
    <row r="1434" spans="11:20">
      <c r="K1434" s="128"/>
      <c r="T1434" s="126"/>
    </row>
    <row r="1435" spans="11:20">
      <c r="K1435" s="128"/>
      <c r="T1435" s="126"/>
    </row>
    <row r="1436" spans="11:20">
      <c r="K1436" s="128"/>
      <c r="T1436" s="126"/>
    </row>
    <row r="1437" spans="11:20">
      <c r="K1437" s="128"/>
      <c r="T1437" s="126"/>
    </row>
    <row r="1438" spans="11:20">
      <c r="K1438" s="128"/>
      <c r="T1438" s="126"/>
    </row>
    <row r="1439" spans="11:20">
      <c r="K1439" s="128"/>
      <c r="T1439" s="126"/>
    </row>
    <row r="1440" spans="11:20">
      <c r="K1440" s="128"/>
      <c r="T1440" s="126"/>
    </row>
    <row r="1441" spans="11:20">
      <c r="K1441" s="128"/>
      <c r="T1441" s="126"/>
    </row>
    <row r="1442" spans="11:20">
      <c r="K1442" s="128"/>
      <c r="T1442" s="126"/>
    </row>
    <row r="1443" spans="11:20">
      <c r="K1443" s="128"/>
      <c r="T1443" s="126"/>
    </row>
    <row r="1444" spans="11:20">
      <c r="K1444" s="128"/>
      <c r="T1444" s="126"/>
    </row>
    <row r="1445" spans="11:20">
      <c r="K1445" s="128"/>
      <c r="T1445" s="126"/>
    </row>
    <row r="1446" spans="11:20">
      <c r="K1446" s="128"/>
      <c r="T1446" s="126"/>
    </row>
    <row r="1447" spans="11:20">
      <c r="K1447" s="128"/>
      <c r="T1447" s="126"/>
    </row>
    <row r="1448" spans="11:20">
      <c r="K1448" s="128"/>
      <c r="T1448" s="126"/>
    </row>
    <row r="1449" spans="11:20">
      <c r="K1449" s="128"/>
      <c r="T1449" s="126"/>
    </row>
    <row r="1450" spans="11:20">
      <c r="K1450" s="128"/>
      <c r="T1450" s="126"/>
    </row>
    <row r="1451" spans="11:20">
      <c r="K1451" s="128"/>
      <c r="T1451" s="126"/>
    </row>
    <row r="1452" spans="11:20">
      <c r="K1452" s="128"/>
      <c r="T1452" s="126"/>
    </row>
    <row r="1453" spans="11:20">
      <c r="K1453" s="128"/>
      <c r="T1453" s="126"/>
    </row>
    <row r="1454" spans="11:20">
      <c r="K1454" s="128"/>
      <c r="T1454" s="126"/>
    </row>
    <row r="1455" spans="11:20">
      <c r="K1455" s="128"/>
      <c r="T1455" s="126"/>
    </row>
    <row r="1456" spans="11:20">
      <c r="K1456" s="128"/>
      <c r="T1456" s="126"/>
    </row>
    <row r="1457" spans="11:20">
      <c r="K1457" s="128"/>
      <c r="T1457" s="126"/>
    </row>
    <row r="1458" spans="11:20">
      <c r="K1458" s="128"/>
      <c r="T1458" s="126"/>
    </row>
    <row r="1459" spans="11:20">
      <c r="K1459" s="128"/>
      <c r="T1459" s="126"/>
    </row>
    <row r="1460" spans="11:20">
      <c r="K1460" s="128"/>
      <c r="T1460" s="126"/>
    </row>
    <row r="1461" spans="11:20">
      <c r="K1461" s="128"/>
      <c r="T1461" s="126"/>
    </row>
    <row r="1462" spans="11:20">
      <c r="K1462" s="128"/>
      <c r="T1462" s="126"/>
    </row>
    <row r="1463" spans="11:20">
      <c r="K1463" s="128"/>
      <c r="T1463" s="126"/>
    </row>
    <row r="1464" spans="11:20">
      <c r="K1464" s="128"/>
      <c r="T1464" s="126"/>
    </row>
    <row r="1465" spans="11:20">
      <c r="K1465" s="128"/>
      <c r="T1465" s="126"/>
    </row>
    <row r="1466" spans="11:20">
      <c r="K1466" s="128"/>
      <c r="T1466" s="126"/>
    </row>
    <row r="1467" spans="11:20">
      <c r="K1467" s="128"/>
      <c r="T1467" s="126"/>
    </row>
    <row r="1468" spans="11:20">
      <c r="K1468" s="128"/>
      <c r="T1468" s="126"/>
    </row>
    <row r="1469" spans="11:20">
      <c r="K1469" s="128"/>
      <c r="T1469" s="126"/>
    </row>
    <row r="1470" spans="11:20">
      <c r="K1470" s="128"/>
      <c r="T1470" s="126"/>
    </row>
    <row r="1471" spans="11:20">
      <c r="K1471" s="128"/>
      <c r="T1471" s="126"/>
    </row>
    <row r="1472" spans="11:20">
      <c r="K1472" s="128"/>
      <c r="T1472" s="126"/>
    </row>
    <row r="1473" spans="11:20">
      <c r="K1473" s="128"/>
      <c r="T1473" s="126"/>
    </row>
    <row r="1474" spans="11:20">
      <c r="K1474" s="128"/>
      <c r="T1474" s="126"/>
    </row>
    <row r="1475" spans="11:20">
      <c r="K1475" s="128"/>
      <c r="T1475" s="126"/>
    </row>
    <row r="1476" spans="11:20">
      <c r="K1476" s="128"/>
      <c r="T1476" s="126"/>
    </row>
    <row r="1477" spans="11:20">
      <c r="K1477" s="128"/>
      <c r="T1477" s="126"/>
    </row>
    <row r="1478" spans="11:20">
      <c r="K1478" s="128"/>
      <c r="T1478" s="126"/>
    </row>
    <row r="1479" spans="11:20">
      <c r="K1479" s="128"/>
      <c r="T1479" s="126"/>
    </row>
    <row r="1480" spans="11:20">
      <c r="K1480" s="128"/>
      <c r="T1480" s="126"/>
    </row>
    <row r="1481" spans="11:20">
      <c r="K1481" s="128"/>
      <c r="T1481" s="126"/>
    </row>
    <row r="1482" spans="11:20">
      <c r="K1482" s="128"/>
      <c r="T1482" s="126"/>
    </row>
    <row r="1483" spans="11:20">
      <c r="K1483" s="128"/>
      <c r="T1483" s="126"/>
    </row>
    <row r="1484" spans="11:20">
      <c r="K1484" s="128"/>
      <c r="T1484" s="126"/>
    </row>
    <row r="1485" spans="11:20">
      <c r="K1485" s="128"/>
      <c r="T1485" s="126"/>
    </row>
    <row r="1486" spans="11:20">
      <c r="K1486" s="128"/>
      <c r="T1486" s="126"/>
    </row>
    <row r="1487" spans="11:20">
      <c r="K1487" s="128"/>
      <c r="T1487" s="126"/>
    </row>
    <row r="1488" spans="11:20">
      <c r="K1488" s="128"/>
      <c r="T1488" s="126"/>
    </row>
    <row r="1489" spans="11:20">
      <c r="K1489" s="128"/>
      <c r="T1489" s="126"/>
    </row>
    <row r="1490" spans="11:20">
      <c r="K1490" s="128"/>
      <c r="T1490" s="126"/>
    </row>
    <row r="1491" spans="11:20">
      <c r="K1491" s="128"/>
      <c r="T1491" s="126"/>
    </row>
    <row r="1492" spans="11:20">
      <c r="K1492" s="128"/>
      <c r="T1492" s="126"/>
    </row>
    <row r="1493" spans="11:20">
      <c r="K1493" s="128"/>
      <c r="T1493" s="126"/>
    </row>
    <row r="1494" spans="11:20">
      <c r="K1494" s="128"/>
      <c r="T1494" s="126"/>
    </row>
    <row r="1495" spans="11:20">
      <c r="K1495" s="128"/>
      <c r="T1495" s="126"/>
    </row>
    <row r="1496" spans="11:20">
      <c r="K1496" s="128"/>
      <c r="T1496" s="126"/>
    </row>
    <row r="1497" spans="11:20">
      <c r="K1497" s="128"/>
      <c r="T1497" s="126"/>
    </row>
    <row r="1498" spans="11:20">
      <c r="K1498" s="128"/>
      <c r="T1498" s="126"/>
    </row>
    <row r="1499" spans="11:20">
      <c r="K1499" s="128"/>
      <c r="T1499" s="126"/>
    </row>
    <row r="1500" spans="11:20">
      <c r="K1500" s="128"/>
      <c r="T1500" s="126"/>
    </row>
    <row r="1501" spans="11:20">
      <c r="K1501" s="128"/>
      <c r="T1501" s="126"/>
    </row>
    <row r="1502" spans="11:20">
      <c r="K1502" s="128"/>
      <c r="T1502" s="126"/>
    </row>
    <row r="1503" spans="11:20">
      <c r="K1503" s="128"/>
      <c r="T1503" s="126"/>
    </row>
    <row r="1504" spans="11:20">
      <c r="K1504" s="128"/>
      <c r="T1504" s="126"/>
    </row>
    <row r="1505" spans="11:20">
      <c r="K1505" s="128"/>
      <c r="T1505" s="126"/>
    </row>
    <row r="1506" spans="11:20">
      <c r="K1506" s="128"/>
      <c r="T1506" s="126"/>
    </row>
    <row r="1507" spans="11:20">
      <c r="K1507" s="128"/>
      <c r="T1507" s="126"/>
    </row>
    <row r="1508" spans="11:20">
      <c r="K1508" s="128"/>
      <c r="T1508" s="126"/>
    </row>
    <row r="1509" spans="11:20">
      <c r="K1509" s="128"/>
      <c r="T1509" s="126"/>
    </row>
    <row r="1510" spans="11:20">
      <c r="K1510" s="128"/>
      <c r="T1510" s="126"/>
    </row>
    <row r="1511" spans="11:20">
      <c r="K1511" s="128"/>
      <c r="T1511" s="126"/>
    </row>
    <row r="1512" spans="11:20">
      <c r="K1512" s="128"/>
      <c r="T1512" s="126"/>
    </row>
    <row r="1513" spans="11:20">
      <c r="K1513" s="128"/>
      <c r="T1513" s="126"/>
    </row>
    <row r="1514" spans="11:20">
      <c r="K1514" s="128"/>
      <c r="T1514" s="126"/>
    </row>
    <row r="1515" spans="11:20">
      <c r="K1515" s="128"/>
      <c r="T1515" s="126"/>
    </row>
    <row r="1516" spans="11:20">
      <c r="K1516" s="128"/>
      <c r="T1516" s="126"/>
    </row>
    <row r="1517" spans="11:20">
      <c r="K1517" s="128"/>
      <c r="T1517" s="126"/>
    </row>
    <row r="1518" spans="11:20">
      <c r="K1518" s="128"/>
      <c r="T1518" s="126"/>
    </row>
    <row r="1519" spans="11:20">
      <c r="K1519" s="128"/>
      <c r="T1519" s="126"/>
    </row>
    <row r="1520" spans="11:20">
      <c r="K1520" s="128"/>
      <c r="T1520" s="126"/>
    </row>
    <row r="1521" spans="11:20">
      <c r="K1521" s="128"/>
      <c r="T1521" s="126"/>
    </row>
    <row r="1522" spans="11:20">
      <c r="K1522" s="128"/>
      <c r="T1522" s="126"/>
    </row>
    <row r="1523" spans="11:20">
      <c r="K1523" s="128"/>
      <c r="T1523" s="126"/>
    </row>
    <row r="1524" spans="11:20">
      <c r="K1524" s="128"/>
      <c r="T1524" s="126"/>
    </row>
    <row r="1525" spans="11:20">
      <c r="K1525" s="128"/>
      <c r="T1525" s="126"/>
    </row>
    <row r="1526" spans="11:20">
      <c r="K1526" s="128"/>
      <c r="T1526" s="126"/>
    </row>
    <row r="1527" spans="11:20">
      <c r="K1527" s="128"/>
      <c r="T1527" s="126"/>
    </row>
    <row r="1528" spans="11:20">
      <c r="K1528" s="128"/>
      <c r="T1528" s="126"/>
    </row>
    <row r="1529" spans="11:20">
      <c r="K1529" s="128"/>
      <c r="T1529" s="126"/>
    </row>
    <row r="1530" spans="11:20">
      <c r="K1530" s="128"/>
      <c r="T1530" s="126"/>
    </row>
    <row r="1531" spans="11:20">
      <c r="K1531" s="128"/>
      <c r="T1531" s="126"/>
    </row>
    <row r="1532" spans="11:20">
      <c r="K1532" s="128"/>
      <c r="T1532" s="126"/>
    </row>
    <row r="1533" spans="11:20">
      <c r="K1533" s="128"/>
      <c r="T1533" s="126"/>
    </row>
    <row r="1534" spans="11:20">
      <c r="K1534" s="128"/>
      <c r="T1534" s="126"/>
    </row>
    <row r="1535" spans="11:20">
      <c r="K1535" s="128"/>
      <c r="T1535" s="126"/>
    </row>
    <row r="1536" spans="11:20">
      <c r="K1536" s="128"/>
      <c r="T1536" s="126"/>
    </row>
    <row r="1537" spans="11:20">
      <c r="K1537" s="128"/>
      <c r="T1537" s="126"/>
    </row>
    <row r="1538" spans="11:20">
      <c r="K1538" s="128"/>
      <c r="T1538" s="126"/>
    </row>
    <row r="1539" spans="11:20">
      <c r="K1539" s="128"/>
      <c r="T1539" s="126"/>
    </row>
    <row r="1540" spans="11:20">
      <c r="K1540" s="128"/>
      <c r="T1540" s="126"/>
    </row>
    <row r="1541" spans="11:20">
      <c r="K1541" s="128"/>
      <c r="T1541" s="126"/>
    </row>
    <row r="1542" spans="11:20">
      <c r="K1542" s="128"/>
      <c r="T1542" s="126"/>
    </row>
    <row r="1543" spans="11:20">
      <c r="K1543" s="128"/>
      <c r="T1543" s="126"/>
    </row>
    <row r="1544" spans="11:20">
      <c r="K1544" s="128"/>
      <c r="T1544" s="126"/>
    </row>
    <row r="1545" spans="11:20">
      <c r="K1545" s="128"/>
      <c r="T1545" s="126"/>
    </row>
    <row r="1546" spans="11:20">
      <c r="K1546" s="128"/>
      <c r="T1546" s="126"/>
    </row>
    <row r="1547" spans="11:20">
      <c r="K1547" s="128"/>
      <c r="T1547" s="126"/>
    </row>
    <row r="1548" spans="11:20">
      <c r="K1548" s="128"/>
      <c r="T1548" s="126"/>
    </row>
    <row r="1549" spans="11:20">
      <c r="K1549" s="128"/>
      <c r="T1549" s="126"/>
    </row>
    <row r="1550" spans="11:20">
      <c r="K1550" s="128"/>
      <c r="T1550" s="126"/>
    </row>
    <row r="1551" spans="11:20">
      <c r="K1551" s="128"/>
      <c r="T1551" s="126"/>
    </row>
    <row r="1552" spans="11:20">
      <c r="K1552" s="128"/>
      <c r="T1552" s="126"/>
    </row>
    <row r="1553" spans="11:20">
      <c r="K1553" s="128"/>
      <c r="T1553" s="126"/>
    </row>
    <row r="1554" spans="11:20">
      <c r="K1554" s="128"/>
      <c r="T1554" s="126"/>
    </row>
    <row r="1555" spans="11:20">
      <c r="K1555" s="128"/>
      <c r="T1555" s="126"/>
    </row>
    <row r="1556" spans="11:20">
      <c r="K1556" s="128"/>
      <c r="T1556" s="126"/>
    </row>
    <row r="1557" spans="11:20">
      <c r="K1557" s="128"/>
      <c r="T1557" s="126"/>
    </row>
    <row r="1558" spans="11:20">
      <c r="K1558" s="128"/>
      <c r="T1558" s="126"/>
    </row>
    <row r="1559" spans="11:20">
      <c r="K1559" s="128"/>
      <c r="T1559" s="126"/>
    </row>
    <row r="1560" spans="11:20">
      <c r="K1560" s="128"/>
      <c r="T1560" s="126"/>
    </row>
    <row r="1561" spans="11:20">
      <c r="K1561" s="128"/>
      <c r="T1561" s="126"/>
    </row>
    <row r="1562" spans="11:20">
      <c r="K1562" s="128"/>
      <c r="T1562" s="126"/>
    </row>
    <row r="1563" spans="11:20">
      <c r="K1563" s="128"/>
      <c r="T1563" s="126"/>
    </row>
    <row r="1564" spans="11:20">
      <c r="K1564" s="128"/>
      <c r="T1564" s="126"/>
    </row>
    <row r="1565" spans="11:20">
      <c r="K1565" s="128"/>
      <c r="T1565" s="126"/>
    </row>
    <row r="1566" spans="11:20">
      <c r="K1566" s="128"/>
      <c r="T1566" s="126"/>
    </row>
    <row r="1567" spans="11:20">
      <c r="K1567" s="128"/>
      <c r="T1567" s="126"/>
    </row>
    <row r="1568" spans="11:20">
      <c r="K1568" s="128"/>
      <c r="T1568" s="126"/>
    </row>
    <row r="1569" spans="11:20">
      <c r="K1569" s="128"/>
      <c r="T1569" s="126"/>
    </row>
    <row r="1570" spans="11:20">
      <c r="K1570" s="128"/>
      <c r="T1570" s="126"/>
    </row>
    <row r="1571" spans="11:20">
      <c r="K1571" s="128"/>
      <c r="T1571" s="126"/>
    </row>
    <row r="1572" spans="11:20">
      <c r="K1572" s="128"/>
      <c r="T1572" s="126"/>
    </row>
    <row r="1573" spans="11:20">
      <c r="K1573" s="128"/>
      <c r="T1573" s="126"/>
    </row>
    <row r="1574" spans="11:20">
      <c r="K1574" s="128"/>
      <c r="T1574" s="126"/>
    </row>
    <row r="1575" spans="11:20">
      <c r="K1575" s="128"/>
      <c r="T1575" s="126"/>
    </row>
    <row r="1576" spans="11:20">
      <c r="K1576" s="128"/>
      <c r="T1576" s="126"/>
    </row>
    <row r="1577" spans="11:20">
      <c r="K1577" s="128"/>
      <c r="T1577" s="126"/>
    </row>
    <row r="1578" spans="11:20">
      <c r="K1578" s="128"/>
      <c r="T1578" s="126"/>
    </row>
    <row r="1579" spans="11:20">
      <c r="K1579" s="128"/>
      <c r="T1579" s="126"/>
    </row>
    <row r="1580" spans="11:20">
      <c r="K1580" s="128"/>
      <c r="T1580" s="126"/>
    </row>
    <row r="1581" spans="11:20">
      <c r="K1581" s="128"/>
      <c r="T1581" s="126"/>
    </row>
    <row r="1582" spans="11:20">
      <c r="K1582" s="128"/>
      <c r="T1582" s="126"/>
    </row>
    <row r="1583" spans="11:20">
      <c r="K1583" s="128"/>
      <c r="T1583" s="126"/>
    </row>
    <row r="1584" spans="11:20">
      <c r="K1584" s="128"/>
      <c r="T1584" s="126"/>
    </row>
    <row r="1585" spans="11:20">
      <c r="K1585" s="128"/>
      <c r="T1585" s="126"/>
    </row>
    <row r="1586" spans="11:20">
      <c r="K1586" s="128"/>
      <c r="T1586" s="126"/>
    </row>
    <row r="1587" spans="11:20">
      <c r="K1587" s="128"/>
      <c r="T1587" s="126"/>
    </row>
    <row r="1588" spans="11:20">
      <c r="K1588" s="128"/>
      <c r="T1588" s="126"/>
    </row>
    <row r="1589" spans="11:20">
      <c r="K1589" s="128"/>
      <c r="T1589" s="126"/>
    </row>
    <row r="1590" spans="11:20">
      <c r="K1590" s="128"/>
      <c r="T1590" s="126"/>
    </row>
    <row r="1591" spans="11:20">
      <c r="K1591" s="128"/>
      <c r="T1591" s="126"/>
    </row>
    <row r="1592" spans="11:20">
      <c r="K1592" s="128"/>
      <c r="T1592" s="126"/>
    </row>
    <row r="1593" spans="11:20">
      <c r="K1593" s="128"/>
      <c r="T1593" s="126"/>
    </row>
    <row r="1594" spans="11:20">
      <c r="K1594" s="128"/>
      <c r="T1594" s="126"/>
    </row>
    <row r="1595" spans="11:20">
      <c r="K1595" s="128"/>
      <c r="T1595" s="126"/>
    </row>
    <row r="1596" spans="11:20">
      <c r="K1596" s="128"/>
      <c r="T1596" s="126"/>
    </row>
    <row r="1597" spans="11:20">
      <c r="K1597" s="128"/>
      <c r="T1597" s="126"/>
    </row>
    <row r="1598" spans="11:20">
      <c r="K1598" s="128"/>
      <c r="T1598" s="126"/>
    </row>
    <row r="1599" spans="11:20">
      <c r="K1599" s="128"/>
      <c r="T1599" s="126"/>
    </row>
    <row r="1600" spans="11:20">
      <c r="K1600" s="128"/>
      <c r="T1600" s="126"/>
    </row>
    <row r="1601" spans="11:20">
      <c r="K1601" s="128"/>
      <c r="T1601" s="126"/>
    </row>
    <row r="1602" spans="11:20">
      <c r="K1602" s="128"/>
      <c r="T1602" s="126"/>
    </row>
    <row r="1603" spans="11:20">
      <c r="K1603" s="128"/>
      <c r="T1603" s="126"/>
    </row>
    <row r="1604" spans="11:20">
      <c r="K1604" s="128"/>
      <c r="T1604" s="126"/>
    </row>
    <row r="1605" spans="11:20">
      <c r="K1605" s="128"/>
      <c r="T1605" s="126"/>
    </row>
    <row r="1606" spans="11:20">
      <c r="K1606" s="128"/>
      <c r="T1606" s="126"/>
    </row>
    <row r="1607" spans="11:20">
      <c r="K1607" s="128"/>
      <c r="T1607" s="126"/>
    </row>
    <row r="1608" spans="11:20">
      <c r="K1608" s="128"/>
      <c r="T1608" s="126"/>
    </row>
    <row r="1609" spans="11:20">
      <c r="K1609" s="128"/>
      <c r="T1609" s="126"/>
    </row>
    <row r="1610" spans="11:20">
      <c r="K1610" s="128"/>
      <c r="T1610" s="126"/>
    </row>
    <row r="1611" spans="11:20">
      <c r="K1611" s="128"/>
      <c r="T1611" s="126"/>
    </row>
    <row r="1612" spans="11:20">
      <c r="K1612" s="128"/>
      <c r="T1612" s="126"/>
    </row>
    <row r="1613" spans="11:20">
      <c r="K1613" s="128"/>
      <c r="T1613" s="126"/>
    </row>
    <row r="1614" spans="11:20">
      <c r="K1614" s="128"/>
      <c r="T1614" s="126"/>
    </row>
    <row r="1615" spans="11:20">
      <c r="K1615" s="128"/>
      <c r="T1615" s="126"/>
    </row>
    <row r="1616" spans="11:20">
      <c r="K1616" s="128"/>
      <c r="T1616" s="126"/>
    </row>
    <row r="1617" spans="11:20">
      <c r="K1617" s="128"/>
      <c r="T1617" s="126"/>
    </row>
    <row r="1618" spans="11:20">
      <c r="K1618" s="128"/>
      <c r="T1618" s="126"/>
    </row>
    <row r="1619" spans="11:20">
      <c r="K1619" s="128"/>
      <c r="T1619" s="126"/>
    </row>
    <row r="1620" spans="11:20">
      <c r="K1620" s="128"/>
      <c r="T1620" s="126"/>
    </row>
    <row r="1621" spans="11:20">
      <c r="K1621" s="128"/>
      <c r="T1621" s="126"/>
    </row>
    <row r="1622" spans="11:20">
      <c r="K1622" s="128"/>
      <c r="T1622" s="126"/>
    </row>
    <row r="1623" spans="11:20">
      <c r="K1623" s="128"/>
      <c r="T1623" s="126"/>
    </row>
    <row r="1624" spans="11:20">
      <c r="K1624" s="128"/>
      <c r="T1624" s="126"/>
    </row>
    <row r="1625" spans="11:20">
      <c r="K1625" s="128"/>
      <c r="T1625" s="126"/>
    </row>
    <row r="1626" spans="11:20">
      <c r="K1626" s="128"/>
      <c r="T1626" s="126"/>
    </row>
    <row r="1627" spans="11:20">
      <c r="K1627" s="128"/>
      <c r="T1627" s="126"/>
    </row>
    <row r="1628" spans="11:20">
      <c r="K1628" s="128"/>
      <c r="T1628" s="126"/>
    </row>
    <row r="1629" spans="11:20">
      <c r="K1629" s="128"/>
      <c r="T1629" s="126"/>
    </row>
    <row r="1630" spans="11:20">
      <c r="K1630" s="128"/>
      <c r="T1630" s="126"/>
    </row>
    <row r="1631" spans="11:20">
      <c r="K1631" s="128"/>
      <c r="T1631" s="126"/>
    </row>
    <row r="1632" spans="11:20">
      <c r="K1632" s="128"/>
      <c r="T1632" s="126"/>
    </row>
    <row r="1633" spans="11:20">
      <c r="K1633" s="128"/>
      <c r="T1633" s="126"/>
    </row>
    <row r="1634" spans="11:20">
      <c r="K1634" s="128"/>
      <c r="T1634" s="126"/>
    </row>
    <row r="1635" spans="11:20">
      <c r="K1635" s="128"/>
      <c r="T1635" s="126"/>
    </row>
    <row r="1636" spans="11:20">
      <c r="K1636" s="128"/>
      <c r="T1636" s="126"/>
    </row>
    <row r="1637" spans="11:20">
      <c r="K1637" s="128"/>
      <c r="T1637" s="126"/>
    </row>
    <row r="1638" spans="11:20">
      <c r="K1638" s="128"/>
      <c r="T1638" s="126"/>
    </row>
    <row r="1639" spans="11:20">
      <c r="K1639" s="128"/>
      <c r="T1639" s="126"/>
    </row>
    <row r="1640" spans="11:20">
      <c r="K1640" s="128"/>
      <c r="T1640" s="126"/>
    </row>
    <row r="1641" spans="11:20">
      <c r="K1641" s="128"/>
      <c r="T1641" s="126"/>
    </row>
    <row r="1642" spans="11:20">
      <c r="K1642" s="128"/>
      <c r="T1642" s="126"/>
    </row>
    <row r="1643" spans="11:20">
      <c r="K1643" s="128"/>
      <c r="T1643" s="126"/>
    </row>
    <row r="1644" spans="11:20">
      <c r="K1644" s="128"/>
      <c r="T1644" s="126"/>
    </row>
    <row r="1645" spans="11:20">
      <c r="K1645" s="128"/>
      <c r="T1645" s="126"/>
    </row>
    <row r="1646" spans="11:20">
      <c r="K1646" s="128"/>
      <c r="T1646" s="126"/>
    </row>
    <row r="1647" spans="11:20">
      <c r="K1647" s="128"/>
      <c r="T1647" s="126"/>
    </row>
    <row r="1648" spans="11:20">
      <c r="K1648" s="128"/>
      <c r="T1648" s="126"/>
    </row>
    <row r="1649" spans="11:20">
      <c r="K1649" s="128"/>
      <c r="T1649" s="126"/>
    </row>
    <row r="1650" spans="11:20">
      <c r="K1650" s="128"/>
      <c r="T1650" s="126"/>
    </row>
    <row r="1651" spans="11:20">
      <c r="K1651" s="128"/>
      <c r="T1651" s="126"/>
    </row>
    <row r="1652" spans="11:20">
      <c r="K1652" s="128"/>
      <c r="T1652" s="126"/>
    </row>
    <row r="1653" spans="11:20">
      <c r="K1653" s="128"/>
      <c r="T1653" s="126"/>
    </row>
    <row r="1654" spans="11:20">
      <c r="K1654" s="128"/>
      <c r="T1654" s="126"/>
    </row>
    <row r="1655" spans="11:20">
      <c r="K1655" s="128"/>
      <c r="T1655" s="126"/>
    </row>
    <row r="1656" spans="11:20">
      <c r="K1656" s="128"/>
      <c r="T1656" s="126"/>
    </row>
    <row r="1657" spans="11:20">
      <c r="K1657" s="128"/>
      <c r="T1657" s="126"/>
    </row>
    <row r="1658" spans="11:20">
      <c r="K1658" s="128"/>
      <c r="T1658" s="126"/>
    </row>
    <row r="1659" spans="11:20">
      <c r="K1659" s="128"/>
      <c r="T1659" s="126"/>
    </row>
    <row r="1660" spans="11:20">
      <c r="K1660" s="128"/>
      <c r="T1660" s="126"/>
    </row>
    <row r="1661" spans="11:20">
      <c r="K1661" s="128"/>
      <c r="T1661" s="126"/>
    </row>
    <row r="1662" spans="11:20">
      <c r="K1662" s="128"/>
      <c r="T1662" s="126"/>
    </row>
    <row r="1663" spans="11:20">
      <c r="K1663" s="128"/>
      <c r="T1663" s="126"/>
    </row>
    <row r="1664" spans="11:20">
      <c r="K1664" s="128"/>
      <c r="T1664" s="126"/>
    </row>
    <row r="1665" spans="11:20">
      <c r="K1665" s="128"/>
      <c r="T1665" s="126"/>
    </row>
    <row r="1666" spans="11:20">
      <c r="K1666" s="128"/>
      <c r="T1666" s="126"/>
    </row>
    <row r="1667" spans="11:20">
      <c r="K1667" s="128"/>
      <c r="T1667" s="126"/>
    </row>
    <row r="1668" spans="11:20">
      <c r="K1668" s="128"/>
      <c r="T1668" s="126"/>
    </row>
    <row r="1669" spans="11:20">
      <c r="K1669" s="128"/>
      <c r="T1669" s="126"/>
    </row>
    <row r="1670" spans="11:20">
      <c r="K1670" s="128"/>
      <c r="T1670" s="126"/>
    </row>
    <row r="1671" spans="11:20">
      <c r="K1671" s="128"/>
      <c r="T1671" s="126"/>
    </row>
    <row r="1672" spans="11:20">
      <c r="K1672" s="128"/>
      <c r="T1672" s="126"/>
    </row>
    <row r="1673" spans="11:20">
      <c r="K1673" s="128"/>
      <c r="T1673" s="126"/>
    </row>
    <row r="1674" spans="11:20">
      <c r="K1674" s="128"/>
      <c r="T1674" s="126"/>
    </row>
    <row r="1675" spans="11:20">
      <c r="K1675" s="128"/>
      <c r="T1675" s="126"/>
    </row>
    <row r="1676" spans="11:20">
      <c r="K1676" s="128"/>
      <c r="T1676" s="126"/>
    </row>
    <row r="1677" spans="11:20">
      <c r="K1677" s="128"/>
      <c r="T1677" s="126"/>
    </row>
    <row r="1678" spans="11:20">
      <c r="K1678" s="128"/>
      <c r="T1678" s="126"/>
    </row>
    <row r="1679" spans="11:20">
      <c r="K1679" s="128"/>
      <c r="T1679" s="126"/>
    </row>
    <row r="1680" spans="11:20">
      <c r="K1680" s="128"/>
      <c r="T1680" s="126"/>
    </row>
    <row r="1681" spans="11:20">
      <c r="K1681" s="128"/>
      <c r="T1681" s="126"/>
    </row>
    <row r="1682" spans="11:20">
      <c r="K1682" s="128"/>
      <c r="T1682" s="126"/>
    </row>
    <row r="1683" spans="11:20">
      <c r="K1683" s="128"/>
      <c r="T1683" s="126"/>
    </row>
    <row r="1684" spans="11:20">
      <c r="K1684" s="128"/>
      <c r="T1684" s="126"/>
    </row>
    <row r="1685" spans="11:20">
      <c r="K1685" s="128"/>
      <c r="T1685" s="126"/>
    </row>
    <row r="1686" spans="11:20">
      <c r="K1686" s="128"/>
      <c r="T1686" s="126"/>
    </row>
    <row r="1687" spans="11:20">
      <c r="K1687" s="128"/>
      <c r="T1687" s="126"/>
    </row>
    <row r="1688" spans="11:20">
      <c r="K1688" s="128"/>
      <c r="T1688" s="126"/>
    </row>
    <row r="1689" spans="11:20">
      <c r="K1689" s="128"/>
      <c r="T1689" s="126"/>
    </row>
    <row r="1690" spans="11:20">
      <c r="K1690" s="128"/>
      <c r="T1690" s="126"/>
    </row>
    <row r="1691" spans="11:20">
      <c r="K1691" s="128"/>
      <c r="T1691" s="126"/>
    </row>
    <row r="1692" spans="11:20">
      <c r="K1692" s="128"/>
      <c r="T1692" s="126"/>
    </row>
    <row r="1693" spans="11:20">
      <c r="K1693" s="128"/>
      <c r="T1693" s="126"/>
    </row>
    <row r="1694" spans="11:20">
      <c r="K1694" s="128"/>
      <c r="T1694" s="126"/>
    </row>
    <row r="1695" spans="11:20">
      <c r="K1695" s="128"/>
      <c r="T1695" s="126"/>
    </row>
    <row r="1696" spans="11:20">
      <c r="K1696" s="128"/>
      <c r="T1696" s="126"/>
    </row>
    <row r="1697" spans="11:20">
      <c r="K1697" s="128"/>
      <c r="T1697" s="126"/>
    </row>
    <row r="1698" spans="11:20">
      <c r="K1698" s="128"/>
      <c r="T1698" s="126"/>
    </row>
    <row r="1699" spans="11:20">
      <c r="K1699" s="128"/>
      <c r="T1699" s="126"/>
    </row>
    <row r="1700" spans="11:20">
      <c r="K1700" s="128"/>
      <c r="T1700" s="126"/>
    </row>
    <row r="1701" spans="11:20">
      <c r="K1701" s="128"/>
      <c r="T1701" s="126"/>
    </row>
    <row r="1702" spans="11:20">
      <c r="K1702" s="128"/>
      <c r="T1702" s="126"/>
    </row>
    <row r="1703" spans="11:20">
      <c r="K1703" s="128"/>
      <c r="T1703" s="126"/>
    </row>
    <row r="1704" spans="11:20">
      <c r="K1704" s="128"/>
      <c r="T1704" s="126"/>
    </row>
    <row r="1705" spans="11:20">
      <c r="K1705" s="128"/>
      <c r="T1705" s="126"/>
    </row>
    <row r="1706" spans="11:20">
      <c r="K1706" s="128"/>
      <c r="T1706" s="126"/>
    </row>
    <row r="1707" spans="11:20">
      <c r="K1707" s="128"/>
      <c r="T1707" s="126"/>
    </row>
    <row r="1708" spans="11:20">
      <c r="K1708" s="128"/>
      <c r="T1708" s="126"/>
    </row>
    <row r="1709" spans="11:20">
      <c r="K1709" s="128"/>
      <c r="T1709" s="126"/>
    </row>
    <row r="1710" spans="11:20">
      <c r="K1710" s="128"/>
      <c r="T1710" s="126"/>
    </row>
    <row r="1711" spans="11:20">
      <c r="K1711" s="128"/>
      <c r="T1711" s="126"/>
    </row>
    <row r="1712" spans="11:20">
      <c r="K1712" s="128"/>
      <c r="T1712" s="126"/>
    </row>
    <row r="1713" spans="11:20">
      <c r="K1713" s="128"/>
      <c r="T1713" s="126"/>
    </row>
    <row r="1714" spans="11:20">
      <c r="K1714" s="128"/>
      <c r="T1714" s="126"/>
    </row>
    <row r="1715" spans="11:20">
      <c r="K1715" s="128"/>
      <c r="T1715" s="126"/>
    </row>
    <row r="1716" spans="11:20">
      <c r="K1716" s="128"/>
      <c r="T1716" s="126"/>
    </row>
    <row r="1717" spans="11:20">
      <c r="K1717" s="128"/>
      <c r="T1717" s="126"/>
    </row>
    <row r="1718" spans="11:20">
      <c r="K1718" s="128"/>
      <c r="T1718" s="126"/>
    </row>
    <row r="1719" spans="11:20">
      <c r="K1719" s="128"/>
      <c r="T1719" s="126"/>
    </row>
    <row r="1720" spans="11:20">
      <c r="K1720" s="128"/>
      <c r="T1720" s="126"/>
    </row>
    <row r="1721" spans="11:20">
      <c r="K1721" s="128"/>
      <c r="T1721" s="126"/>
    </row>
    <row r="1722" spans="11:20">
      <c r="K1722" s="128"/>
      <c r="T1722" s="126"/>
    </row>
    <row r="1723" spans="11:20">
      <c r="K1723" s="128"/>
      <c r="T1723" s="126"/>
    </row>
    <row r="1724" spans="11:20">
      <c r="K1724" s="128"/>
      <c r="T1724" s="126"/>
    </row>
    <row r="1725" spans="11:20">
      <c r="K1725" s="128"/>
      <c r="T1725" s="126"/>
    </row>
    <row r="1726" spans="11:20">
      <c r="K1726" s="128"/>
      <c r="T1726" s="126"/>
    </row>
    <row r="1727" spans="11:20">
      <c r="K1727" s="128"/>
      <c r="T1727" s="126"/>
    </row>
    <row r="1728" spans="11:20">
      <c r="K1728" s="128"/>
      <c r="T1728" s="126"/>
    </row>
    <row r="1729" spans="11:20">
      <c r="K1729" s="128"/>
      <c r="T1729" s="126"/>
    </row>
    <row r="1730" spans="11:20">
      <c r="K1730" s="128"/>
      <c r="T1730" s="126"/>
    </row>
    <row r="1731" spans="11:20">
      <c r="K1731" s="128"/>
      <c r="T1731" s="126"/>
    </row>
    <row r="1732" spans="11:20">
      <c r="K1732" s="128"/>
      <c r="T1732" s="126"/>
    </row>
    <row r="1733" spans="11:20">
      <c r="K1733" s="128"/>
      <c r="T1733" s="126"/>
    </row>
    <row r="1734" spans="11:20">
      <c r="K1734" s="128"/>
      <c r="T1734" s="126"/>
    </row>
    <row r="1735" spans="11:20">
      <c r="K1735" s="128"/>
      <c r="T1735" s="126"/>
    </row>
    <row r="1736" spans="11:20">
      <c r="K1736" s="128"/>
      <c r="T1736" s="126"/>
    </row>
    <row r="1737" spans="11:20">
      <c r="K1737" s="128"/>
      <c r="T1737" s="126"/>
    </row>
    <row r="1738" spans="11:20">
      <c r="K1738" s="128"/>
      <c r="T1738" s="126"/>
    </row>
    <row r="1739" spans="11:20">
      <c r="K1739" s="128"/>
      <c r="T1739" s="126"/>
    </row>
    <row r="1740" spans="11:20">
      <c r="K1740" s="128"/>
      <c r="T1740" s="126"/>
    </row>
    <row r="1741" spans="11:20">
      <c r="K1741" s="128"/>
      <c r="T1741" s="126"/>
    </row>
    <row r="1742" spans="11:20">
      <c r="K1742" s="128"/>
      <c r="T1742" s="126"/>
    </row>
    <row r="1743" spans="11:20">
      <c r="K1743" s="128"/>
      <c r="T1743" s="126"/>
    </row>
    <row r="1744" spans="11:20">
      <c r="K1744" s="128"/>
      <c r="T1744" s="126"/>
    </row>
    <row r="1745" spans="11:20">
      <c r="K1745" s="128"/>
      <c r="T1745" s="126"/>
    </row>
    <row r="1746" spans="11:20">
      <c r="K1746" s="128"/>
      <c r="T1746" s="126"/>
    </row>
    <row r="1747" spans="11:20">
      <c r="K1747" s="128"/>
      <c r="T1747" s="126"/>
    </row>
    <row r="1748" spans="11:20">
      <c r="K1748" s="128"/>
      <c r="T1748" s="126"/>
    </row>
    <row r="1749" spans="11:20">
      <c r="K1749" s="128"/>
      <c r="T1749" s="126"/>
    </row>
    <row r="1750" spans="11:20">
      <c r="K1750" s="128"/>
      <c r="T1750" s="126"/>
    </row>
    <row r="1751" spans="11:20">
      <c r="K1751" s="128"/>
      <c r="T1751" s="126"/>
    </row>
    <row r="1752" spans="11:20">
      <c r="K1752" s="128"/>
      <c r="T1752" s="126"/>
    </row>
    <row r="1753" spans="11:20">
      <c r="K1753" s="128"/>
      <c r="T1753" s="126"/>
    </row>
    <row r="1754" spans="11:20">
      <c r="K1754" s="128"/>
      <c r="T1754" s="126"/>
    </row>
    <row r="1755" spans="11:20">
      <c r="K1755" s="128"/>
      <c r="T1755" s="126"/>
    </row>
    <row r="1756" spans="11:20">
      <c r="K1756" s="128"/>
      <c r="T1756" s="126"/>
    </row>
    <row r="1757" spans="11:20">
      <c r="K1757" s="128"/>
      <c r="T1757" s="126"/>
    </row>
    <row r="1758" spans="11:20">
      <c r="K1758" s="128"/>
      <c r="T1758" s="126"/>
    </row>
    <row r="1759" spans="11:20">
      <c r="K1759" s="128"/>
      <c r="T1759" s="126"/>
    </row>
    <row r="1760" spans="11:20">
      <c r="K1760" s="128"/>
      <c r="T1760" s="126"/>
    </row>
    <row r="1761" spans="11:20">
      <c r="K1761" s="128"/>
      <c r="T1761" s="126"/>
    </row>
    <row r="1762" spans="11:20">
      <c r="K1762" s="128"/>
      <c r="T1762" s="126"/>
    </row>
    <row r="1763" spans="11:20">
      <c r="K1763" s="128"/>
      <c r="T1763" s="126"/>
    </row>
    <row r="1764" spans="11:20">
      <c r="K1764" s="128"/>
      <c r="T1764" s="126"/>
    </row>
    <row r="1765" spans="11:20">
      <c r="K1765" s="128"/>
      <c r="T1765" s="126"/>
    </row>
    <row r="1766" spans="11:20">
      <c r="K1766" s="128"/>
      <c r="T1766" s="126"/>
    </row>
    <row r="1767" spans="11:20">
      <c r="K1767" s="128"/>
      <c r="T1767" s="126"/>
    </row>
    <row r="1768" spans="11:20">
      <c r="K1768" s="128"/>
      <c r="T1768" s="126"/>
    </row>
    <row r="1769" spans="11:20">
      <c r="K1769" s="128"/>
      <c r="T1769" s="126"/>
    </row>
    <row r="1770" spans="11:20">
      <c r="K1770" s="128"/>
      <c r="T1770" s="126"/>
    </row>
    <row r="1771" spans="11:20">
      <c r="K1771" s="128"/>
      <c r="T1771" s="126"/>
    </row>
    <row r="1772" spans="11:20">
      <c r="K1772" s="128"/>
      <c r="T1772" s="126"/>
    </row>
    <row r="1773" spans="11:20">
      <c r="K1773" s="128"/>
      <c r="T1773" s="126"/>
    </row>
    <row r="1774" spans="11:20">
      <c r="K1774" s="128"/>
      <c r="T1774" s="126"/>
    </row>
    <row r="1775" spans="11:20">
      <c r="K1775" s="128"/>
      <c r="T1775" s="126"/>
    </row>
    <row r="1776" spans="11:20">
      <c r="K1776" s="128"/>
      <c r="T1776" s="126"/>
    </row>
    <row r="1777" spans="11:20">
      <c r="K1777" s="128"/>
      <c r="T1777" s="126"/>
    </row>
    <row r="1778" spans="11:20">
      <c r="K1778" s="128"/>
      <c r="T1778" s="126"/>
    </row>
    <row r="1779" spans="11:20">
      <c r="K1779" s="128"/>
      <c r="T1779" s="126"/>
    </row>
    <row r="1780" spans="11:20">
      <c r="K1780" s="128"/>
      <c r="T1780" s="126"/>
    </row>
    <row r="1781" spans="11:20">
      <c r="K1781" s="128"/>
      <c r="T1781" s="126"/>
    </row>
    <row r="1782" spans="11:20">
      <c r="K1782" s="128"/>
      <c r="T1782" s="126"/>
    </row>
    <row r="1783" spans="11:20">
      <c r="K1783" s="128"/>
      <c r="T1783" s="126"/>
    </row>
    <row r="1784" spans="11:20">
      <c r="K1784" s="128"/>
      <c r="T1784" s="126"/>
    </row>
    <row r="1785" spans="11:20">
      <c r="K1785" s="128"/>
      <c r="T1785" s="126"/>
    </row>
    <row r="1786" spans="11:20">
      <c r="K1786" s="128"/>
      <c r="T1786" s="126"/>
    </row>
    <row r="1787" spans="11:20">
      <c r="K1787" s="128"/>
      <c r="T1787" s="126"/>
    </row>
    <row r="1788" spans="11:20">
      <c r="K1788" s="128"/>
      <c r="T1788" s="126"/>
    </row>
    <row r="1789" spans="11:20">
      <c r="K1789" s="128"/>
      <c r="T1789" s="126"/>
    </row>
    <row r="1790" spans="11:20">
      <c r="K1790" s="128"/>
      <c r="T1790" s="126"/>
    </row>
    <row r="1791" spans="11:20">
      <c r="K1791" s="128"/>
      <c r="T1791" s="126"/>
    </row>
    <row r="1792" spans="11:20">
      <c r="K1792" s="128"/>
      <c r="T1792" s="126"/>
    </row>
    <row r="1793" spans="11:20">
      <c r="K1793" s="128"/>
      <c r="T1793" s="126"/>
    </row>
    <row r="1794" spans="11:20">
      <c r="K1794" s="128"/>
      <c r="T1794" s="126"/>
    </row>
    <row r="1795" spans="11:20">
      <c r="K1795" s="128"/>
      <c r="T1795" s="126"/>
    </row>
    <row r="1796" spans="11:20">
      <c r="K1796" s="128"/>
      <c r="T1796" s="126"/>
    </row>
    <row r="1797" spans="11:20">
      <c r="K1797" s="128"/>
      <c r="T1797" s="126"/>
    </row>
    <row r="1798" spans="11:20">
      <c r="K1798" s="128"/>
      <c r="T1798" s="126"/>
    </row>
    <row r="1799" spans="11:20">
      <c r="K1799" s="128"/>
      <c r="T1799" s="126"/>
    </row>
    <row r="1800" spans="11:20">
      <c r="K1800" s="128"/>
      <c r="T1800" s="126"/>
    </row>
    <row r="1801" spans="11:20">
      <c r="K1801" s="128"/>
      <c r="T1801" s="126"/>
    </row>
    <row r="1802" spans="11:20">
      <c r="K1802" s="128"/>
      <c r="T1802" s="126"/>
    </row>
    <row r="1803" spans="11:20">
      <c r="K1803" s="128"/>
      <c r="T1803" s="126"/>
    </row>
    <row r="1804" spans="11:20">
      <c r="K1804" s="128"/>
      <c r="T1804" s="126"/>
    </row>
    <row r="1805" spans="11:20">
      <c r="K1805" s="128"/>
      <c r="T1805" s="126"/>
    </row>
    <row r="1806" spans="11:20">
      <c r="K1806" s="128"/>
      <c r="T1806" s="126"/>
    </row>
    <row r="1807" spans="11:20">
      <c r="K1807" s="128"/>
      <c r="T1807" s="126"/>
    </row>
    <row r="1808" spans="11:20">
      <c r="K1808" s="128"/>
      <c r="T1808" s="126"/>
    </row>
    <row r="1809" spans="11:20">
      <c r="K1809" s="128"/>
      <c r="T1809" s="126"/>
    </row>
    <row r="1810" spans="11:20">
      <c r="K1810" s="128"/>
      <c r="T1810" s="126"/>
    </row>
    <row r="1811" spans="11:20">
      <c r="K1811" s="128"/>
      <c r="T1811" s="126"/>
    </row>
    <row r="1812" spans="11:20">
      <c r="K1812" s="128"/>
      <c r="T1812" s="126"/>
    </row>
    <row r="1813" spans="11:20">
      <c r="K1813" s="128"/>
      <c r="T1813" s="126"/>
    </row>
    <row r="1814" spans="11:20">
      <c r="K1814" s="128"/>
      <c r="T1814" s="126"/>
    </row>
    <row r="1815" spans="11:20">
      <c r="K1815" s="128"/>
      <c r="T1815" s="126"/>
    </row>
    <row r="1816" spans="11:20">
      <c r="K1816" s="128"/>
      <c r="T1816" s="126"/>
    </row>
    <row r="1817" spans="11:20">
      <c r="K1817" s="128"/>
      <c r="T1817" s="126"/>
    </row>
    <row r="1818" spans="11:20">
      <c r="K1818" s="128"/>
      <c r="T1818" s="126"/>
    </row>
    <row r="1819" spans="11:20">
      <c r="K1819" s="128"/>
      <c r="T1819" s="126"/>
    </row>
    <row r="1820" spans="11:20">
      <c r="K1820" s="128"/>
      <c r="T1820" s="126"/>
    </row>
    <row r="1821" spans="11:20">
      <c r="K1821" s="128"/>
      <c r="T1821" s="126"/>
    </row>
    <row r="1822" spans="11:20">
      <c r="K1822" s="128"/>
      <c r="T1822" s="126"/>
    </row>
    <row r="1823" spans="11:20">
      <c r="K1823" s="128"/>
      <c r="T1823" s="126"/>
    </row>
    <row r="1824" spans="11:20">
      <c r="K1824" s="128"/>
      <c r="T1824" s="126"/>
    </row>
    <row r="1825" spans="11:20">
      <c r="K1825" s="128"/>
      <c r="T1825" s="126"/>
    </row>
    <row r="1826" spans="11:20">
      <c r="K1826" s="128"/>
      <c r="T1826" s="126"/>
    </row>
    <row r="1827" spans="11:20">
      <c r="K1827" s="128"/>
      <c r="T1827" s="126"/>
    </row>
    <row r="1828" spans="11:20">
      <c r="K1828" s="128"/>
      <c r="T1828" s="126"/>
    </row>
    <row r="1829" spans="11:20">
      <c r="K1829" s="128"/>
      <c r="T1829" s="126"/>
    </row>
    <row r="1830" spans="11:20">
      <c r="K1830" s="128"/>
      <c r="T1830" s="126"/>
    </row>
    <row r="1831" spans="11:20">
      <c r="K1831" s="128"/>
      <c r="T1831" s="126"/>
    </row>
    <row r="1832" spans="11:20">
      <c r="K1832" s="128"/>
      <c r="T1832" s="126"/>
    </row>
    <row r="1833" spans="11:20">
      <c r="K1833" s="128"/>
      <c r="T1833" s="126"/>
    </row>
    <row r="1834" spans="11:20">
      <c r="K1834" s="128"/>
      <c r="T1834" s="126"/>
    </row>
    <row r="1835" spans="11:20">
      <c r="K1835" s="128"/>
      <c r="T1835" s="126"/>
    </row>
    <row r="1836" spans="11:20">
      <c r="K1836" s="128"/>
      <c r="T1836" s="126"/>
    </row>
    <row r="1837" spans="11:20">
      <c r="K1837" s="128"/>
      <c r="T1837" s="126"/>
    </row>
    <row r="1838" spans="11:20">
      <c r="K1838" s="128"/>
      <c r="T1838" s="126"/>
    </row>
    <row r="1839" spans="11:20">
      <c r="K1839" s="128"/>
      <c r="T1839" s="126"/>
    </row>
    <row r="1840" spans="11:20">
      <c r="K1840" s="128"/>
      <c r="T1840" s="126"/>
    </row>
    <row r="1841" spans="11:20">
      <c r="K1841" s="128"/>
      <c r="T1841" s="126"/>
    </row>
    <row r="1842" spans="11:20">
      <c r="K1842" s="128"/>
      <c r="T1842" s="126"/>
    </row>
    <row r="1843" spans="11:20">
      <c r="K1843" s="128"/>
      <c r="T1843" s="126"/>
    </row>
    <row r="1844" spans="11:20">
      <c r="K1844" s="128"/>
      <c r="T1844" s="126"/>
    </row>
    <row r="1845" spans="11:20">
      <c r="K1845" s="128"/>
      <c r="T1845" s="126"/>
    </row>
    <row r="1846" spans="11:20">
      <c r="K1846" s="128"/>
      <c r="T1846" s="126"/>
    </row>
    <row r="1847" spans="11:20">
      <c r="K1847" s="128"/>
      <c r="T1847" s="126"/>
    </row>
    <row r="1848" spans="11:20">
      <c r="K1848" s="128"/>
      <c r="T1848" s="126"/>
    </row>
    <row r="1849" spans="11:20">
      <c r="K1849" s="128"/>
      <c r="T1849" s="126"/>
    </row>
    <row r="1850" spans="11:20">
      <c r="K1850" s="128"/>
      <c r="T1850" s="126"/>
    </row>
    <row r="1851" spans="11:20">
      <c r="K1851" s="128"/>
      <c r="T1851" s="126"/>
    </row>
    <row r="1852" spans="11:20">
      <c r="K1852" s="128"/>
      <c r="T1852" s="126"/>
    </row>
    <row r="1853" spans="11:20">
      <c r="K1853" s="128"/>
      <c r="T1853" s="126"/>
    </row>
    <row r="1854" spans="11:20">
      <c r="K1854" s="128"/>
      <c r="T1854" s="126"/>
    </row>
    <row r="1855" spans="11:20">
      <c r="K1855" s="128"/>
      <c r="T1855" s="126"/>
    </row>
    <row r="1856" spans="11:20">
      <c r="K1856" s="128"/>
      <c r="T1856" s="126"/>
    </row>
    <row r="1857" spans="11:20">
      <c r="K1857" s="128"/>
      <c r="T1857" s="126"/>
    </row>
    <row r="1858" spans="11:20">
      <c r="K1858" s="128"/>
      <c r="T1858" s="126"/>
    </row>
    <row r="1859" spans="11:20">
      <c r="K1859" s="128"/>
      <c r="T1859" s="126"/>
    </row>
    <row r="1860" spans="11:20">
      <c r="K1860" s="128"/>
      <c r="T1860" s="126"/>
    </row>
    <row r="1861" spans="11:20">
      <c r="K1861" s="128"/>
      <c r="T1861" s="126"/>
    </row>
    <row r="1862" spans="11:20">
      <c r="K1862" s="128"/>
      <c r="T1862" s="126"/>
    </row>
    <row r="1863" spans="11:20">
      <c r="K1863" s="128"/>
      <c r="T1863" s="126"/>
    </row>
    <row r="1864" spans="11:20">
      <c r="K1864" s="128"/>
      <c r="T1864" s="126"/>
    </row>
    <row r="1865" spans="11:20">
      <c r="K1865" s="128"/>
      <c r="T1865" s="126"/>
    </row>
    <row r="1866" spans="11:20">
      <c r="K1866" s="128"/>
      <c r="T1866" s="126"/>
    </row>
    <row r="1867" spans="11:20">
      <c r="K1867" s="128"/>
      <c r="T1867" s="126"/>
    </row>
    <row r="1868" spans="11:20">
      <c r="K1868" s="128"/>
      <c r="T1868" s="126"/>
    </row>
    <row r="1869" spans="11:20">
      <c r="K1869" s="128"/>
      <c r="T1869" s="126"/>
    </row>
    <row r="1870" spans="11:20">
      <c r="K1870" s="128"/>
      <c r="T1870" s="126"/>
    </row>
    <row r="1871" spans="11:20">
      <c r="K1871" s="128"/>
      <c r="T1871" s="126"/>
    </row>
    <row r="1872" spans="11:20">
      <c r="K1872" s="128"/>
      <c r="T1872" s="126"/>
    </row>
    <row r="1873" spans="11:20">
      <c r="K1873" s="128"/>
      <c r="T1873" s="126"/>
    </row>
    <row r="1874" spans="11:20">
      <c r="K1874" s="128"/>
      <c r="T1874" s="126"/>
    </row>
    <row r="1875" spans="11:20">
      <c r="K1875" s="128"/>
      <c r="T1875" s="126"/>
    </row>
    <row r="1876" spans="11:20">
      <c r="K1876" s="128"/>
      <c r="T1876" s="126"/>
    </row>
    <row r="1877" spans="11:20">
      <c r="K1877" s="128"/>
      <c r="T1877" s="126"/>
    </row>
    <row r="1878" spans="11:20">
      <c r="K1878" s="128"/>
      <c r="T1878" s="126"/>
    </row>
    <row r="1879" spans="11:20">
      <c r="K1879" s="128"/>
      <c r="T1879" s="126"/>
    </row>
    <row r="1880" spans="11:20">
      <c r="K1880" s="128"/>
      <c r="T1880" s="126"/>
    </row>
    <row r="1881" spans="11:20">
      <c r="K1881" s="128"/>
      <c r="T1881" s="126"/>
    </row>
    <row r="1882" spans="11:20">
      <c r="K1882" s="128"/>
      <c r="T1882" s="126"/>
    </row>
    <row r="1883" spans="11:20">
      <c r="K1883" s="128"/>
      <c r="T1883" s="126"/>
    </row>
    <row r="1884" spans="11:20">
      <c r="K1884" s="128"/>
      <c r="T1884" s="126"/>
    </row>
    <row r="1885" spans="11:20">
      <c r="K1885" s="128"/>
      <c r="T1885" s="126"/>
    </row>
    <row r="1886" spans="11:20">
      <c r="K1886" s="128"/>
      <c r="T1886" s="126"/>
    </row>
    <row r="1887" spans="11:20">
      <c r="K1887" s="128"/>
      <c r="T1887" s="126"/>
    </row>
    <row r="1888" spans="11:20">
      <c r="K1888" s="128"/>
      <c r="T1888" s="126"/>
    </row>
    <row r="1889" spans="11:20">
      <c r="K1889" s="128"/>
      <c r="T1889" s="126"/>
    </row>
    <row r="1890" spans="11:20">
      <c r="K1890" s="128"/>
      <c r="T1890" s="126"/>
    </row>
    <row r="1891" spans="11:20">
      <c r="K1891" s="128"/>
      <c r="T1891" s="126"/>
    </row>
    <row r="1892" spans="11:20">
      <c r="K1892" s="128"/>
      <c r="T1892" s="126"/>
    </row>
    <row r="1893" spans="11:20">
      <c r="K1893" s="128"/>
      <c r="T1893" s="126"/>
    </row>
    <row r="1894" spans="11:20">
      <c r="K1894" s="128"/>
      <c r="T1894" s="126"/>
    </row>
    <row r="1895" spans="11:20">
      <c r="K1895" s="128"/>
      <c r="T1895" s="126"/>
    </row>
    <row r="1896" spans="11:20">
      <c r="K1896" s="128"/>
      <c r="T1896" s="126"/>
    </row>
    <row r="1897" spans="11:20">
      <c r="K1897" s="128"/>
      <c r="T1897" s="126"/>
    </row>
    <row r="1898" spans="11:20">
      <c r="K1898" s="128"/>
      <c r="T1898" s="126"/>
    </row>
    <row r="1899" spans="11:20">
      <c r="K1899" s="128"/>
      <c r="T1899" s="126"/>
    </row>
    <row r="1900" spans="11:20">
      <c r="K1900" s="128"/>
      <c r="T1900" s="126"/>
    </row>
    <row r="1901" spans="11:20">
      <c r="K1901" s="128"/>
      <c r="T1901" s="126"/>
    </row>
    <row r="1902" spans="11:20">
      <c r="K1902" s="128"/>
      <c r="T1902" s="126"/>
    </row>
    <row r="1903" spans="11:20">
      <c r="K1903" s="128"/>
      <c r="T1903" s="126"/>
    </row>
    <row r="1904" spans="11:20">
      <c r="K1904" s="128"/>
      <c r="T1904" s="126"/>
    </row>
    <row r="1905" spans="11:20">
      <c r="K1905" s="128"/>
      <c r="T1905" s="126"/>
    </row>
    <row r="1906" spans="11:20">
      <c r="K1906" s="128"/>
      <c r="T1906" s="126"/>
    </row>
    <row r="1907" spans="11:20">
      <c r="K1907" s="128"/>
      <c r="T1907" s="126"/>
    </row>
    <row r="1908" spans="11:20">
      <c r="K1908" s="128"/>
      <c r="T1908" s="126"/>
    </row>
    <row r="1909" spans="11:20">
      <c r="K1909" s="128"/>
      <c r="T1909" s="126"/>
    </row>
    <row r="1910" spans="11:20">
      <c r="K1910" s="128"/>
      <c r="T1910" s="126"/>
    </row>
    <row r="1911" spans="11:20">
      <c r="K1911" s="128"/>
      <c r="T1911" s="126"/>
    </row>
    <row r="1912" spans="11:20">
      <c r="K1912" s="128"/>
      <c r="T1912" s="126"/>
    </row>
    <row r="1913" spans="11:20">
      <c r="K1913" s="128"/>
      <c r="T1913" s="126"/>
    </row>
    <row r="1914" spans="11:20">
      <c r="K1914" s="128"/>
      <c r="T1914" s="126"/>
    </row>
    <row r="1915" spans="11:20">
      <c r="K1915" s="128"/>
      <c r="T1915" s="126"/>
    </row>
    <row r="1916" spans="11:20">
      <c r="K1916" s="128"/>
      <c r="T1916" s="126"/>
    </row>
    <row r="1917" spans="11:20">
      <c r="K1917" s="128"/>
      <c r="T1917" s="126"/>
    </row>
    <row r="1918" spans="11:20">
      <c r="K1918" s="128"/>
      <c r="T1918" s="126"/>
    </row>
    <row r="1919" spans="11:20">
      <c r="K1919" s="128"/>
      <c r="T1919" s="126"/>
    </row>
    <row r="1920" spans="11:20">
      <c r="K1920" s="128"/>
      <c r="T1920" s="126"/>
    </row>
    <row r="1921" spans="11:20">
      <c r="K1921" s="128"/>
      <c r="T1921" s="126"/>
    </row>
    <row r="1922" spans="11:20">
      <c r="K1922" s="128"/>
      <c r="T1922" s="126"/>
    </row>
    <row r="1923" spans="11:20">
      <c r="K1923" s="128"/>
      <c r="T1923" s="126"/>
    </row>
    <row r="1924" spans="11:20">
      <c r="K1924" s="128"/>
      <c r="T1924" s="126"/>
    </row>
    <row r="1925" spans="11:20">
      <c r="K1925" s="128"/>
      <c r="T1925" s="126"/>
    </row>
    <row r="1926" spans="11:20">
      <c r="K1926" s="128"/>
      <c r="T1926" s="126"/>
    </row>
    <row r="1927" spans="11:20">
      <c r="K1927" s="128"/>
      <c r="T1927" s="126"/>
    </row>
    <row r="1928" spans="11:20">
      <c r="K1928" s="128"/>
      <c r="T1928" s="126"/>
    </row>
    <row r="1929" spans="11:20">
      <c r="K1929" s="128"/>
      <c r="T1929" s="126"/>
    </row>
    <row r="1930" spans="11:20">
      <c r="K1930" s="128"/>
      <c r="T1930" s="126"/>
    </row>
    <row r="1931" spans="11:20">
      <c r="K1931" s="128"/>
      <c r="T1931" s="126"/>
    </row>
    <row r="1932" spans="11:20">
      <c r="K1932" s="128"/>
      <c r="T1932" s="126"/>
    </row>
    <row r="1933" spans="11:20">
      <c r="K1933" s="128"/>
      <c r="T1933" s="126"/>
    </row>
    <row r="1934" spans="11:20">
      <c r="K1934" s="128"/>
      <c r="T1934" s="126"/>
    </row>
    <row r="1935" spans="11:20">
      <c r="K1935" s="128"/>
      <c r="T1935" s="126"/>
    </row>
    <row r="1936" spans="11:20">
      <c r="K1936" s="128"/>
      <c r="T1936" s="126"/>
    </row>
    <row r="1937" spans="11:20">
      <c r="K1937" s="128"/>
      <c r="T1937" s="126"/>
    </row>
    <row r="1938" spans="11:20">
      <c r="K1938" s="128"/>
      <c r="T1938" s="126"/>
    </row>
    <row r="1939" spans="11:20">
      <c r="K1939" s="128"/>
      <c r="T1939" s="126"/>
    </row>
    <row r="1940" spans="11:20">
      <c r="K1940" s="128"/>
      <c r="T1940" s="126"/>
    </row>
    <row r="1941" spans="11:20">
      <c r="K1941" s="128"/>
      <c r="T1941" s="126"/>
    </row>
    <row r="1942" spans="11:20">
      <c r="K1942" s="128"/>
      <c r="T1942" s="126"/>
    </row>
    <row r="1943" spans="11:20">
      <c r="K1943" s="128"/>
      <c r="T1943" s="126"/>
    </row>
    <row r="1944" spans="11:20">
      <c r="K1944" s="128"/>
      <c r="T1944" s="126"/>
    </row>
    <row r="1945" spans="11:20">
      <c r="K1945" s="128"/>
      <c r="T1945" s="126"/>
    </row>
    <row r="1946" spans="11:20">
      <c r="K1946" s="128"/>
      <c r="T1946" s="126"/>
    </row>
    <row r="1947" spans="11:20">
      <c r="K1947" s="128"/>
      <c r="T1947" s="126"/>
    </row>
    <row r="1948" spans="11:20">
      <c r="K1948" s="128"/>
      <c r="T1948" s="126"/>
    </row>
    <row r="1949" spans="11:20">
      <c r="K1949" s="128"/>
      <c r="T1949" s="126"/>
    </row>
    <row r="1950" spans="11:20">
      <c r="K1950" s="128"/>
      <c r="T1950" s="126"/>
    </row>
    <row r="1951" spans="11:20">
      <c r="K1951" s="128"/>
      <c r="T1951" s="126"/>
    </row>
    <row r="1952" spans="11:20">
      <c r="K1952" s="128"/>
      <c r="T1952" s="126"/>
    </row>
    <row r="1953" spans="11:20">
      <c r="K1953" s="128"/>
      <c r="T1953" s="126"/>
    </row>
    <row r="1954" spans="11:20">
      <c r="K1954" s="128"/>
      <c r="T1954" s="126"/>
    </row>
    <row r="1955" spans="11:20">
      <c r="K1955" s="128"/>
      <c r="T1955" s="126"/>
    </row>
    <row r="1956" spans="11:20">
      <c r="K1956" s="128"/>
      <c r="T1956" s="126"/>
    </row>
    <row r="1957" spans="11:20">
      <c r="K1957" s="128"/>
      <c r="T1957" s="126"/>
    </row>
    <row r="1958" spans="11:20">
      <c r="K1958" s="128"/>
      <c r="T1958" s="126"/>
    </row>
    <row r="1959" spans="11:20">
      <c r="K1959" s="128"/>
      <c r="T1959" s="126"/>
    </row>
    <row r="1960" spans="11:20">
      <c r="K1960" s="128"/>
      <c r="T1960" s="126"/>
    </row>
    <row r="1961" spans="11:20">
      <c r="K1961" s="128"/>
      <c r="T1961" s="126"/>
    </row>
    <row r="1962" spans="11:20">
      <c r="K1962" s="128"/>
      <c r="T1962" s="126"/>
    </row>
    <row r="1963" spans="11:20">
      <c r="K1963" s="128"/>
      <c r="T1963" s="126"/>
    </row>
    <row r="1964" spans="11:20">
      <c r="K1964" s="128"/>
      <c r="T1964" s="126"/>
    </row>
    <row r="1965" spans="11:20">
      <c r="K1965" s="128"/>
      <c r="T1965" s="126"/>
    </row>
    <row r="1966" spans="11:20">
      <c r="K1966" s="128"/>
      <c r="T1966" s="126"/>
    </row>
    <row r="1967" spans="11:20">
      <c r="K1967" s="128"/>
      <c r="T1967" s="126"/>
    </row>
    <row r="1968" spans="11:20">
      <c r="K1968" s="128"/>
      <c r="T1968" s="126"/>
    </row>
    <row r="1969" spans="11:20">
      <c r="K1969" s="128"/>
      <c r="T1969" s="126"/>
    </row>
    <row r="1970" spans="11:20">
      <c r="K1970" s="128"/>
      <c r="T1970" s="126"/>
    </row>
    <row r="1971" spans="11:20">
      <c r="K1971" s="128"/>
      <c r="T1971" s="126"/>
    </row>
    <row r="1972" spans="11:20">
      <c r="K1972" s="128"/>
      <c r="T1972" s="126"/>
    </row>
    <row r="1973" spans="11:20">
      <c r="K1973" s="128"/>
      <c r="T1973" s="126"/>
    </row>
    <row r="1974" spans="11:20">
      <c r="K1974" s="128"/>
      <c r="T1974" s="126"/>
    </row>
    <row r="1975" spans="11:20">
      <c r="K1975" s="128"/>
      <c r="T1975" s="126"/>
    </row>
    <row r="1976" spans="11:20">
      <c r="K1976" s="128"/>
      <c r="T1976" s="126"/>
    </row>
    <row r="1977" spans="11:20">
      <c r="K1977" s="128"/>
      <c r="T1977" s="126"/>
    </row>
    <row r="1978" spans="11:20">
      <c r="K1978" s="128"/>
      <c r="T1978" s="126"/>
    </row>
    <row r="1979" spans="11:20">
      <c r="K1979" s="128"/>
      <c r="T1979" s="126"/>
    </row>
    <row r="1980" spans="11:20">
      <c r="K1980" s="128"/>
      <c r="T1980" s="126"/>
    </row>
    <row r="1981" spans="11:20">
      <c r="K1981" s="128"/>
      <c r="T1981" s="126"/>
    </row>
    <row r="1982" spans="11:20">
      <c r="K1982" s="128"/>
      <c r="T1982" s="126"/>
    </row>
    <row r="1983" spans="11:20">
      <c r="K1983" s="128"/>
      <c r="T1983" s="126"/>
    </row>
    <row r="1984" spans="11:20">
      <c r="K1984" s="128"/>
      <c r="T1984" s="126"/>
    </row>
    <row r="1985" spans="11:20">
      <c r="K1985" s="128"/>
      <c r="T1985" s="126"/>
    </row>
    <row r="1986" spans="11:20">
      <c r="K1986" s="128"/>
      <c r="T1986" s="126"/>
    </row>
    <row r="1987" spans="11:20">
      <c r="K1987" s="128"/>
      <c r="T1987" s="126"/>
    </row>
    <row r="1988" spans="11:20">
      <c r="K1988" s="128"/>
    </row>
    <row r="1989" spans="11:20">
      <c r="K1989" s="128"/>
    </row>
    <row r="1990" spans="11:20">
      <c r="K1990" s="128"/>
    </row>
  </sheetData>
  <protectedRanges>
    <protectedRange sqref="K12" name="Диапазон1_3_1_1_3_11_1_1_3_1_1_2_1_3_2_3_1"/>
    <protectedRange sqref="K30" name="Диапазон1_3_1_1_3_11_1_1_3_1_1_2_1_3_3_1_5_2_1"/>
  </protectedRanges>
  <sortState ref="A11:AR30">
    <sortCondition ref="A11:A30"/>
  </sortState>
  <mergeCells count="25">
    <mergeCell ref="A6:Z6"/>
    <mergeCell ref="A1:Z1"/>
    <mergeCell ref="A2:Z2"/>
    <mergeCell ref="A3:Z3"/>
    <mergeCell ref="A4:Z4"/>
    <mergeCell ref="A5:Z5"/>
    <mergeCell ref="O9:Q9"/>
    <mergeCell ref="A9:A10"/>
    <mergeCell ref="B9:B10"/>
    <mergeCell ref="C9:C10"/>
    <mergeCell ref="D9:D10"/>
    <mergeCell ref="E9:E10"/>
    <mergeCell ref="F9:F10"/>
    <mergeCell ref="G9:G10"/>
    <mergeCell ref="H9:H10"/>
    <mergeCell ref="I9:I10"/>
    <mergeCell ref="K9:K10"/>
    <mergeCell ref="L9:N9"/>
    <mergeCell ref="Z9:Z10"/>
    <mergeCell ref="R9:T9"/>
    <mergeCell ref="U9:U10"/>
    <mergeCell ref="V9:V10"/>
    <mergeCell ref="W9:W10"/>
    <mergeCell ref="X9:X10"/>
    <mergeCell ref="Y9:Y10"/>
  </mergeCells>
  <pageMargins left="0.19685039370078741" right="0.15748031496062992" top="0.23622047244094491" bottom="0.15748031496062992" header="0.23622047244094491" footer="0.15748031496062992"/>
  <pageSetup paperSize="9" scale="62" fitToHeight="2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R1991"/>
  <sheetViews>
    <sheetView view="pageBreakPreview" zoomScale="80" zoomScaleNormal="100" zoomScaleSheetLayoutView="80" workbookViewId="0">
      <selection sqref="A1:Z1"/>
    </sheetView>
  </sheetViews>
  <sheetFormatPr defaultRowHeight="12.75"/>
  <cols>
    <col min="1" max="1" width="6.140625" style="335" customWidth="1"/>
    <col min="2" max="2" width="4.7109375" style="335" hidden="1" customWidth="1"/>
    <col min="3" max="3" width="8.85546875" style="335" hidden="1" customWidth="1"/>
    <col min="4" max="4" width="21.42578125" style="335" customWidth="1"/>
    <col min="5" max="5" width="10.28515625" style="335" customWidth="1"/>
    <col min="6" max="6" width="5.85546875" style="335" customWidth="1"/>
    <col min="7" max="7" width="42.85546875" style="335" customWidth="1"/>
    <col min="8" max="8" width="9.28515625" style="335" customWidth="1"/>
    <col min="9" max="9" width="16.140625" style="335" customWidth="1"/>
    <col min="10" max="10" width="12.7109375" style="335" hidden="1" customWidth="1"/>
    <col min="11" max="11" width="21.7109375" style="335" customWidth="1"/>
    <col min="12" max="12" width="6.140625" style="346" customWidth="1"/>
    <col min="13" max="13" width="9.140625" style="345" customWidth="1"/>
    <col min="14" max="14" width="3.7109375" style="335" customWidth="1"/>
    <col min="15" max="15" width="6.28515625" style="346" customWidth="1"/>
    <col min="16" max="16" width="8.85546875" style="345" customWidth="1"/>
    <col min="17" max="17" width="3.7109375" style="335" customWidth="1"/>
    <col min="18" max="18" width="6.28515625" style="346" customWidth="1"/>
    <col min="19" max="19" width="9.140625" style="345" customWidth="1"/>
    <col min="20" max="20" width="3.7109375" style="335" customWidth="1"/>
    <col min="21" max="22" width="4.85546875" style="335" customWidth="1"/>
    <col min="23" max="23" width="6.42578125" style="335" customWidth="1"/>
    <col min="24" max="24" width="6.7109375" style="335" hidden="1" customWidth="1"/>
    <col min="25" max="25" width="8.7109375" style="345" customWidth="1"/>
    <col min="26" max="26" width="7.5703125" style="335" customWidth="1"/>
    <col min="27" max="256" width="9.140625" style="335"/>
    <col min="257" max="257" width="4.85546875" style="335" customWidth="1"/>
    <col min="258" max="259" width="0" style="335" hidden="1" customWidth="1"/>
    <col min="260" max="260" width="21.42578125" style="335" customWidth="1"/>
    <col min="261" max="261" width="8.28515625" style="335" customWidth="1"/>
    <col min="262" max="262" width="5.85546875" style="335" customWidth="1"/>
    <col min="263" max="263" width="42.85546875" style="335" customWidth="1"/>
    <col min="264" max="264" width="9.28515625" style="335" customWidth="1"/>
    <col min="265" max="265" width="16.140625" style="335" customWidth="1"/>
    <col min="266" max="266" width="0" style="335" hidden="1" customWidth="1"/>
    <col min="267" max="267" width="21.7109375" style="335" customWidth="1"/>
    <col min="268" max="268" width="6.140625" style="335" customWidth="1"/>
    <col min="269" max="269" width="9.140625" style="335" customWidth="1"/>
    <col min="270" max="270" width="3.7109375" style="335" customWidth="1"/>
    <col min="271" max="271" width="6.28515625" style="335" customWidth="1"/>
    <col min="272" max="272" width="8.85546875" style="335" customWidth="1"/>
    <col min="273" max="273" width="3.7109375" style="335" customWidth="1"/>
    <col min="274" max="274" width="6.28515625" style="335" customWidth="1"/>
    <col min="275" max="275" width="9.140625" style="335" customWidth="1"/>
    <col min="276" max="276" width="3.7109375" style="335" customWidth="1"/>
    <col min="277" max="278" width="4.85546875" style="335" customWidth="1"/>
    <col min="279" max="279" width="6.42578125" style="335" customWidth="1"/>
    <col min="280" max="280" width="0" style="335" hidden="1" customWidth="1"/>
    <col min="281" max="281" width="8.7109375" style="335" customWidth="1"/>
    <col min="282" max="282" width="7.5703125" style="335" customWidth="1"/>
    <col min="283" max="512" width="9.140625" style="335"/>
    <col min="513" max="513" width="4.85546875" style="335" customWidth="1"/>
    <col min="514" max="515" width="0" style="335" hidden="1" customWidth="1"/>
    <col min="516" max="516" width="21.42578125" style="335" customWidth="1"/>
    <col min="517" max="517" width="8.28515625" style="335" customWidth="1"/>
    <col min="518" max="518" width="5.85546875" style="335" customWidth="1"/>
    <col min="519" max="519" width="42.85546875" style="335" customWidth="1"/>
    <col min="520" max="520" width="9.28515625" style="335" customWidth="1"/>
    <col min="521" max="521" width="16.140625" style="335" customWidth="1"/>
    <col min="522" max="522" width="0" style="335" hidden="1" customWidth="1"/>
    <col min="523" max="523" width="21.7109375" style="335" customWidth="1"/>
    <col min="524" max="524" width="6.140625" style="335" customWidth="1"/>
    <col min="525" max="525" width="9.140625" style="335" customWidth="1"/>
    <col min="526" max="526" width="3.7109375" style="335" customWidth="1"/>
    <col min="527" max="527" width="6.28515625" style="335" customWidth="1"/>
    <col min="528" max="528" width="8.85546875" style="335" customWidth="1"/>
    <col min="529" max="529" width="3.7109375" style="335" customWidth="1"/>
    <col min="530" max="530" width="6.28515625" style="335" customWidth="1"/>
    <col min="531" max="531" width="9.140625" style="335" customWidth="1"/>
    <col min="532" max="532" width="3.7109375" style="335" customWidth="1"/>
    <col min="533" max="534" width="4.85546875" style="335" customWidth="1"/>
    <col min="535" max="535" width="6.42578125" style="335" customWidth="1"/>
    <col min="536" max="536" width="0" style="335" hidden="1" customWidth="1"/>
    <col min="537" max="537" width="8.7109375" style="335" customWidth="1"/>
    <col min="538" max="538" width="7.5703125" style="335" customWidth="1"/>
    <col min="539" max="768" width="9.140625" style="335"/>
    <col min="769" max="769" width="4.85546875" style="335" customWidth="1"/>
    <col min="770" max="771" width="0" style="335" hidden="1" customWidth="1"/>
    <col min="772" max="772" width="21.42578125" style="335" customWidth="1"/>
    <col min="773" max="773" width="8.28515625" style="335" customWidth="1"/>
    <col min="774" max="774" width="5.85546875" style="335" customWidth="1"/>
    <col min="775" max="775" width="42.85546875" style="335" customWidth="1"/>
    <col min="776" max="776" width="9.28515625" style="335" customWidth="1"/>
    <col min="777" max="777" width="16.140625" style="335" customWidth="1"/>
    <col min="778" max="778" width="0" style="335" hidden="1" customWidth="1"/>
    <col min="779" max="779" width="21.7109375" style="335" customWidth="1"/>
    <col min="780" max="780" width="6.140625" style="335" customWidth="1"/>
    <col min="781" max="781" width="9.140625" style="335" customWidth="1"/>
    <col min="782" max="782" width="3.7109375" style="335" customWidth="1"/>
    <col min="783" max="783" width="6.28515625" style="335" customWidth="1"/>
    <col min="784" max="784" width="8.85546875" style="335" customWidth="1"/>
    <col min="785" max="785" width="3.7109375" style="335" customWidth="1"/>
    <col min="786" max="786" width="6.28515625" style="335" customWidth="1"/>
    <col min="787" max="787" width="9.140625" style="335" customWidth="1"/>
    <col min="788" max="788" width="3.7109375" style="335" customWidth="1"/>
    <col min="789" max="790" width="4.85546875" style="335" customWidth="1"/>
    <col min="791" max="791" width="6.42578125" style="335" customWidth="1"/>
    <col min="792" max="792" width="0" style="335" hidden="1" customWidth="1"/>
    <col min="793" max="793" width="8.7109375" style="335" customWidth="1"/>
    <col min="794" max="794" width="7.5703125" style="335" customWidth="1"/>
    <col min="795" max="1024" width="9.140625" style="335"/>
    <col min="1025" max="1025" width="4.85546875" style="335" customWidth="1"/>
    <col min="1026" max="1027" width="0" style="335" hidden="1" customWidth="1"/>
    <col min="1028" max="1028" width="21.42578125" style="335" customWidth="1"/>
    <col min="1029" max="1029" width="8.28515625" style="335" customWidth="1"/>
    <col min="1030" max="1030" width="5.85546875" style="335" customWidth="1"/>
    <col min="1031" max="1031" width="42.85546875" style="335" customWidth="1"/>
    <col min="1032" max="1032" width="9.28515625" style="335" customWidth="1"/>
    <col min="1033" max="1033" width="16.140625" style="335" customWidth="1"/>
    <col min="1034" max="1034" width="0" style="335" hidden="1" customWidth="1"/>
    <col min="1035" max="1035" width="21.7109375" style="335" customWidth="1"/>
    <col min="1036" max="1036" width="6.140625" style="335" customWidth="1"/>
    <col min="1037" max="1037" width="9.140625" style="335" customWidth="1"/>
    <col min="1038" max="1038" width="3.7109375" style="335" customWidth="1"/>
    <col min="1039" max="1039" width="6.28515625" style="335" customWidth="1"/>
    <col min="1040" max="1040" width="8.85546875" style="335" customWidth="1"/>
    <col min="1041" max="1041" width="3.7109375" style="335" customWidth="1"/>
    <col min="1042" max="1042" width="6.28515625" style="335" customWidth="1"/>
    <col min="1043" max="1043" width="9.140625" style="335" customWidth="1"/>
    <col min="1044" max="1044" width="3.7109375" style="335" customWidth="1"/>
    <col min="1045" max="1046" width="4.85546875" style="335" customWidth="1"/>
    <col min="1047" max="1047" width="6.42578125" style="335" customWidth="1"/>
    <col min="1048" max="1048" width="0" style="335" hidden="1" customWidth="1"/>
    <col min="1049" max="1049" width="8.7109375" style="335" customWidth="1"/>
    <col min="1050" max="1050" width="7.5703125" style="335" customWidth="1"/>
    <col min="1051" max="1280" width="9.140625" style="335"/>
    <col min="1281" max="1281" width="4.85546875" style="335" customWidth="1"/>
    <col min="1282" max="1283" width="0" style="335" hidden="1" customWidth="1"/>
    <col min="1284" max="1284" width="21.42578125" style="335" customWidth="1"/>
    <col min="1285" max="1285" width="8.28515625" style="335" customWidth="1"/>
    <col min="1286" max="1286" width="5.85546875" style="335" customWidth="1"/>
    <col min="1287" max="1287" width="42.85546875" style="335" customWidth="1"/>
    <col min="1288" max="1288" width="9.28515625" style="335" customWidth="1"/>
    <col min="1289" max="1289" width="16.140625" style="335" customWidth="1"/>
    <col min="1290" max="1290" width="0" style="335" hidden="1" customWidth="1"/>
    <col min="1291" max="1291" width="21.7109375" style="335" customWidth="1"/>
    <col min="1292" max="1292" width="6.140625" style="335" customWidth="1"/>
    <col min="1293" max="1293" width="9.140625" style="335" customWidth="1"/>
    <col min="1294" max="1294" width="3.7109375" style="335" customWidth="1"/>
    <col min="1295" max="1295" width="6.28515625" style="335" customWidth="1"/>
    <col min="1296" max="1296" width="8.85546875" style="335" customWidth="1"/>
    <col min="1297" max="1297" width="3.7109375" style="335" customWidth="1"/>
    <col min="1298" max="1298" width="6.28515625" style="335" customWidth="1"/>
    <col min="1299" max="1299" width="9.140625" style="335" customWidth="1"/>
    <col min="1300" max="1300" width="3.7109375" style="335" customWidth="1"/>
    <col min="1301" max="1302" width="4.85546875" style="335" customWidth="1"/>
    <col min="1303" max="1303" width="6.42578125" style="335" customWidth="1"/>
    <col min="1304" max="1304" width="0" style="335" hidden="1" customWidth="1"/>
    <col min="1305" max="1305" width="8.7109375" style="335" customWidth="1"/>
    <col min="1306" max="1306" width="7.5703125" style="335" customWidth="1"/>
    <col min="1307" max="1536" width="9.140625" style="335"/>
    <col min="1537" max="1537" width="4.85546875" style="335" customWidth="1"/>
    <col min="1538" max="1539" width="0" style="335" hidden="1" customWidth="1"/>
    <col min="1540" max="1540" width="21.42578125" style="335" customWidth="1"/>
    <col min="1541" max="1541" width="8.28515625" style="335" customWidth="1"/>
    <col min="1542" max="1542" width="5.85546875" style="335" customWidth="1"/>
    <col min="1543" max="1543" width="42.85546875" style="335" customWidth="1"/>
    <col min="1544" max="1544" width="9.28515625" style="335" customWidth="1"/>
    <col min="1545" max="1545" width="16.140625" style="335" customWidth="1"/>
    <col min="1546" max="1546" width="0" style="335" hidden="1" customWidth="1"/>
    <col min="1547" max="1547" width="21.7109375" style="335" customWidth="1"/>
    <col min="1548" max="1548" width="6.140625" style="335" customWidth="1"/>
    <col min="1549" max="1549" width="9.140625" style="335" customWidth="1"/>
    <col min="1550" max="1550" width="3.7109375" style="335" customWidth="1"/>
    <col min="1551" max="1551" width="6.28515625" style="335" customWidth="1"/>
    <col min="1552" max="1552" width="8.85546875" style="335" customWidth="1"/>
    <col min="1553" max="1553" width="3.7109375" style="335" customWidth="1"/>
    <col min="1554" max="1554" width="6.28515625" style="335" customWidth="1"/>
    <col min="1555" max="1555" width="9.140625" style="335" customWidth="1"/>
    <col min="1556" max="1556" width="3.7109375" style="335" customWidth="1"/>
    <col min="1557" max="1558" width="4.85546875" style="335" customWidth="1"/>
    <col min="1559" max="1559" width="6.42578125" style="335" customWidth="1"/>
    <col min="1560" max="1560" width="0" style="335" hidden="1" customWidth="1"/>
    <col min="1561" max="1561" width="8.7109375" style="335" customWidth="1"/>
    <col min="1562" max="1562" width="7.5703125" style="335" customWidth="1"/>
    <col min="1563" max="1792" width="9.140625" style="335"/>
    <col min="1793" max="1793" width="4.85546875" style="335" customWidth="1"/>
    <col min="1794" max="1795" width="0" style="335" hidden="1" customWidth="1"/>
    <col min="1796" max="1796" width="21.42578125" style="335" customWidth="1"/>
    <col min="1797" max="1797" width="8.28515625" style="335" customWidth="1"/>
    <col min="1798" max="1798" width="5.85546875" style="335" customWidth="1"/>
    <col min="1799" max="1799" width="42.85546875" style="335" customWidth="1"/>
    <col min="1800" max="1800" width="9.28515625" style="335" customWidth="1"/>
    <col min="1801" max="1801" width="16.140625" style="335" customWidth="1"/>
    <col min="1802" max="1802" width="0" style="335" hidden="1" customWidth="1"/>
    <col min="1803" max="1803" width="21.7109375" style="335" customWidth="1"/>
    <col min="1804" max="1804" width="6.140625" style="335" customWidth="1"/>
    <col min="1805" max="1805" width="9.140625" style="335" customWidth="1"/>
    <col min="1806" max="1806" width="3.7109375" style="335" customWidth="1"/>
    <col min="1807" max="1807" width="6.28515625" style="335" customWidth="1"/>
    <col min="1808" max="1808" width="8.85546875" style="335" customWidth="1"/>
    <col min="1809" max="1809" width="3.7109375" style="335" customWidth="1"/>
    <col min="1810" max="1810" width="6.28515625" style="335" customWidth="1"/>
    <col min="1811" max="1811" width="9.140625" style="335" customWidth="1"/>
    <col min="1812" max="1812" width="3.7109375" style="335" customWidth="1"/>
    <col min="1813" max="1814" width="4.85546875" style="335" customWidth="1"/>
    <col min="1815" max="1815" width="6.42578125" style="335" customWidth="1"/>
    <col min="1816" max="1816" width="0" style="335" hidden="1" customWidth="1"/>
    <col min="1817" max="1817" width="8.7109375" style="335" customWidth="1"/>
    <col min="1818" max="1818" width="7.5703125" style="335" customWidth="1"/>
    <col min="1819" max="2048" width="9.140625" style="335"/>
    <col min="2049" max="2049" width="4.85546875" style="335" customWidth="1"/>
    <col min="2050" max="2051" width="0" style="335" hidden="1" customWidth="1"/>
    <col min="2052" max="2052" width="21.42578125" style="335" customWidth="1"/>
    <col min="2053" max="2053" width="8.28515625" style="335" customWidth="1"/>
    <col min="2054" max="2054" width="5.85546875" style="335" customWidth="1"/>
    <col min="2055" max="2055" width="42.85546875" style="335" customWidth="1"/>
    <col min="2056" max="2056" width="9.28515625" style="335" customWidth="1"/>
    <col min="2057" max="2057" width="16.140625" style="335" customWidth="1"/>
    <col min="2058" max="2058" width="0" style="335" hidden="1" customWidth="1"/>
    <col min="2059" max="2059" width="21.7109375" style="335" customWidth="1"/>
    <col min="2060" max="2060" width="6.140625" style="335" customWidth="1"/>
    <col min="2061" max="2061" width="9.140625" style="335" customWidth="1"/>
    <col min="2062" max="2062" width="3.7109375" style="335" customWidth="1"/>
    <col min="2063" max="2063" width="6.28515625" style="335" customWidth="1"/>
    <col min="2064" max="2064" width="8.85546875" style="335" customWidth="1"/>
    <col min="2065" max="2065" width="3.7109375" style="335" customWidth="1"/>
    <col min="2066" max="2066" width="6.28515625" style="335" customWidth="1"/>
    <col min="2067" max="2067" width="9.140625" style="335" customWidth="1"/>
    <col min="2068" max="2068" width="3.7109375" style="335" customWidth="1"/>
    <col min="2069" max="2070" width="4.85546875" style="335" customWidth="1"/>
    <col min="2071" max="2071" width="6.42578125" style="335" customWidth="1"/>
    <col min="2072" max="2072" width="0" style="335" hidden="1" customWidth="1"/>
    <col min="2073" max="2073" width="8.7109375" style="335" customWidth="1"/>
    <col min="2074" max="2074" width="7.5703125" style="335" customWidth="1"/>
    <col min="2075" max="2304" width="9.140625" style="335"/>
    <col min="2305" max="2305" width="4.85546875" style="335" customWidth="1"/>
    <col min="2306" max="2307" width="0" style="335" hidden="1" customWidth="1"/>
    <col min="2308" max="2308" width="21.42578125" style="335" customWidth="1"/>
    <col min="2309" max="2309" width="8.28515625" style="335" customWidth="1"/>
    <col min="2310" max="2310" width="5.85546875" style="335" customWidth="1"/>
    <col min="2311" max="2311" width="42.85546875" style="335" customWidth="1"/>
    <col min="2312" max="2312" width="9.28515625" style="335" customWidth="1"/>
    <col min="2313" max="2313" width="16.140625" style="335" customWidth="1"/>
    <col min="2314" max="2314" width="0" style="335" hidden="1" customWidth="1"/>
    <col min="2315" max="2315" width="21.7109375" style="335" customWidth="1"/>
    <col min="2316" max="2316" width="6.140625" style="335" customWidth="1"/>
    <col min="2317" max="2317" width="9.140625" style="335" customWidth="1"/>
    <col min="2318" max="2318" width="3.7109375" style="335" customWidth="1"/>
    <col min="2319" max="2319" width="6.28515625" style="335" customWidth="1"/>
    <col min="2320" max="2320" width="8.85546875" style="335" customWidth="1"/>
    <col min="2321" max="2321" width="3.7109375" style="335" customWidth="1"/>
    <col min="2322" max="2322" width="6.28515625" style="335" customWidth="1"/>
    <col min="2323" max="2323" width="9.140625" style="335" customWidth="1"/>
    <col min="2324" max="2324" width="3.7109375" style="335" customWidth="1"/>
    <col min="2325" max="2326" width="4.85546875" style="335" customWidth="1"/>
    <col min="2327" max="2327" width="6.42578125" style="335" customWidth="1"/>
    <col min="2328" max="2328" width="0" style="335" hidden="1" customWidth="1"/>
    <col min="2329" max="2329" width="8.7109375" style="335" customWidth="1"/>
    <col min="2330" max="2330" width="7.5703125" style="335" customWidth="1"/>
    <col min="2331" max="2560" width="9.140625" style="335"/>
    <col min="2561" max="2561" width="4.85546875" style="335" customWidth="1"/>
    <col min="2562" max="2563" width="0" style="335" hidden="1" customWidth="1"/>
    <col min="2564" max="2564" width="21.42578125" style="335" customWidth="1"/>
    <col min="2565" max="2565" width="8.28515625" style="335" customWidth="1"/>
    <col min="2566" max="2566" width="5.85546875" style="335" customWidth="1"/>
    <col min="2567" max="2567" width="42.85546875" style="335" customWidth="1"/>
    <col min="2568" max="2568" width="9.28515625" style="335" customWidth="1"/>
    <col min="2569" max="2569" width="16.140625" style="335" customWidth="1"/>
    <col min="2570" max="2570" width="0" style="335" hidden="1" customWidth="1"/>
    <col min="2571" max="2571" width="21.7109375" style="335" customWidth="1"/>
    <col min="2572" max="2572" width="6.140625" style="335" customWidth="1"/>
    <col min="2573" max="2573" width="9.140625" style="335" customWidth="1"/>
    <col min="2574" max="2574" width="3.7109375" style="335" customWidth="1"/>
    <col min="2575" max="2575" width="6.28515625" style="335" customWidth="1"/>
    <col min="2576" max="2576" width="8.85546875" style="335" customWidth="1"/>
    <col min="2577" max="2577" width="3.7109375" style="335" customWidth="1"/>
    <col min="2578" max="2578" width="6.28515625" style="335" customWidth="1"/>
    <col min="2579" max="2579" width="9.140625" style="335" customWidth="1"/>
    <col min="2580" max="2580" width="3.7109375" style="335" customWidth="1"/>
    <col min="2581" max="2582" width="4.85546875" style="335" customWidth="1"/>
    <col min="2583" max="2583" width="6.42578125" style="335" customWidth="1"/>
    <col min="2584" max="2584" width="0" style="335" hidden="1" customWidth="1"/>
    <col min="2585" max="2585" width="8.7109375" style="335" customWidth="1"/>
    <col min="2586" max="2586" width="7.5703125" style="335" customWidth="1"/>
    <col min="2587" max="2816" width="9.140625" style="335"/>
    <col min="2817" max="2817" width="4.85546875" style="335" customWidth="1"/>
    <col min="2818" max="2819" width="0" style="335" hidden="1" customWidth="1"/>
    <col min="2820" max="2820" width="21.42578125" style="335" customWidth="1"/>
    <col min="2821" max="2821" width="8.28515625" style="335" customWidth="1"/>
    <col min="2822" max="2822" width="5.85546875" style="335" customWidth="1"/>
    <col min="2823" max="2823" width="42.85546875" style="335" customWidth="1"/>
    <col min="2824" max="2824" width="9.28515625" style="335" customWidth="1"/>
    <col min="2825" max="2825" width="16.140625" style="335" customWidth="1"/>
    <col min="2826" max="2826" width="0" style="335" hidden="1" customWidth="1"/>
    <col min="2827" max="2827" width="21.7109375" style="335" customWidth="1"/>
    <col min="2828" max="2828" width="6.140625" style="335" customWidth="1"/>
    <col min="2829" max="2829" width="9.140625" style="335" customWidth="1"/>
    <col min="2830" max="2830" width="3.7109375" style="335" customWidth="1"/>
    <col min="2831" max="2831" width="6.28515625" style="335" customWidth="1"/>
    <col min="2832" max="2832" width="8.85546875" style="335" customWidth="1"/>
    <col min="2833" max="2833" width="3.7109375" style="335" customWidth="1"/>
    <col min="2834" max="2834" width="6.28515625" style="335" customWidth="1"/>
    <col min="2835" max="2835" width="9.140625" style="335" customWidth="1"/>
    <col min="2836" max="2836" width="3.7109375" style="335" customWidth="1"/>
    <col min="2837" max="2838" width="4.85546875" style="335" customWidth="1"/>
    <col min="2839" max="2839" width="6.42578125" style="335" customWidth="1"/>
    <col min="2840" max="2840" width="0" style="335" hidden="1" customWidth="1"/>
    <col min="2841" max="2841" width="8.7109375" style="335" customWidth="1"/>
    <col min="2842" max="2842" width="7.5703125" style="335" customWidth="1"/>
    <col min="2843" max="3072" width="9.140625" style="335"/>
    <col min="3073" max="3073" width="4.85546875" style="335" customWidth="1"/>
    <col min="3074" max="3075" width="0" style="335" hidden="1" customWidth="1"/>
    <col min="3076" max="3076" width="21.42578125" style="335" customWidth="1"/>
    <col min="3077" max="3077" width="8.28515625" style="335" customWidth="1"/>
    <col min="3078" max="3078" width="5.85546875" style="335" customWidth="1"/>
    <col min="3079" max="3079" width="42.85546875" style="335" customWidth="1"/>
    <col min="3080" max="3080" width="9.28515625" style="335" customWidth="1"/>
    <col min="3081" max="3081" width="16.140625" style="335" customWidth="1"/>
    <col min="3082" max="3082" width="0" style="335" hidden="1" customWidth="1"/>
    <col min="3083" max="3083" width="21.7109375" style="335" customWidth="1"/>
    <col min="3084" max="3084" width="6.140625" style="335" customWidth="1"/>
    <col min="3085" max="3085" width="9.140625" style="335" customWidth="1"/>
    <col min="3086" max="3086" width="3.7109375" style="335" customWidth="1"/>
    <col min="3087" max="3087" width="6.28515625" style="335" customWidth="1"/>
    <col min="3088" max="3088" width="8.85546875" style="335" customWidth="1"/>
    <col min="3089" max="3089" width="3.7109375" style="335" customWidth="1"/>
    <col min="3090" max="3090" width="6.28515625" style="335" customWidth="1"/>
    <col min="3091" max="3091" width="9.140625" style="335" customWidth="1"/>
    <col min="3092" max="3092" width="3.7109375" style="335" customWidth="1"/>
    <col min="3093" max="3094" width="4.85546875" style="335" customWidth="1"/>
    <col min="3095" max="3095" width="6.42578125" style="335" customWidth="1"/>
    <col min="3096" max="3096" width="0" style="335" hidden="1" customWidth="1"/>
    <col min="3097" max="3097" width="8.7109375" style="335" customWidth="1"/>
    <col min="3098" max="3098" width="7.5703125" style="335" customWidth="1"/>
    <col min="3099" max="3328" width="9.140625" style="335"/>
    <col min="3329" max="3329" width="4.85546875" style="335" customWidth="1"/>
    <col min="3330" max="3331" width="0" style="335" hidden="1" customWidth="1"/>
    <col min="3332" max="3332" width="21.42578125" style="335" customWidth="1"/>
    <col min="3333" max="3333" width="8.28515625" style="335" customWidth="1"/>
    <col min="3334" max="3334" width="5.85546875" style="335" customWidth="1"/>
    <col min="3335" max="3335" width="42.85546875" style="335" customWidth="1"/>
    <col min="3336" max="3336" width="9.28515625" style="335" customWidth="1"/>
    <col min="3337" max="3337" width="16.140625" style="335" customWidth="1"/>
    <col min="3338" max="3338" width="0" style="335" hidden="1" customWidth="1"/>
    <col min="3339" max="3339" width="21.7109375" style="335" customWidth="1"/>
    <col min="3340" max="3340" width="6.140625" style="335" customWidth="1"/>
    <col min="3341" max="3341" width="9.140625" style="335" customWidth="1"/>
    <col min="3342" max="3342" width="3.7109375" style="335" customWidth="1"/>
    <col min="3343" max="3343" width="6.28515625" style="335" customWidth="1"/>
    <col min="3344" max="3344" width="8.85546875" style="335" customWidth="1"/>
    <col min="3345" max="3345" width="3.7109375" style="335" customWidth="1"/>
    <col min="3346" max="3346" width="6.28515625" style="335" customWidth="1"/>
    <col min="3347" max="3347" width="9.140625" style="335" customWidth="1"/>
    <col min="3348" max="3348" width="3.7109375" style="335" customWidth="1"/>
    <col min="3349" max="3350" width="4.85546875" style="335" customWidth="1"/>
    <col min="3351" max="3351" width="6.42578125" style="335" customWidth="1"/>
    <col min="3352" max="3352" width="0" style="335" hidden="1" customWidth="1"/>
    <col min="3353" max="3353" width="8.7109375" style="335" customWidth="1"/>
    <col min="3354" max="3354" width="7.5703125" style="335" customWidth="1"/>
    <col min="3355" max="3584" width="9.140625" style="335"/>
    <col min="3585" max="3585" width="4.85546875" style="335" customWidth="1"/>
    <col min="3586" max="3587" width="0" style="335" hidden="1" customWidth="1"/>
    <col min="3588" max="3588" width="21.42578125" style="335" customWidth="1"/>
    <col min="3589" max="3589" width="8.28515625" style="335" customWidth="1"/>
    <col min="3590" max="3590" width="5.85546875" style="335" customWidth="1"/>
    <col min="3591" max="3591" width="42.85546875" style="335" customWidth="1"/>
    <col min="3592" max="3592" width="9.28515625" style="335" customWidth="1"/>
    <col min="3593" max="3593" width="16.140625" style="335" customWidth="1"/>
    <col min="3594" max="3594" width="0" style="335" hidden="1" customWidth="1"/>
    <col min="3595" max="3595" width="21.7109375" style="335" customWidth="1"/>
    <col min="3596" max="3596" width="6.140625" style="335" customWidth="1"/>
    <col min="3597" max="3597" width="9.140625" style="335" customWidth="1"/>
    <col min="3598" max="3598" width="3.7109375" style="335" customWidth="1"/>
    <col min="3599" max="3599" width="6.28515625" style="335" customWidth="1"/>
    <col min="3600" max="3600" width="8.85546875" style="335" customWidth="1"/>
    <col min="3601" max="3601" width="3.7109375" style="335" customWidth="1"/>
    <col min="3602" max="3602" width="6.28515625" style="335" customWidth="1"/>
    <col min="3603" max="3603" width="9.140625" style="335" customWidth="1"/>
    <col min="3604" max="3604" width="3.7109375" style="335" customWidth="1"/>
    <col min="3605" max="3606" width="4.85546875" style="335" customWidth="1"/>
    <col min="3607" max="3607" width="6.42578125" style="335" customWidth="1"/>
    <col min="3608" max="3608" width="0" style="335" hidden="1" customWidth="1"/>
    <col min="3609" max="3609" width="8.7109375" style="335" customWidth="1"/>
    <col min="3610" max="3610" width="7.5703125" style="335" customWidth="1"/>
    <col min="3611" max="3840" width="9.140625" style="335"/>
    <col min="3841" max="3841" width="4.85546875" style="335" customWidth="1"/>
    <col min="3842" max="3843" width="0" style="335" hidden="1" customWidth="1"/>
    <col min="3844" max="3844" width="21.42578125" style="335" customWidth="1"/>
    <col min="3845" max="3845" width="8.28515625" style="335" customWidth="1"/>
    <col min="3846" max="3846" width="5.85546875" style="335" customWidth="1"/>
    <col min="3847" max="3847" width="42.85546875" style="335" customWidth="1"/>
    <col min="3848" max="3848" width="9.28515625" style="335" customWidth="1"/>
    <col min="3849" max="3849" width="16.140625" style="335" customWidth="1"/>
    <col min="3850" max="3850" width="0" style="335" hidden="1" customWidth="1"/>
    <col min="3851" max="3851" width="21.7109375" style="335" customWidth="1"/>
    <col min="3852" max="3852" width="6.140625" style="335" customWidth="1"/>
    <col min="3853" max="3853" width="9.140625" style="335" customWidth="1"/>
    <col min="3854" max="3854" width="3.7109375" style="335" customWidth="1"/>
    <col min="3855" max="3855" width="6.28515625" style="335" customWidth="1"/>
    <col min="3856" max="3856" width="8.85546875" style="335" customWidth="1"/>
    <col min="3857" max="3857" width="3.7109375" style="335" customWidth="1"/>
    <col min="3858" max="3858" width="6.28515625" style="335" customWidth="1"/>
    <col min="3859" max="3859" width="9.140625" style="335" customWidth="1"/>
    <col min="3860" max="3860" width="3.7109375" style="335" customWidth="1"/>
    <col min="3861" max="3862" width="4.85546875" style="335" customWidth="1"/>
    <col min="3863" max="3863" width="6.42578125" style="335" customWidth="1"/>
    <col min="3864" max="3864" width="0" style="335" hidden="1" customWidth="1"/>
    <col min="3865" max="3865" width="8.7109375" style="335" customWidth="1"/>
    <col min="3866" max="3866" width="7.5703125" style="335" customWidth="1"/>
    <col min="3867" max="4096" width="9.140625" style="335"/>
    <col min="4097" max="4097" width="4.85546875" style="335" customWidth="1"/>
    <col min="4098" max="4099" width="0" style="335" hidden="1" customWidth="1"/>
    <col min="4100" max="4100" width="21.42578125" style="335" customWidth="1"/>
    <col min="4101" max="4101" width="8.28515625" style="335" customWidth="1"/>
    <col min="4102" max="4102" width="5.85546875" style="335" customWidth="1"/>
    <col min="4103" max="4103" width="42.85546875" style="335" customWidth="1"/>
    <col min="4104" max="4104" width="9.28515625" style="335" customWidth="1"/>
    <col min="4105" max="4105" width="16.140625" style="335" customWidth="1"/>
    <col min="4106" max="4106" width="0" style="335" hidden="1" customWidth="1"/>
    <col min="4107" max="4107" width="21.7109375" style="335" customWidth="1"/>
    <col min="4108" max="4108" width="6.140625" style="335" customWidth="1"/>
    <col min="4109" max="4109" width="9.140625" style="335" customWidth="1"/>
    <col min="4110" max="4110" width="3.7109375" style="335" customWidth="1"/>
    <col min="4111" max="4111" width="6.28515625" style="335" customWidth="1"/>
    <col min="4112" max="4112" width="8.85546875" style="335" customWidth="1"/>
    <col min="4113" max="4113" width="3.7109375" style="335" customWidth="1"/>
    <col min="4114" max="4114" width="6.28515625" style="335" customWidth="1"/>
    <col min="4115" max="4115" width="9.140625" style="335" customWidth="1"/>
    <col min="4116" max="4116" width="3.7109375" style="335" customWidth="1"/>
    <col min="4117" max="4118" width="4.85546875" style="335" customWidth="1"/>
    <col min="4119" max="4119" width="6.42578125" style="335" customWidth="1"/>
    <col min="4120" max="4120" width="0" style="335" hidden="1" customWidth="1"/>
    <col min="4121" max="4121" width="8.7109375" style="335" customWidth="1"/>
    <col min="4122" max="4122" width="7.5703125" style="335" customWidth="1"/>
    <col min="4123" max="4352" width="9.140625" style="335"/>
    <col min="4353" max="4353" width="4.85546875" style="335" customWidth="1"/>
    <col min="4354" max="4355" width="0" style="335" hidden="1" customWidth="1"/>
    <col min="4356" max="4356" width="21.42578125" style="335" customWidth="1"/>
    <col min="4357" max="4357" width="8.28515625" style="335" customWidth="1"/>
    <col min="4358" max="4358" width="5.85546875" style="335" customWidth="1"/>
    <col min="4359" max="4359" width="42.85546875" style="335" customWidth="1"/>
    <col min="4360" max="4360" width="9.28515625" style="335" customWidth="1"/>
    <col min="4361" max="4361" width="16.140625" style="335" customWidth="1"/>
    <col min="4362" max="4362" width="0" style="335" hidden="1" customWidth="1"/>
    <col min="4363" max="4363" width="21.7109375" style="335" customWidth="1"/>
    <col min="4364" max="4364" width="6.140625" style="335" customWidth="1"/>
    <col min="4365" max="4365" width="9.140625" style="335" customWidth="1"/>
    <col min="4366" max="4366" width="3.7109375" style="335" customWidth="1"/>
    <col min="4367" max="4367" width="6.28515625" style="335" customWidth="1"/>
    <col min="4368" max="4368" width="8.85546875" style="335" customWidth="1"/>
    <col min="4369" max="4369" width="3.7109375" style="335" customWidth="1"/>
    <col min="4370" max="4370" width="6.28515625" style="335" customWidth="1"/>
    <col min="4371" max="4371" width="9.140625" style="335" customWidth="1"/>
    <col min="4372" max="4372" width="3.7109375" style="335" customWidth="1"/>
    <col min="4373" max="4374" width="4.85546875" style="335" customWidth="1"/>
    <col min="4375" max="4375" width="6.42578125" style="335" customWidth="1"/>
    <col min="4376" max="4376" width="0" style="335" hidden="1" customWidth="1"/>
    <col min="4377" max="4377" width="8.7109375" style="335" customWidth="1"/>
    <col min="4378" max="4378" width="7.5703125" style="335" customWidth="1"/>
    <col min="4379" max="4608" width="9.140625" style="335"/>
    <col min="4609" max="4609" width="4.85546875" style="335" customWidth="1"/>
    <col min="4610" max="4611" width="0" style="335" hidden="1" customWidth="1"/>
    <col min="4612" max="4612" width="21.42578125" style="335" customWidth="1"/>
    <col min="4613" max="4613" width="8.28515625" style="335" customWidth="1"/>
    <col min="4614" max="4614" width="5.85546875" style="335" customWidth="1"/>
    <col min="4615" max="4615" width="42.85546875" style="335" customWidth="1"/>
    <col min="4616" max="4616" width="9.28515625" style="335" customWidth="1"/>
    <col min="4617" max="4617" width="16.140625" style="335" customWidth="1"/>
    <col min="4618" max="4618" width="0" style="335" hidden="1" customWidth="1"/>
    <col min="4619" max="4619" width="21.7109375" style="335" customWidth="1"/>
    <col min="4620" max="4620" width="6.140625" style="335" customWidth="1"/>
    <col min="4621" max="4621" width="9.140625" style="335" customWidth="1"/>
    <col min="4622" max="4622" width="3.7109375" style="335" customWidth="1"/>
    <col min="4623" max="4623" width="6.28515625" style="335" customWidth="1"/>
    <col min="4624" max="4624" width="8.85546875" style="335" customWidth="1"/>
    <col min="4625" max="4625" width="3.7109375" style="335" customWidth="1"/>
    <col min="4626" max="4626" width="6.28515625" style="335" customWidth="1"/>
    <col min="4627" max="4627" width="9.140625" style="335" customWidth="1"/>
    <col min="4628" max="4628" width="3.7109375" style="335" customWidth="1"/>
    <col min="4629" max="4630" width="4.85546875" style="335" customWidth="1"/>
    <col min="4631" max="4631" width="6.42578125" style="335" customWidth="1"/>
    <col min="4632" max="4632" width="0" style="335" hidden="1" customWidth="1"/>
    <col min="4633" max="4633" width="8.7109375" style="335" customWidth="1"/>
    <col min="4634" max="4634" width="7.5703125" style="335" customWidth="1"/>
    <col min="4635" max="4864" width="9.140625" style="335"/>
    <col min="4865" max="4865" width="4.85546875" style="335" customWidth="1"/>
    <col min="4866" max="4867" width="0" style="335" hidden="1" customWidth="1"/>
    <col min="4868" max="4868" width="21.42578125" style="335" customWidth="1"/>
    <col min="4869" max="4869" width="8.28515625" style="335" customWidth="1"/>
    <col min="4870" max="4870" width="5.85546875" style="335" customWidth="1"/>
    <col min="4871" max="4871" width="42.85546875" style="335" customWidth="1"/>
    <col min="4872" max="4872" width="9.28515625" style="335" customWidth="1"/>
    <col min="4873" max="4873" width="16.140625" style="335" customWidth="1"/>
    <col min="4874" max="4874" width="0" style="335" hidden="1" customWidth="1"/>
    <col min="4875" max="4875" width="21.7109375" style="335" customWidth="1"/>
    <col min="4876" max="4876" width="6.140625" style="335" customWidth="1"/>
    <col min="4877" max="4877" width="9.140625" style="335" customWidth="1"/>
    <col min="4878" max="4878" width="3.7109375" style="335" customWidth="1"/>
    <col min="4879" max="4879" width="6.28515625" style="335" customWidth="1"/>
    <col min="4880" max="4880" width="8.85546875" style="335" customWidth="1"/>
    <col min="4881" max="4881" width="3.7109375" style="335" customWidth="1"/>
    <col min="4882" max="4882" width="6.28515625" style="335" customWidth="1"/>
    <col min="4883" max="4883" width="9.140625" style="335" customWidth="1"/>
    <col min="4884" max="4884" width="3.7109375" style="335" customWidth="1"/>
    <col min="4885" max="4886" width="4.85546875" style="335" customWidth="1"/>
    <col min="4887" max="4887" width="6.42578125" style="335" customWidth="1"/>
    <col min="4888" max="4888" width="0" style="335" hidden="1" customWidth="1"/>
    <col min="4889" max="4889" width="8.7109375" style="335" customWidth="1"/>
    <col min="4890" max="4890" width="7.5703125" style="335" customWidth="1"/>
    <col min="4891" max="5120" width="9.140625" style="335"/>
    <col min="5121" max="5121" width="4.85546875" style="335" customWidth="1"/>
    <col min="5122" max="5123" width="0" style="335" hidden="1" customWidth="1"/>
    <col min="5124" max="5124" width="21.42578125" style="335" customWidth="1"/>
    <col min="5125" max="5125" width="8.28515625" style="335" customWidth="1"/>
    <col min="5126" max="5126" width="5.85546875" style="335" customWidth="1"/>
    <col min="5127" max="5127" width="42.85546875" style="335" customWidth="1"/>
    <col min="5128" max="5128" width="9.28515625" style="335" customWidth="1"/>
    <col min="5129" max="5129" width="16.140625" style="335" customWidth="1"/>
    <col min="5130" max="5130" width="0" style="335" hidden="1" customWidth="1"/>
    <col min="5131" max="5131" width="21.7109375" style="335" customWidth="1"/>
    <col min="5132" max="5132" width="6.140625" style="335" customWidth="1"/>
    <col min="5133" max="5133" width="9.140625" style="335" customWidth="1"/>
    <col min="5134" max="5134" width="3.7109375" style="335" customWidth="1"/>
    <col min="5135" max="5135" width="6.28515625" style="335" customWidth="1"/>
    <col min="5136" max="5136" width="8.85546875" style="335" customWidth="1"/>
    <col min="5137" max="5137" width="3.7109375" style="335" customWidth="1"/>
    <col min="5138" max="5138" width="6.28515625" style="335" customWidth="1"/>
    <col min="5139" max="5139" width="9.140625" style="335" customWidth="1"/>
    <col min="5140" max="5140" width="3.7109375" style="335" customWidth="1"/>
    <col min="5141" max="5142" width="4.85546875" style="335" customWidth="1"/>
    <col min="5143" max="5143" width="6.42578125" style="335" customWidth="1"/>
    <col min="5144" max="5144" width="0" style="335" hidden="1" customWidth="1"/>
    <col min="5145" max="5145" width="8.7109375" style="335" customWidth="1"/>
    <col min="5146" max="5146" width="7.5703125" style="335" customWidth="1"/>
    <col min="5147" max="5376" width="9.140625" style="335"/>
    <col min="5377" max="5377" width="4.85546875" style="335" customWidth="1"/>
    <col min="5378" max="5379" width="0" style="335" hidden="1" customWidth="1"/>
    <col min="5380" max="5380" width="21.42578125" style="335" customWidth="1"/>
    <col min="5381" max="5381" width="8.28515625" style="335" customWidth="1"/>
    <col min="5382" max="5382" width="5.85546875" style="335" customWidth="1"/>
    <col min="5383" max="5383" width="42.85546875" style="335" customWidth="1"/>
    <col min="5384" max="5384" width="9.28515625" style="335" customWidth="1"/>
    <col min="5385" max="5385" width="16.140625" style="335" customWidth="1"/>
    <col min="5386" max="5386" width="0" style="335" hidden="1" customWidth="1"/>
    <col min="5387" max="5387" width="21.7109375" style="335" customWidth="1"/>
    <col min="5388" max="5388" width="6.140625" style="335" customWidth="1"/>
    <col min="5389" max="5389" width="9.140625" style="335" customWidth="1"/>
    <col min="5390" max="5390" width="3.7109375" style="335" customWidth="1"/>
    <col min="5391" max="5391" width="6.28515625" style="335" customWidth="1"/>
    <col min="5392" max="5392" width="8.85546875" style="335" customWidth="1"/>
    <col min="5393" max="5393" width="3.7109375" style="335" customWidth="1"/>
    <col min="5394" max="5394" width="6.28515625" style="335" customWidth="1"/>
    <col min="5395" max="5395" width="9.140625" style="335" customWidth="1"/>
    <col min="5396" max="5396" width="3.7109375" style="335" customWidth="1"/>
    <col min="5397" max="5398" width="4.85546875" style="335" customWidth="1"/>
    <col min="5399" max="5399" width="6.42578125" style="335" customWidth="1"/>
    <col min="5400" max="5400" width="0" style="335" hidden="1" customWidth="1"/>
    <col min="5401" max="5401" width="8.7109375" style="335" customWidth="1"/>
    <col min="5402" max="5402" width="7.5703125" style="335" customWidth="1"/>
    <col min="5403" max="5632" width="9.140625" style="335"/>
    <col min="5633" max="5633" width="4.85546875" style="335" customWidth="1"/>
    <col min="5634" max="5635" width="0" style="335" hidden="1" customWidth="1"/>
    <col min="5636" max="5636" width="21.42578125" style="335" customWidth="1"/>
    <col min="5637" max="5637" width="8.28515625" style="335" customWidth="1"/>
    <col min="5638" max="5638" width="5.85546875" style="335" customWidth="1"/>
    <col min="5639" max="5639" width="42.85546875" style="335" customWidth="1"/>
    <col min="5640" max="5640" width="9.28515625" style="335" customWidth="1"/>
    <col min="5641" max="5641" width="16.140625" style="335" customWidth="1"/>
    <col min="5642" max="5642" width="0" style="335" hidden="1" customWidth="1"/>
    <col min="5643" max="5643" width="21.7109375" style="335" customWidth="1"/>
    <col min="5644" max="5644" width="6.140625" style="335" customWidth="1"/>
    <col min="5645" max="5645" width="9.140625" style="335" customWidth="1"/>
    <col min="5646" max="5646" width="3.7109375" style="335" customWidth="1"/>
    <col min="5647" max="5647" width="6.28515625" style="335" customWidth="1"/>
    <col min="5648" max="5648" width="8.85546875" style="335" customWidth="1"/>
    <col min="5649" max="5649" width="3.7109375" style="335" customWidth="1"/>
    <col min="5650" max="5650" width="6.28515625" style="335" customWidth="1"/>
    <col min="5651" max="5651" width="9.140625" style="335" customWidth="1"/>
    <col min="5652" max="5652" width="3.7109375" style="335" customWidth="1"/>
    <col min="5653" max="5654" width="4.85546875" style="335" customWidth="1"/>
    <col min="5655" max="5655" width="6.42578125" style="335" customWidth="1"/>
    <col min="5656" max="5656" width="0" style="335" hidden="1" customWidth="1"/>
    <col min="5657" max="5657" width="8.7109375" style="335" customWidth="1"/>
    <col min="5658" max="5658" width="7.5703125" style="335" customWidth="1"/>
    <col min="5659" max="5888" width="9.140625" style="335"/>
    <col min="5889" max="5889" width="4.85546875" style="335" customWidth="1"/>
    <col min="5890" max="5891" width="0" style="335" hidden="1" customWidth="1"/>
    <col min="5892" max="5892" width="21.42578125" style="335" customWidth="1"/>
    <col min="5893" max="5893" width="8.28515625" style="335" customWidth="1"/>
    <col min="5894" max="5894" width="5.85546875" style="335" customWidth="1"/>
    <col min="5895" max="5895" width="42.85546875" style="335" customWidth="1"/>
    <col min="5896" max="5896" width="9.28515625" style="335" customWidth="1"/>
    <col min="5897" max="5897" width="16.140625" style="335" customWidth="1"/>
    <col min="5898" max="5898" width="0" style="335" hidden="1" customWidth="1"/>
    <col min="5899" max="5899" width="21.7109375" style="335" customWidth="1"/>
    <col min="5900" max="5900" width="6.140625" style="335" customWidth="1"/>
    <col min="5901" max="5901" width="9.140625" style="335" customWidth="1"/>
    <col min="5902" max="5902" width="3.7109375" style="335" customWidth="1"/>
    <col min="5903" max="5903" width="6.28515625" style="335" customWidth="1"/>
    <col min="5904" max="5904" width="8.85546875" style="335" customWidth="1"/>
    <col min="5905" max="5905" width="3.7109375" style="335" customWidth="1"/>
    <col min="5906" max="5906" width="6.28515625" style="335" customWidth="1"/>
    <col min="5907" max="5907" width="9.140625" style="335" customWidth="1"/>
    <col min="5908" max="5908" width="3.7109375" style="335" customWidth="1"/>
    <col min="5909" max="5910" width="4.85546875" style="335" customWidth="1"/>
    <col min="5911" max="5911" width="6.42578125" style="335" customWidth="1"/>
    <col min="5912" max="5912" width="0" style="335" hidden="1" customWidth="1"/>
    <col min="5913" max="5913" width="8.7109375" style="335" customWidth="1"/>
    <col min="5914" max="5914" width="7.5703125" style="335" customWidth="1"/>
    <col min="5915" max="6144" width="9.140625" style="335"/>
    <col min="6145" max="6145" width="4.85546875" style="335" customWidth="1"/>
    <col min="6146" max="6147" width="0" style="335" hidden="1" customWidth="1"/>
    <col min="6148" max="6148" width="21.42578125" style="335" customWidth="1"/>
    <col min="6149" max="6149" width="8.28515625" style="335" customWidth="1"/>
    <col min="6150" max="6150" width="5.85546875" style="335" customWidth="1"/>
    <col min="6151" max="6151" width="42.85546875" style="335" customWidth="1"/>
    <col min="6152" max="6152" width="9.28515625" style="335" customWidth="1"/>
    <col min="6153" max="6153" width="16.140625" style="335" customWidth="1"/>
    <col min="6154" max="6154" width="0" style="335" hidden="1" customWidth="1"/>
    <col min="6155" max="6155" width="21.7109375" style="335" customWidth="1"/>
    <col min="6156" max="6156" width="6.140625" style="335" customWidth="1"/>
    <col min="6157" max="6157" width="9.140625" style="335" customWidth="1"/>
    <col min="6158" max="6158" width="3.7109375" style="335" customWidth="1"/>
    <col min="6159" max="6159" width="6.28515625" style="335" customWidth="1"/>
    <col min="6160" max="6160" width="8.85546875" style="335" customWidth="1"/>
    <col min="6161" max="6161" width="3.7109375" style="335" customWidth="1"/>
    <col min="6162" max="6162" width="6.28515625" style="335" customWidth="1"/>
    <col min="6163" max="6163" width="9.140625" style="335" customWidth="1"/>
    <col min="6164" max="6164" width="3.7109375" style="335" customWidth="1"/>
    <col min="6165" max="6166" width="4.85546875" style="335" customWidth="1"/>
    <col min="6167" max="6167" width="6.42578125" style="335" customWidth="1"/>
    <col min="6168" max="6168" width="0" style="335" hidden="1" customWidth="1"/>
    <col min="6169" max="6169" width="8.7109375" style="335" customWidth="1"/>
    <col min="6170" max="6170" width="7.5703125" style="335" customWidth="1"/>
    <col min="6171" max="6400" width="9.140625" style="335"/>
    <col min="6401" max="6401" width="4.85546875" style="335" customWidth="1"/>
    <col min="6402" max="6403" width="0" style="335" hidden="1" customWidth="1"/>
    <col min="6404" max="6404" width="21.42578125" style="335" customWidth="1"/>
    <col min="6405" max="6405" width="8.28515625" style="335" customWidth="1"/>
    <col min="6406" max="6406" width="5.85546875" style="335" customWidth="1"/>
    <col min="6407" max="6407" width="42.85546875" style="335" customWidth="1"/>
    <col min="6408" max="6408" width="9.28515625" style="335" customWidth="1"/>
    <col min="6409" max="6409" width="16.140625" style="335" customWidth="1"/>
    <col min="6410" max="6410" width="0" style="335" hidden="1" customWidth="1"/>
    <col min="6411" max="6411" width="21.7109375" style="335" customWidth="1"/>
    <col min="6412" max="6412" width="6.140625" style="335" customWidth="1"/>
    <col min="6413" max="6413" width="9.140625" style="335" customWidth="1"/>
    <col min="6414" max="6414" width="3.7109375" style="335" customWidth="1"/>
    <col min="6415" max="6415" width="6.28515625" style="335" customWidth="1"/>
    <col min="6416" max="6416" width="8.85546875" style="335" customWidth="1"/>
    <col min="6417" max="6417" width="3.7109375" style="335" customWidth="1"/>
    <col min="6418" max="6418" width="6.28515625" style="335" customWidth="1"/>
    <col min="6419" max="6419" width="9.140625" style="335" customWidth="1"/>
    <col min="6420" max="6420" width="3.7109375" style="335" customWidth="1"/>
    <col min="6421" max="6422" width="4.85546875" style="335" customWidth="1"/>
    <col min="6423" max="6423" width="6.42578125" style="335" customWidth="1"/>
    <col min="6424" max="6424" width="0" style="335" hidden="1" customWidth="1"/>
    <col min="6425" max="6425" width="8.7109375" style="335" customWidth="1"/>
    <col min="6426" max="6426" width="7.5703125" style="335" customWidth="1"/>
    <col min="6427" max="6656" width="9.140625" style="335"/>
    <col min="6657" max="6657" width="4.85546875" style="335" customWidth="1"/>
    <col min="6658" max="6659" width="0" style="335" hidden="1" customWidth="1"/>
    <col min="6660" max="6660" width="21.42578125" style="335" customWidth="1"/>
    <col min="6661" max="6661" width="8.28515625" style="335" customWidth="1"/>
    <col min="6662" max="6662" width="5.85546875" style="335" customWidth="1"/>
    <col min="6663" max="6663" width="42.85546875" style="335" customWidth="1"/>
    <col min="6664" max="6664" width="9.28515625" style="335" customWidth="1"/>
    <col min="6665" max="6665" width="16.140625" style="335" customWidth="1"/>
    <col min="6666" max="6666" width="0" style="335" hidden="1" customWidth="1"/>
    <col min="6667" max="6667" width="21.7109375" style="335" customWidth="1"/>
    <col min="6668" max="6668" width="6.140625" style="335" customWidth="1"/>
    <col min="6669" max="6669" width="9.140625" style="335" customWidth="1"/>
    <col min="6670" max="6670" width="3.7109375" style="335" customWidth="1"/>
    <col min="6671" max="6671" width="6.28515625" style="335" customWidth="1"/>
    <col min="6672" max="6672" width="8.85546875" style="335" customWidth="1"/>
    <col min="6673" max="6673" width="3.7109375" style="335" customWidth="1"/>
    <col min="6674" max="6674" width="6.28515625" style="335" customWidth="1"/>
    <col min="6675" max="6675" width="9.140625" style="335" customWidth="1"/>
    <col min="6676" max="6676" width="3.7109375" style="335" customWidth="1"/>
    <col min="6677" max="6678" width="4.85546875" style="335" customWidth="1"/>
    <col min="6679" max="6679" width="6.42578125" style="335" customWidth="1"/>
    <col min="6680" max="6680" width="0" style="335" hidden="1" customWidth="1"/>
    <col min="6681" max="6681" width="8.7109375" style="335" customWidth="1"/>
    <col min="6682" max="6682" width="7.5703125" style="335" customWidth="1"/>
    <col min="6683" max="6912" width="9.140625" style="335"/>
    <col min="6913" max="6913" width="4.85546875" style="335" customWidth="1"/>
    <col min="6914" max="6915" width="0" style="335" hidden="1" customWidth="1"/>
    <col min="6916" max="6916" width="21.42578125" style="335" customWidth="1"/>
    <col min="6917" max="6917" width="8.28515625" style="335" customWidth="1"/>
    <col min="6918" max="6918" width="5.85546875" style="335" customWidth="1"/>
    <col min="6919" max="6919" width="42.85546875" style="335" customWidth="1"/>
    <col min="6920" max="6920" width="9.28515625" style="335" customWidth="1"/>
    <col min="6921" max="6921" width="16.140625" style="335" customWidth="1"/>
    <col min="6922" max="6922" width="0" style="335" hidden="1" customWidth="1"/>
    <col min="6923" max="6923" width="21.7109375" style="335" customWidth="1"/>
    <col min="6924" max="6924" width="6.140625" style="335" customWidth="1"/>
    <col min="6925" max="6925" width="9.140625" style="335" customWidth="1"/>
    <col min="6926" max="6926" width="3.7109375" style="335" customWidth="1"/>
    <col min="6927" max="6927" width="6.28515625" style="335" customWidth="1"/>
    <col min="6928" max="6928" width="8.85546875" style="335" customWidth="1"/>
    <col min="6929" max="6929" width="3.7109375" style="335" customWidth="1"/>
    <col min="6930" max="6930" width="6.28515625" style="335" customWidth="1"/>
    <col min="6931" max="6931" width="9.140625" style="335" customWidth="1"/>
    <col min="6932" max="6932" width="3.7109375" style="335" customWidth="1"/>
    <col min="6933" max="6934" width="4.85546875" style="335" customWidth="1"/>
    <col min="6935" max="6935" width="6.42578125" style="335" customWidth="1"/>
    <col min="6936" max="6936" width="0" style="335" hidden="1" customWidth="1"/>
    <col min="6937" max="6937" width="8.7109375" style="335" customWidth="1"/>
    <col min="6938" max="6938" width="7.5703125" style="335" customWidth="1"/>
    <col min="6939" max="7168" width="9.140625" style="335"/>
    <col min="7169" max="7169" width="4.85546875" style="335" customWidth="1"/>
    <col min="7170" max="7171" width="0" style="335" hidden="1" customWidth="1"/>
    <col min="7172" max="7172" width="21.42578125" style="335" customWidth="1"/>
    <col min="7173" max="7173" width="8.28515625" style="335" customWidth="1"/>
    <col min="7174" max="7174" width="5.85546875" style="335" customWidth="1"/>
    <col min="7175" max="7175" width="42.85546875" style="335" customWidth="1"/>
    <col min="7176" max="7176" width="9.28515625" style="335" customWidth="1"/>
    <col min="7177" max="7177" width="16.140625" style="335" customWidth="1"/>
    <col min="7178" max="7178" width="0" style="335" hidden="1" customWidth="1"/>
    <col min="7179" max="7179" width="21.7109375" style="335" customWidth="1"/>
    <col min="7180" max="7180" width="6.140625" style="335" customWidth="1"/>
    <col min="7181" max="7181" width="9.140625" style="335" customWidth="1"/>
    <col min="7182" max="7182" width="3.7109375" style="335" customWidth="1"/>
    <col min="7183" max="7183" width="6.28515625" style="335" customWidth="1"/>
    <col min="7184" max="7184" width="8.85546875" style="335" customWidth="1"/>
    <col min="7185" max="7185" width="3.7109375" style="335" customWidth="1"/>
    <col min="7186" max="7186" width="6.28515625" style="335" customWidth="1"/>
    <col min="7187" max="7187" width="9.140625" style="335" customWidth="1"/>
    <col min="7188" max="7188" width="3.7109375" style="335" customWidth="1"/>
    <col min="7189" max="7190" width="4.85546875" style="335" customWidth="1"/>
    <col min="7191" max="7191" width="6.42578125" style="335" customWidth="1"/>
    <col min="7192" max="7192" width="0" style="335" hidden="1" customWidth="1"/>
    <col min="7193" max="7193" width="8.7109375" style="335" customWidth="1"/>
    <col min="7194" max="7194" width="7.5703125" style="335" customWidth="1"/>
    <col min="7195" max="7424" width="9.140625" style="335"/>
    <col min="7425" max="7425" width="4.85546875" style="335" customWidth="1"/>
    <col min="7426" max="7427" width="0" style="335" hidden="1" customWidth="1"/>
    <col min="7428" max="7428" width="21.42578125" style="335" customWidth="1"/>
    <col min="7429" max="7429" width="8.28515625" style="335" customWidth="1"/>
    <col min="7430" max="7430" width="5.85546875" style="335" customWidth="1"/>
    <col min="7431" max="7431" width="42.85546875" style="335" customWidth="1"/>
    <col min="7432" max="7432" width="9.28515625" style="335" customWidth="1"/>
    <col min="7433" max="7433" width="16.140625" style="335" customWidth="1"/>
    <col min="7434" max="7434" width="0" style="335" hidden="1" customWidth="1"/>
    <col min="7435" max="7435" width="21.7109375" style="335" customWidth="1"/>
    <col min="7436" max="7436" width="6.140625" style="335" customWidth="1"/>
    <col min="7437" max="7437" width="9.140625" style="335" customWidth="1"/>
    <col min="7438" max="7438" width="3.7109375" style="335" customWidth="1"/>
    <col min="7439" max="7439" width="6.28515625" style="335" customWidth="1"/>
    <col min="7440" max="7440" width="8.85546875" style="335" customWidth="1"/>
    <col min="7441" max="7441" width="3.7109375" style="335" customWidth="1"/>
    <col min="7442" max="7442" width="6.28515625" style="335" customWidth="1"/>
    <col min="7443" max="7443" width="9.140625" style="335" customWidth="1"/>
    <col min="7444" max="7444" width="3.7109375" style="335" customWidth="1"/>
    <col min="7445" max="7446" width="4.85546875" style="335" customWidth="1"/>
    <col min="7447" max="7447" width="6.42578125" style="335" customWidth="1"/>
    <col min="7448" max="7448" width="0" style="335" hidden="1" customWidth="1"/>
    <col min="7449" max="7449" width="8.7109375" style="335" customWidth="1"/>
    <col min="7450" max="7450" width="7.5703125" style="335" customWidth="1"/>
    <col min="7451" max="7680" width="9.140625" style="335"/>
    <col min="7681" max="7681" width="4.85546875" style="335" customWidth="1"/>
    <col min="7682" max="7683" width="0" style="335" hidden="1" customWidth="1"/>
    <col min="7684" max="7684" width="21.42578125" style="335" customWidth="1"/>
    <col min="7685" max="7685" width="8.28515625" style="335" customWidth="1"/>
    <col min="7686" max="7686" width="5.85546875" style="335" customWidth="1"/>
    <col min="7687" max="7687" width="42.85546875" style="335" customWidth="1"/>
    <col min="7688" max="7688" width="9.28515625" style="335" customWidth="1"/>
    <col min="7689" max="7689" width="16.140625" style="335" customWidth="1"/>
    <col min="7690" max="7690" width="0" style="335" hidden="1" customWidth="1"/>
    <col min="7691" max="7691" width="21.7109375" style="335" customWidth="1"/>
    <col min="7692" max="7692" width="6.140625" style="335" customWidth="1"/>
    <col min="7693" max="7693" width="9.140625" style="335" customWidth="1"/>
    <col min="7694" max="7694" width="3.7109375" style="335" customWidth="1"/>
    <col min="7695" max="7695" width="6.28515625" style="335" customWidth="1"/>
    <col min="7696" max="7696" width="8.85546875" style="335" customWidth="1"/>
    <col min="7697" max="7697" width="3.7109375" style="335" customWidth="1"/>
    <col min="7698" max="7698" width="6.28515625" style="335" customWidth="1"/>
    <col min="7699" max="7699" width="9.140625" style="335" customWidth="1"/>
    <col min="7700" max="7700" width="3.7109375" style="335" customWidth="1"/>
    <col min="7701" max="7702" width="4.85546875" style="335" customWidth="1"/>
    <col min="7703" max="7703" width="6.42578125" style="335" customWidth="1"/>
    <col min="7704" max="7704" width="0" style="335" hidden="1" customWidth="1"/>
    <col min="7705" max="7705" width="8.7109375" style="335" customWidth="1"/>
    <col min="7706" max="7706" width="7.5703125" style="335" customWidth="1"/>
    <col min="7707" max="7936" width="9.140625" style="335"/>
    <col min="7937" max="7937" width="4.85546875" style="335" customWidth="1"/>
    <col min="7938" max="7939" width="0" style="335" hidden="1" customWidth="1"/>
    <col min="7940" max="7940" width="21.42578125" style="335" customWidth="1"/>
    <col min="7941" max="7941" width="8.28515625" style="335" customWidth="1"/>
    <col min="7942" max="7942" width="5.85546875" style="335" customWidth="1"/>
    <col min="7943" max="7943" width="42.85546875" style="335" customWidth="1"/>
    <col min="7944" max="7944" width="9.28515625" style="335" customWidth="1"/>
    <col min="7945" max="7945" width="16.140625" style="335" customWidth="1"/>
    <col min="7946" max="7946" width="0" style="335" hidden="1" customWidth="1"/>
    <col min="7947" max="7947" width="21.7109375" style="335" customWidth="1"/>
    <col min="7948" max="7948" width="6.140625" style="335" customWidth="1"/>
    <col min="7949" max="7949" width="9.140625" style="335" customWidth="1"/>
    <col min="7950" max="7950" width="3.7109375" style="335" customWidth="1"/>
    <col min="7951" max="7951" width="6.28515625" style="335" customWidth="1"/>
    <col min="7952" max="7952" width="8.85546875" style="335" customWidth="1"/>
    <col min="7953" max="7953" width="3.7109375" style="335" customWidth="1"/>
    <col min="7954" max="7954" width="6.28515625" style="335" customWidth="1"/>
    <col min="7955" max="7955" width="9.140625" style="335" customWidth="1"/>
    <col min="7956" max="7956" width="3.7109375" style="335" customWidth="1"/>
    <col min="7957" max="7958" width="4.85546875" style="335" customWidth="1"/>
    <col min="7959" max="7959" width="6.42578125" style="335" customWidth="1"/>
    <col min="7960" max="7960" width="0" style="335" hidden="1" customWidth="1"/>
    <col min="7961" max="7961" width="8.7109375" style="335" customWidth="1"/>
    <col min="7962" max="7962" width="7.5703125" style="335" customWidth="1"/>
    <col min="7963" max="8192" width="9.140625" style="335"/>
    <col min="8193" max="8193" width="4.85546875" style="335" customWidth="1"/>
    <col min="8194" max="8195" width="0" style="335" hidden="1" customWidth="1"/>
    <col min="8196" max="8196" width="21.42578125" style="335" customWidth="1"/>
    <col min="8197" max="8197" width="8.28515625" style="335" customWidth="1"/>
    <col min="8198" max="8198" width="5.85546875" style="335" customWidth="1"/>
    <col min="8199" max="8199" width="42.85546875" style="335" customWidth="1"/>
    <col min="8200" max="8200" width="9.28515625" style="335" customWidth="1"/>
    <col min="8201" max="8201" width="16.140625" style="335" customWidth="1"/>
    <col min="8202" max="8202" width="0" style="335" hidden="1" customWidth="1"/>
    <col min="8203" max="8203" width="21.7109375" style="335" customWidth="1"/>
    <col min="8204" max="8204" width="6.140625" style="335" customWidth="1"/>
    <col min="8205" max="8205" width="9.140625" style="335" customWidth="1"/>
    <col min="8206" max="8206" width="3.7109375" style="335" customWidth="1"/>
    <col min="8207" max="8207" width="6.28515625" style="335" customWidth="1"/>
    <col min="8208" max="8208" width="8.85546875" style="335" customWidth="1"/>
    <col min="8209" max="8209" width="3.7109375" style="335" customWidth="1"/>
    <col min="8210" max="8210" width="6.28515625" style="335" customWidth="1"/>
    <col min="8211" max="8211" width="9.140625" style="335" customWidth="1"/>
    <col min="8212" max="8212" width="3.7109375" style="335" customWidth="1"/>
    <col min="8213" max="8214" width="4.85546875" style="335" customWidth="1"/>
    <col min="8215" max="8215" width="6.42578125" style="335" customWidth="1"/>
    <col min="8216" max="8216" width="0" style="335" hidden="1" customWidth="1"/>
    <col min="8217" max="8217" width="8.7109375" style="335" customWidth="1"/>
    <col min="8218" max="8218" width="7.5703125" style="335" customWidth="1"/>
    <col min="8219" max="8448" width="9.140625" style="335"/>
    <col min="8449" max="8449" width="4.85546875" style="335" customWidth="1"/>
    <col min="8450" max="8451" width="0" style="335" hidden="1" customWidth="1"/>
    <col min="8452" max="8452" width="21.42578125" style="335" customWidth="1"/>
    <col min="8453" max="8453" width="8.28515625" style="335" customWidth="1"/>
    <col min="8454" max="8454" width="5.85546875" style="335" customWidth="1"/>
    <col min="8455" max="8455" width="42.85546875" style="335" customWidth="1"/>
    <col min="8456" max="8456" width="9.28515625" style="335" customWidth="1"/>
    <col min="8457" max="8457" width="16.140625" style="335" customWidth="1"/>
    <col min="8458" max="8458" width="0" style="335" hidden="1" customWidth="1"/>
    <col min="8459" max="8459" width="21.7109375" style="335" customWidth="1"/>
    <col min="8460" max="8460" width="6.140625" style="335" customWidth="1"/>
    <col min="8461" max="8461" width="9.140625" style="335" customWidth="1"/>
    <col min="8462" max="8462" width="3.7109375" style="335" customWidth="1"/>
    <col min="8463" max="8463" width="6.28515625" style="335" customWidth="1"/>
    <col min="8464" max="8464" width="8.85546875" style="335" customWidth="1"/>
    <col min="8465" max="8465" width="3.7109375" style="335" customWidth="1"/>
    <col min="8466" max="8466" width="6.28515625" style="335" customWidth="1"/>
    <col min="8467" max="8467" width="9.140625" style="335" customWidth="1"/>
    <col min="8468" max="8468" width="3.7109375" style="335" customWidth="1"/>
    <col min="8469" max="8470" width="4.85546875" style="335" customWidth="1"/>
    <col min="8471" max="8471" width="6.42578125" style="335" customWidth="1"/>
    <col min="8472" max="8472" width="0" style="335" hidden="1" customWidth="1"/>
    <col min="8473" max="8473" width="8.7109375" style="335" customWidth="1"/>
    <col min="8474" max="8474" width="7.5703125" style="335" customWidth="1"/>
    <col min="8475" max="8704" width="9.140625" style="335"/>
    <col min="8705" max="8705" width="4.85546875" style="335" customWidth="1"/>
    <col min="8706" max="8707" width="0" style="335" hidden="1" customWidth="1"/>
    <col min="8708" max="8708" width="21.42578125" style="335" customWidth="1"/>
    <col min="8709" max="8709" width="8.28515625" style="335" customWidth="1"/>
    <col min="8710" max="8710" width="5.85546875" style="335" customWidth="1"/>
    <col min="8711" max="8711" width="42.85546875" style="335" customWidth="1"/>
    <col min="8712" max="8712" width="9.28515625" style="335" customWidth="1"/>
    <col min="8713" max="8713" width="16.140625" style="335" customWidth="1"/>
    <col min="8714" max="8714" width="0" style="335" hidden="1" customWidth="1"/>
    <col min="8715" max="8715" width="21.7109375" style="335" customWidth="1"/>
    <col min="8716" max="8716" width="6.140625" style="335" customWidth="1"/>
    <col min="8717" max="8717" width="9.140625" style="335" customWidth="1"/>
    <col min="8718" max="8718" width="3.7109375" style="335" customWidth="1"/>
    <col min="8719" max="8719" width="6.28515625" style="335" customWidth="1"/>
    <col min="8720" max="8720" width="8.85546875" style="335" customWidth="1"/>
    <col min="8721" max="8721" width="3.7109375" style="335" customWidth="1"/>
    <col min="8722" max="8722" width="6.28515625" style="335" customWidth="1"/>
    <col min="8723" max="8723" width="9.140625" style="335" customWidth="1"/>
    <col min="8724" max="8724" width="3.7109375" style="335" customWidth="1"/>
    <col min="8725" max="8726" width="4.85546875" style="335" customWidth="1"/>
    <col min="8727" max="8727" width="6.42578125" style="335" customWidth="1"/>
    <col min="8728" max="8728" width="0" style="335" hidden="1" customWidth="1"/>
    <col min="8729" max="8729" width="8.7109375" style="335" customWidth="1"/>
    <col min="8730" max="8730" width="7.5703125" style="335" customWidth="1"/>
    <col min="8731" max="8960" width="9.140625" style="335"/>
    <col min="8961" max="8961" width="4.85546875" style="335" customWidth="1"/>
    <col min="8962" max="8963" width="0" style="335" hidden="1" customWidth="1"/>
    <col min="8964" max="8964" width="21.42578125" style="335" customWidth="1"/>
    <col min="8965" max="8965" width="8.28515625" style="335" customWidth="1"/>
    <col min="8966" max="8966" width="5.85546875" style="335" customWidth="1"/>
    <col min="8967" max="8967" width="42.85546875" style="335" customWidth="1"/>
    <col min="8968" max="8968" width="9.28515625" style="335" customWidth="1"/>
    <col min="8969" max="8969" width="16.140625" style="335" customWidth="1"/>
    <col min="8970" max="8970" width="0" style="335" hidden="1" customWidth="1"/>
    <col min="8971" max="8971" width="21.7109375" style="335" customWidth="1"/>
    <col min="8972" max="8972" width="6.140625" style="335" customWidth="1"/>
    <col min="8973" max="8973" width="9.140625" style="335" customWidth="1"/>
    <col min="8974" max="8974" width="3.7109375" style="335" customWidth="1"/>
    <col min="8975" max="8975" width="6.28515625" style="335" customWidth="1"/>
    <col min="8976" max="8976" width="8.85546875" style="335" customWidth="1"/>
    <col min="8977" max="8977" width="3.7109375" style="335" customWidth="1"/>
    <col min="8978" max="8978" width="6.28515625" style="335" customWidth="1"/>
    <col min="8979" max="8979" width="9.140625" style="335" customWidth="1"/>
    <col min="8980" max="8980" width="3.7109375" style="335" customWidth="1"/>
    <col min="8981" max="8982" width="4.85546875" style="335" customWidth="1"/>
    <col min="8983" max="8983" width="6.42578125" style="335" customWidth="1"/>
    <col min="8984" max="8984" width="0" style="335" hidden="1" customWidth="1"/>
    <col min="8985" max="8985" width="8.7109375" style="335" customWidth="1"/>
    <col min="8986" max="8986" width="7.5703125" style="335" customWidth="1"/>
    <col min="8987" max="9216" width="9.140625" style="335"/>
    <col min="9217" max="9217" width="4.85546875" style="335" customWidth="1"/>
    <col min="9218" max="9219" width="0" style="335" hidden="1" customWidth="1"/>
    <col min="9220" max="9220" width="21.42578125" style="335" customWidth="1"/>
    <col min="9221" max="9221" width="8.28515625" style="335" customWidth="1"/>
    <col min="9222" max="9222" width="5.85546875" style="335" customWidth="1"/>
    <col min="9223" max="9223" width="42.85546875" style="335" customWidth="1"/>
    <col min="9224" max="9224" width="9.28515625" style="335" customWidth="1"/>
    <col min="9225" max="9225" width="16.140625" style="335" customWidth="1"/>
    <col min="9226" max="9226" width="0" style="335" hidden="1" customWidth="1"/>
    <col min="9227" max="9227" width="21.7109375" style="335" customWidth="1"/>
    <col min="9228" max="9228" width="6.140625" style="335" customWidth="1"/>
    <col min="9229" max="9229" width="9.140625" style="335" customWidth="1"/>
    <col min="9230" max="9230" width="3.7109375" style="335" customWidth="1"/>
    <col min="9231" max="9231" width="6.28515625" style="335" customWidth="1"/>
    <col min="9232" max="9232" width="8.85546875" style="335" customWidth="1"/>
    <col min="9233" max="9233" width="3.7109375" style="335" customWidth="1"/>
    <col min="9234" max="9234" width="6.28515625" style="335" customWidth="1"/>
    <col min="9235" max="9235" width="9.140625" style="335" customWidth="1"/>
    <col min="9236" max="9236" width="3.7109375" style="335" customWidth="1"/>
    <col min="9237" max="9238" width="4.85546875" style="335" customWidth="1"/>
    <col min="9239" max="9239" width="6.42578125" style="335" customWidth="1"/>
    <col min="9240" max="9240" width="0" style="335" hidden="1" customWidth="1"/>
    <col min="9241" max="9241" width="8.7109375" style="335" customWidth="1"/>
    <col min="9242" max="9242" width="7.5703125" style="335" customWidth="1"/>
    <col min="9243" max="9472" width="9.140625" style="335"/>
    <col min="9473" max="9473" width="4.85546875" style="335" customWidth="1"/>
    <col min="9474" max="9475" width="0" style="335" hidden="1" customWidth="1"/>
    <col min="9476" max="9476" width="21.42578125" style="335" customWidth="1"/>
    <col min="9477" max="9477" width="8.28515625" style="335" customWidth="1"/>
    <col min="9478" max="9478" width="5.85546875" style="335" customWidth="1"/>
    <col min="9479" max="9479" width="42.85546875" style="335" customWidth="1"/>
    <col min="9480" max="9480" width="9.28515625" style="335" customWidth="1"/>
    <col min="9481" max="9481" width="16.140625" style="335" customWidth="1"/>
    <col min="9482" max="9482" width="0" style="335" hidden="1" customWidth="1"/>
    <col min="9483" max="9483" width="21.7109375" style="335" customWidth="1"/>
    <col min="9484" max="9484" width="6.140625" style="335" customWidth="1"/>
    <col min="9485" max="9485" width="9.140625" style="335" customWidth="1"/>
    <col min="9486" max="9486" width="3.7109375" style="335" customWidth="1"/>
    <col min="9487" max="9487" width="6.28515625" style="335" customWidth="1"/>
    <col min="9488" max="9488" width="8.85546875" style="335" customWidth="1"/>
    <col min="9489" max="9489" width="3.7109375" style="335" customWidth="1"/>
    <col min="9490" max="9490" width="6.28515625" style="335" customWidth="1"/>
    <col min="9491" max="9491" width="9.140625" style="335" customWidth="1"/>
    <col min="9492" max="9492" width="3.7109375" style="335" customWidth="1"/>
    <col min="9493" max="9494" width="4.85546875" style="335" customWidth="1"/>
    <col min="9495" max="9495" width="6.42578125" style="335" customWidth="1"/>
    <col min="9496" max="9496" width="0" style="335" hidden="1" customWidth="1"/>
    <col min="9497" max="9497" width="8.7109375" style="335" customWidth="1"/>
    <col min="9498" max="9498" width="7.5703125" style="335" customWidth="1"/>
    <col min="9499" max="9728" width="9.140625" style="335"/>
    <col min="9729" max="9729" width="4.85546875" style="335" customWidth="1"/>
    <col min="9730" max="9731" width="0" style="335" hidden="1" customWidth="1"/>
    <col min="9732" max="9732" width="21.42578125" style="335" customWidth="1"/>
    <col min="9733" max="9733" width="8.28515625" style="335" customWidth="1"/>
    <col min="9734" max="9734" width="5.85546875" style="335" customWidth="1"/>
    <col min="9735" max="9735" width="42.85546875" style="335" customWidth="1"/>
    <col min="9736" max="9736" width="9.28515625" style="335" customWidth="1"/>
    <col min="9737" max="9737" width="16.140625" style="335" customWidth="1"/>
    <col min="9738" max="9738" width="0" style="335" hidden="1" customWidth="1"/>
    <col min="9739" max="9739" width="21.7109375" style="335" customWidth="1"/>
    <col min="9740" max="9740" width="6.140625" style="335" customWidth="1"/>
    <col min="9741" max="9741" width="9.140625" style="335" customWidth="1"/>
    <col min="9742" max="9742" width="3.7109375" style="335" customWidth="1"/>
    <col min="9743" max="9743" width="6.28515625" style="335" customWidth="1"/>
    <col min="9744" max="9744" width="8.85546875" style="335" customWidth="1"/>
    <col min="9745" max="9745" width="3.7109375" style="335" customWidth="1"/>
    <col min="9746" max="9746" width="6.28515625" style="335" customWidth="1"/>
    <col min="9747" max="9747" width="9.140625" style="335" customWidth="1"/>
    <col min="9748" max="9748" width="3.7109375" style="335" customWidth="1"/>
    <col min="9749" max="9750" width="4.85546875" style="335" customWidth="1"/>
    <col min="9751" max="9751" width="6.42578125" style="335" customWidth="1"/>
    <col min="9752" max="9752" width="0" style="335" hidden="1" customWidth="1"/>
    <col min="9753" max="9753" width="8.7109375" style="335" customWidth="1"/>
    <col min="9754" max="9754" width="7.5703125" style="335" customWidth="1"/>
    <col min="9755" max="9984" width="9.140625" style="335"/>
    <col min="9985" max="9985" width="4.85546875" style="335" customWidth="1"/>
    <col min="9986" max="9987" width="0" style="335" hidden="1" customWidth="1"/>
    <col min="9988" max="9988" width="21.42578125" style="335" customWidth="1"/>
    <col min="9989" max="9989" width="8.28515625" style="335" customWidth="1"/>
    <col min="9990" max="9990" width="5.85546875" style="335" customWidth="1"/>
    <col min="9991" max="9991" width="42.85546875" style="335" customWidth="1"/>
    <col min="9992" max="9992" width="9.28515625" style="335" customWidth="1"/>
    <col min="9993" max="9993" width="16.140625" style="335" customWidth="1"/>
    <col min="9994" max="9994" width="0" style="335" hidden="1" customWidth="1"/>
    <col min="9995" max="9995" width="21.7109375" style="335" customWidth="1"/>
    <col min="9996" max="9996" width="6.140625" style="335" customWidth="1"/>
    <col min="9997" max="9997" width="9.140625" style="335" customWidth="1"/>
    <col min="9998" max="9998" width="3.7109375" style="335" customWidth="1"/>
    <col min="9999" max="9999" width="6.28515625" style="335" customWidth="1"/>
    <col min="10000" max="10000" width="8.85546875" style="335" customWidth="1"/>
    <col min="10001" max="10001" width="3.7109375" style="335" customWidth="1"/>
    <col min="10002" max="10002" width="6.28515625" style="335" customWidth="1"/>
    <col min="10003" max="10003" width="9.140625" style="335" customWidth="1"/>
    <col min="10004" max="10004" width="3.7109375" style="335" customWidth="1"/>
    <col min="10005" max="10006" width="4.85546875" style="335" customWidth="1"/>
    <col min="10007" max="10007" width="6.42578125" style="335" customWidth="1"/>
    <col min="10008" max="10008" width="0" style="335" hidden="1" customWidth="1"/>
    <col min="10009" max="10009" width="8.7109375" style="335" customWidth="1"/>
    <col min="10010" max="10010" width="7.5703125" style="335" customWidth="1"/>
    <col min="10011" max="10240" width="9.140625" style="335"/>
    <col min="10241" max="10241" width="4.85546875" style="335" customWidth="1"/>
    <col min="10242" max="10243" width="0" style="335" hidden="1" customWidth="1"/>
    <col min="10244" max="10244" width="21.42578125" style="335" customWidth="1"/>
    <col min="10245" max="10245" width="8.28515625" style="335" customWidth="1"/>
    <col min="10246" max="10246" width="5.85546875" style="335" customWidth="1"/>
    <col min="10247" max="10247" width="42.85546875" style="335" customWidth="1"/>
    <col min="10248" max="10248" width="9.28515625" style="335" customWidth="1"/>
    <col min="10249" max="10249" width="16.140625" style="335" customWidth="1"/>
    <col min="10250" max="10250" width="0" style="335" hidden="1" customWidth="1"/>
    <col min="10251" max="10251" width="21.7109375" style="335" customWidth="1"/>
    <col min="10252" max="10252" width="6.140625" style="335" customWidth="1"/>
    <col min="10253" max="10253" width="9.140625" style="335" customWidth="1"/>
    <col min="10254" max="10254" width="3.7109375" style="335" customWidth="1"/>
    <col min="10255" max="10255" width="6.28515625" style="335" customWidth="1"/>
    <col min="10256" max="10256" width="8.85546875" style="335" customWidth="1"/>
    <col min="10257" max="10257" width="3.7109375" style="335" customWidth="1"/>
    <col min="10258" max="10258" width="6.28515625" style="335" customWidth="1"/>
    <col min="10259" max="10259" width="9.140625" style="335" customWidth="1"/>
    <col min="10260" max="10260" width="3.7109375" style="335" customWidth="1"/>
    <col min="10261" max="10262" width="4.85546875" style="335" customWidth="1"/>
    <col min="10263" max="10263" width="6.42578125" style="335" customWidth="1"/>
    <col min="10264" max="10264" width="0" style="335" hidden="1" customWidth="1"/>
    <col min="10265" max="10265" width="8.7109375" style="335" customWidth="1"/>
    <col min="10266" max="10266" width="7.5703125" style="335" customWidth="1"/>
    <col min="10267" max="10496" width="9.140625" style="335"/>
    <col min="10497" max="10497" width="4.85546875" style="335" customWidth="1"/>
    <col min="10498" max="10499" width="0" style="335" hidden="1" customWidth="1"/>
    <col min="10500" max="10500" width="21.42578125" style="335" customWidth="1"/>
    <col min="10501" max="10501" width="8.28515625" style="335" customWidth="1"/>
    <col min="10502" max="10502" width="5.85546875" style="335" customWidth="1"/>
    <col min="10503" max="10503" width="42.85546875" style="335" customWidth="1"/>
    <col min="10504" max="10504" width="9.28515625" style="335" customWidth="1"/>
    <col min="10505" max="10505" width="16.140625" style="335" customWidth="1"/>
    <col min="10506" max="10506" width="0" style="335" hidden="1" customWidth="1"/>
    <col min="10507" max="10507" width="21.7109375" style="335" customWidth="1"/>
    <col min="10508" max="10508" width="6.140625" style="335" customWidth="1"/>
    <col min="10509" max="10509" width="9.140625" style="335" customWidth="1"/>
    <col min="10510" max="10510" width="3.7109375" style="335" customWidth="1"/>
    <col min="10511" max="10511" width="6.28515625" style="335" customWidth="1"/>
    <col min="10512" max="10512" width="8.85546875" style="335" customWidth="1"/>
    <col min="10513" max="10513" width="3.7109375" style="335" customWidth="1"/>
    <col min="10514" max="10514" width="6.28515625" style="335" customWidth="1"/>
    <col min="10515" max="10515" width="9.140625" style="335" customWidth="1"/>
    <col min="10516" max="10516" width="3.7109375" style="335" customWidth="1"/>
    <col min="10517" max="10518" width="4.85546875" style="335" customWidth="1"/>
    <col min="10519" max="10519" width="6.42578125" style="335" customWidth="1"/>
    <col min="10520" max="10520" width="0" style="335" hidden="1" customWidth="1"/>
    <col min="10521" max="10521" width="8.7109375" style="335" customWidth="1"/>
    <col min="10522" max="10522" width="7.5703125" style="335" customWidth="1"/>
    <col min="10523" max="10752" width="9.140625" style="335"/>
    <col min="10753" max="10753" width="4.85546875" style="335" customWidth="1"/>
    <col min="10754" max="10755" width="0" style="335" hidden="1" customWidth="1"/>
    <col min="10756" max="10756" width="21.42578125" style="335" customWidth="1"/>
    <col min="10757" max="10757" width="8.28515625" style="335" customWidth="1"/>
    <col min="10758" max="10758" width="5.85546875" style="335" customWidth="1"/>
    <col min="10759" max="10759" width="42.85546875" style="335" customWidth="1"/>
    <col min="10760" max="10760" width="9.28515625" style="335" customWidth="1"/>
    <col min="10761" max="10761" width="16.140625" style="335" customWidth="1"/>
    <col min="10762" max="10762" width="0" style="335" hidden="1" customWidth="1"/>
    <col min="10763" max="10763" width="21.7109375" style="335" customWidth="1"/>
    <col min="10764" max="10764" width="6.140625" style="335" customWidth="1"/>
    <col min="10765" max="10765" width="9.140625" style="335" customWidth="1"/>
    <col min="10766" max="10766" width="3.7109375" style="335" customWidth="1"/>
    <col min="10767" max="10767" width="6.28515625" style="335" customWidth="1"/>
    <col min="10768" max="10768" width="8.85546875" style="335" customWidth="1"/>
    <col min="10769" max="10769" width="3.7109375" style="335" customWidth="1"/>
    <col min="10770" max="10770" width="6.28515625" style="335" customWidth="1"/>
    <col min="10771" max="10771" width="9.140625" style="335" customWidth="1"/>
    <col min="10772" max="10772" width="3.7109375" style="335" customWidth="1"/>
    <col min="10773" max="10774" width="4.85546875" style="335" customWidth="1"/>
    <col min="10775" max="10775" width="6.42578125" style="335" customWidth="1"/>
    <col min="10776" max="10776" width="0" style="335" hidden="1" customWidth="1"/>
    <col min="10777" max="10777" width="8.7109375" style="335" customWidth="1"/>
    <col min="10778" max="10778" width="7.5703125" style="335" customWidth="1"/>
    <col min="10779" max="11008" width="9.140625" style="335"/>
    <col min="11009" max="11009" width="4.85546875" style="335" customWidth="1"/>
    <col min="11010" max="11011" width="0" style="335" hidden="1" customWidth="1"/>
    <col min="11012" max="11012" width="21.42578125" style="335" customWidth="1"/>
    <col min="11013" max="11013" width="8.28515625" style="335" customWidth="1"/>
    <col min="11014" max="11014" width="5.85546875" style="335" customWidth="1"/>
    <col min="11015" max="11015" width="42.85546875" style="335" customWidth="1"/>
    <col min="11016" max="11016" width="9.28515625" style="335" customWidth="1"/>
    <col min="11017" max="11017" width="16.140625" style="335" customWidth="1"/>
    <col min="11018" max="11018" width="0" style="335" hidden="1" customWidth="1"/>
    <col min="11019" max="11019" width="21.7109375" style="335" customWidth="1"/>
    <col min="11020" max="11020" width="6.140625" style="335" customWidth="1"/>
    <col min="11021" max="11021" width="9.140625" style="335" customWidth="1"/>
    <col min="11022" max="11022" width="3.7109375" style="335" customWidth="1"/>
    <col min="11023" max="11023" width="6.28515625" style="335" customWidth="1"/>
    <col min="11024" max="11024" width="8.85546875" style="335" customWidth="1"/>
    <col min="11025" max="11025" width="3.7109375" style="335" customWidth="1"/>
    <col min="11026" max="11026" width="6.28515625" style="335" customWidth="1"/>
    <col min="11027" max="11027" width="9.140625" style="335" customWidth="1"/>
    <col min="11028" max="11028" width="3.7109375" style="335" customWidth="1"/>
    <col min="11029" max="11030" width="4.85546875" style="335" customWidth="1"/>
    <col min="11031" max="11031" width="6.42578125" style="335" customWidth="1"/>
    <col min="11032" max="11032" width="0" style="335" hidden="1" customWidth="1"/>
    <col min="11033" max="11033" width="8.7109375" style="335" customWidth="1"/>
    <col min="11034" max="11034" width="7.5703125" style="335" customWidth="1"/>
    <col min="11035" max="11264" width="9.140625" style="335"/>
    <col min="11265" max="11265" width="4.85546875" style="335" customWidth="1"/>
    <col min="11266" max="11267" width="0" style="335" hidden="1" customWidth="1"/>
    <col min="11268" max="11268" width="21.42578125" style="335" customWidth="1"/>
    <col min="11269" max="11269" width="8.28515625" style="335" customWidth="1"/>
    <col min="11270" max="11270" width="5.85546875" style="335" customWidth="1"/>
    <col min="11271" max="11271" width="42.85546875" style="335" customWidth="1"/>
    <col min="11272" max="11272" width="9.28515625" style="335" customWidth="1"/>
    <col min="11273" max="11273" width="16.140625" style="335" customWidth="1"/>
    <col min="11274" max="11274" width="0" style="335" hidden="1" customWidth="1"/>
    <col min="11275" max="11275" width="21.7109375" style="335" customWidth="1"/>
    <col min="11276" max="11276" width="6.140625" style="335" customWidth="1"/>
    <col min="11277" max="11277" width="9.140625" style="335" customWidth="1"/>
    <col min="11278" max="11278" width="3.7109375" style="335" customWidth="1"/>
    <col min="11279" max="11279" width="6.28515625" style="335" customWidth="1"/>
    <col min="11280" max="11280" width="8.85546875" style="335" customWidth="1"/>
    <col min="11281" max="11281" width="3.7109375" style="335" customWidth="1"/>
    <col min="11282" max="11282" width="6.28515625" style="335" customWidth="1"/>
    <col min="11283" max="11283" width="9.140625" style="335" customWidth="1"/>
    <col min="11284" max="11284" width="3.7109375" style="335" customWidth="1"/>
    <col min="11285" max="11286" width="4.85546875" style="335" customWidth="1"/>
    <col min="11287" max="11287" width="6.42578125" style="335" customWidth="1"/>
    <col min="11288" max="11288" width="0" style="335" hidden="1" customWidth="1"/>
    <col min="11289" max="11289" width="8.7109375" style="335" customWidth="1"/>
    <col min="11290" max="11290" width="7.5703125" style="335" customWidth="1"/>
    <col min="11291" max="11520" width="9.140625" style="335"/>
    <col min="11521" max="11521" width="4.85546875" style="335" customWidth="1"/>
    <col min="11522" max="11523" width="0" style="335" hidden="1" customWidth="1"/>
    <col min="11524" max="11524" width="21.42578125" style="335" customWidth="1"/>
    <col min="11525" max="11525" width="8.28515625" style="335" customWidth="1"/>
    <col min="11526" max="11526" width="5.85546875" style="335" customWidth="1"/>
    <col min="11527" max="11527" width="42.85546875" style="335" customWidth="1"/>
    <col min="11528" max="11528" width="9.28515625" style="335" customWidth="1"/>
    <col min="11529" max="11529" width="16.140625" style="335" customWidth="1"/>
    <col min="11530" max="11530" width="0" style="335" hidden="1" customWidth="1"/>
    <col min="11531" max="11531" width="21.7109375" style="335" customWidth="1"/>
    <col min="11532" max="11532" width="6.140625" style="335" customWidth="1"/>
    <col min="11533" max="11533" width="9.140625" style="335" customWidth="1"/>
    <col min="11534" max="11534" width="3.7109375" style="335" customWidth="1"/>
    <col min="11535" max="11535" width="6.28515625" style="335" customWidth="1"/>
    <col min="11536" max="11536" width="8.85546875" style="335" customWidth="1"/>
    <col min="11537" max="11537" width="3.7109375" style="335" customWidth="1"/>
    <col min="11538" max="11538" width="6.28515625" style="335" customWidth="1"/>
    <col min="11539" max="11539" width="9.140625" style="335" customWidth="1"/>
    <col min="11540" max="11540" width="3.7109375" style="335" customWidth="1"/>
    <col min="11541" max="11542" width="4.85546875" style="335" customWidth="1"/>
    <col min="11543" max="11543" width="6.42578125" style="335" customWidth="1"/>
    <col min="11544" max="11544" width="0" style="335" hidden="1" customWidth="1"/>
    <col min="11545" max="11545" width="8.7109375" style="335" customWidth="1"/>
    <col min="11546" max="11546" width="7.5703125" style="335" customWidth="1"/>
    <col min="11547" max="11776" width="9.140625" style="335"/>
    <col min="11777" max="11777" width="4.85546875" style="335" customWidth="1"/>
    <col min="11778" max="11779" width="0" style="335" hidden="1" customWidth="1"/>
    <col min="11780" max="11780" width="21.42578125" style="335" customWidth="1"/>
    <col min="11781" max="11781" width="8.28515625" style="335" customWidth="1"/>
    <col min="11782" max="11782" width="5.85546875" style="335" customWidth="1"/>
    <col min="11783" max="11783" width="42.85546875" style="335" customWidth="1"/>
    <col min="11784" max="11784" width="9.28515625" style="335" customWidth="1"/>
    <col min="11785" max="11785" width="16.140625" style="335" customWidth="1"/>
    <col min="11786" max="11786" width="0" style="335" hidden="1" customWidth="1"/>
    <col min="11787" max="11787" width="21.7109375" style="335" customWidth="1"/>
    <col min="11788" max="11788" width="6.140625" style="335" customWidth="1"/>
    <col min="11789" max="11789" width="9.140625" style="335" customWidth="1"/>
    <col min="11790" max="11790" width="3.7109375" style="335" customWidth="1"/>
    <col min="11791" max="11791" width="6.28515625" style="335" customWidth="1"/>
    <col min="11792" max="11792" width="8.85546875" style="335" customWidth="1"/>
    <col min="11793" max="11793" width="3.7109375" style="335" customWidth="1"/>
    <col min="11794" max="11794" width="6.28515625" style="335" customWidth="1"/>
    <col min="11795" max="11795" width="9.140625" style="335" customWidth="1"/>
    <col min="11796" max="11796" width="3.7109375" style="335" customWidth="1"/>
    <col min="11797" max="11798" width="4.85546875" style="335" customWidth="1"/>
    <col min="11799" max="11799" width="6.42578125" style="335" customWidth="1"/>
    <col min="11800" max="11800" width="0" style="335" hidden="1" customWidth="1"/>
    <col min="11801" max="11801" width="8.7109375" style="335" customWidth="1"/>
    <col min="11802" max="11802" width="7.5703125" style="335" customWidth="1"/>
    <col min="11803" max="12032" width="9.140625" style="335"/>
    <col min="12033" max="12033" width="4.85546875" style="335" customWidth="1"/>
    <col min="12034" max="12035" width="0" style="335" hidden="1" customWidth="1"/>
    <col min="12036" max="12036" width="21.42578125" style="335" customWidth="1"/>
    <col min="12037" max="12037" width="8.28515625" style="335" customWidth="1"/>
    <col min="12038" max="12038" width="5.85546875" style="335" customWidth="1"/>
    <col min="12039" max="12039" width="42.85546875" style="335" customWidth="1"/>
    <col min="12040" max="12040" width="9.28515625" style="335" customWidth="1"/>
    <col min="12041" max="12041" width="16.140625" style="335" customWidth="1"/>
    <col min="12042" max="12042" width="0" style="335" hidden="1" customWidth="1"/>
    <col min="12043" max="12043" width="21.7109375" style="335" customWidth="1"/>
    <col min="12044" max="12044" width="6.140625" style="335" customWidth="1"/>
    <col min="12045" max="12045" width="9.140625" style="335" customWidth="1"/>
    <col min="12046" max="12046" width="3.7109375" style="335" customWidth="1"/>
    <col min="12047" max="12047" width="6.28515625" style="335" customWidth="1"/>
    <col min="12048" max="12048" width="8.85546875" style="335" customWidth="1"/>
    <col min="12049" max="12049" width="3.7109375" style="335" customWidth="1"/>
    <col min="12050" max="12050" width="6.28515625" style="335" customWidth="1"/>
    <col min="12051" max="12051" width="9.140625" style="335" customWidth="1"/>
    <col min="12052" max="12052" width="3.7109375" style="335" customWidth="1"/>
    <col min="12053" max="12054" width="4.85546875" style="335" customWidth="1"/>
    <col min="12055" max="12055" width="6.42578125" style="335" customWidth="1"/>
    <col min="12056" max="12056" width="0" style="335" hidden="1" customWidth="1"/>
    <col min="12057" max="12057" width="8.7109375" style="335" customWidth="1"/>
    <col min="12058" max="12058" width="7.5703125" style="335" customWidth="1"/>
    <col min="12059" max="12288" width="9.140625" style="335"/>
    <col min="12289" max="12289" width="4.85546875" style="335" customWidth="1"/>
    <col min="12290" max="12291" width="0" style="335" hidden="1" customWidth="1"/>
    <col min="12292" max="12292" width="21.42578125" style="335" customWidth="1"/>
    <col min="12293" max="12293" width="8.28515625" style="335" customWidth="1"/>
    <col min="12294" max="12294" width="5.85546875" style="335" customWidth="1"/>
    <col min="12295" max="12295" width="42.85546875" style="335" customWidth="1"/>
    <col min="12296" max="12296" width="9.28515625" style="335" customWidth="1"/>
    <col min="12297" max="12297" width="16.140625" style="335" customWidth="1"/>
    <col min="12298" max="12298" width="0" style="335" hidden="1" customWidth="1"/>
    <col min="12299" max="12299" width="21.7109375" style="335" customWidth="1"/>
    <col min="12300" max="12300" width="6.140625" style="335" customWidth="1"/>
    <col min="12301" max="12301" width="9.140625" style="335" customWidth="1"/>
    <col min="12302" max="12302" width="3.7109375" style="335" customWidth="1"/>
    <col min="12303" max="12303" width="6.28515625" style="335" customWidth="1"/>
    <col min="12304" max="12304" width="8.85546875" style="335" customWidth="1"/>
    <col min="12305" max="12305" width="3.7109375" style="335" customWidth="1"/>
    <col min="12306" max="12306" width="6.28515625" style="335" customWidth="1"/>
    <col min="12307" max="12307" width="9.140625" style="335" customWidth="1"/>
    <col min="12308" max="12308" width="3.7109375" style="335" customWidth="1"/>
    <col min="12309" max="12310" width="4.85546875" style="335" customWidth="1"/>
    <col min="12311" max="12311" width="6.42578125" style="335" customWidth="1"/>
    <col min="12312" max="12312" width="0" style="335" hidden="1" customWidth="1"/>
    <col min="12313" max="12313" width="8.7109375" style="335" customWidth="1"/>
    <col min="12314" max="12314" width="7.5703125" style="335" customWidth="1"/>
    <col min="12315" max="12544" width="9.140625" style="335"/>
    <col min="12545" max="12545" width="4.85546875" style="335" customWidth="1"/>
    <col min="12546" max="12547" width="0" style="335" hidden="1" customWidth="1"/>
    <col min="12548" max="12548" width="21.42578125" style="335" customWidth="1"/>
    <col min="12549" max="12549" width="8.28515625" style="335" customWidth="1"/>
    <col min="12550" max="12550" width="5.85546875" style="335" customWidth="1"/>
    <col min="12551" max="12551" width="42.85546875" style="335" customWidth="1"/>
    <col min="12552" max="12552" width="9.28515625" style="335" customWidth="1"/>
    <col min="12553" max="12553" width="16.140625" style="335" customWidth="1"/>
    <col min="12554" max="12554" width="0" style="335" hidden="1" customWidth="1"/>
    <col min="12555" max="12555" width="21.7109375" style="335" customWidth="1"/>
    <col min="12556" max="12556" width="6.140625" style="335" customWidth="1"/>
    <col min="12557" max="12557" width="9.140625" style="335" customWidth="1"/>
    <col min="12558" max="12558" width="3.7109375" style="335" customWidth="1"/>
    <col min="12559" max="12559" width="6.28515625" style="335" customWidth="1"/>
    <col min="12560" max="12560" width="8.85546875" style="335" customWidth="1"/>
    <col min="12561" max="12561" width="3.7109375" style="335" customWidth="1"/>
    <col min="12562" max="12562" width="6.28515625" style="335" customWidth="1"/>
    <col min="12563" max="12563" width="9.140625" style="335" customWidth="1"/>
    <col min="12564" max="12564" width="3.7109375" style="335" customWidth="1"/>
    <col min="12565" max="12566" width="4.85546875" style="335" customWidth="1"/>
    <col min="12567" max="12567" width="6.42578125" style="335" customWidth="1"/>
    <col min="12568" max="12568" width="0" style="335" hidden="1" customWidth="1"/>
    <col min="12569" max="12569" width="8.7109375" style="335" customWidth="1"/>
    <col min="12570" max="12570" width="7.5703125" style="335" customWidth="1"/>
    <col min="12571" max="12800" width="9.140625" style="335"/>
    <col min="12801" max="12801" width="4.85546875" style="335" customWidth="1"/>
    <col min="12802" max="12803" width="0" style="335" hidden="1" customWidth="1"/>
    <col min="12804" max="12804" width="21.42578125" style="335" customWidth="1"/>
    <col min="12805" max="12805" width="8.28515625" style="335" customWidth="1"/>
    <col min="12806" max="12806" width="5.85546875" style="335" customWidth="1"/>
    <col min="12807" max="12807" width="42.85546875" style="335" customWidth="1"/>
    <col min="12808" max="12808" width="9.28515625" style="335" customWidth="1"/>
    <col min="12809" max="12809" width="16.140625" style="335" customWidth="1"/>
    <col min="12810" max="12810" width="0" style="335" hidden="1" customWidth="1"/>
    <col min="12811" max="12811" width="21.7109375" style="335" customWidth="1"/>
    <col min="12812" max="12812" width="6.140625" style="335" customWidth="1"/>
    <col min="12813" max="12813" width="9.140625" style="335" customWidth="1"/>
    <col min="12814" max="12814" width="3.7109375" style="335" customWidth="1"/>
    <col min="12815" max="12815" width="6.28515625" style="335" customWidth="1"/>
    <col min="12816" max="12816" width="8.85546875" style="335" customWidth="1"/>
    <col min="12817" max="12817" width="3.7109375" style="335" customWidth="1"/>
    <col min="12818" max="12818" width="6.28515625" style="335" customWidth="1"/>
    <col min="12819" max="12819" width="9.140625" style="335" customWidth="1"/>
    <col min="12820" max="12820" width="3.7109375" style="335" customWidth="1"/>
    <col min="12821" max="12822" width="4.85546875" style="335" customWidth="1"/>
    <col min="12823" max="12823" width="6.42578125" style="335" customWidth="1"/>
    <col min="12824" max="12824" width="0" style="335" hidden="1" customWidth="1"/>
    <col min="12825" max="12825" width="8.7109375" style="335" customWidth="1"/>
    <col min="12826" max="12826" width="7.5703125" style="335" customWidth="1"/>
    <col min="12827" max="13056" width="9.140625" style="335"/>
    <col min="13057" max="13057" width="4.85546875" style="335" customWidth="1"/>
    <col min="13058" max="13059" width="0" style="335" hidden="1" customWidth="1"/>
    <col min="13060" max="13060" width="21.42578125" style="335" customWidth="1"/>
    <col min="13061" max="13061" width="8.28515625" style="335" customWidth="1"/>
    <col min="13062" max="13062" width="5.85546875" style="335" customWidth="1"/>
    <col min="13063" max="13063" width="42.85546875" style="335" customWidth="1"/>
    <col min="13064" max="13064" width="9.28515625" style="335" customWidth="1"/>
    <col min="13065" max="13065" width="16.140625" style="335" customWidth="1"/>
    <col min="13066" max="13066" width="0" style="335" hidden="1" customWidth="1"/>
    <col min="13067" max="13067" width="21.7109375" style="335" customWidth="1"/>
    <col min="13068" max="13068" width="6.140625" style="335" customWidth="1"/>
    <col min="13069" max="13069" width="9.140625" style="335" customWidth="1"/>
    <col min="13070" max="13070" width="3.7109375" style="335" customWidth="1"/>
    <col min="13071" max="13071" width="6.28515625" style="335" customWidth="1"/>
    <col min="13072" max="13072" width="8.85546875" style="335" customWidth="1"/>
    <col min="13073" max="13073" width="3.7109375" style="335" customWidth="1"/>
    <col min="13074" max="13074" width="6.28515625" style="335" customWidth="1"/>
    <col min="13075" max="13075" width="9.140625" style="335" customWidth="1"/>
    <col min="13076" max="13076" width="3.7109375" style="335" customWidth="1"/>
    <col min="13077" max="13078" width="4.85546875" style="335" customWidth="1"/>
    <col min="13079" max="13079" width="6.42578125" style="335" customWidth="1"/>
    <col min="13080" max="13080" width="0" style="335" hidden="1" customWidth="1"/>
    <col min="13081" max="13081" width="8.7109375" style="335" customWidth="1"/>
    <col min="13082" max="13082" width="7.5703125" style="335" customWidth="1"/>
    <col min="13083" max="13312" width="9.140625" style="335"/>
    <col min="13313" max="13313" width="4.85546875" style="335" customWidth="1"/>
    <col min="13314" max="13315" width="0" style="335" hidden="1" customWidth="1"/>
    <col min="13316" max="13316" width="21.42578125" style="335" customWidth="1"/>
    <col min="13317" max="13317" width="8.28515625" style="335" customWidth="1"/>
    <col min="13318" max="13318" width="5.85546875" style="335" customWidth="1"/>
    <col min="13319" max="13319" width="42.85546875" style="335" customWidth="1"/>
    <col min="13320" max="13320" width="9.28515625" style="335" customWidth="1"/>
    <col min="13321" max="13321" width="16.140625" style="335" customWidth="1"/>
    <col min="13322" max="13322" width="0" style="335" hidden="1" customWidth="1"/>
    <col min="13323" max="13323" width="21.7109375" style="335" customWidth="1"/>
    <col min="13324" max="13324" width="6.140625" style="335" customWidth="1"/>
    <col min="13325" max="13325" width="9.140625" style="335" customWidth="1"/>
    <col min="13326" max="13326" width="3.7109375" style="335" customWidth="1"/>
    <col min="13327" max="13327" width="6.28515625" style="335" customWidth="1"/>
    <col min="13328" max="13328" width="8.85546875" style="335" customWidth="1"/>
    <col min="13329" max="13329" width="3.7109375" style="335" customWidth="1"/>
    <col min="13330" max="13330" width="6.28515625" style="335" customWidth="1"/>
    <col min="13331" max="13331" width="9.140625" style="335" customWidth="1"/>
    <col min="13332" max="13332" width="3.7109375" style="335" customWidth="1"/>
    <col min="13333" max="13334" width="4.85546875" style="335" customWidth="1"/>
    <col min="13335" max="13335" width="6.42578125" style="335" customWidth="1"/>
    <col min="13336" max="13336" width="0" style="335" hidden="1" customWidth="1"/>
    <col min="13337" max="13337" width="8.7109375" style="335" customWidth="1"/>
    <col min="13338" max="13338" width="7.5703125" style="335" customWidth="1"/>
    <col min="13339" max="13568" width="9.140625" style="335"/>
    <col min="13569" max="13569" width="4.85546875" style="335" customWidth="1"/>
    <col min="13570" max="13571" width="0" style="335" hidden="1" customWidth="1"/>
    <col min="13572" max="13572" width="21.42578125" style="335" customWidth="1"/>
    <col min="13573" max="13573" width="8.28515625" style="335" customWidth="1"/>
    <col min="13574" max="13574" width="5.85546875" style="335" customWidth="1"/>
    <col min="13575" max="13575" width="42.85546875" style="335" customWidth="1"/>
    <col min="13576" max="13576" width="9.28515625" style="335" customWidth="1"/>
    <col min="13577" max="13577" width="16.140625" style="335" customWidth="1"/>
    <col min="13578" max="13578" width="0" style="335" hidden="1" customWidth="1"/>
    <col min="13579" max="13579" width="21.7109375" style="335" customWidth="1"/>
    <col min="13580" max="13580" width="6.140625" style="335" customWidth="1"/>
    <col min="13581" max="13581" width="9.140625" style="335" customWidth="1"/>
    <col min="13582" max="13582" width="3.7109375" style="335" customWidth="1"/>
    <col min="13583" max="13583" width="6.28515625" style="335" customWidth="1"/>
    <col min="13584" max="13584" width="8.85546875" style="335" customWidth="1"/>
    <col min="13585" max="13585" width="3.7109375" style="335" customWidth="1"/>
    <col min="13586" max="13586" width="6.28515625" style="335" customWidth="1"/>
    <col min="13587" max="13587" width="9.140625" style="335" customWidth="1"/>
    <col min="13588" max="13588" width="3.7109375" style="335" customWidth="1"/>
    <col min="13589" max="13590" width="4.85546875" style="335" customWidth="1"/>
    <col min="13591" max="13591" width="6.42578125" style="335" customWidth="1"/>
    <col min="13592" max="13592" width="0" style="335" hidden="1" customWidth="1"/>
    <col min="13593" max="13593" width="8.7109375" style="335" customWidth="1"/>
    <col min="13594" max="13594" width="7.5703125" style="335" customWidth="1"/>
    <col min="13595" max="13824" width="9.140625" style="335"/>
    <col min="13825" max="13825" width="4.85546875" style="335" customWidth="1"/>
    <col min="13826" max="13827" width="0" style="335" hidden="1" customWidth="1"/>
    <col min="13828" max="13828" width="21.42578125" style="335" customWidth="1"/>
    <col min="13829" max="13829" width="8.28515625" style="335" customWidth="1"/>
    <col min="13830" max="13830" width="5.85546875" style="335" customWidth="1"/>
    <col min="13831" max="13831" width="42.85546875" style="335" customWidth="1"/>
    <col min="13832" max="13832" width="9.28515625" style="335" customWidth="1"/>
    <col min="13833" max="13833" width="16.140625" style="335" customWidth="1"/>
    <col min="13834" max="13834" width="0" style="335" hidden="1" customWidth="1"/>
    <col min="13835" max="13835" width="21.7109375" style="335" customWidth="1"/>
    <col min="13836" max="13836" width="6.140625" style="335" customWidth="1"/>
    <col min="13837" max="13837" width="9.140625" style="335" customWidth="1"/>
    <col min="13838" max="13838" width="3.7109375" style="335" customWidth="1"/>
    <col min="13839" max="13839" width="6.28515625" style="335" customWidth="1"/>
    <col min="13840" max="13840" width="8.85546875" style="335" customWidth="1"/>
    <col min="13841" max="13841" width="3.7109375" style="335" customWidth="1"/>
    <col min="13842" max="13842" width="6.28515625" style="335" customWidth="1"/>
    <col min="13843" max="13843" width="9.140625" style="335" customWidth="1"/>
    <col min="13844" max="13844" width="3.7109375" style="335" customWidth="1"/>
    <col min="13845" max="13846" width="4.85546875" style="335" customWidth="1"/>
    <col min="13847" max="13847" width="6.42578125" style="335" customWidth="1"/>
    <col min="13848" max="13848" width="0" style="335" hidden="1" customWidth="1"/>
    <col min="13849" max="13849" width="8.7109375" style="335" customWidth="1"/>
    <col min="13850" max="13850" width="7.5703125" style="335" customWidth="1"/>
    <col min="13851" max="14080" width="9.140625" style="335"/>
    <col min="14081" max="14081" width="4.85546875" style="335" customWidth="1"/>
    <col min="14082" max="14083" width="0" style="335" hidden="1" customWidth="1"/>
    <col min="14084" max="14084" width="21.42578125" style="335" customWidth="1"/>
    <col min="14085" max="14085" width="8.28515625" style="335" customWidth="1"/>
    <col min="14086" max="14086" width="5.85546875" style="335" customWidth="1"/>
    <col min="14087" max="14087" width="42.85546875" style="335" customWidth="1"/>
    <col min="14088" max="14088" width="9.28515625" style="335" customWidth="1"/>
    <col min="14089" max="14089" width="16.140625" style="335" customWidth="1"/>
    <col min="14090" max="14090" width="0" style="335" hidden="1" customWidth="1"/>
    <col min="14091" max="14091" width="21.7109375" style="335" customWidth="1"/>
    <col min="14092" max="14092" width="6.140625" style="335" customWidth="1"/>
    <col min="14093" max="14093" width="9.140625" style="335" customWidth="1"/>
    <col min="14094" max="14094" width="3.7109375" style="335" customWidth="1"/>
    <col min="14095" max="14095" width="6.28515625" style="335" customWidth="1"/>
    <col min="14096" max="14096" width="8.85546875" style="335" customWidth="1"/>
    <col min="14097" max="14097" width="3.7109375" style="335" customWidth="1"/>
    <col min="14098" max="14098" width="6.28515625" style="335" customWidth="1"/>
    <col min="14099" max="14099" width="9.140625" style="335" customWidth="1"/>
    <col min="14100" max="14100" width="3.7109375" style="335" customWidth="1"/>
    <col min="14101" max="14102" width="4.85546875" style="335" customWidth="1"/>
    <col min="14103" max="14103" width="6.42578125" style="335" customWidth="1"/>
    <col min="14104" max="14104" width="0" style="335" hidden="1" customWidth="1"/>
    <col min="14105" max="14105" width="8.7109375" style="335" customWidth="1"/>
    <col min="14106" max="14106" width="7.5703125" style="335" customWidth="1"/>
    <col min="14107" max="14336" width="9.140625" style="335"/>
    <col min="14337" max="14337" width="4.85546875" style="335" customWidth="1"/>
    <col min="14338" max="14339" width="0" style="335" hidden="1" customWidth="1"/>
    <col min="14340" max="14340" width="21.42578125" style="335" customWidth="1"/>
    <col min="14341" max="14341" width="8.28515625" style="335" customWidth="1"/>
    <col min="14342" max="14342" width="5.85546875" style="335" customWidth="1"/>
    <col min="14343" max="14343" width="42.85546875" style="335" customWidth="1"/>
    <col min="14344" max="14344" width="9.28515625" style="335" customWidth="1"/>
    <col min="14345" max="14345" width="16.140625" style="335" customWidth="1"/>
    <col min="14346" max="14346" width="0" style="335" hidden="1" customWidth="1"/>
    <col min="14347" max="14347" width="21.7109375" style="335" customWidth="1"/>
    <col min="14348" max="14348" width="6.140625" style="335" customWidth="1"/>
    <col min="14349" max="14349" width="9.140625" style="335" customWidth="1"/>
    <col min="14350" max="14350" width="3.7109375" style="335" customWidth="1"/>
    <col min="14351" max="14351" width="6.28515625" style="335" customWidth="1"/>
    <col min="14352" max="14352" width="8.85546875" style="335" customWidth="1"/>
    <col min="14353" max="14353" width="3.7109375" style="335" customWidth="1"/>
    <col min="14354" max="14354" width="6.28515625" style="335" customWidth="1"/>
    <col min="14355" max="14355" width="9.140625" style="335" customWidth="1"/>
    <col min="14356" max="14356" width="3.7109375" style="335" customWidth="1"/>
    <col min="14357" max="14358" width="4.85546875" style="335" customWidth="1"/>
    <col min="14359" max="14359" width="6.42578125" style="335" customWidth="1"/>
    <col min="14360" max="14360" width="0" style="335" hidden="1" customWidth="1"/>
    <col min="14361" max="14361" width="8.7109375" style="335" customWidth="1"/>
    <col min="14362" max="14362" width="7.5703125" style="335" customWidth="1"/>
    <col min="14363" max="14592" width="9.140625" style="335"/>
    <col min="14593" max="14593" width="4.85546875" style="335" customWidth="1"/>
    <col min="14594" max="14595" width="0" style="335" hidden="1" customWidth="1"/>
    <col min="14596" max="14596" width="21.42578125" style="335" customWidth="1"/>
    <col min="14597" max="14597" width="8.28515625" style="335" customWidth="1"/>
    <col min="14598" max="14598" width="5.85546875" style="335" customWidth="1"/>
    <col min="14599" max="14599" width="42.85546875" style="335" customWidth="1"/>
    <col min="14600" max="14600" width="9.28515625" style="335" customWidth="1"/>
    <col min="14601" max="14601" width="16.140625" style="335" customWidth="1"/>
    <col min="14602" max="14602" width="0" style="335" hidden="1" customWidth="1"/>
    <col min="14603" max="14603" width="21.7109375" style="335" customWidth="1"/>
    <col min="14604" max="14604" width="6.140625" style="335" customWidth="1"/>
    <col min="14605" max="14605" width="9.140625" style="335" customWidth="1"/>
    <col min="14606" max="14606" width="3.7109375" style="335" customWidth="1"/>
    <col min="14607" max="14607" width="6.28515625" style="335" customWidth="1"/>
    <col min="14608" max="14608" width="8.85546875" style="335" customWidth="1"/>
    <col min="14609" max="14609" width="3.7109375" style="335" customWidth="1"/>
    <col min="14610" max="14610" width="6.28515625" style="335" customWidth="1"/>
    <col min="14611" max="14611" width="9.140625" style="335" customWidth="1"/>
    <col min="14612" max="14612" width="3.7109375" style="335" customWidth="1"/>
    <col min="14613" max="14614" width="4.85546875" style="335" customWidth="1"/>
    <col min="14615" max="14615" width="6.42578125" style="335" customWidth="1"/>
    <col min="14616" max="14616" width="0" style="335" hidden="1" customWidth="1"/>
    <col min="14617" max="14617" width="8.7109375" style="335" customWidth="1"/>
    <col min="14618" max="14618" width="7.5703125" style="335" customWidth="1"/>
    <col min="14619" max="14848" width="9.140625" style="335"/>
    <col min="14849" max="14849" width="4.85546875" style="335" customWidth="1"/>
    <col min="14850" max="14851" width="0" style="335" hidden="1" customWidth="1"/>
    <col min="14852" max="14852" width="21.42578125" style="335" customWidth="1"/>
    <col min="14853" max="14853" width="8.28515625" style="335" customWidth="1"/>
    <col min="14854" max="14854" width="5.85546875" style="335" customWidth="1"/>
    <col min="14855" max="14855" width="42.85546875" style="335" customWidth="1"/>
    <col min="14856" max="14856" width="9.28515625" style="335" customWidth="1"/>
    <col min="14857" max="14857" width="16.140625" style="335" customWidth="1"/>
    <col min="14858" max="14858" width="0" style="335" hidden="1" customWidth="1"/>
    <col min="14859" max="14859" width="21.7109375" style="335" customWidth="1"/>
    <col min="14860" max="14860" width="6.140625" style="335" customWidth="1"/>
    <col min="14861" max="14861" width="9.140625" style="335" customWidth="1"/>
    <col min="14862" max="14862" width="3.7109375" style="335" customWidth="1"/>
    <col min="14863" max="14863" width="6.28515625" style="335" customWidth="1"/>
    <col min="14864" max="14864" width="8.85546875" style="335" customWidth="1"/>
    <col min="14865" max="14865" width="3.7109375" style="335" customWidth="1"/>
    <col min="14866" max="14866" width="6.28515625" style="335" customWidth="1"/>
    <col min="14867" max="14867" width="9.140625" style="335" customWidth="1"/>
    <col min="14868" max="14868" width="3.7109375" style="335" customWidth="1"/>
    <col min="14869" max="14870" width="4.85546875" style="335" customWidth="1"/>
    <col min="14871" max="14871" width="6.42578125" style="335" customWidth="1"/>
    <col min="14872" max="14872" width="0" style="335" hidden="1" customWidth="1"/>
    <col min="14873" max="14873" width="8.7109375" style="335" customWidth="1"/>
    <col min="14874" max="14874" width="7.5703125" style="335" customWidth="1"/>
    <col min="14875" max="15104" width="9.140625" style="335"/>
    <col min="15105" max="15105" width="4.85546875" style="335" customWidth="1"/>
    <col min="15106" max="15107" width="0" style="335" hidden="1" customWidth="1"/>
    <col min="15108" max="15108" width="21.42578125" style="335" customWidth="1"/>
    <col min="15109" max="15109" width="8.28515625" style="335" customWidth="1"/>
    <col min="15110" max="15110" width="5.85546875" style="335" customWidth="1"/>
    <col min="15111" max="15111" width="42.85546875" style="335" customWidth="1"/>
    <col min="15112" max="15112" width="9.28515625" style="335" customWidth="1"/>
    <col min="15113" max="15113" width="16.140625" style="335" customWidth="1"/>
    <col min="15114" max="15114" width="0" style="335" hidden="1" customWidth="1"/>
    <col min="15115" max="15115" width="21.7109375" style="335" customWidth="1"/>
    <col min="15116" max="15116" width="6.140625" style="335" customWidth="1"/>
    <col min="15117" max="15117" width="9.140625" style="335" customWidth="1"/>
    <col min="15118" max="15118" width="3.7109375" style="335" customWidth="1"/>
    <col min="15119" max="15119" width="6.28515625" style="335" customWidth="1"/>
    <col min="15120" max="15120" width="8.85546875" style="335" customWidth="1"/>
    <col min="15121" max="15121" width="3.7109375" style="335" customWidth="1"/>
    <col min="15122" max="15122" width="6.28515625" style="335" customWidth="1"/>
    <col min="15123" max="15123" width="9.140625" style="335" customWidth="1"/>
    <col min="15124" max="15124" width="3.7109375" style="335" customWidth="1"/>
    <col min="15125" max="15126" width="4.85546875" style="335" customWidth="1"/>
    <col min="15127" max="15127" width="6.42578125" style="335" customWidth="1"/>
    <col min="15128" max="15128" width="0" style="335" hidden="1" customWidth="1"/>
    <col min="15129" max="15129" width="8.7109375" style="335" customWidth="1"/>
    <col min="15130" max="15130" width="7.5703125" style="335" customWidth="1"/>
    <col min="15131" max="15360" width="9.140625" style="335"/>
    <col min="15361" max="15361" width="4.85546875" style="335" customWidth="1"/>
    <col min="15362" max="15363" width="0" style="335" hidden="1" customWidth="1"/>
    <col min="15364" max="15364" width="21.42578125" style="335" customWidth="1"/>
    <col min="15365" max="15365" width="8.28515625" style="335" customWidth="1"/>
    <col min="15366" max="15366" width="5.85546875" style="335" customWidth="1"/>
    <col min="15367" max="15367" width="42.85546875" style="335" customWidth="1"/>
    <col min="15368" max="15368" width="9.28515625" style="335" customWidth="1"/>
    <col min="15369" max="15369" width="16.140625" style="335" customWidth="1"/>
    <col min="15370" max="15370" width="0" style="335" hidden="1" customWidth="1"/>
    <col min="15371" max="15371" width="21.7109375" style="335" customWidth="1"/>
    <col min="15372" max="15372" width="6.140625" style="335" customWidth="1"/>
    <col min="15373" max="15373" width="9.140625" style="335" customWidth="1"/>
    <col min="15374" max="15374" width="3.7109375" style="335" customWidth="1"/>
    <col min="15375" max="15375" width="6.28515625" style="335" customWidth="1"/>
    <col min="15376" max="15376" width="8.85546875" style="335" customWidth="1"/>
    <col min="15377" max="15377" width="3.7109375" style="335" customWidth="1"/>
    <col min="15378" max="15378" width="6.28515625" style="335" customWidth="1"/>
    <col min="15379" max="15379" width="9.140625" style="335" customWidth="1"/>
    <col min="15380" max="15380" width="3.7109375" style="335" customWidth="1"/>
    <col min="15381" max="15382" width="4.85546875" style="335" customWidth="1"/>
    <col min="15383" max="15383" width="6.42578125" style="335" customWidth="1"/>
    <col min="15384" max="15384" width="0" style="335" hidden="1" customWidth="1"/>
    <col min="15385" max="15385" width="8.7109375" style="335" customWidth="1"/>
    <col min="15386" max="15386" width="7.5703125" style="335" customWidth="1"/>
    <col min="15387" max="15616" width="9.140625" style="335"/>
    <col min="15617" max="15617" width="4.85546875" style="335" customWidth="1"/>
    <col min="15618" max="15619" width="0" style="335" hidden="1" customWidth="1"/>
    <col min="15620" max="15620" width="21.42578125" style="335" customWidth="1"/>
    <col min="15621" max="15621" width="8.28515625" style="335" customWidth="1"/>
    <col min="15622" max="15622" width="5.85546875" style="335" customWidth="1"/>
    <col min="15623" max="15623" width="42.85546875" style="335" customWidth="1"/>
    <col min="15624" max="15624" width="9.28515625" style="335" customWidth="1"/>
    <col min="15625" max="15625" width="16.140625" style="335" customWidth="1"/>
    <col min="15626" max="15626" width="0" style="335" hidden="1" customWidth="1"/>
    <col min="15627" max="15627" width="21.7109375" style="335" customWidth="1"/>
    <col min="15628" max="15628" width="6.140625" style="335" customWidth="1"/>
    <col min="15629" max="15629" width="9.140625" style="335" customWidth="1"/>
    <col min="15630" max="15630" width="3.7109375" style="335" customWidth="1"/>
    <col min="15631" max="15631" width="6.28515625" style="335" customWidth="1"/>
    <col min="15632" max="15632" width="8.85546875" style="335" customWidth="1"/>
    <col min="15633" max="15633" width="3.7109375" style="335" customWidth="1"/>
    <col min="15634" max="15634" width="6.28515625" style="335" customWidth="1"/>
    <col min="15635" max="15635" width="9.140625" style="335" customWidth="1"/>
    <col min="15636" max="15636" width="3.7109375" style="335" customWidth="1"/>
    <col min="15637" max="15638" width="4.85546875" style="335" customWidth="1"/>
    <col min="15639" max="15639" width="6.42578125" style="335" customWidth="1"/>
    <col min="15640" max="15640" width="0" style="335" hidden="1" customWidth="1"/>
    <col min="15641" max="15641" width="8.7109375" style="335" customWidth="1"/>
    <col min="15642" max="15642" width="7.5703125" style="335" customWidth="1"/>
    <col min="15643" max="15872" width="9.140625" style="335"/>
    <col min="15873" max="15873" width="4.85546875" style="335" customWidth="1"/>
    <col min="15874" max="15875" width="0" style="335" hidden="1" customWidth="1"/>
    <col min="15876" max="15876" width="21.42578125" style="335" customWidth="1"/>
    <col min="15877" max="15877" width="8.28515625" style="335" customWidth="1"/>
    <col min="15878" max="15878" width="5.85546875" style="335" customWidth="1"/>
    <col min="15879" max="15879" width="42.85546875" style="335" customWidth="1"/>
    <col min="15880" max="15880" width="9.28515625" style="335" customWidth="1"/>
    <col min="15881" max="15881" width="16.140625" style="335" customWidth="1"/>
    <col min="15882" max="15882" width="0" style="335" hidden="1" customWidth="1"/>
    <col min="15883" max="15883" width="21.7109375" style="335" customWidth="1"/>
    <col min="15884" max="15884" width="6.140625" style="335" customWidth="1"/>
    <col min="15885" max="15885" width="9.140625" style="335" customWidth="1"/>
    <col min="15886" max="15886" width="3.7109375" style="335" customWidth="1"/>
    <col min="15887" max="15887" width="6.28515625" style="335" customWidth="1"/>
    <col min="15888" max="15888" width="8.85546875" style="335" customWidth="1"/>
    <col min="15889" max="15889" width="3.7109375" style="335" customWidth="1"/>
    <col min="15890" max="15890" width="6.28515625" style="335" customWidth="1"/>
    <col min="15891" max="15891" width="9.140625" style="335" customWidth="1"/>
    <col min="15892" max="15892" width="3.7109375" style="335" customWidth="1"/>
    <col min="15893" max="15894" width="4.85546875" style="335" customWidth="1"/>
    <col min="15895" max="15895" width="6.42578125" style="335" customWidth="1"/>
    <col min="15896" max="15896" width="0" style="335" hidden="1" customWidth="1"/>
    <col min="15897" max="15897" width="8.7109375" style="335" customWidth="1"/>
    <col min="15898" max="15898" width="7.5703125" style="335" customWidth="1"/>
    <col min="15899" max="16128" width="9.140625" style="335"/>
    <col min="16129" max="16129" width="4.85546875" style="335" customWidth="1"/>
    <col min="16130" max="16131" width="0" style="335" hidden="1" customWidth="1"/>
    <col min="16132" max="16132" width="21.42578125" style="335" customWidth="1"/>
    <col min="16133" max="16133" width="8.28515625" style="335" customWidth="1"/>
    <col min="16134" max="16134" width="5.85546875" style="335" customWidth="1"/>
    <col min="16135" max="16135" width="42.85546875" style="335" customWidth="1"/>
    <col min="16136" max="16136" width="9.28515625" style="335" customWidth="1"/>
    <col min="16137" max="16137" width="16.140625" style="335" customWidth="1"/>
    <col min="16138" max="16138" width="0" style="335" hidden="1" customWidth="1"/>
    <col min="16139" max="16139" width="21.7109375" style="335" customWidth="1"/>
    <col min="16140" max="16140" width="6.140625" style="335" customWidth="1"/>
    <col min="16141" max="16141" width="9.140625" style="335" customWidth="1"/>
    <col min="16142" max="16142" width="3.7109375" style="335" customWidth="1"/>
    <col min="16143" max="16143" width="6.28515625" style="335" customWidth="1"/>
    <col min="16144" max="16144" width="8.85546875" style="335" customWidth="1"/>
    <col min="16145" max="16145" width="3.7109375" style="335" customWidth="1"/>
    <col min="16146" max="16146" width="6.28515625" style="335" customWidth="1"/>
    <col min="16147" max="16147" width="9.140625" style="335" customWidth="1"/>
    <col min="16148" max="16148" width="3.7109375" style="335" customWidth="1"/>
    <col min="16149" max="16150" width="4.85546875" style="335" customWidth="1"/>
    <col min="16151" max="16151" width="6.42578125" style="335" customWidth="1"/>
    <col min="16152" max="16152" width="0" style="335" hidden="1" customWidth="1"/>
    <col min="16153" max="16153" width="8.7109375" style="335" customWidth="1"/>
    <col min="16154" max="16154" width="7.5703125" style="335" customWidth="1"/>
    <col min="16155" max="16384" width="9.140625" style="335"/>
  </cols>
  <sheetData>
    <row r="1" spans="1:29" ht="46.5" customHeight="1">
      <c r="A1" s="281" t="s">
        <v>391</v>
      </c>
      <c r="B1" s="281"/>
      <c r="C1" s="281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  <c r="Q1" s="282"/>
      <c r="R1" s="282"/>
      <c r="S1" s="282"/>
      <c r="T1" s="282"/>
      <c r="U1" s="282"/>
      <c r="V1" s="282"/>
      <c r="W1" s="282"/>
      <c r="X1" s="282"/>
      <c r="Y1" s="282"/>
      <c r="Z1" s="282"/>
    </row>
    <row r="2" spans="1:29" s="336" customFormat="1" ht="15.95" customHeight="1">
      <c r="A2" s="283" t="s">
        <v>73</v>
      </c>
      <c r="B2" s="283"/>
      <c r="C2" s="283"/>
      <c r="D2" s="283"/>
      <c r="E2" s="283"/>
      <c r="F2" s="283"/>
      <c r="G2" s="283"/>
      <c r="H2" s="283"/>
      <c r="I2" s="283"/>
      <c r="J2" s="283"/>
      <c r="K2" s="283"/>
      <c r="L2" s="283"/>
      <c r="M2" s="283"/>
      <c r="N2" s="283"/>
      <c r="O2" s="283"/>
      <c r="P2" s="283"/>
      <c r="Q2" s="283"/>
      <c r="R2" s="283"/>
      <c r="S2" s="283"/>
      <c r="T2" s="283"/>
      <c r="U2" s="283"/>
      <c r="V2" s="283"/>
      <c r="W2" s="283"/>
      <c r="X2" s="283"/>
      <c r="Y2" s="283"/>
      <c r="Z2" s="283"/>
    </row>
    <row r="3" spans="1:29" s="337" customFormat="1" ht="15.95" customHeight="1">
      <c r="A3" s="284" t="s">
        <v>76</v>
      </c>
      <c r="B3" s="284"/>
      <c r="C3" s="284"/>
      <c r="D3" s="284"/>
      <c r="E3" s="284"/>
      <c r="F3" s="284"/>
      <c r="G3" s="284"/>
      <c r="H3" s="284"/>
      <c r="I3" s="284"/>
      <c r="J3" s="284"/>
      <c r="K3" s="284"/>
      <c r="L3" s="284"/>
      <c r="M3" s="284"/>
      <c r="N3" s="284"/>
      <c r="O3" s="284"/>
      <c r="P3" s="284"/>
      <c r="Q3" s="284"/>
      <c r="R3" s="284"/>
      <c r="S3" s="284"/>
      <c r="T3" s="284"/>
      <c r="U3" s="284"/>
      <c r="V3" s="284"/>
      <c r="W3" s="284"/>
      <c r="X3" s="284"/>
      <c r="Y3" s="284"/>
      <c r="Z3" s="284"/>
    </row>
    <row r="4" spans="1:29" s="338" customFormat="1" ht="20.25" customHeight="1">
      <c r="A4" s="285" t="s">
        <v>95</v>
      </c>
      <c r="B4" s="286"/>
      <c r="C4" s="286"/>
      <c r="D4" s="286"/>
      <c r="E4" s="286"/>
      <c r="F4" s="286"/>
      <c r="G4" s="286"/>
      <c r="H4" s="286"/>
      <c r="I4" s="286"/>
      <c r="J4" s="286"/>
      <c r="K4" s="286"/>
      <c r="L4" s="286"/>
      <c r="M4" s="286"/>
      <c r="N4" s="286"/>
      <c r="O4" s="286"/>
      <c r="P4" s="286"/>
      <c r="Q4" s="286"/>
      <c r="R4" s="286"/>
      <c r="S4" s="286"/>
      <c r="T4" s="286"/>
      <c r="U4" s="286"/>
      <c r="V4" s="286"/>
      <c r="W4" s="286"/>
      <c r="X4" s="286"/>
      <c r="Y4" s="286"/>
      <c r="Z4" s="286"/>
    </row>
    <row r="5" spans="1:29" s="338" customFormat="1" ht="20.25" customHeight="1">
      <c r="A5" s="285"/>
      <c r="B5" s="286"/>
      <c r="C5" s="286"/>
      <c r="D5" s="286"/>
      <c r="E5" s="286"/>
      <c r="F5" s="286"/>
      <c r="G5" s="286"/>
      <c r="H5" s="286"/>
      <c r="I5" s="286"/>
      <c r="J5" s="286"/>
      <c r="K5" s="286"/>
      <c r="L5" s="286"/>
      <c r="M5" s="286"/>
      <c r="N5" s="286"/>
      <c r="O5" s="286"/>
      <c r="P5" s="286"/>
      <c r="Q5" s="286"/>
      <c r="R5" s="286"/>
      <c r="S5" s="286"/>
      <c r="T5" s="286"/>
      <c r="U5" s="286"/>
      <c r="V5" s="286"/>
      <c r="W5" s="286"/>
      <c r="X5" s="286"/>
      <c r="Y5" s="286"/>
      <c r="Z5" s="286"/>
    </row>
    <row r="6" spans="1:29" s="322" customFormat="1" ht="19.149999999999999" customHeight="1">
      <c r="A6" s="287" t="s">
        <v>386</v>
      </c>
      <c r="B6" s="287"/>
      <c r="C6" s="287"/>
      <c r="D6" s="287"/>
      <c r="E6" s="287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7"/>
      <c r="Y6" s="287"/>
      <c r="Z6" s="287"/>
    </row>
    <row r="7" spans="1:29" s="322" customFormat="1" ht="19.149999999999999" customHeight="1">
      <c r="A7" s="350"/>
      <c r="B7" s="350"/>
      <c r="C7" s="350"/>
      <c r="D7" s="350"/>
      <c r="E7" s="350"/>
      <c r="F7" s="350"/>
      <c r="G7" s="350"/>
      <c r="H7" s="350"/>
      <c r="I7" s="350"/>
      <c r="J7" s="350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0"/>
      <c r="Y7" s="350"/>
      <c r="Z7" s="350"/>
    </row>
    <row r="8" spans="1:29" s="328" customFormat="1" ht="15" customHeight="1">
      <c r="A8" s="1" t="s">
        <v>0</v>
      </c>
      <c r="B8" s="323"/>
      <c r="C8" s="323"/>
      <c r="D8" s="324"/>
      <c r="E8" s="324"/>
      <c r="F8" s="324"/>
      <c r="G8" s="324"/>
      <c r="H8" s="324"/>
      <c r="I8" s="325"/>
      <c r="J8" s="325"/>
      <c r="K8" s="323"/>
      <c r="L8" s="326"/>
      <c r="M8" s="327"/>
      <c r="O8" s="326"/>
      <c r="P8" s="329"/>
      <c r="R8" s="326"/>
      <c r="S8" s="329"/>
      <c r="Y8" s="163" t="s">
        <v>373</v>
      </c>
      <c r="Z8" s="330"/>
    </row>
    <row r="9" spans="1:29" s="340" customFormat="1" ht="20.100000000000001" customHeight="1">
      <c r="A9" s="280" t="s">
        <v>89</v>
      </c>
      <c r="B9" s="279" t="s">
        <v>67</v>
      </c>
      <c r="C9" s="279" t="s">
        <v>2</v>
      </c>
      <c r="D9" s="276" t="s">
        <v>68</v>
      </c>
      <c r="E9" s="276" t="s">
        <v>3</v>
      </c>
      <c r="F9" s="280" t="s">
        <v>4</v>
      </c>
      <c r="G9" s="276" t="s">
        <v>69</v>
      </c>
      <c r="H9" s="276" t="s">
        <v>3</v>
      </c>
      <c r="I9" s="276" t="s">
        <v>5</v>
      </c>
      <c r="J9" s="339"/>
      <c r="K9" s="276" t="s">
        <v>7</v>
      </c>
      <c r="L9" s="278" t="s">
        <v>78</v>
      </c>
      <c r="M9" s="278"/>
      <c r="N9" s="278"/>
      <c r="O9" s="278" t="s">
        <v>79</v>
      </c>
      <c r="P9" s="278"/>
      <c r="Q9" s="278"/>
      <c r="R9" s="278" t="s">
        <v>80</v>
      </c>
      <c r="S9" s="278"/>
      <c r="T9" s="278"/>
      <c r="U9" s="279" t="s">
        <v>81</v>
      </c>
      <c r="V9" s="279" t="s">
        <v>82</v>
      </c>
      <c r="W9" s="280" t="s">
        <v>83</v>
      </c>
      <c r="X9" s="279" t="s">
        <v>84</v>
      </c>
      <c r="Y9" s="277" t="s">
        <v>85</v>
      </c>
      <c r="Z9" s="276" t="s">
        <v>86</v>
      </c>
    </row>
    <row r="10" spans="1:29" s="340" customFormat="1" ht="39.950000000000003" customHeight="1">
      <c r="A10" s="280"/>
      <c r="B10" s="279"/>
      <c r="C10" s="279"/>
      <c r="D10" s="276"/>
      <c r="E10" s="276"/>
      <c r="F10" s="280"/>
      <c r="G10" s="276"/>
      <c r="H10" s="276"/>
      <c r="I10" s="276"/>
      <c r="J10" s="339"/>
      <c r="K10" s="276"/>
      <c r="L10" s="332" t="s">
        <v>87</v>
      </c>
      <c r="M10" s="333" t="s">
        <v>88</v>
      </c>
      <c r="N10" s="334" t="s">
        <v>89</v>
      </c>
      <c r="O10" s="332" t="s">
        <v>87</v>
      </c>
      <c r="P10" s="333" t="s">
        <v>88</v>
      </c>
      <c r="Q10" s="334" t="s">
        <v>89</v>
      </c>
      <c r="R10" s="332" t="s">
        <v>87</v>
      </c>
      <c r="S10" s="333" t="s">
        <v>88</v>
      </c>
      <c r="T10" s="334" t="s">
        <v>89</v>
      </c>
      <c r="U10" s="279"/>
      <c r="V10" s="279"/>
      <c r="W10" s="280"/>
      <c r="X10" s="279"/>
      <c r="Y10" s="277"/>
      <c r="Z10" s="276"/>
    </row>
    <row r="11" spans="1:29" s="340" customFormat="1" ht="39.950000000000003" customHeight="1">
      <c r="A11" s="297" t="s">
        <v>376</v>
      </c>
      <c r="B11" s="298"/>
      <c r="C11" s="298"/>
      <c r="D11" s="298"/>
      <c r="E11" s="298"/>
      <c r="F11" s="298"/>
      <c r="G11" s="298"/>
      <c r="H11" s="298"/>
      <c r="I11" s="298"/>
      <c r="J11" s="298"/>
      <c r="K11" s="298"/>
      <c r="L11" s="298"/>
      <c r="M11" s="298"/>
      <c r="N11" s="298"/>
      <c r="O11" s="298"/>
      <c r="P11" s="298"/>
      <c r="Q11" s="298"/>
      <c r="R11" s="298"/>
      <c r="S11" s="298"/>
      <c r="T11" s="298"/>
      <c r="U11" s="298"/>
      <c r="V11" s="298"/>
      <c r="W11" s="298"/>
      <c r="X11" s="298"/>
      <c r="Y11" s="298"/>
      <c r="Z11" s="299"/>
    </row>
    <row r="12" spans="1:29" s="340" customFormat="1" ht="42.75" customHeight="1">
      <c r="A12" s="353">
        <f>RANK(Y12,Y$12:Y$18,0)</f>
        <v>1</v>
      </c>
      <c r="B12" s="352"/>
      <c r="C12" s="239"/>
      <c r="D12" s="56" t="s">
        <v>195</v>
      </c>
      <c r="E12" s="4" t="s">
        <v>196</v>
      </c>
      <c r="F12" s="32" t="s">
        <v>18</v>
      </c>
      <c r="G12" s="16" t="s">
        <v>197</v>
      </c>
      <c r="H12" s="203" t="s">
        <v>198</v>
      </c>
      <c r="I12" s="204" t="s">
        <v>199</v>
      </c>
      <c r="J12" s="204" t="s">
        <v>20</v>
      </c>
      <c r="K12" s="205" t="s">
        <v>40</v>
      </c>
      <c r="L12" s="313">
        <v>149.5</v>
      </c>
      <c r="M12" s="347">
        <f>L12/2.2-IF($U12=1,0.5,IF($U12=2,1.5,0))</f>
        <v>67.954545454545453</v>
      </c>
      <c r="N12" s="354">
        <f>RANK(M12,M$12:M$18,0)</f>
        <v>1</v>
      </c>
      <c r="O12" s="313">
        <v>147.5</v>
      </c>
      <c r="P12" s="347">
        <f>O12/2.2-IF($U12=1,0.5,IF($U12=2,1.5,0))</f>
        <v>67.045454545454547</v>
      </c>
      <c r="Q12" s="354">
        <f>RANK(P12,P$12:P$18,0)</f>
        <v>1</v>
      </c>
      <c r="R12" s="313">
        <v>145.5</v>
      </c>
      <c r="S12" s="347">
        <f>R12/2.2-IF($U12=1,0.5,IF($U12=2,1.5,0))</f>
        <v>66.136363636363626</v>
      </c>
      <c r="T12" s="354">
        <f>RANK(S12,S$12:S$18,0)</f>
        <v>1</v>
      </c>
      <c r="U12" s="339"/>
      <c r="V12" s="339"/>
      <c r="W12" s="313">
        <f>L12+O12+R12</f>
        <v>442.5</v>
      </c>
      <c r="X12" s="352"/>
      <c r="Y12" s="347">
        <f>ROUND(SUM(M12,P12,S12)/3,3)</f>
        <v>67.045000000000002</v>
      </c>
      <c r="Z12" s="339" t="s">
        <v>90</v>
      </c>
      <c r="AC12" s="340" t="s">
        <v>377</v>
      </c>
    </row>
    <row r="13" spans="1:29" s="340" customFormat="1" ht="42.75" customHeight="1">
      <c r="A13" s="353">
        <f>RANK(Y13,Y$12:Y$18,0)</f>
        <v>2</v>
      </c>
      <c r="B13" s="352"/>
      <c r="C13" s="239"/>
      <c r="D13" s="314" t="s">
        <v>56</v>
      </c>
      <c r="E13" s="4"/>
      <c r="F13" s="7" t="s">
        <v>34</v>
      </c>
      <c r="G13" s="61" t="s">
        <v>57</v>
      </c>
      <c r="H13" s="62" t="s">
        <v>58</v>
      </c>
      <c r="I13" s="10" t="s">
        <v>59</v>
      </c>
      <c r="J13" s="10" t="s">
        <v>60</v>
      </c>
      <c r="K13" s="53" t="s">
        <v>61</v>
      </c>
      <c r="L13" s="313">
        <v>143.5</v>
      </c>
      <c r="M13" s="347">
        <f>L13/2.2-IF($U13=1,0.5,IF($U13=2,1.5,0))</f>
        <v>65.22727272727272</v>
      </c>
      <c r="N13" s="354">
        <f>RANK(M13,M$12:M$18,0)</f>
        <v>4</v>
      </c>
      <c r="O13" s="313">
        <v>144.5</v>
      </c>
      <c r="P13" s="347">
        <f>O13/2.2-IF($U13=1,0.5,IF($U13=2,1.5,0))</f>
        <v>65.681818181818173</v>
      </c>
      <c r="Q13" s="354">
        <f>RANK(P13,P$12:P$18,0)</f>
        <v>2</v>
      </c>
      <c r="R13" s="313">
        <v>142</v>
      </c>
      <c r="S13" s="347">
        <f>R13/2.2-IF($U13=1,0.5,IF($U13=2,1.5,0))</f>
        <v>64.545454545454547</v>
      </c>
      <c r="T13" s="354">
        <f>RANK(S13,S$12:S$18,0)</f>
        <v>3</v>
      </c>
      <c r="U13" s="339"/>
      <c r="V13" s="339"/>
      <c r="W13" s="313">
        <f>L13+O13+R13</f>
        <v>430</v>
      </c>
      <c r="X13" s="352"/>
      <c r="Y13" s="347">
        <f>ROUND(SUM(M13,P13,S13)/3,3)</f>
        <v>65.152000000000001</v>
      </c>
      <c r="Z13" s="339" t="s">
        <v>90</v>
      </c>
    </row>
    <row r="14" spans="1:29" s="340" customFormat="1" ht="42.75" customHeight="1">
      <c r="A14" s="353">
        <f>RANK(Y14,Y$12:Y$18,0)</f>
        <v>3</v>
      </c>
      <c r="B14" s="352"/>
      <c r="C14" s="239"/>
      <c r="D14" s="185" t="s">
        <v>206</v>
      </c>
      <c r="E14" s="186"/>
      <c r="F14" s="187" t="s">
        <v>18</v>
      </c>
      <c r="G14" s="188" t="s">
        <v>154</v>
      </c>
      <c r="H14" s="189" t="s">
        <v>155</v>
      </c>
      <c r="I14" s="41" t="s">
        <v>156</v>
      </c>
      <c r="J14" s="206" t="s">
        <v>207</v>
      </c>
      <c r="K14" s="191" t="s">
        <v>157</v>
      </c>
      <c r="L14" s="313">
        <v>145</v>
      </c>
      <c r="M14" s="347">
        <f>L14/2.2-IF($U14=1,0.5,IF($U14=2,1.5,0))</f>
        <v>65.909090909090907</v>
      </c>
      <c r="N14" s="354">
        <f>RANK(M14,M$12:M$18,0)</f>
        <v>3</v>
      </c>
      <c r="O14" s="313">
        <v>144</v>
      </c>
      <c r="P14" s="347">
        <f>O14/2.2-IF($U14=1,0.5,IF($U14=2,1.5,0))</f>
        <v>65.454545454545453</v>
      </c>
      <c r="Q14" s="354">
        <f>RANK(P14,P$12:P$18,0)</f>
        <v>3</v>
      </c>
      <c r="R14" s="313">
        <v>140.5</v>
      </c>
      <c r="S14" s="347">
        <f>R14/2.2-IF($U14=1,0.5,IF($U14=2,1.5,0))</f>
        <v>63.86363636363636</v>
      </c>
      <c r="T14" s="354">
        <f>RANK(S14,S$12:S$18,0)</f>
        <v>4</v>
      </c>
      <c r="U14" s="339"/>
      <c r="V14" s="339"/>
      <c r="W14" s="313">
        <f>L14+O14+R14</f>
        <v>429.5</v>
      </c>
      <c r="X14" s="352"/>
      <c r="Y14" s="347">
        <f>ROUND(SUM(M14,P14,S14)/3,3)</f>
        <v>65.075999999999993</v>
      </c>
      <c r="Z14" s="339" t="s">
        <v>90</v>
      </c>
    </row>
    <row r="15" spans="1:29" s="340" customFormat="1" ht="42.75" customHeight="1">
      <c r="A15" s="353">
        <f>RANK(Y15,Y$12:Y$18,0)</f>
        <v>4</v>
      </c>
      <c r="B15" s="352"/>
      <c r="C15" s="239"/>
      <c r="D15" s="360" t="s">
        <v>320</v>
      </c>
      <c r="E15" s="4" t="s">
        <v>321</v>
      </c>
      <c r="F15" s="361" t="s">
        <v>18</v>
      </c>
      <c r="G15" s="376" t="s">
        <v>393</v>
      </c>
      <c r="H15" s="247" t="s">
        <v>323</v>
      </c>
      <c r="I15" s="29" t="s">
        <v>325</v>
      </c>
      <c r="J15" s="29" t="s">
        <v>29</v>
      </c>
      <c r="K15" s="10" t="s">
        <v>324</v>
      </c>
      <c r="L15" s="313">
        <v>143</v>
      </c>
      <c r="M15" s="347">
        <f>L15/2.2-IF($U15=1,0.5,IF($U15=2,1.5,0))</f>
        <v>65</v>
      </c>
      <c r="N15" s="354">
        <f>RANK(M15,M$12:M$18,0)</f>
        <v>6</v>
      </c>
      <c r="O15" s="313">
        <v>141.5</v>
      </c>
      <c r="P15" s="347">
        <f>O15/2.2-IF($U15=1,0.5,IF($U15=2,1.5,0))</f>
        <v>64.318181818181813</v>
      </c>
      <c r="Q15" s="354">
        <f>RANK(P15,P$12:P$18,0)</f>
        <v>5</v>
      </c>
      <c r="R15" s="313">
        <v>144</v>
      </c>
      <c r="S15" s="347">
        <f>R15/2.2-IF($U15=1,0.5,IF($U15=2,1.5,0))</f>
        <v>65.454545454545453</v>
      </c>
      <c r="T15" s="354">
        <f>RANK(S15,S$12:S$18,0)</f>
        <v>2</v>
      </c>
      <c r="U15" s="339"/>
      <c r="V15" s="339"/>
      <c r="W15" s="313">
        <f>L15+O15+R15</f>
        <v>428.5</v>
      </c>
      <c r="X15" s="352"/>
      <c r="Y15" s="347">
        <f>ROUND(SUM(M15,P15,S15)/3,3)</f>
        <v>64.924000000000007</v>
      </c>
      <c r="Z15" s="339" t="s">
        <v>90</v>
      </c>
    </row>
    <row r="16" spans="1:29" s="340" customFormat="1" ht="42.75" customHeight="1">
      <c r="A16" s="353">
        <f>RANK(Y16,Y$12:Y$18,0)</f>
        <v>5</v>
      </c>
      <c r="B16" s="352"/>
      <c r="C16" s="239"/>
      <c r="D16" s="6" t="s">
        <v>32</v>
      </c>
      <c r="E16" s="4" t="s">
        <v>33</v>
      </c>
      <c r="F16" s="7" t="s">
        <v>34</v>
      </c>
      <c r="G16" s="8" t="s">
        <v>13</v>
      </c>
      <c r="H16" s="9" t="s">
        <v>14</v>
      </c>
      <c r="I16" s="10" t="s">
        <v>72</v>
      </c>
      <c r="J16" s="10" t="s">
        <v>35</v>
      </c>
      <c r="K16" s="10" t="s">
        <v>157</v>
      </c>
      <c r="L16" s="313">
        <v>143.5</v>
      </c>
      <c r="M16" s="347">
        <f>L16/2.2-IF($U16=1,0.5,IF($U16=2,1.5,0))</f>
        <v>65.22727272727272</v>
      </c>
      <c r="N16" s="354">
        <f>RANK(M16,M$12:M$18,0)</f>
        <v>4</v>
      </c>
      <c r="O16" s="313">
        <v>143.5</v>
      </c>
      <c r="P16" s="347">
        <f>O16/2.2-IF($U16=1,0.5,IF($U16=2,1.5,0))</f>
        <v>65.22727272727272</v>
      </c>
      <c r="Q16" s="354">
        <f>RANK(P16,P$12:P$18,0)</f>
        <v>4</v>
      </c>
      <c r="R16" s="313">
        <v>139.5</v>
      </c>
      <c r="S16" s="347">
        <f>R16/2.2-IF($U16=1,0.5,IF($U16=2,1.5,0))</f>
        <v>63.409090909090907</v>
      </c>
      <c r="T16" s="354">
        <f>RANK(S16,S$12:S$18,0)</f>
        <v>5</v>
      </c>
      <c r="U16" s="339"/>
      <c r="V16" s="339"/>
      <c r="W16" s="313">
        <f>L16+O16+R16</f>
        <v>426.5</v>
      </c>
      <c r="X16" s="352"/>
      <c r="Y16" s="347">
        <f>ROUND(SUM(M16,P16,S16)/3,3)</f>
        <v>64.620999999999995</v>
      </c>
      <c r="Z16" s="339" t="s">
        <v>90</v>
      </c>
    </row>
    <row r="17" spans="1:26" s="340" customFormat="1" ht="42.75" customHeight="1">
      <c r="A17" s="353">
        <f>RANK(Y17,Y$12:Y$18,0)</f>
        <v>6</v>
      </c>
      <c r="B17" s="352"/>
      <c r="C17" s="239"/>
      <c r="D17" s="58" t="s">
        <v>205</v>
      </c>
      <c r="E17" s="31"/>
      <c r="F17" s="32" t="s">
        <v>18</v>
      </c>
      <c r="G17" s="33" t="s">
        <v>187</v>
      </c>
      <c r="H17" s="30" t="s">
        <v>188</v>
      </c>
      <c r="I17" s="17" t="s">
        <v>189</v>
      </c>
      <c r="J17" s="29" t="s">
        <v>176</v>
      </c>
      <c r="K17" s="17" t="s">
        <v>177</v>
      </c>
      <c r="L17" s="313">
        <v>147.5</v>
      </c>
      <c r="M17" s="347">
        <f>L17/2.2-IF($U17=1,0.5,IF($U17=2,1.5,0))</f>
        <v>67.045454545454547</v>
      </c>
      <c r="N17" s="354">
        <f>RANK(M17,M$12:M$18,0)</f>
        <v>2</v>
      </c>
      <c r="O17" s="313">
        <v>141</v>
      </c>
      <c r="P17" s="347">
        <f>O17/2.2-IF($U17=1,0.5,IF($U17=2,1.5,0))</f>
        <v>64.090909090909079</v>
      </c>
      <c r="Q17" s="354">
        <f>RANK(P17,P$12:P$18,0)</f>
        <v>6</v>
      </c>
      <c r="R17" s="313">
        <v>133</v>
      </c>
      <c r="S17" s="347">
        <f>R17/2.2-IF($U17=1,0.5,IF($U17=2,1.5,0))</f>
        <v>60.454545454545446</v>
      </c>
      <c r="T17" s="354">
        <f>RANK(S17,S$12:S$18,0)</f>
        <v>7</v>
      </c>
      <c r="U17" s="339"/>
      <c r="V17" s="339"/>
      <c r="W17" s="313">
        <f>L17+O17+R17</f>
        <v>421.5</v>
      </c>
      <c r="X17" s="352"/>
      <c r="Y17" s="347">
        <f>ROUND(SUM(M17,P17,S17)/3,3)</f>
        <v>63.863999999999997</v>
      </c>
      <c r="Z17" s="339" t="s">
        <v>90</v>
      </c>
    </row>
    <row r="18" spans="1:26" s="340" customFormat="1" ht="42.75" customHeight="1">
      <c r="A18" s="353">
        <f>RANK(Y18,Y$12:Y$18,0)</f>
        <v>7</v>
      </c>
      <c r="B18" s="352"/>
      <c r="C18" s="239"/>
      <c r="D18" s="58" t="s">
        <v>201</v>
      </c>
      <c r="E18" s="31"/>
      <c r="F18" s="59">
        <v>2</v>
      </c>
      <c r="G18" s="33" t="s">
        <v>202</v>
      </c>
      <c r="H18" s="30" t="s">
        <v>203</v>
      </c>
      <c r="I18" s="29" t="s">
        <v>45</v>
      </c>
      <c r="J18" s="29" t="s">
        <v>45</v>
      </c>
      <c r="K18" s="29" t="s">
        <v>204</v>
      </c>
      <c r="L18" s="313">
        <v>141</v>
      </c>
      <c r="M18" s="347">
        <f>L18/2.2-IF($U18=1,0.5,IF($U18=2,1.5,0))</f>
        <v>64.090909090909079</v>
      </c>
      <c r="N18" s="354">
        <f>RANK(M18,M$12:M$18,0)</f>
        <v>7</v>
      </c>
      <c r="O18" s="313">
        <v>136.5</v>
      </c>
      <c r="P18" s="347">
        <f>O18/2.2-IF($U18=1,0.5,IF($U18=2,1.5,0))</f>
        <v>62.04545454545454</v>
      </c>
      <c r="Q18" s="354">
        <f>RANK(P18,P$12:P$18,0)</f>
        <v>7</v>
      </c>
      <c r="R18" s="313">
        <v>135.5</v>
      </c>
      <c r="S18" s="347">
        <f>R18/2.2-IF($U18=1,0.5,IF($U18=2,1.5,0))</f>
        <v>61.590909090909086</v>
      </c>
      <c r="T18" s="354">
        <f>RANK(S18,S$12:S$18,0)</f>
        <v>6</v>
      </c>
      <c r="U18" s="339"/>
      <c r="V18" s="339"/>
      <c r="W18" s="313">
        <f>L18+O18+R18</f>
        <v>413</v>
      </c>
      <c r="X18" s="352"/>
      <c r="Y18" s="347">
        <f>ROUND(SUM(M18,P18,S18)/3,3)</f>
        <v>62.576000000000001</v>
      </c>
      <c r="Z18" s="339" t="s">
        <v>90</v>
      </c>
    </row>
    <row r="19" spans="1:26" s="340" customFormat="1" ht="39.950000000000003" customHeight="1">
      <c r="A19" s="297" t="s">
        <v>375</v>
      </c>
      <c r="B19" s="298"/>
      <c r="C19" s="298"/>
      <c r="D19" s="298"/>
      <c r="E19" s="298"/>
      <c r="F19" s="298"/>
      <c r="G19" s="298"/>
      <c r="H19" s="298"/>
      <c r="I19" s="298"/>
      <c r="J19" s="298"/>
      <c r="K19" s="298"/>
      <c r="L19" s="298"/>
      <c r="M19" s="298"/>
      <c r="N19" s="298"/>
      <c r="O19" s="298"/>
      <c r="P19" s="298"/>
      <c r="Q19" s="298"/>
      <c r="R19" s="298"/>
      <c r="S19" s="298"/>
      <c r="T19" s="298"/>
      <c r="U19" s="298"/>
      <c r="V19" s="298"/>
      <c r="W19" s="298"/>
      <c r="X19" s="298"/>
      <c r="Y19" s="298"/>
      <c r="Z19" s="299"/>
    </row>
    <row r="20" spans="1:26" s="340" customFormat="1" ht="42.75" customHeight="1">
      <c r="A20" s="353">
        <f>RANK(Y20,Y$20:Y$31,0)</f>
        <v>1</v>
      </c>
      <c r="B20" s="352"/>
      <c r="C20" s="239"/>
      <c r="D20" s="224" t="s">
        <v>241</v>
      </c>
      <c r="E20" s="225" t="s">
        <v>242</v>
      </c>
      <c r="F20" s="226" t="s">
        <v>18</v>
      </c>
      <c r="G20" s="48" t="s">
        <v>243</v>
      </c>
      <c r="H20" s="30" t="s">
        <v>244</v>
      </c>
      <c r="I20" s="17" t="s">
        <v>245</v>
      </c>
      <c r="J20" s="17" t="s">
        <v>169</v>
      </c>
      <c r="K20" s="17" t="s">
        <v>246</v>
      </c>
      <c r="L20" s="313">
        <v>151</v>
      </c>
      <c r="M20" s="347">
        <f>L20/2.2-IF($U20=1,0.5,IF($U20=2,1.5,0))</f>
        <v>68.636363636363626</v>
      </c>
      <c r="N20" s="354">
        <f>RANK(M20,M$20:M$31,0)</f>
        <v>3</v>
      </c>
      <c r="O20" s="313">
        <v>148.5</v>
      </c>
      <c r="P20" s="347">
        <f>O20/2.2-IF($U20=1,0.5,IF($U20=2,1.5,0))</f>
        <v>67.5</v>
      </c>
      <c r="Q20" s="354">
        <f>RANK(P20,P$20:P$31,0)</f>
        <v>3</v>
      </c>
      <c r="R20" s="313">
        <v>150.5</v>
      </c>
      <c r="S20" s="347">
        <f>R20/2.2-IF($U20=1,0.5,IF($U20=2,1.5,0))</f>
        <v>68.409090909090907</v>
      </c>
      <c r="T20" s="354">
        <f>RANK(S20,S$20:S$31,0)</f>
        <v>1</v>
      </c>
      <c r="U20" s="339"/>
      <c r="V20" s="339"/>
      <c r="W20" s="313">
        <f>L20+O20+R20</f>
        <v>450</v>
      </c>
      <c r="X20" s="352"/>
      <c r="Y20" s="347">
        <f>ROUND(SUM(M20,P20,S20)/3,3)</f>
        <v>68.182000000000002</v>
      </c>
      <c r="Z20" s="339" t="s">
        <v>90</v>
      </c>
    </row>
    <row r="21" spans="1:26" s="340" customFormat="1" ht="42.75" customHeight="1">
      <c r="A21" s="353">
        <f t="shared" ref="A21:A23" si="0">RANK(Y21,Y$20:Y$31,0)</f>
        <v>2</v>
      </c>
      <c r="B21" s="352"/>
      <c r="C21" s="239"/>
      <c r="D21" s="208" t="s">
        <v>217</v>
      </c>
      <c r="E21" s="209" t="s">
        <v>218</v>
      </c>
      <c r="F21" s="210">
        <v>2</v>
      </c>
      <c r="G21" s="211" t="s">
        <v>219</v>
      </c>
      <c r="H21" s="212" t="s">
        <v>220</v>
      </c>
      <c r="I21" s="213" t="s">
        <v>176</v>
      </c>
      <c r="J21" s="213" t="s">
        <v>221</v>
      </c>
      <c r="K21" s="23" t="s">
        <v>222</v>
      </c>
      <c r="L21" s="313">
        <v>151.5</v>
      </c>
      <c r="M21" s="347">
        <f>L21/2.2-IF($U21=1,0.5,IF($U21=2,1.5,0))</f>
        <v>68.86363636363636</v>
      </c>
      <c r="N21" s="354">
        <f>RANK(M21,M$20:M$31,0)</f>
        <v>2</v>
      </c>
      <c r="O21" s="313">
        <v>145</v>
      </c>
      <c r="P21" s="347">
        <f>O21/2.2-IF($U21=1,0.5,IF($U21=2,1.5,0))</f>
        <v>65.909090909090907</v>
      </c>
      <c r="Q21" s="354">
        <f>RANK(P21,P$20:P$31,0)</f>
        <v>5</v>
      </c>
      <c r="R21" s="313">
        <v>148</v>
      </c>
      <c r="S21" s="347">
        <f>R21/2.2-IF($U21=1,0.5,IF($U21=2,1.5,0))</f>
        <v>67.272727272727266</v>
      </c>
      <c r="T21" s="354">
        <f>RANK(S21,S$20:S$31,0)</f>
        <v>2</v>
      </c>
      <c r="U21" s="339"/>
      <c r="V21" s="339"/>
      <c r="W21" s="313">
        <f>L21+O21+R21</f>
        <v>444.5</v>
      </c>
      <c r="X21" s="352"/>
      <c r="Y21" s="347">
        <f>ROUND(SUM(M21,P21,S21)/3,3)</f>
        <v>67.347999999999999</v>
      </c>
      <c r="Z21" s="339" t="s">
        <v>97</v>
      </c>
    </row>
    <row r="22" spans="1:26" s="340" customFormat="1" ht="42.75" customHeight="1">
      <c r="A22" s="353">
        <f t="shared" si="0"/>
        <v>3</v>
      </c>
      <c r="B22" s="352"/>
      <c r="C22" s="239"/>
      <c r="D22" s="6" t="s">
        <v>223</v>
      </c>
      <c r="E22" s="4" t="s">
        <v>224</v>
      </c>
      <c r="F22" s="7" t="s">
        <v>18</v>
      </c>
      <c r="G22" s="33" t="s">
        <v>225</v>
      </c>
      <c r="H22" s="9" t="s">
        <v>226</v>
      </c>
      <c r="I22" s="214" t="s">
        <v>227</v>
      </c>
      <c r="J22" s="47" t="s">
        <v>176</v>
      </c>
      <c r="K22" s="10" t="s">
        <v>186</v>
      </c>
      <c r="L22" s="313">
        <v>151</v>
      </c>
      <c r="M22" s="347">
        <f>L22/2.2-IF($U22=1,0.5,IF($U22=2,1.5,0))</f>
        <v>68.636363636363626</v>
      </c>
      <c r="N22" s="354">
        <f>RANK(M22,M$20:M$31,0)</f>
        <v>3</v>
      </c>
      <c r="O22" s="313">
        <v>149.5</v>
      </c>
      <c r="P22" s="347">
        <f>O22/2.2-IF($U22=1,0.5,IF($U22=2,1.5,0))</f>
        <v>67.954545454545453</v>
      </c>
      <c r="Q22" s="354">
        <f>RANK(P22,P$20:P$31,0)</f>
        <v>1</v>
      </c>
      <c r="R22" s="313">
        <v>143.5</v>
      </c>
      <c r="S22" s="347">
        <f>R22/2.2-IF($U22=1,0.5,IF($U22=2,1.5,0))</f>
        <v>65.22727272727272</v>
      </c>
      <c r="T22" s="354">
        <f>RANK(S22,S$20:S$31,0)</f>
        <v>4</v>
      </c>
      <c r="U22" s="339"/>
      <c r="V22" s="339"/>
      <c r="W22" s="313">
        <f>L22+O22+R22</f>
        <v>444</v>
      </c>
      <c r="X22" s="352"/>
      <c r="Y22" s="347">
        <f>ROUND(SUM(M22,P22,S22)/3,3)</f>
        <v>67.272999999999996</v>
      </c>
      <c r="Z22" s="339" t="s">
        <v>90</v>
      </c>
    </row>
    <row r="23" spans="1:26" s="340" customFormat="1" ht="42.75" customHeight="1">
      <c r="A23" s="353">
        <f t="shared" si="0"/>
        <v>4</v>
      </c>
      <c r="B23" s="352"/>
      <c r="C23" s="239"/>
      <c r="D23" s="215" t="s">
        <v>231</v>
      </c>
      <c r="E23" s="216"/>
      <c r="F23" s="312" t="s">
        <v>18</v>
      </c>
      <c r="G23" s="218" t="s">
        <v>232</v>
      </c>
      <c r="H23" s="219" t="s">
        <v>233</v>
      </c>
      <c r="I23" s="220" t="s">
        <v>234</v>
      </c>
      <c r="J23" s="221" t="s">
        <v>235</v>
      </c>
      <c r="K23" s="222" t="s">
        <v>236</v>
      </c>
      <c r="L23" s="313">
        <v>152.5</v>
      </c>
      <c r="M23" s="347">
        <f>L23/2.2-IF($U23=1,0.5,IF($U23=2,1.5,0))</f>
        <v>69.318181818181813</v>
      </c>
      <c r="N23" s="354">
        <f>RANK(M23,M$20:M$31,0)</f>
        <v>1</v>
      </c>
      <c r="O23" s="313">
        <v>145</v>
      </c>
      <c r="P23" s="347">
        <f>O23/2.2-IF($U23=1,0.5,IF($U23=2,1.5,0))</f>
        <v>65.909090909090907</v>
      </c>
      <c r="Q23" s="354">
        <f>RANK(P23,P$20:P$31,0)</f>
        <v>5</v>
      </c>
      <c r="R23" s="313">
        <v>145.5</v>
      </c>
      <c r="S23" s="347">
        <f>R23/2.2-IF($U23=1,0.5,IF($U23=2,1.5,0))</f>
        <v>66.136363636363626</v>
      </c>
      <c r="T23" s="354">
        <f>RANK(S23,S$20:S$31,0)</f>
        <v>3</v>
      </c>
      <c r="U23" s="339"/>
      <c r="V23" s="339"/>
      <c r="W23" s="313">
        <f>L23+O23+R23</f>
        <v>443</v>
      </c>
      <c r="X23" s="352"/>
      <c r="Y23" s="347">
        <f>ROUND(SUM(M23,P23,S23)/3,3)</f>
        <v>67.120999999999995</v>
      </c>
      <c r="Z23" s="339" t="s">
        <v>90</v>
      </c>
    </row>
    <row r="24" spans="1:26" s="340" customFormat="1" ht="42.75" customHeight="1">
      <c r="A24" s="353">
        <f>RANK(Y24,Y$20:Y$31,0)</f>
        <v>5</v>
      </c>
      <c r="B24" s="352"/>
      <c r="C24" s="239"/>
      <c r="D24" s="6" t="s">
        <v>228</v>
      </c>
      <c r="E24" s="4"/>
      <c r="F24" s="7" t="s">
        <v>18</v>
      </c>
      <c r="G24" s="8" t="s">
        <v>379</v>
      </c>
      <c r="H24" s="9" t="s">
        <v>380</v>
      </c>
      <c r="I24" s="10" t="s">
        <v>229</v>
      </c>
      <c r="J24" s="10" t="s">
        <v>8</v>
      </c>
      <c r="K24" s="11" t="s">
        <v>230</v>
      </c>
      <c r="L24" s="313">
        <v>145</v>
      </c>
      <c r="M24" s="347">
        <f>L24/2.2-IF($U24=1,0.5,IF($U24=2,1.5,0))</f>
        <v>65.909090909090907</v>
      </c>
      <c r="N24" s="354">
        <f>RANK(M24,M$20:M$31,0)</f>
        <v>8</v>
      </c>
      <c r="O24" s="313">
        <v>149</v>
      </c>
      <c r="P24" s="347">
        <f>O24/2.2-IF($U24=1,0.5,IF($U24=2,1.5,0))</f>
        <v>67.72727272727272</v>
      </c>
      <c r="Q24" s="354">
        <f>RANK(P24,P$20:P$31,0)</f>
        <v>2</v>
      </c>
      <c r="R24" s="313">
        <v>141</v>
      </c>
      <c r="S24" s="347">
        <f>R24/2.2-IF($U24=1,0.5,IF($U24=2,1.5,0))</f>
        <v>64.090909090909079</v>
      </c>
      <c r="T24" s="354">
        <f>RANK(S24,S$20:S$31,0)</f>
        <v>5</v>
      </c>
      <c r="U24" s="339"/>
      <c r="V24" s="339"/>
      <c r="W24" s="313">
        <f>L24+O24+R24</f>
        <v>435</v>
      </c>
      <c r="X24" s="352"/>
      <c r="Y24" s="347">
        <f>ROUND(SUM(M24,P24,S24)/3,3)</f>
        <v>65.909000000000006</v>
      </c>
      <c r="Z24" s="339" t="s">
        <v>90</v>
      </c>
    </row>
    <row r="25" spans="1:26" s="340" customFormat="1" ht="42.75" customHeight="1">
      <c r="A25" s="353">
        <f>RANK(Y25,Y$20:Y$31,0)</f>
        <v>6</v>
      </c>
      <c r="B25" s="352"/>
      <c r="C25" s="239"/>
      <c r="D25" s="185" t="s">
        <v>208</v>
      </c>
      <c r="E25" s="207" t="s">
        <v>209</v>
      </c>
      <c r="F25" s="182" t="s">
        <v>18</v>
      </c>
      <c r="G25" s="311" t="s">
        <v>210</v>
      </c>
      <c r="H25" s="30" t="s">
        <v>211</v>
      </c>
      <c r="I25" s="17" t="s">
        <v>212</v>
      </c>
      <c r="J25" s="29" t="s">
        <v>15</v>
      </c>
      <c r="K25" s="11" t="s">
        <v>213</v>
      </c>
      <c r="L25" s="313">
        <v>150.5</v>
      </c>
      <c r="M25" s="347">
        <f>L25/2.2-IF($U25=1,0.5,IF($U25=2,1.5,0))</f>
        <v>68.409090909090907</v>
      </c>
      <c r="N25" s="354">
        <f>RANK(M25,M$20:M$31,0)</f>
        <v>5</v>
      </c>
      <c r="O25" s="313">
        <v>143.5</v>
      </c>
      <c r="P25" s="347">
        <f>O25/2.2-IF($U25=1,0.5,IF($U25=2,1.5,0))</f>
        <v>65.22727272727272</v>
      </c>
      <c r="Q25" s="354">
        <f>RANK(P25,P$20:P$31,0)</f>
        <v>8</v>
      </c>
      <c r="R25" s="313">
        <v>139.5</v>
      </c>
      <c r="S25" s="347">
        <f>R25/2.2-IF($U25=1,0.5,IF($U25=2,1.5,0))</f>
        <v>63.409090909090907</v>
      </c>
      <c r="T25" s="354">
        <f>RANK(S25,S$20:S$31,0)</f>
        <v>6</v>
      </c>
      <c r="U25" s="339"/>
      <c r="V25" s="339"/>
      <c r="W25" s="313">
        <f>L25+O25+R25</f>
        <v>433.5</v>
      </c>
      <c r="X25" s="352"/>
      <c r="Y25" s="347">
        <f>ROUND(SUM(M25,P25,S25)/3,3)</f>
        <v>65.682000000000002</v>
      </c>
      <c r="Z25" s="339" t="s">
        <v>90</v>
      </c>
    </row>
    <row r="26" spans="1:26" s="340" customFormat="1" ht="42.75" customHeight="1">
      <c r="A26" s="353">
        <f>RANK(Y26,Y$20:Y$31,0)</f>
        <v>7</v>
      </c>
      <c r="B26" s="352"/>
      <c r="C26" s="239"/>
      <c r="D26" s="183" t="s">
        <v>247</v>
      </c>
      <c r="E26" s="31" t="s">
        <v>248</v>
      </c>
      <c r="F26" s="24" t="s">
        <v>18</v>
      </c>
      <c r="G26" s="33" t="s">
        <v>378</v>
      </c>
      <c r="H26" s="30"/>
      <c r="I26" s="29" t="s">
        <v>249</v>
      </c>
      <c r="J26" s="25" t="s">
        <v>221</v>
      </c>
      <c r="K26" s="29" t="s">
        <v>185</v>
      </c>
      <c r="L26" s="313">
        <v>147</v>
      </c>
      <c r="M26" s="347">
        <f>L26/2.2-IF($U26=1,0.5,IF($U26=2,1.5,0))</f>
        <v>66.818181818181813</v>
      </c>
      <c r="N26" s="354">
        <f>RANK(M26,M$20:M$31,0)</f>
        <v>7</v>
      </c>
      <c r="O26" s="313">
        <v>145.5</v>
      </c>
      <c r="P26" s="347">
        <f>O26/2.2-IF($U26=1,0.5,IF($U26=2,1.5,0))</f>
        <v>66.136363636363626</v>
      </c>
      <c r="Q26" s="354">
        <f>RANK(P26,P$20:P$31,0)</f>
        <v>4</v>
      </c>
      <c r="R26" s="313">
        <v>137</v>
      </c>
      <c r="S26" s="347">
        <f>R26/2.2-IF($U26=1,0.5,IF($U26=2,1.5,0))</f>
        <v>62.272727272727266</v>
      </c>
      <c r="T26" s="354">
        <f>RANK(S26,S$20:S$31,0)</f>
        <v>8</v>
      </c>
      <c r="U26" s="339"/>
      <c r="V26" s="339"/>
      <c r="W26" s="313">
        <f>L26+O26+R26</f>
        <v>429.5</v>
      </c>
      <c r="X26" s="352"/>
      <c r="Y26" s="347">
        <f>ROUND(SUM(M26,P26,S26)/3,3)</f>
        <v>65.075999999999993</v>
      </c>
      <c r="Z26" s="339" t="s">
        <v>90</v>
      </c>
    </row>
    <row r="27" spans="1:26" s="340" customFormat="1" ht="42.75" customHeight="1">
      <c r="A27" s="353">
        <f>RANK(Y27,Y$20:Y$31,0)</f>
        <v>8</v>
      </c>
      <c r="B27" s="352"/>
      <c r="C27" s="239"/>
      <c r="D27" s="185" t="s">
        <v>237</v>
      </c>
      <c r="E27" s="186"/>
      <c r="F27" s="182" t="s">
        <v>18</v>
      </c>
      <c r="G27" s="188" t="s">
        <v>238</v>
      </c>
      <c r="H27" s="189" t="s">
        <v>239</v>
      </c>
      <c r="I27" s="41" t="s">
        <v>240</v>
      </c>
      <c r="J27" s="206" t="s">
        <v>8</v>
      </c>
      <c r="K27" s="191" t="s">
        <v>194</v>
      </c>
      <c r="L27" s="313">
        <v>147.5</v>
      </c>
      <c r="M27" s="347">
        <f>L27/2.2-IF($U27=1,0.5,IF($U27=2,1.5,0))</f>
        <v>67.045454545454547</v>
      </c>
      <c r="N27" s="354">
        <f>RANK(M27,M$20:M$31,0)</f>
        <v>6</v>
      </c>
      <c r="O27" s="313">
        <v>142.5</v>
      </c>
      <c r="P27" s="347">
        <f>O27/2.2-IF($U27=1,0.5,IF($U27=2,1.5,0))</f>
        <v>64.772727272727266</v>
      </c>
      <c r="Q27" s="354">
        <f>RANK(P27,P$20:P$31,0)</f>
        <v>9</v>
      </c>
      <c r="R27" s="313">
        <v>138</v>
      </c>
      <c r="S27" s="347">
        <f>R27/2.2-IF($U27=1,0.5,IF($U27=2,1.5,0))</f>
        <v>62.72727272727272</v>
      </c>
      <c r="T27" s="354">
        <f>RANK(S27,S$20:S$31,0)</f>
        <v>7</v>
      </c>
      <c r="U27" s="339"/>
      <c r="V27" s="339"/>
      <c r="W27" s="313">
        <f>L27+O27+R27</f>
        <v>428</v>
      </c>
      <c r="X27" s="352"/>
      <c r="Y27" s="347">
        <f>ROUND(SUM(M27,P27,S27)/3,3)</f>
        <v>64.847999999999999</v>
      </c>
      <c r="Z27" s="339" t="s">
        <v>90</v>
      </c>
    </row>
    <row r="28" spans="1:26" s="340" customFormat="1" ht="42.75" customHeight="1">
      <c r="A28" s="353">
        <f>RANK(Y28,Y$20:Y$31,0)</f>
        <v>9</v>
      </c>
      <c r="B28" s="352"/>
      <c r="C28" s="239"/>
      <c r="D28" s="264" t="s">
        <v>215</v>
      </c>
      <c r="E28" s="31"/>
      <c r="F28" s="60" t="s">
        <v>18</v>
      </c>
      <c r="G28" s="52" t="s">
        <v>49</v>
      </c>
      <c r="H28" s="9" t="s">
        <v>50</v>
      </c>
      <c r="I28" s="53" t="s">
        <v>35</v>
      </c>
      <c r="J28" s="59" t="s">
        <v>15</v>
      </c>
      <c r="K28" s="26" t="s">
        <v>216</v>
      </c>
      <c r="L28" s="313">
        <v>143</v>
      </c>
      <c r="M28" s="347">
        <f>L28/2.2-IF($U28=1,0.5,IF($U28=2,1.5,0))</f>
        <v>65</v>
      </c>
      <c r="N28" s="354">
        <f>RANK(M28,M$20:M$31,0)</f>
        <v>9</v>
      </c>
      <c r="O28" s="313">
        <v>144.5</v>
      </c>
      <c r="P28" s="347">
        <f>O28/2.2-IF($U28=1,0.5,IF($U28=2,1.5,0))</f>
        <v>65.681818181818173</v>
      </c>
      <c r="Q28" s="354">
        <f>RANK(P28,P$20:P$31,0)</f>
        <v>7</v>
      </c>
      <c r="R28" s="313">
        <v>134.5</v>
      </c>
      <c r="S28" s="347">
        <f>R28/2.2-IF($U28=1,0.5,IF($U28=2,1.5,0))</f>
        <v>61.136363636363633</v>
      </c>
      <c r="T28" s="354">
        <f>RANK(S28,S$20:S$31,0)</f>
        <v>9</v>
      </c>
      <c r="U28" s="339"/>
      <c r="V28" s="339"/>
      <c r="W28" s="313">
        <f>L28+O28+R28</f>
        <v>422</v>
      </c>
      <c r="X28" s="352"/>
      <c r="Y28" s="347">
        <f>ROUND(SUM(M28,P28,S28)/3,3)</f>
        <v>63.939</v>
      </c>
      <c r="Z28" s="339" t="s">
        <v>90</v>
      </c>
    </row>
    <row r="29" spans="1:26" s="340" customFormat="1" ht="42.75" customHeight="1">
      <c r="A29" s="353">
        <f>RANK(Y29,Y$20:Y$31,0)</f>
        <v>10</v>
      </c>
      <c r="B29" s="352"/>
      <c r="C29" s="239"/>
      <c r="D29" s="183" t="s">
        <v>250</v>
      </c>
      <c r="E29" s="28" t="s">
        <v>251</v>
      </c>
      <c r="F29" s="59">
        <v>2</v>
      </c>
      <c r="G29" s="227" t="s">
        <v>256</v>
      </c>
      <c r="H29" s="31" t="s">
        <v>257</v>
      </c>
      <c r="I29" s="29" t="s">
        <v>254</v>
      </c>
      <c r="J29" s="59" t="s">
        <v>8</v>
      </c>
      <c r="K29" s="59" t="s">
        <v>255</v>
      </c>
      <c r="L29" s="313">
        <v>129.5</v>
      </c>
      <c r="M29" s="347">
        <f>L29/2.2-IF($U29=1,0.5,IF($U29=2,1.5,0))</f>
        <v>58.86363636363636</v>
      </c>
      <c r="N29" s="354">
        <f>RANK(M29,M$20:M$31,0)</f>
        <v>10</v>
      </c>
      <c r="O29" s="313">
        <v>137.5</v>
      </c>
      <c r="P29" s="347">
        <f>O29/2.2-IF($U29=1,0.5,IF($U29=2,1.5,0))</f>
        <v>62.499999999999993</v>
      </c>
      <c r="Q29" s="354">
        <f>RANK(P29,P$20:P$31,0)</f>
        <v>10</v>
      </c>
      <c r="R29" s="313">
        <v>132.5</v>
      </c>
      <c r="S29" s="347">
        <f>R29/2.2-IF($U29=1,0.5,IF($U29=2,1.5,0))</f>
        <v>60.22727272727272</v>
      </c>
      <c r="T29" s="354">
        <f>RANK(S29,S$20:S$31,0)</f>
        <v>10</v>
      </c>
      <c r="U29" s="339"/>
      <c r="V29" s="339"/>
      <c r="W29" s="313">
        <f>L29+O29+R29</f>
        <v>399.5</v>
      </c>
      <c r="X29" s="352"/>
      <c r="Y29" s="347">
        <f>ROUND(SUM(M29,P29,S29)/3,3)</f>
        <v>60.53</v>
      </c>
      <c r="Z29" s="339" t="s">
        <v>90</v>
      </c>
    </row>
    <row r="30" spans="1:26" s="340" customFormat="1" ht="42.75" customHeight="1">
      <c r="A30" s="353">
        <f>RANK(Y30,Y$20:Y$31,0)</f>
        <v>11</v>
      </c>
      <c r="B30" s="352"/>
      <c r="C30" s="239"/>
      <c r="D30" s="183" t="s">
        <v>250</v>
      </c>
      <c r="E30" s="28" t="s">
        <v>251</v>
      </c>
      <c r="F30" s="59">
        <v>2</v>
      </c>
      <c r="G30" s="227" t="s">
        <v>252</v>
      </c>
      <c r="H30" s="31" t="s">
        <v>253</v>
      </c>
      <c r="I30" s="29" t="s">
        <v>254</v>
      </c>
      <c r="J30" s="59" t="s">
        <v>8</v>
      </c>
      <c r="K30" s="59" t="s">
        <v>255</v>
      </c>
      <c r="L30" s="313">
        <v>125</v>
      </c>
      <c r="M30" s="347">
        <f>L30/2.2-IF($U30=1,0.5,IF($U30=2,1.5,0))</f>
        <v>56.818181818181813</v>
      </c>
      <c r="N30" s="354">
        <f>RANK(M30,M$20:M$31,0)</f>
        <v>12</v>
      </c>
      <c r="O30" s="313">
        <v>129.5</v>
      </c>
      <c r="P30" s="347">
        <f>O30/2.2-IF($U30=1,0.5,IF($U30=2,1.5,0))</f>
        <v>58.86363636363636</v>
      </c>
      <c r="Q30" s="354">
        <f>RANK(P30,P$20:P$31,0)</f>
        <v>11</v>
      </c>
      <c r="R30" s="313">
        <v>132.5</v>
      </c>
      <c r="S30" s="347">
        <f>R30/2.2-IF($U30=1,0.5,IF($U30=2,1.5,0))</f>
        <v>60.22727272727272</v>
      </c>
      <c r="T30" s="354">
        <f>RANK(S30,S$20:S$31,0)</f>
        <v>10</v>
      </c>
      <c r="U30" s="339"/>
      <c r="V30" s="339"/>
      <c r="W30" s="313">
        <f>L30+O30+R30</f>
        <v>387</v>
      </c>
      <c r="X30" s="352"/>
      <c r="Y30" s="347">
        <f>ROUND(SUM(M30,P30,S30)/3,3)</f>
        <v>58.636000000000003</v>
      </c>
      <c r="Z30" s="339" t="s">
        <v>90</v>
      </c>
    </row>
    <row r="31" spans="1:26" s="340" customFormat="1" ht="42.75" customHeight="1">
      <c r="A31" s="353">
        <f>RANK(Y31,Y$20:Y$31,0)</f>
        <v>12</v>
      </c>
      <c r="B31" s="352"/>
      <c r="C31" s="239"/>
      <c r="D31" s="183" t="s">
        <v>250</v>
      </c>
      <c r="E31" s="28" t="s">
        <v>251</v>
      </c>
      <c r="F31" s="59">
        <v>2</v>
      </c>
      <c r="G31" s="227" t="s">
        <v>259</v>
      </c>
      <c r="H31" s="31"/>
      <c r="I31" s="29" t="s">
        <v>384</v>
      </c>
      <c r="J31" s="59" t="s">
        <v>8</v>
      </c>
      <c r="K31" s="59" t="s">
        <v>255</v>
      </c>
      <c r="L31" s="313">
        <v>127.5</v>
      </c>
      <c r="M31" s="347">
        <f>L31/2.2-IF($U31=1,0.5,IF($U31=2,1.5,0))</f>
        <v>57.954545454545453</v>
      </c>
      <c r="N31" s="354">
        <f>RANK(M31,M$20:M$31,0)</f>
        <v>11</v>
      </c>
      <c r="O31" s="313">
        <v>113</v>
      </c>
      <c r="P31" s="347">
        <f>O31/2.2-IF($U31=1,0.5,IF($U31=2,1.5,0))</f>
        <v>51.36363636363636</v>
      </c>
      <c r="Q31" s="354">
        <f>RANK(P31,P$20:P$31,0)</f>
        <v>12</v>
      </c>
      <c r="R31" s="313">
        <v>120</v>
      </c>
      <c r="S31" s="347">
        <f>R31/2.2-IF($U31=1,0.5,IF($U31=2,1.5,0))</f>
        <v>54.54545454545454</v>
      </c>
      <c r="T31" s="354">
        <f>RANK(S31,S$20:S$31,0)</f>
        <v>12</v>
      </c>
      <c r="U31" s="339"/>
      <c r="V31" s="339"/>
      <c r="W31" s="313">
        <f>L31+O31+R31</f>
        <v>360.5</v>
      </c>
      <c r="X31" s="352"/>
      <c r="Y31" s="347">
        <f>ROUND(SUM(M31,P31,S31)/3,3)</f>
        <v>54.621000000000002</v>
      </c>
      <c r="Z31" s="339" t="s">
        <v>90</v>
      </c>
    </row>
    <row r="32" spans="1:26">
      <c r="A32" s="120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</row>
    <row r="33" spans="1:44" s="345" customFormat="1" ht="44.25" customHeight="1">
      <c r="A33" s="335"/>
      <c r="B33" s="335"/>
      <c r="C33" s="341"/>
      <c r="D33" s="341" t="s">
        <v>91</v>
      </c>
      <c r="E33" s="341"/>
      <c r="F33" s="341"/>
      <c r="G33" s="341"/>
      <c r="H33" s="342"/>
      <c r="I33" s="343"/>
      <c r="J33" s="342"/>
      <c r="K33" s="94" t="s">
        <v>394</v>
      </c>
      <c r="L33" s="344"/>
      <c r="N33" s="335"/>
      <c r="O33" s="346"/>
      <c r="Q33" s="335"/>
      <c r="R33" s="346"/>
      <c r="T33" s="335"/>
      <c r="U33" s="335"/>
      <c r="V33" s="335"/>
      <c r="W33" s="335"/>
      <c r="X33" s="335"/>
      <c r="Z33" s="335"/>
      <c r="AA33" s="335"/>
      <c r="AB33" s="335"/>
      <c r="AC33" s="335"/>
      <c r="AD33" s="335"/>
      <c r="AE33" s="335"/>
      <c r="AF33" s="335"/>
      <c r="AG33" s="335"/>
      <c r="AH33" s="335"/>
      <c r="AI33" s="335"/>
      <c r="AJ33" s="335"/>
      <c r="AK33" s="335"/>
      <c r="AL33" s="335"/>
      <c r="AM33" s="335"/>
      <c r="AN33" s="335"/>
      <c r="AO33" s="335"/>
      <c r="AP33" s="335"/>
      <c r="AQ33" s="335"/>
      <c r="AR33" s="335"/>
    </row>
    <row r="34" spans="1:44" ht="44.25" customHeight="1">
      <c r="D34" s="341" t="s">
        <v>74</v>
      </c>
      <c r="K34" s="94" t="s">
        <v>75</v>
      </c>
    </row>
    <row r="46" spans="1:44">
      <c r="T46" s="345"/>
    </row>
    <row r="47" spans="1:44">
      <c r="T47" s="345"/>
    </row>
    <row r="48" spans="1:44">
      <c r="T48" s="345"/>
    </row>
    <row r="49" spans="11:20">
      <c r="K49" s="365"/>
      <c r="T49" s="345"/>
    </row>
    <row r="50" spans="11:20">
      <c r="K50" s="365"/>
      <c r="T50" s="345"/>
    </row>
    <row r="51" spans="11:20">
      <c r="K51" s="365"/>
      <c r="T51" s="345"/>
    </row>
    <row r="52" spans="11:20">
      <c r="K52" s="365"/>
      <c r="T52" s="345"/>
    </row>
    <row r="53" spans="11:20">
      <c r="K53" s="365"/>
      <c r="T53" s="345"/>
    </row>
    <row r="54" spans="11:20">
      <c r="K54" s="365"/>
      <c r="T54" s="345"/>
    </row>
    <row r="55" spans="11:20">
      <c r="K55" s="365"/>
      <c r="T55" s="345"/>
    </row>
    <row r="56" spans="11:20">
      <c r="K56" s="365"/>
      <c r="T56" s="345"/>
    </row>
    <row r="57" spans="11:20">
      <c r="K57" s="365"/>
      <c r="T57" s="345"/>
    </row>
    <row r="58" spans="11:20">
      <c r="K58" s="365"/>
      <c r="T58" s="345"/>
    </row>
    <row r="59" spans="11:20">
      <c r="K59" s="365"/>
      <c r="T59" s="345"/>
    </row>
    <row r="60" spans="11:20">
      <c r="K60" s="365"/>
      <c r="T60" s="345"/>
    </row>
    <row r="61" spans="11:20">
      <c r="K61" s="365"/>
      <c r="T61" s="345"/>
    </row>
    <row r="62" spans="11:20">
      <c r="K62" s="365"/>
      <c r="T62" s="345"/>
    </row>
    <row r="63" spans="11:20">
      <c r="K63" s="365"/>
      <c r="T63" s="345"/>
    </row>
    <row r="64" spans="11:20">
      <c r="K64" s="365"/>
      <c r="T64" s="345"/>
    </row>
    <row r="65" spans="11:20">
      <c r="K65" s="365"/>
      <c r="T65" s="345"/>
    </row>
    <row r="66" spans="11:20">
      <c r="K66" s="365"/>
      <c r="T66" s="345"/>
    </row>
    <row r="67" spans="11:20">
      <c r="K67" s="365"/>
      <c r="T67" s="345"/>
    </row>
    <row r="68" spans="11:20">
      <c r="K68" s="365"/>
      <c r="T68" s="345"/>
    </row>
    <row r="69" spans="11:20">
      <c r="K69" s="365"/>
      <c r="T69" s="345"/>
    </row>
    <row r="70" spans="11:20">
      <c r="K70" s="365"/>
      <c r="T70" s="345"/>
    </row>
    <row r="71" spans="11:20">
      <c r="K71" s="365"/>
      <c r="T71" s="345"/>
    </row>
    <row r="72" spans="11:20">
      <c r="K72" s="365"/>
      <c r="T72" s="345"/>
    </row>
    <row r="73" spans="11:20">
      <c r="K73" s="365"/>
      <c r="T73" s="345"/>
    </row>
    <row r="74" spans="11:20">
      <c r="K74" s="365"/>
      <c r="T74" s="345"/>
    </row>
    <row r="75" spans="11:20">
      <c r="K75" s="365"/>
      <c r="T75" s="345"/>
    </row>
    <row r="76" spans="11:20">
      <c r="K76" s="365"/>
      <c r="T76" s="345"/>
    </row>
    <row r="77" spans="11:20">
      <c r="K77" s="365"/>
      <c r="T77" s="345"/>
    </row>
    <row r="78" spans="11:20">
      <c r="K78" s="365"/>
      <c r="T78" s="345"/>
    </row>
    <row r="79" spans="11:20">
      <c r="K79" s="365"/>
      <c r="T79" s="345"/>
    </row>
    <row r="80" spans="11:20">
      <c r="K80" s="365"/>
      <c r="T80" s="345"/>
    </row>
    <row r="81" spans="11:20">
      <c r="K81" s="365"/>
      <c r="T81" s="345"/>
    </row>
    <row r="82" spans="11:20">
      <c r="K82" s="365"/>
      <c r="T82" s="345"/>
    </row>
    <row r="83" spans="11:20">
      <c r="K83" s="365"/>
      <c r="T83" s="345"/>
    </row>
    <row r="84" spans="11:20">
      <c r="K84" s="365"/>
      <c r="T84" s="345"/>
    </row>
    <row r="85" spans="11:20">
      <c r="K85" s="365"/>
      <c r="T85" s="345"/>
    </row>
    <row r="86" spans="11:20">
      <c r="K86" s="365"/>
      <c r="T86" s="345"/>
    </row>
    <row r="87" spans="11:20">
      <c r="K87" s="365"/>
      <c r="T87" s="345"/>
    </row>
    <row r="88" spans="11:20">
      <c r="K88" s="365"/>
      <c r="T88" s="345"/>
    </row>
    <row r="89" spans="11:20">
      <c r="K89" s="365"/>
      <c r="T89" s="345"/>
    </row>
    <row r="90" spans="11:20">
      <c r="K90" s="365"/>
      <c r="T90" s="345"/>
    </row>
    <row r="91" spans="11:20">
      <c r="K91" s="365"/>
      <c r="T91" s="345"/>
    </row>
    <row r="92" spans="11:20">
      <c r="K92" s="365"/>
      <c r="T92" s="345"/>
    </row>
    <row r="93" spans="11:20">
      <c r="K93" s="365"/>
      <c r="T93" s="345"/>
    </row>
    <row r="94" spans="11:20">
      <c r="K94" s="365"/>
      <c r="T94" s="345"/>
    </row>
    <row r="95" spans="11:20">
      <c r="K95" s="365"/>
      <c r="T95" s="345"/>
    </row>
    <row r="96" spans="11:20">
      <c r="K96" s="365"/>
      <c r="T96" s="345"/>
    </row>
    <row r="97" spans="11:20">
      <c r="K97" s="365"/>
      <c r="T97" s="345"/>
    </row>
    <row r="98" spans="11:20">
      <c r="K98" s="365"/>
      <c r="T98" s="345"/>
    </row>
    <row r="99" spans="11:20">
      <c r="K99" s="365"/>
      <c r="T99" s="345"/>
    </row>
    <row r="100" spans="11:20">
      <c r="K100" s="365"/>
      <c r="T100" s="345"/>
    </row>
    <row r="101" spans="11:20">
      <c r="K101" s="365"/>
      <c r="T101" s="345"/>
    </row>
    <row r="102" spans="11:20">
      <c r="K102" s="365"/>
      <c r="T102" s="345"/>
    </row>
    <row r="103" spans="11:20">
      <c r="K103" s="365"/>
      <c r="T103" s="345"/>
    </row>
    <row r="104" spans="11:20">
      <c r="K104" s="365"/>
      <c r="T104" s="345"/>
    </row>
    <row r="105" spans="11:20">
      <c r="K105" s="365"/>
      <c r="T105" s="345"/>
    </row>
    <row r="106" spans="11:20">
      <c r="K106" s="365"/>
      <c r="T106" s="345"/>
    </row>
    <row r="107" spans="11:20">
      <c r="K107" s="365"/>
      <c r="T107" s="345"/>
    </row>
    <row r="108" spans="11:20">
      <c r="K108" s="365"/>
      <c r="T108" s="345"/>
    </row>
    <row r="109" spans="11:20">
      <c r="K109" s="365"/>
      <c r="T109" s="345"/>
    </row>
    <row r="110" spans="11:20">
      <c r="K110" s="365"/>
      <c r="T110" s="345"/>
    </row>
    <row r="111" spans="11:20">
      <c r="K111" s="365"/>
      <c r="T111" s="345"/>
    </row>
    <row r="112" spans="11:20">
      <c r="K112" s="365"/>
      <c r="T112" s="345"/>
    </row>
    <row r="113" spans="11:20">
      <c r="K113" s="365"/>
      <c r="T113" s="345"/>
    </row>
    <row r="114" spans="11:20">
      <c r="K114" s="365"/>
      <c r="T114" s="345"/>
    </row>
    <row r="115" spans="11:20">
      <c r="K115" s="365"/>
      <c r="T115" s="345"/>
    </row>
    <row r="116" spans="11:20">
      <c r="K116" s="365"/>
      <c r="T116" s="345"/>
    </row>
    <row r="117" spans="11:20">
      <c r="K117" s="365"/>
      <c r="T117" s="345"/>
    </row>
    <row r="118" spans="11:20">
      <c r="K118" s="365"/>
      <c r="T118" s="345"/>
    </row>
    <row r="119" spans="11:20">
      <c r="K119" s="365"/>
      <c r="T119" s="345"/>
    </row>
    <row r="120" spans="11:20">
      <c r="K120" s="365"/>
      <c r="T120" s="345"/>
    </row>
    <row r="121" spans="11:20">
      <c r="K121" s="365"/>
      <c r="T121" s="345"/>
    </row>
    <row r="122" spans="11:20">
      <c r="K122" s="365"/>
      <c r="T122" s="345"/>
    </row>
    <row r="123" spans="11:20">
      <c r="K123" s="365"/>
      <c r="T123" s="345"/>
    </row>
    <row r="124" spans="11:20">
      <c r="K124" s="365"/>
      <c r="T124" s="345"/>
    </row>
    <row r="125" spans="11:20">
      <c r="K125" s="365"/>
      <c r="T125" s="345"/>
    </row>
    <row r="126" spans="11:20">
      <c r="K126" s="365"/>
      <c r="T126" s="345"/>
    </row>
    <row r="127" spans="11:20">
      <c r="K127" s="365"/>
      <c r="T127" s="345"/>
    </row>
    <row r="128" spans="11:20">
      <c r="K128" s="365"/>
      <c r="T128" s="345"/>
    </row>
    <row r="129" spans="11:20">
      <c r="K129" s="365"/>
      <c r="T129" s="345"/>
    </row>
    <row r="130" spans="11:20">
      <c r="K130" s="365"/>
      <c r="T130" s="345"/>
    </row>
    <row r="131" spans="11:20">
      <c r="K131" s="365"/>
      <c r="T131" s="345"/>
    </row>
    <row r="132" spans="11:20">
      <c r="K132" s="365"/>
      <c r="T132" s="345"/>
    </row>
    <row r="133" spans="11:20">
      <c r="K133" s="365"/>
      <c r="T133" s="345"/>
    </row>
    <row r="134" spans="11:20">
      <c r="K134" s="365"/>
      <c r="T134" s="345"/>
    </row>
    <row r="135" spans="11:20">
      <c r="K135" s="365"/>
      <c r="T135" s="345"/>
    </row>
    <row r="136" spans="11:20">
      <c r="K136" s="365"/>
      <c r="T136" s="345"/>
    </row>
    <row r="137" spans="11:20">
      <c r="K137" s="365"/>
      <c r="T137" s="345"/>
    </row>
    <row r="138" spans="11:20">
      <c r="K138" s="365"/>
      <c r="T138" s="345"/>
    </row>
    <row r="139" spans="11:20">
      <c r="K139" s="365"/>
      <c r="T139" s="345"/>
    </row>
    <row r="140" spans="11:20">
      <c r="K140" s="365"/>
      <c r="T140" s="345"/>
    </row>
    <row r="141" spans="11:20">
      <c r="K141" s="365"/>
      <c r="T141" s="345"/>
    </row>
    <row r="142" spans="11:20">
      <c r="K142" s="365"/>
      <c r="T142" s="345"/>
    </row>
    <row r="143" spans="11:20">
      <c r="K143" s="365"/>
      <c r="T143" s="345"/>
    </row>
    <row r="144" spans="11:20">
      <c r="K144" s="365"/>
      <c r="T144" s="345"/>
    </row>
    <row r="145" spans="11:20">
      <c r="K145" s="365"/>
      <c r="T145" s="345"/>
    </row>
    <row r="146" spans="11:20">
      <c r="K146" s="365"/>
      <c r="T146" s="345"/>
    </row>
    <row r="147" spans="11:20">
      <c r="K147" s="365"/>
      <c r="T147" s="345"/>
    </row>
    <row r="148" spans="11:20">
      <c r="K148" s="365"/>
      <c r="T148" s="345"/>
    </row>
    <row r="149" spans="11:20">
      <c r="K149" s="365"/>
      <c r="T149" s="345"/>
    </row>
    <row r="150" spans="11:20">
      <c r="K150" s="365"/>
      <c r="T150" s="345"/>
    </row>
    <row r="151" spans="11:20">
      <c r="K151" s="365"/>
      <c r="T151" s="345"/>
    </row>
    <row r="152" spans="11:20">
      <c r="K152" s="365"/>
      <c r="T152" s="345"/>
    </row>
    <row r="153" spans="11:20">
      <c r="K153" s="365"/>
      <c r="T153" s="345"/>
    </row>
    <row r="154" spans="11:20">
      <c r="K154" s="365"/>
      <c r="T154" s="345"/>
    </row>
    <row r="155" spans="11:20">
      <c r="K155" s="365"/>
      <c r="T155" s="345"/>
    </row>
    <row r="156" spans="11:20">
      <c r="K156" s="365"/>
      <c r="T156" s="345"/>
    </row>
    <row r="157" spans="11:20">
      <c r="K157" s="365"/>
      <c r="T157" s="345"/>
    </row>
    <row r="158" spans="11:20">
      <c r="K158" s="365"/>
      <c r="T158" s="345"/>
    </row>
    <row r="159" spans="11:20">
      <c r="K159" s="365"/>
      <c r="T159" s="345"/>
    </row>
    <row r="160" spans="11:20">
      <c r="K160" s="365"/>
      <c r="T160" s="345"/>
    </row>
    <row r="161" spans="11:20">
      <c r="K161" s="365"/>
      <c r="T161" s="345"/>
    </row>
    <row r="162" spans="11:20">
      <c r="K162" s="365"/>
      <c r="T162" s="345"/>
    </row>
    <row r="163" spans="11:20">
      <c r="K163" s="365"/>
      <c r="T163" s="345"/>
    </row>
    <row r="164" spans="11:20">
      <c r="K164" s="365"/>
      <c r="T164" s="345"/>
    </row>
    <row r="165" spans="11:20">
      <c r="K165" s="365"/>
      <c r="T165" s="345"/>
    </row>
    <row r="166" spans="11:20">
      <c r="K166" s="365"/>
      <c r="T166" s="345"/>
    </row>
    <row r="167" spans="11:20">
      <c r="K167" s="365"/>
      <c r="T167" s="345"/>
    </row>
    <row r="168" spans="11:20">
      <c r="K168" s="365"/>
      <c r="T168" s="345"/>
    </row>
    <row r="169" spans="11:20">
      <c r="K169" s="365"/>
      <c r="T169" s="345"/>
    </row>
    <row r="170" spans="11:20">
      <c r="K170" s="365"/>
      <c r="T170" s="345"/>
    </row>
    <row r="171" spans="11:20">
      <c r="K171" s="365"/>
      <c r="T171" s="345"/>
    </row>
    <row r="172" spans="11:20">
      <c r="K172" s="365"/>
      <c r="T172" s="345"/>
    </row>
    <row r="173" spans="11:20">
      <c r="K173" s="365"/>
      <c r="T173" s="345"/>
    </row>
    <row r="174" spans="11:20">
      <c r="K174" s="365"/>
      <c r="T174" s="345"/>
    </row>
    <row r="175" spans="11:20">
      <c r="K175" s="365"/>
      <c r="T175" s="345"/>
    </row>
    <row r="176" spans="11:20">
      <c r="K176" s="365"/>
      <c r="T176" s="345"/>
    </row>
    <row r="177" spans="11:20">
      <c r="K177" s="365"/>
      <c r="T177" s="345"/>
    </row>
    <row r="178" spans="11:20">
      <c r="K178" s="365"/>
      <c r="T178" s="345"/>
    </row>
    <row r="179" spans="11:20">
      <c r="K179" s="365"/>
      <c r="T179" s="345"/>
    </row>
    <row r="180" spans="11:20">
      <c r="K180" s="365"/>
      <c r="T180" s="345"/>
    </row>
    <row r="181" spans="11:20">
      <c r="K181" s="365"/>
      <c r="T181" s="345"/>
    </row>
    <row r="182" spans="11:20">
      <c r="K182" s="365"/>
      <c r="T182" s="345"/>
    </row>
    <row r="183" spans="11:20">
      <c r="K183" s="365"/>
      <c r="T183" s="345"/>
    </row>
    <row r="184" spans="11:20">
      <c r="K184" s="365"/>
      <c r="T184" s="345"/>
    </row>
    <row r="185" spans="11:20">
      <c r="K185" s="365"/>
      <c r="T185" s="345"/>
    </row>
    <row r="186" spans="11:20">
      <c r="K186" s="365"/>
      <c r="T186" s="345"/>
    </row>
    <row r="187" spans="11:20">
      <c r="K187" s="365"/>
      <c r="T187" s="345"/>
    </row>
    <row r="188" spans="11:20">
      <c r="K188" s="365"/>
      <c r="T188" s="345"/>
    </row>
    <row r="189" spans="11:20">
      <c r="K189" s="365"/>
      <c r="T189" s="345"/>
    </row>
    <row r="190" spans="11:20">
      <c r="K190" s="365"/>
      <c r="T190" s="345"/>
    </row>
    <row r="191" spans="11:20">
      <c r="K191" s="365"/>
      <c r="T191" s="345"/>
    </row>
    <row r="192" spans="11:20">
      <c r="K192" s="365"/>
      <c r="T192" s="345"/>
    </row>
    <row r="193" spans="11:20">
      <c r="K193" s="365"/>
      <c r="T193" s="345"/>
    </row>
    <row r="194" spans="11:20">
      <c r="K194" s="365"/>
      <c r="T194" s="345"/>
    </row>
    <row r="195" spans="11:20">
      <c r="K195" s="365"/>
      <c r="T195" s="345"/>
    </row>
    <row r="196" spans="11:20">
      <c r="K196" s="365"/>
      <c r="T196" s="345"/>
    </row>
    <row r="197" spans="11:20">
      <c r="K197" s="365"/>
      <c r="T197" s="345"/>
    </row>
    <row r="198" spans="11:20">
      <c r="K198" s="365"/>
      <c r="T198" s="345"/>
    </row>
    <row r="199" spans="11:20">
      <c r="K199" s="365"/>
      <c r="T199" s="345"/>
    </row>
    <row r="200" spans="11:20">
      <c r="K200" s="365"/>
      <c r="T200" s="345"/>
    </row>
    <row r="201" spans="11:20">
      <c r="K201" s="365"/>
      <c r="T201" s="345"/>
    </row>
    <row r="202" spans="11:20">
      <c r="K202" s="365"/>
      <c r="T202" s="345"/>
    </row>
    <row r="203" spans="11:20">
      <c r="K203" s="365"/>
      <c r="T203" s="345"/>
    </row>
    <row r="204" spans="11:20">
      <c r="K204" s="365"/>
      <c r="T204" s="345"/>
    </row>
    <row r="205" spans="11:20">
      <c r="K205" s="365"/>
      <c r="T205" s="345"/>
    </row>
    <row r="206" spans="11:20">
      <c r="K206" s="365"/>
      <c r="T206" s="345"/>
    </row>
    <row r="207" spans="11:20">
      <c r="K207" s="365"/>
      <c r="T207" s="345"/>
    </row>
    <row r="208" spans="11:20">
      <c r="K208" s="365"/>
      <c r="T208" s="345"/>
    </row>
    <row r="209" spans="11:20">
      <c r="K209" s="365"/>
      <c r="T209" s="345"/>
    </row>
    <row r="210" spans="11:20">
      <c r="K210" s="365"/>
      <c r="T210" s="345"/>
    </row>
    <row r="211" spans="11:20">
      <c r="K211" s="365"/>
      <c r="T211" s="345"/>
    </row>
    <row r="212" spans="11:20">
      <c r="K212" s="365"/>
      <c r="T212" s="345"/>
    </row>
    <row r="213" spans="11:20">
      <c r="K213" s="365"/>
      <c r="T213" s="345"/>
    </row>
    <row r="214" spans="11:20">
      <c r="K214" s="365"/>
      <c r="T214" s="345"/>
    </row>
    <row r="215" spans="11:20">
      <c r="K215" s="365"/>
      <c r="T215" s="345"/>
    </row>
    <row r="216" spans="11:20">
      <c r="K216" s="365"/>
      <c r="T216" s="345"/>
    </row>
    <row r="217" spans="11:20">
      <c r="K217" s="365"/>
      <c r="T217" s="345"/>
    </row>
    <row r="218" spans="11:20">
      <c r="K218" s="365"/>
      <c r="T218" s="345"/>
    </row>
    <row r="219" spans="11:20">
      <c r="K219" s="365"/>
      <c r="T219" s="345"/>
    </row>
    <row r="220" spans="11:20">
      <c r="K220" s="365"/>
      <c r="T220" s="345"/>
    </row>
    <row r="221" spans="11:20">
      <c r="K221" s="365"/>
      <c r="T221" s="345"/>
    </row>
    <row r="222" spans="11:20">
      <c r="K222" s="365"/>
      <c r="T222" s="345"/>
    </row>
    <row r="223" spans="11:20">
      <c r="K223" s="365"/>
      <c r="T223" s="345"/>
    </row>
    <row r="224" spans="11:20">
      <c r="K224" s="365"/>
      <c r="T224" s="345"/>
    </row>
    <row r="225" spans="11:20">
      <c r="K225" s="365"/>
      <c r="T225" s="345"/>
    </row>
    <row r="226" spans="11:20">
      <c r="K226" s="365"/>
      <c r="T226" s="345"/>
    </row>
    <row r="227" spans="11:20">
      <c r="K227" s="365"/>
      <c r="T227" s="345"/>
    </row>
    <row r="228" spans="11:20">
      <c r="K228" s="365"/>
      <c r="T228" s="345"/>
    </row>
    <row r="229" spans="11:20">
      <c r="K229" s="365"/>
      <c r="T229" s="345"/>
    </row>
    <row r="230" spans="11:20">
      <c r="K230" s="365"/>
      <c r="T230" s="345"/>
    </row>
    <row r="231" spans="11:20">
      <c r="K231" s="365"/>
      <c r="T231" s="345"/>
    </row>
    <row r="232" spans="11:20">
      <c r="K232" s="365"/>
      <c r="T232" s="345"/>
    </row>
    <row r="233" spans="11:20">
      <c r="K233" s="365"/>
      <c r="T233" s="345"/>
    </row>
    <row r="234" spans="11:20">
      <c r="K234" s="365"/>
      <c r="T234" s="345"/>
    </row>
    <row r="235" spans="11:20">
      <c r="K235" s="365"/>
      <c r="T235" s="345"/>
    </row>
    <row r="236" spans="11:20">
      <c r="K236" s="365"/>
      <c r="T236" s="345"/>
    </row>
    <row r="237" spans="11:20">
      <c r="K237" s="365"/>
      <c r="T237" s="345"/>
    </row>
    <row r="238" spans="11:20">
      <c r="K238" s="365"/>
      <c r="T238" s="345"/>
    </row>
    <row r="239" spans="11:20">
      <c r="K239" s="365"/>
      <c r="T239" s="345"/>
    </row>
    <row r="240" spans="11:20">
      <c r="K240" s="365"/>
      <c r="T240" s="345"/>
    </row>
    <row r="241" spans="11:20">
      <c r="K241" s="365"/>
      <c r="T241" s="345"/>
    </row>
    <row r="242" spans="11:20">
      <c r="K242" s="365"/>
      <c r="T242" s="345"/>
    </row>
    <row r="243" spans="11:20">
      <c r="K243" s="365"/>
      <c r="T243" s="345"/>
    </row>
    <row r="244" spans="11:20">
      <c r="K244" s="365"/>
      <c r="T244" s="345"/>
    </row>
    <row r="245" spans="11:20">
      <c r="K245" s="365"/>
      <c r="T245" s="345"/>
    </row>
    <row r="246" spans="11:20">
      <c r="K246" s="365"/>
      <c r="T246" s="345"/>
    </row>
    <row r="247" spans="11:20">
      <c r="K247" s="365"/>
      <c r="T247" s="345"/>
    </row>
    <row r="248" spans="11:20">
      <c r="K248" s="365"/>
      <c r="T248" s="345"/>
    </row>
    <row r="249" spans="11:20">
      <c r="K249" s="365"/>
      <c r="T249" s="345"/>
    </row>
    <row r="250" spans="11:20">
      <c r="K250" s="365"/>
      <c r="T250" s="345"/>
    </row>
    <row r="251" spans="11:20">
      <c r="K251" s="365"/>
      <c r="T251" s="345"/>
    </row>
    <row r="252" spans="11:20">
      <c r="K252" s="365"/>
      <c r="T252" s="345"/>
    </row>
    <row r="253" spans="11:20">
      <c r="K253" s="365"/>
      <c r="T253" s="345"/>
    </row>
    <row r="254" spans="11:20">
      <c r="K254" s="365"/>
      <c r="T254" s="345"/>
    </row>
    <row r="255" spans="11:20">
      <c r="K255" s="365"/>
      <c r="T255" s="345"/>
    </row>
    <row r="256" spans="11:20">
      <c r="K256" s="365"/>
      <c r="T256" s="345"/>
    </row>
    <row r="257" spans="11:20">
      <c r="K257" s="365"/>
      <c r="T257" s="345"/>
    </row>
    <row r="258" spans="11:20">
      <c r="K258" s="365"/>
      <c r="T258" s="345"/>
    </row>
    <row r="259" spans="11:20">
      <c r="K259" s="365"/>
      <c r="T259" s="345"/>
    </row>
    <row r="260" spans="11:20">
      <c r="K260" s="365"/>
      <c r="T260" s="345"/>
    </row>
    <row r="261" spans="11:20">
      <c r="K261" s="365"/>
      <c r="T261" s="345"/>
    </row>
    <row r="262" spans="11:20">
      <c r="K262" s="365"/>
      <c r="T262" s="345"/>
    </row>
    <row r="263" spans="11:20">
      <c r="K263" s="365"/>
      <c r="T263" s="345"/>
    </row>
    <row r="264" spans="11:20">
      <c r="K264" s="365"/>
      <c r="T264" s="345"/>
    </row>
    <row r="265" spans="11:20">
      <c r="K265" s="365"/>
      <c r="T265" s="345"/>
    </row>
    <row r="266" spans="11:20">
      <c r="K266" s="365"/>
      <c r="T266" s="345"/>
    </row>
    <row r="267" spans="11:20">
      <c r="K267" s="365"/>
      <c r="T267" s="345"/>
    </row>
    <row r="268" spans="11:20">
      <c r="K268" s="365"/>
      <c r="T268" s="345"/>
    </row>
    <row r="269" spans="11:20">
      <c r="K269" s="365"/>
      <c r="T269" s="345"/>
    </row>
    <row r="270" spans="11:20">
      <c r="K270" s="365"/>
      <c r="T270" s="345"/>
    </row>
    <row r="271" spans="11:20">
      <c r="K271" s="365"/>
      <c r="T271" s="345"/>
    </row>
    <row r="272" spans="11:20">
      <c r="K272" s="365"/>
      <c r="T272" s="345"/>
    </row>
    <row r="273" spans="11:20">
      <c r="K273" s="365"/>
      <c r="T273" s="345"/>
    </row>
    <row r="274" spans="11:20">
      <c r="K274" s="365"/>
      <c r="T274" s="345"/>
    </row>
    <row r="275" spans="11:20">
      <c r="K275" s="365"/>
      <c r="T275" s="345"/>
    </row>
    <row r="276" spans="11:20">
      <c r="K276" s="365"/>
      <c r="T276" s="345"/>
    </row>
    <row r="277" spans="11:20">
      <c r="K277" s="365"/>
      <c r="T277" s="345"/>
    </row>
    <row r="278" spans="11:20">
      <c r="K278" s="365"/>
      <c r="T278" s="345"/>
    </row>
    <row r="279" spans="11:20">
      <c r="K279" s="365"/>
      <c r="T279" s="345"/>
    </row>
    <row r="280" spans="11:20">
      <c r="K280" s="365"/>
      <c r="T280" s="345"/>
    </row>
    <row r="281" spans="11:20">
      <c r="K281" s="365"/>
      <c r="T281" s="345"/>
    </row>
    <row r="282" spans="11:20">
      <c r="K282" s="365"/>
      <c r="T282" s="345"/>
    </row>
    <row r="283" spans="11:20">
      <c r="K283" s="365"/>
      <c r="T283" s="345"/>
    </row>
    <row r="284" spans="11:20">
      <c r="K284" s="365"/>
      <c r="T284" s="345"/>
    </row>
    <row r="285" spans="11:20">
      <c r="K285" s="365"/>
      <c r="T285" s="345"/>
    </row>
    <row r="286" spans="11:20">
      <c r="K286" s="365"/>
      <c r="T286" s="345"/>
    </row>
    <row r="287" spans="11:20">
      <c r="K287" s="365"/>
      <c r="T287" s="345"/>
    </row>
    <row r="288" spans="11:20">
      <c r="K288" s="365"/>
      <c r="T288" s="345"/>
    </row>
    <row r="289" spans="11:20">
      <c r="K289" s="365"/>
      <c r="T289" s="345"/>
    </row>
    <row r="290" spans="11:20">
      <c r="K290" s="365"/>
      <c r="T290" s="345"/>
    </row>
    <row r="291" spans="11:20">
      <c r="K291" s="365"/>
      <c r="T291" s="345"/>
    </row>
    <row r="292" spans="11:20">
      <c r="K292" s="365"/>
      <c r="T292" s="345"/>
    </row>
    <row r="293" spans="11:20">
      <c r="K293" s="365"/>
      <c r="T293" s="345"/>
    </row>
    <row r="294" spans="11:20">
      <c r="K294" s="365"/>
      <c r="T294" s="345"/>
    </row>
    <row r="295" spans="11:20">
      <c r="K295" s="365"/>
      <c r="T295" s="345"/>
    </row>
    <row r="296" spans="11:20">
      <c r="K296" s="365"/>
      <c r="T296" s="345"/>
    </row>
    <row r="297" spans="11:20">
      <c r="K297" s="365"/>
      <c r="T297" s="345"/>
    </row>
    <row r="298" spans="11:20">
      <c r="K298" s="365"/>
      <c r="T298" s="345"/>
    </row>
    <row r="299" spans="11:20">
      <c r="K299" s="365"/>
      <c r="T299" s="345"/>
    </row>
    <row r="300" spans="11:20">
      <c r="K300" s="365"/>
      <c r="T300" s="345"/>
    </row>
    <row r="301" spans="11:20">
      <c r="K301" s="365"/>
      <c r="T301" s="345"/>
    </row>
    <row r="302" spans="11:20">
      <c r="K302" s="365"/>
      <c r="T302" s="345"/>
    </row>
    <row r="303" spans="11:20">
      <c r="K303" s="365"/>
      <c r="T303" s="345"/>
    </row>
    <row r="304" spans="11:20">
      <c r="K304" s="365"/>
      <c r="T304" s="345"/>
    </row>
    <row r="305" spans="11:20">
      <c r="K305" s="365"/>
      <c r="T305" s="345"/>
    </row>
    <row r="306" spans="11:20">
      <c r="K306" s="365"/>
      <c r="T306" s="345"/>
    </row>
    <row r="307" spans="11:20">
      <c r="K307" s="365"/>
      <c r="T307" s="345"/>
    </row>
    <row r="308" spans="11:20">
      <c r="K308" s="365"/>
      <c r="T308" s="345"/>
    </row>
    <row r="309" spans="11:20">
      <c r="K309" s="365"/>
      <c r="T309" s="345"/>
    </row>
    <row r="310" spans="11:20">
      <c r="K310" s="365"/>
      <c r="T310" s="345"/>
    </row>
    <row r="311" spans="11:20">
      <c r="K311" s="365"/>
      <c r="T311" s="345"/>
    </row>
    <row r="312" spans="11:20">
      <c r="K312" s="365"/>
      <c r="T312" s="345"/>
    </row>
    <row r="313" spans="11:20">
      <c r="K313" s="365"/>
      <c r="T313" s="345"/>
    </row>
    <row r="314" spans="11:20">
      <c r="K314" s="365"/>
      <c r="T314" s="345"/>
    </row>
    <row r="315" spans="11:20">
      <c r="K315" s="365"/>
      <c r="T315" s="345"/>
    </row>
    <row r="316" spans="11:20">
      <c r="K316" s="365"/>
      <c r="T316" s="345"/>
    </row>
    <row r="317" spans="11:20">
      <c r="K317" s="365"/>
      <c r="T317" s="345"/>
    </row>
    <row r="318" spans="11:20">
      <c r="K318" s="365"/>
      <c r="T318" s="345"/>
    </row>
    <row r="319" spans="11:20">
      <c r="K319" s="365"/>
      <c r="T319" s="345"/>
    </row>
    <row r="320" spans="11:20">
      <c r="K320" s="365"/>
      <c r="T320" s="345"/>
    </row>
    <row r="321" spans="11:20">
      <c r="K321" s="365"/>
      <c r="T321" s="345"/>
    </row>
    <row r="322" spans="11:20">
      <c r="K322" s="365"/>
      <c r="T322" s="345"/>
    </row>
    <row r="323" spans="11:20">
      <c r="K323" s="365"/>
      <c r="T323" s="345"/>
    </row>
    <row r="324" spans="11:20">
      <c r="K324" s="365"/>
      <c r="T324" s="345"/>
    </row>
    <row r="325" spans="11:20">
      <c r="K325" s="365"/>
      <c r="T325" s="345"/>
    </row>
    <row r="326" spans="11:20">
      <c r="K326" s="365"/>
      <c r="T326" s="345"/>
    </row>
    <row r="327" spans="11:20">
      <c r="K327" s="365"/>
      <c r="T327" s="345"/>
    </row>
    <row r="328" spans="11:20">
      <c r="K328" s="365"/>
      <c r="T328" s="345"/>
    </row>
    <row r="329" spans="11:20">
      <c r="K329" s="365"/>
      <c r="T329" s="345"/>
    </row>
    <row r="330" spans="11:20">
      <c r="K330" s="365"/>
      <c r="T330" s="345"/>
    </row>
    <row r="331" spans="11:20">
      <c r="K331" s="365"/>
      <c r="T331" s="345"/>
    </row>
    <row r="332" spans="11:20">
      <c r="K332" s="365"/>
      <c r="T332" s="345"/>
    </row>
    <row r="333" spans="11:20">
      <c r="K333" s="365"/>
      <c r="T333" s="345"/>
    </row>
    <row r="334" spans="11:20">
      <c r="K334" s="365"/>
      <c r="T334" s="345"/>
    </row>
    <row r="335" spans="11:20">
      <c r="K335" s="365"/>
      <c r="T335" s="345"/>
    </row>
    <row r="336" spans="11:20">
      <c r="K336" s="365"/>
      <c r="T336" s="345"/>
    </row>
    <row r="337" spans="11:20">
      <c r="K337" s="365"/>
      <c r="T337" s="345"/>
    </row>
    <row r="338" spans="11:20">
      <c r="K338" s="365"/>
      <c r="T338" s="345"/>
    </row>
    <row r="339" spans="11:20">
      <c r="K339" s="365"/>
      <c r="T339" s="345"/>
    </row>
    <row r="340" spans="11:20">
      <c r="K340" s="365"/>
      <c r="T340" s="345"/>
    </row>
    <row r="341" spans="11:20">
      <c r="K341" s="365"/>
      <c r="T341" s="345"/>
    </row>
    <row r="342" spans="11:20">
      <c r="K342" s="365"/>
      <c r="T342" s="345"/>
    </row>
    <row r="343" spans="11:20">
      <c r="K343" s="365"/>
      <c r="T343" s="345"/>
    </row>
    <row r="344" spans="11:20">
      <c r="K344" s="365"/>
      <c r="T344" s="345"/>
    </row>
    <row r="345" spans="11:20">
      <c r="K345" s="365"/>
      <c r="T345" s="345"/>
    </row>
    <row r="346" spans="11:20">
      <c r="K346" s="365"/>
      <c r="T346" s="345"/>
    </row>
    <row r="347" spans="11:20">
      <c r="K347" s="365"/>
      <c r="T347" s="345"/>
    </row>
    <row r="348" spans="11:20">
      <c r="K348" s="365"/>
      <c r="T348" s="345"/>
    </row>
    <row r="349" spans="11:20">
      <c r="K349" s="365"/>
      <c r="T349" s="345"/>
    </row>
    <row r="350" spans="11:20">
      <c r="K350" s="365"/>
      <c r="T350" s="345"/>
    </row>
    <row r="351" spans="11:20">
      <c r="K351" s="365"/>
      <c r="T351" s="345"/>
    </row>
    <row r="352" spans="11:20">
      <c r="K352" s="365"/>
      <c r="T352" s="345"/>
    </row>
    <row r="353" spans="11:20">
      <c r="K353" s="365"/>
      <c r="T353" s="345"/>
    </row>
    <row r="354" spans="11:20">
      <c r="K354" s="365"/>
      <c r="T354" s="345"/>
    </row>
    <row r="355" spans="11:20">
      <c r="K355" s="365"/>
      <c r="T355" s="345"/>
    </row>
    <row r="356" spans="11:20">
      <c r="K356" s="365"/>
      <c r="T356" s="345"/>
    </row>
    <row r="357" spans="11:20">
      <c r="K357" s="365"/>
      <c r="T357" s="345"/>
    </row>
    <row r="358" spans="11:20">
      <c r="K358" s="365"/>
      <c r="T358" s="345"/>
    </row>
    <row r="359" spans="11:20">
      <c r="K359" s="365"/>
      <c r="T359" s="345"/>
    </row>
    <row r="360" spans="11:20">
      <c r="K360" s="365"/>
      <c r="T360" s="345"/>
    </row>
    <row r="361" spans="11:20">
      <c r="K361" s="365"/>
      <c r="T361" s="345"/>
    </row>
    <row r="362" spans="11:20">
      <c r="K362" s="365"/>
      <c r="T362" s="345"/>
    </row>
    <row r="363" spans="11:20">
      <c r="K363" s="365"/>
      <c r="T363" s="345"/>
    </row>
    <row r="364" spans="11:20">
      <c r="K364" s="365"/>
      <c r="T364" s="345"/>
    </row>
    <row r="365" spans="11:20">
      <c r="K365" s="365"/>
      <c r="T365" s="345"/>
    </row>
    <row r="366" spans="11:20">
      <c r="K366" s="365"/>
      <c r="T366" s="345"/>
    </row>
    <row r="367" spans="11:20">
      <c r="K367" s="365"/>
      <c r="T367" s="345"/>
    </row>
    <row r="368" spans="11:20">
      <c r="K368" s="365"/>
      <c r="T368" s="345"/>
    </row>
    <row r="369" spans="11:20">
      <c r="K369" s="365"/>
      <c r="T369" s="345"/>
    </row>
    <row r="370" spans="11:20">
      <c r="K370" s="365"/>
      <c r="T370" s="345"/>
    </row>
    <row r="371" spans="11:20">
      <c r="K371" s="365"/>
      <c r="T371" s="345"/>
    </row>
    <row r="372" spans="11:20">
      <c r="K372" s="365"/>
      <c r="T372" s="345"/>
    </row>
    <row r="373" spans="11:20">
      <c r="K373" s="365"/>
      <c r="T373" s="345"/>
    </row>
    <row r="374" spans="11:20">
      <c r="K374" s="365"/>
      <c r="T374" s="345"/>
    </row>
    <row r="375" spans="11:20">
      <c r="K375" s="365"/>
      <c r="T375" s="345"/>
    </row>
    <row r="376" spans="11:20">
      <c r="K376" s="365"/>
      <c r="T376" s="345"/>
    </row>
    <row r="377" spans="11:20">
      <c r="K377" s="365"/>
      <c r="T377" s="345"/>
    </row>
    <row r="378" spans="11:20">
      <c r="K378" s="365"/>
      <c r="T378" s="345"/>
    </row>
    <row r="379" spans="11:20">
      <c r="K379" s="365"/>
      <c r="T379" s="345"/>
    </row>
    <row r="380" spans="11:20">
      <c r="K380" s="365"/>
      <c r="T380" s="345"/>
    </row>
    <row r="381" spans="11:20">
      <c r="K381" s="365"/>
      <c r="T381" s="345"/>
    </row>
    <row r="382" spans="11:20">
      <c r="K382" s="365"/>
      <c r="T382" s="345"/>
    </row>
    <row r="383" spans="11:20">
      <c r="K383" s="365"/>
      <c r="T383" s="345"/>
    </row>
    <row r="384" spans="11:20">
      <c r="K384" s="365"/>
      <c r="T384" s="345"/>
    </row>
    <row r="385" spans="11:20">
      <c r="K385" s="365"/>
      <c r="T385" s="345"/>
    </row>
    <row r="386" spans="11:20">
      <c r="K386" s="365"/>
      <c r="T386" s="345"/>
    </row>
    <row r="387" spans="11:20">
      <c r="K387" s="365"/>
      <c r="T387" s="345"/>
    </row>
    <row r="388" spans="11:20">
      <c r="K388" s="365"/>
      <c r="T388" s="345"/>
    </row>
    <row r="389" spans="11:20">
      <c r="K389" s="365"/>
      <c r="T389" s="345"/>
    </row>
    <row r="390" spans="11:20">
      <c r="K390" s="365"/>
      <c r="T390" s="345"/>
    </row>
    <row r="391" spans="11:20">
      <c r="K391" s="365"/>
      <c r="T391" s="345"/>
    </row>
    <row r="392" spans="11:20">
      <c r="K392" s="365"/>
      <c r="T392" s="345"/>
    </row>
    <row r="393" spans="11:20">
      <c r="K393" s="365"/>
      <c r="T393" s="345"/>
    </row>
    <row r="394" spans="11:20">
      <c r="K394" s="365"/>
      <c r="T394" s="345"/>
    </row>
    <row r="395" spans="11:20">
      <c r="K395" s="365"/>
      <c r="T395" s="345"/>
    </row>
    <row r="396" spans="11:20">
      <c r="K396" s="365"/>
      <c r="T396" s="345"/>
    </row>
    <row r="397" spans="11:20">
      <c r="K397" s="365"/>
      <c r="T397" s="345"/>
    </row>
    <row r="398" spans="11:20">
      <c r="K398" s="365"/>
      <c r="T398" s="345"/>
    </row>
    <row r="399" spans="11:20">
      <c r="K399" s="365"/>
      <c r="T399" s="345"/>
    </row>
    <row r="400" spans="11:20">
      <c r="K400" s="365"/>
      <c r="T400" s="345"/>
    </row>
    <row r="401" spans="11:20">
      <c r="K401" s="365"/>
      <c r="T401" s="345"/>
    </row>
    <row r="402" spans="11:20">
      <c r="K402" s="365"/>
      <c r="T402" s="345"/>
    </row>
    <row r="403" spans="11:20">
      <c r="K403" s="365"/>
      <c r="T403" s="345"/>
    </row>
    <row r="404" spans="11:20">
      <c r="K404" s="365"/>
      <c r="T404" s="345"/>
    </row>
    <row r="405" spans="11:20">
      <c r="K405" s="365"/>
      <c r="T405" s="345"/>
    </row>
    <row r="406" spans="11:20">
      <c r="K406" s="365"/>
      <c r="T406" s="345"/>
    </row>
    <row r="407" spans="11:20">
      <c r="K407" s="365"/>
      <c r="T407" s="345"/>
    </row>
    <row r="408" spans="11:20">
      <c r="K408" s="365"/>
      <c r="T408" s="345"/>
    </row>
    <row r="409" spans="11:20">
      <c r="K409" s="365"/>
      <c r="T409" s="345"/>
    </row>
    <row r="410" spans="11:20">
      <c r="K410" s="365"/>
      <c r="T410" s="345"/>
    </row>
    <row r="411" spans="11:20">
      <c r="K411" s="365"/>
      <c r="T411" s="345"/>
    </row>
    <row r="412" spans="11:20">
      <c r="K412" s="365"/>
      <c r="T412" s="345"/>
    </row>
    <row r="413" spans="11:20">
      <c r="K413" s="365"/>
      <c r="T413" s="345"/>
    </row>
    <row r="414" spans="11:20">
      <c r="K414" s="365"/>
      <c r="T414" s="345"/>
    </row>
    <row r="415" spans="11:20">
      <c r="K415" s="365"/>
      <c r="T415" s="345"/>
    </row>
    <row r="416" spans="11:20">
      <c r="K416" s="365"/>
      <c r="T416" s="345"/>
    </row>
    <row r="417" spans="11:20">
      <c r="K417" s="365"/>
      <c r="T417" s="345"/>
    </row>
    <row r="418" spans="11:20">
      <c r="K418" s="365"/>
      <c r="T418" s="345"/>
    </row>
    <row r="419" spans="11:20">
      <c r="K419" s="365"/>
      <c r="T419" s="345"/>
    </row>
    <row r="420" spans="11:20">
      <c r="K420" s="365"/>
      <c r="T420" s="345"/>
    </row>
    <row r="421" spans="11:20">
      <c r="K421" s="365"/>
      <c r="T421" s="345"/>
    </row>
    <row r="422" spans="11:20">
      <c r="K422" s="365"/>
      <c r="T422" s="345"/>
    </row>
    <row r="423" spans="11:20">
      <c r="K423" s="365"/>
      <c r="T423" s="345"/>
    </row>
    <row r="424" spans="11:20">
      <c r="K424" s="365"/>
      <c r="T424" s="345"/>
    </row>
    <row r="425" spans="11:20">
      <c r="K425" s="365"/>
      <c r="T425" s="345"/>
    </row>
    <row r="426" spans="11:20">
      <c r="K426" s="365"/>
      <c r="T426" s="345"/>
    </row>
    <row r="427" spans="11:20">
      <c r="K427" s="365"/>
      <c r="T427" s="345"/>
    </row>
    <row r="428" spans="11:20">
      <c r="K428" s="365"/>
      <c r="T428" s="345"/>
    </row>
    <row r="429" spans="11:20">
      <c r="K429" s="365"/>
      <c r="T429" s="345"/>
    </row>
    <row r="430" spans="11:20">
      <c r="K430" s="365"/>
      <c r="T430" s="345"/>
    </row>
    <row r="431" spans="11:20">
      <c r="K431" s="365"/>
      <c r="T431" s="345"/>
    </row>
    <row r="432" spans="11:20">
      <c r="K432" s="365"/>
      <c r="T432" s="345"/>
    </row>
    <row r="433" spans="11:20">
      <c r="K433" s="365"/>
      <c r="T433" s="345"/>
    </row>
    <row r="434" spans="11:20">
      <c r="K434" s="365"/>
      <c r="T434" s="345"/>
    </row>
    <row r="435" spans="11:20">
      <c r="K435" s="365"/>
      <c r="T435" s="345"/>
    </row>
    <row r="436" spans="11:20">
      <c r="K436" s="365"/>
      <c r="T436" s="345"/>
    </row>
    <row r="437" spans="11:20">
      <c r="K437" s="365"/>
      <c r="T437" s="345"/>
    </row>
    <row r="438" spans="11:20">
      <c r="K438" s="365"/>
      <c r="T438" s="345"/>
    </row>
    <row r="439" spans="11:20">
      <c r="K439" s="365"/>
      <c r="T439" s="345"/>
    </row>
    <row r="440" spans="11:20">
      <c r="K440" s="365"/>
      <c r="T440" s="345"/>
    </row>
    <row r="441" spans="11:20">
      <c r="K441" s="365"/>
      <c r="T441" s="345"/>
    </row>
    <row r="442" spans="11:20">
      <c r="K442" s="365"/>
      <c r="T442" s="345"/>
    </row>
    <row r="443" spans="11:20">
      <c r="K443" s="365"/>
      <c r="T443" s="345"/>
    </row>
    <row r="444" spans="11:20">
      <c r="K444" s="365"/>
      <c r="T444" s="345"/>
    </row>
    <row r="445" spans="11:20">
      <c r="K445" s="365"/>
      <c r="T445" s="345"/>
    </row>
    <row r="446" spans="11:20">
      <c r="K446" s="365"/>
      <c r="T446" s="345"/>
    </row>
    <row r="447" spans="11:20">
      <c r="K447" s="365"/>
      <c r="T447" s="345"/>
    </row>
    <row r="448" spans="11:20">
      <c r="K448" s="365"/>
      <c r="T448" s="345"/>
    </row>
    <row r="449" spans="11:20">
      <c r="K449" s="365"/>
      <c r="T449" s="345"/>
    </row>
    <row r="450" spans="11:20">
      <c r="K450" s="365"/>
      <c r="T450" s="345"/>
    </row>
    <row r="451" spans="11:20">
      <c r="K451" s="365"/>
      <c r="T451" s="345"/>
    </row>
    <row r="452" spans="11:20">
      <c r="K452" s="365"/>
      <c r="T452" s="345"/>
    </row>
    <row r="453" spans="11:20">
      <c r="K453" s="365"/>
      <c r="T453" s="345"/>
    </row>
    <row r="454" spans="11:20">
      <c r="K454" s="365"/>
      <c r="T454" s="345"/>
    </row>
    <row r="455" spans="11:20">
      <c r="K455" s="365"/>
      <c r="T455" s="345"/>
    </row>
    <row r="456" spans="11:20">
      <c r="K456" s="365"/>
      <c r="T456" s="345"/>
    </row>
    <row r="457" spans="11:20">
      <c r="K457" s="365"/>
      <c r="T457" s="345"/>
    </row>
    <row r="458" spans="11:20">
      <c r="K458" s="365"/>
      <c r="T458" s="345"/>
    </row>
    <row r="459" spans="11:20">
      <c r="K459" s="365"/>
      <c r="T459" s="345"/>
    </row>
    <row r="460" spans="11:20">
      <c r="K460" s="365"/>
      <c r="T460" s="345"/>
    </row>
    <row r="461" spans="11:20">
      <c r="K461" s="365"/>
      <c r="T461" s="345"/>
    </row>
    <row r="462" spans="11:20">
      <c r="K462" s="365"/>
      <c r="T462" s="345"/>
    </row>
    <row r="463" spans="11:20">
      <c r="K463" s="365"/>
      <c r="T463" s="345"/>
    </row>
    <row r="464" spans="11:20">
      <c r="K464" s="365"/>
      <c r="T464" s="345"/>
    </row>
    <row r="465" spans="11:20">
      <c r="K465" s="365"/>
      <c r="T465" s="345"/>
    </row>
    <row r="466" spans="11:20">
      <c r="K466" s="365"/>
      <c r="T466" s="345"/>
    </row>
    <row r="467" spans="11:20">
      <c r="K467" s="365"/>
      <c r="T467" s="345"/>
    </row>
    <row r="468" spans="11:20">
      <c r="K468" s="365"/>
      <c r="T468" s="345"/>
    </row>
    <row r="469" spans="11:20">
      <c r="K469" s="365"/>
      <c r="T469" s="345"/>
    </row>
    <row r="470" spans="11:20">
      <c r="K470" s="365"/>
      <c r="T470" s="345"/>
    </row>
    <row r="471" spans="11:20">
      <c r="K471" s="365"/>
      <c r="T471" s="345"/>
    </row>
    <row r="472" spans="11:20">
      <c r="K472" s="365"/>
      <c r="T472" s="345"/>
    </row>
    <row r="473" spans="11:20">
      <c r="K473" s="365"/>
      <c r="T473" s="345"/>
    </row>
    <row r="474" spans="11:20">
      <c r="K474" s="365"/>
      <c r="T474" s="345"/>
    </row>
    <row r="475" spans="11:20">
      <c r="K475" s="365"/>
      <c r="T475" s="345"/>
    </row>
    <row r="476" spans="11:20">
      <c r="K476" s="365"/>
      <c r="T476" s="345"/>
    </row>
    <row r="477" spans="11:20">
      <c r="K477" s="365"/>
      <c r="T477" s="345"/>
    </row>
    <row r="478" spans="11:20">
      <c r="K478" s="365"/>
      <c r="T478" s="345"/>
    </row>
    <row r="479" spans="11:20">
      <c r="K479" s="365"/>
      <c r="T479" s="345"/>
    </row>
    <row r="480" spans="11:20">
      <c r="K480" s="365"/>
      <c r="T480" s="345"/>
    </row>
    <row r="481" spans="11:20">
      <c r="K481" s="365"/>
      <c r="T481" s="345"/>
    </row>
    <row r="482" spans="11:20">
      <c r="K482" s="365"/>
      <c r="T482" s="345"/>
    </row>
    <row r="483" spans="11:20">
      <c r="K483" s="365"/>
      <c r="T483" s="345"/>
    </row>
    <row r="484" spans="11:20">
      <c r="K484" s="365"/>
      <c r="T484" s="345"/>
    </row>
    <row r="485" spans="11:20">
      <c r="K485" s="365"/>
      <c r="T485" s="345"/>
    </row>
    <row r="486" spans="11:20">
      <c r="K486" s="365"/>
      <c r="T486" s="345"/>
    </row>
    <row r="487" spans="11:20">
      <c r="K487" s="365"/>
      <c r="T487" s="345"/>
    </row>
    <row r="488" spans="11:20">
      <c r="K488" s="365"/>
      <c r="T488" s="345"/>
    </row>
    <row r="489" spans="11:20">
      <c r="K489" s="365"/>
      <c r="T489" s="345"/>
    </row>
    <row r="490" spans="11:20">
      <c r="K490" s="365"/>
      <c r="T490" s="345"/>
    </row>
    <row r="491" spans="11:20">
      <c r="K491" s="365"/>
      <c r="T491" s="345"/>
    </row>
    <row r="492" spans="11:20">
      <c r="K492" s="365"/>
      <c r="T492" s="345"/>
    </row>
    <row r="493" spans="11:20">
      <c r="K493" s="365"/>
      <c r="T493" s="345"/>
    </row>
    <row r="494" spans="11:20">
      <c r="K494" s="365"/>
      <c r="T494" s="345"/>
    </row>
    <row r="495" spans="11:20">
      <c r="K495" s="365"/>
      <c r="T495" s="345"/>
    </row>
    <row r="496" spans="11:20">
      <c r="K496" s="365"/>
      <c r="T496" s="345"/>
    </row>
    <row r="497" spans="11:20">
      <c r="K497" s="365"/>
      <c r="T497" s="345"/>
    </row>
    <row r="498" spans="11:20">
      <c r="K498" s="365"/>
      <c r="T498" s="345"/>
    </row>
    <row r="499" spans="11:20">
      <c r="K499" s="365"/>
      <c r="T499" s="345"/>
    </row>
    <row r="500" spans="11:20">
      <c r="K500" s="365"/>
      <c r="T500" s="345"/>
    </row>
    <row r="501" spans="11:20">
      <c r="K501" s="365"/>
      <c r="T501" s="345"/>
    </row>
    <row r="502" spans="11:20">
      <c r="K502" s="365"/>
      <c r="T502" s="345"/>
    </row>
    <row r="503" spans="11:20">
      <c r="K503" s="365"/>
      <c r="T503" s="345"/>
    </row>
    <row r="504" spans="11:20">
      <c r="K504" s="365"/>
      <c r="T504" s="345"/>
    </row>
    <row r="505" spans="11:20">
      <c r="K505" s="365"/>
      <c r="T505" s="345"/>
    </row>
    <row r="506" spans="11:20">
      <c r="K506" s="365"/>
      <c r="T506" s="345"/>
    </row>
    <row r="507" spans="11:20">
      <c r="K507" s="365"/>
      <c r="T507" s="345"/>
    </row>
    <row r="508" spans="11:20">
      <c r="K508" s="365"/>
      <c r="T508" s="345"/>
    </row>
    <row r="509" spans="11:20">
      <c r="K509" s="365"/>
      <c r="T509" s="345"/>
    </row>
    <row r="510" spans="11:20">
      <c r="K510" s="365"/>
      <c r="T510" s="345"/>
    </row>
    <row r="511" spans="11:20">
      <c r="K511" s="365"/>
      <c r="T511" s="345"/>
    </row>
    <row r="512" spans="11:20">
      <c r="K512" s="365"/>
      <c r="T512" s="345"/>
    </row>
    <row r="513" spans="11:20">
      <c r="K513" s="365"/>
      <c r="T513" s="345"/>
    </row>
    <row r="514" spans="11:20">
      <c r="K514" s="365"/>
      <c r="T514" s="345"/>
    </row>
    <row r="515" spans="11:20">
      <c r="K515" s="365"/>
      <c r="T515" s="345"/>
    </row>
    <row r="516" spans="11:20">
      <c r="K516" s="365"/>
      <c r="T516" s="345"/>
    </row>
    <row r="517" spans="11:20">
      <c r="K517" s="365"/>
      <c r="T517" s="345"/>
    </row>
    <row r="518" spans="11:20">
      <c r="K518" s="365"/>
      <c r="T518" s="345"/>
    </row>
    <row r="519" spans="11:20">
      <c r="K519" s="365"/>
      <c r="T519" s="345"/>
    </row>
    <row r="520" spans="11:20">
      <c r="K520" s="365"/>
      <c r="T520" s="345"/>
    </row>
    <row r="521" spans="11:20">
      <c r="K521" s="365"/>
      <c r="T521" s="345"/>
    </row>
    <row r="522" spans="11:20">
      <c r="K522" s="365"/>
      <c r="T522" s="345"/>
    </row>
    <row r="523" spans="11:20">
      <c r="K523" s="365"/>
      <c r="T523" s="345"/>
    </row>
    <row r="524" spans="11:20">
      <c r="K524" s="365"/>
      <c r="T524" s="345"/>
    </row>
    <row r="525" spans="11:20">
      <c r="K525" s="365"/>
      <c r="T525" s="345"/>
    </row>
    <row r="526" spans="11:20">
      <c r="K526" s="365"/>
      <c r="T526" s="345"/>
    </row>
    <row r="527" spans="11:20">
      <c r="K527" s="365"/>
      <c r="T527" s="345"/>
    </row>
    <row r="528" spans="11:20">
      <c r="K528" s="365"/>
      <c r="T528" s="345"/>
    </row>
    <row r="529" spans="11:20">
      <c r="K529" s="365"/>
      <c r="T529" s="345"/>
    </row>
    <row r="530" spans="11:20">
      <c r="K530" s="365"/>
      <c r="T530" s="345"/>
    </row>
    <row r="531" spans="11:20">
      <c r="K531" s="365"/>
      <c r="T531" s="345"/>
    </row>
    <row r="532" spans="11:20">
      <c r="K532" s="365"/>
      <c r="T532" s="345"/>
    </row>
    <row r="533" spans="11:20">
      <c r="K533" s="365"/>
      <c r="T533" s="345"/>
    </row>
    <row r="534" spans="11:20">
      <c r="K534" s="365"/>
      <c r="T534" s="345"/>
    </row>
    <row r="535" spans="11:20">
      <c r="K535" s="365"/>
      <c r="T535" s="345"/>
    </row>
    <row r="536" spans="11:20">
      <c r="K536" s="365"/>
      <c r="T536" s="345"/>
    </row>
    <row r="537" spans="11:20">
      <c r="K537" s="365"/>
      <c r="T537" s="345"/>
    </row>
    <row r="538" spans="11:20">
      <c r="K538" s="365"/>
      <c r="T538" s="345"/>
    </row>
    <row r="539" spans="11:20">
      <c r="K539" s="365"/>
      <c r="T539" s="345"/>
    </row>
    <row r="540" spans="11:20">
      <c r="K540" s="365"/>
      <c r="T540" s="345"/>
    </row>
    <row r="541" spans="11:20">
      <c r="K541" s="365"/>
      <c r="T541" s="345"/>
    </row>
    <row r="542" spans="11:20">
      <c r="K542" s="365"/>
      <c r="T542" s="345"/>
    </row>
    <row r="543" spans="11:20">
      <c r="K543" s="365"/>
      <c r="T543" s="345"/>
    </row>
    <row r="544" spans="11:20">
      <c r="K544" s="365"/>
      <c r="T544" s="345"/>
    </row>
    <row r="545" spans="11:20">
      <c r="K545" s="365"/>
      <c r="T545" s="345"/>
    </row>
    <row r="546" spans="11:20">
      <c r="K546" s="365"/>
      <c r="T546" s="345"/>
    </row>
    <row r="547" spans="11:20">
      <c r="K547" s="365"/>
      <c r="T547" s="345"/>
    </row>
    <row r="548" spans="11:20">
      <c r="K548" s="365"/>
      <c r="T548" s="345"/>
    </row>
    <row r="549" spans="11:20">
      <c r="K549" s="365"/>
      <c r="T549" s="345"/>
    </row>
    <row r="550" spans="11:20">
      <c r="K550" s="365"/>
      <c r="T550" s="345"/>
    </row>
    <row r="551" spans="11:20">
      <c r="K551" s="365"/>
      <c r="T551" s="345"/>
    </row>
    <row r="552" spans="11:20">
      <c r="K552" s="365"/>
      <c r="T552" s="345"/>
    </row>
    <row r="553" spans="11:20">
      <c r="K553" s="365"/>
      <c r="T553" s="345"/>
    </row>
    <row r="554" spans="11:20">
      <c r="K554" s="365"/>
      <c r="T554" s="345"/>
    </row>
    <row r="555" spans="11:20">
      <c r="K555" s="365"/>
      <c r="T555" s="345"/>
    </row>
    <row r="556" spans="11:20">
      <c r="K556" s="365"/>
      <c r="T556" s="345"/>
    </row>
    <row r="557" spans="11:20">
      <c r="K557" s="365"/>
      <c r="T557" s="345"/>
    </row>
    <row r="558" spans="11:20">
      <c r="K558" s="365"/>
      <c r="T558" s="345"/>
    </row>
    <row r="559" spans="11:20">
      <c r="K559" s="365"/>
      <c r="T559" s="345"/>
    </row>
    <row r="560" spans="11:20">
      <c r="K560" s="365"/>
      <c r="T560" s="345"/>
    </row>
    <row r="561" spans="11:20">
      <c r="K561" s="365"/>
      <c r="T561" s="345"/>
    </row>
    <row r="562" spans="11:20">
      <c r="K562" s="365"/>
      <c r="T562" s="345"/>
    </row>
    <row r="563" spans="11:20">
      <c r="K563" s="365"/>
      <c r="T563" s="345"/>
    </row>
    <row r="564" spans="11:20">
      <c r="K564" s="365"/>
      <c r="T564" s="345"/>
    </row>
    <row r="565" spans="11:20">
      <c r="K565" s="365"/>
      <c r="T565" s="345"/>
    </row>
    <row r="566" spans="11:20">
      <c r="K566" s="365"/>
      <c r="T566" s="345"/>
    </row>
    <row r="567" spans="11:20">
      <c r="K567" s="365"/>
      <c r="T567" s="345"/>
    </row>
    <row r="568" spans="11:20">
      <c r="K568" s="365"/>
      <c r="T568" s="345"/>
    </row>
    <row r="569" spans="11:20">
      <c r="K569" s="365"/>
      <c r="T569" s="345"/>
    </row>
    <row r="570" spans="11:20">
      <c r="K570" s="365"/>
      <c r="T570" s="345"/>
    </row>
    <row r="571" spans="11:20">
      <c r="K571" s="365"/>
      <c r="T571" s="345"/>
    </row>
    <row r="572" spans="11:20">
      <c r="K572" s="365"/>
      <c r="T572" s="345"/>
    </row>
    <row r="573" spans="11:20">
      <c r="K573" s="365"/>
      <c r="T573" s="345"/>
    </row>
    <row r="574" spans="11:20">
      <c r="K574" s="365"/>
      <c r="T574" s="345"/>
    </row>
    <row r="575" spans="11:20">
      <c r="K575" s="365"/>
      <c r="T575" s="345"/>
    </row>
    <row r="576" spans="11:20">
      <c r="K576" s="365"/>
      <c r="T576" s="345"/>
    </row>
    <row r="577" spans="11:20">
      <c r="K577" s="365"/>
      <c r="T577" s="345"/>
    </row>
    <row r="578" spans="11:20">
      <c r="K578" s="365"/>
      <c r="T578" s="345"/>
    </row>
    <row r="579" spans="11:20">
      <c r="K579" s="365"/>
      <c r="T579" s="345"/>
    </row>
    <row r="580" spans="11:20">
      <c r="K580" s="365"/>
      <c r="T580" s="345"/>
    </row>
    <row r="581" spans="11:20">
      <c r="K581" s="365"/>
      <c r="T581" s="345"/>
    </row>
    <row r="582" spans="11:20">
      <c r="K582" s="365"/>
      <c r="T582" s="345"/>
    </row>
    <row r="583" spans="11:20">
      <c r="K583" s="365"/>
      <c r="T583" s="345"/>
    </row>
    <row r="584" spans="11:20">
      <c r="K584" s="365"/>
      <c r="T584" s="345"/>
    </row>
    <row r="585" spans="11:20">
      <c r="K585" s="365"/>
      <c r="T585" s="345"/>
    </row>
    <row r="586" spans="11:20">
      <c r="K586" s="365"/>
      <c r="T586" s="345"/>
    </row>
    <row r="587" spans="11:20">
      <c r="K587" s="365"/>
      <c r="T587" s="345"/>
    </row>
    <row r="588" spans="11:20">
      <c r="K588" s="365"/>
      <c r="T588" s="345"/>
    </row>
    <row r="589" spans="11:20">
      <c r="K589" s="365"/>
      <c r="T589" s="345"/>
    </row>
    <row r="590" spans="11:20">
      <c r="K590" s="365"/>
      <c r="T590" s="345"/>
    </row>
    <row r="591" spans="11:20">
      <c r="K591" s="365"/>
      <c r="T591" s="345"/>
    </row>
    <row r="592" spans="11:20">
      <c r="K592" s="365"/>
      <c r="T592" s="345"/>
    </row>
    <row r="593" spans="11:20">
      <c r="K593" s="365"/>
      <c r="T593" s="345"/>
    </row>
    <row r="594" spans="11:20">
      <c r="K594" s="365"/>
      <c r="T594" s="345"/>
    </row>
    <row r="595" spans="11:20">
      <c r="K595" s="365"/>
      <c r="T595" s="345"/>
    </row>
    <row r="596" spans="11:20">
      <c r="K596" s="365"/>
      <c r="T596" s="345"/>
    </row>
    <row r="597" spans="11:20">
      <c r="K597" s="365"/>
      <c r="T597" s="345"/>
    </row>
    <row r="598" spans="11:20">
      <c r="K598" s="365"/>
      <c r="T598" s="345"/>
    </row>
    <row r="599" spans="11:20">
      <c r="K599" s="365"/>
      <c r="T599" s="345"/>
    </row>
    <row r="600" spans="11:20">
      <c r="K600" s="365"/>
      <c r="T600" s="345"/>
    </row>
    <row r="601" spans="11:20">
      <c r="K601" s="365"/>
      <c r="T601" s="345"/>
    </row>
    <row r="602" spans="11:20">
      <c r="K602" s="365"/>
      <c r="T602" s="345"/>
    </row>
    <row r="603" spans="11:20">
      <c r="K603" s="365"/>
      <c r="T603" s="345"/>
    </row>
    <row r="604" spans="11:20">
      <c r="K604" s="365"/>
      <c r="T604" s="345"/>
    </row>
    <row r="605" spans="11:20">
      <c r="K605" s="365"/>
      <c r="T605" s="345"/>
    </row>
    <row r="606" spans="11:20">
      <c r="K606" s="365"/>
      <c r="T606" s="345"/>
    </row>
    <row r="607" spans="11:20">
      <c r="K607" s="365"/>
      <c r="T607" s="345"/>
    </row>
    <row r="608" spans="11:20">
      <c r="K608" s="365"/>
      <c r="T608" s="345"/>
    </row>
    <row r="609" spans="11:20">
      <c r="K609" s="365"/>
      <c r="T609" s="345"/>
    </row>
    <row r="610" spans="11:20">
      <c r="K610" s="365"/>
      <c r="T610" s="345"/>
    </row>
    <row r="611" spans="11:20">
      <c r="K611" s="365"/>
      <c r="T611" s="345"/>
    </row>
    <row r="612" spans="11:20">
      <c r="K612" s="365"/>
      <c r="T612" s="345"/>
    </row>
    <row r="613" spans="11:20">
      <c r="K613" s="365"/>
      <c r="T613" s="345"/>
    </row>
    <row r="614" spans="11:20">
      <c r="K614" s="365"/>
      <c r="T614" s="345"/>
    </row>
    <row r="615" spans="11:20">
      <c r="K615" s="365"/>
      <c r="T615" s="345"/>
    </row>
    <row r="616" spans="11:20">
      <c r="K616" s="365"/>
      <c r="T616" s="345"/>
    </row>
    <row r="617" spans="11:20">
      <c r="K617" s="365"/>
      <c r="T617" s="345"/>
    </row>
    <row r="618" spans="11:20">
      <c r="K618" s="365"/>
      <c r="T618" s="345"/>
    </row>
    <row r="619" spans="11:20">
      <c r="K619" s="365"/>
      <c r="T619" s="345"/>
    </row>
    <row r="620" spans="11:20">
      <c r="K620" s="365"/>
      <c r="T620" s="345"/>
    </row>
    <row r="621" spans="11:20">
      <c r="K621" s="365"/>
      <c r="T621" s="345"/>
    </row>
    <row r="622" spans="11:20">
      <c r="K622" s="365"/>
      <c r="T622" s="345"/>
    </row>
    <row r="623" spans="11:20">
      <c r="K623" s="365"/>
      <c r="T623" s="345"/>
    </row>
    <row r="624" spans="11:20">
      <c r="K624" s="365"/>
      <c r="T624" s="345"/>
    </row>
    <row r="625" spans="11:20">
      <c r="K625" s="365"/>
      <c r="T625" s="345"/>
    </row>
    <row r="626" spans="11:20">
      <c r="K626" s="365"/>
      <c r="T626" s="345"/>
    </row>
    <row r="627" spans="11:20">
      <c r="K627" s="365"/>
      <c r="T627" s="345"/>
    </row>
    <row r="628" spans="11:20">
      <c r="K628" s="365"/>
      <c r="T628" s="345"/>
    </row>
    <row r="629" spans="11:20">
      <c r="K629" s="365"/>
      <c r="T629" s="345"/>
    </row>
    <row r="630" spans="11:20">
      <c r="K630" s="365"/>
      <c r="T630" s="345"/>
    </row>
    <row r="631" spans="11:20">
      <c r="K631" s="365"/>
      <c r="T631" s="345"/>
    </row>
    <row r="632" spans="11:20">
      <c r="K632" s="365"/>
      <c r="T632" s="345"/>
    </row>
    <row r="633" spans="11:20">
      <c r="K633" s="365"/>
      <c r="T633" s="345"/>
    </row>
    <row r="634" spans="11:20">
      <c r="K634" s="365"/>
      <c r="T634" s="345"/>
    </row>
    <row r="635" spans="11:20">
      <c r="K635" s="365"/>
      <c r="T635" s="345"/>
    </row>
    <row r="636" spans="11:20">
      <c r="K636" s="365"/>
      <c r="T636" s="345"/>
    </row>
    <row r="637" spans="11:20">
      <c r="K637" s="365"/>
      <c r="T637" s="345"/>
    </row>
    <row r="638" spans="11:20">
      <c r="K638" s="365"/>
      <c r="T638" s="345"/>
    </row>
    <row r="639" spans="11:20">
      <c r="K639" s="365"/>
      <c r="T639" s="345"/>
    </row>
    <row r="640" spans="11:20">
      <c r="K640" s="365"/>
      <c r="T640" s="345"/>
    </row>
    <row r="641" spans="11:20">
      <c r="K641" s="365"/>
      <c r="T641" s="345"/>
    </row>
    <row r="642" spans="11:20">
      <c r="K642" s="365"/>
      <c r="T642" s="345"/>
    </row>
    <row r="643" spans="11:20">
      <c r="K643" s="365"/>
      <c r="T643" s="345"/>
    </row>
    <row r="644" spans="11:20">
      <c r="K644" s="365"/>
      <c r="T644" s="345"/>
    </row>
    <row r="645" spans="11:20">
      <c r="K645" s="365"/>
      <c r="T645" s="345"/>
    </row>
    <row r="646" spans="11:20">
      <c r="K646" s="365"/>
      <c r="T646" s="345"/>
    </row>
    <row r="647" spans="11:20">
      <c r="K647" s="365"/>
      <c r="T647" s="345"/>
    </row>
    <row r="648" spans="11:20">
      <c r="K648" s="365"/>
      <c r="T648" s="345"/>
    </row>
    <row r="649" spans="11:20">
      <c r="K649" s="365"/>
      <c r="T649" s="345"/>
    </row>
    <row r="650" spans="11:20">
      <c r="K650" s="365"/>
      <c r="T650" s="345"/>
    </row>
    <row r="651" spans="11:20">
      <c r="K651" s="365"/>
      <c r="T651" s="345"/>
    </row>
    <row r="652" spans="11:20">
      <c r="K652" s="365"/>
      <c r="T652" s="345"/>
    </row>
    <row r="653" spans="11:20">
      <c r="K653" s="365"/>
      <c r="T653" s="345"/>
    </row>
    <row r="654" spans="11:20">
      <c r="K654" s="365"/>
      <c r="T654" s="345"/>
    </row>
    <row r="655" spans="11:20">
      <c r="K655" s="365"/>
      <c r="T655" s="345"/>
    </row>
    <row r="656" spans="11:20">
      <c r="K656" s="365"/>
      <c r="T656" s="345"/>
    </row>
    <row r="657" spans="11:20">
      <c r="K657" s="365"/>
      <c r="T657" s="345"/>
    </row>
    <row r="658" spans="11:20">
      <c r="K658" s="365"/>
      <c r="T658" s="345"/>
    </row>
    <row r="659" spans="11:20">
      <c r="K659" s="365"/>
      <c r="T659" s="345"/>
    </row>
    <row r="660" spans="11:20">
      <c r="K660" s="365"/>
      <c r="T660" s="345"/>
    </row>
    <row r="661" spans="11:20">
      <c r="K661" s="365"/>
      <c r="T661" s="345"/>
    </row>
    <row r="662" spans="11:20">
      <c r="K662" s="365"/>
      <c r="T662" s="345"/>
    </row>
    <row r="663" spans="11:20">
      <c r="K663" s="365"/>
      <c r="T663" s="345"/>
    </row>
    <row r="664" spans="11:20">
      <c r="K664" s="365"/>
      <c r="T664" s="345"/>
    </row>
    <row r="665" spans="11:20">
      <c r="K665" s="365"/>
      <c r="T665" s="345"/>
    </row>
    <row r="666" spans="11:20">
      <c r="K666" s="365"/>
      <c r="T666" s="345"/>
    </row>
    <row r="667" spans="11:20">
      <c r="K667" s="365"/>
      <c r="T667" s="345"/>
    </row>
    <row r="668" spans="11:20">
      <c r="K668" s="365"/>
      <c r="T668" s="345"/>
    </row>
    <row r="669" spans="11:20">
      <c r="K669" s="365"/>
      <c r="T669" s="345"/>
    </row>
    <row r="670" spans="11:20">
      <c r="K670" s="365"/>
      <c r="T670" s="345"/>
    </row>
    <row r="671" spans="11:20">
      <c r="K671" s="365"/>
      <c r="T671" s="345"/>
    </row>
    <row r="672" spans="11:20">
      <c r="K672" s="365"/>
      <c r="T672" s="345"/>
    </row>
    <row r="673" spans="11:20">
      <c r="K673" s="365"/>
      <c r="T673" s="345"/>
    </row>
    <row r="674" spans="11:20">
      <c r="K674" s="365"/>
      <c r="T674" s="345"/>
    </row>
    <row r="675" spans="11:20">
      <c r="K675" s="365"/>
      <c r="T675" s="345"/>
    </row>
    <row r="676" spans="11:20">
      <c r="K676" s="365"/>
      <c r="T676" s="345"/>
    </row>
    <row r="677" spans="11:20">
      <c r="K677" s="365"/>
      <c r="T677" s="345"/>
    </row>
    <row r="678" spans="11:20">
      <c r="K678" s="365"/>
      <c r="T678" s="345"/>
    </row>
    <row r="679" spans="11:20">
      <c r="K679" s="365"/>
      <c r="T679" s="345"/>
    </row>
    <row r="680" spans="11:20">
      <c r="K680" s="365"/>
      <c r="T680" s="345"/>
    </row>
    <row r="681" spans="11:20">
      <c r="K681" s="365"/>
      <c r="T681" s="345"/>
    </row>
    <row r="682" spans="11:20">
      <c r="K682" s="365"/>
      <c r="T682" s="345"/>
    </row>
    <row r="683" spans="11:20">
      <c r="K683" s="365"/>
      <c r="T683" s="345"/>
    </row>
    <row r="684" spans="11:20">
      <c r="K684" s="365"/>
      <c r="T684" s="345"/>
    </row>
    <row r="685" spans="11:20">
      <c r="K685" s="365"/>
      <c r="T685" s="345"/>
    </row>
    <row r="686" spans="11:20">
      <c r="K686" s="365"/>
      <c r="T686" s="345"/>
    </row>
    <row r="687" spans="11:20">
      <c r="K687" s="365"/>
      <c r="T687" s="345"/>
    </row>
    <row r="688" spans="11:20">
      <c r="K688" s="365"/>
      <c r="T688" s="345"/>
    </row>
    <row r="689" spans="11:20">
      <c r="K689" s="365"/>
      <c r="T689" s="345"/>
    </row>
    <row r="690" spans="11:20">
      <c r="K690" s="365"/>
      <c r="T690" s="345"/>
    </row>
    <row r="691" spans="11:20">
      <c r="K691" s="365"/>
      <c r="T691" s="345"/>
    </row>
    <row r="692" spans="11:20">
      <c r="K692" s="365"/>
      <c r="T692" s="345"/>
    </row>
    <row r="693" spans="11:20">
      <c r="K693" s="365"/>
      <c r="T693" s="345"/>
    </row>
    <row r="694" spans="11:20">
      <c r="K694" s="365"/>
      <c r="T694" s="345"/>
    </row>
    <row r="695" spans="11:20">
      <c r="K695" s="365"/>
      <c r="T695" s="345"/>
    </row>
    <row r="696" spans="11:20">
      <c r="K696" s="365"/>
      <c r="T696" s="345"/>
    </row>
    <row r="697" spans="11:20">
      <c r="K697" s="365"/>
      <c r="T697" s="345"/>
    </row>
    <row r="698" spans="11:20">
      <c r="K698" s="365"/>
      <c r="T698" s="345"/>
    </row>
    <row r="699" spans="11:20">
      <c r="K699" s="365"/>
      <c r="T699" s="345"/>
    </row>
    <row r="700" spans="11:20">
      <c r="K700" s="365"/>
      <c r="T700" s="345"/>
    </row>
    <row r="701" spans="11:20">
      <c r="K701" s="365"/>
      <c r="T701" s="345"/>
    </row>
    <row r="702" spans="11:20">
      <c r="K702" s="365"/>
      <c r="T702" s="345"/>
    </row>
    <row r="703" spans="11:20">
      <c r="K703" s="365"/>
      <c r="T703" s="345"/>
    </row>
    <row r="704" spans="11:20">
      <c r="K704" s="365"/>
      <c r="T704" s="345"/>
    </row>
    <row r="705" spans="11:20">
      <c r="K705" s="365"/>
      <c r="T705" s="345"/>
    </row>
    <row r="706" spans="11:20">
      <c r="K706" s="365"/>
      <c r="T706" s="345"/>
    </row>
    <row r="707" spans="11:20">
      <c r="K707" s="365"/>
      <c r="T707" s="345"/>
    </row>
    <row r="708" spans="11:20">
      <c r="K708" s="365"/>
      <c r="T708" s="345"/>
    </row>
    <row r="709" spans="11:20">
      <c r="K709" s="365"/>
      <c r="T709" s="345"/>
    </row>
    <row r="710" spans="11:20">
      <c r="K710" s="365"/>
      <c r="T710" s="345"/>
    </row>
    <row r="711" spans="11:20">
      <c r="K711" s="365"/>
      <c r="T711" s="345"/>
    </row>
    <row r="712" spans="11:20">
      <c r="K712" s="365"/>
      <c r="T712" s="345"/>
    </row>
    <row r="713" spans="11:20">
      <c r="K713" s="365"/>
      <c r="T713" s="345"/>
    </row>
    <row r="714" spans="11:20">
      <c r="K714" s="365"/>
      <c r="T714" s="345"/>
    </row>
    <row r="715" spans="11:20">
      <c r="K715" s="365"/>
      <c r="T715" s="345"/>
    </row>
    <row r="716" spans="11:20">
      <c r="K716" s="365"/>
      <c r="T716" s="345"/>
    </row>
    <row r="717" spans="11:20">
      <c r="K717" s="365"/>
      <c r="T717" s="345"/>
    </row>
    <row r="718" spans="11:20">
      <c r="K718" s="365"/>
      <c r="T718" s="345"/>
    </row>
    <row r="719" spans="11:20">
      <c r="K719" s="365"/>
      <c r="T719" s="345"/>
    </row>
    <row r="720" spans="11:20">
      <c r="K720" s="365"/>
      <c r="T720" s="345"/>
    </row>
    <row r="721" spans="11:20">
      <c r="K721" s="365"/>
      <c r="T721" s="345"/>
    </row>
    <row r="722" spans="11:20">
      <c r="K722" s="365"/>
      <c r="T722" s="345"/>
    </row>
    <row r="723" spans="11:20">
      <c r="K723" s="365"/>
      <c r="T723" s="345"/>
    </row>
    <row r="724" spans="11:20">
      <c r="K724" s="365"/>
      <c r="T724" s="345"/>
    </row>
    <row r="725" spans="11:20">
      <c r="K725" s="365"/>
      <c r="T725" s="345"/>
    </row>
    <row r="726" spans="11:20">
      <c r="K726" s="365"/>
      <c r="T726" s="345"/>
    </row>
    <row r="727" spans="11:20">
      <c r="K727" s="365"/>
      <c r="T727" s="345"/>
    </row>
    <row r="728" spans="11:20">
      <c r="K728" s="365"/>
      <c r="T728" s="345"/>
    </row>
    <row r="729" spans="11:20">
      <c r="K729" s="365"/>
      <c r="T729" s="345"/>
    </row>
    <row r="730" spans="11:20">
      <c r="K730" s="365"/>
      <c r="T730" s="345"/>
    </row>
    <row r="731" spans="11:20">
      <c r="K731" s="365"/>
      <c r="T731" s="345"/>
    </row>
    <row r="732" spans="11:20">
      <c r="K732" s="365"/>
      <c r="T732" s="345"/>
    </row>
    <row r="733" spans="11:20">
      <c r="K733" s="365"/>
      <c r="T733" s="345"/>
    </row>
    <row r="734" spans="11:20">
      <c r="K734" s="365"/>
      <c r="T734" s="345"/>
    </row>
    <row r="735" spans="11:20">
      <c r="K735" s="365"/>
      <c r="T735" s="345"/>
    </row>
    <row r="736" spans="11:20">
      <c r="K736" s="365"/>
      <c r="T736" s="345"/>
    </row>
    <row r="737" spans="11:20">
      <c r="K737" s="365"/>
      <c r="T737" s="345"/>
    </row>
    <row r="738" spans="11:20">
      <c r="K738" s="365"/>
      <c r="T738" s="345"/>
    </row>
    <row r="739" spans="11:20">
      <c r="K739" s="365"/>
      <c r="T739" s="345"/>
    </row>
    <row r="740" spans="11:20">
      <c r="K740" s="365"/>
      <c r="T740" s="345"/>
    </row>
    <row r="741" spans="11:20">
      <c r="K741" s="365"/>
      <c r="T741" s="345"/>
    </row>
    <row r="742" spans="11:20">
      <c r="K742" s="365"/>
      <c r="T742" s="345"/>
    </row>
    <row r="743" spans="11:20">
      <c r="K743" s="365"/>
      <c r="T743" s="345"/>
    </row>
    <row r="744" spans="11:20">
      <c r="K744" s="365"/>
      <c r="T744" s="345"/>
    </row>
    <row r="745" spans="11:20">
      <c r="K745" s="365"/>
      <c r="T745" s="345"/>
    </row>
    <row r="746" spans="11:20">
      <c r="K746" s="365"/>
      <c r="T746" s="345"/>
    </row>
    <row r="747" spans="11:20">
      <c r="K747" s="365"/>
      <c r="T747" s="345"/>
    </row>
    <row r="748" spans="11:20">
      <c r="K748" s="365"/>
      <c r="T748" s="345"/>
    </row>
    <row r="749" spans="11:20">
      <c r="K749" s="365"/>
      <c r="T749" s="345"/>
    </row>
    <row r="750" spans="11:20">
      <c r="K750" s="365"/>
      <c r="T750" s="345"/>
    </row>
    <row r="751" spans="11:20">
      <c r="K751" s="365"/>
      <c r="T751" s="345"/>
    </row>
    <row r="752" spans="11:20">
      <c r="K752" s="365"/>
      <c r="T752" s="345"/>
    </row>
    <row r="753" spans="11:20">
      <c r="K753" s="365"/>
      <c r="T753" s="345"/>
    </row>
    <row r="754" spans="11:20">
      <c r="K754" s="365"/>
      <c r="T754" s="345"/>
    </row>
    <row r="755" spans="11:20">
      <c r="K755" s="365"/>
      <c r="T755" s="345"/>
    </row>
    <row r="756" spans="11:20">
      <c r="K756" s="365"/>
      <c r="T756" s="345"/>
    </row>
    <row r="757" spans="11:20">
      <c r="K757" s="365"/>
      <c r="T757" s="345"/>
    </row>
    <row r="758" spans="11:20">
      <c r="K758" s="365"/>
      <c r="T758" s="345"/>
    </row>
    <row r="759" spans="11:20">
      <c r="K759" s="365"/>
      <c r="T759" s="345"/>
    </row>
    <row r="760" spans="11:20">
      <c r="K760" s="365"/>
      <c r="T760" s="345"/>
    </row>
    <row r="761" spans="11:20">
      <c r="K761" s="365"/>
      <c r="T761" s="345"/>
    </row>
    <row r="762" spans="11:20">
      <c r="K762" s="365"/>
      <c r="T762" s="345"/>
    </row>
    <row r="763" spans="11:20">
      <c r="K763" s="365"/>
      <c r="T763" s="345"/>
    </row>
    <row r="764" spans="11:20">
      <c r="K764" s="365"/>
      <c r="T764" s="345"/>
    </row>
    <row r="765" spans="11:20">
      <c r="K765" s="365"/>
      <c r="T765" s="345"/>
    </row>
    <row r="766" spans="11:20">
      <c r="K766" s="365"/>
      <c r="T766" s="345"/>
    </row>
    <row r="767" spans="11:20">
      <c r="K767" s="365"/>
      <c r="T767" s="345"/>
    </row>
    <row r="768" spans="11:20">
      <c r="K768" s="365"/>
      <c r="T768" s="345"/>
    </row>
    <row r="769" spans="11:20">
      <c r="K769" s="365"/>
      <c r="T769" s="345"/>
    </row>
    <row r="770" spans="11:20">
      <c r="K770" s="365"/>
      <c r="T770" s="345"/>
    </row>
    <row r="771" spans="11:20">
      <c r="K771" s="365"/>
      <c r="T771" s="345"/>
    </row>
    <row r="772" spans="11:20">
      <c r="K772" s="365"/>
      <c r="T772" s="345"/>
    </row>
    <row r="773" spans="11:20">
      <c r="K773" s="365"/>
      <c r="T773" s="345"/>
    </row>
    <row r="774" spans="11:20">
      <c r="K774" s="365"/>
      <c r="T774" s="345"/>
    </row>
    <row r="775" spans="11:20">
      <c r="K775" s="365"/>
      <c r="T775" s="345"/>
    </row>
    <row r="776" spans="11:20">
      <c r="K776" s="365"/>
      <c r="T776" s="345"/>
    </row>
    <row r="777" spans="11:20">
      <c r="K777" s="365"/>
      <c r="T777" s="345"/>
    </row>
    <row r="778" spans="11:20">
      <c r="K778" s="365"/>
      <c r="T778" s="345"/>
    </row>
    <row r="779" spans="11:20">
      <c r="K779" s="365"/>
      <c r="T779" s="345"/>
    </row>
    <row r="780" spans="11:20">
      <c r="K780" s="365"/>
      <c r="T780" s="345"/>
    </row>
    <row r="781" spans="11:20">
      <c r="K781" s="365"/>
      <c r="T781" s="345"/>
    </row>
    <row r="782" spans="11:20">
      <c r="K782" s="365"/>
      <c r="T782" s="345"/>
    </row>
    <row r="783" spans="11:20">
      <c r="K783" s="365"/>
      <c r="T783" s="345"/>
    </row>
    <row r="784" spans="11:20">
      <c r="K784" s="365"/>
      <c r="T784" s="345"/>
    </row>
    <row r="785" spans="11:20">
      <c r="K785" s="365"/>
      <c r="T785" s="345"/>
    </row>
    <row r="786" spans="11:20">
      <c r="K786" s="365"/>
      <c r="T786" s="345"/>
    </row>
    <row r="787" spans="11:20">
      <c r="K787" s="365"/>
      <c r="T787" s="345"/>
    </row>
    <row r="788" spans="11:20">
      <c r="K788" s="365"/>
      <c r="T788" s="345"/>
    </row>
    <row r="789" spans="11:20">
      <c r="K789" s="365"/>
      <c r="T789" s="345"/>
    </row>
    <row r="790" spans="11:20">
      <c r="K790" s="365"/>
      <c r="T790" s="345"/>
    </row>
    <row r="791" spans="11:20">
      <c r="K791" s="365"/>
      <c r="T791" s="345"/>
    </row>
    <row r="792" spans="11:20">
      <c r="K792" s="365"/>
      <c r="T792" s="345"/>
    </row>
    <row r="793" spans="11:20">
      <c r="K793" s="365"/>
      <c r="T793" s="345"/>
    </row>
    <row r="794" spans="11:20">
      <c r="K794" s="365"/>
      <c r="T794" s="345"/>
    </row>
    <row r="795" spans="11:20">
      <c r="K795" s="365"/>
      <c r="T795" s="345"/>
    </row>
    <row r="796" spans="11:20">
      <c r="K796" s="365"/>
      <c r="T796" s="345"/>
    </row>
    <row r="797" spans="11:20">
      <c r="K797" s="365"/>
      <c r="T797" s="345"/>
    </row>
    <row r="798" spans="11:20">
      <c r="K798" s="365"/>
      <c r="T798" s="345"/>
    </row>
    <row r="799" spans="11:20">
      <c r="K799" s="365"/>
      <c r="T799" s="345"/>
    </row>
    <row r="800" spans="11:20">
      <c r="K800" s="365"/>
      <c r="T800" s="345"/>
    </row>
    <row r="801" spans="11:20">
      <c r="K801" s="365"/>
      <c r="T801" s="345"/>
    </row>
    <row r="802" spans="11:20">
      <c r="K802" s="365"/>
      <c r="T802" s="345"/>
    </row>
    <row r="803" spans="11:20">
      <c r="K803" s="365"/>
      <c r="T803" s="345"/>
    </row>
    <row r="804" spans="11:20">
      <c r="K804" s="365"/>
      <c r="T804" s="345"/>
    </row>
    <row r="805" spans="11:20">
      <c r="K805" s="365"/>
      <c r="T805" s="345"/>
    </row>
    <row r="806" spans="11:20">
      <c r="K806" s="365"/>
      <c r="T806" s="345"/>
    </row>
    <row r="807" spans="11:20">
      <c r="K807" s="365"/>
      <c r="T807" s="345"/>
    </row>
    <row r="808" spans="11:20">
      <c r="K808" s="365"/>
      <c r="T808" s="345"/>
    </row>
    <row r="809" spans="11:20">
      <c r="K809" s="365"/>
      <c r="T809" s="345"/>
    </row>
    <row r="810" spans="11:20">
      <c r="K810" s="365"/>
      <c r="T810" s="345"/>
    </row>
    <row r="811" spans="11:20">
      <c r="K811" s="365"/>
      <c r="T811" s="345"/>
    </row>
    <row r="812" spans="11:20">
      <c r="K812" s="365"/>
      <c r="T812" s="345"/>
    </row>
    <row r="813" spans="11:20">
      <c r="K813" s="365"/>
      <c r="T813" s="345"/>
    </row>
    <row r="814" spans="11:20">
      <c r="K814" s="365"/>
      <c r="T814" s="345"/>
    </row>
    <row r="815" spans="11:20">
      <c r="K815" s="365"/>
      <c r="T815" s="345"/>
    </row>
    <row r="816" spans="11:20">
      <c r="K816" s="365"/>
      <c r="T816" s="345"/>
    </row>
    <row r="817" spans="11:20">
      <c r="K817" s="365"/>
      <c r="T817" s="345"/>
    </row>
    <row r="818" spans="11:20">
      <c r="K818" s="365"/>
      <c r="T818" s="345"/>
    </row>
    <row r="819" spans="11:20">
      <c r="K819" s="365"/>
      <c r="T819" s="345"/>
    </row>
    <row r="820" spans="11:20">
      <c r="K820" s="365"/>
      <c r="T820" s="345"/>
    </row>
    <row r="821" spans="11:20">
      <c r="K821" s="365"/>
      <c r="T821" s="345"/>
    </row>
    <row r="822" spans="11:20">
      <c r="K822" s="365"/>
      <c r="T822" s="345"/>
    </row>
    <row r="823" spans="11:20">
      <c r="K823" s="365"/>
      <c r="T823" s="345"/>
    </row>
    <row r="824" spans="11:20">
      <c r="K824" s="365"/>
      <c r="T824" s="345"/>
    </row>
    <row r="825" spans="11:20">
      <c r="K825" s="365"/>
      <c r="T825" s="345"/>
    </row>
    <row r="826" spans="11:20">
      <c r="K826" s="365"/>
      <c r="T826" s="345"/>
    </row>
    <row r="827" spans="11:20">
      <c r="K827" s="365"/>
      <c r="T827" s="345"/>
    </row>
    <row r="828" spans="11:20">
      <c r="K828" s="365"/>
      <c r="T828" s="345"/>
    </row>
    <row r="829" spans="11:20">
      <c r="K829" s="365"/>
      <c r="T829" s="345"/>
    </row>
    <row r="830" spans="11:20">
      <c r="K830" s="365"/>
      <c r="T830" s="345"/>
    </row>
    <row r="831" spans="11:20">
      <c r="K831" s="365"/>
      <c r="T831" s="345"/>
    </row>
    <row r="832" spans="11:20">
      <c r="K832" s="365"/>
      <c r="T832" s="345"/>
    </row>
    <row r="833" spans="11:20">
      <c r="K833" s="365"/>
      <c r="T833" s="345"/>
    </row>
    <row r="834" spans="11:20">
      <c r="K834" s="365"/>
      <c r="T834" s="345"/>
    </row>
    <row r="835" spans="11:20">
      <c r="K835" s="365"/>
      <c r="T835" s="345"/>
    </row>
    <row r="836" spans="11:20">
      <c r="K836" s="365"/>
      <c r="T836" s="345"/>
    </row>
    <row r="837" spans="11:20">
      <c r="K837" s="365"/>
      <c r="T837" s="345"/>
    </row>
    <row r="838" spans="11:20">
      <c r="K838" s="365"/>
      <c r="T838" s="345"/>
    </row>
    <row r="839" spans="11:20">
      <c r="K839" s="365"/>
      <c r="T839" s="345"/>
    </row>
    <row r="840" spans="11:20">
      <c r="K840" s="365"/>
      <c r="T840" s="345"/>
    </row>
    <row r="841" spans="11:20">
      <c r="K841" s="365"/>
      <c r="T841" s="345"/>
    </row>
    <row r="842" spans="11:20">
      <c r="K842" s="365"/>
      <c r="T842" s="345"/>
    </row>
    <row r="843" spans="11:20">
      <c r="K843" s="365"/>
      <c r="T843" s="345"/>
    </row>
    <row r="844" spans="11:20">
      <c r="K844" s="365"/>
      <c r="T844" s="345"/>
    </row>
    <row r="845" spans="11:20">
      <c r="K845" s="365"/>
      <c r="T845" s="345"/>
    </row>
    <row r="846" spans="11:20">
      <c r="K846" s="365"/>
      <c r="T846" s="345"/>
    </row>
    <row r="847" spans="11:20">
      <c r="K847" s="365"/>
      <c r="T847" s="345"/>
    </row>
    <row r="848" spans="11:20">
      <c r="K848" s="365"/>
      <c r="T848" s="345"/>
    </row>
    <row r="849" spans="11:20">
      <c r="K849" s="365"/>
      <c r="T849" s="345"/>
    </row>
    <row r="850" spans="11:20">
      <c r="K850" s="365"/>
      <c r="T850" s="345"/>
    </row>
    <row r="851" spans="11:20">
      <c r="K851" s="365"/>
      <c r="T851" s="345"/>
    </row>
    <row r="852" spans="11:20">
      <c r="K852" s="365"/>
      <c r="T852" s="345"/>
    </row>
    <row r="853" spans="11:20">
      <c r="K853" s="365"/>
      <c r="T853" s="345"/>
    </row>
    <row r="854" spans="11:20">
      <c r="K854" s="365"/>
      <c r="T854" s="345"/>
    </row>
    <row r="855" spans="11:20">
      <c r="K855" s="365"/>
      <c r="T855" s="345"/>
    </row>
    <row r="856" spans="11:20">
      <c r="K856" s="365"/>
      <c r="T856" s="345"/>
    </row>
    <row r="857" spans="11:20">
      <c r="K857" s="365"/>
      <c r="T857" s="345"/>
    </row>
    <row r="858" spans="11:20">
      <c r="K858" s="365"/>
      <c r="T858" s="345"/>
    </row>
    <row r="859" spans="11:20">
      <c r="K859" s="365"/>
      <c r="T859" s="345"/>
    </row>
    <row r="860" spans="11:20">
      <c r="K860" s="365"/>
      <c r="T860" s="345"/>
    </row>
    <row r="861" spans="11:20">
      <c r="K861" s="365"/>
      <c r="T861" s="345"/>
    </row>
    <row r="862" spans="11:20">
      <c r="K862" s="365"/>
      <c r="T862" s="345"/>
    </row>
    <row r="863" spans="11:20">
      <c r="K863" s="365"/>
      <c r="T863" s="345"/>
    </row>
    <row r="864" spans="11:20">
      <c r="K864" s="365"/>
      <c r="T864" s="345"/>
    </row>
    <row r="865" spans="11:20">
      <c r="K865" s="365"/>
      <c r="T865" s="345"/>
    </row>
    <row r="866" spans="11:20">
      <c r="K866" s="365"/>
      <c r="T866" s="345"/>
    </row>
    <row r="867" spans="11:20">
      <c r="K867" s="365"/>
      <c r="T867" s="345"/>
    </row>
    <row r="868" spans="11:20">
      <c r="K868" s="365"/>
      <c r="T868" s="345"/>
    </row>
    <row r="869" spans="11:20">
      <c r="K869" s="365"/>
      <c r="T869" s="345"/>
    </row>
    <row r="870" spans="11:20">
      <c r="K870" s="365"/>
      <c r="T870" s="345"/>
    </row>
    <row r="871" spans="11:20">
      <c r="K871" s="365"/>
      <c r="T871" s="345"/>
    </row>
    <row r="872" spans="11:20">
      <c r="K872" s="365"/>
      <c r="T872" s="345"/>
    </row>
    <row r="873" spans="11:20">
      <c r="K873" s="365"/>
      <c r="T873" s="345"/>
    </row>
    <row r="874" spans="11:20">
      <c r="K874" s="365"/>
      <c r="T874" s="345"/>
    </row>
    <row r="875" spans="11:20">
      <c r="K875" s="365"/>
      <c r="T875" s="345"/>
    </row>
    <row r="876" spans="11:20">
      <c r="K876" s="365"/>
      <c r="T876" s="345"/>
    </row>
    <row r="877" spans="11:20">
      <c r="K877" s="365"/>
      <c r="T877" s="345"/>
    </row>
    <row r="878" spans="11:20">
      <c r="K878" s="365"/>
      <c r="T878" s="345"/>
    </row>
    <row r="879" spans="11:20">
      <c r="K879" s="365"/>
      <c r="T879" s="345"/>
    </row>
    <row r="880" spans="11:20">
      <c r="K880" s="365"/>
      <c r="T880" s="345"/>
    </row>
    <row r="881" spans="11:20">
      <c r="K881" s="365"/>
      <c r="T881" s="345"/>
    </row>
    <row r="882" spans="11:20">
      <c r="K882" s="365"/>
      <c r="T882" s="345"/>
    </row>
    <row r="883" spans="11:20">
      <c r="K883" s="365"/>
      <c r="T883" s="345"/>
    </row>
    <row r="884" spans="11:20">
      <c r="K884" s="365"/>
      <c r="T884" s="345"/>
    </row>
    <row r="885" spans="11:20">
      <c r="K885" s="365"/>
      <c r="T885" s="345"/>
    </row>
    <row r="886" spans="11:20">
      <c r="K886" s="365"/>
      <c r="T886" s="345"/>
    </row>
    <row r="887" spans="11:20">
      <c r="K887" s="365"/>
      <c r="T887" s="345"/>
    </row>
    <row r="888" spans="11:20">
      <c r="K888" s="365"/>
      <c r="T888" s="345"/>
    </row>
    <row r="889" spans="11:20">
      <c r="K889" s="365"/>
      <c r="T889" s="345"/>
    </row>
    <row r="890" spans="11:20">
      <c r="K890" s="365"/>
      <c r="T890" s="345"/>
    </row>
    <row r="891" spans="11:20">
      <c r="K891" s="365"/>
      <c r="T891" s="345"/>
    </row>
    <row r="892" spans="11:20">
      <c r="K892" s="365"/>
      <c r="T892" s="345"/>
    </row>
    <row r="893" spans="11:20">
      <c r="K893" s="365"/>
      <c r="T893" s="345"/>
    </row>
    <row r="894" spans="11:20">
      <c r="K894" s="365"/>
      <c r="T894" s="345"/>
    </row>
    <row r="895" spans="11:20">
      <c r="K895" s="365"/>
      <c r="T895" s="345"/>
    </row>
    <row r="896" spans="11:20">
      <c r="K896" s="365"/>
      <c r="T896" s="345"/>
    </row>
    <row r="897" spans="11:20">
      <c r="K897" s="365"/>
      <c r="T897" s="345"/>
    </row>
    <row r="898" spans="11:20">
      <c r="K898" s="365"/>
      <c r="T898" s="345"/>
    </row>
    <row r="899" spans="11:20">
      <c r="K899" s="365"/>
      <c r="T899" s="345"/>
    </row>
    <row r="900" spans="11:20">
      <c r="K900" s="365"/>
      <c r="T900" s="345"/>
    </row>
    <row r="901" spans="11:20">
      <c r="K901" s="365"/>
      <c r="T901" s="345"/>
    </row>
    <row r="902" spans="11:20">
      <c r="K902" s="365"/>
      <c r="T902" s="345"/>
    </row>
    <row r="903" spans="11:20">
      <c r="K903" s="365"/>
      <c r="T903" s="345"/>
    </row>
    <row r="904" spans="11:20">
      <c r="K904" s="365"/>
      <c r="T904" s="345"/>
    </row>
    <row r="905" spans="11:20">
      <c r="K905" s="365"/>
      <c r="T905" s="345"/>
    </row>
    <row r="906" spans="11:20">
      <c r="K906" s="365"/>
      <c r="T906" s="345"/>
    </row>
    <row r="907" spans="11:20">
      <c r="K907" s="365"/>
      <c r="T907" s="345"/>
    </row>
    <row r="908" spans="11:20">
      <c r="K908" s="365"/>
      <c r="T908" s="345"/>
    </row>
    <row r="909" spans="11:20">
      <c r="K909" s="365"/>
      <c r="T909" s="345"/>
    </row>
    <row r="910" spans="11:20">
      <c r="K910" s="365"/>
      <c r="T910" s="345"/>
    </row>
    <row r="911" spans="11:20">
      <c r="K911" s="365"/>
      <c r="T911" s="345"/>
    </row>
    <row r="912" spans="11:20">
      <c r="K912" s="365"/>
      <c r="T912" s="345"/>
    </row>
    <row r="913" spans="11:20">
      <c r="K913" s="365"/>
      <c r="T913" s="345"/>
    </row>
    <row r="914" spans="11:20">
      <c r="K914" s="365"/>
      <c r="T914" s="345"/>
    </row>
    <row r="915" spans="11:20">
      <c r="K915" s="365"/>
      <c r="T915" s="345"/>
    </row>
    <row r="916" spans="11:20">
      <c r="K916" s="365"/>
      <c r="T916" s="345"/>
    </row>
    <row r="917" spans="11:20">
      <c r="K917" s="365"/>
      <c r="T917" s="345"/>
    </row>
    <row r="918" spans="11:20">
      <c r="K918" s="365"/>
      <c r="T918" s="345"/>
    </row>
    <row r="919" spans="11:20">
      <c r="K919" s="365"/>
      <c r="T919" s="345"/>
    </row>
    <row r="920" spans="11:20">
      <c r="K920" s="365"/>
      <c r="T920" s="345"/>
    </row>
    <row r="921" spans="11:20">
      <c r="K921" s="365"/>
      <c r="T921" s="345"/>
    </row>
    <row r="922" spans="11:20">
      <c r="K922" s="365"/>
      <c r="T922" s="345"/>
    </row>
    <row r="923" spans="11:20">
      <c r="K923" s="365"/>
      <c r="T923" s="345"/>
    </row>
    <row r="924" spans="11:20">
      <c r="K924" s="365"/>
      <c r="T924" s="345"/>
    </row>
    <row r="925" spans="11:20">
      <c r="K925" s="365"/>
      <c r="T925" s="345"/>
    </row>
    <row r="926" spans="11:20">
      <c r="K926" s="365"/>
      <c r="T926" s="345"/>
    </row>
    <row r="927" spans="11:20">
      <c r="K927" s="365"/>
      <c r="T927" s="345"/>
    </row>
    <row r="928" spans="11:20">
      <c r="K928" s="365"/>
      <c r="T928" s="345"/>
    </row>
    <row r="929" spans="11:20">
      <c r="K929" s="365"/>
      <c r="T929" s="345"/>
    </row>
    <row r="930" spans="11:20">
      <c r="K930" s="365"/>
      <c r="T930" s="345"/>
    </row>
    <row r="931" spans="11:20">
      <c r="K931" s="365"/>
      <c r="T931" s="345"/>
    </row>
    <row r="932" spans="11:20">
      <c r="K932" s="365"/>
      <c r="T932" s="345"/>
    </row>
    <row r="933" spans="11:20">
      <c r="K933" s="365"/>
      <c r="T933" s="345"/>
    </row>
    <row r="934" spans="11:20">
      <c r="K934" s="365"/>
      <c r="T934" s="345"/>
    </row>
    <row r="935" spans="11:20">
      <c r="K935" s="365"/>
      <c r="T935" s="345"/>
    </row>
    <row r="936" spans="11:20">
      <c r="K936" s="365"/>
      <c r="T936" s="345"/>
    </row>
    <row r="937" spans="11:20">
      <c r="K937" s="365"/>
      <c r="T937" s="345"/>
    </row>
    <row r="938" spans="11:20">
      <c r="K938" s="365"/>
      <c r="T938" s="345"/>
    </row>
    <row r="939" spans="11:20">
      <c r="K939" s="365"/>
      <c r="T939" s="345"/>
    </row>
    <row r="940" spans="11:20">
      <c r="K940" s="365"/>
      <c r="T940" s="345"/>
    </row>
    <row r="941" spans="11:20">
      <c r="K941" s="365"/>
      <c r="T941" s="345"/>
    </row>
    <row r="942" spans="11:20">
      <c r="K942" s="365"/>
      <c r="T942" s="345"/>
    </row>
    <row r="943" spans="11:20">
      <c r="K943" s="365"/>
      <c r="T943" s="345"/>
    </row>
    <row r="944" spans="11:20">
      <c r="K944" s="365"/>
      <c r="T944" s="345"/>
    </row>
    <row r="945" spans="11:20">
      <c r="K945" s="365"/>
      <c r="T945" s="345"/>
    </row>
    <row r="946" spans="11:20">
      <c r="K946" s="365"/>
      <c r="T946" s="345"/>
    </row>
    <row r="947" spans="11:20">
      <c r="K947" s="365"/>
      <c r="T947" s="345"/>
    </row>
    <row r="948" spans="11:20">
      <c r="K948" s="365"/>
      <c r="T948" s="345"/>
    </row>
    <row r="949" spans="11:20">
      <c r="K949" s="365"/>
      <c r="T949" s="345"/>
    </row>
    <row r="950" spans="11:20">
      <c r="K950" s="365"/>
      <c r="T950" s="345"/>
    </row>
    <row r="951" spans="11:20">
      <c r="K951" s="365"/>
      <c r="T951" s="345"/>
    </row>
    <row r="952" spans="11:20">
      <c r="K952" s="365"/>
      <c r="T952" s="345"/>
    </row>
    <row r="953" spans="11:20">
      <c r="K953" s="365"/>
      <c r="T953" s="345"/>
    </row>
    <row r="954" spans="11:20">
      <c r="K954" s="365"/>
      <c r="T954" s="345"/>
    </row>
    <row r="955" spans="11:20">
      <c r="K955" s="365"/>
      <c r="T955" s="345"/>
    </row>
    <row r="956" spans="11:20">
      <c r="K956" s="365"/>
      <c r="T956" s="345"/>
    </row>
    <row r="957" spans="11:20">
      <c r="K957" s="365"/>
      <c r="T957" s="345"/>
    </row>
    <row r="958" spans="11:20">
      <c r="K958" s="365"/>
      <c r="T958" s="345"/>
    </row>
    <row r="959" spans="11:20">
      <c r="K959" s="365"/>
      <c r="T959" s="345"/>
    </row>
    <row r="960" spans="11:20">
      <c r="K960" s="365"/>
      <c r="T960" s="345"/>
    </row>
    <row r="961" spans="11:20">
      <c r="K961" s="365"/>
      <c r="T961" s="345"/>
    </row>
    <row r="962" spans="11:20">
      <c r="K962" s="365"/>
      <c r="T962" s="345"/>
    </row>
    <row r="963" spans="11:20">
      <c r="K963" s="365"/>
      <c r="T963" s="345"/>
    </row>
    <row r="964" spans="11:20">
      <c r="K964" s="365"/>
      <c r="T964" s="345"/>
    </row>
    <row r="965" spans="11:20">
      <c r="K965" s="365"/>
      <c r="T965" s="345"/>
    </row>
    <row r="966" spans="11:20">
      <c r="K966" s="365"/>
      <c r="T966" s="345"/>
    </row>
    <row r="967" spans="11:20">
      <c r="K967" s="365"/>
      <c r="T967" s="345"/>
    </row>
    <row r="968" spans="11:20">
      <c r="K968" s="365"/>
      <c r="T968" s="345"/>
    </row>
    <row r="969" spans="11:20">
      <c r="K969" s="365"/>
      <c r="T969" s="345"/>
    </row>
    <row r="970" spans="11:20">
      <c r="K970" s="365"/>
      <c r="T970" s="345"/>
    </row>
    <row r="971" spans="11:20">
      <c r="K971" s="365"/>
      <c r="T971" s="345"/>
    </row>
    <row r="972" spans="11:20">
      <c r="K972" s="365"/>
      <c r="T972" s="345"/>
    </row>
    <row r="973" spans="11:20">
      <c r="K973" s="365"/>
      <c r="T973" s="345"/>
    </row>
    <row r="974" spans="11:20">
      <c r="K974" s="365"/>
      <c r="T974" s="345"/>
    </row>
    <row r="975" spans="11:20">
      <c r="K975" s="365"/>
      <c r="T975" s="345"/>
    </row>
    <row r="976" spans="11:20">
      <c r="K976" s="365"/>
      <c r="T976" s="345"/>
    </row>
    <row r="977" spans="11:20">
      <c r="K977" s="365"/>
      <c r="T977" s="345"/>
    </row>
    <row r="978" spans="11:20">
      <c r="K978" s="365"/>
      <c r="T978" s="345"/>
    </row>
    <row r="979" spans="11:20">
      <c r="K979" s="365"/>
      <c r="T979" s="345"/>
    </row>
    <row r="980" spans="11:20">
      <c r="K980" s="365"/>
      <c r="T980" s="345"/>
    </row>
    <row r="981" spans="11:20">
      <c r="K981" s="365"/>
      <c r="T981" s="345"/>
    </row>
    <row r="982" spans="11:20">
      <c r="K982" s="365"/>
      <c r="T982" s="345"/>
    </row>
    <row r="983" spans="11:20">
      <c r="K983" s="365"/>
      <c r="T983" s="345"/>
    </row>
    <row r="984" spans="11:20">
      <c r="K984" s="365"/>
      <c r="T984" s="345"/>
    </row>
    <row r="985" spans="11:20">
      <c r="K985" s="365"/>
      <c r="T985" s="345"/>
    </row>
    <row r="986" spans="11:20">
      <c r="K986" s="365"/>
      <c r="T986" s="345"/>
    </row>
    <row r="987" spans="11:20">
      <c r="K987" s="365"/>
      <c r="T987" s="345"/>
    </row>
    <row r="988" spans="11:20">
      <c r="K988" s="365"/>
      <c r="T988" s="345"/>
    </row>
    <row r="989" spans="11:20">
      <c r="K989" s="365"/>
      <c r="T989" s="345"/>
    </row>
    <row r="990" spans="11:20">
      <c r="K990" s="365"/>
      <c r="T990" s="345"/>
    </row>
    <row r="991" spans="11:20">
      <c r="K991" s="365"/>
      <c r="T991" s="345"/>
    </row>
    <row r="992" spans="11:20">
      <c r="K992" s="365"/>
      <c r="T992" s="345"/>
    </row>
    <row r="993" spans="11:20">
      <c r="K993" s="365"/>
      <c r="T993" s="345"/>
    </row>
    <row r="994" spans="11:20">
      <c r="K994" s="365"/>
      <c r="T994" s="345"/>
    </row>
    <row r="995" spans="11:20">
      <c r="K995" s="365"/>
      <c r="T995" s="345"/>
    </row>
    <row r="996" spans="11:20">
      <c r="K996" s="365"/>
      <c r="T996" s="345"/>
    </row>
    <row r="997" spans="11:20">
      <c r="K997" s="365"/>
      <c r="T997" s="345"/>
    </row>
    <row r="998" spans="11:20">
      <c r="K998" s="365"/>
      <c r="T998" s="345"/>
    </row>
    <row r="999" spans="11:20">
      <c r="K999" s="365"/>
      <c r="T999" s="345"/>
    </row>
    <row r="1000" spans="11:20">
      <c r="K1000" s="365"/>
      <c r="T1000" s="345"/>
    </row>
    <row r="1001" spans="11:20">
      <c r="K1001" s="365"/>
      <c r="T1001" s="345"/>
    </row>
    <row r="1002" spans="11:20">
      <c r="K1002" s="365"/>
      <c r="T1002" s="345"/>
    </row>
    <row r="1003" spans="11:20">
      <c r="K1003" s="365"/>
      <c r="T1003" s="345"/>
    </row>
    <row r="1004" spans="11:20">
      <c r="K1004" s="365"/>
      <c r="T1004" s="345"/>
    </row>
    <row r="1005" spans="11:20">
      <c r="K1005" s="365"/>
      <c r="T1005" s="345"/>
    </row>
    <row r="1006" spans="11:20">
      <c r="K1006" s="365"/>
      <c r="T1006" s="345"/>
    </row>
    <row r="1007" spans="11:20">
      <c r="K1007" s="365"/>
      <c r="T1007" s="345"/>
    </row>
    <row r="1008" spans="11:20">
      <c r="K1008" s="365"/>
      <c r="T1008" s="345"/>
    </row>
    <row r="1009" spans="11:20">
      <c r="K1009" s="365"/>
      <c r="T1009" s="345"/>
    </row>
    <row r="1010" spans="11:20">
      <c r="K1010" s="365"/>
      <c r="T1010" s="345"/>
    </row>
    <row r="1011" spans="11:20">
      <c r="K1011" s="365"/>
      <c r="T1011" s="345"/>
    </row>
    <row r="1012" spans="11:20">
      <c r="K1012" s="365"/>
      <c r="T1012" s="345"/>
    </row>
    <row r="1013" spans="11:20">
      <c r="K1013" s="365"/>
      <c r="T1013" s="345"/>
    </row>
    <row r="1014" spans="11:20">
      <c r="K1014" s="365"/>
      <c r="T1014" s="345"/>
    </row>
    <row r="1015" spans="11:20">
      <c r="K1015" s="365"/>
      <c r="T1015" s="345"/>
    </row>
    <row r="1016" spans="11:20">
      <c r="K1016" s="365"/>
      <c r="T1016" s="345"/>
    </row>
    <row r="1017" spans="11:20">
      <c r="K1017" s="365"/>
      <c r="T1017" s="345"/>
    </row>
    <row r="1018" spans="11:20">
      <c r="K1018" s="365"/>
      <c r="T1018" s="345"/>
    </row>
    <row r="1019" spans="11:20">
      <c r="K1019" s="365"/>
      <c r="T1019" s="345"/>
    </row>
    <row r="1020" spans="11:20">
      <c r="K1020" s="365"/>
      <c r="T1020" s="345"/>
    </row>
    <row r="1021" spans="11:20">
      <c r="K1021" s="365"/>
      <c r="T1021" s="345"/>
    </row>
    <row r="1022" spans="11:20">
      <c r="K1022" s="365"/>
      <c r="T1022" s="345"/>
    </row>
    <row r="1023" spans="11:20">
      <c r="K1023" s="365"/>
      <c r="T1023" s="345"/>
    </row>
    <row r="1024" spans="11:20">
      <c r="K1024" s="365"/>
      <c r="T1024" s="345"/>
    </row>
    <row r="1025" spans="11:20">
      <c r="K1025" s="365"/>
      <c r="T1025" s="345"/>
    </row>
    <row r="1026" spans="11:20">
      <c r="K1026" s="365"/>
      <c r="T1026" s="345"/>
    </row>
    <row r="1027" spans="11:20">
      <c r="K1027" s="365"/>
      <c r="T1027" s="345"/>
    </row>
    <row r="1028" spans="11:20">
      <c r="K1028" s="365"/>
      <c r="T1028" s="345"/>
    </row>
    <row r="1029" spans="11:20">
      <c r="K1029" s="365"/>
      <c r="T1029" s="345"/>
    </row>
    <row r="1030" spans="11:20">
      <c r="K1030" s="365"/>
      <c r="T1030" s="345"/>
    </row>
    <row r="1031" spans="11:20">
      <c r="K1031" s="365"/>
      <c r="T1031" s="345"/>
    </row>
    <row r="1032" spans="11:20">
      <c r="K1032" s="365"/>
      <c r="T1032" s="345"/>
    </row>
    <row r="1033" spans="11:20">
      <c r="K1033" s="365"/>
      <c r="T1033" s="345"/>
    </row>
    <row r="1034" spans="11:20">
      <c r="K1034" s="365"/>
      <c r="T1034" s="345"/>
    </row>
    <row r="1035" spans="11:20">
      <c r="K1035" s="365"/>
      <c r="T1035" s="345"/>
    </row>
    <row r="1036" spans="11:20">
      <c r="K1036" s="365"/>
      <c r="T1036" s="345"/>
    </row>
    <row r="1037" spans="11:20">
      <c r="K1037" s="365"/>
      <c r="T1037" s="345"/>
    </row>
    <row r="1038" spans="11:20">
      <c r="K1038" s="365"/>
      <c r="T1038" s="345"/>
    </row>
    <row r="1039" spans="11:20">
      <c r="K1039" s="365"/>
      <c r="T1039" s="345"/>
    </row>
    <row r="1040" spans="11:20">
      <c r="K1040" s="365"/>
      <c r="T1040" s="345"/>
    </row>
    <row r="1041" spans="11:20">
      <c r="K1041" s="365"/>
      <c r="T1041" s="345"/>
    </row>
    <row r="1042" spans="11:20">
      <c r="K1042" s="365"/>
      <c r="T1042" s="345"/>
    </row>
    <row r="1043" spans="11:20">
      <c r="K1043" s="365"/>
      <c r="T1043" s="345"/>
    </row>
    <row r="1044" spans="11:20">
      <c r="K1044" s="365"/>
      <c r="T1044" s="345"/>
    </row>
    <row r="1045" spans="11:20">
      <c r="K1045" s="365"/>
      <c r="T1045" s="345"/>
    </row>
    <row r="1046" spans="11:20">
      <c r="K1046" s="365"/>
      <c r="T1046" s="345"/>
    </row>
    <row r="1047" spans="11:20">
      <c r="K1047" s="365"/>
      <c r="T1047" s="345"/>
    </row>
    <row r="1048" spans="11:20">
      <c r="K1048" s="365"/>
      <c r="T1048" s="345"/>
    </row>
    <row r="1049" spans="11:20">
      <c r="K1049" s="365"/>
      <c r="T1049" s="345"/>
    </row>
    <row r="1050" spans="11:20">
      <c r="K1050" s="365"/>
      <c r="T1050" s="345"/>
    </row>
    <row r="1051" spans="11:20">
      <c r="K1051" s="365"/>
      <c r="T1051" s="345"/>
    </row>
    <row r="1052" spans="11:20">
      <c r="K1052" s="365"/>
      <c r="T1052" s="345"/>
    </row>
    <row r="1053" spans="11:20">
      <c r="K1053" s="365"/>
      <c r="T1053" s="345"/>
    </row>
    <row r="1054" spans="11:20">
      <c r="K1054" s="365"/>
      <c r="T1054" s="345"/>
    </row>
    <row r="1055" spans="11:20">
      <c r="K1055" s="365"/>
      <c r="T1055" s="345"/>
    </row>
    <row r="1056" spans="11:20">
      <c r="K1056" s="365"/>
      <c r="T1056" s="345"/>
    </row>
    <row r="1057" spans="11:20">
      <c r="K1057" s="365"/>
      <c r="T1057" s="345"/>
    </row>
    <row r="1058" spans="11:20">
      <c r="K1058" s="365"/>
      <c r="T1058" s="345"/>
    </row>
    <row r="1059" spans="11:20">
      <c r="K1059" s="365"/>
      <c r="T1059" s="345"/>
    </row>
    <row r="1060" spans="11:20">
      <c r="K1060" s="365"/>
      <c r="T1060" s="345"/>
    </row>
    <row r="1061" spans="11:20">
      <c r="K1061" s="365"/>
      <c r="T1061" s="345"/>
    </row>
    <row r="1062" spans="11:20">
      <c r="K1062" s="365"/>
      <c r="T1062" s="345"/>
    </row>
    <row r="1063" spans="11:20">
      <c r="K1063" s="365"/>
      <c r="T1063" s="345"/>
    </row>
    <row r="1064" spans="11:20">
      <c r="K1064" s="365"/>
      <c r="T1064" s="345"/>
    </row>
    <row r="1065" spans="11:20">
      <c r="K1065" s="365"/>
      <c r="T1065" s="345"/>
    </row>
    <row r="1066" spans="11:20">
      <c r="K1066" s="365"/>
      <c r="T1066" s="345"/>
    </row>
    <row r="1067" spans="11:20">
      <c r="K1067" s="365"/>
      <c r="T1067" s="345"/>
    </row>
    <row r="1068" spans="11:20">
      <c r="K1068" s="365"/>
      <c r="T1068" s="345"/>
    </row>
    <row r="1069" spans="11:20">
      <c r="K1069" s="365"/>
      <c r="T1069" s="345"/>
    </row>
    <row r="1070" spans="11:20">
      <c r="K1070" s="365"/>
      <c r="T1070" s="345"/>
    </row>
    <row r="1071" spans="11:20">
      <c r="K1071" s="365"/>
      <c r="T1071" s="345"/>
    </row>
    <row r="1072" spans="11:20">
      <c r="K1072" s="365"/>
      <c r="T1072" s="345"/>
    </row>
    <row r="1073" spans="11:20">
      <c r="K1073" s="365"/>
      <c r="T1073" s="345"/>
    </row>
    <row r="1074" spans="11:20">
      <c r="K1074" s="365"/>
      <c r="T1074" s="345"/>
    </row>
    <row r="1075" spans="11:20">
      <c r="K1075" s="365"/>
      <c r="T1075" s="345"/>
    </row>
    <row r="1076" spans="11:20">
      <c r="K1076" s="365"/>
      <c r="T1076" s="345"/>
    </row>
    <row r="1077" spans="11:20">
      <c r="K1077" s="365"/>
      <c r="T1077" s="345"/>
    </row>
    <row r="1078" spans="11:20">
      <c r="K1078" s="365"/>
      <c r="T1078" s="345"/>
    </row>
    <row r="1079" spans="11:20">
      <c r="K1079" s="365"/>
      <c r="T1079" s="345"/>
    </row>
    <row r="1080" spans="11:20">
      <c r="K1080" s="365"/>
      <c r="T1080" s="345"/>
    </row>
    <row r="1081" spans="11:20">
      <c r="K1081" s="365"/>
      <c r="T1081" s="345"/>
    </row>
    <row r="1082" spans="11:20">
      <c r="K1082" s="365"/>
      <c r="T1082" s="345"/>
    </row>
    <row r="1083" spans="11:20">
      <c r="K1083" s="365"/>
      <c r="T1083" s="345"/>
    </row>
    <row r="1084" spans="11:20">
      <c r="K1084" s="365"/>
      <c r="T1084" s="345"/>
    </row>
    <row r="1085" spans="11:20">
      <c r="K1085" s="365"/>
      <c r="T1085" s="345"/>
    </row>
    <row r="1086" spans="11:20">
      <c r="K1086" s="365"/>
      <c r="T1086" s="345"/>
    </row>
    <row r="1087" spans="11:20">
      <c r="K1087" s="365"/>
      <c r="T1087" s="345"/>
    </row>
    <row r="1088" spans="11:20">
      <c r="K1088" s="365"/>
      <c r="T1088" s="345"/>
    </row>
    <row r="1089" spans="11:20">
      <c r="K1089" s="365"/>
      <c r="T1089" s="345"/>
    </row>
    <row r="1090" spans="11:20">
      <c r="K1090" s="365"/>
      <c r="T1090" s="345"/>
    </row>
    <row r="1091" spans="11:20">
      <c r="K1091" s="365"/>
      <c r="T1091" s="345"/>
    </row>
    <row r="1092" spans="11:20">
      <c r="K1092" s="365"/>
      <c r="T1092" s="345"/>
    </row>
    <row r="1093" spans="11:20">
      <c r="K1093" s="365"/>
      <c r="T1093" s="345"/>
    </row>
    <row r="1094" spans="11:20">
      <c r="K1094" s="365"/>
      <c r="T1094" s="345"/>
    </row>
    <row r="1095" spans="11:20">
      <c r="K1095" s="365"/>
      <c r="T1095" s="345"/>
    </row>
    <row r="1096" spans="11:20">
      <c r="K1096" s="365"/>
      <c r="T1096" s="345"/>
    </row>
    <row r="1097" spans="11:20">
      <c r="K1097" s="365"/>
      <c r="T1097" s="345"/>
    </row>
    <row r="1098" spans="11:20">
      <c r="K1098" s="365"/>
      <c r="T1098" s="345"/>
    </row>
    <row r="1099" spans="11:20">
      <c r="K1099" s="365"/>
      <c r="T1099" s="345"/>
    </row>
    <row r="1100" spans="11:20">
      <c r="K1100" s="365"/>
      <c r="T1100" s="345"/>
    </row>
    <row r="1101" spans="11:20">
      <c r="K1101" s="365"/>
      <c r="T1101" s="345"/>
    </row>
    <row r="1102" spans="11:20">
      <c r="K1102" s="365"/>
      <c r="T1102" s="345"/>
    </row>
    <row r="1103" spans="11:20">
      <c r="K1103" s="365"/>
      <c r="T1103" s="345"/>
    </row>
    <row r="1104" spans="11:20">
      <c r="K1104" s="365"/>
      <c r="T1104" s="345"/>
    </row>
    <row r="1105" spans="11:20">
      <c r="K1105" s="365"/>
      <c r="T1105" s="345"/>
    </row>
    <row r="1106" spans="11:20">
      <c r="K1106" s="365"/>
      <c r="T1106" s="345"/>
    </row>
    <row r="1107" spans="11:20">
      <c r="K1107" s="365"/>
      <c r="T1107" s="345"/>
    </row>
    <row r="1108" spans="11:20">
      <c r="K1108" s="365"/>
      <c r="T1108" s="345"/>
    </row>
    <row r="1109" spans="11:20">
      <c r="K1109" s="365"/>
      <c r="T1109" s="345"/>
    </row>
    <row r="1110" spans="11:20">
      <c r="K1110" s="365"/>
      <c r="T1110" s="345"/>
    </row>
    <row r="1111" spans="11:20">
      <c r="K1111" s="365"/>
      <c r="T1111" s="345"/>
    </row>
    <row r="1112" spans="11:20">
      <c r="K1112" s="365"/>
      <c r="T1112" s="345"/>
    </row>
    <row r="1113" spans="11:20">
      <c r="K1113" s="365"/>
      <c r="T1113" s="345"/>
    </row>
    <row r="1114" spans="11:20">
      <c r="K1114" s="365"/>
      <c r="T1114" s="345"/>
    </row>
    <row r="1115" spans="11:20">
      <c r="K1115" s="365"/>
      <c r="T1115" s="345"/>
    </row>
    <row r="1116" spans="11:20">
      <c r="K1116" s="365"/>
      <c r="T1116" s="345"/>
    </row>
    <row r="1117" spans="11:20">
      <c r="K1117" s="365"/>
      <c r="T1117" s="345"/>
    </row>
    <row r="1118" spans="11:20">
      <c r="K1118" s="365"/>
      <c r="T1118" s="345"/>
    </row>
    <row r="1119" spans="11:20">
      <c r="K1119" s="365"/>
      <c r="T1119" s="345"/>
    </row>
    <row r="1120" spans="11:20">
      <c r="K1120" s="365"/>
      <c r="T1120" s="345"/>
    </row>
    <row r="1121" spans="11:20">
      <c r="K1121" s="365"/>
      <c r="T1121" s="345"/>
    </row>
    <row r="1122" spans="11:20">
      <c r="K1122" s="365"/>
      <c r="T1122" s="345"/>
    </row>
    <row r="1123" spans="11:20">
      <c r="K1123" s="365"/>
      <c r="T1123" s="345"/>
    </row>
    <row r="1124" spans="11:20">
      <c r="K1124" s="365"/>
      <c r="T1124" s="345"/>
    </row>
    <row r="1125" spans="11:20">
      <c r="K1125" s="365"/>
      <c r="T1125" s="345"/>
    </row>
    <row r="1126" spans="11:20">
      <c r="K1126" s="365"/>
      <c r="T1126" s="345"/>
    </row>
    <row r="1127" spans="11:20">
      <c r="K1127" s="365"/>
      <c r="T1127" s="345"/>
    </row>
    <row r="1128" spans="11:20">
      <c r="K1128" s="365"/>
      <c r="T1128" s="345"/>
    </row>
    <row r="1129" spans="11:20">
      <c r="K1129" s="365"/>
      <c r="T1129" s="345"/>
    </row>
    <row r="1130" spans="11:20">
      <c r="K1130" s="365"/>
      <c r="T1130" s="345"/>
    </row>
    <row r="1131" spans="11:20">
      <c r="K1131" s="365"/>
      <c r="T1131" s="345"/>
    </row>
    <row r="1132" spans="11:20">
      <c r="K1132" s="365"/>
      <c r="T1132" s="345"/>
    </row>
    <row r="1133" spans="11:20">
      <c r="K1133" s="365"/>
      <c r="T1133" s="345"/>
    </row>
    <row r="1134" spans="11:20">
      <c r="K1134" s="365"/>
      <c r="T1134" s="345"/>
    </row>
    <row r="1135" spans="11:20">
      <c r="K1135" s="365"/>
      <c r="T1135" s="345"/>
    </row>
    <row r="1136" spans="11:20">
      <c r="K1136" s="365"/>
      <c r="T1136" s="345"/>
    </row>
    <row r="1137" spans="11:20">
      <c r="K1137" s="365"/>
      <c r="T1137" s="345"/>
    </row>
    <row r="1138" spans="11:20">
      <c r="K1138" s="365"/>
      <c r="T1138" s="345"/>
    </row>
    <row r="1139" spans="11:20">
      <c r="K1139" s="365"/>
      <c r="T1139" s="345"/>
    </row>
    <row r="1140" spans="11:20">
      <c r="K1140" s="365"/>
      <c r="T1140" s="345"/>
    </row>
    <row r="1141" spans="11:20">
      <c r="K1141" s="365"/>
      <c r="T1141" s="345"/>
    </row>
    <row r="1142" spans="11:20">
      <c r="K1142" s="365"/>
      <c r="T1142" s="345"/>
    </row>
    <row r="1143" spans="11:20">
      <c r="K1143" s="365"/>
      <c r="T1143" s="345"/>
    </row>
    <row r="1144" spans="11:20">
      <c r="K1144" s="365"/>
      <c r="T1144" s="345"/>
    </row>
    <row r="1145" spans="11:20">
      <c r="K1145" s="365"/>
      <c r="T1145" s="345"/>
    </row>
    <row r="1146" spans="11:20">
      <c r="K1146" s="365"/>
      <c r="T1146" s="345"/>
    </row>
    <row r="1147" spans="11:20">
      <c r="K1147" s="365"/>
      <c r="T1147" s="345"/>
    </row>
    <row r="1148" spans="11:20">
      <c r="K1148" s="365"/>
      <c r="T1148" s="345"/>
    </row>
    <row r="1149" spans="11:20">
      <c r="K1149" s="365"/>
      <c r="T1149" s="345"/>
    </row>
    <row r="1150" spans="11:20">
      <c r="K1150" s="365"/>
      <c r="T1150" s="345"/>
    </row>
    <row r="1151" spans="11:20">
      <c r="K1151" s="365"/>
      <c r="T1151" s="345"/>
    </row>
    <row r="1152" spans="11:20">
      <c r="K1152" s="365"/>
      <c r="T1152" s="345"/>
    </row>
    <row r="1153" spans="11:20">
      <c r="K1153" s="365"/>
      <c r="T1153" s="345"/>
    </row>
    <row r="1154" spans="11:20">
      <c r="K1154" s="365"/>
      <c r="T1154" s="345"/>
    </row>
    <row r="1155" spans="11:20">
      <c r="K1155" s="365"/>
      <c r="T1155" s="345"/>
    </row>
    <row r="1156" spans="11:20">
      <c r="K1156" s="365"/>
      <c r="T1156" s="345"/>
    </row>
    <row r="1157" spans="11:20">
      <c r="K1157" s="365"/>
      <c r="T1157" s="345"/>
    </row>
    <row r="1158" spans="11:20">
      <c r="K1158" s="365"/>
      <c r="T1158" s="345"/>
    </row>
    <row r="1159" spans="11:20">
      <c r="K1159" s="365"/>
      <c r="T1159" s="345"/>
    </row>
    <row r="1160" spans="11:20">
      <c r="K1160" s="365"/>
      <c r="T1160" s="345"/>
    </row>
    <row r="1161" spans="11:20">
      <c r="K1161" s="365"/>
      <c r="T1161" s="345"/>
    </row>
    <row r="1162" spans="11:20">
      <c r="K1162" s="365"/>
      <c r="T1162" s="345"/>
    </row>
    <row r="1163" spans="11:20">
      <c r="K1163" s="365"/>
      <c r="T1163" s="345"/>
    </row>
    <row r="1164" spans="11:20">
      <c r="K1164" s="365"/>
      <c r="T1164" s="345"/>
    </row>
    <row r="1165" spans="11:20">
      <c r="K1165" s="365"/>
      <c r="T1165" s="345"/>
    </row>
    <row r="1166" spans="11:20">
      <c r="K1166" s="365"/>
      <c r="T1166" s="345"/>
    </row>
    <row r="1167" spans="11:20">
      <c r="K1167" s="365"/>
      <c r="T1167" s="345"/>
    </row>
    <row r="1168" spans="11:20">
      <c r="K1168" s="365"/>
      <c r="T1168" s="345"/>
    </row>
    <row r="1169" spans="11:20">
      <c r="K1169" s="365"/>
      <c r="T1169" s="345"/>
    </row>
    <row r="1170" spans="11:20">
      <c r="K1170" s="365"/>
      <c r="T1170" s="345"/>
    </row>
    <row r="1171" spans="11:20">
      <c r="K1171" s="365"/>
      <c r="T1171" s="345"/>
    </row>
    <row r="1172" spans="11:20">
      <c r="K1172" s="365"/>
      <c r="T1172" s="345"/>
    </row>
    <row r="1173" spans="11:20">
      <c r="K1173" s="365"/>
      <c r="T1173" s="345"/>
    </row>
    <row r="1174" spans="11:20">
      <c r="K1174" s="365"/>
      <c r="T1174" s="345"/>
    </row>
    <row r="1175" spans="11:20">
      <c r="K1175" s="365"/>
      <c r="T1175" s="345"/>
    </row>
    <row r="1176" spans="11:20">
      <c r="K1176" s="365"/>
      <c r="T1176" s="345"/>
    </row>
    <row r="1177" spans="11:20">
      <c r="K1177" s="365"/>
      <c r="T1177" s="345"/>
    </row>
    <row r="1178" spans="11:20">
      <c r="K1178" s="365"/>
      <c r="T1178" s="345"/>
    </row>
    <row r="1179" spans="11:20">
      <c r="K1179" s="365"/>
      <c r="T1179" s="345"/>
    </row>
    <row r="1180" spans="11:20">
      <c r="K1180" s="365"/>
      <c r="T1180" s="345"/>
    </row>
    <row r="1181" spans="11:20">
      <c r="K1181" s="365"/>
      <c r="T1181" s="345"/>
    </row>
    <row r="1182" spans="11:20">
      <c r="K1182" s="365"/>
      <c r="T1182" s="345"/>
    </row>
    <row r="1183" spans="11:20">
      <c r="K1183" s="365"/>
      <c r="T1183" s="345"/>
    </row>
    <row r="1184" spans="11:20">
      <c r="K1184" s="365"/>
      <c r="T1184" s="345"/>
    </row>
    <row r="1185" spans="11:20">
      <c r="K1185" s="365"/>
      <c r="T1185" s="345"/>
    </row>
    <row r="1186" spans="11:20">
      <c r="K1186" s="365"/>
      <c r="T1186" s="345"/>
    </row>
    <row r="1187" spans="11:20">
      <c r="K1187" s="365"/>
      <c r="T1187" s="345"/>
    </row>
    <row r="1188" spans="11:20">
      <c r="K1188" s="365"/>
      <c r="T1188" s="345"/>
    </row>
    <row r="1189" spans="11:20">
      <c r="K1189" s="365"/>
      <c r="T1189" s="345"/>
    </row>
    <row r="1190" spans="11:20">
      <c r="K1190" s="365"/>
      <c r="T1190" s="345"/>
    </row>
    <row r="1191" spans="11:20">
      <c r="K1191" s="365"/>
      <c r="T1191" s="345"/>
    </row>
    <row r="1192" spans="11:20">
      <c r="K1192" s="365"/>
      <c r="T1192" s="345"/>
    </row>
    <row r="1193" spans="11:20">
      <c r="K1193" s="365"/>
      <c r="T1193" s="345"/>
    </row>
    <row r="1194" spans="11:20">
      <c r="K1194" s="365"/>
      <c r="T1194" s="345"/>
    </row>
    <row r="1195" spans="11:20">
      <c r="K1195" s="365"/>
      <c r="T1195" s="345"/>
    </row>
    <row r="1196" spans="11:20">
      <c r="K1196" s="365"/>
      <c r="T1196" s="345"/>
    </row>
    <row r="1197" spans="11:20">
      <c r="K1197" s="365"/>
      <c r="T1197" s="345"/>
    </row>
    <row r="1198" spans="11:20">
      <c r="K1198" s="365"/>
      <c r="T1198" s="345"/>
    </row>
    <row r="1199" spans="11:20">
      <c r="K1199" s="365"/>
      <c r="T1199" s="345"/>
    </row>
    <row r="1200" spans="11:20">
      <c r="K1200" s="365"/>
      <c r="T1200" s="345"/>
    </row>
    <row r="1201" spans="11:20">
      <c r="K1201" s="365"/>
      <c r="T1201" s="345"/>
    </row>
    <row r="1202" spans="11:20">
      <c r="K1202" s="365"/>
      <c r="T1202" s="345"/>
    </row>
    <row r="1203" spans="11:20">
      <c r="K1203" s="365"/>
      <c r="T1203" s="345"/>
    </row>
    <row r="1204" spans="11:20">
      <c r="K1204" s="365"/>
      <c r="T1204" s="345"/>
    </row>
    <row r="1205" spans="11:20">
      <c r="K1205" s="365"/>
      <c r="T1205" s="345"/>
    </row>
    <row r="1206" spans="11:20">
      <c r="K1206" s="365"/>
      <c r="T1206" s="345"/>
    </row>
    <row r="1207" spans="11:20">
      <c r="K1207" s="365"/>
      <c r="T1207" s="345"/>
    </row>
    <row r="1208" spans="11:20">
      <c r="K1208" s="365"/>
      <c r="T1208" s="345"/>
    </row>
    <row r="1209" spans="11:20">
      <c r="K1209" s="365"/>
      <c r="T1209" s="345"/>
    </row>
    <row r="1210" spans="11:20">
      <c r="K1210" s="365"/>
      <c r="T1210" s="345"/>
    </row>
    <row r="1211" spans="11:20">
      <c r="K1211" s="365"/>
      <c r="T1211" s="345"/>
    </row>
    <row r="1212" spans="11:20">
      <c r="K1212" s="365"/>
      <c r="T1212" s="345"/>
    </row>
    <row r="1213" spans="11:20">
      <c r="K1213" s="365"/>
      <c r="T1213" s="345"/>
    </row>
    <row r="1214" spans="11:20">
      <c r="K1214" s="365"/>
      <c r="T1214" s="345"/>
    </row>
    <row r="1215" spans="11:20">
      <c r="K1215" s="365"/>
      <c r="T1215" s="345"/>
    </row>
    <row r="1216" spans="11:20">
      <c r="K1216" s="365"/>
      <c r="T1216" s="345"/>
    </row>
    <row r="1217" spans="11:20">
      <c r="K1217" s="365"/>
      <c r="T1217" s="345"/>
    </row>
    <row r="1218" spans="11:20">
      <c r="K1218" s="365"/>
      <c r="T1218" s="345"/>
    </row>
    <row r="1219" spans="11:20">
      <c r="K1219" s="365"/>
      <c r="T1219" s="345"/>
    </row>
    <row r="1220" spans="11:20">
      <c r="K1220" s="365"/>
      <c r="T1220" s="345"/>
    </row>
    <row r="1221" spans="11:20">
      <c r="K1221" s="365"/>
      <c r="T1221" s="345"/>
    </row>
    <row r="1222" spans="11:20">
      <c r="K1222" s="365"/>
      <c r="T1222" s="345"/>
    </row>
    <row r="1223" spans="11:20">
      <c r="K1223" s="365"/>
      <c r="T1223" s="345"/>
    </row>
    <row r="1224" spans="11:20">
      <c r="K1224" s="365"/>
      <c r="T1224" s="345"/>
    </row>
    <row r="1225" spans="11:20">
      <c r="K1225" s="365"/>
      <c r="T1225" s="345"/>
    </row>
    <row r="1226" spans="11:20">
      <c r="K1226" s="365"/>
      <c r="T1226" s="345"/>
    </row>
    <row r="1227" spans="11:20">
      <c r="K1227" s="365"/>
      <c r="T1227" s="345"/>
    </row>
    <row r="1228" spans="11:20">
      <c r="K1228" s="365"/>
      <c r="T1228" s="345"/>
    </row>
    <row r="1229" spans="11:20">
      <c r="K1229" s="365"/>
      <c r="T1229" s="345"/>
    </row>
    <row r="1230" spans="11:20">
      <c r="K1230" s="365"/>
      <c r="T1230" s="345"/>
    </row>
    <row r="1231" spans="11:20">
      <c r="K1231" s="365"/>
      <c r="T1231" s="345"/>
    </row>
    <row r="1232" spans="11:20">
      <c r="K1232" s="365"/>
      <c r="T1232" s="345"/>
    </row>
    <row r="1233" spans="11:20">
      <c r="K1233" s="365"/>
      <c r="T1233" s="345"/>
    </row>
    <row r="1234" spans="11:20">
      <c r="K1234" s="365"/>
      <c r="T1234" s="345"/>
    </row>
    <row r="1235" spans="11:20">
      <c r="K1235" s="365"/>
      <c r="T1235" s="345"/>
    </row>
    <row r="1236" spans="11:20">
      <c r="K1236" s="365"/>
      <c r="T1236" s="345"/>
    </row>
    <row r="1237" spans="11:20">
      <c r="K1237" s="365"/>
      <c r="T1237" s="345"/>
    </row>
    <row r="1238" spans="11:20">
      <c r="K1238" s="365"/>
      <c r="T1238" s="345"/>
    </row>
    <row r="1239" spans="11:20">
      <c r="K1239" s="365"/>
      <c r="T1239" s="345"/>
    </row>
    <row r="1240" spans="11:20">
      <c r="K1240" s="365"/>
      <c r="T1240" s="345"/>
    </row>
    <row r="1241" spans="11:20">
      <c r="K1241" s="365"/>
      <c r="T1241" s="345"/>
    </row>
    <row r="1242" spans="11:20">
      <c r="K1242" s="365"/>
      <c r="T1242" s="345"/>
    </row>
    <row r="1243" spans="11:20">
      <c r="K1243" s="365"/>
      <c r="T1243" s="345"/>
    </row>
    <row r="1244" spans="11:20">
      <c r="K1244" s="365"/>
      <c r="T1244" s="345"/>
    </row>
    <row r="1245" spans="11:20">
      <c r="K1245" s="365"/>
      <c r="T1245" s="345"/>
    </row>
    <row r="1246" spans="11:20">
      <c r="K1246" s="365"/>
      <c r="T1246" s="345"/>
    </row>
    <row r="1247" spans="11:20">
      <c r="K1247" s="365"/>
      <c r="T1247" s="345"/>
    </row>
    <row r="1248" spans="11:20">
      <c r="K1248" s="365"/>
      <c r="T1248" s="345"/>
    </row>
    <row r="1249" spans="11:20">
      <c r="K1249" s="365"/>
      <c r="T1249" s="345"/>
    </row>
    <row r="1250" spans="11:20">
      <c r="K1250" s="365"/>
      <c r="T1250" s="345"/>
    </row>
    <row r="1251" spans="11:20">
      <c r="K1251" s="365"/>
      <c r="T1251" s="345"/>
    </row>
    <row r="1252" spans="11:20">
      <c r="K1252" s="365"/>
      <c r="T1252" s="345"/>
    </row>
    <row r="1253" spans="11:20">
      <c r="K1253" s="365"/>
      <c r="T1253" s="345"/>
    </row>
    <row r="1254" spans="11:20">
      <c r="K1254" s="365"/>
      <c r="T1254" s="345"/>
    </row>
    <row r="1255" spans="11:20">
      <c r="K1255" s="365"/>
      <c r="T1255" s="345"/>
    </row>
    <row r="1256" spans="11:20">
      <c r="K1256" s="365"/>
      <c r="T1256" s="345"/>
    </row>
    <row r="1257" spans="11:20">
      <c r="K1257" s="365"/>
      <c r="T1257" s="345"/>
    </row>
    <row r="1258" spans="11:20">
      <c r="K1258" s="365"/>
      <c r="T1258" s="345"/>
    </row>
    <row r="1259" spans="11:20">
      <c r="K1259" s="365"/>
      <c r="T1259" s="345"/>
    </row>
    <row r="1260" spans="11:20">
      <c r="K1260" s="365"/>
      <c r="T1260" s="345"/>
    </row>
    <row r="1261" spans="11:20">
      <c r="K1261" s="365"/>
      <c r="T1261" s="345"/>
    </row>
    <row r="1262" spans="11:20">
      <c r="K1262" s="365"/>
      <c r="T1262" s="345"/>
    </row>
    <row r="1263" spans="11:20">
      <c r="K1263" s="365"/>
      <c r="T1263" s="345"/>
    </row>
    <row r="1264" spans="11:20">
      <c r="K1264" s="365"/>
      <c r="T1264" s="345"/>
    </row>
    <row r="1265" spans="11:20">
      <c r="K1265" s="365"/>
      <c r="T1265" s="345"/>
    </row>
    <row r="1266" spans="11:20">
      <c r="K1266" s="365"/>
      <c r="T1266" s="345"/>
    </row>
    <row r="1267" spans="11:20">
      <c r="K1267" s="365"/>
      <c r="T1267" s="345"/>
    </row>
    <row r="1268" spans="11:20">
      <c r="K1268" s="365"/>
      <c r="T1268" s="345"/>
    </row>
    <row r="1269" spans="11:20">
      <c r="K1269" s="365"/>
      <c r="T1269" s="345"/>
    </row>
    <row r="1270" spans="11:20">
      <c r="K1270" s="365"/>
      <c r="T1270" s="345"/>
    </row>
    <row r="1271" spans="11:20">
      <c r="K1271" s="365"/>
      <c r="T1271" s="345"/>
    </row>
    <row r="1272" spans="11:20">
      <c r="K1272" s="365"/>
      <c r="T1272" s="345"/>
    </row>
    <row r="1273" spans="11:20">
      <c r="K1273" s="365"/>
      <c r="T1273" s="345"/>
    </row>
    <row r="1274" spans="11:20">
      <c r="K1274" s="365"/>
      <c r="T1274" s="345"/>
    </row>
    <row r="1275" spans="11:20">
      <c r="K1275" s="365"/>
      <c r="T1275" s="345"/>
    </row>
    <row r="1276" spans="11:20">
      <c r="K1276" s="365"/>
      <c r="T1276" s="345"/>
    </row>
    <row r="1277" spans="11:20">
      <c r="K1277" s="365"/>
      <c r="T1277" s="345"/>
    </row>
    <row r="1278" spans="11:20">
      <c r="K1278" s="365"/>
      <c r="T1278" s="345"/>
    </row>
    <row r="1279" spans="11:20">
      <c r="K1279" s="365"/>
      <c r="T1279" s="345"/>
    </row>
    <row r="1280" spans="11:20">
      <c r="K1280" s="365"/>
      <c r="T1280" s="345"/>
    </row>
    <row r="1281" spans="11:20">
      <c r="K1281" s="365"/>
      <c r="T1281" s="345"/>
    </row>
    <row r="1282" spans="11:20">
      <c r="K1282" s="365"/>
      <c r="T1282" s="345"/>
    </row>
    <row r="1283" spans="11:20">
      <c r="K1283" s="365"/>
      <c r="T1283" s="345"/>
    </row>
    <row r="1284" spans="11:20">
      <c r="K1284" s="365"/>
      <c r="T1284" s="345"/>
    </row>
    <row r="1285" spans="11:20">
      <c r="K1285" s="365"/>
      <c r="T1285" s="345"/>
    </row>
    <row r="1286" spans="11:20">
      <c r="K1286" s="365"/>
      <c r="T1286" s="345"/>
    </row>
    <row r="1287" spans="11:20">
      <c r="K1287" s="365"/>
      <c r="T1287" s="345"/>
    </row>
    <row r="1288" spans="11:20">
      <c r="K1288" s="365"/>
      <c r="T1288" s="345"/>
    </row>
    <row r="1289" spans="11:20">
      <c r="K1289" s="365"/>
      <c r="T1289" s="345"/>
    </row>
    <row r="1290" spans="11:20">
      <c r="K1290" s="365"/>
      <c r="T1290" s="345"/>
    </row>
    <row r="1291" spans="11:20">
      <c r="K1291" s="365"/>
      <c r="T1291" s="345"/>
    </row>
    <row r="1292" spans="11:20">
      <c r="K1292" s="365"/>
      <c r="T1292" s="345"/>
    </row>
    <row r="1293" spans="11:20">
      <c r="K1293" s="365"/>
      <c r="T1293" s="345"/>
    </row>
    <row r="1294" spans="11:20">
      <c r="K1294" s="365"/>
      <c r="T1294" s="345"/>
    </row>
    <row r="1295" spans="11:20">
      <c r="K1295" s="365"/>
      <c r="T1295" s="345"/>
    </row>
    <row r="1296" spans="11:20">
      <c r="K1296" s="365"/>
      <c r="T1296" s="345"/>
    </row>
    <row r="1297" spans="11:20">
      <c r="K1297" s="365"/>
      <c r="T1297" s="345"/>
    </row>
    <row r="1298" spans="11:20">
      <c r="K1298" s="365"/>
      <c r="T1298" s="345"/>
    </row>
    <row r="1299" spans="11:20">
      <c r="K1299" s="365"/>
      <c r="T1299" s="345"/>
    </row>
    <row r="1300" spans="11:20">
      <c r="K1300" s="365"/>
      <c r="T1300" s="345"/>
    </row>
    <row r="1301" spans="11:20">
      <c r="K1301" s="365"/>
      <c r="T1301" s="345"/>
    </row>
    <row r="1302" spans="11:20">
      <c r="K1302" s="365"/>
      <c r="T1302" s="345"/>
    </row>
    <row r="1303" spans="11:20">
      <c r="K1303" s="365"/>
      <c r="T1303" s="345"/>
    </row>
    <row r="1304" spans="11:20">
      <c r="K1304" s="365"/>
      <c r="T1304" s="345"/>
    </row>
    <row r="1305" spans="11:20">
      <c r="K1305" s="365"/>
      <c r="T1305" s="345"/>
    </row>
    <row r="1306" spans="11:20">
      <c r="K1306" s="365"/>
      <c r="T1306" s="345"/>
    </row>
    <row r="1307" spans="11:20">
      <c r="K1307" s="365"/>
      <c r="T1307" s="345"/>
    </row>
    <row r="1308" spans="11:20">
      <c r="K1308" s="365"/>
      <c r="T1308" s="345"/>
    </row>
    <row r="1309" spans="11:20">
      <c r="K1309" s="365"/>
      <c r="T1309" s="345"/>
    </row>
    <row r="1310" spans="11:20">
      <c r="K1310" s="365"/>
      <c r="T1310" s="345"/>
    </row>
    <row r="1311" spans="11:20">
      <c r="K1311" s="365"/>
      <c r="T1311" s="345"/>
    </row>
    <row r="1312" spans="11:20">
      <c r="K1312" s="365"/>
      <c r="T1312" s="345"/>
    </row>
    <row r="1313" spans="11:20">
      <c r="K1313" s="365"/>
      <c r="T1313" s="345"/>
    </row>
    <row r="1314" spans="11:20">
      <c r="K1314" s="365"/>
      <c r="T1314" s="345"/>
    </row>
    <row r="1315" spans="11:20">
      <c r="K1315" s="365"/>
      <c r="T1315" s="345"/>
    </row>
    <row r="1316" spans="11:20">
      <c r="K1316" s="365"/>
      <c r="T1316" s="345"/>
    </row>
    <row r="1317" spans="11:20">
      <c r="K1317" s="365"/>
      <c r="T1317" s="345"/>
    </row>
    <row r="1318" spans="11:20">
      <c r="K1318" s="365"/>
      <c r="T1318" s="345"/>
    </row>
    <row r="1319" spans="11:20">
      <c r="K1319" s="365"/>
      <c r="T1319" s="345"/>
    </row>
    <row r="1320" spans="11:20">
      <c r="K1320" s="365"/>
      <c r="T1320" s="345"/>
    </row>
    <row r="1321" spans="11:20">
      <c r="K1321" s="365"/>
      <c r="T1321" s="345"/>
    </row>
    <row r="1322" spans="11:20">
      <c r="K1322" s="365"/>
      <c r="T1322" s="345"/>
    </row>
    <row r="1323" spans="11:20">
      <c r="K1323" s="365"/>
      <c r="T1323" s="345"/>
    </row>
    <row r="1324" spans="11:20">
      <c r="K1324" s="365"/>
      <c r="T1324" s="345"/>
    </row>
    <row r="1325" spans="11:20">
      <c r="K1325" s="365"/>
      <c r="T1325" s="345"/>
    </row>
    <row r="1326" spans="11:20">
      <c r="K1326" s="365"/>
      <c r="T1326" s="345"/>
    </row>
    <row r="1327" spans="11:20">
      <c r="K1327" s="365"/>
      <c r="T1327" s="345"/>
    </row>
    <row r="1328" spans="11:20">
      <c r="K1328" s="365"/>
      <c r="T1328" s="345"/>
    </row>
    <row r="1329" spans="11:20">
      <c r="K1329" s="365"/>
      <c r="T1329" s="345"/>
    </row>
    <row r="1330" spans="11:20">
      <c r="K1330" s="365"/>
      <c r="T1330" s="345"/>
    </row>
    <row r="1331" spans="11:20">
      <c r="K1331" s="365"/>
      <c r="T1331" s="345"/>
    </row>
    <row r="1332" spans="11:20">
      <c r="K1332" s="365"/>
      <c r="T1332" s="345"/>
    </row>
    <row r="1333" spans="11:20">
      <c r="K1333" s="365"/>
      <c r="T1333" s="345"/>
    </row>
    <row r="1334" spans="11:20">
      <c r="K1334" s="365"/>
      <c r="T1334" s="345"/>
    </row>
    <row r="1335" spans="11:20">
      <c r="K1335" s="365"/>
      <c r="T1335" s="345"/>
    </row>
    <row r="1336" spans="11:20">
      <c r="K1336" s="365"/>
      <c r="T1336" s="345"/>
    </row>
    <row r="1337" spans="11:20">
      <c r="K1337" s="365"/>
      <c r="T1337" s="345"/>
    </row>
    <row r="1338" spans="11:20">
      <c r="K1338" s="365"/>
      <c r="T1338" s="345"/>
    </row>
    <row r="1339" spans="11:20">
      <c r="K1339" s="365"/>
      <c r="T1339" s="345"/>
    </row>
    <row r="1340" spans="11:20">
      <c r="K1340" s="365"/>
      <c r="T1340" s="345"/>
    </row>
    <row r="1341" spans="11:20">
      <c r="K1341" s="365"/>
      <c r="T1341" s="345"/>
    </row>
    <row r="1342" spans="11:20">
      <c r="K1342" s="365"/>
      <c r="T1342" s="345"/>
    </row>
    <row r="1343" spans="11:20">
      <c r="K1343" s="365"/>
      <c r="T1343" s="345"/>
    </row>
    <row r="1344" spans="11:20">
      <c r="K1344" s="365"/>
      <c r="T1344" s="345"/>
    </row>
    <row r="1345" spans="11:20">
      <c r="K1345" s="365"/>
      <c r="T1345" s="345"/>
    </row>
    <row r="1346" spans="11:20">
      <c r="K1346" s="365"/>
      <c r="T1346" s="345"/>
    </row>
    <row r="1347" spans="11:20">
      <c r="K1347" s="365"/>
      <c r="T1347" s="345"/>
    </row>
    <row r="1348" spans="11:20">
      <c r="K1348" s="365"/>
      <c r="T1348" s="345"/>
    </row>
    <row r="1349" spans="11:20">
      <c r="K1349" s="365"/>
      <c r="T1349" s="345"/>
    </row>
    <row r="1350" spans="11:20">
      <c r="K1350" s="365"/>
      <c r="T1350" s="345"/>
    </row>
    <row r="1351" spans="11:20">
      <c r="K1351" s="365"/>
      <c r="T1351" s="345"/>
    </row>
    <row r="1352" spans="11:20">
      <c r="K1352" s="365"/>
      <c r="T1352" s="345"/>
    </row>
    <row r="1353" spans="11:20">
      <c r="K1353" s="365"/>
      <c r="T1353" s="345"/>
    </row>
    <row r="1354" spans="11:20">
      <c r="K1354" s="365"/>
      <c r="T1354" s="345"/>
    </row>
    <row r="1355" spans="11:20">
      <c r="K1355" s="365"/>
      <c r="T1355" s="345"/>
    </row>
    <row r="1356" spans="11:20">
      <c r="K1356" s="365"/>
      <c r="T1356" s="345"/>
    </row>
    <row r="1357" spans="11:20">
      <c r="K1357" s="365"/>
      <c r="T1357" s="345"/>
    </row>
    <row r="1358" spans="11:20">
      <c r="K1358" s="365"/>
      <c r="T1358" s="345"/>
    </row>
    <row r="1359" spans="11:20">
      <c r="K1359" s="365"/>
      <c r="T1359" s="345"/>
    </row>
    <row r="1360" spans="11:20">
      <c r="K1360" s="365"/>
      <c r="T1360" s="345"/>
    </row>
    <row r="1361" spans="11:20">
      <c r="K1361" s="365"/>
      <c r="T1361" s="345"/>
    </row>
    <row r="1362" spans="11:20">
      <c r="K1362" s="365"/>
      <c r="T1362" s="345"/>
    </row>
    <row r="1363" spans="11:20">
      <c r="K1363" s="365"/>
      <c r="T1363" s="345"/>
    </row>
    <row r="1364" spans="11:20">
      <c r="K1364" s="365"/>
      <c r="T1364" s="345"/>
    </row>
    <row r="1365" spans="11:20">
      <c r="K1365" s="365"/>
      <c r="T1365" s="345"/>
    </row>
    <row r="1366" spans="11:20">
      <c r="K1366" s="365"/>
      <c r="T1366" s="345"/>
    </row>
    <row r="1367" spans="11:20">
      <c r="K1367" s="365"/>
      <c r="T1367" s="345"/>
    </row>
    <row r="1368" spans="11:20">
      <c r="K1368" s="365"/>
      <c r="T1368" s="345"/>
    </row>
    <row r="1369" spans="11:20">
      <c r="K1369" s="365"/>
      <c r="T1369" s="345"/>
    </row>
    <row r="1370" spans="11:20">
      <c r="K1370" s="365"/>
      <c r="T1370" s="345"/>
    </row>
    <row r="1371" spans="11:20">
      <c r="K1371" s="365"/>
      <c r="T1371" s="345"/>
    </row>
    <row r="1372" spans="11:20">
      <c r="K1372" s="365"/>
      <c r="T1372" s="345"/>
    </row>
    <row r="1373" spans="11:20">
      <c r="K1373" s="365"/>
      <c r="T1373" s="345"/>
    </row>
    <row r="1374" spans="11:20">
      <c r="K1374" s="365"/>
      <c r="T1374" s="345"/>
    </row>
    <row r="1375" spans="11:20">
      <c r="K1375" s="365"/>
      <c r="T1375" s="345"/>
    </row>
    <row r="1376" spans="11:20">
      <c r="K1376" s="365"/>
      <c r="T1376" s="345"/>
    </row>
    <row r="1377" spans="11:20">
      <c r="K1377" s="365"/>
      <c r="T1377" s="345"/>
    </row>
    <row r="1378" spans="11:20">
      <c r="K1378" s="365"/>
      <c r="T1378" s="345"/>
    </row>
    <row r="1379" spans="11:20">
      <c r="K1379" s="365"/>
      <c r="T1379" s="345"/>
    </row>
    <row r="1380" spans="11:20">
      <c r="K1380" s="365"/>
      <c r="T1380" s="345"/>
    </row>
    <row r="1381" spans="11:20">
      <c r="K1381" s="365"/>
      <c r="T1381" s="345"/>
    </row>
    <row r="1382" spans="11:20">
      <c r="K1382" s="365"/>
      <c r="T1382" s="345"/>
    </row>
    <row r="1383" spans="11:20">
      <c r="K1383" s="365"/>
      <c r="T1383" s="345"/>
    </row>
    <row r="1384" spans="11:20">
      <c r="K1384" s="365"/>
      <c r="T1384" s="345"/>
    </row>
    <row r="1385" spans="11:20">
      <c r="K1385" s="365"/>
      <c r="T1385" s="345"/>
    </row>
    <row r="1386" spans="11:20">
      <c r="K1386" s="365"/>
      <c r="T1386" s="345"/>
    </row>
    <row r="1387" spans="11:20">
      <c r="K1387" s="365"/>
      <c r="T1387" s="345"/>
    </row>
    <row r="1388" spans="11:20">
      <c r="K1388" s="365"/>
      <c r="T1388" s="345"/>
    </row>
    <row r="1389" spans="11:20">
      <c r="K1389" s="365"/>
      <c r="T1389" s="345"/>
    </row>
    <row r="1390" spans="11:20">
      <c r="K1390" s="365"/>
      <c r="T1390" s="345"/>
    </row>
    <row r="1391" spans="11:20">
      <c r="K1391" s="365"/>
      <c r="T1391" s="345"/>
    </row>
    <row r="1392" spans="11:20">
      <c r="K1392" s="365"/>
      <c r="T1392" s="345"/>
    </row>
    <row r="1393" spans="11:20">
      <c r="K1393" s="365"/>
      <c r="T1393" s="345"/>
    </row>
    <row r="1394" spans="11:20">
      <c r="K1394" s="365"/>
      <c r="T1394" s="345"/>
    </row>
    <row r="1395" spans="11:20">
      <c r="K1395" s="365"/>
      <c r="T1395" s="345"/>
    </row>
    <row r="1396" spans="11:20">
      <c r="K1396" s="365"/>
      <c r="T1396" s="345"/>
    </row>
    <row r="1397" spans="11:20">
      <c r="K1397" s="365"/>
      <c r="T1397" s="345"/>
    </row>
    <row r="1398" spans="11:20">
      <c r="K1398" s="365"/>
      <c r="T1398" s="345"/>
    </row>
    <row r="1399" spans="11:20">
      <c r="K1399" s="365"/>
      <c r="T1399" s="345"/>
    </row>
    <row r="1400" spans="11:20">
      <c r="K1400" s="365"/>
      <c r="T1400" s="345"/>
    </row>
    <row r="1401" spans="11:20">
      <c r="K1401" s="365"/>
      <c r="T1401" s="345"/>
    </row>
    <row r="1402" spans="11:20">
      <c r="K1402" s="365"/>
      <c r="T1402" s="345"/>
    </row>
    <row r="1403" spans="11:20">
      <c r="K1403" s="365"/>
      <c r="T1403" s="345"/>
    </row>
    <row r="1404" spans="11:20">
      <c r="K1404" s="365"/>
      <c r="T1404" s="345"/>
    </row>
    <row r="1405" spans="11:20">
      <c r="K1405" s="365"/>
      <c r="T1405" s="345"/>
    </row>
    <row r="1406" spans="11:20">
      <c r="K1406" s="365"/>
      <c r="T1406" s="345"/>
    </row>
    <row r="1407" spans="11:20">
      <c r="K1407" s="365"/>
      <c r="T1407" s="345"/>
    </row>
    <row r="1408" spans="11:20">
      <c r="K1408" s="365"/>
      <c r="T1408" s="345"/>
    </row>
    <row r="1409" spans="11:20">
      <c r="K1409" s="365"/>
      <c r="T1409" s="345"/>
    </row>
    <row r="1410" spans="11:20">
      <c r="K1410" s="365"/>
      <c r="T1410" s="345"/>
    </row>
    <row r="1411" spans="11:20">
      <c r="K1411" s="365"/>
      <c r="T1411" s="345"/>
    </row>
    <row r="1412" spans="11:20">
      <c r="K1412" s="365"/>
      <c r="T1412" s="345"/>
    </row>
    <row r="1413" spans="11:20">
      <c r="K1413" s="365"/>
      <c r="T1413" s="345"/>
    </row>
    <row r="1414" spans="11:20">
      <c r="K1414" s="365"/>
      <c r="T1414" s="345"/>
    </row>
    <row r="1415" spans="11:20">
      <c r="K1415" s="365"/>
      <c r="T1415" s="345"/>
    </row>
    <row r="1416" spans="11:20">
      <c r="K1416" s="365"/>
      <c r="T1416" s="345"/>
    </row>
    <row r="1417" spans="11:20">
      <c r="K1417" s="365"/>
      <c r="T1417" s="345"/>
    </row>
    <row r="1418" spans="11:20">
      <c r="K1418" s="365"/>
      <c r="T1418" s="345"/>
    </row>
    <row r="1419" spans="11:20">
      <c r="K1419" s="365"/>
      <c r="T1419" s="345"/>
    </row>
    <row r="1420" spans="11:20">
      <c r="K1420" s="365"/>
      <c r="T1420" s="345"/>
    </row>
    <row r="1421" spans="11:20">
      <c r="K1421" s="365"/>
      <c r="T1421" s="345"/>
    </row>
    <row r="1422" spans="11:20">
      <c r="K1422" s="365"/>
      <c r="T1422" s="345"/>
    </row>
    <row r="1423" spans="11:20">
      <c r="K1423" s="365"/>
      <c r="T1423" s="345"/>
    </row>
    <row r="1424" spans="11:20">
      <c r="K1424" s="365"/>
      <c r="T1424" s="345"/>
    </row>
    <row r="1425" spans="11:20">
      <c r="K1425" s="365"/>
      <c r="T1425" s="345"/>
    </row>
    <row r="1426" spans="11:20">
      <c r="K1426" s="365"/>
      <c r="T1426" s="345"/>
    </row>
    <row r="1427" spans="11:20">
      <c r="K1427" s="365"/>
      <c r="T1427" s="345"/>
    </row>
    <row r="1428" spans="11:20">
      <c r="K1428" s="365"/>
      <c r="T1428" s="345"/>
    </row>
    <row r="1429" spans="11:20">
      <c r="K1429" s="365"/>
      <c r="T1429" s="345"/>
    </row>
    <row r="1430" spans="11:20">
      <c r="K1430" s="365"/>
      <c r="T1430" s="345"/>
    </row>
    <row r="1431" spans="11:20">
      <c r="K1431" s="365"/>
      <c r="T1431" s="345"/>
    </row>
    <row r="1432" spans="11:20">
      <c r="K1432" s="365"/>
      <c r="T1432" s="345"/>
    </row>
    <row r="1433" spans="11:20">
      <c r="K1433" s="365"/>
      <c r="T1433" s="345"/>
    </row>
    <row r="1434" spans="11:20">
      <c r="K1434" s="365"/>
      <c r="T1434" s="345"/>
    </row>
    <row r="1435" spans="11:20">
      <c r="K1435" s="365"/>
      <c r="T1435" s="345"/>
    </row>
    <row r="1436" spans="11:20">
      <c r="K1436" s="365"/>
      <c r="T1436" s="345"/>
    </row>
    <row r="1437" spans="11:20">
      <c r="K1437" s="365"/>
      <c r="T1437" s="345"/>
    </row>
    <row r="1438" spans="11:20">
      <c r="K1438" s="365"/>
      <c r="T1438" s="345"/>
    </row>
    <row r="1439" spans="11:20">
      <c r="K1439" s="365"/>
      <c r="T1439" s="345"/>
    </row>
    <row r="1440" spans="11:20">
      <c r="K1440" s="365"/>
      <c r="T1440" s="345"/>
    </row>
    <row r="1441" spans="11:20">
      <c r="K1441" s="365"/>
      <c r="T1441" s="345"/>
    </row>
    <row r="1442" spans="11:20">
      <c r="K1442" s="365"/>
      <c r="T1442" s="345"/>
    </row>
    <row r="1443" spans="11:20">
      <c r="K1443" s="365"/>
      <c r="T1443" s="345"/>
    </row>
    <row r="1444" spans="11:20">
      <c r="K1444" s="365"/>
      <c r="T1444" s="345"/>
    </row>
    <row r="1445" spans="11:20">
      <c r="K1445" s="365"/>
      <c r="T1445" s="345"/>
    </row>
    <row r="1446" spans="11:20">
      <c r="K1446" s="365"/>
      <c r="T1446" s="345"/>
    </row>
    <row r="1447" spans="11:20">
      <c r="K1447" s="365"/>
      <c r="T1447" s="345"/>
    </row>
    <row r="1448" spans="11:20">
      <c r="K1448" s="365"/>
      <c r="T1448" s="345"/>
    </row>
    <row r="1449" spans="11:20">
      <c r="K1449" s="365"/>
      <c r="T1449" s="345"/>
    </row>
    <row r="1450" spans="11:20">
      <c r="K1450" s="365"/>
      <c r="T1450" s="345"/>
    </row>
    <row r="1451" spans="11:20">
      <c r="K1451" s="365"/>
      <c r="T1451" s="345"/>
    </row>
    <row r="1452" spans="11:20">
      <c r="K1452" s="365"/>
      <c r="T1452" s="345"/>
    </row>
    <row r="1453" spans="11:20">
      <c r="K1453" s="365"/>
      <c r="T1453" s="345"/>
    </row>
    <row r="1454" spans="11:20">
      <c r="K1454" s="365"/>
      <c r="T1454" s="345"/>
    </row>
    <row r="1455" spans="11:20">
      <c r="K1455" s="365"/>
      <c r="T1455" s="345"/>
    </row>
    <row r="1456" spans="11:20">
      <c r="K1456" s="365"/>
      <c r="T1456" s="345"/>
    </row>
    <row r="1457" spans="11:20">
      <c r="K1457" s="365"/>
      <c r="T1457" s="345"/>
    </row>
    <row r="1458" spans="11:20">
      <c r="K1458" s="365"/>
      <c r="T1458" s="345"/>
    </row>
    <row r="1459" spans="11:20">
      <c r="K1459" s="365"/>
      <c r="T1459" s="345"/>
    </row>
    <row r="1460" spans="11:20">
      <c r="K1460" s="365"/>
      <c r="T1460" s="345"/>
    </row>
    <row r="1461" spans="11:20">
      <c r="K1461" s="365"/>
      <c r="T1461" s="345"/>
    </row>
    <row r="1462" spans="11:20">
      <c r="K1462" s="365"/>
      <c r="T1462" s="345"/>
    </row>
    <row r="1463" spans="11:20">
      <c r="K1463" s="365"/>
      <c r="T1463" s="345"/>
    </row>
    <row r="1464" spans="11:20">
      <c r="K1464" s="365"/>
      <c r="T1464" s="345"/>
    </row>
    <row r="1465" spans="11:20">
      <c r="K1465" s="365"/>
      <c r="T1465" s="345"/>
    </row>
    <row r="1466" spans="11:20">
      <c r="K1466" s="365"/>
      <c r="T1466" s="345"/>
    </row>
    <row r="1467" spans="11:20">
      <c r="K1467" s="365"/>
      <c r="T1467" s="345"/>
    </row>
    <row r="1468" spans="11:20">
      <c r="K1468" s="365"/>
      <c r="T1468" s="345"/>
    </row>
    <row r="1469" spans="11:20">
      <c r="K1469" s="365"/>
      <c r="T1469" s="345"/>
    </row>
    <row r="1470" spans="11:20">
      <c r="K1470" s="365"/>
      <c r="T1470" s="345"/>
    </row>
    <row r="1471" spans="11:20">
      <c r="K1471" s="365"/>
      <c r="T1471" s="345"/>
    </row>
    <row r="1472" spans="11:20">
      <c r="K1472" s="365"/>
      <c r="T1472" s="345"/>
    </row>
    <row r="1473" spans="11:20">
      <c r="K1473" s="365"/>
      <c r="T1473" s="345"/>
    </row>
    <row r="1474" spans="11:20">
      <c r="K1474" s="365"/>
      <c r="T1474" s="345"/>
    </row>
    <row r="1475" spans="11:20">
      <c r="K1475" s="365"/>
      <c r="T1475" s="345"/>
    </row>
    <row r="1476" spans="11:20">
      <c r="K1476" s="365"/>
      <c r="T1476" s="345"/>
    </row>
    <row r="1477" spans="11:20">
      <c r="K1477" s="365"/>
      <c r="T1477" s="345"/>
    </row>
    <row r="1478" spans="11:20">
      <c r="K1478" s="365"/>
      <c r="T1478" s="345"/>
    </row>
    <row r="1479" spans="11:20">
      <c r="K1479" s="365"/>
      <c r="T1479" s="345"/>
    </row>
    <row r="1480" spans="11:20">
      <c r="K1480" s="365"/>
      <c r="T1480" s="345"/>
    </row>
    <row r="1481" spans="11:20">
      <c r="K1481" s="365"/>
      <c r="T1481" s="345"/>
    </row>
    <row r="1482" spans="11:20">
      <c r="K1482" s="365"/>
      <c r="T1482" s="345"/>
    </row>
    <row r="1483" spans="11:20">
      <c r="K1483" s="365"/>
      <c r="T1483" s="345"/>
    </row>
    <row r="1484" spans="11:20">
      <c r="K1484" s="365"/>
      <c r="T1484" s="345"/>
    </row>
    <row r="1485" spans="11:20">
      <c r="K1485" s="365"/>
      <c r="T1485" s="345"/>
    </row>
    <row r="1486" spans="11:20">
      <c r="K1486" s="365"/>
      <c r="T1486" s="345"/>
    </row>
    <row r="1487" spans="11:20">
      <c r="K1487" s="365"/>
      <c r="T1487" s="345"/>
    </row>
    <row r="1488" spans="11:20">
      <c r="K1488" s="365"/>
      <c r="T1488" s="345"/>
    </row>
    <row r="1489" spans="11:20">
      <c r="K1489" s="365"/>
      <c r="T1489" s="345"/>
    </row>
    <row r="1490" spans="11:20">
      <c r="K1490" s="365"/>
      <c r="T1490" s="345"/>
    </row>
    <row r="1491" spans="11:20">
      <c r="K1491" s="365"/>
      <c r="T1491" s="345"/>
    </row>
    <row r="1492" spans="11:20">
      <c r="K1492" s="365"/>
      <c r="T1492" s="345"/>
    </row>
    <row r="1493" spans="11:20">
      <c r="K1493" s="365"/>
      <c r="T1493" s="345"/>
    </row>
    <row r="1494" spans="11:20">
      <c r="K1494" s="365"/>
      <c r="T1494" s="345"/>
    </row>
    <row r="1495" spans="11:20">
      <c r="K1495" s="365"/>
      <c r="T1495" s="345"/>
    </row>
    <row r="1496" spans="11:20">
      <c r="K1496" s="365"/>
      <c r="T1496" s="345"/>
    </row>
    <row r="1497" spans="11:20">
      <c r="K1497" s="365"/>
      <c r="T1497" s="345"/>
    </row>
    <row r="1498" spans="11:20">
      <c r="K1498" s="365"/>
      <c r="T1498" s="345"/>
    </row>
    <row r="1499" spans="11:20">
      <c r="K1499" s="365"/>
      <c r="T1499" s="345"/>
    </row>
    <row r="1500" spans="11:20">
      <c r="K1500" s="365"/>
      <c r="T1500" s="345"/>
    </row>
    <row r="1501" spans="11:20">
      <c r="K1501" s="365"/>
      <c r="T1501" s="345"/>
    </row>
    <row r="1502" spans="11:20">
      <c r="K1502" s="365"/>
      <c r="T1502" s="345"/>
    </row>
    <row r="1503" spans="11:20">
      <c r="K1503" s="365"/>
      <c r="T1503" s="345"/>
    </row>
    <row r="1504" spans="11:20">
      <c r="K1504" s="365"/>
      <c r="T1504" s="345"/>
    </row>
    <row r="1505" spans="11:20">
      <c r="K1505" s="365"/>
      <c r="T1505" s="345"/>
    </row>
    <row r="1506" spans="11:20">
      <c r="K1506" s="365"/>
      <c r="T1506" s="345"/>
    </row>
    <row r="1507" spans="11:20">
      <c r="K1507" s="365"/>
      <c r="T1507" s="345"/>
    </row>
    <row r="1508" spans="11:20">
      <c r="K1508" s="365"/>
      <c r="T1508" s="345"/>
    </row>
    <row r="1509" spans="11:20">
      <c r="K1509" s="365"/>
      <c r="T1509" s="345"/>
    </row>
    <row r="1510" spans="11:20">
      <c r="K1510" s="365"/>
      <c r="T1510" s="345"/>
    </row>
    <row r="1511" spans="11:20">
      <c r="K1511" s="365"/>
      <c r="T1511" s="345"/>
    </row>
    <row r="1512" spans="11:20">
      <c r="K1512" s="365"/>
      <c r="T1512" s="345"/>
    </row>
    <row r="1513" spans="11:20">
      <c r="K1513" s="365"/>
      <c r="T1513" s="345"/>
    </row>
    <row r="1514" spans="11:20">
      <c r="K1514" s="365"/>
      <c r="T1514" s="345"/>
    </row>
    <row r="1515" spans="11:20">
      <c r="K1515" s="365"/>
      <c r="T1515" s="345"/>
    </row>
    <row r="1516" spans="11:20">
      <c r="K1516" s="365"/>
      <c r="T1516" s="345"/>
    </row>
    <row r="1517" spans="11:20">
      <c r="K1517" s="365"/>
      <c r="T1517" s="345"/>
    </row>
    <row r="1518" spans="11:20">
      <c r="K1518" s="365"/>
      <c r="T1518" s="345"/>
    </row>
    <row r="1519" spans="11:20">
      <c r="K1519" s="365"/>
      <c r="T1519" s="345"/>
    </row>
    <row r="1520" spans="11:20">
      <c r="K1520" s="365"/>
      <c r="T1520" s="345"/>
    </row>
    <row r="1521" spans="11:20">
      <c r="K1521" s="365"/>
      <c r="T1521" s="345"/>
    </row>
    <row r="1522" spans="11:20">
      <c r="K1522" s="365"/>
      <c r="T1522" s="345"/>
    </row>
    <row r="1523" spans="11:20">
      <c r="K1523" s="365"/>
      <c r="T1523" s="345"/>
    </row>
    <row r="1524" spans="11:20">
      <c r="K1524" s="365"/>
      <c r="T1524" s="345"/>
    </row>
    <row r="1525" spans="11:20">
      <c r="K1525" s="365"/>
      <c r="T1525" s="345"/>
    </row>
    <row r="1526" spans="11:20">
      <c r="K1526" s="365"/>
      <c r="T1526" s="345"/>
    </row>
    <row r="1527" spans="11:20">
      <c r="K1527" s="365"/>
      <c r="T1527" s="345"/>
    </row>
    <row r="1528" spans="11:20">
      <c r="K1528" s="365"/>
      <c r="T1528" s="345"/>
    </row>
    <row r="1529" spans="11:20">
      <c r="K1529" s="365"/>
      <c r="T1529" s="345"/>
    </row>
    <row r="1530" spans="11:20">
      <c r="K1530" s="365"/>
      <c r="T1530" s="345"/>
    </row>
    <row r="1531" spans="11:20">
      <c r="K1531" s="365"/>
      <c r="T1531" s="345"/>
    </row>
    <row r="1532" spans="11:20">
      <c r="K1532" s="365"/>
      <c r="T1532" s="345"/>
    </row>
    <row r="1533" spans="11:20">
      <c r="K1533" s="365"/>
      <c r="T1533" s="345"/>
    </row>
    <row r="1534" spans="11:20">
      <c r="K1534" s="365"/>
      <c r="T1534" s="345"/>
    </row>
    <row r="1535" spans="11:20">
      <c r="K1535" s="365"/>
      <c r="T1535" s="345"/>
    </row>
    <row r="1536" spans="11:20">
      <c r="K1536" s="365"/>
      <c r="T1536" s="345"/>
    </row>
    <row r="1537" spans="11:20">
      <c r="K1537" s="365"/>
      <c r="T1537" s="345"/>
    </row>
    <row r="1538" spans="11:20">
      <c r="K1538" s="365"/>
      <c r="T1538" s="345"/>
    </row>
    <row r="1539" spans="11:20">
      <c r="K1539" s="365"/>
      <c r="T1539" s="345"/>
    </row>
    <row r="1540" spans="11:20">
      <c r="K1540" s="365"/>
      <c r="T1540" s="345"/>
    </row>
    <row r="1541" spans="11:20">
      <c r="K1541" s="365"/>
      <c r="T1541" s="345"/>
    </row>
    <row r="1542" spans="11:20">
      <c r="K1542" s="365"/>
      <c r="T1542" s="345"/>
    </row>
    <row r="1543" spans="11:20">
      <c r="K1543" s="365"/>
      <c r="T1543" s="345"/>
    </row>
    <row r="1544" spans="11:20">
      <c r="K1544" s="365"/>
      <c r="T1544" s="345"/>
    </row>
    <row r="1545" spans="11:20">
      <c r="K1545" s="365"/>
      <c r="T1545" s="345"/>
    </row>
    <row r="1546" spans="11:20">
      <c r="K1546" s="365"/>
      <c r="T1546" s="345"/>
    </row>
    <row r="1547" spans="11:20">
      <c r="K1547" s="365"/>
      <c r="T1547" s="345"/>
    </row>
    <row r="1548" spans="11:20">
      <c r="K1548" s="365"/>
      <c r="T1548" s="345"/>
    </row>
    <row r="1549" spans="11:20">
      <c r="K1549" s="365"/>
      <c r="T1549" s="345"/>
    </row>
    <row r="1550" spans="11:20">
      <c r="K1550" s="365"/>
      <c r="T1550" s="345"/>
    </row>
    <row r="1551" spans="11:20">
      <c r="K1551" s="365"/>
      <c r="T1551" s="345"/>
    </row>
    <row r="1552" spans="11:20">
      <c r="K1552" s="365"/>
      <c r="T1552" s="345"/>
    </row>
    <row r="1553" spans="11:20">
      <c r="K1553" s="365"/>
      <c r="T1553" s="345"/>
    </row>
    <row r="1554" spans="11:20">
      <c r="K1554" s="365"/>
      <c r="T1554" s="345"/>
    </row>
    <row r="1555" spans="11:20">
      <c r="K1555" s="365"/>
      <c r="T1555" s="345"/>
    </row>
    <row r="1556" spans="11:20">
      <c r="K1556" s="365"/>
      <c r="T1556" s="345"/>
    </row>
    <row r="1557" spans="11:20">
      <c r="K1557" s="365"/>
      <c r="T1557" s="345"/>
    </row>
    <row r="1558" spans="11:20">
      <c r="K1558" s="365"/>
      <c r="T1558" s="345"/>
    </row>
    <row r="1559" spans="11:20">
      <c r="K1559" s="365"/>
      <c r="T1559" s="345"/>
    </row>
    <row r="1560" spans="11:20">
      <c r="K1560" s="365"/>
      <c r="T1560" s="345"/>
    </row>
    <row r="1561" spans="11:20">
      <c r="K1561" s="365"/>
      <c r="T1561" s="345"/>
    </row>
    <row r="1562" spans="11:20">
      <c r="K1562" s="365"/>
      <c r="T1562" s="345"/>
    </row>
    <row r="1563" spans="11:20">
      <c r="K1563" s="365"/>
      <c r="T1563" s="345"/>
    </row>
    <row r="1564" spans="11:20">
      <c r="K1564" s="365"/>
      <c r="T1564" s="345"/>
    </row>
    <row r="1565" spans="11:20">
      <c r="K1565" s="365"/>
      <c r="T1565" s="345"/>
    </row>
    <row r="1566" spans="11:20">
      <c r="K1566" s="365"/>
      <c r="T1566" s="345"/>
    </row>
    <row r="1567" spans="11:20">
      <c r="K1567" s="365"/>
      <c r="T1567" s="345"/>
    </row>
    <row r="1568" spans="11:20">
      <c r="K1568" s="365"/>
      <c r="T1568" s="345"/>
    </row>
    <row r="1569" spans="11:20">
      <c r="K1569" s="365"/>
      <c r="T1569" s="345"/>
    </row>
    <row r="1570" spans="11:20">
      <c r="K1570" s="365"/>
      <c r="T1570" s="345"/>
    </row>
    <row r="1571" spans="11:20">
      <c r="K1571" s="365"/>
      <c r="T1571" s="345"/>
    </row>
    <row r="1572" spans="11:20">
      <c r="K1572" s="365"/>
      <c r="T1572" s="345"/>
    </row>
    <row r="1573" spans="11:20">
      <c r="K1573" s="365"/>
      <c r="T1573" s="345"/>
    </row>
    <row r="1574" spans="11:20">
      <c r="K1574" s="365"/>
      <c r="T1574" s="345"/>
    </row>
    <row r="1575" spans="11:20">
      <c r="K1575" s="365"/>
      <c r="T1575" s="345"/>
    </row>
    <row r="1576" spans="11:20">
      <c r="K1576" s="365"/>
      <c r="T1576" s="345"/>
    </row>
    <row r="1577" spans="11:20">
      <c r="K1577" s="365"/>
      <c r="T1577" s="345"/>
    </row>
    <row r="1578" spans="11:20">
      <c r="K1578" s="365"/>
      <c r="T1578" s="345"/>
    </row>
    <row r="1579" spans="11:20">
      <c r="K1579" s="365"/>
      <c r="T1579" s="345"/>
    </row>
    <row r="1580" spans="11:20">
      <c r="K1580" s="365"/>
      <c r="T1580" s="345"/>
    </row>
    <row r="1581" spans="11:20">
      <c r="K1581" s="365"/>
      <c r="T1581" s="345"/>
    </row>
    <row r="1582" spans="11:20">
      <c r="K1582" s="365"/>
      <c r="T1582" s="345"/>
    </row>
    <row r="1583" spans="11:20">
      <c r="K1583" s="365"/>
      <c r="T1583" s="345"/>
    </row>
    <row r="1584" spans="11:20">
      <c r="K1584" s="365"/>
      <c r="T1584" s="345"/>
    </row>
    <row r="1585" spans="11:20">
      <c r="K1585" s="365"/>
      <c r="T1585" s="345"/>
    </row>
    <row r="1586" spans="11:20">
      <c r="K1586" s="365"/>
      <c r="T1586" s="345"/>
    </row>
    <row r="1587" spans="11:20">
      <c r="K1587" s="365"/>
      <c r="T1587" s="345"/>
    </row>
    <row r="1588" spans="11:20">
      <c r="K1588" s="365"/>
      <c r="T1588" s="345"/>
    </row>
    <row r="1589" spans="11:20">
      <c r="K1589" s="365"/>
      <c r="T1589" s="345"/>
    </row>
    <row r="1590" spans="11:20">
      <c r="K1590" s="365"/>
      <c r="T1590" s="345"/>
    </row>
    <row r="1591" spans="11:20">
      <c r="K1591" s="365"/>
      <c r="T1591" s="345"/>
    </row>
    <row r="1592" spans="11:20">
      <c r="K1592" s="365"/>
      <c r="T1592" s="345"/>
    </row>
    <row r="1593" spans="11:20">
      <c r="K1593" s="365"/>
      <c r="T1593" s="345"/>
    </row>
    <row r="1594" spans="11:20">
      <c r="K1594" s="365"/>
      <c r="T1594" s="345"/>
    </row>
    <row r="1595" spans="11:20">
      <c r="K1595" s="365"/>
      <c r="T1595" s="345"/>
    </row>
    <row r="1596" spans="11:20">
      <c r="K1596" s="365"/>
      <c r="T1596" s="345"/>
    </row>
    <row r="1597" spans="11:20">
      <c r="K1597" s="365"/>
      <c r="T1597" s="345"/>
    </row>
    <row r="1598" spans="11:20">
      <c r="K1598" s="365"/>
      <c r="T1598" s="345"/>
    </row>
    <row r="1599" spans="11:20">
      <c r="K1599" s="365"/>
      <c r="T1599" s="345"/>
    </row>
    <row r="1600" spans="11:20">
      <c r="K1600" s="365"/>
      <c r="T1600" s="345"/>
    </row>
    <row r="1601" spans="11:20">
      <c r="K1601" s="365"/>
      <c r="T1601" s="345"/>
    </row>
    <row r="1602" spans="11:20">
      <c r="K1602" s="365"/>
      <c r="T1602" s="345"/>
    </row>
    <row r="1603" spans="11:20">
      <c r="K1603" s="365"/>
      <c r="T1603" s="345"/>
    </row>
    <row r="1604" spans="11:20">
      <c r="K1604" s="365"/>
      <c r="T1604" s="345"/>
    </row>
    <row r="1605" spans="11:20">
      <c r="K1605" s="365"/>
      <c r="T1605" s="345"/>
    </row>
    <row r="1606" spans="11:20">
      <c r="K1606" s="365"/>
      <c r="T1606" s="345"/>
    </row>
    <row r="1607" spans="11:20">
      <c r="K1607" s="365"/>
      <c r="T1607" s="345"/>
    </row>
    <row r="1608" spans="11:20">
      <c r="K1608" s="365"/>
      <c r="T1608" s="345"/>
    </row>
    <row r="1609" spans="11:20">
      <c r="K1609" s="365"/>
      <c r="T1609" s="345"/>
    </row>
    <row r="1610" spans="11:20">
      <c r="K1610" s="365"/>
      <c r="T1610" s="345"/>
    </row>
    <row r="1611" spans="11:20">
      <c r="K1611" s="365"/>
      <c r="T1611" s="345"/>
    </row>
    <row r="1612" spans="11:20">
      <c r="K1612" s="365"/>
      <c r="T1612" s="345"/>
    </row>
    <row r="1613" spans="11:20">
      <c r="K1613" s="365"/>
      <c r="T1613" s="345"/>
    </row>
    <row r="1614" spans="11:20">
      <c r="K1614" s="365"/>
      <c r="T1614" s="345"/>
    </row>
    <row r="1615" spans="11:20">
      <c r="K1615" s="365"/>
      <c r="T1615" s="345"/>
    </row>
    <row r="1616" spans="11:20">
      <c r="K1616" s="365"/>
      <c r="T1616" s="345"/>
    </row>
    <row r="1617" spans="11:20">
      <c r="K1617" s="365"/>
      <c r="T1617" s="345"/>
    </row>
    <row r="1618" spans="11:20">
      <c r="K1618" s="365"/>
      <c r="T1618" s="345"/>
    </row>
    <row r="1619" spans="11:20">
      <c r="K1619" s="365"/>
      <c r="T1619" s="345"/>
    </row>
    <row r="1620" spans="11:20">
      <c r="K1620" s="365"/>
      <c r="T1620" s="345"/>
    </row>
    <row r="1621" spans="11:20">
      <c r="K1621" s="365"/>
      <c r="T1621" s="345"/>
    </row>
    <row r="1622" spans="11:20">
      <c r="K1622" s="365"/>
      <c r="T1622" s="345"/>
    </row>
    <row r="1623" spans="11:20">
      <c r="K1623" s="365"/>
      <c r="T1623" s="345"/>
    </row>
    <row r="1624" spans="11:20">
      <c r="K1624" s="365"/>
      <c r="T1624" s="345"/>
    </row>
    <row r="1625" spans="11:20">
      <c r="K1625" s="365"/>
      <c r="T1625" s="345"/>
    </row>
    <row r="1626" spans="11:20">
      <c r="K1626" s="365"/>
      <c r="T1626" s="345"/>
    </row>
    <row r="1627" spans="11:20">
      <c r="K1627" s="365"/>
      <c r="T1627" s="345"/>
    </row>
    <row r="1628" spans="11:20">
      <c r="K1628" s="365"/>
      <c r="T1628" s="345"/>
    </row>
    <row r="1629" spans="11:20">
      <c r="K1629" s="365"/>
      <c r="T1629" s="345"/>
    </row>
    <row r="1630" spans="11:20">
      <c r="K1630" s="365"/>
      <c r="T1630" s="345"/>
    </row>
    <row r="1631" spans="11:20">
      <c r="K1631" s="365"/>
      <c r="T1631" s="345"/>
    </row>
    <row r="1632" spans="11:20">
      <c r="K1632" s="365"/>
      <c r="T1632" s="345"/>
    </row>
    <row r="1633" spans="11:20">
      <c r="K1633" s="365"/>
      <c r="T1633" s="345"/>
    </row>
    <row r="1634" spans="11:20">
      <c r="K1634" s="365"/>
      <c r="T1634" s="345"/>
    </row>
    <row r="1635" spans="11:20">
      <c r="K1635" s="365"/>
      <c r="T1635" s="345"/>
    </row>
    <row r="1636" spans="11:20">
      <c r="K1636" s="365"/>
      <c r="T1636" s="345"/>
    </row>
    <row r="1637" spans="11:20">
      <c r="K1637" s="365"/>
      <c r="T1637" s="345"/>
    </row>
    <row r="1638" spans="11:20">
      <c r="K1638" s="365"/>
      <c r="T1638" s="345"/>
    </row>
    <row r="1639" spans="11:20">
      <c r="K1639" s="365"/>
      <c r="T1639" s="345"/>
    </row>
    <row r="1640" spans="11:20">
      <c r="K1640" s="365"/>
      <c r="T1640" s="345"/>
    </row>
    <row r="1641" spans="11:20">
      <c r="K1641" s="365"/>
      <c r="T1641" s="345"/>
    </row>
    <row r="1642" spans="11:20">
      <c r="K1642" s="365"/>
      <c r="T1642" s="345"/>
    </row>
    <row r="1643" spans="11:20">
      <c r="K1643" s="365"/>
      <c r="T1643" s="345"/>
    </row>
    <row r="1644" spans="11:20">
      <c r="K1644" s="365"/>
      <c r="T1644" s="345"/>
    </row>
    <row r="1645" spans="11:20">
      <c r="K1645" s="365"/>
      <c r="T1645" s="345"/>
    </row>
    <row r="1646" spans="11:20">
      <c r="K1646" s="365"/>
      <c r="T1646" s="345"/>
    </row>
    <row r="1647" spans="11:20">
      <c r="K1647" s="365"/>
      <c r="T1647" s="345"/>
    </row>
    <row r="1648" spans="11:20">
      <c r="K1648" s="365"/>
      <c r="T1648" s="345"/>
    </row>
    <row r="1649" spans="11:20">
      <c r="K1649" s="365"/>
      <c r="T1649" s="345"/>
    </row>
    <row r="1650" spans="11:20">
      <c r="K1650" s="365"/>
      <c r="T1650" s="345"/>
    </row>
    <row r="1651" spans="11:20">
      <c r="K1651" s="365"/>
      <c r="T1651" s="345"/>
    </row>
    <row r="1652" spans="11:20">
      <c r="K1652" s="365"/>
      <c r="T1652" s="345"/>
    </row>
    <row r="1653" spans="11:20">
      <c r="K1653" s="365"/>
      <c r="T1653" s="345"/>
    </row>
    <row r="1654" spans="11:20">
      <c r="K1654" s="365"/>
      <c r="T1654" s="345"/>
    </row>
    <row r="1655" spans="11:20">
      <c r="K1655" s="365"/>
      <c r="T1655" s="345"/>
    </row>
    <row r="1656" spans="11:20">
      <c r="K1656" s="365"/>
      <c r="T1656" s="345"/>
    </row>
    <row r="1657" spans="11:20">
      <c r="K1657" s="365"/>
      <c r="T1657" s="345"/>
    </row>
    <row r="1658" spans="11:20">
      <c r="K1658" s="365"/>
      <c r="T1658" s="345"/>
    </row>
    <row r="1659" spans="11:20">
      <c r="K1659" s="365"/>
      <c r="T1659" s="345"/>
    </row>
    <row r="1660" spans="11:20">
      <c r="K1660" s="365"/>
      <c r="T1660" s="345"/>
    </row>
    <row r="1661" spans="11:20">
      <c r="K1661" s="365"/>
      <c r="T1661" s="345"/>
    </row>
    <row r="1662" spans="11:20">
      <c r="K1662" s="365"/>
      <c r="T1662" s="345"/>
    </row>
    <row r="1663" spans="11:20">
      <c r="K1663" s="365"/>
      <c r="T1663" s="345"/>
    </row>
    <row r="1664" spans="11:20">
      <c r="K1664" s="365"/>
      <c r="T1664" s="345"/>
    </row>
    <row r="1665" spans="11:20">
      <c r="K1665" s="365"/>
      <c r="T1665" s="345"/>
    </row>
    <row r="1666" spans="11:20">
      <c r="K1666" s="365"/>
      <c r="T1666" s="345"/>
    </row>
    <row r="1667" spans="11:20">
      <c r="K1667" s="365"/>
      <c r="T1667" s="345"/>
    </row>
    <row r="1668" spans="11:20">
      <c r="K1668" s="365"/>
      <c r="T1668" s="345"/>
    </row>
    <row r="1669" spans="11:20">
      <c r="K1669" s="365"/>
      <c r="T1669" s="345"/>
    </row>
    <row r="1670" spans="11:20">
      <c r="K1670" s="365"/>
      <c r="T1670" s="345"/>
    </row>
    <row r="1671" spans="11:20">
      <c r="K1671" s="365"/>
      <c r="T1671" s="345"/>
    </row>
    <row r="1672" spans="11:20">
      <c r="K1672" s="365"/>
      <c r="T1672" s="345"/>
    </row>
    <row r="1673" spans="11:20">
      <c r="K1673" s="365"/>
      <c r="T1673" s="345"/>
    </row>
    <row r="1674" spans="11:20">
      <c r="K1674" s="365"/>
      <c r="T1674" s="345"/>
    </row>
    <row r="1675" spans="11:20">
      <c r="K1675" s="365"/>
      <c r="T1675" s="345"/>
    </row>
    <row r="1676" spans="11:20">
      <c r="K1676" s="365"/>
      <c r="T1676" s="345"/>
    </row>
    <row r="1677" spans="11:20">
      <c r="K1677" s="365"/>
      <c r="T1677" s="345"/>
    </row>
    <row r="1678" spans="11:20">
      <c r="K1678" s="365"/>
      <c r="T1678" s="345"/>
    </row>
    <row r="1679" spans="11:20">
      <c r="K1679" s="365"/>
      <c r="T1679" s="345"/>
    </row>
    <row r="1680" spans="11:20">
      <c r="K1680" s="365"/>
      <c r="T1680" s="345"/>
    </row>
    <row r="1681" spans="11:20">
      <c r="K1681" s="365"/>
      <c r="T1681" s="345"/>
    </row>
    <row r="1682" spans="11:20">
      <c r="K1682" s="365"/>
      <c r="T1682" s="345"/>
    </row>
    <row r="1683" spans="11:20">
      <c r="K1683" s="365"/>
      <c r="T1683" s="345"/>
    </row>
    <row r="1684" spans="11:20">
      <c r="K1684" s="365"/>
      <c r="T1684" s="345"/>
    </row>
    <row r="1685" spans="11:20">
      <c r="K1685" s="365"/>
      <c r="T1685" s="345"/>
    </row>
    <row r="1686" spans="11:20">
      <c r="K1686" s="365"/>
      <c r="T1686" s="345"/>
    </row>
    <row r="1687" spans="11:20">
      <c r="K1687" s="365"/>
      <c r="T1687" s="345"/>
    </row>
    <row r="1688" spans="11:20">
      <c r="K1688" s="365"/>
      <c r="T1688" s="345"/>
    </row>
    <row r="1689" spans="11:20">
      <c r="K1689" s="365"/>
      <c r="T1689" s="345"/>
    </row>
    <row r="1690" spans="11:20">
      <c r="K1690" s="365"/>
      <c r="T1690" s="345"/>
    </row>
    <row r="1691" spans="11:20">
      <c r="K1691" s="365"/>
      <c r="T1691" s="345"/>
    </row>
    <row r="1692" spans="11:20">
      <c r="K1692" s="365"/>
      <c r="T1692" s="345"/>
    </row>
    <row r="1693" spans="11:20">
      <c r="K1693" s="365"/>
      <c r="T1693" s="345"/>
    </row>
    <row r="1694" spans="11:20">
      <c r="K1694" s="365"/>
      <c r="T1694" s="345"/>
    </row>
    <row r="1695" spans="11:20">
      <c r="K1695" s="365"/>
      <c r="T1695" s="345"/>
    </row>
    <row r="1696" spans="11:20">
      <c r="K1696" s="365"/>
      <c r="T1696" s="345"/>
    </row>
    <row r="1697" spans="11:20">
      <c r="K1697" s="365"/>
      <c r="T1697" s="345"/>
    </row>
    <row r="1698" spans="11:20">
      <c r="K1698" s="365"/>
      <c r="T1698" s="345"/>
    </row>
    <row r="1699" spans="11:20">
      <c r="K1699" s="365"/>
      <c r="T1699" s="345"/>
    </row>
    <row r="1700" spans="11:20">
      <c r="K1700" s="365"/>
      <c r="T1700" s="345"/>
    </row>
    <row r="1701" spans="11:20">
      <c r="K1701" s="365"/>
      <c r="T1701" s="345"/>
    </row>
    <row r="1702" spans="11:20">
      <c r="K1702" s="365"/>
      <c r="T1702" s="345"/>
    </row>
    <row r="1703" spans="11:20">
      <c r="K1703" s="365"/>
      <c r="T1703" s="345"/>
    </row>
    <row r="1704" spans="11:20">
      <c r="K1704" s="365"/>
      <c r="T1704" s="345"/>
    </row>
    <row r="1705" spans="11:20">
      <c r="K1705" s="365"/>
      <c r="T1705" s="345"/>
    </row>
    <row r="1706" spans="11:20">
      <c r="K1706" s="365"/>
      <c r="T1706" s="345"/>
    </row>
    <row r="1707" spans="11:20">
      <c r="K1707" s="365"/>
      <c r="T1707" s="345"/>
    </row>
    <row r="1708" spans="11:20">
      <c r="K1708" s="365"/>
      <c r="T1708" s="345"/>
    </row>
    <row r="1709" spans="11:20">
      <c r="K1709" s="365"/>
      <c r="T1709" s="345"/>
    </row>
    <row r="1710" spans="11:20">
      <c r="K1710" s="365"/>
      <c r="T1710" s="345"/>
    </row>
    <row r="1711" spans="11:20">
      <c r="K1711" s="365"/>
      <c r="T1711" s="345"/>
    </row>
    <row r="1712" spans="11:20">
      <c r="K1712" s="365"/>
      <c r="T1712" s="345"/>
    </row>
    <row r="1713" spans="11:20">
      <c r="K1713" s="365"/>
      <c r="T1713" s="345"/>
    </row>
    <row r="1714" spans="11:20">
      <c r="K1714" s="365"/>
      <c r="T1714" s="345"/>
    </row>
    <row r="1715" spans="11:20">
      <c r="K1715" s="365"/>
      <c r="T1715" s="345"/>
    </row>
    <row r="1716" spans="11:20">
      <c r="K1716" s="365"/>
      <c r="T1716" s="345"/>
    </row>
    <row r="1717" spans="11:20">
      <c r="K1717" s="365"/>
      <c r="T1717" s="345"/>
    </row>
    <row r="1718" spans="11:20">
      <c r="K1718" s="365"/>
      <c r="T1718" s="345"/>
    </row>
    <row r="1719" spans="11:20">
      <c r="K1719" s="365"/>
      <c r="T1719" s="345"/>
    </row>
    <row r="1720" spans="11:20">
      <c r="K1720" s="365"/>
      <c r="T1720" s="345"/>
    </row>
    <row r="1721" spans="11:20">
      <c r="K1721" s="365"/>
      <c r="T1721" s="345"/>
    </row>
    <row r="1722" spans="11:20">
      <c r="K1722" s="365"/>
      <c r="T1722" s="345"/>
    </row>
    <row r="1723" spans="11:20">
      <c r="K1723" s="365"/>
      <c r="T1723" s="345"/>
    </row>
    <row r="1724" spans="11:20">
      <c r="K1724" s="365"/>
      <c r="T1724" s="345"/>
    </row>
    <row r="1725" spans="11:20">
      <c r="K1725" s="365"/>
      <c r="T1725" s="345"/>
    </row>
    <row r="1726" spans="11:20">
      <c r="K1726" s="365"/>
      <c r="T1726" s="345"/>
    </row>
    <row r="1727" spans="11:20">
      <c r="K1727" s="365"/>
      <c r="T1727" s="345"/>
    </row>
    <row r="1728" spans="11:20">
      <c r="K1728" s="365"/>
      <c r="T1728" s="345"/>
    </row>
    <row r="1729" spans="11:20">
      <c r="K1729" s="365"/>
      <c r="T1729" s="345"/>
    </row>
    <row r="1730" spans="11:20">
      <c r="K1730" s="365"/>
      <c r="T1730" s="345"/>
    </row>
    <row r="1731" spans="11:20">
      <c r="K1731" s="365"/>
      <c r="T1731" s="345"/>
    </row>
    <row r="1732" spans="11:20">
      <c r="K1732" s="365"/>
      <c r="T1732" s="345"/>
    </row>
    <row r="1733" spans="11:20">
      <c r="K1733" s="365"/>
      <c r="T1733" s="345"/>
    </row>
    <row r="1734" spans="11:20">
      <c r="K1734" s="365"/>
      <c r="T1734" s="345"/>
    </row>
    <row r="1735" spans="11:20">
      <c r="K1735" s="365"/>
      <c r="T1735" s="345"/>
    </row>
    <row r="1736" spans="11:20">
      <c r="K1736" s="365"/>
      <c r="T1736" s="345"/>
    </row>
    <row r="1737" spans="11:20">
      <c r="K1737" s="365"/>
      <c r="T1737" s="345"/>
    </row>
    <row r="1738" spans="11:20">
      <c r="K1738" s="365"/>
      <c r="T1738" s="345"/>
    </row>
    <row r="1739" spans="11:20">
      <c r="K1739" s="365"/>
      <c r="T1739" s="345"/>
    </row>
    <row r="1740" spans="11:20">
      <c r="K1740" s="365"/>
      <c r="T1740" s="345"/>
    </row>
    <row r="1741" spans="11:20">
      <c r="K1741" s="365"/>
      <c r="T1741" s="345"/>
    </row>
    <row r="1742" spans="11:20">
      <c r="K1742" s="365"/>
      <c r="T1742" s="345"/>
    </row>
    <row r="1743" spans="11:20">
      <c r="K1743" s="365"/>
      <c r="T1743" s="345"/>
    </row>
    <row r="1744" spans="11:20">
      <c r="K1744" s="365"/>
      <c r="T1744" s="345"/>
    </row>
    <row r="1745" spans="11:20">
      <c r="K1745" s="365"/>
      <c r="T1745" s="345"/>
    </row>
    <row r="1746" spans="11:20">
      <c r="K1746" s="365"/>
      <c r="T1746" s="345"/>
    </row>
    <row r="1747" spans="11:20">
      <c r="K1747" s="365"/>
      <c r="T1747" s="345"/>
    </row>
    <row r="1748" spans="11:20">
      <c r="K1748" s="365"/>
      <c r="T1748" s="345"/>
    </row>
    <row r="1749" spans="11:20">
      <c r="K1749" s="365"/>
      <c r="T1749" s="345"/>
    </row>
    <row r="1750" spans="11:20">
      <c r="K1750" s="365"/>
      <c r="T1750" s="345"/>
    </row>
    <row r="1751" spans="11:20">
      <c r="K1751" s="365"/>
      <c r="T1751" s="345"/>
    </row>
    <row r="1752" spans="11:20">
      <c r="K1752" s="365"/>
      <c r="T1752" s="345"/>
    </row>
    <row r="1753" spans="11:20">
      <c r="K1753" s="365"/>
      <c r="T1753" s="345"/>
    </row>
    <row r="1754" spans="11:20">
      <c r="K1754" s="365"/>
      <c r="T1754" s="345"/>
    </row>
    <row r="1755" spans="11:20">
      <c r="K1755" s="365"/>
      <c r="T1755" s="345"/>
    </row>
    <row r="1756" spans="11:20">
      <c r="K1756" s="365"/>
      <c r="T1756" s="345"/>
    </row>
    <row r="1757" spans="11:20">
      <c r="K1757" s="365"/>
      <c r="T1757" s="345"/>
    </row>
    <row r="1758" spans="11:20">
      <c r="K1758" s="365"/>
      <c r="T1758" s="345"/>
    </row>
    <row r="1759" spans="11:20">
      <c r="K1759" s="365"/>
      <c r="T1759" s="345"/>
    </row>
    <row r="1760" spans="11:20">
      <c r="K1760" s="365"/>
      <c r="T1760" s="345"/>
    </row>
    <row r="1761" spans="11:20">
      <c r="K1761" s="365"/>
      <c r="T1761" s="345"/>
    </row>
    <row r="1762" spans="11:20">
      <c r="K1762" s="365"/>
      <c r="T1762" s="345"/>
    </row>
    <row r="1763" spans="11:20">
      <c r="K1763" s="365"/>
      <c r="T1763" s="345"/>
    </row>
    <row r="1764" spans="11:20">
      <c r="K1764" s="365"/>
      <c r="T1764" s="345"/>
    </row>
    <row r="1765" spans="11:20">
      <c r="K1765" s="365"/>
      <c r="T1765" s="345"/>
    </row>
    <row r="1766" spans="11:20">
      <c r="K1766" s="365"/>
      <c r="T1766" s="345"/>
    </row>
    <row r="1767" spans="11:20">
      <c r="K1767" s="365"/>
      <c r="T1767" s="345"/>
    </row>
    <row r="1768" spans="11:20">
      <c r="K1768" s="365"/>
      <c r="T1768" s="345"/>
    </row>
    <row r="1769" spans="11:20">
      <c r="K1769" s="365"/>
      <c r="T1769" s="345"/>
    </row>
    <row r="1770" spans="11:20">
      <c r="K1770" s="365"/>
      <c r="T1770" s="345"/>
    </row>
    <row r="1771" spans="11:20">
      <c r="K1771" s="365"/>
      <c r="T1771" s="345"/>
    </row>
    <row r="1772" spans="11:20">
      <c r="K1772" s="365"/>
      <c r="T1772" s="345"/>
    </row>
    <row r="1773" spans="11:20">
      <c r="K1773" s="365"/>
      <c r="T1773" s="345"/>
    </row>
    <row r="1774" spans="11:20">
      <c r="K1774" s="365"/>
      <c r="T1774" s="345"/>
    </row>
    <row r="1775" spans="11:20">
      <c r="K1775" s="365"/>
      <c r="T1775" s="345"/>
    </row>
    <row r="1776" spans="11:20">
      <c r="K1776" s="365"/>
      <c r="T1776" s="345"/>
    </row>
    <row r="1777" spans="11:20">
      <c r="K1777" s="365"/>
      <c r="T1777" s="345"/>
    </row>
    <row r="1778" spans="11:20">
      <c r="K1778" s="365"/>
      <c r="T1778" s="345"/>
    </row>
    <row r="1779" spans="11:20">
      <c r="K1779" s="365"/>
      <c r="T1779" s="345"/>
    </row>
    <row r="1780" spans="11:20">
      <c r="K1780" s="365"/>
      <c r="T1780" s="345"/>
    </row>
    <row r="1781" spans="11:20">
      <c r="K1781" s="365"/>
      <c r="T1781" s="345"/>
    </row>
    <row r="1782" spans="11:20">
      <c r="K1782" s="365"/>
      <c r="T1782" s="345"/>
    </row>
    <row r="1783" spans="11:20">
      <c r="K1783" s="365"/>
      <c r="T1783" s="345"/>
    </row>
    <row r="1784" spans="11:20">
      <c r="K1784" s="365"/>
      <c r="T1784" s="345"/>
    </row>
    <row r="1785" spans="11:20">
      <c r="K1785" s="365"/>
      <c r="T1785" s="345"/>
    </row>
    <row r="1786" spans="11:20">
      <c r="K1786" s="365"/>
      <c r="T1786" s="345"/>
    </row>
    <row r="1787" spans="11:20">
      <c r="K1787" s="365"/>
      <c r="T1787" s="345"/>
    </row>
    <row r="1788" spans="11:20">
      <c r="K1788" s="365"/>
      <c r="T1788" s="345"/>
    </row>
    <row r="1789" spans="11:20">
      <c r="K1789" s="365"/>
      <c r="T1789" s="345"/>
    </row>
    <row r="1790" spans="11:20">
      <c r="K1790" s="365"/>
      <c r="T1790" s="345"/>
    </row>
    <row r="1791" spans="11:20">
      <c r="K1791" s="365"/>
      <c r="T1791" s="345"/>
    </row>
    <row r="1792" spans="11:20">
      <c r="K1792" s="365"/>
      <c r="T1792" s="345"/>
    </row>
    <row r="1793" spans="11:20">
      <c r="K1793" s="365"/>
      <c r="T1793" s="345"/>
    </row>
    <row r="1794" spans="11:20">
      <c r="K1794" s="365"/>
      <c r="T1794" s="345"/>
    </row>
    <row r="1795" spans="11:20">
      <c r="K1795" s="365"/>
      <c r="T1795" s="345"/>
    </row>
    <row r="1796" spans="11:20">
      <c r="K1796" s="365"/>
      <c r="T1796" s="345"/>
    </row>
    <row r="1797" spans="11:20">
      <c r="K1797" s="365"/>
      <c r="T1797" s="345"/>
    </row>
    <row r="1798" spans="11:20">
      <c r="K1798" s="365"/>
      <c r="T1798" s="345"/>
    </row>
    <row r="1799" spans="11:20">
      <c r="K1799" s="365"/>
      <c r="T1799" s="345"/>
    </row>
    <row r="1800" spans="11:20">
      <c r="K1800" s="365"/>
      <c r="T1800" s="345"/>
    </row>
    <row r="1801" spans="11:20">
      <c r="K1801" s="365"/>
      <c r="T1801" s="345"/>
    </row>
    <row r="1802" spans="11:20">
      <c r="K1802" s="365"/>
      <c r="T1802" s="345"/>
    </row>
    <row r="1803" spans="11:20">
      <c r="K1803" s="365"/>
      <c r="T1803" s="345"/>
    </row>
    <row r="1804" spans="11:20">
      <c r="K1804" s="365"/>
      <c r="T1804" s="345"/>
    </row>
    <row r="1805" spans="11:20">
      <c r="K1805" s="365"/>
      <c r="T1805" s="345"/>
    </row>
    <row r="1806" spans="11:20">
      <c r="K1806" s="365"/>
      <c r="T1806" s="345"/>
    </row>
    <row r="1807" spans="11:20">
      <c r="K1807" s="365"/>
      <c r="T1807" s="345"/>
    </row>
    <row r="1808" spans="11:20">
      <c r="K1808" s="365"/>
      <c r="T1808" s="345"/>
    </row>
    <row r="1809" spans="11:20">
      <c r="K1809" s="365"/>
      <c r="T1809" s="345"/>
    </row>
    <row r="1810" spans="11:20">
      <c r="K1810" s="365"/>
      <c r="T1810" s="345"/>
    </row>
    <row r="1811" spans="11:20">
      <c r="K1811" s="365"/>
      <c r="T1811" s="345"/>
    </row>
    <row r="1812" spans="11:20">
      <c r="K1812" s="365"/>
      <c r="T1812" s="345"/>
    </row>
    <row r="1813" spans="11:20">
      <c r="K1813" s="365"/>
      <c r="T1813" s="345"/>
    </row>
    <row r="1814" spans="11:20">
      <c r="K1814" s="365"/>
      <c r="T1814" s="345"/>
    </row>
    <row r="1815" spans="11:20">
      <c r="K1815" s="365"/>
      <c r="T1815" s="345"/>
    </row>
    <row r="1816" spans="11:20">
      <c r="K1816" s="365"/>
      <c r="T1816" s="345"/>
    </row>
    <row r="1817" spans="11:20">
      <c r="K1817" s="365"/>
      <c r="T1817" s="345"/>
    </row>
    <row r="1818" spans="11:20">
      <c r="K1818" s="365"/>
      <c r="T1818" s="345"/>
    </row>
    <row r="1819" spans="11:20">
      <c r="K1819" s="365"/>
      <c r="T1819" s="345"/>
    </row>
    <row r="1820" spans="11:20">
      <c r="K1820" s="365"/>
      <c r="T1820" s="345"/>
    </row>
    <row r="1821" spans="11:20">
      <c r="K1821" s="365"/>
      <c r="T1821" s="345"/>
    </row>
    <row r="1822" spans="11:20">
      <c r="K1822" s="365"/>
      <c r="T1822" s="345"/>
    </row>
    <row r="1823" spans="11:20">
      <c r="K1823" s="365"/>
      <c r="T1823" s="345"/>
    </row>
    <row r="1824" spans="11:20">
      <c r="K1824" s="365"/>
      <c r="T1824" s="345"/>
    </row>
    <row r="1825" spans="11:20">
      <c r="K1825" s="365"/>
      <c r="T1825" s="345"/>
    </row>
    <row r="1826" spans="11:20">
      <c r="K1826" s="365"/>
      <c r="T1826" s="345"/>
    </row>
    <row r="1827" spans="11:20">
      <c r="K1827" s="365"/>
      <c r="T1827" s="345"/>
    </row>
    <row r="1828" spans="11:20">
      <c r="K1828" s="365"/>
      <c r="T1828" s="345"/>
    </row>
    <row r="1829" spans="11:20">
      <c r="K1829" s="365"/>
      <c r="T1829" s="345"/>
    </row>
    <row r="1830" spans="11:20">
      <c r="K1830" s="365"/>
      <c r="T1830" s="345"/>
    </row>
    <row r="1831" spans="11:20">
      <c r="K1831" s="365"/>
      <c r="T1831" s="345"/>
    </row>
    <row r="1832" spans="11:20">
      <c r="K1832" s="365"/>
      <c r="T1832" s="345"/>
    </row>
    <row r="1833" spans="11:20">
      <c r="K1833" s="365"/>
      <c r="T1833" s="345"/>
    </row>
    <row r="1834" spans="11:20">
      <c r="K1834" s="365"/>
      <c r="T1834" s="345"/>
    </row>
    <row r="1835" spans="11:20">
      <c r="K1835" s="365"/>
      <c r="T1835" s="345"/>
    </row>
    <row r="1836" spans="11:20">
      <c r="K1836" s="365"/>
      <c r="T1836" s="345"/>
    </row>
    <row r="1837" spans="11:20">
      <c r="K1837" s="365"/>
      <c r="T1837" s="345"/>
    </row>
    <row r="1838" spans="11:20">
      <c r="K1838" s="365"/>
      <c r="T1838" s="345"/>
    </row>
    <row r="1839" spans="11:20">
      <c r="K1839" s="365"/>
      <c r="T1839" s="345"/>
    </row>
    <row r="1840" spans="11:20">
      <c r="K1840" s="365"/>
      <c r="T1840" s="345"/>
    </row>
    <row r="1841" spans="11:20">
      <c r="K1841" s="365"/>
      <c r="T1841" s="345"/>
    </row>
    <row r="1842" spans="11:20">
      <c r="K1842" s="365"/>
      <c r="T1842" s="345"/>
    </row>
    <row r="1843" spans="11:20">
      <c r="K1843" s="365"/>
      <c r="T1843" s="345"/>
    </row>
    <row r="1844" spans="11:20">
      <c r="K1844" s="365"/>
      <c r="T1844" s="345"/>
    </row>
    <row r="1845" spans="11:20">
      <c r="K1845" s="365"/>
      <c r="T1845" s="345"/>
    </row>
    <row r="1846" spans="11:20">
      <c r="K1846" s="365"/>
      <c r="T1846" s="345"/>
    </row>
    <row r="1847" spans="11:20">
      <c r="K1847" s="365"/>
      <c r="T1847" s="345"/>
    </row>
    <row r="1848" spans="11:20">
      <c r="K1848" s="365"/>
      <c r="T1848" s="345"/>
    </row>
    <row r="1849" spans="11:20">
      <c r="K1849" s="365"/>
      <c r="T1849" s="345"/>
    </row>
    <row r="1850" spans="11:20">
      <c r="K1850" s="365"/>
      <c r="T1850" s="345"/>
    </row>
    <row r="1851" spans="11:20">
      <c r="K1851" s="365"/>
      <c r="T1851" s="345"/>
    </row>
    <row r="1852" spans="11:20">
      <c r="K1852" s="365"/>
      <c r="T1852" s="345"/>
    </row>
    <row r="1853" spans="11:20">
      <c r="K1853" s="365"/>
      <c r="T1853" s="345"/>
    </row>
    <row r="1854" spans="11:20">
      <c r="K1854" s="365"/>
      <c r="T1854" s="345"/>
    </row>
    <row r="1855" spans="11:20">
      <c r="K1855" s="365"/>
      <c r="T1855" s="345"/>
    </row>
    <row r="1856" spans="11:20">
      <c r="K1856" s="365"/>
      <c r="T1856" s="345"/>
    </row>
    <row r="1857" spans="11:20">
      <c r="K1857" s="365"/>
      <c r="T1857" s="345"/>
    </row>
    <row r="1858" spans="11:20">
      <c r="K1858" s="365"/>
      <c r="T1858" s="345"/>
    </row>
    <row r="1859" spans="11:20">
      <c r="K1859" s="365"/>
      <c r="T1859" s="345"/>
    </row>
    <row r="1860" spans="11:20">
      <c r="K1860" s="365"/>
      <c r="T1860" s="345"/>
    </row>
    <row r="1861" spans="11:20">
      <c r="K1861" s="365"/>
      <c r="T1861" s="345"/>
    </row>
    <row r="1862" spans="11:20">
      <c r="K1862" s="365"/>
      <c r="T1862" s="345"/>
    </row>
    <row r="1863" spans="11:20">
      <c r="K1863" s="365"/>
      <c r="T1863" s="345"/>
    </row>
    <row r="1864" spans="11:20">
      <c r="K1864" s="365"/>
      <c r="T1864" s="345"/>
    </row>
    <row r="1865" spans="11:20">
      <c r="K1865" s="365"/>
      <c r="T1865" s="345"/>
    </row>
    <row r="1866" spans="11:20">
      <c r="K1866" s="365"/>
      <c r="T1866" s="345"/>
    </row>
    <row r="1867" spans="11:20">
      <c r="K1867" s="365"/>
      <c r="T1867" s="345"/>
    </row>
    <row r="1868" spans="11:20">
      <c r="K1868" s="365"/>
      <c r="T1868" s="345"/>
    </row>
    <row r="1869" spans="11:20">
      <c r="K1869" s="365"/>
      <c r="T1869" s="345"/>
    </row>
    <row r="1870" spans="11:20">
      <c r="K1870" s="365"/>
      <c r="T1870" s="345"/>
    </row>
    <row r="1871" spans="11:20">
      <c r="K1871" s="365"/>
      <c r="T1871" s="345"/>
    </row>
    <row r="1872" spans="11:20">
      <c r="K1872" s="365"/>
      <c r="T1872" s="345"/>
    </row>
    <row r="1873" spans="11:20">
      <c r="K1873" s="365"/>
      <c r="T1873" s="345"/>
    </row>
    <row r="1874" spans="11:20">
      <c r="K1874" s="365"/>
      <c r="T1874" s="345"/>
    </row>
    <row r="1875" spans="11:20">
      <c r="K1875" s="365"/>
      <c r="T1875" s="345"/>
    </row>
    <row r="1876" spans="11:20">
      <c r="K1876" s="365"/>
      <c r="T1876" s="345"/>
    </row>
    <row r="1877" spans="11:20">
      <c r="K1877" s="365"/>
      <c r="T1877" s="345"/>
    </row>
    <row r="1878" spans="11:20">
      <c r="K1878" s="365"/>
      <c r="T1878" s="345"/>
    </row>
    <row r="1879" spans="11:20">
      <c r="K1879" s="365"/>
      <c r="T1879" s="345"/>
    </row>
    <row r="1880" spans="11:20">
      <c r="K1880" s="365"/>
      <c r="T1880" s="345"/>
    </row>
    <row r="1881" spans="11:20">
      <c r="K1881" s="365"/>
      <c r="T1881" s="345"/>
    </row>
    <row r="1882" spans="11:20">
      <c r="K1882" s="365"/>
      <c r="T1882" s="345"/>
    </row>
    <row r="1883" spans="11:20">
      <c r="K1883" s="365"/>
      <c r="T1883" s="345"/>
    </row>
    <row r="1884" spans="11:20">
      <c r="K1884" s="365"/>
      <c r="T1884" s="345"/>
    </row>
    <row r="1885" spans="11:20">
      <c r="K1885" s="365"/>
      <c r="T1885" s="345"/>
    </row>
    <row r="1886" spans="11:20">
      <c r="K1886" s="365"/>
      <c r="T1886" s="345"/>
    </row>
    <row r="1887" spans="11:20">
      <c r="K1887" s="365"/>
      <c r="T1887" s="345"/>
    </row>
    <row r="1888" spans="11:20">
      <c r="K1888" s="365"/>
      <c r="T1888" s="345"/>
    </row>
    <row r="1889" spans="11:20">
      <c r="K1889" s="365"/>
      <c r="T1889" s="345"/>
    </row>
    <row r="1890" spans="11:20">
      <c r="K1890" s="365"/>
      <c r="T1890" s="345"/>
    </row>
    <row r="1891" spans="11:20">
      <c r="K1891" s="365"/>
      <c r="T1891" s="345"/>
    </row>
    <row r="1892" spans="11:20">
      <c r="K1892" s="365"/>
      <c r="T1892" s="345"/>
    </row>
    <row r="1893" spans="11:20">
      <c r="K1893" s="365"/>
      <c r="T1893" s="345"/>
    </row>
    <row r="1894" spans="11:20">
      <c r="K1894" s="365"/>
      <c r="T1894" s="345"/>
    </row>
    <row r="1895" spans="11:20">
      <c r="K1895" s="365"/>
      <c r="T1895" s="345"/>
    </row>
    <row r="1896" spans="11:20">
      <c r="K1896" s="365"/>
      <c r="T1896" s="345"/>
    </row>
    <row r="1897" spans="11:20">
      <c r="K1897" s="365"/>
      <c r="T1897" s="345"/>
    </row>
    <row r="1898" spans="11:20">
      <c r="K1898" s="365"/>
      <c r="T1898" s="345"/>
    </row>
    <row r="1899" spans="11:20">
      <c r="K1899" s="365"/>
      <c r="T1899" s="345"/>
    </row>
    <row r="1900" spans="11:20">
      <c r="K1900" s="365"/>
      <c r="T1900" s="345"/>
    </row>
    <row r="1901" spans="11:20">
      <c r="K1901" s="365"/>
      <c r="T1901" s="345"/>
    </row>
    <row r="1902" spans="11:20">
      <c r="K1902" s="365"/>
      <c r="T1902" s="345"/>
    </row>
    <row r="1903" spans="11:20">
      <c r="K1903" s="365"/>
      <c r="T1903" s="345"/>
    </row>
    <row r="1904" spans="11:20">
      <c r="K1904" s="365"/>
      <c r="T1904" s="345"/>
    </row>
    <row r="1905" spans="11:20">
      <c r="K1905" s="365"/>
      <c r="T1905" s="345"/>
    </row>
    <row r="1906" spans="11:20">
      <c r="K1906" s="365"/>
      <c r="T1906" s="345"/>
    </row>
    <row r="1907" spans="11:20">
      <c r="K1907" s="365"/>
      <c r="T1907" s="345"/>
    </row>
    <row r="1908" spans="11:20">
      <c r="K1908" s="365"/>
      <c r="T1908" s="345"/>
    </row>
    <row r="1909" spans="11:20">
      <c r="K1909" s="365"/>
      <c r="T1909" s="345"/>
    </row>
    <row r="1910" spans="11:20">
      <c r="K1910" s="365"/>
      <c r="T1910" s="345"/>
    </row>
    <row r="1911" spans="11:20">
      <c r="K1911" s="365"/>
      <c r="T1911" s="345"/>
    </row>
    <row r="1912" spans="11:20">
      <c r="K1912" s="365"/>
      <c r="T1912" s="345"/>
    </row>
    <row r="1913" spans="11:20">
      <c r="K1913" s="365"/>
      <c r="T1913" s="345"/>
    </row>
    <row r="1914" spans="11:20">
      <c r="K1914" s="365"/>
      <c r="T1914" s="345"/>
    </row>
    <row r="1915" spans="11:20">
      <c r="K1915" s="365"/>
      <c r="T1915" s="345"/>
    </row>
    <row r="1916" spans="11:20">
      <c r="K1916" s="365"/>
      <c r="T1916" s="345"/>
    </row>
    <row r="1917" spans="11:20">
      <c r="K1917" s="365"/>
      <c r="T1917" s="345"/>
    </row>
    <row r="1918" spans="11:20">
      <c r="K1918" s="365"/>
      <c r="T1918" s="345"/>
    </row>
    <row r="1919" spans="11:20">
      <c r="K1919" s="365"/>
      <c r="T1919" s="345"/>
    </row>
    <row r="1920" spans="11:20">
      <c r="K1920" s="365"/>
      <c r="T1920" s="345"/>
    </row>
    <row r="1921" spans="11:20">
      <c r="K1921" s="365"/>
      <c r="T1921" s="345"/>
    </row>
    <row r="1922" spans="11:20">
      <c r="K1922" s="365"/>
      <c r="T1922" s="345"/>
    </row>
    <row r="1923" spans="11:20">
      <c r="K1923" s="365"/>
      <c r="T1923" s="345"/>
    </row>
    <row r="1924" spans="11:20">
      <c r="K1924" s="365"/>
      <c r="T1924" s="345"/>
    </row>
    <row r="1925" spans="11:20">
      <c r="K1925" s="365"/>
      <c r="T1925" s="345"/>
    </row>
    <row r="1926" spans="11:20">
      <c r="K1926" s="365"/>
      <c r="T1926" s="345"/>
    </row>
    <row r="1927" spans="11:20">
      <c r="K1927" s="365"/>
      <c r="T1927" s="345"/>
    </row>
    <row r="1928" spans="11:20">
      <c r="K1928" s="365"/>
      <c r="T1928" s="345"/>
    </row>
    <row r="1929" spans="11:20">
      <c r="K1929" s="365"/>
      <c r="T1929" s="345"/>
    </row>
    <row r="1930" spans="11:20">
      <c r="K1930" s="365"/>
      <c r="T1930" s="345"/>
    </row>
    <row r="1931" spans="11:20">
      <c r="K1931" s="365"/>
      <c r="T1931" s="345"/>
    </row>
    <row r="1932" spans="11:20">
      <c r="K1932" s="365"/>
      <c r="T1932" s="345"/>
    </row>
    <row r="1933" spans="11:20">
      <c r="K1933" s="365"/>
      <c r="T1933" s="345"/>
    </row>
    <row r="1934" spans="11:20">
      <c r="K1934" s="365"/>
      <c r="T1934" s="345"/>
    </row>
    <row r="1935" spans="11:20">
      <c r="K1935" s="365"/>
      <c r="T1935" s="345"/>
    </row>
    <row r="1936" spans="11:20">
      <c r="K1936" s="365"/>
      <c r="T1936" s="345"/>
    </row>
    <row r="1937" spans="11:20">
      <c r="K1937" s="365"/>
      <c r="T1937" s="345"/>
    </row>
    <row r="1938" spans="11:20">
      <c r="K1938" s="365"/>
      <c r="T1938" s="345"/>
    </row>
    <row r="1939" spans="11:20">
      <c r="K1939" s="365"/>
      <c r="T1939" s="345"/>
    </row>
    <row r="1940" spans="11:20">
      <c r="K1940" s="365"/>
      <c r="T1940" s="345"/>
    </row>
    <row r="1941" spans="11:20">
      <c r="K1941" s="365"/>
      <c r="T1941" s="345"/>
    </row>
    <row r="1942" spans="11:20">
      <c r="K1942" s="365"/>
      <c r="T1942" s="345"/>
    </row>
    <row r="1943" spans="11:20">
      <c r="K1943" s="365"/>
      <c r="T1943" s="345"/>
    </row>
    <row r="1944" spans="11:20">
      <c r="K1944" s="365"/>
      <c r="T1944" s="345"/>
    </row>
    <row r="1945" spans="11:20">
      <c r="K1945" s="365"/>
      <c r="T1945" s="345"/>
    </row>
    <row r="1946" spans="11:20">
      <c r="K1946" s="365"/>
      <c r="T1946" s="345"/>
    </row>
    <row r="1947" spans="11:20">
      <c r="K1947" s="365"/>
      <c r="T1947" s="345"/>
    </row>
    <row r="1948" spans="11:20">
      <c r="K1948" s="365"/>
      <c r="T1948" s="345"/>
    </row>
    <row r="1949" spans="11:20">
      <c r="K1949" s="365"/>
      <c r="T1949" s="345"/>
    </row>
    <row r="1950" spans="11:20">
      <c r="K1950" s="365"/>
      <c r="T1950" s="345"/>
    </row>
    <row r="1951" spans="11:20">
      <c r="K1951" s="365"/>
      <c r="T1951" s="345"/>
    </row>
    <row r="1952" spans="11:20">
      <c r="K1952" s="365"/>
      <c r="T1952" s="345"/>
    </row>
    <row r="1953" spans="11:20">
      <c r="K1953" s="365"/>
      <c r="T1953" s="345"/>
    </row>
    <row r="1954" spans="11:20">
      <c r="K1954" s="365"/>
      <c r="T1954" s="345"/>
    </row>
    <row r="1955" spans="11:20">
      <c r="K1955" s="365"/>
      <c r="T1955" s="345"/>
    </row>
    <row r="1956" spans="11:20">
      <c r="K1956" s="365"/>
      <c r="T1956" s="345"/>
    </row>
    <row r="1957" spans="11:20">
      <c r="K1957" s="365"/>
      <c r="T1957" s="345"/>
    </row>
    <row r="1958" spans="11:20">
      <c r="K1958" s="365"/>
      <c r="T1958" s="345"/>
    </row>
    <row r="1959" spans="11:20">
      <c r="K1959" s="365"/>
      <c r="T1959" s="345"/>
    </row>
    <row r="1960" spans="11:20">
      <c r="K1960" s="365"/>
      <c r="T1960" s="345"/>
    </row>
    <row r="1961" spans="11:20">
      <c r="K1961" s="365"/>
      <c r="T1961" s="345"/>
    </row>
    <row r="1962" spans="11:20">
      <c r="K1962" s="365"/>
      <c r="T1962" s="345"/>
    </row>
    <row r="1963" spans="11:20">
      <c r="K1963" s="365"/>
      <c r="T1963" s="345"/>
    </row>
    <row r="1964" spans="11:20">
      <c r="K1964" s="365"/>
      <c r="T1964" s="345"/>
    </row>
    <row r="1965" spans="11:20">
      <c r="K1965" s="365"/>
      <c r="T1965" s="345"/>
    </row>
    <row r="1966" spans="11:20">
      <c r="K1966" s="365"/>
      <c r="T1966" s="345"/>
    </row>
    <row r="1967" spans="11:20">
      <c r="K1967" s="365"/>
      <c r="T1967" s="345"/>
    </row>
    <row r="1968" spans="11:20">
      <c r="K1968" s="365"/>
      <c r="T1968" s="345"/>
    </row>
    <row r="1969" spans="11:20">
      <c r="K1969" s="365"/>
      <c r="T1969" s="345"/>
    </row>
    <row r="1970" spans="11:20">
      <c r="K1970" s="365"/>
      <c r="T1970" s="345"/>
    </row>
    <row r="1971" spans="11:20">
      <c r="K1971" s="365"/>
      <c r="T1971" s="345"/>
    </row>
    <row r="1972" spans="11:20">
      <c r="K1972" s="365"/>
      <c r="T1972" s="345"/>
    </row>
    <row r="1973" spans="11:20">
      <c r="K1973" s="365"/>
      <c r="T1973" s="345"/>
    </row>
    <row r="1974" spans="11:20">
      <c r="K1974" s="365"/>
      <c r="T1974" s="345"/>
    </row>
    <row r="1975" spans="11:20">
      <c r="K1975" s="365"/>
      <c r="T1975" s="345"/>
    </row>
    <row r="1976" spans="11:20">
      <c r="K1976" s="365"/>
      <c r="T1976" s="345"/>
    </row>
    <row r="1977" spans="11:20">
      <c r="K1977" s="365"/>
      <c r="T1977" s="345"/>
    </row>
    <row r="1978" spans="11:20">
      <c r="K1978" s="365"/>
      <c r="T1978" s="345"/>
    </row>
    <row r="1979" spans="11:20">
      <c r="K1979" s="365"/>
      <c r="T1979" s="345"/>
    </row>
    <row r="1980" spans="11:20">
      <c r="K1980" s="365"/>
      <c r="T1980" s="345"/>
    </row>
    <row r="1981" spans="11:20">
      <c r="K1981" s="365"/>
      <c r="T1981" s="345"/>
    </row>
    <row r="1982" spans="11:20">
      <c r="K1982" s="365"/>
      <c r="T1982" s="345"/>
    </row>
    <row r="1983" spans="11:20">
      <c r="K1983" s="365"/>
      <c r="T1983" s="345"/>
    </row>
    <row r="1984" spans="11:20">
      <c r="K1984" s="365"/>
      <c r="T1984" s="345"/>
    </row>
    <row r="1985" spans="11:20">
      <c r="K1985" s="365"/>
      <c r="T1985" s="345"/>
    </row>
    <row r="1986" spans="11:20">
      <c r="K1986" s="365"/>
      <c r="T1986" s="345"/>
    </row>
    <row r="1987" spans="11:20">
      <c r="K1987" s="365"/>
      <c r="T1987" s="345"/>
    </row>
    <row r="1988" spans="11:20">
      <c r="K1988" s="365"/>
      <c r="T1988" s="345"/>
    </row>
    <row r="1989" spans="11:20">
      <c r="K1989" s="365"/>
    </row>
    <row r="1990" spans="11:20">
      <c r="K1990" s="365"/>
    </row>
    <row r="1991" spans="11:20">
      <c r="K1991" s="365"/>
    </row>
  </sheetData>
  <protectedRanges>
    <protectedRange sqref="K23" name="Диапазон1_3_1_1_3_11_1_1_3_1_1_2_1_3_2_3_1"/>
  </protectedRanges>
  <sortState ref="A20:AR31">
    <sortCondition ref="A20:A31"/>
  </sortState>
  <mergeCells count="27">
    <mergeCell ref="Z9:Z10"/>
    <mergeCell ref="A19:Z19"/>
    <mergeCell ref="A11:Z11"/>
    <mergeCell ref="R9:T9"/>
    <mergeCell ref="U9:U10"/>
    <mergeCell ref="V9:V10"/>
    <mergeCell ref="W9:W10"/>
    <mergeCell ref="X9:X10"/>
    <mergeCell ref="Y9:Y10"/>
    <mergeCell ref="G9:G10"/>
    <mergeCell ref="H9:H10"/>
    <mergeCell ref="I9:I10"/>
    <mergeCell ref="K9:K10"/>
    <mergeCell ref="L9:N9"/>
    <mergeCell ref="O9:Q9"/>
    <mergeCell ref="A9:A10"/>
    <mergeCell ref="B9:B10"/>
    <mergeCell ref="C9:C10"/>
    <mergeCell ref="D9:D10"/>
    <mergeCell ref="E9:E10"/>
    <mergeCell ref="F9:F10"/>
    <mergeCell ref="A1:Z1"/>
    <mergeCell ref="A2:Z2"/>
    <mergeCell ref="A3:Z3"/>
    <mergeCell ref="A4:Z4"/>
    <mergeCell ref="A5:Z5"/>
    <mergeCell ref="A6:Z6"/>
  </mergeCells>
  <pageMargins left="0.19685039370078741" right="0.15748031496062992" top="0.23622047244094491" bottom="0.15748031496062992" header="0.23622047244094491" footer="0.15748031496062992"/>
  <pageSetup paperSize="9" scale="64" fitToHeight="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R1973"/>
  <sheetViews>
    <sheetView view="pageBreakPreview" zoomScale="65" zoomScaleNormal="100" zoomScaleSheetLayoutView="65" workbookViewId="0">
      <selection sqref="A1:Z1"/>
    </sheetView>
  </sheetViews>
  <sheetFormatPr defaultRowHeight="12.75"/>
  <cols>
    <col min="1" max="1" width="4.85546875" style="97" customWidth="1"/>
    <col min="2" max="2" width="4.7109375" style="97" hidden="1" customWidth="1"/>
    <col min="3" max="3" width="10.7109375" style="97" customWidth="1"/>
    <col min="4" max="4" width="21.42578125" style="97" customWidth="1"/>
    <col min="5" max="5" width="8.28515625" style="97" customWidth="1"/>
    <col min="6" max="6" width="5.85546875" style="97" customWidth="1"/>
    <col min="7" max="7" width="42.85546875" style="97" customWidth="1"/>
    <col min="8" max="8" width="9.28515625" style="97" customWidth="1"/>
    <col min="9" max="9" width="16.140625" style="97" customWidth="1"/>
    <col min="10" max="10" width="12.7109375" style="97" hidden="1" customWidth="1"/>
    <col min="11" max="11" width="21.7109375" style="97" customWidth="1"/>
    <col min="12" max="12" width="6.140625" style="127" customWidth="1"/>
    <col min="13" max="13" width="9.140625" style="126" customWidth="1"/>
    <col min="14" max="14" width="3.7109375" style="97" customWidth="1"/>
    <col min="15" max="15" width="6.28515625" style="127" customWidth="1"/>
    <col min="16" max="16" width="8.85546875" style="126" customWidth="1"/>
    <col min="17" max="17" width="3.7109375" style="97" customWidth="1"/>
    <col min="18" max="18" width="6.28515625" style="127" customWidth="1"/>
    <col min="19" max="19" width="9.140625" style="126" customWidth="1"/>
    <col min="20" max="20" width="3.7109375" style="97" customWidth="1"/>
    <col min="21" max="22" width="4.85546875" style="97" customWidth="1"/>
    <col min="23" max="23" width="6.42578125" style="97" customWidth="1"/>
    <col min="24" max="24" width="6.7109375" style="97" hidden="1" customWidth="1"/>
    <col min="25" max="25" width="8.7109375" style="126" customWidth="1"/>
    <col min="26" max="26" width="7.5703125" style="97" customWidth="1"/>
    <col min="27" max="256" width="9.140625" style="97"/>
    <col min="257" max="257" width="4.85546875" style="97" customWidth="1"/>
    <col min="258" max="258" width="0" style="97" hidden="1" customWidth="1"/>
    <col min="259" max="259" width="8.140625" style="97" customWidth="1"/>
    <col min="260" max="260" width="21.42578125" style="97" customWidth="1"/>
    <col min="261" max="261" width="8.28515625" style="97" customWidth="1"/>
    <col min="262" max="262" width="5.85546875" style="97" customWidth="1"/>
    <col min="263" max="263" width="42.85546875" style="97" customWidth="1"/>
    <col min="264" max="264" width="9.28515625" style="97" customWidth="1"/>
    <col min="265" max="265" width="16.140625" style="97" customWidth="1"/>
    <col min="266" max="266" width="0" style="97" hidden="1" customWidth="1"/>
    <col min="267" max="267" width="21.7109375" style="97" customWidth="1"/>
    <col min="268" max="268" width="6.140625" style="97" customWidth="1"/>
    <col min="269" max="269" width="9.140625" style="97" customWidth="1"/>
    <col min="270" max="270" width="3.7109375" style="97" customWidth="1"/>
    <col min="271" max="271" width="6.28515625" style="97" customWidth="1"/>
    <col min="272" max="272" width="8.85546875" style="97" customWidth="1"/>
    <col min="273" max="273" width="3.7109375" style="97" customWidth="1"/>
    <col min="274" max="274" width="6.28515625" style="97" customWidth="1"/>
    <col min="275" max="275" width="9.140625" style="97" customWidth="1"/>
    <col min="276" max="276" width="3.7109375" style="97" customWidth="1"/>
    <col min="277" max="278" width="4.85546875" style="97" customWidth="1"/>
    <col min="279" max="279" width="6.42578125" style="97" customWidth="1"/>
    <col min="280" max="280" width="0" style="97" hidden="1" customWidth="1"/>
    <col min="281" max="281" width="8.7109375" style="97" customWidth="1"/>
    <col min="282" max="282" width="7.5703125" style="97" customWidth="1"/>
    <col min="283" max="512" width="9.140625" style="97"/>
    <col min="513" max="513" width="4.85546875" style="97" customWidth="1"/>
    <col min="514" max="514" width="0" style="97" hidden="1" customWidth="1"/>
    <col min="515" max="515" width="8.140625" style="97" customWidth="1"/>
    <col min="516" max="516" width="21.42578125" style="97" customWidth="1"/>
    <col min="517" max="517" width="8.28515625" style="97" customWidth="1"/>
    <col min="518" max="518" width="5.85546875" style="97" customWidth="1"/>
    <col min="519" max="519" width="42.85546875" style="97" customWidth="1"/>
    <col min="520" max="520" width="9.28515625" style="97" customWidth="1"/>
    <col min="521" max="521" width="16.140625" style="97" customWidth="1"/>
    <col min="522" max="522" width="0" style="97" hidden="1" customWidth="1"/>
    <col min="523" max="523" width="21.7109375" style="97" customWidth="1"/>
    <col min="524" max="524" width="6.140625" style="97" customWidth="1"/>
    <col min="525" max="525" width="9.140625" style="97" customWidth="1"/>
    <col min="526" max="526" width="3.7109375" style="97" customWidth="1"/>
    <col min="527" max="527" width="6.28515625" style="97" customWidth="1"/>
    <col min="528" max="528" width="8.85546875" style="97" customWidth="1"/>
    <col min="529" max="529" width="3.7109375" style="97" customWidth="1"/>
    <col min="530" max="530" width="6.28515625" style="97" customWidth="1"/>
    <col min="531" max="531" width="9.140625" style="97" customWidth="1"/>
    <col min="532" max="532" width="3.7109375" style="97" customWidth="1"/>
    <col min="533" max="534" width="4.85546875" style="97" customWidth="1"/>
    <col min="535" max="535" width="6.42578125" style="97" customWidth="1"/>
    <col min="536" max="536" width="0" style="97" hidden="1" customWidth="1"/>
    <col min="537" max="537" width="8.7109375" style="97" customWidth="1"/>
    <col min="538" max="538" width="7.5703125" style="97" customWidth="1"/>
    <col min="539" max="768" width="9.140625" style="97"/>
    <col min="769" max="769" width="4.85546875" style="97" customWidth="1"/>
    <col min="770" max="770" width="0" style="97" hidden="1" customWidth="1"/>
    <col min="771" max="771" width="8.140625" style="97" customWidth="1"/>
    <col min="772" max="772" width="21.42578125" style="97" customWidth="1"/>
    <col min="773" max="773" width="8.28515625" style="97" customWidth="1"/>
    <col min="774" max="774" width="5.85546875" style="97" customWidth="1"/>
    <col min="775" max="775" width="42.85546875" style="97" customWidth="1"/>
    <col min="776" max="776" width="9.28515625" style="97" customWidth="1"/>
    <col min="777" max="777" width="16.140625" style="97" customWidth="1"/>
    <col min="778" max="778" width="0" style="97" hidden="1" customWidth="1"/>
    <col min="779" max="779" width="21.7109375" style="97" customWidth="1"/>
    <col min="780" max="780" width="6.140625" style="97" customWidth="1"/>
    <col min="781" max="781" width="9.140625" style="97" customWidth="1"/>
    <col min="782" max="782" width="3.7109375" style="97" customWidth="1"/>
    <col min="783" max="783" width="6.28515625" style="97" customWidth="1"/>
    <col min="784" max="784" width="8.85546875" style="97" customWidth="1"/>
    <col min="785" max="785" width="3.7109375" style="97" customWidth="1"/>
    <col min="786" max="786" width="6.28515625" style="97" customWidth="1"/>
    <col min="787" max="787" width="9.140625" style="97" customWidth="1"/>
    <col min="788" max="788" width="3.7109375" style="97" customWidth="1"/>
    <col min="789" max="790" width="4.85546875" style="97" customWidth="1"/>
    <col min="791" max="791" width="6.42578125" style="97" customWidth="1"/>
    <col min="792" max="792" width="0" style="97" hidden="1" customWidth="1"/>
    <col min="793" max="793" width="8.7109375" style="97" customWidth="1"/>
    <col min="794" max="794" width="7.5703125" style="97" customWidth="1"/>
    <col min="795" max="1024" width="9.140625" style="97"/>
    <col min="1025" max="1025" width="4.85546875" style="97" customWidth="1"/>
    <col min="1026" max="1026" width="0" style="97" hidden="1" customWidth="1"/>
    <col min="1027" max="1027" width="8.140625" style="97" customWidth="1"/>
    <col min="1028" max="1028" width="21.42578125" style="97" customWidth="1"/>
    <col min="1029" max="1029" width="8.28515625" style="97" customWidth="1"/>
    <col min="1030" max="1030" width="5.85546875" style="97" customWidth="1"/>
    <col min="1031" max="1031" width="42.85546875" style="97" customWidth="1"/>
    <col min="1032" max="1032" width="9.28515625" style="97" customWidth="1"/>
    <col min="1033" max="1033" width="16.140625" style="97" customWidth="1"/>
    <col min="1034" max="1034" width="0" style="97" hidden="1" customWidth="1"/>
    <col min="1035" max="1035" width="21.7109375" style="97" customWidth="1"/>
    <col min="1036" max="1036" width="6.140625" style="97" customWidth="1"/>
    <col min="1037" max="1037" width="9.140625" style="97" customWidth="1"/>
    <col min="1038" max="1038" width="3.7109375" style="97" customWidth="1"/>
    <col min="1039" max="1039" width="6.28515625" style="97" customWidth="1"/>
    <col min="1040" max="1040" width="8.85546875" style="97" customWidth="1"/>
    <col min="1041" max="1041" width="3.7109375" style="97" customWidth="1"/>
    <col min="1042" max="1042" width="6.28515625" style="97" customWidth="1"/>
    <col min="1043" max="1043" width="9.140625" style="97" customWidth="1"/>
    <col min="1044" max="1044" width="3.7109375" style="97" customWidth="1"/>
    <col min="1045" max="1046" width="4.85546875" style="97" customWidth="1"/>
    <col min="1047" max="1047" width="6.42578125" style="97" customWidth="1"/>
    <col min="1048" max="1048" width="0" style="97" hidden="1" customWidth="1"/>
    <col min="1049" max="1049" width="8.7109375" style="97" customWidth="1"/>
    <col min="1050" max="1050" width="7.5703125" style="97" customWidth="1"/>
    <col min="1051" max="1280" width="9.140625" style="97"/>
    <col min="1281" max="1281" width="4.85546875" style="97" customWidth="1"/>
    <col min="1282" max="1282" width="0" style="97" hidden="1" customWidth="1"/>
    <col min="1283" max="1283" width="8.140625" style="97" customWidth="1"/>
    <col min="1284" max="1284" width="21.42578125" style="97" customWidth="1"/>
    <col min="1285" max="1285" width="8.28515625" style="97" customWidth="1"/>
    <col min="1286" max="1286" width="5.85546875" style="97" customWidth="1"/>
    <col min="1287" max="1287" width="42.85546875" style="97" customWidth="1"/>
    <col min="1288" max="1288" width="9.28515625" style="97" customWidth="1"/>
    <col min="1289" max="1289" width="16.140625" style="97" customWidth="1"/>
    <col min="1290" max="1290" width="0" style="97" hidden="1" customWidth="1"/>
    <col min="1291" max="1291" width="21.7109375" style="97" customWidth="1"/>
    <col min="1292" max="1292" width="6.140625" style="97" customWidth="1"/>
    <col min="1293" max="1293" width="9.140625" style="97" customWidth="1"/>
    <col min="1294" max="1294" width="3.7109375" style="97" customWidth="1"/>
    <col min="1295" max="1295" width="6.28515625" style="97" customWidth="1"/>
    <col min="1296" max="1296" width="8.85546875" style="97" customWidth="1"/>
    <col min="1297" max="1297" width="3.7109375" style="97" customWidth="1"/>
    <col min="1298" max="1298" width="6.28515625" style="97" customWidth="1"/>
    <col min="1299" max="1299" width="9.140625" style="97" customWidth="1"/>
    <col min="1300" max="1300" width="3.7109375" style="97" customWidth="1"/>
    <col min="1301" max="1302" width="4.85546875" style="97" customWidth="1"/>
    <col min="1303" max="1303" width="6.42578125" style="97" customWidth="1"/>
    <col min="1304" max="1304" width="0" style="97" hidden="1" customWidth="1"/>
    <col min="1305" max="1305" width="8.7109375" style="97" customWidth="1"/>
    <col min="1306" max="1306" width="7.5703125" style="97" customWidth="1"/>
    <col min="1307" max="1536" width="9.140625" style="97"/>
    <col min="1537" max="1537" width="4.85546875" style="97" customWidth="1"/>
    <col min="1538" max="1538" width="0" style="97" hidden="1" customWidth="1"/>
    <col min="1539" max="1539" width="8.140625" style="97" customWidth="1"/>
    <col min="1540" max="1540" width="21.42578125" style="97" customWidth="1"/>
    <col min="1541" max="1541" width="8.28515625" style="97" customWidth="1"/>
    <col min="1542" max="1542" width="5.85546875" style="97" customWidth="1"/>
    <col min="1543" max="1543" width="42.85546875" style="97" customWidth="1"/>
    <col min="1544" max="1544" width="9.28515625" style="97" customWidth="1"/>
    <col min="1545" max="1545" width="16.140625" style="97" customWidth="1"/>
    <col min="1546" max="1546" width="0" style="97" hidden="1" customWidth="1"/>
    <col min="1547" max="1547" width="21.7109375" style="97" customWidth="1"/>
    <col min="1548" max="1548" width="6.140625" style="97" customWidth="1"/>
    <col min="1549" max="1549" width="9.140625" style="97" customWidth="1"/>
    <col min="1550" max="1550" width="3.7109375" style="97" customWidth="1"/>
    <col min="1551" max="1551" width="6.28515625" style="97" customWidth="1"/>
    <col min="1552" max="1552" width="8.85546875" style="97" customWidth="1"/>
    <col min="1553" max="1553" width="3.7109375" style="97" customWidth="1"/>
    <col min="1554" max="1554" width="6.28515625" style="97" customWidth="1"/>
    <col min="1555" max="1555" width="9.140625" style="97" customWidth="1"/>
    <col min="1556" max="1556" width="3.7109375" style="97" customWidth="1"/>
    <col min="1557" max="1558" width="4.85546875" style="97" customWidth="1"/>
    <col min="1559" max="1559" width="6.42578125" style="97" customWidth="1"/>
    <col min="1560" max="1560" width="0" style="97" hidden="1" customWidth="1"/>
    <col min="1561" max="1561" width="8.7109375" style="97" customWidth="1"/>
    <col min="1562" max="1562" width="7.5703125" style="97" customWidth="1"/>
    <col min="1563" max="1792" width="9.140625" style="97"/>
    <col min="1793" max="1793" width="4.85546875" style="97" customWidth="1"/>
    <col min="1794" max="1794" width="0" style="97" hidden="1" customWidth="1"/>
    <col min="1795" max="1795" width="8.140625" style="97" customWidth="1"/>
    <col min="1796" max="1796" width="21.42578125" style="97" customWidth="1"/>
    <col min="1797" max="1797" width="8.28515625" style="97" customWidth="1"/>
    <col min="1798" max="1798" width="5.85546875" style="97" customWidth="1"/>
    <col min="1799" max="1799" width="42.85546875" style="97" customWidth="1"/>
    <col min="1800" max="1800" width="9.28515625" style="97" customWidth="1"/>
    <col min="1801" max="1801" width="16.140625" style="97" customWidth="1"/>
    <col min="1802" max="1802" width="0" style="97" hidden="1" customWidth="1"/>
    <col min="1803" max="1803" width="21.7109375" style="97" customWidth="1"/>
    <col min="1804" max="1804" width="6.140625" style="97" customWidth="1"/>
    <col min="1805" max="1805" width="9.140625" style="97" customWidth="1"/>
    <col min="1806" max="1806" width="3.7109375" style="97" customWidth="1"/>
    <col min="1807" max="1807" width="6.28515625" style="97" customWidth="1"/>
    <col min="1808" max="1808" width="8.85546875" style="97" customWidth="1"/>
    <col min="1809" max="1809" width="3.7109375" style="97" customWidth="1"/>
    <col min="1810" max="1810" width="6.28515625" style="97" customWidth="1"/>
    <col min="1811" max="1811" width="9.140625" style="97" customWidth="1"/>
    <col min="1812" max="1812" width="3.7109375" style="97" customWidth="1"/>
    <col min="1813" max="1814" width="4.85546875" style="97" customWidth="1"/>
    <col min="1815" max="1815" width="6.42578125" style="97" customWidth="1"/>
    <col min="1816" max="1816" width="0" style="97" hidden="1" customWidth="1"/>
    <col min="1817" max="1817" width="8.7109375" style="97" customWidth="1"/>
    <col min="1818" max="1818" width="7.5703125" style="97" customWidth="1"/>
    <col min="1819" max="2048" width="9.140625" style="97"/>
    <col min="2049" max="2049" width="4.85546875" style="97" customWidth="1"/>
    <col min="2050" max="2050" width="0" style="97" hidden="1" customWidth="1"/>
    <col min="2051" max="2051" width="8.140625" style="97" customWidth="1"/>
    <col min="2052" max="2052" width="21.42578125" style="97" customWidth="1"/>
    <col min="2053" max="2053" width="8.28515625" style="97" customWidth="1"/>
    <col min="2054" max="2054" width="5.85546875" style="97" customWidth="1"/>
    <col min="2055" max="2055" width="42.85546875" style="97" customWidth="1"/>
    <col min="2056" max="2056" width="9.28515625" style="97" customWidth="1"/>
    <col min="2057" max="2057" width="16.140625" style="97" customWidth="1"/>
    <col min="2058" max="2058" width="0" style="97" hidden="1" customWidth="1"/>
    <col min="2059" max="2059" width="21.7109375" style="97" customWidth="1"/>
    <col min="2060" max="2060" width="6.140625" style="97" customWidth="1"/>
    <col min="2061" max="2061" width="9.140625" style="97" customWidth="1"/>
    <col min="2062" max="2062" width="3.7109375" style="97" customWidth="1"/>
    <col min="2063" max="2063" width="6.28515625" style="97" customWidth="1"/>
    <col min="2064" max="2064" width="8.85546875" style="97" customWidth="1"/>
    <col min="2065" max="2065" width="3.7109375" style="97" customWidth="1"/>
    <col min="2066" max="2066" width="6.28515625" style="97" customWidth="1"/>
    <col min="2067" max="2067" width="9.140625" style="97" customWidth="1"/>
    <col min="2068" max="2068" width="3.7109375" style="97" customWidth="1"/>
    <col min="2069" max="2070" width="4.85546875" style="97" customWidth="1"/>
    <col min="2071" max="2071" width="6.42578125" style="97" customWidth="1"/>
    <col min="2072" max="2072" width="0" style="97" hidden="1" customWidth="1"/>
    <col min="2073" max="2073" width="8.7109375" style="97" customWidth="1"/>
    <col min="2074" max="2074" width="7.5703125" style="97" customWidth="1"/>
    <col min="2075" max="2304" width="9.140625" style="97"/>
    <col min="2305" max="2305" width="4.85546875" style="97" customWidth="1"/>
    <col min="2306" max="2306" width="0" style="97" hidden="1" customWidth="1"/>
    <col min="2307" max="2307" width="8.140625" style="97" customWidth="1"/>
    <col min="2308" max="2308" width="21.42578125" style="97" customWidth="1"/>
    <col min="2309" max="2309" width="8.28515625" style="97" customWidth="1"/>
    <col min="2310" max="2310" width="5.85546875" style="97" customWidth="1"/>
    <col min="2311" max="2311" width="42.85546875" style="97" customWidth="1"/>
    <col min="2312" max="2312" width="9.28515625" style="97" customWidth="1"/>
    <col min="2313" max="2313" width="16.140625" style="97" customWidth="1"/>
    <col min="2314" max="2314" width="0" style="97" hidden="1" customWidth="1"/>
    <col min="2315" max="2315" width="21.7109375" style="97" customWidth="1"/>
    <col min="2316" max="2316" width="6.140625" style="97" customWidth="1"/>
    <col min="2317" max="2317" width="9.140625" style="97" customWidth="1"/>
    <col min="2318" max="2318" width="3.7109375" style="97" customWidth="1"/>
    <col min="2319" max="2319" width="6.28515625" style="97" customWidth="1"/>
    <col min="2320" max="2320" width="8.85546875" style="97" customWidth="1"/>
    <col min="2321" max="2321" width="3.7109375" style="97" customWidth="1"/>
    <col min="2322" max="2322" width="6.28515625" style="97" customWidth="1"/>
    <col min="2323" max="2323" width="9.140625" style="97" customWidth="1"/>
    <col min="2324" max="2324" width="3.7109375" style="97" customWidth="1"/>
    <col min="2325" max="2326" width="4.85546875" style="97" customWidth="1"/>
    <col min="2327" max="2327" width="6.42578125" style="97" customWidth="1"/>
    <col min="2328" max="2328" width="0" style="97" hidden="1" customWidth="1"/>
    <col min="2329" max="2329" width="8.7109375" style="97" customWidth="1"/>
    <col min="2330" max="2330" width="7.5703125" style="97" customWidth="1"/>
    <col min="2331" max="2560" width="9.140625" style="97"/>
    <col min="2561" max="2561" width="4.85546875" style="97" customWidth="1"/>
    <col min="2562" max="2562" width="0" style="97" hidden="1" customWidth="1"/>
    <col min="2563" max="2563" width="8.140625" style="97" customWidth="1"/>
    <col min="2564" max="2564" width="21.42578125" style="97" customWidth="1"/>
    <col min="2565" max="2565" width="8.28515625" style="97" customWidth="1"/>
    <col min="2566" max="2566" width="5.85546875" style="97" customWidth="1"/>
    <col min="2567" max="2567" width="42.85546875" style="97" customWidth="1"/>
    <col min="2568" max="2568" width="9.28515625" style="97" customWidth="1"/>
    <col min="2569" max="2569" width="16.140625" style="97" customWidth="1"/>
    <col min="2570" max="2570" width="0" style="97" hidden="1" customWidth="1"/>
    <col min="2571" max="2571" width="21.7109375" style="97" customWidth="1"/>
    <col min="2572" max="2572" width="6.140625" style="97" customWidth="1"/>
    <col min="2573" max="2573" width="9.140625" style="97" customWidth="1"/>
    <col min="2574" max="2574" width="3.7109375" style="97" customWidth="1"/>
    <col min="2575" max="2575" width="6.28515625" style="97" customWidth="1"/>
    <col min="2576" max="2576" width="8.85546875" style="97" customWidth="1"/>
    <col min="2577" max="2577" width="3.7109375" style="97" customWidth="1"/>
    <col min="2578" max="2578" width="6.28515625" style="97" customWidth="1"/>
    <col min="2579" max="2579" width="9.140625" style="97" customWidth="1"/>
    <col min="2580" max="2580" width="3.7109375" style="97" customWidth="1"/>
    <col min="2581" max="2582" width="4.85546875" style="97" customWidth="1"/>
    <col min="2583" max="2583" width="6.42578125" style="97" customWidth="1"/>
    <col min="2584" max="2584" width="0" style="97" hidden="1" customWidth="1"/>
    <col min="2585" max="2585" width="8.7109375" style="97" customWidth="1"/>
    <col min="2586" max="2586" width="7.5703125" style="97" customWidth="1"/>
    <col min="2587" max="2816" width="9.140625" style="97"/>
    <col min="2817" max="2817" width="4.85546875" style="97" customWidth="1"/>
    <col min="2818" max="2818" width="0" style="97" hidden="1" customWidth="1"/>
    <col min="2819" max="2819" width="8.140625" style="97" customWidth="1"/>
    <col min="2820" max="2820" width="21.42578125" style="97" customWidth="1"/>
    <col min="2821" max="2821" width="8.28515625" style="97" customWidth="1"/>
    <col min="2822" max="2822" width="5.85546875" style="97" customWidth="1"/>
    <col min="2823" max="2823" width="42.85546875" style="97" customWidth="1"/>
    <col min="2824" max="2824" width="9.28515625" style="97" customWidth="1"/>
    <col min="2825" max="2825" width="16.140625" style="97" customWidth="1"/>
    <col min="2826" max="2826" width="0" style="97" hidden="1" customWidth="1"/>
    <col min="2827" max="2827" width="21.7109375" style="97" customWidth="1"/>
    <col min="2828" max="2828" width="6.140625" style="97" customWidth="1"/>
    <col min="2829" max="2829" width="9.140625" style="97" customWidth="1"/>
    <col min="2830" max="2830" width="3.7109375" style="97" customWidth="1"/>
    <col min="2831" max="2831" width="6.28515625" style="97" customWidth="1"/>
    <col min="2832" max="2832" width="8.85546875" style="97" customWidth="1"/>
    <col min="2833" max="2833" width="3.7109375" style="97" customWidth="1"/>
    <col min="2834" max="2834" width="6.28515625" style="97" customWidth="1"/>
    <col min="2835" max="2835" width="9.140625" style="97" customWidth="1"/>
    <col min="2836" max="2836" width="3.7109375" style="97" customWidth="1"/>
    <col min="2837" max="2838" width="4.85546875" style="97" customWidth="1"/>
    <col min="2839" max="2839" width="6.42578125" style="97" customWidth="1"/>
    <col min="2840" max="2840" width="0" style="97" hidden="1" customWidth="1"/>
    <col min="2841" max="2841" width="8.7109375" style="97" customWidth="1"/>
    <col min="2842" max="2842" width="7.5703125" style="97" customWidth="1"/>
    <col min="2843" max="3072" width="9.140625" style="97"/>
    <col min="3073" max="3073" width="4.85546875" style="97" customWidth="1"/>
    <col min="3074" max="3074" width="0" style="97" hidden="1" customWidth="1"/>
    <col min="3075" max="3075" width="8.140625" style="97" customWidth="1"/>
    <col min="3076" max="3076" width="21.42578125" style="97" customWidth="1"/>
    <col min="3077" max="3077" width="8.28515625" style="97" customWidth="1"/>
    <col min="3078" max="3078" width="5.85546875" style="97" customWidth="1"/>
    <col min="3079" max="3079" width="42.85546875" style="97" customWidth="1"/>
    <col min="3080" max="3080" width="9.28515625" style="97" customWidth="1"/>
    <col min="3081" max="3081" width="16.140625" style="97" customWidth="1"/>
    <col min="3082" max="3082" width="0" style="97" hidden="1" customWidth="1"/>
    <col min="3083" max="3083" width="21.7109375" style="97" customWidth="1"/>
    <col min="3084" max="3084" width="6.140625" style="97" customWidth="1"/>
    <col min="3085" max="3085" width="9.140625" style="97" customWidth="1"/>
    <col min="3086" max="3086" width="3.7109375" style="97" customWidth="1"/>
    <col min="3087" max="3087" width="6.28515625" style="97" customWidth="1"/>
    <col min="3088" max="3088" width="8.85546875" style="97" customWidth="1"/>
    <col min="3089" max="3089" width="3.7109375" style="97" customWidth="1"/>
    <col min="3090" max="3090" width="6.28515625" style="97" customWidth="1"/>
    <col min="3091" max="3091" width="9.140625" style="97" customWidth="1"/>
    <col min="3092" max="3092" width="3.7109375" style="97" customWidth="1"/>
    <col min="3093" max="3094" width="4.85546875" style="97" customWidth="1"/>
    <col min="3095" max="3095" width="6.42578125" style="97" customWidth="1"/>
    <col min="3096" max="3096" width="0" style="97" hidden="1" customWidth="1"/>
    <col min="3097" max="3097" width="8.7109375" style="97" customWidth="1"/>
    <col min="3098" max="3098" width="7.5703125" style="97" customWidth="1"/>
    <col min="3099" max="3328" width="9.140625" style="97"/>
    <col min="3329" max="3329" width="4.85546875" style="97" customWidth="1"/>
    <col min="3330" max="3330" width="0" style="97" hidden="1" customWidth="1"/>
    <col min="3331" max="3331" width="8.140625" style="97" customWidth="1"/>
    <col min="3332" max="3332" width="21.42578125" style="97" customWidth="1"/>
    <col min="3333" max="3333" width="8.28515625" style="97" customWidth="1"/>
    <col min="3334" max="3334" width="5.85546875" style="97" customWidth="1"/>
    <col min="3335" max="3335" width="42.85546875" style="97" customWidth="1"/>
    <col min="3336" max="3336" width="9.28515625" style="97" customWidth="1"/>
    <col min="3337" max="3337" width="16.140625" style="97" customWidth="1"/>
    <col min="3338" max="3338" width="0" style="97" hidden="1" customWidth="1"/>
    <col min="3339" max="3339" width="21.7109375" style="97" customWidth="1"/>
    <col min="3340" max="3340" width="6.140625" style="97" customWidth="1"/>
    <col min="3341" max="3341" width="9.140625" style="97" customWidth="1"/>
    <col min="3342" max="3342" width="3.7109375" style="97" customWidth="1"/>
    <col min="3343" max="3343" width="6.28515625" style="97" customWidth="1"/>
    <col min="3344" max="3344" width="8.85546875" style="97" customWidth="1"/>
    <col min="3345" max="3345" width="3.7109375" style="97" customWidth="1"/>
    <col min="3346" max="3346" width="6.28515625" style="97" customWidth="1"/>
    <col min="3347" max="3347" width="9.140625" style="97" customWidth="1"/>
    <col min="3348" max="3348" width="3.7109375" style="97" customWidth="1"/>
    <col min="3349" max="3350" width="4.85546875" style="97" customWidth="1"/>
    <col min="3351" max="3351" width="6.42578125" style="97" customWidth="1"/>
    <col min="3352" max="3352" width="0" style="97" hidden="1" customWidth="1"/>
    <col min="3353" max="3353" width="8.7109375" style="97" customWidth="1"/>
    <col min="3354" max="3354" width="7.5703125" style="97" customWidth="1"/>
    <col min="3355" max="3584" width="9.140625" style="97"/>
    <col min="3585" max="3585" width="4.85546875" style="97" customWidth="1"/>
    <col min="3586" max="3586" width="0" style="97" hidden="1" customWidth="1"/>
    <col min="3587" max="3587" width="8.140625" style="97" customWidth="1"/>
    <col min="3588" max="3588" width="21.42578125" style="97" customWidth="1"/>
    <col min="3589" max="3589" width="8.28515625" style="97" customWidth="1"/>
    <col min="3590" max="3590" width="5.85546875" style="97" customWidth="1"/>
    <col min="3591" max="3591" width="42.85546875" style="97" customWidth="1"/>
    <col min="3592" max="3592" width="9.28515625" style="97" customWidth="1"/>
    <col min="3593" max="3593" width="16.140625" style="97" customWidth="1"/>
    <col min="3594" max="3594" width="0" style="97" hidden="1" customWidth="1"/>
    <col min="3595" max="3595" width="21.7109375" style="97" customWidth="1"/>
    <col min="3596" max="3596" width="6.140625" style="97" customWidth="1"/>
    <col min="3597" max="3597" width="9.140625" style="97" customWidth="1"/>
    <col min="3598" max="3598" width="3.7109375" style="97" customWidth="1"/>
    <col min="3599" max="3599" width="6.28515625" style="97" customWidth="1"/>
    <col min="3600" max="3600" width="8.85546875" style="97" customWidth="1"/>
    <col min="3601" max="3601" width="3.7109375" style="97" customWidth="1"/>
    <col min="3602" max="3602" width="6.28515625" style="97" customWidth="1"/>
    <col min="3603" max="3603" width="9.140625" style="97" customWidth="1"/>
    <col min="3604" max="3604" width="3.7109375" style="97" customWidth="1"/>
    <col min="3605" max="3606" width="4.85546875" style="97" customWidth="1"/>
    <col min="3607" max="3607" width="6.42578125" style="97" customWidth="1"/>
    <col min="3608" max="3608" width="0" style="97" hidden="1" customWidth="1"/>
    <col min="3609" max="3609" width="8.7109375" style="97" customWidth="1"/>
    <col min="3610" max="3610" width="7.5703125" style="97" customWidth="1"/>
    <col min="3611" max="3840" width="9.140625" style="97"/>
    <col min="3841" max="3841" width="4.85546875" style="97" customWidth="1"/>
    <col min="3842" max="3842" width="0" style="97" hidden="1" customWidth="1"/>
    <col min="3843" max="3843" width="8.140625" style="97" customWidth="1"/>
    <col min="3844" max="3844" width="21.42578125" style="97" customWidth="1"/>
    <col min="3845" max="3845" width="8.28515625" style="97" customWidth="1"/>
    <col min="3846" max="3846" width="5.85546875" style="97" customWidth="1"/>
    <col min="3847" max="3847" width="42.85546875" style="97" customWidth="1"/>
    <col min="3848" max="3848" width="9.28515625" style="97" customWidth="1"/>
    <col min="3849" max="3849" width="16.140625" style="97" customWidth="1"/>
    <col min="3850" max="3850" width="0" style="97" hidden="1" customWidth="1"/>
    <col min="3851" max="3851" width="21.7109375" style="97" customWidth="1"/>
    <col min="3852" max="3852" width="6.140625" style="97" customWidth="1"/>
    <col min="3853" max="3853" width="9.140625" style="97" customWidth="1"/>
    <col min="3854" max="3854" width="3.7109375" style="97" customWidth="1"/>
    <col min="3855" max="3855" width="6.28515625" style="97" customWidth="1"/>
    <col min="3856" max="3856" width="8.85546875" style="97" customWidth="1"/>
    <col min="3857" max="3857" width="3.7109375" style="97" customWidth="1"/>
    <col min="3858" max="3858" width="6.28515625" style="97" customWidth="1"/>
    <col min="3859" max="3859" width="9.140625" style="97" customWidth="1"/>
    <col min="3860" max="3860" width="3.7109375" style="97" customWidth="1"/>
    <col min="3861" max="3862" width="4.85546875" style="97" customWidth="1"/>
    <col min="3863" max="3863" width="6.42578125" style="97" customWidth="1"/>
    <col min="3864" max="3864" width="0" style="97" hidden="1" customWidth="1"/>
    <col min="3865" max="3865" width="8.7109375" style="97" customWidth="1"/>
    <col min="3866" max="3866" width="7.5703125" style="97" customWidth="1"/>
    <col min="3867" max="4096" width="9.140625" style="97"/>
    <col min="4097" max="4097" width="4.85546875" style="97" customWidth="1"/>
    <col min="4098" max="4098" width="0" style="97" hidden="1" customWidth="1"/>
    <col min="4099" max="4099" width="8.140625" style="97" customWidth="1"/>
    <col min="4100" max="4100" width="21.42578125" style="97" customWidth="1"/>
    <col min="4101" max="4101" width="8.28515625" style="97" customWidth="1"/>
    <col min="4102" max="4102" width="5.85546875" style="97" customWidth="1"/>
    <col min="4103" max="4103" width="42.85546875" style="97" customWidth="1"/>
    <col min="4104" max="4104" width="9.28515625" style="97" customWidth="1"/>
    <col min="4105" max="4105" width="16.140625" style="97" customWidth="1"/>
    <col min="4106" max="4106" width="0" style="97" hidden="1" customWidth="1"/>
    <col min="4107" max="4107" width="21.7109375" style="97" customWidth="1"/>
    <col min="4108" max="4108" width="6.140625" style="97" customWidth="1"/>
    <col min="4109" max="4109" width="9.140625" style="97" customWidth="1"/>
    <col min="4110" max="4110" width="3.7109375" style="97" customWidth="1"/>
    <col min="4111" max="4111" width="6.28515625" style="97" customWidth="1"/>
    <col min="4112" max="4112" width="8.85546875" style="97" customWidth="1"/>
    <col min="4113" max="4113" width="3.7109375" style="97" customWidth="1"/>
    <col min="4114" max="4114" width="6.28515625" style="97" customWidth="1"/>
    <col min="4115" max="4115" width="9.140625" style="97" customWidth="1"/>
    <col min="4116" max="4116" width="3.7109375" style="97" customWidth="1"/>
    <col min="4117" max="4118" width="4.85546875" style="97" customWidth="1"/>
    <col min="4119" max="4119" width="6.42578125" style="97" customWidth="1"/>
    <col min="4120" max="4120" width="0" style="97" hidden="1" customWidth="1"/>
    <col min="4121" max="4121" width="8.7109375" style="97" customWidth="1"/>
    <col min="4122" max="4122" width="7.5703125" style="97" customWidth="1"/>
    <col min="4123" max="4352" width="9.140625" style="97"/>
    <col min="4353" max="4353" width="4.85546875" style="97" customWidth="1"/>
    <col min="4354" max="4354" width="0" style="97" hidden="1" customWidth="1"/>
    <col min="4355" max="4355" width="8.140625" style="97" customWidth="1"/>
    <col min="4356" max="4356" width="21.42578125" style="97" customWidth="1"/>
    <col min="4357" max="4357" width="8.28515625" style="97" customWidth="1"/>
    <col min="4358" max="4358" width="5.85546875" style="97" customWidth="1"/>
    <col min="4359" max="4359" width="42.85546875" style="97" customWidth="1"/>
    <col min="4360" max="4360" width="9.28515625" style="97" customWidth="1"/>
    <col min="4361" max="4361" width="16.140625" style="97" customWidth="1"/>
    <col min="4362" max="4362" width="0" style="97" hidden="1" customWidth="1"/>
    <col min="4363" max="4363" width="21.7109375" style="97" customWidth="1"/>
    <col min="4364" max="4364" width="6.140625" style="97" customWidth="1"/>
    <col min="4365" max="4365" width="9.140625" style="97" customWidth="1"/>
    <col min="4366" max="4366" width="3.7109375" style="97" customWidth="1"/>
    <col min="4367" max="4367" width="6.28515625" style="97" customWidth="1"/>
    <col min="4368" max="4368" width="8.85546875" style="97" customWidth="1"/>
    <col min="4369" max="4369" width="3.7109375" style="97" customWidth="1"/>
    <col min="4370" max="4370" width="6.28515625" style="97" customWidth="1"/>
    <col min="4371" max="4371" width="9.140625" style="97" customWidth="1"/>
    <col min="4372" max="4372" width="3.7109375" style="97" customWidth="1"/>
    <col min="4373" max="4374" width="4.85546875" style="97" customWidth="1"/>
    <col min="4375" max="4375" width="6.42578125" style="97" customWidth="1"/>
    <col min="4376" max="4376" width="0" style="97" hidden="1" customWidth="1"/>
    <col min="4377" max="4377" width="8.7109375" style="97" customWidth="1"/>
    <col min="4378" max="4378" width="7.5703125" style="97" customWidth="1"/>
    <col min="4379" max="4608" width="9.140625" style="97"/>
    <col min="4609" max="4609" width="4.85546875" style="97" customWidth="1"/>
    <col min="4610" max="4610" width="0" style="97" hidden="1" customWidth="1"/>
    <col min="4611" max="4611" width="8.140625" style="97" customWidth="1"/>
    <col min="4612" max="4612" width="21.42578125" style="97" customWidth="1"/>
    <col min="4613" max="4613" width="8.28515625" style="97" customWidth="1"/>
    <col min="4614" max="4614" width="5.85546875" style="97" customWidth="1"/>
    <col min="4615" max="4615" width="42.85546875" style="97" customWidth="1"/>
    <col min="4616" max="4616" width="9.28515625" style="97" customWidth="1"/>
    <col min="4617" max="4617" width="16.140625" style="97" customWidth="1"/>
    <col min="4618" max="4618" width="0" style="97" hidden="1" customWidth="1"/>
    <col min="4619" max="4619" width="21.7109375" style="97" customWidth="1"/>
    <col min="4620" max="4620" width="6.140625" style="97" customWidth="1"/>
    <col min="4621" max="4621" width="9.140625" style="97" customWidth="1"/>
    <col min="4622" max="4622" width="3.7109375" style="97" customWidth="1"/>
    <col min="4623" max="4623" width="6.28515625" style="97" customWidth="1"/>
    <col min="4624" max="4624" width="8.85546875" style="97" customWidth="1"/>
    <col min="4625" max="4625" width="3.7109375" style="97" customWidth="1"/>
    <col min="4626" max="4626" width="6.28515625" style="97" customWidth="1"/>
    <col min="4627" max="4627" width="9.140625" style="97" customWidth="1"/>
    <col min="4628" max="4628" width="3.7109375" style="97" customWidth="1"/>
    <col min="4629" max="4630" width="4.85546875" style="97" customWidth="1"/>
    <col min="4631" max="4631" width="6.42578125" style="97" customWidth="1"/>
    <col min="4632" max="4632" width="0" style="97" hidden="1" customWidth="1"/>
    <col min="4633" max="4633" width="8.7109375" style="97" customWidth="1"/>
    <col min="4634" max="4634" width="7.5703125" style="97" customWidth="1"/>
    <col min="4635" max="4864" width="9.140625" style="97"/>
    <col min="4865" max="4865" width="4.85546875" style="97" customWidth="1"/>
    <col min="4866" max="4866" width="0" style="97" hidden="1" customWidth="1"/>
    <col min="4867" max="4867" width="8.140625" style="97" customWidth="1"/>
    <col min="4868" max="4868" width="21.42578125" style="97" customWidth="1"/>
    <col min="4869" max="4869" width="8.28515625" style="97" customWidth="1"/>
    <col min="4870" max="4870" width="5.85546875" style="97" customWidth="1"/>
    <col min="4871" max="4871" width="42.85546875" style="97" customWidth="1"/>
    <col min="4872" max="4872" width="9.28515625" style="97" customWidth="1"/>
    <col min="4873" max="4873" width="16.140625" style="97" customWidth="1"/>
    <col min="4874" max="4874" width="0" style="97" hidden="1" customWidth="1"/>
    <col min="4875" max="4875" width="21.7109375" style="97" customWidth="1"/>
    <col min="4876" max="4876" width="6.140625" style="97" customWidth="1"/>
    <col min="4877" max="4877" width="9.140625" style="97" customWidth="1"/>
    <col min="4878" max="4878" width="3.7109375" style="97" customWidth="1"/>
    <col min="4879" max="4879" width="6.28515625" style="97" customWidth="1"/>
    <col min="4880" max="4880" width="8.85546875" style="97" customWidth="1"/>
    <col min="4881" max="4881" width="3.7109375" style="97" customWidth="1"/>
    <col min="4882" max="4882" width="6.28515625" style="97" customWidth="1"/>
    <col min="4883" max="4883" width="9.140625" style="97" customWidth="1"/>
    <col min="4884" max="4884" width="3.7109375" style="97" customWidth="1"/>
    <col min="4885" max="4886" width="4.85546875" style="97" customWidth="1"/>
    <col min="4887" max="4887" width="6.42578125" style="97" customWidth="1"/>
    <col min="4888" max="4888" width="0" style="97" hidden="1" customWidth="1"/>
    <col min="4889" max="4889" width="8.7109375" style="97" customWidth="1"/>
    <col min="4890" max="4890" width="7.5703125" style="97" customWidth="1"/>
    <col min="4891" max="5120" width="9.140625" style="97"/>
    <col min="5121" max="5121" width="4.85546875" style="97" customWidth="1"/>
    <col min="5122" max="5122" width="0" style="97" hidden="1" customWidth="1"/>
    <col min="5123" max="5123" width="8.140625" style="97" customWidth="1"/>
    <col min="5124" max="5124" width="21.42578125" style="97" customWidth="1"/>
    <col min="5125" max="5125" width="8.28515625" style="97" customWidth="1"/>
    <col min="5126" max="5126" width="5.85546875" style="97" customWidth="1"/>
    <col min="5127" max="5127" width="42.85546875" style="97" customWidth="1"/>
    <col min="5128" max="5128" width="9.28515625" style="97" customWidth="1"/>
    <col min="5129" max="5129" width="16.140625" style="97" customWidth="1"/>
    <col min="5130" max="5130" width="0" style="97" hidden="1" customWidth="1"/>
    <col min="5131" max="5131" width="21.7109375" style="97" customWidth="1"/>
    <col min="5132" max="5132" width="6.140625" style="97" customWidth="1"/>
    <col min="5133" max="5133" width="9.140625" style="97" customWidth="1"/>
    <col min="5134" max="5134" width="3.7109375" style="97" customWidth="1"/>
    <col min="5135" max="5135" width="6.28515625" style="97" customWidth="1"/>
    <col min="5136" max="5136" width="8.85546875" style="97" customWidth="1"/>
    <col min="5137" max="5137" width="3.7109375" style="97" customWidth="1"/>
    <col min="5138" max="5138" width="6.28515625" style="97" customWidth="1"/>
    <col min="5139" max="5139" width="9.140625" style="97" customWidth="1"/>
    <col min="5140" max="5140" width="3.7109375" style="97" customWidth="1"/>
    <col min="5141" max="5142" width="4.85546875" style="97" customWidth="1"/>
    <col min="5143" max="5143" width="6.42578125" style="97" customWidth="1"/>
    <col min="5144" max="5144" width="0" style="97" hidden="1" customWidth="1"/>
    <col min="5145" max="5145" width="8.7109375" style="97" customWidth="1"/>
    <col min="5146" max="5146" width="7.5703125" style="97" customWidth="1"/>
    <col min="5147" max="5376" width="9.140625" style="97"/>
    <col min="5377" max="5377" width="4.85546875" style="97" customWidth="1"/>
    <col min="5378" max="5378" width="0" style="97" hidden="1" customWidth="1"/>
    <col min="5379" max="5379" width="8.140625" style="97" customWidth="1"/>
    <col min="5380" max="5380" width="21.42578125" style="97" customWidth="1"/>
    <col min="5381" max="5381" width="8.28515625" style="97" customWidth="1"/>
    <col min="5382" max="5382" width="5.85546875" style="97" customWidth="1"/>
    <col min="5383" max="5383" width="42.85546875" style="97" customWidth="1"/>
    <col min="5384" max="5384" width="9.28515625" style="97" customWidth="1"/>
    <col min="5385" max="5385" width="16.140625" style="97" customWidth="1"/>
    <col min="5386" max="5386" width="0" style="97" hidden="1" customWidth="1"/>
    <col min="5387" max="5387" width="21.7109375" style="97" customWidth="1"/>
    <col min="5388" max="5388" width="6.140625" style="97" customWidth="1"/>
    <col min="5389" max="5389" width="9.140625" style="97" customWidth="1"/>
    <col min="5390" max="5390" width="3.7109375" style="97" customWidth="1"/>
    <col min="5391" max="5391" width="6.28515625" style="97" customWidth="1"/>
    <col min="5392" max="5392" width="8.85546875" style="97" customWidth="1"/>
    <col min="5393" max="5393" width="3.7109375" style="97" customWidth="1"/>
    <col min="5394" max="5394" width="6.28515625" style="97" customWidth="1"/>
    <col min="5395" max="5395" width="9.140625" style="97" customWidth="1"/>
    <col min="5396" max="5396" width="3.7109375" style="97" customWidth="1"/>
    <col min="5397" max="5398" width="4.85546875" style="97" customWidth="1"/>
    <col min="5399" max="5399" width="6.42578125" style="97" customWidth="1"/>
    <col min="5400" max="5400" width="0" style="97" hidden="1" customWidth="1"/>
    <col min="5401" max="5401" width="8.7109375" style="97" customWidth="1"/>
    <col min="5402" max="5402" width="7.5703125" style="97" customWidth="1"/>
    <col min="5403" max="5632" width="9.140625" style="97"/>
    <col min="5633" max="5633" width="4.85546875" style="97" customWidth="1"/>
    <col min="5634" max="5634" width="0" style="97" hidden="1" customWidth="1"/>
    <col min="5635" max="5635" width="8.140625" style="97" customWidth="1"/>
    <col min="5636" max="5636" width="21.42578125" style="97" customWidth="1"/>
    <col min="5637" max="5637" width="8.28515625" style="97" customWidth="1"/>
    <col min="5638" max="5638" width="5.85546875" style="97" customWidth="1"/>
    <col min="5639" max="5639" width="42.85546875" style="97" customWidth="1"/>
    <col min="5640" max="5640" width="9.28515625" style="97" customWidth="1"/>
    <col min="5641" max="5641" width="16.140625" style="97" customWidth="1"/>
    <col min="5642" max="5642" width="0" style="97" hidden="1" customWidth="1"/>
    <col min="5643" max="5643" width="21.7109375" style="97" customWidth="1"/>
    <col min="5644" max="5644" width="6.140625" style="97" customWidth="1"/>
    <col min="5645" max="5645" width="9.140625" style="97" customWidth="1"/>
    <col min="5646" max="5646" width="3.7109375" style="97" customWidth="1"/>
    <col min="5647" max="5647" width="6.28515625" style="97" customWidth="1"/>
    <col min="5648" max="5648" width="8.85546875" style="97" customWidth="1"/>
    <col min="5649" max="5649" width="3.7109375" style="97" customWidth="1"/>
    <col min="5650" max="5650" width="6.28515625" style="97" customWidth="1"/>
    <col min="5651" max="5651" width="9.140625" style="97" customWidth="1"/>
    <col min="5652" max="5652" width="3.7109375" style="97" customWidth="1"/>
    <col min="5653" max="5654" width="4.85546875" style="97" customWidth="1"/>
    <col min="5655" max="5655" width="6.42578125" style="97" customWidth="1"/>
    <col min="5656" max="5656" width="0" style="97" hidden="1" customWidth="1"/>
    <col min="5657" max="5657" width="8.7109375" style="97" customWidth="1"/>
    <col min="5658" max="5658" width="7.5703125" style="97" customWidth="1"/>
    <col min="5659" max="5888" width="9.140625" style="97"/>
    <col min="5889" max="5889" width="4.85546875" style="97" customWidth="1"/>
    <col min="5890" max="5890" width="0" style="97" hidden="1" customWidth="1"/>
    <col min="5891" max="5891" width="8.140625" style="97" customWidth="1"/>
    <col min="5892" max="5892" width="21.42578125" style="97" customWidth="1"/>
    <col min="5893" max="5893" width="8.28515625" style="97" customWidth="1"/>
    <col min="5894" max="5894" width="5.85546875" style="97" customWidth="1"/>
    <col min="5895" max="5895" width="42.85546875" style="97" customWidth="1"/>
    <col min="5896" max="5896" width="9.28515625" style="97" customWidth="1"/>
    <col min="5897" max="5897" width="16.140625" style="97" customWidth="1"/>
    <col min="5898" max="5898" width="0" style="97" hidden="1" customWidth="1"/>
    <col min="5899" max="5899" width="21.7109375" style="97" customWidth="1"/>
    <col min="5900" max="5900" width="6.140625" style="97" customWidth="1"/>
    <col min="5901" max="5901" width="9.140625" style="97" customWidth="1"/>
    <col min="5902" max="5902" width="3.7109375" style="97" customWidth="1"/>
    <col min="5903" max="5903" width="6.28515625" style="97" customWidth="1"/>
    <col min="5904" max="5904" width="8.85546875" style="97" customWidth="1"/>
    <col min="5905" max="5905" width="3.7109375" style="97" customWidth="1"/>
    <col min="5906" max="5906" width="6.28515625" style="97" customWidth="1"/>
    <col min="5907" max="5907" width="9.140625" style="97" customWidth="1"/>
    <col min="5908" max="5908" width="3.7109375" style="97" customWidth="1"/>
    <col min="5909" max="5910" width="4.85546875" style="97" customWidth="1"/>
    <col min="5911" max="5911" width="6.42578125" style="97" customWidth="1"/>
    <col min="5912" max="5912" width="0" style="97" hidden="1" customWidth="1"/>
    <col min="5913" max="5913" width="8.7109375" style="97" customWidth="1"/>
    <col min="5914" max="5914" width="7.5703125" style="97" customWidth="1"/>
    <col min="5915" max="6144" width="9.140625" style="97"/>
    <col min="6145" max="6145" width="4.85546875" style="97" customWidth="1"/>
    <col min="6146" max="6146" width="0" style="97" hidden="1" customWidth="1"/>
    <col min="6147" max="6147" width="8.140625" style="97" customWidth="1"/>
    <col min="6148" max="6148" width="21.42578125" style="97" customWidth="1"/>
    <col min="6149" max="6149" width="8.28515625" style="97" customWidth="1"/>
    <col min="6150" max="6150" width="5.85546875" style="97" customWidth="1"/>
    <col min="6151" max="6151" width="42.85546875" style="97" customWidth="1"/>
    <col min="6152" max="6152" width="9.28515625" style="97" customWidth="1"/>
    <col min="6153" max="6153" width="16.140625" style="97" customWidth="1"/>
    <col min="6154" max="6154" width="0" style="97" hidden="1" customWidth="1"/>
    <col min="6155" max="6155" width="21.7109375" style="97" customWidth="1"/>
    <col min="6156" max="6156" width="6.140625" style="97" customWidth="1"/>
    <col min="6157" max="6157" width="9.140625" style="97" customWidth="1"/>
    <col min="6158" max="6158" width="3.7109375" style="97" customWidth="1"/>
    <col min="6159" max="6159" width="6.28515625" style="97" customWidth="1"/>
    <col min="6160" max="6160" width="8.85546875" style="97" customWidth="1"/>
    <col min="6161" max="6161" width="3.7109375" style="97" customWidth="1"/>
    <col min="6162" max="6162" width="6.28515625" style="97" customWidth="1"/>
    <col min="6163" max="6163" width="9.140625" style="97" customWidth="1"/>
    <col min="6164" max="6164" width="3.7109375" style="97" customWidth="1"/>
    <col min="6165" max="6166" width="4.85546875" style="97" customWidth="1"/>
    <col min="6167" max="6167" width="6.42578125" style="97" customWidth="1"/>
    <col min="6168" max="6168" width="0" style="97" hidden="1" customWidth="1"/>
    <col min="6169" max="6169" width="8.7109375" style="97" customWidth="1"/>
    <col min="6170" max="6170" width="7.5703125" style="97" customWidth="1"/>
    <col min="6171" max="6400" width="9.140625" style="97"/>
    <col min="6401" max="6401" width="4.85546875" style="97" customWidth="1"/>
    <col min="6402" max="6402" width="0" style="97" hidden="1" customWidth="1"/>
    <col min="6403" max="6403" width="8.140625" style="97" customWidth="1"/>
    <col min="6404" max="6404" width="21.42578125" style="97" customWidth="1"/>
    <col min="6405" max="6405" width="8.28515625" style="97" customWidth="1"/>
    <col min="6406" max="6406" width="5.85546875" style="97" customWidth="1"/>
    <col min="6407" max="6407" width="42.85546875" style="97" customWidth="1"/>
    <col min="6408" max="6408" width="9.28515625" style="97" customWidth="1"/>
    <col min="6409" max="6409" width="16.140625" style="97" customWidth="1"/>
    <col min="6410" max="6410" width="0" style="97" hidden="1" customWidth="1"/>
    <col min="6411" max="6411" width="21.7109375" style="97" customWidth="1"/>
    <col min="6412" max="6412" width="6.140625" style="97" customWidth="1"/>
    <col min="6413" max="6413" width="9.140625" style="97" customWidth="1"/>
    <col min="6414" max="6414" width="3.7109375" style="97" customWidth="1"/>
    <col min="6415" max="6415" width="6.28515625" style="97" customWidth="1"/>
    <col min="6416" max="6416" width="8.85546875" style="97" customWidth="1"/>
    <col min="6417" max="6417" width="3.7109375" style="97" customWidth="1"/>
    <col min="6418" max="6418" width="6.28515625" style="97" customWidth="1"/>
    <col min="6419" max="6419" width="9.140625" style="97" customWidth="1"/>
    <col min="6420" max="6420" width="3.7109375" style="97" customWidth="1"/>
    <col min="6421" max="6422" width="4.85546875" style="97" customWidth="1"/>
    <col min="6423" max="6423" width="6.42578125" style="97" customWidth="1"/>
    <col min="6424" max="6424" width="0" style="97" hidden="1" customWidth="1"/>
    <col min="6425" max="6425" width="8.7109375" style="97" customWidth="1"/>
    <col min="6426" max="6426" width="7.5703125" style="97" customWidth="1"/>
    <col min="6427" max="6656" width="9.140625" style="97"/>
    <col min="6657" max="6657" width="4.85546875" style="97" customWidth="1"/>
    <col min="6658" max="6658" width="0" style="97" hidden="1" customWidth="1"/>
    <col min="6659" max="6659" width="8.140625" style="97" customWidth="1"/>
    <col min="6660" max="6660" width="21.42578125" style="97" customWidth="1"/>
    <col min="6661" max="6661" width="8.28515625" style="97" customWidth="1"/>
    <col min="6662" max="6662" width="5.85546875" style="97" customWidth="1"/>
    <col min="6663" max="6663" width="42.85546875" style="97" customWidth="1"/>
    <col min="6664" max="6664" width="9.28515625" style="97" customWidth="1"/>
    <col min="6665" max="6665" width="16.140625" style="97" customWidth="1"/>
    <col min="6666" max="6666" width="0" style="97" hidden="1" customWidth="1"/>
    <col min="6667" max="6667" width="21.7109375" style="97" customWidth="1"/>
    <col min="6668" max="6668" width="6.140625" style="97" customWidth="1"/>
    <col min="6669" max="6669" width="9.140625" style="97" customWidth="1"/>
    <col min="6670" max="6670" width="3.7109375" style="97" customWidth="1"/>
    <col min="6671" max="6671" width="6.28515625" style="97" customWidth="1"/>
    <col min="6672" max="6672" width="8.85546875" style="97" customWidth="1"/>
    <col min="6673" max="6673" width="3.7109375" style="97" customWidth="1"/>
    <col min="6674" max="6674" width="6.28515625" style="97" customWidth="1"/>
    <col min="6675" max="6675" width="9.140625" style="97" customWidth="1"/>
    <col min="6676" max="6676" width="3.7109375" style="97" customWidth="1"/>
    <col min="6677" max="6678" width="4.85546875" style="97" customWidth="1"/>
    <col min="6679" max="6679" width="6.42578125" style="97" customWidth="1"/>
    <col min="6680" max="6680" width="0" style="97" hidden="1" customWidth="1"/>
    <col min="6681" max="6681" width="8.7109375" style="97" customWidth="1"/>
    <col min="6682" max="6682" width="7.5703125" style="97" customWidth="1"/>
    <col min="6683" max="6912" width="9.140625" style="97"/>
    <col min="6913" max="6913" width="4.85546875" style="97" customWidth="1"/>
    <col min="6914" max="6914" width="0" style="97" hidden="1" customWidth="1"/>
    <col min="6915" max="6915" width="8.140625" style="97" customWidth="1"/>
    <col min="6916" max="6916" width="21.42578125" style="97" customWidth="1"/>
    <col min="6917" max="6917" width="8.28515625" style="97" customWidth="1"/>
    <col min="6918" max="6918" width="5.85546875" style="97" customWidth="1"/>
    <col min="6919" max="6919" width="42.85546875" style="97" customWidth="1"/>
    <col min="6920" max="6920" width="9.28515625" style="97" customWidth="1"/>
    <col min="6921" max="6921" width="16.140625" style="97" customWidth="1"/>
    <col min="6922" max="6922" width="0" style="97" hidden="1" customWidth="1"/>
    <col min="6923" max="6923" width="21.7109375" style="97" customWidth="1"/>
    <col min="6924" max="6924" width="6.140625" style="97" customWidth="1"/>
    <col min="6925" max="6925" width="9.140625" style="97" customWidth="1"/>
    <col min="6926" max="6926" width="3.7109375" style="97" customWidth="1"/>
    <col min="6927" max="6927" width="6.28515625" style="97" customWidth="1"/>
    <col min="6928" max="6928" width="8.85546875" style="97" customWidth="1"/>
    <col min="6929" max="6929" width="3.7109375" style="97" customWidth="1"/>
    <col min="6930" max="6930" width="6.28515625" style="97" customWidth="1"/>
    <col min="6931" max="6931" width="9.140625" style="97" customWidth="1"/>
    <col min="6932" max="6932" width="3.7109375" style="97" customWidth="1"/>
    <col min="6933" max="6934" width="4.85546875" style="97" customWidth="1"/>
    <col min="6935" max="6935" width="6.42578125" style="97" customWidth="1"/>
    <col min="6936" max="6936" width="0" style="97" hidden="1" customWidth="1"/>
    <col min="6937" max="6937" width="8.7109375" style="97" customWidth="1"/>
    <col min="6938" max="6938" width="7.5703125" style="97" customWidth="1"/>
    <col min="6939" max="7168" width="9.140625" style="97"/>
    <col min="7169" max="7169" width="4.85546875" style="97" customWidth="1"/>
    <col min="7170" max="7170" width="0" style="97" hidden="1" customWidth="1"/>
    <col min="7171" max="7171" width="8.140625" style="97" customWidth="1"/>
    <col min="7172" max="7172" width="21.42578125" style="97" customWidth="1"/>
    <col min="7173" max="7173" width="8.28515625" style="97" customWidth="1"/>
    <col min="7174" max="7174" width="5.85546875" style="97" customWidth="1"/>
    <col min="7175" max="7175" width="42.85546875" style="97" customWidth="1"/>
    <col min="7176" max="7176" width="9.28515625" style="97" customWidth="1"/>
    <col min="7177" max="7177" width="16.140625" style="97" customWidth="1"/>
    <col min="7178" max="7178" width="0" style="97" hidden="1" customWidth="1"/>
    <col min="7179" max="7179" width="21.7109375" style="97" customWidth="1"/>
    <col min="7180" max="7180" width="6.140625" style="97" customWidth="1"/>
    <col min="7181" max="7181" width="9.140625" style="97" customWidth="1"/>
    <col min="7182" max="7182" width="3.7109375" style="97" customWidth="1"/>
    <col min="7183" max="7183" width="6.28515625" style="97" customWidth="1"/>
    <col min="7184" max="7184" width="8.85546875" style="97" customWidth="1"/>
    <col min="7185" max="7185" width="3.7109375" style="97" customWidth="1"/>
    <col min="7186" max="7186" width="6.28515625" style="97" customWidth="1"/>
    <col min="7187" max="7187" width="9.140625" style="97" customWidth="1"/>
    <col min="7188" max="7188" width="3.7109375" style="97" customWidth="1"/>
    <col min="7189" max="7190" width="4.85546875" style="97" customWidth="1"/>
    <col min="7191" max="7191" width="6.42578125" style="97" customWidth="1"/>
    <col min="7192" max="7192" width="0" style="97" hidden="1" customWidth="1"/>
    <col min="7193" max="7193" width="8.7109375" style="97" customWidth="1"/>
    <col min="7194" max="7194" width="7.5703125" style="97" customWidth="1"/>
    <col min="7195" max="7424" width="9.140625" style="97"/>
    <col min="7425" max="7425" width="4.85546875" style="97" customWidth="1"/>
    <col min="7426" max="7426" width="0" style="97" hidden="1" customWidth="1"/>
    <col min="7427" max="7427" width="8.140625" style="97" customWidth="1"/>
    <col min="7428" max="7428" width="21.42578125" style="97" customWidth="1"/>
    <col min="7429" max="7429" width="8.28515625" style="97" customWidth="1"/>
    <col min="7430" max="7430" width="5.85546875" style="97" customWidth="1"/>
    <col min="7431" max="7431" width="42.85546875" style="97" customWidth="1"/>
    <col min="7432" max="7432" width="9.28515625" style="97" customWidth="1"/>
    <col min="7433" max="7433" width="16.140625" style="97" customWidth="1"/>
    <col min="7434" max="7434" width="0" style="97" hidden="1" customWidth="1"/>
    <col min="7435" max="7435" width="21.7109375" style="97" customWidth="1"/>
    <col min="7436" max="7436" width="6.140625" style="97" customWidth="1"/>
    <col min="7437" max="7437" width="9.140625" style="97" customWidth="1"/>
    <col min="7438" max="7438" width="3.7109375" style="97" customWidth="1"/>
    <col min="7439" max="7439" width="6.28515625" style="97" customWidth="1"/>
    <col min="7440" max="7440" width="8.85546875" style="97" customWidth="1"/>
    <col min="7441" max="7441" width="3.7109375" style="97" customWidth="1"/>
    <col min="7442" max="7442" width="6.28515625" style="97" customWidth="1"/>
    <col min="7443" max="7443" width="9.140625" style="97" customWidth="1"/>
    <col min="7444" max="7444" width="3.7109375" style="97" customWidth="1"/>
    <col min="7445" max="7446" width="4.85546875" style="97" customWidth="1"/>
    <col min="7447" max="7447" width="6.42578125" style="97" customWidth="1"/>
    <col min="7448" max="7448" width="0" style="97" hidden="1" customWidth="1"/>
    <col min="7449" max="7449" width="8.7109375" style="97" customWidth="1"/>
    <col min="7450" max="7450" width="7.5703125" style="97" customWidth="1"/>
    <col min="7451" max="7680" width="9.140625" style="97"/>
    <col min="7681" max="7681" width="4.85546875" style="97" customWidth="1"/>
    <col min="7682" max="7682" width="0" style="97" hidden="1" customWidth="1"/>
    <col min="7683" max="7683" width="8.140625" style="97" customWidth="1"/>
    <col min="7684" max="7684" width="21.42578125" style="97" customWidth="1"/>
    <col min="7685" max="7685" width="8.28515625" style="97" customWidth="1"/>
    <col min="7686" max="7686" width="5.85546875" style="97" customWidth="1"/>
    <col min="7687" max="7687" width="42.85546875" style="97" customWidth="1"/>
    <col min="7688" max="7688" width="9.28515625" style="97" customWidth="1"/>
    <col min="7689" max="7689" width="16.140625" style="97" customWidth="1"/>
    <col min="7690" max="7690" width="0" style="97" hidden="1" customWidth="1"/>
    <col min="7691" max="7691" width="21.7109375" style="97" customWidth="1"/>
    <col min="7692" max="7692" width="6.140625" style="97" customWidth="1"/>
    <col min="7693" max="7693" width="9.140625" style="97" customWidth="1"/>
    <col min="7694" max="7694" width="3.7109375" style="97" customWidth="1"/>
    <col min="7695" max="7695" width="6.28515625" style="97" customWidth="1"/>
    <col min="7696" max="7696" width="8.85546875" style="97" customWidth="1"/>
    <col min="7697" max="7697" width="3.7109375" style="97" customWidth="1"/>
    <col min="7698" max="7698" width="6.28515625" style="97" customWidth="1"/>
    <col min="7699" max="7699" width="9.140625" style="97" customWidth="1"/>
    <col min="7700" max="7700" width="3.7109375" style="97" customWidth="1"/>
    <col min="7701" max="7702" width="4.85546875" style="97" customWidth="1"/>
    <col min="7703" max="7703" width="6.42578125" style="97" customWidth="1"/>
    <col min="7704" max="7704" width="0" style="97" hidden="1" customWidth="1"/>
    <col min="7705" max="7705" width="8.7109375" style="97" customWidth="1"/>
    <col min="7706" max="7706" width="7.5703125" style="97" customWidth="1"/>
    <col min="7707" max="7936" width="9.140625" style="97"/>
    <col min="7937" max="7937" width="4.85546875" style="97" customWidth="1"/>
    <col min="7938" max="7938" width="0" style="97" hidden="1" customWidth="1"/>
    <col min="7939" max="7939" width="8.140625" style="97" customWidth="1"/>
    <col min="7940" max="7940" width="21.42578125" style="97" customWidth="1"/>
    <col min="7941" max="7941" width="8.28515625" style="97" customWidth="1"/>
    <col min="7942" max="7942" width="5.85546875" style="97" customWidth="1"/>
    <col min="7943" max="7943" width="42.85546875" style="97" customWidth="1"/>
    <col min="7944" max="7944" width="9.28515625" style="97" customWidth="1"/>
    <col min="7945" max="7945" width="16.140625" style="97" customWidth="1"/>
    <col min="7946" max="7946" width="0" style="97" hidden="1" customWidth="1"/>
    <col min="7947" max="7947" width="21.7109375" style="97" customWidth="1"/>
    <col min="7948" max="7948" width="6.140625" style="97" customWidth="1"/>
    <col min="7949" max="7949" width="9.140625" style="97" customWidth="1"/>
    <col min="7950" max="7950" width="3.7109375" style="97" customWidth="1"/>
    <col min="7951" max="7951" width="6.28515625" style="97" customWidth="1"/>
    <col min="7952" max="7952" width="8.85546875" style="97" customWidth="1"/>
    <col min="7953" max="7953" width="3.7109375" style="97" customWidth="1"/>
    <col min="7954" max="7954" width="6.28515625" style="97" customWidth="1"/>
    <col min="7955" max="7955" width="9.140625" style="97" customWidth="1"/>
    <col min="7956" max="7956" width="3.7109375" style="97" customWidth="1"/>
    <col min="7957" max="7958" width="4.85546875" style="97" customWidth="1"/>
    <col min="7959" max="7959" width="6.42578125" style="97" customWidth="1"/>
    <col min="7960" max="7960" width="0" style="97" hidden="1" customWidth="1"/>
    <col min="7961" max="7961" width="8.7109375" style="97" customWidth="1"/>
    <col min="7962" max="7962" width="7.5703125" style="97" customWidth="1"/>
    <col min="7963" max="8192" width="9.140625" style="97"/>
    <col min="8193" max="8193" width="4.85546875" style="97" customWidth="1"/>
    <col min="8194" max="8194" width="0" style="97" hidden="1" customWidth="1"/>
    <col min="8195" max="8195" width="8.140625" style="97" customWidth="1"/>
    <col min="8196" max="8196" width="21.42578125" style="97" customWidth="1"/>
    <col min="8197" max="8197" width="8.28515625" style="97" customWidth="1"/>
    <col min="8198" max="8198" width="5.85546875" style="97" customWidth="1"/>
    <col min="8199" max="8199" width="42.85546875" style="97" customWidth="1"/>
    <col min="8200" max="8200" width="9.28515625" style="97" customWidth="1"/>
    <col min="8201" max="8201" width="16.140625" style="97" customWidth="1"/>
    <col min="8202" max="8202" width="0" style="97" hidden="1" customWidth="1"/>
    <col min="8203" max="8203" width="21.7109375" style="97" customWidth="1"/>
    <col min="8204" max="8204" width="6.140625" style="97" customWidth="1"/>
    <col min="8205" max="8205" width="9.140625" style="97" customWidth="1"/>
    <col min="8206" max="8206" width="3.7109375" style="97" customWidth="1"/>
    <col min="8207" max="8207" width="6.28515625" style="97" customWidth="1"/>
    <col min="8208" max="8208" width="8.85546875" style="97" customWidth="1"/>
    <col min="8209" max="8209" width="3.7109375" style="97" customWidth="1"/>
    <col min="8210" max="8210" width="6.28515625" style="97" customWidth="1"/>
    <col min="8211" max="8211" width="9.140625" style="97" customWidth="1"/>
    <col min="8212" max="8212" width="3.7109375" style="97" customWidth="1"/>
    <col min="8213" max="8214" width="4.85546875" style="97" customWidth="1"/>
    <col min="8215" max="8215" width="6.42578125" style="97" customWidth="1"/>
    <col min="8216" max="8216" width="0" style="97" hidden="1" customWidth="1"/>
    <col min="8217" max="8217" width="8.7109375" style="97" customWidth="1"/>
    <col min="8218" max="8218" width="7.5703125" style="97" customWidth="1"/>
    <col min="8219" max="8448" width="9.140625" style="97"/>
    <col min="8449" max="8449" width="4.85546875" style="97" customWidth="1"/>
    <col min="8450" max="8450" width="0" style="97" hidden="1" customWidth="1"/>
    <col min="8451" max="8451" width="8.140625" style="97" customWidth="1"/>
    <col min="8452" max="8452" width="21.42578125" style="97" customWidth="1"/>
    <col min="8453" max="8453" width="8.28515625" style="97" customWidth="1"/>
    <col min="8454" max="8454" width="5.85546875" style="97" customWidth="1"/>
    <col min="8455" max="8455" width="42.85546875" style="97" customWidth="1"/>
    <col min="8456" max="8456" width="9.28515625" style="97" customWidth="1"/>
    <col min="8457" max="8457" width="16.140625" style="97" customWidth="1"/>
    <col min="8458" max="8458" width="0" style="97" hidden="1" customWidth="1"/>
    <col min="8459" max="8459" width="21.7109375" style="97" customWidth="1"/>
    <col min="8460" max="8460" width="6.140625" style="97" customWidth="1"/>
    <col min="8461" max="8461" width="9.140625" style="97" customWidth="1"/>
    <col min="8462" max="8462" width="3.7109375" style="97" customWidth="1"/>
    <col min="8463" max="8463" width="6.28515625" style="97" customWidth="1"/>
    <col min="8464" max="8464" width="8.85546875" style="97" customWidth="1"/>
    <col min="8465" max="8465" width="3.7109375" style="97" customWidth="1"/>
    <col min="8466" max="8466" width="6.28515625" style="97" customWidth="1"/>
    <col min="8467" max="8467" width="9.140625" style="97" customWidth="1"/>
    <col min="8468" max="8468" width="3.7109375" style="97" customWidth="1"/>
    <col min="8469" max="8470" width="4.85546875" style="97" customWidth="1"/>
    <col min="8471" max="8471" width="6.42578125" style="97" customWidth="1"/>
    <col min="8472" max="8472" width="0" style="97" hidden="1" customWidth="1"/>
    <col min="8473" max="8473" width="8.7109375" style="97" customWidth="1"/>
    <col min="8474" max="8474" width="7.5703125" style="97" customWidth="1"/>
    <col min="8475" max="8704" width="9.140625" style="97"/>
    <col min="8705" max="8705" width="4.85546875" style="97" customWidth="1"/>
    <col min="8706" max="8706" width="0" style="97" hidden="1" customWidth="1"/>
    <col min="8707" max="8707" width="8.140625" style="97" customWidth="1"/>
    <col min="8708" max="8708" width="21.42578125" style="97" customWidth="1"/>
    <col min="8709" max="8709" width="8.28515625" style="97" customWidth="1"/>
    <col min="8710" max="8710" width="5.85546875" style="97" customWidth="1"/>
    <col min="8711" max="8711" width="42.85546875" style="97" customWidth="1"/>
    <col min="8712" max="8712" width="9.28515625" style="97" customWidth="1"/>
    <col min="8713" max="8713" width="16.140625" style="97" customWidth="1"/>
    <col min="8714" max="8714" width="0" style="97" hidden="1" customWidth="1"/>
    <col min="8715" max="8715" width="21.7109375" style="97" customWidth="1"/>
    <col min="8716" max="8716" width="6.140625" style="97" customWidth="1"/>
    <col min="8717" max="8717" width="9.140625" style="97" customWidth="1"/>
    <col min="8718" max="8718" width="3.7109375" style="97" customWidth="1"/>
    <col min="8719" max="8719" width="6.28515625" style="97" customWidth="1"/>
    <col min="8720" max="8720" width="8.85546875" style="97" customWidth="1"/>
    <col min="8721" max="8721" width="3.7109375" style="97" customWidth="1"/>
    <col min="8722" max="8722" width="6.28515625" style="97" customWidth="1"/>
    <col min="8723" max="8723" width="9.140625" style="97" customWidth="1"/>
    <col min="8724" max="8724" width="3.7109375" style="97" customWidth="1"/>
    <col min="8725" max="8726" width="4.85546875" style="97" customWidth="1"/>
    <col min="8727" max="8727" width="6.42578125" style="97" customWidth="1"/>
    <col min="8728" max="8728" width="0" style="97" hidden="1" customWidth="1"/>
    <col min="8729" max="8729" width="8.7109375" style="97" customWidth="1"/>
    <col min="8730" max="8730" width="7.5703125" style="97" customWidth="1"/>
    <col min="8731" max="8960" width="9.140625" style="97"/>
    <col min="8961" max="8961" width="4.85546875" style="97" customWidth="1"/>
    <col min="8962" max="8962" width="0" style="97" hidden="1" customWidth="1"/>
    <col min="8963" max="8963" width="8.140625" style="97" customWidth="1"/>
    <col min="8964" max="8964" width="21.42578125" style="97" customWidth="1"/>
    <col min="8965" max="8965" width="8.28515625" style="97" customWidth="1"/>
    <col min="8966" max="8966" width="5.85546875" style="97" customWidth="1"/>
    <col min="8967" max="8967" width="42.85546875" style="97" customWidth="1"/>
    <col min="8968" max="8968" width="9.28515625" style="97" customWidth="1"/>
    <col min="8969" max="8969" width="16.140625" style="97" customWidth="1"/>
    <col min="8970" max="8970" width="0" style="97" hidden="1" customWidth="1"/>
    <col min="8971" max="8971" width="21.7109375" style="97" customWidth="1"/>
    <col min="8972" max="8972" width="6.140625" style="97" customWidth="1"/>
    <col min="8973" max="8973" width="9.140625" style="97" customWidth="1"/>
    <col min="8974" max="8974" width="3.7109375" style="97" customWidth="1"/>
    <col min="8975" max="8975" width="6.28515625" style="97" customWidth="1"/>
    <col min="8976" max="8976" width="8.85546875" style="97" customWidth="1"/>
    <col min="8977" max="8977" width="3.7109375" style="97" customWidth="1"/>
    <col min="8978" max="8978" width="6.28515625" style="97" customWidth="1"/>
    <col min="8979" max="8979" width="9.140625" style="97" customWidth="1"/>
    <col min="8980" max="8980" width="3.7109375" style="97" customWidth="1"/>
    <col min="8981" max="8982" width="4.85546875" style="97" customWidth="1"/>
    <col min="8983" max="8983" width="6.42578125" style="97" customWidth="1"/>
    <col min="8984" max="8984" width="0" style="97" hidden="1" customWidth="1"/>
    <col min="8985" max="8985" width="8.7109375" style="97" customWidth="1"/>
    <col min="8986" max="8986" width="7.5703125" style="97" customWidth="1"/>
    <col min="8987" max="9216" width="9.140625" style="97"/>
    <col min="9217" max="9217" width="4.85546875" style="97" customWidth="1"/>
    <col min="9218" max="9218" width="0" style="97" hidden="1" customWidth="1"/>
    <col min="9219" max="9219" width="8.140625" style="97" customWidth="1"/>
    <col min="9220" max="9220" width="21.42578125" style="97" customWidth="1"/>
    <col min="9221" max="9221" width="8.28515625" style="97" customWidth="1"/>
    <col min="9222" max="9222" width="5.85546875" style="97" customWidth="1"/>
    <col min="9223" max="9223" width="42.85546875" style="97" customWidth="1"/>
    <col min="9224" max="9224" width="9.28515625" style="97" customWidth="1"/>
    <col min="9225" max="9225" width="16.140625" style="97" customWidth="1"/>
    <col min="9226" max="9226" width="0" style="97" hidden="1" customWidth="1"/>
    <col min="9227" max="9227" width="21.7109375" style="97" customWidth="1"/>
    <col min="9228" max="9228" width="6.140625" style="97" customWidth="1"/>
    <col min="9229" max="9229" width="9.140625" style="97" customWidth="1"/>
    <col min="9230" max="9230" width="3.7109375" style="97" customWidth="1"/>
    <col min="9231" max="9231" width="6.28515625" style="97" customWidth="1"/>
    <col min="9232" max="9232" width="8.85546875" style="97" customWidth="1"/>
    <col min="9233" max="9233" width="3.7109375" style="97" customWidth="1"/>
    <col min="9234" max="9234" width="6.28515625" style="97" customWidth="1"/>
    <col min="9235" max="9235" width="9.140625" style="97" customWidth="1"/>
    <col min="9236" max="9236" width="3.7109375" style="97" customWidth="1"/>
    <col min="9237" max="9238" width="4.85546875" style="97" customWidth="1"/>
    <col min="9239" max="9239" width="6.42578125" style="97" customWidth="1"/>
    <col min="9240" max="9240" width="0" style="97" hidden="1" customWidth="1"/>
    <col min="9241" max="9241" width="8.7109375" style="97" customWidth="1"/>
    <col min="9242" max="9242" width="7.5703125" style="97" customWidth="1"/>
    <col min="9243" max="9472" width="9.140625" style="97"/>
    <col min="9473" max="9473" width="4.85546875" style="97" customWidth="1"/>
    <col min="9474" max="9474" width="0" style="97" hidden="1" customWidth="1"/>
    <col min="9475" max="9475" width="8.140625" style="97" customWidth="1"/>
    <col min="9476" max="9476" width="21.42578125" style="97" customWidth="1"/>
    <col min="9477" max="9477" width="8.28515625" style="97" customWidth="1"/>
    <col min="9478" max="9478" width="5.85546875" style="97" customWidth="1"/>
    <col min="9479" max="9479" width="42.85546875" style="97" customWidth="1"/>
    <col min="9480" max="9480" width="9.28515625" style="97" customWidth="1"/>
    <col min="9481" max="9481" width="16.140625" style="97" customWidth="1"/>
    <col min="9482" max="9482" width="0" style="97" hidden="1" customWidth="1"/>
    <col min="9483" max="9483" width="21.7109375" style="97" customWidth="1"/>
    <col min="9484" max="9484" width="6.140625" style="97" customWidth="1"/>
    <col min="9485" max="9485" width="9.140625" style="97" customWidth="1"/>
    <col min="9486" max="9486" width="3.7109375" style="97" customWidth="1"/>
    <col min="9487" max="9487" width="6.28515625" style="97" customWidth="1"/>
    <col min="9488" max="9488" width="8.85546875" style="97" customWidth="1"/>
    <col min="9489" max="9489" width="3.7109375" style="97" customWidth="1"/>
    <col min="9490" max="9490" width="6.28515625" style="97" customWidth="1"/>
    <col min="9491" max="9491" width="9.140625" style="97" customWidth="1"/>
    <col min="9492" max="9492" width="3.7109375" style="97" customWidth="1"/>
    <col min="9493" max="9494" width="4.85546875" style="97" customWidth="1"/>
    <col min="9495" max="9495" width="6.42578125" style="97" customWidth="1"/>
    <col min="9496" max="9496" width="0" style="97" hidden="1" customWidth="1"/>
    <col min="9497" max="9497" width="8.7109375" style="97" customWidth="1"/>
    <col min="9498" max="9498" width="7.5703125" style="97" customWidth="1"/>
    <col min="9499" max="9728" width="9.140625" style="97"/>
    <col min="9729" max="9729" width="4.85546875" style="97" customWidth="1"/>
    <col min="9730" max="9730" width="0" style="97" hidden="1" customWidth="1"/>
    <col min="9731" max="9731" width="8.140625" style="97" customWidth="1"/>
    <col min="9732" max="9732" width="21.42578125" style="97" customWidth="1"/>
    <col min="9733" max="9733" width="8.28515625" style="97" customWidth="1"/>
    <col min="9734" max="9734" width="5.85546875" style="97" customWidth="1"/>
    <col min="9735" max="9735" width="42.85546875" style="97" customWidth="1"/>
    <col min="9736" max="9736" width="9.28515625" style="97" customWidth="1"/>
    <col min="9737" max="9737" width="16.140625" style="97" customWidth="1"/>
    <col min="9738" max="9738" width="0" style="97" hidden="1" customWidth="1"/>
    <col min="9739" max="9739" width="21.7109375" style="97" customWidth="1"/>
    <col min="9740" max="9740" width="6.140625" style="97" customWidth="1"/>
    <col min="9741" max="9741" width="9.140625" style="97" customWidth="1"/>
    <col min="9742" max="9742" width="3.7109375" style="97" customWidth="1"/>
    <col min="9743" max="9743" width="6.28515625" style="97" customWidth="1"/>
    <col min="9744" max="9744" width="8.85546875" style="97" customWidth="1"/>
    <col min="9745" max="9745" width="3.7109375" style="97" customWidth="1"/>
    <col min="9746" max="9746" width="6.28515625" style="97" customWidth="1"/>
    <col min="9747" max="9747" width="9.140625" style="97" customWidth="1"/>
    <col min="9748" max="9748" width="3.7109375" style="97" customWidth="1"/>
    <col min="9749" max="9750" width="4.85546875" style="97" customWidth="1"/>
    <col min="9751" max="9751" width="6.42578125" style="97" customWidth="1"/>
    <col min="9752" max="9752" width="0" style="97" hidden="1" customWidth="1"/>
    <col min="9753" max="9753" width="8.7109375" style="97" customWidth="1"/>
    <col min="9754" max="9754" width="7.5703125" style="97" customWidth="1"/>
    <col min="9755" max="9984" width="9.140625" style="97"/>
    <col min="9985" max="9985" width="4.85546875" style="97" customWidth="1"/>
    <col min="9986" max="9986" width="0" style="97" hidden="1" customWidth="1"/>
    <col min="9987" max="9987" width="8.140625" style="97" customWidth="1"/>
    <col min="9988" max="9988" width="21.42578125" style="97" customWidth="1"/>
    <col min="9989" max="9989" width="8.28515625" style="97" customWidth="1"/>
    <col min="9990" max="9990" width="5.85546875" style="97" customWidth="1"/>
    <col min="9991" max="9991" width="42.85546875" style="97" customWidth="1"/>
    <col min="9992" max="9992" width="9.28515625" style="97" customWidth="1"/>
    <col min="9993" max="9993" width="16.140625" style="97" customWidth="1"/>
    <col min="9994" max="9994" width="0" style="97" hidden="1" customWidth="1"/>
    <col min="9995" max="9995" width="21.7109375" style="97" customWidth="1"/>
    <col min="9996" max="9996" width="6.140625" style="97" customWidth="1"/>
    <col min="9997" max="9997" width="9.140625" style="97" customWidth="1"/>
    <col min="9998" max="9998" width="3.7109375" style="97" customWidth="1"/>
    <col min="9999" max="9999" width="6.28515625" style="97" customWidth="1"/>
    <col min="10000" max="10000" width="8.85546875" style="97" customWidth="1"/>
    <col min="10001" max="10001" width="3.7109375" style="97" customWidth="1"/>
    <col min="10002" max="10002" width="6.28515625" style="97" customWidth="1"/>
    <col min="10003" max="10003" width="9.140625" style="97" customWidth="1"/>
    <col min="10004" max="10004" width="3.7109375" style="97" customWidth="1"/>
    <col min="10005" max="10006" width="4.85546875" style="97" customWidth="1"/>
    <col min="10007" max="10007" width="6.42578125" style="97" customWidth="1"/>
    <col min="10008" max="10008" width="0" style="97" hidden="1" customWidth="1"/>
    <col min="10009" max="10009" width="8.7109375" style="97" customWidth="1"/>
    <col min="10010" max="10010" width="7.5703125" style="97" customWidth="1"/>
    <col min="10011" max="10240" width="9.140625" style="97"/>
    <col min="10241" max="10241" width="4.85546875" style="97" customWidth="1"/>
    <col min="10242" max="10242" width="0" style="97" hidden="1" customWidth="1"/>
    <col min="10243" max="10243" width="8.140625" style="97" customWidth="1"/>
    <col min="10244" max="10244" width="21.42578125" style="97" customWidth="1"/>
    <col min="10245" max="10245" width="8.28515625" style="97" customWidth="1"/>
    <col min="10246" max="10246" width="5.85546875" style="97" customWidth="1"/>
    <col min="10247" max="10247" width="42.85546875" style="97" customWidth="1"/>
    <col min="10248" max="10248" width="9.28515625" style="97" customWidth="1"/>
    <col min="10249" max="10249" width="16.140625" style="97" customWidth="1"/>
    <col min="10250" max="10250" width="0" style="97" hidden="1" customWidth="1"/>
    <col min="10251" max="10251" width="21.7109375" style="97" customWidth="1"/>
    <col min="10252" max="10252" width="6.140625" style="97" customWidth="1"/>
    <col min="10253" max="10253" width="9.140625" style="97" customWidth="1"/>
    <col min="10254" max="10254" width="3.7109375" style="97" customWidth="1"/>
    <col min="10255" max="10255" width="6.28515625" style="97" customWidth="1"/>
    <col min="10256" max="10256" width="8.85546875" style="97" customWidth="1"/>
    <col min="10257" max="10257" width="3.7109375" style="97" customWidth="1"/>
    <col min="10258" max="10258" width="6.28515625" style="97" customWidth="1"/>
    <col min="10259" max="10259" width="9.140625" style="97" customWidth="1"/>
    <col min="10260" max="10260" width="3.7109375" style="97" customWidth="1"/>
    <col min="10261" max="10262" width="4.85546875" style="97" customWidth="1"/>
    <col min="10263" max="10263" width="6.42578125" style="97" customWidth="1"/>
    <col min="10264" max="10264" width="0" style="97" hidden="1" customWidth="1"/>
    <col min="10265" max="10265" width="8.7109375" style="97" customWidth="1"/>
    <col min="10266" max="10266" width="7.5703125" style="97" customWidth="1"/>
    <col min="10267" max="10496" width="9.140625" style="97"/>
    <col min="10497" max="10497" width="4.85546875" style="97" customWidth="1"/>
    <col min="10498" max="10498" width="0" style="97" hidden="1" customWidth="1"/>
    <col min="10499" max="10499" width="8.140625" style="97" customWidth="1"/>
    <col min="10500" max="10500" width="21.42578125" style="97" customWidth="1"/>
    <col min="10501" max="10501" width="8.28515625" style="97" customWidth="1"/>
    <col min="10502" max="10502" width="5.85546875" style="97" customWidth="1"/>
    <col min="10503" max="10503" width="42.85546875" style="97" customWidth="1"/>
    <col min="10504" max="10504" width="9.28515625" style="97" customWidth="1"/>
    <col min="10505" max="10505" width="16.140625" style="97" customWidth="1"/>
    <col min="10506" max="10506" width="0" style="97" hidden="1" customWidth="1"/>
    <col min="10507" max="10507" width="21.7109375" style="97" customWidth="1"/>
    <col min="10508" max="10508" width="6.140625" style="97" customWidth="1"/>
    <col min="10509" max="10509" width="9.140625" style="97" customWidth="1"/>
    <col min="10510" max="10510" width="3.7109375" style="97" customWidth="1"/>
    <col min="10511" max="10511" width="6.28515625" style="97" customWidth="1"/>
    <col min="10512" max="10512" width="8.85546875" style="97" customWidth="1"/>
    <col min="10513" max="10513" width="3.7109375" style="97" customWidth="1"/>
    <col min="10514" max="10514" width="6.28515625" style="97" customWidth="1"/>
    <col min="10515" max="10515" width="9.140625" style="97" customWidth="1"/>
    <col min="10516" max="10516" width="3.7109375" style="97" customWidth="1"/>
    <col min="10517" max="10518" width="4.85546875" style="97" customWidth="1"/>
    <col min="10519" max="10519" width="6.42578125" style="97" customWidth="1"/>
    <col min="10520" max="10520" width="0" style="97" hidden="1" customWidth="1"/>
    <col min="10521" max="10521" width="8.7109375" style="97" customWidth="1"/>
    <col min="10522" max="10522" width="7.5703125" style="97" customWidth="1"/>
    <col min="10523" max="10752" width="9.140625" style="97"/>
    <col min="10753" max="10753" width="4.85546875" style="97" customWidth="1"/>
    <col min="10754" max="10754" width="0" style="97" hidden="1" customWidth="1"/>
    <col min="10755" max="10755" width="8.140625" style="97" customWidth="1"/>
    <col min="10756" max="10756" width="21.42578125" style="97" customWidth="1"/>
    <col min="10757" max="10757" width="8.28515625" style="97" customWidth="1"/>
    <col min="10758" max="10758" width="5.85546875" style="97" customWidth="1"/>
    <col min="10759" max="10759" width="42.85546875" style="97" customWidth="1"/>
    <col min="10760" max="10760" width="9.28515625" style="97" customWidth="1"/>
    <col min="10761" max="10761" width="16.140625" style="97" customWidth="1"/>
    <col min="10762" max="10762" width="0" style="97" hidden="1" customWidth="1"/>
    <col min="10763" max="10763" width="21.7109375" style="97" customWidth="1"/>
    <col min="10764" max="10764" width="6.140625" style="97" customWidth="1"/>
    <col min="10765" max="10765" width="9.140625" style="97" customWidth="1"/>
    <col min="10766" max="10766" width="3.7109375" style="97" customWidth="1"/>
    <col min="10767" max="10767" width="6.28515625" style="97" customWidth="1"/>
    <col min="10768" max="10768" width="8.85546875" style="97" customWidth="1"/>
    <col min="10769" max="10769" width="3.7109375" style="97" customWidth="1"/>
    <col min="10770" max="10770" width="6.28515625" style="97" customWidth="1"/>
    <col min="10771" max="10771" width="9.140625" style="97" customWidth="1"/>
    <col min="10772" max="10772" width="3.7109375" style="97" customWidth="1"/>
    <col min="10773" max="10774" width="4.85546875" style="97" customWidth="1"/>
    <col min="10775" max="10775" width="6.42578125" style="97" customWidth="1"/>
    <col min="10776" max="10776" width="0" style="97" hidden="1" customWidth="1"/>
    <col min="10777" max="10777" width="8.7109375" style="97" customWidth="1"/>
    <col min="10778" max="10778" width="7.5703125" style="97" customWidth="1"/>
    <col min="10779" max="11008" width="9.140625" style="97"/>
    <col min="11009" max="11009" width="4.85546875" style="97" customWidth="1"/>
    <col min="11010" max="11010" width="0" style="97" hidden="1" customWidth="1"/>
    <col min="11011" max="11011" width="8.140625" style="97" customWidth="1"/>
    <col min="11012" max="11012" width="21.42578125" style="97" customWidth="1"/>
    <col min="11013" max="11013" width="8.28515625" style="97" customWidth="1"/>
    <col min="11014" max="11014" width="5.85546875" style="97" customWidth="1"/>
    <col min="11015" max="11015" width="42.85546875" style="97" customWidth="1"/>
    <col min="11016" max="11016" width="9.28515625" style="97" customWidth="1"/>
    <col min="11017" max="11017" width="16.140625" style="97" customWidth="1"/>
    <col min="11018" max="11018" width="0" style="97" hidden="1" customWidth="1"/>
    <col min="11019" max="11019" width="21.7109375" style="97" customWidth="1"/>
    <col min="11020" max="11020" width="6.140625" style="97" customWidth="1"/>
    <col min="11021" max="11021" width="9.140625" style="97" customWidth="1"/>
    <col min="11022" max="11022" width="3.7109375" style="97" customWidth="1"/>
    <col min="11023" max="11023" width="6.28515625" style="97" customWidth="1"/>
    <col min="11024" max="11024" width="8.85546875" style="97" customWidth="1"/>
    <col min="11025" max="11025" width="3.7109375" style="97" customWidth="1"/>
    <col min="11026" max="11026" width="6.28515625" style="97" customWidth="1"/>
    <col min="11027" max="11027" width="9.140625" style="97" customWidth="1"/>
    <col min="11028" max="11028" width="3.7109375" style="97" customWidth="1"/>
    <col min="11029" max="11030" width="4.85546875" style="97" customWidth="1"/>
    <col min="11031" max="11031" width="6.42578125" style="97" customWidth="1"/>
    <col min="11032" max="11032" width="0" style="97" hidden="1" customWidth="1"/>
    <col min="11033" max="11033" width="8.7109375" style="97" customWidth="1"/>
    <col min="11034" max="11034" width="7.5703125" style="97" customWidth="1"/>
    <col min="11035" max="11264" width="9.140625" style="97"/>
    <col min="11265" max="11265" width="4.85546875" style="97" customWidth="1"/>
    <col min="11266" max="11266" width="0" style="97" hidden="1" customWidth="1"/>
    <col min="11267" max="11267" width="8.140625" style="97" customWidth="1"/>
    <col min="11268" max="11268" width="21.42578125" style="97" customWidth="1"/>
    <col min="11269" max="11269" width="8.28515625" style="97" customWidth="1"/>
    <col min="11270" max="11270" width="5.85546875" style="97" customWidth="1"/>
    <col min="11271" max="11271" width="42.85546875" style="97" customWidth="1"/>
    <col min="11272" max="11272" width="9.28515625" style="97" customWidth="1"/>
    <col min="11273" max="11273" width="16.140625" style="97" customWidth="1"/>
    <col min="11274" max="11274" width="0" style="97" hidden="1" customWidth="1"/>
    <col min="11275" max="11275" width="21.7109375" style="97" customWidth="1"/>
    <col min="11276" max="11276" width="6.140625" style="97" customWidth="1"/>
    <col min="11277" max="11277" width="9.140625" style="97" customWidth="1"/>
    <col min="11278" max="11278" width="3.7109375" style="97" customWidth="1"/>
    <col min="11279" max="11279" width="6.28515625" style="97" customWidth="1"/>
    <col min="11280" max="11280" width="8.85546875" style="97" customWidth="1"/>
    <col min="11281" max="11281" width="3.7109375" style="97" customWidth="1"/>
    <col min="11282" max="11282" width="6.28515625" style="97" customWidth="1"/>
    <col min="11283" max="11283" width="9.140625" style="97" customWidth="1"/>
    <col min="11284" max="11284" width="3.7109375" style="97" customWidth="1"/>
    <col min="11285" max="11286" width="4.85546875" style="97" customWidth="1"/>
    <col min="11287" max="11287" width="6.42578125" style="97" customWidth="1"/>
    <col min="11288" max="11288" width="0" style="97" hidden="1" customWidth="1"/>
    <col min="11289" max="11289" width="8.7109375" style="97" customWidth="1"/>
    <col min="11290" max="11290" width="7.5703125" style="97" customWidth="1"/>
    <col min="11291" max="11520" width="9.140625" style="97"/>
    <col min="11521" max="11521" width="4.85546875" style="97" customWidth="1"/>
    <col min="11522" max="11522" width="0" style="97" hidden="1" customWidth="1"/>
    <col min="11523" max="11523" width="8.140625" style="97" customWidth="1"/>
    <col min="11524" max="11524" width="21.42578125" style="97" customWidth="1"/>
    <col min="11525" max="11525" width="8.28515625" style="97" customWidth="1"/>
    <col min="11526" max="11526" width="5.85546875" style="97" customWidth="1"/>
    <col min="11527" max="11527" width="42.85546875" style="97" customWidth="1"/>
    <col min="11528" max="11528" width="9.28515625" style="97" customWidth="1"/>
    <col min="11529" max="11529" width="16.140625" style="97" customWidth="1"/>
    <col min="11530" max="11530" width="0" style="97" hidden="1" customWidth="1"/>
    <col min="11531" max="11531" width="21.7109375" style="97" customWidth="1"/>
    <col min="11532" max="11532" width="6.140625" style="97" customWidth="1"/>
    <col min="11533" max="11533" width="9.140625" style="97" customWidth="1"/>
    <col min="11534" max="11534" width="3.7109375" style="97" customWidth="1"/>
    <col min="11535" max="11535" width="6.28515625" style="97" customWidth="1"/>
    <col min="11536" max="11536" width="8.85546875" style="97" customWidth="1"/>
    <col min="11537" max="11537" width="3.7109375" style="97" customWidth="1"/>
    <col min="11538" max="11538" width="6.28515625" style="97" customWidth="1"/>
    <col min="11539" max="11539" width="9.140625" style="97" customWidth="1"/>
    <col min="11540" max="11540" width="3.7109375" style="97" customWidth="1"/>
    <col min="11541" max="11542" width="4.85546875" style="97" customWidth="1"/>
    <col min="11543" max="11543" width="6.42578125" style="97" customWidth="1"/>
    <col min="11544" max="11544" width="0" style="97" hidden="1" customWidth="1"/>
    <col min="11545" max="11545" width="8.7109375" style="97" customWidth="1"/>
    <col min="11546" max="11546" width="7.5703125" style="97" customWidth="1"/>
    <col min="11547" max="11776" width="9.140625" style="97"/>
    <col min="11777" max="11777" width="4.85546875" style="97" customWidth="1"/>
    <col min="11778" max="11778" width="0" style="97" hidden="1" customWidth="1"/>
    <col min="11779" max="11779" width="8.140625" style="97" customWidth="1"/>
    <col min="11780" max="11780" width="21.42578125" style="97" customWidth="1"/>
    <col min="11781" max="11781" width="8.28515625" style="97" customWidth="1"/>
    <col min="11782" max="11782" width="5.85546875" style="97" customWidth="1"/>
    <col min="11783" max="11783" width="42.85546875" style="97" customWidth="1"/>
    <col min="11784" max="11784" width="9.28515625" style="97" customWidth="1"/>
    <col min="11785" max="11785" width="16.140625" style="97" customWidth="1"/>
    <col min="11786" max="11786" width="0" style="97" hidden="1" customWidth="1"/>
    <col min="11787" max="11787" width="21.7109375" style="97" customWidth="1"/>
    <col min="11788" max="11788" width="6.140625" style="97" customWidth="1"/>
    <col min="11789" max="11789" width="9.140625" style="97" customWidth="1"/>
    <col min="11790" max="11790" width="3.7109375" style="97" customWidth="1"/>
    <col min="11791" max="11791" width="6.28515625" style="97" customWidth="1"/>
    <col min="11792" max="11792" width="8.85546875" style="97" customWidth="1"/>
    <col min="11793" max="11793" width="3.7109375" style="97" customWidth="1"/>
    <col min="11794" max="11794" width="6.28515625" style="97" customWidth="1"/>
    <col min="11795" max="11795" width="9.140625" style="97" customWidth="1"/>
    <col min="11796" max="11796" width="3.7109375" style="97" customWidth="1"/>
    <col min="11797" max="11798" width="4.85546875" style="97" customWidth="1"/>
    <col min="11799" max="11799" width="6.42578125" style="97" customWidth="1"/>
    <col min="11800" max="11800" width="0" style="97" hidden="1" customWidth="1"/>
    <col min="11801" max="11801" width="8.7109375" style="97" customWidth="1"/>
    <col min="11802" max="11802" width="7.5703125" style="97" customWidth="1"/>
    <col min="11803" max="12032" width="9.140625" style="97"/>
    <col min="12033" max="12033" width="4.85546875" style="97" customWidth="1"/>
    <col min="12034" max="12034" width="0" style="97" hidden="1" customWidth="1"/>
    <col min="12035" max="12035" width="8.140625" style="97" customWidth="1"/>
    <col min="12036" max="12036" width="21.42578125" style="97" customWidth="1"/>
    <col min="12037" max="12037" width="8.28515625" style="97" customWidth="1"/>
    <col min="12038" max="12038" width="5.85546875" style="97" customWidth="1"/>
    <col min="12039" max="12039" width="42.85546875" style="97" customWidth="1"/>
    <col min="12040" max="12040" width="9.28515625" style="97" customWidth="1"/>
    <col min="12041" max="12041" width="16.140625" style="97" customWidth="1"/>
    <col min="12042" max="12042" width="0" style="97" hidden="1" customWidth="1"/>
    <col min="12043" max="12043" width="21.7109375" style="97" customWidth="1"/>
    <col min="12044" max="12044" width="6.140625" style="97" customWidth="1"/>
    <col min="12045" max="12045" width="9.140625" style="97" customWidth="1"/>
    <col min="12046" max="12046" width="3.7109375" style="97" customWidth="1"/>
    <col min="12047" max="12047" width="6.28515625" style="97" customWidth="1"/>
    <col min="12048" max="12048" width="8.85546875" style="97" customWidth="1"/>
    <col min="12049" max="12049" width="3.7109375" style="97" customWidth="1"/>
    <col min="12050" max="12050" width="6.28515625" style="97" customWidth="1"/>
    <col min="12051" max="12051" width="9.140625" style="97" customWidth="1"/>
    <col min="12052" max="12052" width="3.7109375" style="97" customWidth="1"/>
    <col min="12053" max="12054" width="4.85546875" style="97" customWidth="1"/>
    <col min="12055" max="12055" width="6.42578125" style="97" customWidth="1"/>
    <col min="12056" max="12056" width="0" style="97" hidden="1" customWidth="1"/>
    <col min="12057" max="12057" width="8.7109375" style="97" customWidth="1"/>
    <col min="12058" max="12058" width="7.5703125" style="97" customWidth="1"/>
    <col min="12059" max="12288" width="9.140625" style="97"/>
    <col min="12289" max="12289" width="4.85546875" style="97" customWidth="1"/>
    <col min="12290" max="12290" width="0" style="97" hidden="1" customWidth="1"/>
    <col min="12291" max="12291" width="8.140625" style="97" customWidth="1"/>
    <col min="12292" max="12292" width="21.42578125" style="97" customWidth="1"/>
    <col min="12293" max="12293" width="8.28515625" style="97" customWidth="1"/>
    <col min="12294" max="12294" width="5.85546875" style="97" customWidth="1"/>
    <col min="12295" max="12295" width="42.85546875" style="97" customWidth="1"/>
    <col min="12296" max="12296" width="9.28515625" style="97" customWidth="1"/>
    <col min="12297" max="12297" width="16.140625" style="97" customWidth="1"/>
    <col min="12298" max="12298" width="0" style="97" hidden="1" customWidth="1"/>
    <col min="12299" max="12299" width="21.7109375" style="97" customWidth="1"/>
    <col min="12300" max="12300" width="6.140625" style="97" customWidth="1"/>
    <col min="12301" max="12301" width="9.140625" style="97" customWidth="1"/>
    <col min="12302" max="12302" width="3.7109375" style="97" customWidth="1"/>
    <col min="12303" max="12303" width="6.28515625" style="97" customWidth="1"/>
    <col min="12304" max="12304" width="8.85546875" style="97" customWidth="1"/>
    <col min="12305" max="12305" width="3.7109375" style="97" customWidth="1"/>
    <col min="12306" max="12306" width="6.28515625" style="97" customWidth="1"/>
    <col min="12307" max="12307" width="9.140625" style="97" customWidth="1"/>
    <col min="12308" max="12308" width="3.7109375" style="97" customWidth="1"/>
    <col min="12309" max="12310" width="4.85546875" style="97" customWidth="1"/>
    <col min="12311" max="12311" width="6.42578125" style="97" customWidth="1"/>
    <col min="12312" max="12312" width="0" style="97" hidden="1" customWidth="1"/>
    <col min="12313" max="12313" width="8.7109375" style="97" customWidth="1"/>
    <col min="12314" max="12314" width="7.5703125" style="97" customWidth="1"/>
    <col min="12315" max="12544" width="9.140625" style="97"/>
    <col min="12545" max="12545" width="4.85546875" style="97" customWidth="1"/>
    <col min="12546" max="12546" width="0" style="97" hidden="1" customWidth="1"/>
    <col min="12547" max="12547" width="8.140625" style="97" customWidth="1"/>
    <col min="12548" max="12548" width="21.42578125" style="97" customWidth="1"/>
    <col min="12549" max="12549" width="8.28515625" style="97" customWidth="1"/>
    <col min="12550" max="12550" width="5.85546875" style="97" customWidth="1"/>
    <col min="12551" max="12551" width="42.85546875" style="97" customWidth="1"/>
    <col min="12552" max="12552" width="9.28515625" style="97" customWidth="1"/>
    <col min="12553" max="12553" width="16.140625" style="97" customWidth="1"/>
    <col min="12554" max="12554" width="0" style="97" hidden="1" customWidth="1"/>
    <col min="12555" max="12555" width="21.7109375" style="97" customWidth="1"/>
    <col min="12556" max="12556" width="6.140625" style="97" customWidth="1"/>
    <col min="12557" max="12557" width="9.140625" style="97" customWidth="1"/>
    <col min="12558" max="12558" width="3.7109375" style="97" customWidth="1"/>
    <col min="12559" max="12559" width="6.28515625" style="97" customWidth="1"/>
    <col min="12560" max="12560" width="8.85546875" style="97" customWidth="1"/>
    <col min="12561" max="12561" width="3.7109375" style="97" customWidth="1"/>
    <col min="12562" max="12562" width="6.28515625" style="97" customWidth="1"/>
    <col min="12563" max="12563" width="9.140625" style="97" customWidth="1"/>
    <col min="12564" max="12564" width="3.7109375" style="97" customWidth="1"/>
    <col min="12565" max="12566" width="4.85546875" style="97" customWidth="1"/>
    <col min="12567" max="12567" width="6.42578125" style="97" customWidth="1"/>
    <col min="12568" max="12568" width="0" style="97" hidden="1" customWidth="1"/>
    <col min="12569" max="12569" width="8.7109375" style="97" customWidth="1"/>
    <col min="12570" max="12570" width="7.5703125" style="97" customWidth="1"/>
    <col min="12571" max="12800" width="9.140625" style="97"/>
    <col min="12801" max="12801" width="4.85546875" style="97" customWidth="1"/>
    <col min="12802" max="12802" width="0" style="97" hidden="1" customWidth="1"/>
    <col min="12803" max="12803" width="8.140625" style="97" customWidth="1"/>
    <col min="12804" max="12804" width="21.42578125" style="97" customWidth="1"/>
    <col min="12805" max="12805" width="8.28515625" style="97" customWidth="1"/>
    <col min="12806" max="12806" width="5.85546875" style="97" customWidth="1"/>
    <col min="12807" max="12807" width="42.85546875" style="97" customWidth="1"/>
    <col min="12808" max="12808" width="9.28515625" style="97" customWidth="1"/>
    <col min="12809" max="12809" width="16.140625" style="97" customWidth="1"/>
    <col min="12810" max="12810" width="0" style="97" hidden="1" customWidth="1"/>
    <col min="12811" max="12811" width="21.7109375" style="97" customWidth="1"/>
    <col min="12812" max="12812" width="6.140625" style="97" customWidth="1"/>
    <col min="12813" max="12813" width="9.140625" style="97" customWidth="1"/>
    <col min="12814" max="12814" width="3.7109375" style="97" customWidth="1"/>
    <col min="12815" max="12815" width="6.28515625" style="97" customWidth="1"/>
    <col min="12816" max="12816" width="8.85546875" style="97" customWidth="1"/>
    <col min="12817" max="12817" width="3.7109375" style="97" customWidth="1"/>
    <col min="12818" max="12818" width="6.28515625" style="97" customWidth="1"/>
    <col min="12819" max="12819" width="9.140625" style="97" customWidth="1"/>
    <col min="12820" max="12820" width="3.7109375" style="97" customWidth="1"/>
    <col min="12821" max="12822" width="4.85546875" style="97" customWidth="1"/>
    <col min="12823" max="12823" width="6.42578125" style="97" customWidth="1"/>
    <col min="12824" max="12824" width="0" style="97" hidden="1" customWidth="1"/>
    <col min="12825" max="12825" width="8.7109375" style="97" customWidth="1"/>
    <col min="12826" max="12826" width="7.5703125" style="97" customWidth="1"/>
    <col min="12827" max="13056" width="9.140625" style="97"/>
    <col min="13057" max="13057" width="4.85546875" style="97" customWidth="1"/>
    <col min="13058" max="13058" width="0" style="97" hidden="1" customWidth="1"/>
    <col min="13059" max="13059" width="8.140625" style="97" customWidth="1"/>
    <col min="13060" max="13060" width="21.42578125" style="97" customWidth="1"/>
    <col min="13061" max="13061" width="8.28515625" style="97" customWidth="1"/>
    <col min="13062" max="13062" width="5.85546875" style="97" customWidth="1"/>
    <col min="13063" max="13063" width="42.85546875" style="97" customWidth="1"/>
    <col min="13064" max="13064" width="9.28515625" style="97" customWidth="1"/>
    <col min="13065" max="13065" width="16.140625" style="97" customWidth="1"/>
    <col min="13066" max="13066" width="0" style="97" hidden="1" customWidth="1"/>
    <col min="13067" max="13067" width="21.7109375" style="97" customWidth="1"/>
    <col min="13068" max="13068" width="6.140625" style="97" customWidth="1"/>
    <col min="13069" max="13069" width="9.140625" style="97" customWidth="1"/>
    <col min="13070" max="13070" width="3.7109375" style="97" customWidth="1"/>
    <col min="13071" max="13071" width="6.28515625" style="97" customWidth="1"/>
    <col min="13072" max="13072" width="8.85546875" style="97" customWidth="1"/>
    <col min="13073" max="13073" width="3.7109375" style="97" customWidth="1"/>
    <col min="13074" max="13074" width="6.28515625" style="97" customWidth="1"/>
    <col min="13075" max="13075" width="9.140625" style="97" customWidth="1"/>
    <col min="13076" max="13076" width="3.7109375" style="97" customWidth="1"/>
    <col min="13077" max="13078" width="4.85546875" style="97" customWidth="1"/>
    <col min="13079" max="13079" width="6.42578125" style="97" customWidth="1"/>
    <col min="13080" max="13080" width="0" style="97" hidden="1" customWidth="1"/>
    <col min="13081" max="13081" width="8.7109375" style="97" customWidth="1"/>
    <col min="13082" max="13082" width="7.5703125" style="97" customWidth="1"/>
    <col min="13083" max="13312" width="9.140625" style="97"/>
    <col min="13313" max="13313" width="4.85546875" style="97" customWidth="1"/>
    <col min="13314" max="13314" width="0" style="97" hidden="1" customWidth="1"/>
    <col min="13315" max="13315" width="8.140625" style="97" customWidth="1"/>
    <col min="13316" max="13316" width="21.42578125" style="97" customWidth="1"/>
    <col min="13317" max="13317" width="8.28515625" style="97" customWidth="1"/>
    <col min="13318" max="13318" width="5.85546875" style="97" customWidth="1"/>
    <col min="13319" max="13319" width="42.85546875" style="97" customWidth="1"/>
    <col min="13320" max="13320" width="9.28515625" style="97" customWidth="1"/>
    <col min="13321" max="13321" width="16.140625" style="97" customWidth="1"/>
    <col min="13322" max="13322" width="0" style="97" hidden="1" customWidth="1"/>
    <col min="13323" max="13323" width="21.7109375" style="97" customWidth="1"/>
    <col min="13324" max="13324" width="6.140625" style="97" customWidth="1"/>
    <col min="13325" max="13325" width="9.140625" style="97" customWidth="1"/>
    <col min="13326" max="13326" width="3.7109375" style="97" customWidth="1"/>
    <col min="13327" max="13327" width="6.28515625" style="97" customWidth="1"/>
    <col min="13328" max="13328" width="8.85546875" style="97" customWidth="1"/>
    <col min="13329" max="13329" width="3.7109375" style="97" customWidth="1"/>
    <col min="13330" max="13330" width="6.28515625" style="97" customWidth="1"/>
    <col min="13331" max="13331" width="9.140625" style="97" customWidth="1"/>
    <col min="13332" max="13332" width="3.7109375" style="97" customWidth="1"/>
    <col min="13333" max="13334" width="4.85546875" style="97" customWidth="1"/>
    <col min="13335" max="13335" width="6.42578125" style="97" customWidth="1"/>
    <col min="13336" max="13336" width="0" style="97" hidden="1" customWidth="1"/>
    <col min="13337" max="13337" width="8.7109375" style="97" customWidth="1"/>
    <col min="13338" max="13338" width="7.5703125" style="97" customWidth="1"/>
    <col min="13339" max="13568" width="9.140625" style="97"/>
    <col min="13569" max="13569" width="4.85546875" style="97" customWidth="1"/>
    <col min="13570" max="13570" width="0" style="97" hidden="1" customWidth="1"/>
    <col min="13571" max="13571" width="8.140625" style="97" customWidth="1"/>
    <col min="13572" max="13572" width="21.42578125" style="97" customWidth="1"/>
    <col min="13573" max="13573" width="8.28515625" style="97" customWidth="1"/>
    <col min="13574" max="13574" width="5.85546875" style="97" customWidth="1"/>
    <col min="13575" max="13575" width="42.85546875" style="97" customWidth="1"/>
    <col min="13576" max="13576" width="9.28515625" style="97" customWidth="1"/>
    <col min="13577" max="13577" width="16.140625" style="97" customWidth="1"/>
    <col min="13578" max="13578" width="0" style="97" hidden="1" customWidth="1"/>
    <col min="13579" max="13579" width="21.7109375" style="97" customWidth="1"/>
    <col min="13580" max="13580" width="6.140625" style="97" customWidth="1"/>
    <col min="13581" max="13581" width="9.140625" style="97" customWidth="1"/>
    <col min="13582" max="13582" width="3.7109375" style="97" customWidth="1"/>
    <col min="13583" max="13583" width="6.28515625" style="97" customWidth="1"/>
    <col min="13584" max="13584" width="8.85546875" style="97" customWidth="1"/>
    <col min="13585" max="13585" width="3.7109375" style="97" customWidth="1"/>
    <col min="13586" max="13586" width="6.28515625" style="97" customWidth="1"/>
    <col min="13587" max="13587" width="9.140625" style="97" customWidth="1"/>
    <col min="13588" max="13588" width="3.7109375" style="97" customWidth="1"/>
    <col min="13589" max="13590" width="4.85546875" style="97" customWidth="1"/>
    <col min="13591" max="13591" width="6.42578125" style="97" customWidth="1"/>
    <col min="13592" max="13592" width="0" style="97" hidden="1" customWidth="1"/>
    <col min="13593" max="13593" width="8.7109375" style="97" customWidth="1"/>
    <col min="13594" max="13594" width="7.5703125" style="97" customWidth="1"/>
    <col min="13595" max="13824" width="9.140625" style="97"/>
    <col min="13825" max="13825" width="4.85546875" style="97" customWidth="1"/>
    <col min="13826" max="13826" width="0" style="97" hidden="1" customWidth="1"/>
    <col min="13827" max="13827" width="8.140625" style="97" customWidth="1"/>
    <col min="13828" max="13828" width="21.42578125" style="97" customWidth="1"/>
    <col min="13829" max="13829" width="8.28515625" style="97" customWidth="1"/>
    <col min="13830" max="13830" width="5.85546875" style="97" customWidth="1"/>
    <col min="13831" max="13831" width="42.85546875" style="97" customWidth="1"/>
    <col min="13832" max="13832" width="9.28515625" style="97" customWidth="1"/>
    <col min="13833" max="13833" width="16.140625" style="97" customWidth="1"/>
    <col min="13834" max="13834" width="0" style="97" hidden="1" customWidth="1"/>
    <col min="13835" max="13835" width="21.7109375" style="97" customWidth="1"/>
    <col min="13836" max="13836" width="6.140625" style="97" customWidth="1"/>
    <col min="13837" max="13837" width="9.140625" style="97" customWidth="1"/>
    <col min="13838" max="13838" width="3.7109375" style="97" customWidth="1"/>
    <col min="13839" max="13839" width="6.28515625" style="97" customWidth="1"/>
    <col min="13840" max="13840" width="8.85546875" style="97" customWidth="1"/>
    <col min="13841" max="13841" width="3.7109375" style="97" customWidth="1"/>
    <col min="13842" max="13842" width="6.28515625" style="97" customWidth="1"/>
    <col min="13843" max="13843" width="9.140625" style="97" customWidth="1"/>
    <col min="13844" max="13844" width="3.7109375" style="97" customWidth="1"/>
    <col min="13845" max="13846" width="4.85546875" style="97" customWidth="1"/>
    <col min="13847" max="13847" width="6.42578125" style="97" customWidth="1"/>
    <col min="13848" max="13848" width="0" style="97" hidden="1" customWidth="1"/>
    <col min="13849" max="13849" width="8.7109375" style="97" customWidth="1"/>
    <col min="13850" max="13850" width="7.5703125" style="97" customWidth="1"/>
    <col min="13851" max="14080" width="9.140625" style="97"/>
    <col min="14081" max="14081" width="4.85546875" style="97" customWidth="1"/>
    <col min="14082" max="14082" width="0" style="97" hidden="1" customWidth="1"/>
    <col min="14083" max="14083" width="8.140625" style="97" customWidth="1"/>
    <col min="14084" max="14084" width="21.42578125" style="97" customWidth="1"/>
    <col min="14085" max="14085" width="8.28515625" style="97" customWidth="1"/>
    <col min="14086" max="14086" width="5.85546875" style="97" customWidth="1"/>
    <col min="14087" max="14087" width="42.85546875" style="97" customWidth="1"/>
    <col min="14088" max="14088" width="9.28515625" style="97" customWidth="1"/>
    <col min="14089" max="14089" width="16.140625" style="97" customWidth="1"/>
    <col min="14090" max="14090" width="0" style="97" hidden="1" customWidth="1"/>
    <col min="14091" max="14091" width="21.7109375" style="97" customWidth="1"/>
    <col min="14092" max="14092" width="6.140625" style="97" customWidth="1"/>
    <col min="14093" max="14093" width="9.140625" style="97" customWidth="1"/>
    <col min="14094" max="14094" width="3.7109375" style="97" customWidth="1"/>
    <col min="14095" max="14095" width="6.28515625" style="97" customWidth="1"/>
    <col min="14096" max="14096" width="8.85546875" style="97" customWidth="1"/>
    <col min="14097" max="14097" width="3.7109375" style="97" customWidth="1"/>
    <col min="14098" max="14098" width="6.28515625" style="97" customWidth="1"/>
    <col min="14099" max="14099" width="9.140625" style="97" customWidth="1"/>
    <col min="14100" max="14100" width="3.7109375" style="97" customWidth="1"/>
    <col min="14101" max="14102" width="4.85546875" style="97" customWidth="1"/>
    <col min="14103" max="14103" width="6.42578125" style="97" customWidth="1"/>
    <col min="14104" max="14104" width="0" style="97" hidden="1" customWidth="1"/>
    <col min="14105" max="14105" width="8.7109375" style="97" customWidth="1"/>
    <col min="14106" max="14106" width="7.5703125" style="97" customWidth="1"/>
    <col min="14107" max="14336" width="9.140625" style="97"/>
    <col min="14337" max="14337" width="4.85546875" style="97" customWidth="1"/>
    <col min="14338" max="14338" width="0" style="97" hidden="1" customWidth="1"/>
    <col min="14339" max="14339" width="8.140625" style="97" customWidth="1"/>
    <col min="14340" max="14340" width="21.42578125" style="97" customWidth="1"/>
    <col min="14341" max="14341" width="8.28515625" style="97" customWidth="1"/>
    <col min="14342" max="14342" width="5.85546875" style="97" customWidth="1"/>
    <col min="14343" max="14343" width="42.85546875" style="97" customWidth="1"/>
    <col min="14344" max="14344" width="9.28515625" style="97" customWidth="1"/>
    <col min="14345" max="14345" width="16.140625" style="97" customWidth="1"/>
    <col min="14346" max="14346" width="0" style="97" hidden="1" customWidth="1"/>
    <col min="14347" max="14347" width="21.7109375" style="97" customWidth="1"/>
    <col min="14348" max="14348" width="6.140625" style="97" customWidth="1"/>
    <col min="14349" max="14349" width="9.140625" style="97" customWidth="1"/>
    <col min="14350" max="14350" width="3.7109375" style="97" customWidth="1"/>
    <col min="14351" max="14351" width="6.28515625" style="97" customWidth="1"/>
    <col min="14352" max="14352" width="8.85546875" style="97" customWidth="1"/>
    <col min="14353" max="14353" width="3.7109375" style="97" customWidth="1"/>
    <col min="14354" max="14354" width="6.28515625" style="97" customWidth="1"/>
    <col min="14355" max="14355" width="9.140625" style="97" customWidth="1"/>
    <col min="14356" max="14356" width="3.7109375" style="97" customWidth="1"/>
    <col min="14357" max="14358" width="4.85546875" style="97" customWidth="1"/>
    <col min="14359" max="14359" width="6.42578125" style="97" customWidth="1"/>
    <col min="14360" max="14360" width="0" style="97" hidden="1" customWidth="1"/>
    <col min="14361" max="14361" width="8.7109375" style="97" customWidth="1"/>
    <col min="14362" max="14362" width="7.5703125" style="97" customWidth="1"/>
    <col min="14363" max="14592" width="9.140625" style="97"/>
    <col min="14593" max="14593" width="4.85546875" style="97" customWidth="1"/>
    <col min="14594" max="14594" width="0" style="97" hidden="1" customWidth="1"/>
    <col min="14595" max="14595" width="8.140625" style="97" customWidth="1"/>
    <col min="14596" max="14596" width="21.42578125" style="97" customWidth="1"/>
    <col min="14597" max="14597" width="8.28515625" style="97" customWidth="1"/>
    <col min="14598" max="14598" width="5.85546875" style="97" customWidth="1"/>
    <col min="14599" max="14599" width="42.85546875" style="97" customWidth="1"/>
    <col min="14600" max="14600" width="9.28515625" style="97" customWidth="1"/>
    <col min="14601" max="14601" width="16.140625" style="97" customWidth="1"/>
    <col min="14602" max="14602" width="0" style="97" hidden="1" customWidth="1"/>
    <col min="14603" max="14603" width="21.7109375" style="97" customWidth="1"/>
    <col min="14604" max="14604" width="6.140625" style="97" customWidth="1"/>
    <col min="14605" max="14605" width="9.140625" style="97" customWidth="1"/>
    <col min="14606" max="14606" width="3.7109375" style="97" customWidth="1"/>
    <col min="14607" max="14607" width="6.28515625" style="97" customWidth="1"/>
    <col min="14608" max="14608" width="8.85546875" style="97" customWidth="1"/>
    <col min="14609" max="14609" width="3.7109375" style="97" customWidth="1"/>
    <col min="14610" max="14610" width="6.28515625" style="97" customWidth="1"/>
    <col min="14611" max="14611" width="9.140625" style="97" customWidth="1"/>
    <col min="14612" max="14612" width="3.7109375" style="97" customWidth="1"/>
    <col min="14613" max="14614" width="4.85546875" style="97" customWidth="1"/>
    <col min="14615" max="14615" width="6.42578125" style="97" customWidth="1"/>
    <col min="14616" max="14616" width="0" style="97" hidden="1" customWidth="1"/>
    <col min="14617" max="14617" width="8.7109375" style="97" customWidth="1"/>
    <col min="14618" max="14618" width="7.5703125" style="97" customWidth="1"/>
    <col min="14619" max="14848" width="9.140625" style="97"/>
    <col min="14849" max="14849" width="4.85546875" style="97" customWidth="1"/>
    <col min="14850" max="14850" width="0" style="97" hidden="1" customWidth="1"/>
    <col min="14851" max="14851" width="8.140625" style="97" customWidth="1"/>
    <col min="14852" max="14852" width="21.42578125" style="97" customWidth="1"/>
    <col min="14853" max="14853" width="8.28515625" style="97" customWidth="1"/>
    <col min="14854" max="14854" width="5.85546875" style="97" customWidth="1"/>
    <col min="14855" max="14855" width="42.85546875" style="97" customWidth="1"/>
    <col min="14856" max="14856" width="9.28515625" style="97" customWidth="1"/>
    <col min="14857" max="14857" width="16.140625" style="97" customWidth="1"/>
    <col min="14858" max="14858" width="0" style="97" hidden="1" customWidth="1"/>
    <col min="14859" max="14859" width="21.7109375" style="97" customWidth="1"/>
    <col min="14860" max="14860" width="6.140625" style="97" customWidth="1"/>
    <col min="14861" max="14861" width="9.140625" style="97" customWidth="1"/>
    <col min="14862" max="14862" width="3.7109375" style="97" customWidth="1"/>
    <col min="14863" max="14863" width="6.28515625" style="97" customWidth="1"/>
    <col min="14864" max="14864" width="8.85546875" style="97" customWidth="1"/>
    <col min="14865" max="14865" width="3.7109375" style="97" customWidth="1"/>
    <col min="14866" max="14866" width="6.28515625" style="97" customWidth="1"/>
    <col min="14867" max="14867" width="9.140625" style="97" customWidth="1"/>
    <col min="14868" max="14868" width="3.7109375" style="97" customWidth="1"/>
    <col min="14869" max="14870" width="4.85546875" style="97" customWidth="1"/>
    <col min="14871" max="14871" width="6.42578125" style="97" customWidth="1"/>
    <col min="14872" max="14872" width="0" style="97" hidden="1" customWidth="1"/>
    <col min="14873" max="14873" width="8.7109375" style="97" customWidth="1"/>
    <col min="14874" max="14874" width="7.5703125" style="97" customWidth="1"/>
    <col min="14875" max="15104" width="9.140625" style="97"/>
    <col min="15105" max="15105" width="4.85546875" style="97" customWidth="1"/>
    <col min="15106" max="15106" width="0" style="97" hidden="1" customWidth="1"/>
    <col min="15107" max="15107" width="8.140625" style="97" customWidth="1"/>
    <col min="15108" max="15108" width="21.42578125" style="97" customWidth="1"/>
    <col min="15109" max="15109" width="8.28515625" style="97" customWidth="1"/>
    <col min="15110" max="15110" width="5.85546875" style="97" customWidth="1"/>
    <col min="15111" max="15111" width="42.85546875" style="97" customWidth="1"/>
    <col min="15112" max="15112" width="9.28515625" style="97" customWidth="1"/>
    <col min="15113" max="15113" width="16.140625" style="97" customWidth="1"/>
    <col min="15114" max="15114" width="0" style="97" hidden="1" customWidth="1"/>
    <col min="15115" max="15115" width="21.7109375" style="97" customWidth="1"/>
    <col min="15116" max="15116" width="6.140625" style="97" customWidth="1"/>
    <col min="15117" max="15117" width="9.140625" style="97" customWidth="1"/>
    <col min="15118" max="15118" width="3.7109375" style="97" customWidth="1"/>
    <col min="15119" max="15119" width="6.28515625" style="97" customWidth="1"/>
    <col min="15120" max="15120" width="8.85546875" style="97" customWidth="1"/>
    <col min="15121" max="15121" width="3.7109375" style="97" customWidth="1"/>
    <col min="15122" max="15122" width="6.28515625" style="97" customWidth="1"/>
    <col min="15123" max="15123" width="9.140625" style="97" customWidth="1"/>
    <col min="15124" max="15124" width="3.7109375" style="97" customWidth="1"/>
    <col min="15125" max="15126" width="4.85546875" style="97" customWidth="1"/>
    <col min="15127" max="15127" width="6.42578125" style="97" customWidth="1"/>
    <col min="15128" max="15128" width="0" style="97" hidden="1" customWidth="1"/>
    <col min="15129" max="15129" width="8.7109375" style="97" customWidth="1"/>
    <col min="15130" max="15130" width="7.5703125" style="97" customWidth="1"/>
    <col min="15131" max="15360" width="9.140625" style="97"/>
    <col min="15361" max="15361" width="4.85546875" style="97" customWidth="1"/>
    <col min="15362" max="15362" width="0" style="97" hidden="1" customWidth="1"/>
    <col min="15363" max="15363" width="8.140625" style="97" customWidth="1"/>
    <col min="15364" max="15364" width="21.42578125" style="97" customWidth="1"/>
    <col min="15365" max="15365" width="8.28515625" style="97" customWidth="1"/>
    <col min="15366" max="15366" width="5.85546875" style="97" customWidth="1"/>
    <col min="15367" max="15367" width="42.85546875" style="97" customWidth="1"/>
    <col min="15368" max="15368" width="9.28515625" style="97" customWidth="1"/>
    <col min="15369" max="15369" width="16.140625" style="97" customWidth="1"/>
    <col min="15370" max="15370" width="0" style="97" hidden="1" customWidth="1"/>
    <col min="15371" max="15371" width="21.7109375" style="97" customWidth="1"/>
    <col min="15372" max="15372" width="6.140625" style="97" customWidth="1"/>
    <col min="15373" max="15373" width="9.140625" style="97" customWidth="1"/>
    <col min="15374" max="15374" width="3.7109375" style="97" customWidth="1"/>
    <col min="15375" max="15375" width="6.28515625" style="97" customWidth="1"/>
    <col min="15376" max="15376" width="8.85546875" style="97" customWidth="1"/>
    <col min="15377" max="15377" width="3.7109375" style="97" customWidth="1"/>
    <col min="15378" max="15378" width="6.28515625" style="97" customWidth="1"/>
    <col min="15379" max="15379" width="9.140625" style="97" customWidth="1"/>
    <col min="15380" max="15380" width="3.7109375" style="97" customWidth="1"/>
    <col min="15381" max="15382" width="4.85546875" style="97" customWidth="1"/>
    <col min="15383" max="15383" width="6.42578125" style="97" customWidth="1"/>
    <col min="15384" max="15384" width="0" style="97" hidden="1" customWidth="1"/>
    <col min="15385" max="15385" width="8.7109375" style="97" customWidth="1"/>
    <col min="15386" max="15386" width="7.5703125" style="97" customWidth="1"/>
    <col min="15387" max="15616" width="9.140625" style="97"/>
    <col min="15617" max="15617" width="4.85546875" style="97" customWidth="1"/>
    <col min="15618" max="15618" width="0" style="97" hidden="1" customWidth="1"/>
    <col min="15619" max="15619" width="8.140625" style="97" customWidth="1"/>
    <col min="15620" max="15620" width="21.42578125" style="97" customWidth="1"/>
    <col min="15621" max="15621" width="8.28515625" style="97" customWidth="1"/>
    <col min="15622" max="15622" width="5.85546875" style="97" customWidth="1"/>
    <col min="15623" max="15623" width="42.85546875" style="97" customWidth="1"/>
    <col min="15624" max="15624" width="9.28515625" style="97" customWidth="1"/>
    <col min="15625" max="15625" width="16.140625" style="97" customWidth="1"/>
    <col min="15626" max="15626" width="0" style="97" hidden="1" customWidth="1"/>
    <col min="15627" max="15627" width="21.7109375" style="97" customWidth="1"/>
    <col min="15628" max="15628" width="6.140625" style="97" customWidth="1"/>
    <col min="15629" max="15629" width="9.140625" style="97" customWidth="1"/>
    <col min="15630" max="15630" width="3.7109375" style="97" customWidth="1"/>
    <col min="15631" max="15631" width="6.28515625" style="97" customWidth="1"/>
    <col min="15632" max="15632" width="8.85546875" style="97" customWidth="1"/>
    <col min="15633" max="15633" width="3.7109375" style="97" customWidth="1"/>
    <col min="15634" max="15634" width="6.28515625" style="97" customWidth="1"/>
    <col min="15635" max="15635" width="9.140625" style="97" customWidth="1"/>
    <col min="15636" max="15636" width="3.7109375" style="97" customWidth="1"/>
    <col min="15637" max="15638" width="4.85546875" style="97" customWidth="1"/>
    <col min="15639" max="15639" width="6.42578125" style="97" customWidth="1"/>
    <col min="15640" max="15640" width="0" style="97" hidden="1" customWidth="1"/>
    <col min="15641" max="15641" width="8.7109375" style="97" customWidth="1"/>
    <col min="15642" max="15642" width="7.5703125" style="97" customWidth="1"/>
    <col min="15643" max="15872" width="9.140625" style="97"/>
    <col min="15873" max="15873" width="4.85546875" style="97" customWidth="1"/>
    <col min="15874" max="15874" width="0" style="97" hidden="1" customWidth="1"/>
    <col min="15875" max="15875" width="8.140625" style="97" customWidth="1"/>
    <col min="15876" max="15876" width="21.42578125" style="97" customWidth="1"/>
    <col min="15877" max="15877" width="8.28515625" style="97" customWidth="1"/>
    <col min="15878" max="15878" width="5.85546875" style="97" customWidth="1"/>
    <col min="15879" max="15879" width="42.85546875" style="97" customWidth="1"/>
    <col min="15880" max="15880" width="9.28515625" style="97" customWidth="1"/>
    <col min="15881" max="15881" width="16.140625" style="97" customWidth="1"/>
    <col min="15882" max="15882" width="0" style="97" hidden="1" customWidth="1"/>
    <col min="15883" max="15883" width="21.7109375" style="97" customWidth="1"/>
    <col min="15884" max="15884" width="6.140625" style="97" customWidth="1"/>
    <col min="15885" max="15885" width="9.140625" style="97" customWidth="1"/>
    <col min="15886" max="15886" width="3.7109375" style="97" customWidth="1"/>
    <col min="15887" max="15887" width="6.28515625" style="97" customWidth="1"/>
    <col min="15888" max="15888" width="8.85546875" style="97" customWidth="1"/>
    <col min="15889" max="15889" width="3.7109375" style="97" customWidth="1"/>
    <col min="15890" max="15890" width="6.28515625" style="97" customWidth="1"/>
    <col min="15891" max="15891" width="9.140625" style="97" customWidth="1"/>
    <col min="15892" max="15892" width="3.7109375" style="97" customWidth="1"/>
    <col min="15893" max="15894" width="4.85546875" style="97" customWidth="1"/>
    <col min="15895" max="15895" width="6.42578125" style="97" customWidth="1"/>
    <col min="15896" max="15896" width="0" style="97" hidden="1" customWidth="1"/>
    <col min="15897" max="15897" width="8.7109375" style="97" customWidth="1"/>
    <col min="15898" max="15898" width="7.5703125" style="97" customWidth="1"/>
    <col min="15899" max="16128" width="9.140625" style="97"/>
    <col min="16129" max="16129" width="4.85546875" style="97" customWidth="1"/>
    <col min="16130" max="16130" width="0" style="97" hidden="1" customWidth="1"/>
    <col min="16131" max="16131" width="8.140625" style="97" customWidth="1"/>
    <col min="16132" max="16132" width="21.42578125" style="97" customWidth="1"/>
    <col min="16133" max="16133" width="8.28515625" style="97" customWidth="1"/>
    <col min="16134" max="16134" width="5.85546875" style="97" customWidth="1"/>
    <col min="16135" max="16135" width="42.85546875" style="97" customWidth="1"/>
    <col min="16136" max="16136" width="9.28515625" style="97" customWidth="1"/>
    <col min="16137" max="16137" width="16.140625" style="97" customWidth="1"/>
    <col min="16138" max="16138" width="0" style="97" hidden="1" customWidth="1"/>
    <col min="16139" max="16139" width="21.7109375" style="97" customWidth="1"/>
    <col min="16140" max="16140" width="6.140625" style="97" customWidth="1"/>
    <col min="16141" max="16141" width="9.140625" style="97" customWidth="1"/>
    <col min="16142" max="16142" width="3.7109375" style="97" customWidth="1"/>
    <col min="16143" max="16143" width="6.28515625" style="97" customWidth="1"/>
    <col min="16144" max="16144" width="8.85546875" style="97" customWidth="1"/>
    <col min="16145" max="16145" width="3.7109375" style="97" customWidth="1"/>
    <col min="16146" max="16146" width="6.28515625" style="97" customWidth="1"/>
    <col min="16147" max="16147" width="9.140625" style="97" customWidth="1"/>
    <col min="16148" max="16148" width="3.7109375" style="97" customWidth="1"/>
    <col min="16149" max="16150" width="4.85546875" style="97" customWidth="1"/>
    <col min="16151" max="16151" width="6.42578125" style="97" customWidth="1"/>
    <col min="16152" max="16152" width="0" style="97" hidden="1" customWidth="1"/>
    <col min="16153" max="16153" width="8.7109375" style="97" customWidth="1"/>
    <col min="16154" max="16154" width="7.5703125" style="97" customWidth="1"/>
    <col min="16155" max="16384" width="9.140625" style="97"/>
  </cols>
  <sheetData>
    <row r="1" spans="1:44" ht="46.5" customHeight="1">
      <c r="A1" s="281" t="s">
        <v>391</v>
      </c>
      <c r="B1" s="281"/>
      <c r="C1" s="281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  <c r="Q1" s="282"/>
      <c r="R1" s="282"/>
      <c r="S1" s="282"/>
      <c r="T1" s="282"/>
      <c r="U1" s="282"/>
      <c r="V1" s="282"/>
      <c r="W1" s="282"/>
      <c r="X1" s="282"/>
      <c r="Y1" s="282"/>
      <c r="Z1" s="282"/>
    </row>
    <row r="2" spans="1:44" s="98" customFormat="1" ht="15.95" customHeight="1">
      <c r="A2" s="283" t="s">
        <v>73</v>
      </c>
      <c r="B2" s="283"/>
      <c r="C2" s="283"/>
      <c r="D2" s="283"/>
      <c r="E2" s="283"/>
      <c r="F2" s="283"/>
      <c r="G2" s="283"/>
      <c r="H2" s="283"/>
      <c r="I2" s="283"/>
      <c r="J2" s="283"/>
      <c r="K2" s="283"/>
      <c r="L2" s="283"/>
      <c r="M2" s="283"/>
      <c r="N2" s="283"/>
      <c r="O2" s="283"/>
      <c r="P2" s="283"/>
      <c r="Q2" s="283"/>
      <c r="R2" s="283"/>
      <c r="S2" s="283"/>
      <c r="T2" s="283"/>
      <c r="U2" s="283"/>
      <c r="V2" s="283"/>
      <c r="W2" s="283"/>
      <c r="X2" s="283"/>
      <c r="Y2" s="283"/>
      <c r="Z2" s="283"/>
    </row>
    <row r="3" spans="1:44" s="99" customFormat="1" ht="15.95" customHeight="1">
      <c r="A3" s="284" t="s">
        <v>76</v>
      </c>
      <c r="B3" s="284"/>
      <c r="C3" s="284"/>
      <c r="D3" s="284"/>
      <c r="E3" s="284"/>
      <c r="F3" s="284"/>
      <c r="G3" s="284"/>
      <c r="H3" s="284"/>
      <c r="I3" s="284"/>
      <c r="J3" s="284"/>
      <c r="K3" s="284"/>
      <c r="L3" s="284"/>
      <c r="M3" s="284"/>
      <c r="N3" s="284"/>
      <c r="O3" s="284"/>
      <c r="P3" s="284"/>
      <c r="Q3" s="284"/>
      <c r="R3" s="284"/>
      <c r="S3" s="284"/>
      <c r="T3" s="284"/>
      <c r="U3" s="284"/>
      <c r="V3" s="284"/>
      <c r="W3" s="284"/>
      <c r="X3" s="284"/>
      <c r="Y3" s="284"/>
      <c r="Z3" s="284"/>
    </row>
    <row r="4" spans="1:44" s="100" customFormat="1" ht="20.25" customHeight="1">
      <c r="A4" s="285" t="s">
        <v>77</v>
      </c>
      <c r="B4" s="286"/>
      <c r="C4" s="286"/>
      <c r="D4" s="286"/>
      <c r="E4" s="286"/>
      <c r="F4" s="286"/>
      <c r="G4" s="286"/>
      <c r="H4" s="286"/>
      <c r="I4" s="286"/>
      <c r="J4" s="286"/>
      <c r="K4" s="286"/>
      <c r="L4" s="286"/>
      <c r="M4" s="286"/>
      <c r="N4" s="286"/>
      <c r="O4" s="286"/>
      <c r="P4" s="286"/>
      <c r="Q4" s="286"/>
      <c r="R4" s="286"/>
      <c r="S4" s="286"/>
      <c r="T4" s="286"/>
      <c r="U4" s="286"/>
      <c r="V4" s="286"/>
      <c r="W4" s="286"/>
      <c r="X4" s="286"/>
      <c r="Y4" s="286"/>
      <c r="Z4" s="286"/>
    </row>
    <row r="5" spans="1:44" s="101" customFormat="1" ht="19.149999999999999" customHeight="1">
      <c r="A5" s="287" t="s">
        <v>365</v>
      </c>
      <c r="B5" s="287"/>
      <c r="C5" s="287"/>
      <c r="D5" s="287"/>
      <c r="E5" s="287"/>
      <c r="F5" s="287"/>
      <c r="G5" s="287"/>
      <c r="H5" s="287"/>
      <c r="I5" s="287"/>
      <c r="J5" s="287"/>
      <c r="K5" s="287"/>
      <c r="L5" s="287"/>
      <c r="M5" s="287"/>
      <c r="N5" s="287"/>
      <c r="O5" s="287"/>
      <c r="P5" s="287"/>
      <c r="Q5" s="287"/>
      <c r="R5" s="287"/>
      <c r="S5" s="287"/>
      <c r="T5" s="287"/>
      <c r="U5" s="287"/>
      <c r="V5" s="287"/>
      <c r="W5" s="287"/>
      <c r="X5" s="287"/>
      <c r="Y5" s="287"/>
      <c r="Z5" s="287"/>
    </row>
    <row r="6" spans="1:44" s="101" customFormat="1" ht="19.149999999999999" customHeight="1">
      <c r="A6" s="259"/>
      <c r="B6" s="259"/>
      <c r="C6" s="259"/>
      <c r="D6" s="259"/>
      <c r="E6" s="259"/>
      <c r="F6" s="259"/>
      <c r="G6" s="259"/>
      <c r="H6" s="259"/>
      <c r="I6" s="259"/>
      <c r="J6" s="259"/>
      <c r="K6" s="259"/>
      <c r="L6" s="259"/>
      <c r="M6" s="259"/>
      <c r="N6" s="259"/>
      <c r="O6" s="259"/>
      <c r="P6" s="259"/>
      <c r="Q6" s="259"/>
      <c r="R6" s="259"/>
      <c r="S6" s="259"/>
      <c r="T6" s="259"/>
      <c r="U6" s="259"/>
      <c r="V6" s="259"/>
      <c r="W6" s="259"/>
      <c r="X6" s="259"/>
      <c r="Y6" s="259"/>
      <c r="Z6" s="259"/>
    </row>
    <row r="7" spans="1:44" s="108" customFormat="1" ht="15" customHeight="1">
      <c r="A7" s="1" t="s">
        <v>0</v>
      </c>
      <c r="B7" s="103"/>
      <c r="C7" s="103"/>
      <c r="D7" s="104"/>
      <c r="E7" s="104"/>
      <c r="F7" s="104"/>
      <c r="G7" s="104"/>
      <c r="H7" s="104"/>
      <c r="I7" s="105"/>
      <c r="J7" s="105"/>
      <c r="K7" s="103"/>
      <c r="L7" s="106"/>
      <c r="M7" s="107"/>
      <c r="O7" s="106"/>
      <c r="P7" s="109"/>
      <c r="R7" s="106"/>
      <c r="S7" s="109"/>
      <c r="V7" s="1"/>
      <c r="Y7" s="110" t="s">
        <v>122</v>
      </c>
      <c r="Z7" s="111"/>
    </row>
    <row r="8" spans="1:44" s="113" customFormat="1" ht="20.100000000000001" customHeight="1">
      <c r="A8" s="280" t="s">
        <v>1</v>
      </c>
      <c r="B8" s="279" t="s">
        <v>67</v>
      </c>
      <c r="C8" s="279" t="s">
        <v>94</v>
      </c>
      <c r="D8" s="276" t="s">
        <v>68</v>
      </c>
      <c r="E8" s="276" t="s">
        <v>3</v>
      </c>
      <c r="F8" s="280" t="s">
        <v>4</v>
      </c>
      <c r="G8" s="276" t="s">
        <v>69</v>
      </c>
      <c r="H8" s="276" t="s">
        <v>3</v>
      </c>
      <c r="I8" s="276" t="s">
        <v>5</v>
      </c>
      <c r="J8" s="257"/>
      <c r="K8" s="276" t="s">
        <v>7</v>
      </c>
      <c r="L8" s="278" t="s">
        <v>78</v>
      </c>
      <c r="M8" s="278"/>
      <c r="N8" s="278"/>
      <c r="O8" s="278" t="s">
        <v>79</v>
      </c>
      <c r="P8" s="278"/>
      <c r="Q8" s="278"/>
      <c r="R8" s="278" t="s">
        <v>80</v>
      </c>
      <c r="S8" s="278"/>
      <c r="T8" s="278"/>
      <c r="U8" s="279" t="s">
        <v>81</v>
      </c>
      <c r="V8" s="279" t="s">
        <v>82</v>
      </c>
      <c r="W8" s="280" t="s">
        <v>83</v>
      </c>
      <c r="X8" s="279" t="s">
        <v>84</v>
      </c>
      <c r="Y8" s="277" t="s">
        <v>85</v>
      </c>
      <c r="Z8" s="276" t="s">
        <v>86</v>
      </c>
    </row>
    <row r="9" spans="1:44" s="113" customFormat="1" ht="39.950000000000003" customHeight="1">
      <c r="A9" s="280"/>
      <c r="B9" s="279"/>
      <c r="C9" s="279"/>
      <c r="D9" s="276"/>
      <c r="E9" s="276"/>
      <c r="F9" s="280"/>
      <c r="G9" s="276"/>
      <c r="H9" s="276"/>
      <c r="I9" s="276"/>
      <c r="J9" s="257"/>
      <c r="K9" s="276"/>
      <c r="L9" s="114" t="s">
        <v>87</v>
      </c>
      <c r="M9" s="115" t="s">
        <v>88</v>
      </c>
      <c r="N9" s="116" t="s">
        <v>89</v>
      </c>
      <c r="O9" s="114" t="s">
        <v>87</v>
      </c>
      <c r="P9" s="115" t="s">
        <v>88</v>
      </c>
      <c r="Q9" s="116" t="s">
        <v>89</v>
      </c>
      <c r="R9" s="114" t="s">
        <v>87</v>
      </c>
      <c r="S9" s="115" t="s">
        <v>88</v>
      </c>
      <c r="T9" s="116" t="s">
        <v>89</v>
      </c>
      <c r="U9" s="279"/>
      <c r="V9" s="279"/>
      <c r="W9" s="280"/>
      <c r="X9" s="279"/>
      <c r="Y9" s="277"/>
      <c r="Z9" s="276"/>
    </row>
    <row r="10" spans="1:44" s="113" customFormat="1" ht="39.950000000000003" customHeight="1">
      <c r="A10" s="297" t="s">
        <v>98</v>
      </c>
      <c r="B10" s="298"/>
      <c r="C10" s="298"/>
      <c r="D10" s="298"/>
      <c r="E10" s="298"/>
      <c r="F10" s="298"/>
      <c r="G10" s="298"/>
      <c r="H10" s="298"/>
      <c r="I10" s="298"/>
      <c r="J10" s="298"/>
      <c r="K10" s="298"/>
      <c r="L10" s="298"/>
      <c r="M10" s="298"/>
      <c r="N10" s="298"/>
      <c r="O10" s="298"/>
      <c r="P10" s="298"/>
      <c r="Q10" s="298"/>
      <c r="R10" s="298"/>
      <c r="S10" s="298"/>
      <c r="T10" s="298"/>
      <c r="U10" s="298"/>
      <c r="V10" s="298"/>
      <c r="W10" s="298"/>
      <c r="X10" s="298"/>
      <c r="Y10" s="298"/>
      <c r="Z10" s="299"/>
    </row>
    <row r="11" spans="1:44" s="113" customFormat="1" ht="42.75" customHeight="1">
      <c r="A11" s="269"/>
      <c r="B11" s="266"/>
      <c r="C11" s="3" t="s">
        <v>307</v>
      </c>
      <c r="D11" s="35" t="s">
        <v>178</v>
      </c>
      <c r="E11" s="4" t="s">
        <v>179</v>
      </c>
      <c r="F11" s="199" t="s">
        <v>18</v>
      </c>
      <c r="G11" s="200" t="s">
        <v>180</v>
      </c>
      <c r="H11" s="201" t="s">
        <v>181</v>
      </c>
      <c r="I11" s="202" t="s">
        <v>182</v>
      </c>
      <c r="J11" s="202" t="s">
        <v>183</v>
      </c>
      <c r="K11" s="191" t="s">
        <v>157</v>
      </c>
      <c r="L11" s="119">
        <v>224</v>
      </c>
      <c r="M11" s="271">
        <f>L11/3.7-IF($U11=1,2,IF($U11=2,3,0))</f>
        <v>60.54054054054054</v>
      </c>
      <c r="N11" s="272">
        <f>RANK(M11,M$10:M$14,0)</f>
        <v>3</v>
      </c>
      <c r="O11" s="119">
        <v>235</v>
      </c>
      <c r="P11" s="271">
        <f>O11/3.7-IF($U11=1,2,IF($U11=2,3,0))</f>
        <v>63.513513513513509</v>
      </c>
      <c r="Q11" s="272">
        <f>RANK(P11,P$10:P$14,0)</f>
        <v>3</v>
      </c>
      <c r="R11" s="119">
        <v>217.5</v>
      </c>
      <c r="S11" s="271">
        <f>R11/3.7-IF($U11=1,2,IF($U11=2,3,0))</f>
        <v>58.783783783783782</v>
      </c>
      <c r="T11" s="272">
        <f>RANK(S11,S$10:S$14,0)</f>
        <v>3</v>
      </c>
      <c r="U11" s="267"/>
      <c r="V11" s="266"/>
      <c r="W11" s="270">
        <f t="shared" ref="W11" si="0">L11+O11+R11</f>
        <v>676.5</v>
      </c>
      <c r="X11" s="266"/>
      <c r="Y11" s="271">
        <f>ROUND(SUM(M11,P11,S11)/3,3)</f>
        <v>60.945999999999998</v>
      </c>
      <c r="Z11" s="267" t="s">
        <v>97</v>
      </c>
    </row>
    <row r="12" spans="1:44" s="113" customFormat="1" ht="42.75" customHeight="1">
      <c r="A12" s="117"/>
      <c r="B12" s="258"/>
      <c r="C12" s="250" t="s">
        <v>326</v>
      </c>
      <c r="D12" s="6" t="s">
        <v>65</v>
      </c>
      <c r="E12" s="4" t="s">
        <v>260</v>
      </c>
      <c r="F12" s="64" t="s">
        <v>18</v>
      </c>
      <c r="G12" s="33" t="s">
        <v>62</v>
      </c>
      <c r="H12" s="65" t="s">
        <v>63</v>
      </c>
      <c r="I12" s="39" t="s">
        <v>64</v>
      </c>
      <c r="J12" s="49" t="s">
        <v>20</v>
      </c>
      <c r="K12" s="63" t="s">
        <v>40</v>
      </c>
      <c r="L12" s="119">
        <v>175.5</v>
      </c>
      <c r="M12" s="164">
        <f>L12/2.8</f>
        <v>62.678571428571431</v>
      </c>
      <c r="N12" s="165">
        <f>RANK(M12,M$12:M$13,0)</f>
        <v>1</v>
      </c>
      <c r="O12" s="119">
        <v>184.5</v>
      </c>
      <c r="P12" s="164">
        <f>O12/2.8</f>
        <v>65.892857142857153</v>
      </c>
      <c r="Q12" s="165">
        <f>RANK(P12,P$12:P$13,0)</f>
        <v>1</v>
      </c>
      <c r="R12" s="119">
        <v>181.5</v>
      </c>
      <c r="S12" s="164">
        <f>R12/2.8</f>
        <v>64.821428571428569</v>
      </c>
      <c r="T12" s="165">
        <f>RANK(S12,S$12:S$13,0)</f>
        <v>2</v>
      </c>
      <c r="U12" s="257"/>
      <c r="V12" s="258"/>
      <c r="W12" s="119">
        <f>L12+O12+R12</f>
        <v>541.5</v>
      </c>
      <c r="X12" s="258"/>
      <c r="Y12" s="164">
        <f>ROUND(SUM(M12,P12,S12)/3,3)-IF($U12=1,0.5,IF($U12=2,1.5,0))</f>
        <v>64.463999999999999</v>
      </c>
      <c r="Z12" s="257" t="s">
        <v>90</v>
      </c>
    </row>
    <row r="13" spans="1:44" s="113" customFormat="1" ht="42.75" customHeight="1">
      <c r="A13" s="117"/>
      <c r="B13" s="258"/>
      <c r="C13" s="170" t="s">
        <v>402</v>
      </c>
      <c r="D13" s="54" t="s">
        <v>357</v>
      </c>
      <c r="E13" s="4" t="s">
        <v>358</v>
      </c>
      <c r="F13" s="7" t="s">
        <v>18</v>
      </c>
      <c r="G13" s="16" t="s">
        <v>359</v>
      </c>
      <c r="H13" s="5" t="s">
        <v>360</v>
      </c>
      <c r="I13" s="10" t="s">
        <v>48</v>
      </c>
      <c r="J13" s="10" t="s">
        <v>47</v>
      </c>
      <c r="K13" s="5" t="s">
        <v>28</v>
      </c>
      <c r="L13" s="119">
        <v>168.5</v>
      </c>
      <c r="M13" s="164">
        <f>L13/2.7</f>
        <v>62.407407407407405</v>
      </c>
      <c r="N13" s="165">
        <f>RANK(M13,M$12:M$13,0)</f>
        <v>2</v>
      </c>
      <c r="O13" s="119">
        <v>173</v>
      </c>
      <c r="P13" s="164">
        <f>O13/2.7</f>
        <v>64.074074074074076</v>
      </c>
      <c r="Q13" s="165">
        <f>RANK(P13,P$12:P$13,0)</f>
        <v>2</v>
      </c>
      <c r="R13" s="119">
        <v>176.5</v>
      </c>
      <c r="S13" s="164">
        <f>R13/2.7</f>
        <v>65.370370370370367</v>
      </c>
      <c r="T13" s="165">
        <f>RANK(S13,S$12:S$13,0)</f>
        <v>1</v>
      </c>
      <c r="U13" s="257"/>
      <c r="V13" s="258"/>
      <c r="W13" s="119">
        <f>L13+O13+R13</f>
        <v>518</v>
      </c>
      <c r="X13" s="258"/>
      <c r="Y13" s="164">
        <f>ROUND(SUM(M13,P13,S13)/3,3)-IF($U13=1,0.5,IF($U13=2,1.5,0))</f>
        <v>63.951000000000001</v>
      </c>
      <c r="Z13" s="257" t="s">
        <v>90</v>
      </c>
    </row>
    <row r="14" spans="1:44">
      <c r="A14" s="120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</row>
    <row r="15" spans="1:44" s="126" customFormat="1" ht="44.25" customHeight="1">
      <c r="A15" s="97"/>
      <c r="B15" s="97"/>
      <c r="C15" s="122"/>
      <c r="D15" s="122" t="s">
        <v>91</v>
      </c>
      <c r="E15" s="122"/>
      <c r="F15" s="122"/>
      <c r="G15" s="122"/>
      <c r="H15" s="123"/>
      <c r="I15" s="124"/>
      <c r="J15" s="123"/>
      <c r="K15" s="94" t="s">
        <v>363</v>
      </c>
      <c r="L15" s="125"/>
      <c r="N15" s="97"/>
      <c r="O15" s="127"/>
      <c r="Q15" s="97"/>
      <c r="R15" s="127"/>
      <c r="T15" s="97"/>
      <c r="U15" s="97"/>
      <c r="V15" s="97"/>
      <c r="W15" s="97"/>
      <c r="X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</row>
    <row r="16" spans="1:44" ht="44.25" customHeight="1">
      <c r="D16" s="122" t="s">
        <v>74</v>
      </c>
      <c r="K16" s="94" t="s">
        <v>75</v>
      </c>
    </row>
    <row r="28" spans="11:20">
      <c r="T28" s="126"/>
    </row>
    <row r="29" spans="11:20">
      <c r="T29" s="126"/>
    </row>
    <row r="30" spans="11:20">
      <c r="T30" s="126"/>
    </row>
    <row r="31" spans="11:20">
      <c r="K31" s="128"/>
      <c r="T31" s="126"/>
    </row>
    <row r="32" spans="11:20">
      <c r="K32" s="128"/>
      <c r="T32" s="126"/>
    </row>
    <row r="33" spans="11:20">
      <c r="K33" s="128"/>
      <c r="T33" s="126"/>
    </row>
    <row r="34" spans="11:20">
      <c r="K34" s="128"/>
      <c r="T34" s="126"/>
    </row>
    <row r="35" spans="11:20">
      <c r="K35" s="128"/>
      <c r="T35" s="126"/>
    </row>
    <row r="36" spans="11:20">
      <c r="K36" s="128"/>
      <c r="T36" s="126"/>
    </row>
    <row r="37" spans="11:20">
      <c r="K37" s="128"/>
      <c r="T37" s="126"/>
    </row>
    <row r="38" spans="11:20">
      <c r="K38" s="128"/>
      <c r="T38" s="126"/>
    </row>
    <row r="39" spans="11:20">
      <c r="K39" s="128"/>
      <c r="T39" s="126"/>
    </row>
    <row r="40" spans="11:20">
      <c r="K40" s="128"/>
      <c r="T40" s="126"/>
    </row>
    <row r="41" spans="11:20">
      <c r="K41" s="128"/>
      <c r="T41" s="126"/>
    </row>
    <row r="42" spans="11:20">
      <c r="K42" s="128"/>
      <c r="T42" s="126"/>
    </row>
    <row r="43" spans="11:20">
      <c r="K43" s="128"/>
      <c r="T43" s="126"/>
    </row>
    <row r="44" spans="11:20">
      <c r="K44" s="128"/>
      <c r="T44" s="126"/>
    </row>
    <row r="45" spans="11:20">
      <c r="K45" s="128"/>
      <c r="T45" s="126"/>
    </row>
    <row r="46" spans="11:20">
      <c r="K46" s="128"/>
      <c r="T46" s="126"/>
    </row>
    <row r="47" spans="11:20">
      <c r="K47" s="128"/>
      <c r="T47" s="126"/>
    </row>
    <row r="48" spans="11:20">
      <c r="K48" s="128"/>
      <c r="T48" s="126"/>
    </row>
    <row r="49" spans="11:20">
      <c r="K49" s="128"/>
      <c r="T49" s="126"/>
    </row>
    <row r="50" spans="11:20">
      <c r="K50" s="128"/>
      <c r="T50" s="126"/>
    </row>
    <row r="51" spans="11:20">
      <c r="K51" s="128"/>
      <c r="T51" s="126"/>
    </row>
    <row r="52" spans="11:20">
      <c r="K52" s="128"/>
      <c r="T52" s="126"/>
    </row>
    <row r="53" spans="11:20">
      <c r="K53" s="128"/>
      <c r="T53" s="126"/>
    </row>
    <row r="54" spans="11:20">
      <c r="K54" s="128"/>
      <c r="T54" s="126"/>
    </row>
    <row r="55" spans="11:20">
      <c r="K55" s="128"/>
      <c r="T55" s="126"/>
    </row>
    <row r="56" spans="11:20">
      <c r="K56" s="128"/>
      <c r="T56" s="126"/>
    </row>
    <row r="57" spans="11:20">
      <c r="K57" s="128"/>
      <c r="T57" s="126"/>
    </row>
    <row r="58" spans="11:20">
      <c r="K58" s="128"/>
      <c r="T58" s="126"/>
    </row>
    <row r="59" spans="11:20">
      <c r="K59" s="128"/>
      <c r="T59" s="126"/>
    </row>
    <row r="60" spans="11:20">
      <c r="K60" s="128"/>
      <c r="T60" s="126"/>
    </row>
    <row r="61" spans="11:20">
      <c r="K61" s="128"/>
      <c r="T61" s="126"/>
    </row>
    <row r="62" spans="11:20">
      <c r="K62" s="128"/>
      <c r="T62" s="126"/>
    </row>
    <row r="63" spans="11:20">
      <c r="K63" s="128"/>
      <c r="T63" s="126"/>
    </row>
    <row r="64" spans="11:20">
      <c r="K64" s="128"/>
      <c r="T64" s="126"/>
    </row>
    <row r="65" spans="11:20">
      <c r="K65" s="128"/>
      <c r="T65" s="126"/>
    </row>
    <row r="66" spans="11:20">
      <c r="K66" s="128"/>
      <c r="T66" s="126"/>
    </row>
    <row r="67" spans="11:20">
      <c r="K67" s="128"/>
      <c r="T67" s="126"/>
    </row>
    <row r="68" spans="11:20">
      <c r="K68" s="128"/>
      <c r="T68" s="126"/>
    </row>
    <row r="69" spans="11:20">
      <c r="K69" s="128"/>
      <c r="T69" s="126"/>
    </row>
    <row r="70" spans="11:20">
      <c r="K70" s="128"/>
      <c r="T70" s="126"/>
    </row>
    <row r="71" spans="11:20">
      <c r="K71" s="128"/>
      <c r="T71" s="126"/>
    </row>
    <row r="72" spans="11:20">
      <c r="K72" s="128"/>
      <c r="T72" s="126"/>
    </row>
    <row r="73" spans="11:20">
      <c r="K73" s="128"/>
      <c r="T73" s="126"/>
    </row>
    <row r="74" spans="11:20">
      <c r="K74" s="128"/>
      <c r="T74" s="126"/>
    </row>
    <row r="75" spans="11:20">
      <c r="K75" s="128"/>
      <c r="T75" s="126"/>
    </row>
    <row r="76" spans="11:20">
      <c r="K76" s="128"/>
      <c r="T76" s="126"/>
    </row>
    <row r="77" spans="11:20">
      <c r="K77" s="128"/>
      <c r="T77" s="126"/>
    </row>
    <row r="78" spans="11:20">
      <c r="K78" s="128"/>
      <c r="T78" s="126"/>
    </row>
    <row r="79" spans="11:20">
      <c r="K79" s="128"/>
      <c r="T79" s="126"/>
    </row>
    <row r="80" spans="11:20">
      <c r="K80" s="128"/>
      <c r="T80" s="126"/>
    </row>
    <row r="81" spans="11:20">
      <c r="K81" s="128"/>
      <c r="T81" s="126"/>
    </row>
    <row r="82" spans="11:20">
      <c r="K82" s="128"/>
      <c r="T82" s="126"/>
    </row>
    <row r="83" spans="11:20">
      <c r="K83" s="128"/>
      <c r="T83" s="126"/>
    </row>
    <row r="84" spans="11:20">
      <c r="K84" s="128"/>
      <c r="T84" s="126"/>
    </row>
    <row r="85" spans="11:20">
      <c r="K85" s="128"/>
      <c r="T85" s="126"/>
    </row>
    <row r="86" spans="11:20">
      <c r="K86" s="128"/>
      <c r="T86" s="126"/>
    </row>
    <row r="87" spans="11:20">
      <c r="K87" s="128"/>
      <c r="T87" s="126"/>
    </row>
    <row r="88" spans="11:20">
      <c r="K88" s="128"/>
      <c r="T88" s="126"/>
    </row>
    <row r="89" spans="11:20">
      <c r="K89" s="128"/>
      <c r="T89" s="126"/>
    </row>
    <row r="90" spans="11:20">
      <c r="K90" s="128"/>
      <c r="T90" s="126"/>
    </row>
    <row r="91" spans="11:20">
      <c r="K91" s="128"/>
      <c r="T91" s="126"/>
    </row>
    <row r="92" spans="11:20">
      <c r="K92" s="128"/>
      <c r="T92" s="126"/>
    </row>
    <row r="93" spans="11:20">
      <c r="K93" s="128"/>
      <c r="T93" s="126"/>
    </row>
    <row r="94" spans="11:20">
      <c r="K94" s="128"/>
      <c r="T94" s="126"/>
    </row>
    <row r="95" spans="11:20">
      <c r="K95" s="128"/>
      <c r="T95" s="126"/>
    </row>
    <row r="96" spans="11:20">
      <c r="K96" s="128"/>
      <c r="T96" s="126"/>
    </row>
    <row r="97" spans="11:20">
      <c r="K97" s="128"/>
      <c r="T97" s="126"/>
    </row>
    <row r="98" spans="11:20">
      <c r="K98" s="128"/>
      <c r="T98" s="126"/>
    </row>
    <row r="99" spans="11:20">
      <c r="K99" s="128"/>
      <c r="T99" s="126"/>
    </row>
    <row r="100" spans="11:20">
      <c r="K100" s="128"/>
      <c r="T100" s="126"/>
    </row>
    <row r="101" spans="11:20">
      <c r="K101" s="128"/>
      <c r="T101" s="126"/>
    </row>
    <row r="102" spans="11:20">
      <c r="K102" s="128"/>
      <c r="T102" s="126"/>
    </row>
    <row r="103" spans="11:20">
      <c r="K103" s="128"/>
      <c r="T103" s="126"/>
    </row>
    <row r="104" spans="11:20">
      <c r="K104" s="128"/>
      <c r="T104" s="126"/>
    </row>
    <row r="105" spans="11:20">
      <c r="K105" s="128"/>
      <c r="T105" s="126"/>
    </row>
    <row r="106" spans="11:20">
      <c r="K106" s="128"/>
      <c r="T106" s="126"/>
    </row>
    <row r="107" spans="11:20">
      <c r="K107" s="128"/>
      <c r="T107" s="126"/>
    </row>
    <row r="108" spans="11:20">
      <c r="K108" s="128"/>
      <c r="T108" s="126"/>
    </row>
    <row r="109" spans="11:20">
      <c r="K109" s="128"/>
      <c r="T109" s="126"/>
    </row>
    <row r="110" spans="11:20">
      <c r="K110" s="128"/>
      <c r="T110" s="126"/>
    </row>
    <row r="111" spans="11:20">
      <c r="K111" s="128"/>
      <c r="T111" s="126"/>
    </row>
    <row r="112" spans="11:20">
      <c r="K112" s="128"/>
      <c r="T112" s="126"/>
    </row>
    <row r="113" spans="11:20">
      <c r="K113" s="128"/>
      <c r="T113" s="126"/>
    </row>
    <row r="114" spans="11:20">
      <c r="K114" s="128"/>
      <c r="T114" s="126"/>
    </row>
    <row r="115" spans="11:20">
      <c r="K115" s="128"/>
      <c r="T115" s="126"/>
    </row>
    <row r="116" spans="11:20">
      <c r="K116" s="128"/>
      <c r="T116" s="126"/>
    </row>
    <row r="117" spans="11:20">
      <c r="K117" s="128"/>
      <c r="T117" s="126"/>
    </row>
    <row r="118" spans="11:20">
      <c r="K118" s="128"/>
      <c r="T118" s="126"/>
    </row>
    <row r="119" spans="11:20">
      <c r="K119" s="128"/>
      <c r="T119" s="126"/>
    </row>
    <row r="120" spans="11:20">
      <c r="K120" s="128"/>
      <c r="T120" s="126"/>
    </row>
    <row r="121" spans="11:20">
      <c r="K121" s="128"/>
      <c r="T121" s="126"/>
    </row>
    <row r="122" spans="11:20">
      <c r="K122" s="128"/>
      <c r="T122" s="126"/>
    </row>
    <row r="123" spans="11:20">
      <c r="K123" s="128"/>
      <c r="T123" s="126"/>
    </row>
    <row r="124" spans="11:20">
      <c r="K124" s="128"/>
      <c r="T124" s="126"/>
    </row>
    <row r="125" spans="11:20">
      <c r="K125" s="128"/>
      <c r="T125" s="126"/>
    </row>
    <row r="126" spans="11:20">
      <c r="K126" s="128"/>
      <c r="T126" s="126"/>
    </row>
    <row r="127" spans="11:20">
      <c r="K127" s="128"/>
      <c r="T127" s="126"/>
    </row>
    <row r="128" spans="11:20">
      <c r="K128" s="128"/>
      <c r="T128" s="126"/>
    </row>
    <row r="129" spans="11:20">
      <c r="K129" s="128"/>
      <c r="T129" s="126"/>
    </row>
    <row r="130" spans="11:20">
      <c r="K130" s="128"/>
      <c r="T130" s="126"/>
    </row>
    <row r="131" spans="11:20">
      <c r="K131" s="128"/>
      <c r="T131" s="126"/>
    </row>
    <row r="132" spans="11:20">
      <c r="K132" s="128"/>
      <c r="T132" s="126"/>
    </row>
    <row r="133" spans="11:20">
      <c r="K133" s="128"/>
      <c r="T133" s="126"/>
    </row>
    <row r="134" spans="11:20">
      <c r="K134" s="128"/>
      <c r="T134" s="126"/>
    </row>
    <row r="135" spans="11:20">
      <c r="K135" s="128"/>
      <c r="T135" s="126"/>
    </row>
    <row r="136" spans="11:20">
      <c r="K136" s="128"/>
      <c r="T136" s="126"/>
    </row>
    <row r="137" spans="11:20">
      <c r="K137" s="128"/>
      <c r="T137" s="126"/>
    </row>
    <row r="138" spans="11:20">
      <c r="K138" s="128"/>
      <c r="T138" s="126"/>
    </row>
    <row r="139" spans="11:20">
      <c r="K139" s="128"/>
      <c r="T139" s="126"/>
    </row>
    <row r="140" spans="11:20">
      <c r="K140" s="128"/>
      <c r="T140" s="126"/>
    </row>
    <row r="141" spans="11:20">
      <c r="K141" s="128"/>
      <c r="T141" s="126"/>
    </row>
    <row r="142" spans="11:20">
      <c r="K142" s="128"/>
      <c r="T142" s="126"/>
    </row>
    <row r="143" spans="11:20">
      <c r="K143" s="128"/>
      <c r="T143" s="126"/>
    </row>
    <row r="144" spans="11:20">
      <c r="K144" s="128"/>
      <c r="T144" s="126"/>
    </row>
    <row r="145" spans="11:20">
      <c r="K145" s="128"/>
      <c r="T145" s="126"/>
    </row>
    <row r="146" spans="11:20">
      <c r="K146" s="128"/>
      <c r="T146" s="126"/>
    </row>
    <row r="147" spans="11:20">
      <c r="K147" s="128"/>
      <c r="T147" s="126"/>
    </row>
    <row r="148" spans="11:20">
      <c r="K148" s="128"/>
      <c r="T148" s="126"/>
    </row>
    <row r="149" spans="11:20">
      <c r="K149" s="128"/>
      <c r="T149" s="126"/>
    </row>
    <row r="150" spans="11:20">
      <c r="K150" s="128"/>
      <c r="T150" s="126"/>
    </row>
    <row r="151" spans="11:20">
      <c r="K151" s="128"/>
      <c r="T151" s="126"/>
    </row>
    <row r="152" spans="11:20">
      <c r="K152" s="128"/>
      <c r="T152" s="126"/>
    </row>
    <row r="153" spans="11:20">
      <c r="K153" s="128"/>
      <c r="T153" s="126"/>
    </row>
    <row r="154" spans="11:20">
      <c r="K154" s="128"/>
      <c r="T154" s="126"/>
    </row>
    <row r="155" spans="11:20">
      <c r="K155" s="128"/>
      <c r="T155" s="126"/>
    </row>
    <row r="156" spans="11:20">
      <c r="K156" s="128"/>
      <c r="T156" s="126"/>
    </row>
    <row r="157" spans="11:20">
      <c r="K157" s="128"/>
      <c r="T157" s="126"/>
    </row>
    <row r="158" spans="11:20">
      <c r="K158" s="128"/>
      <c r="T158" s="126"/>
    </row>
    <row r="159" spans="11:20">
      <c r="K159" s="128"/>
      <c r="T159" s="126"/>
    </row>
    <row r="160" spans="11:20">
      <c r="K160" s="128"/>
      <c r="T160" s="126"/>
    </row>
    <row r="161" spans="11:20">
      <c r="K161" s="128"/>
      <c r="T161" s="126"/>
    </row>
    <row r="162" spans="11:20">
      <c r="K162" s="128"/>
      <c r="T162" s="126"/>
    </row>
    <row r="163" spans="11:20">
      <c r="K163" s="128"/>
      <c r="T163" s="126"/>
    </row>
    <row r="164" spans="11:20">
      <c r="K164" s="128"/>
      <c r="T164" s="126"/>
    </row>
    <row r="165" spans="11:20">
      <c r="K165" s="128"/>
      <c r="T165" s="126"/>
    </row>
    <row r="166" spans="11:20">
      <c r="K166" s="128"/>
      <c r="T166" s="126"/>
    </row>
    <row r="167" spans="11:20">
      <c r="K167" s="128"/>
      <c r="T167" s="126"/>
    </row>
    <row r="168" spans="11:20">
      <c r="K168" s="128"/>
      <c r="T168" s="126"/>
    </row>
    <row r="169" spans="11:20">
      <c r="K169" s="128"/>
      <c r="T169" s="126"/>
    </row>
    <row r="170" spans="11:20">
      <c r="K170" s="128"/>
      <c r="T170" s="126"/>
    </row>
    <row r="171" spans="11:20">
      <c r="K171" s="128"/>
      <c r="T171" s="126"/>
    </row>
    <row r="172" spans="11:20">
      <c r="K172" s="128"/>
      <c r="T172" s="126"/>
    </row>
    <row r="173" spans="11:20">
      <c r="K173" s="128"/>
      <c r="T173" s="126"/>
    </row>
    <row r="174" spans="11:20">
      <c r="K174" s="128"/>
      <c r="T174" s="126"/>
    </row>
    <row r="175" spans="11:20">
      <c r="K175" s="128"/>
      <c r="T175" s="126"/>
    </row>
    <row r="176" spans="11:20">
      <c r="K176" s="128"/>
      <c r="T176" s="126"/>
    </row>
    <row r="177" spans="11:20">
      <c r="K177" s="128"/>
      <c r="T177" s="126"/>
    </row>
    <row r="178" spans="11:20">
      <c r="K178" s="128"/>
      <c r="T178" s="126"/>
    </row>
    <row r="179" spans="11:20">
      <c r="K179" s="128"/>
      <c r="T179" s="126"/>
    </row>
    <row r="180" spans="11:20">
      <c r="K180" s="128"/>
      <c r="T180" s="126"/>
    </row>
    <row r="181" spans="11:20">
      <c r="K181" s="128"/>
      <c r="T181" s="126"/>
    </row>
    <row r="182" spans="11:20">
      <c r="K182" s="128"/>
      <c r="T182" s="126"/>
    </row>
    <row r="183" spans="11:20">
      <c r="K183" s="128"/>
      <c r="T183" s="126"/>
    </row>
    <row r="184" spans="11:20">
      <c r="K184" s="128"/>
      <c r="T184" s="126"/>
    </row>
    <row r="185" spans="11:20">
      <c r="K185" s="128"/>
      <c r="T185" s="126"/>
    </row>
    <row r="186" spans="11:20">
      <c r="K186" s="128"/>
      <c r="T186" s="126"/>
    </row>
    <row r="187" spans="11:20">
      <c r="K187" s="128"/>
      <c r="T187" s="126"/>
    </row>
    <row r="188" spans="11:20">
      <c r="K188" s="128"/>
      <c r="T188" s="126"/>
    </row>
    <row r="189" spans="11:20">
      <c r="K189" s="128"/>
      <c r="T189" s="126"/>
    </row>
    <row r="190" spans="11:20">
      <c r="K190" s="128"/>
      <c r="T190" s="126"/>
    </row>
    <row r="191" spans="11:20">
      <c r="K191" s="128"/>
      <c r="T191" s="126"/>
    </row>
    <row r="192" spans="11:20">
      <c r="K192" s="128"/>
      <c r="T192" s="126"/>
    </row>
    <row r="193" spans="11:20">
      <c r="K193" s="128"/>
      <c r="T193" s="126"/>
    </row>
    <row r="194" spans="11:20">
      <c r="K194" s="128"/>
      <c r="T194" s="126"/>
    </row>
    <row r="195" spans="11:20">
      <c r="K195" s="128"/>
      <c r="T195" s="126"/>
    </row>
    <row r="196" spans="11:20">
      <c r="K196" s="128"/>
      <c r="T196" s="126"/>
    </row>
    <row r="197" spans="11:20">
      <c r="K197" s="128"/>
      <c r="T197" s="126"/>
    </row>
    <row r="198" spans="11:20">
      <c r="K198" s="128"/>
      <c r="T198" s="126"/>
    </row>
    <row r="199" spans="11:20">
      <c r="K199" s="128"/>
      <c r="T199" s="126"/>
    </row>
    <row r="200" spans="11:20">
      <c r="K200" s="128"/>
      <c r="T200" s="126"/>
    </row>
    <row r="201" spans="11:20">
      <c r="K201" s="128"/>
      <c r="T201" s="126"/>
    </row>
    <row r="202" spans="11:20">
      <c r="K202" s="128"/>
      <c r="T202" s="126"/>
    </row>
    <row r="203" spans="11:20">
      <c r="K203" s="128"/>
      <c r="T203" s="126"/>
    </row>
    <row r="204" spans="11:20">
      <c r="K204" s="128"/>
      <c r="T204" s="126"/>
    </row>
    <row r="205" spans="11:20">
      <c r="K205" s="128"/>
      <c r="T205" s="126"/>
    </row>
    <row r="206" spans="11:20">
      <c r="K206" s="128"/>
      <c r="T206" s="126"/>
    </row>
    <row r="207" spans="11:20">
      <c r="K207" s="128"/>
      <c r="T207" s="126"/>
    </row>
    <row r="208" spans="11:20">
      <c r="K208" s="128"/>
      <c r="T208" s="126"/>
    </row>
    <row r="209" spans="11:20">
      <c r="K209" s="128"/>
      <c r="T209" s="126"/>
    </row>
    <row r="210" spans="11:20">
      <c r="K210" s="128"/>
      <c r="T210" s="126"/>
    </row>
    <row r="211" spans="11:20">
      <c r="K211" s="128"/>
      <c r="T211" s="126"/>
    </row>
    <row r="212" spans="11:20">
      <c r="K212" s="128"/>
      <c r="T212" s="126"/>
    </row>
    <row r="213" spans="11:20">
      <c r="K213" s="128"/>
      <c r="T213" s="126"/>
    </row>
    <row r="214" spans="11:20">
      <c r="K214" s="128"/>
      <c r="T214" s="126"/>
    </row>
    <row r="215" spans="11:20">
      <c r="K215" s="128"/>
      <c r="T215" s="126"/>
    </row>
    <row r="216" spans="11:20">
      <c r="K216" s="128"/>
      <c r="T216" s="126"/>
    </row>
    <row r="217" spans="11:20">
      <c r="K217" s="128"/>
      <c r="T217" s="126"/>
    </row>
    <row r="218" spans="11:20">
      <c r="K218" s="128"/>
      <c r="T218" s="126"/>
    </row>
    <row r="219" spans="11:20">
      <c r="K219" s="128"/>
      <c r="T219" s="126"/>
    </row>
    <row r="220" spans="11:20">
      <c r="K220" s="128"/>
      <c r="T220" s="126"/>
    </row>
    <row r="221" spans="11:20">
      <c r="K221" s="128"/>
      <c r="T221" s="126"/>
    </row>
    <row r="222" spans="11:20">
      <c r="K222" s="128"/>
      <c r="T222" s="126"/>
    </row>
    <row r="223" spans="11:20">
      <c r="K223" s="128"/>
      <c r="T223" s="126"/>
    </row>
    <row r="224" spans="11:20">
      <c r="K224" s="128"/>
      <c r="T224" s="126"/>
    </row>
    <row r="225" spans="11:20">
      <c r="K225" s="128"/>
      <c r="T225" s="126"/>
    </row>
    <row r="226" spans="11:20">
      <c r="K226" s="128"/>
      <c r="T226" s="126"/>
    </row>
    <row r="227" spans="11:20">
      <c r="K227" s="128"/>
      <c r="T227" s="126"/>
    </row>
    <row r="228" spans="11:20">
      <c r="K228" s="128"/>
      <c r="T228" s="126"/>
    </row>
    <row r="229" spans="11:20">
      <c r="K229" s="128"/>
      <c r="T229" s="126"/>
    </row>
    <row r="230" spans="11:20">
      <c r="K230" s="128"/>
      <c r="T230" s="126"/>
    </row>
    <row r="231" spans="11:20">
      <c r="K231" s="128"/>
      <c r="T231" s="126"/>
    </row>
    <row r="232" spans="11:20">
      <c r="K232" s="128"/>
      <c r="T232" s="126"/>
    </row>
    <row r="233" spans="11:20">
      <c r="K233" s="128"/>
      <c r="T233" s="126"/>
    </row>
    <row r="234" spans="11:20">
      <c r="K234" s="128"/>
      <c r="T234" s="126"/>
    </row>
    <row r="235" spans="11:20">
      <c r="K235" s="128"/>
      <c r="T235" s="126"/>
    </row>
    <row r="236" spans="11:20">
      <c r="K236" s="128"/>
      <c r="T236" s="126"/>
    </row>
    <row r="237" spans="11:20">
      <c r="K237" s="128"/>
      <c r="T237" s="126"/>
    </row>
    <row r="238" spans="11:20">
      <c r="K238" s="128"/>
      <c r="T238" s="126"/>
    </row>
    <row r="239" spans="11:20">
      <c r="K239" s="128"/>
      <c r="T239" s="126"/>
    </row>
    <row r="240" spans="11:20">
      <c r="K240" s="128"/>
      <c r="T240" s="126"/>
    </row>
    <row r="241" spans="11:20">
      <c r="K241" s="128"/>
      <c r="T241" s="126"/>
    </row>
    <row r="242" spans="11:20">
      <c r="K242" s="128"/>
      <c r="T242" s="126"/>
    </row>
    <row r="243" spans="11:20">
      <c r="K243" s="128"/>
      <c r="T243" s="126"/>
    </row>
    <row r="244" spans="11:20">
      <c r="K244" s="128"/>
      <c r="T244" s="126"/>
    </row>
    <row r="245" spans="11:20">
      <c r="K245" s="128"/>
      <c r="T245" s="126"/>
    </row>
    <row r="246" spans="11:20">
      <c r="K246" s="128"/>
      <c r="T246" s="126"/>
    </row>
    <row r="247" spans="11:20">
      <c r="K247" s="128"/>
      <c r="T247" s="126"/>
    </row>
    <row r="248" spans="11:20">
      <c r="K248" s="128"/>
      <c r="T248" s="126"/>
    </row>
    <row r="249" spans="11:20">
      <c r="K249" s="128"/>
      <c r="T249" s="126"/>
    </row>
    <row r="250" spans="11:20">
      <c r="K250" s="128"/>
      <c r="T250" s="126"/>
    </row>
    <row r="251" spans="11:20">
      <c r="K251" s="128"/>
      <c r="T251" s="126"/>
    </row>
    <row r="252" spans="11:20">
      <c r="K252" s="128"/>
      <c r="T252" s="126"/>
    </row>
    <row r="253" spans="11:20">
      <c r="K253" s="128"/>
      <c r="T253" s="126"/>
    </row>
    <row r="254" spans="11:20">
      <c r="K254" s="128"/>
      <c r="T254" s="126"/>
    </row>
    <row r="255" spans="11:20">
      <c r="K255" s="128"/>
      <c r="T255" s="126"/>
    </row>
    <row r="256" spans="11:20">
      <c r="K256" s="128"/>
      <c r="T256" s="126"/>
    </row>
    <row r="257" spans="11:20">
      <c r="K257" s="128"/>
      <c r="T257" s="126"/>
    </row>
    <row r="258" spans="11:20">
      <c r="K258" s="128"/>
      <c r="T258" s="126"/>
    </row>
    <row r="259" spans="11:20">
      <c r="K259" s="128"/>
      <c r="T259" s="126"/>
    </row>
    <row r="260" spans="11:20">
      <c r="K260" s="128"/>
      <c r="T260" s="126"/>
    </row>
    <row r="261" spans="11:20">
      <c r="K261" s="128"/>
      <c r="T261" s="126"/>
    </row>
    <row r="262" spans="11:20">
      <c r="K262" s="128"/>
      <c r="T262" s="126"/>
    </row>
    <row r="263" spans="11:20">
      <c r="K263" s="128"/>
      <c r="T263" s="126"/>
    </row>
    <row r="264" spans="11:20">
      <c r="K264" s="128"/>
      <c r="T264" s="126"/>
    </row>
    <row r="265" spans="11:20">
      <c r="K265" s="128"/>
      <c r="T265" s="126"/>
    </row>
    <row r="266" spans="11:20">
      <c r="K266" s="128"/>
      <c r="T266" s="126"/>
    </row>
    <row r="267" spans="11:20">
      <c r="K267" s="128"/>
      <c r="T267" s="126"/>
    </row>
    <row r="268" spans="11:20">
      <c r="K268" s="128"/>
      <c r="T268" s="126"/>
    </row>
    <row r="269" spans="11:20">
      <c r="K269" s="128"/>
      <c r="T269" s="126"/>
    </row>
    <row r="270" spans="11:20">
      <c r="K270" s="128"/>
      <c r="T270" s="126"/>
    </row>
    <row r="271" spans="11:20">
      <c r="K271" s="128"/>
      <c r="T271" s="126"/>
    </row>
    <row r="272" spans="11:20">
      <c r="K272" s="128"/>
      <c r="T272" s="126"/>
    </row>
    <row r="273" spans="11:20">
      <c r="K273" s="128"/>
      <c r="T273" s="126"/>
    </row>
    <row r="274" spans="11:20">
      <c r="K274" s="128"/>
      <c r="T274" s="126"/>
    </row>
    <row r="275" spans="11:20">
      <c r="K275" s="128"/>
      <c r="T275" s="126"/>
    </row>
    <row r="276" spans="11:20">
      <c r="K276" s="128"/>
      <c r="T276" s="126"/>
    </row>
    <row r="277" spans="11:20">
      <c r="K277" s="128"/>
      <c r="T277" s="126"/>
    </row>
    <row r="278" spans="11:20">
      <c r="K278" s="128"/>
      <c r="T278" s="126"/>
    </row>
    <row r="279" spans="11:20">
      <c r="K279" s="128"/>
      <c r="T279" s="126"/>
    </row>
    <row r="280" spans="11:20">
      <c r="K280" s="128"/>
      <c r="T280" s="126"/>
    </row>
    <row r="281" spans="11:20">
      <c r="K281" s="128"/>
      <c r="T281" s="126"/>
    </row>
    <row r="282" spans="11:20">
      <c r="K282" s="128"/>
      <c r="T282" s="126"/>
    </row>
    <row r="283" spans="11:20">
      <c r="K283" s="128"/>
      <c r="T283" s="126"/>
    </row>
    <row r="284" spans="11:20">
      <c r="K284" s="128"/>
      <c r="T284" s="126"/>
    </row>
    <row r="285" spans="11:20">
      <c r="K285" s="128"/>
      <c r="T285" s="126"/>
    </row>
    <row r="286" spans="11:20">
      <c r="K286" s="128"/>
      <c r="T286" s="126"/>
    </row>
    <row r="287" spans="11:20">
      <c r="K287" s="128"/>
      <c r="T287" s="126"/>
    </row>
    <row r="288" spans="11:20">
      <c r="K288" s="128"/>
      <c r="T288" s="126"/>
    </row>
    <row r="289" spans="11:20">
      <c r="K289" s="128"/>
      <c r="T289" s="126"/>
    </row>
    <row r="290" spans="11:20">
      <c r="K290" s="128"/>
      <c r="T290" s="126"/>
    </row>
    <row r="291" spans="11:20">
      <c r="K291" s="128"/>
      <c r="T291" s="126"/>
    </row>
    <row r="292" spans="11:20">
      <c r="K292" s="128"/>
      <c r="T292" s="126"/>
    </row>
    <row r="293" spans="11:20">
      <c r="K293" s="128"/>
      <c r="T293" s="126"/>
    </row>
    <row r="294" spans="11:20">
      <c r="K294" s="128"/>
      <c r="T294" s="126"/>
    </row>
    <row r="295" spans="11:20">
      <c r="K295" s="128"/>
      <c r="T295" s="126"/>
    </row>
    <row r="296" spans="11:20">
      <c r="K296" s="128"/>
      <c r="T296" s="126"/>
    </row>
    <row r="297" spans="11:20">
      <c r="K297" s="128"/>
      <c r="T297" s="126"/>
    </row>
    <row r="298" spans="11:20">
      <c r="K298" s="128"/>
      <c r="T298" s="126"/>
    </row>
    <row r="299" spans="11:20">
      <c r="K299" s="128"/>
      <c r="T299" s="126"/>
    </row>
    <row r="300" spans="11:20">
      <c r="K300" s="128"/>
      <c r="T300" s="126"/>
    </row>
    <row r="301" spans="11:20">
      <c r="K301" s="128"/>
      <c r="T301" s="126"/>
    </row>
    <row r="302" spans="11:20">
      <c r="K302" s="128"/>
      <c r="T302" s="126"/>
    </row>
    <row r="303" spans="11:20">
      <c r="K303" s="128"/>
      <c r="T303" s="126"/>
    </row>
    <row r="304" spans="11:20">
      <c r="K304" s="128"/>
      <c r="T304" s="126"/>
    </row>
    <row r="305" spans="11:20">
      <c r="K305" s="128"/>
      <c r="T305" s="126"/>
    </row>
    <row r="306" spans="11:20">
      <c r="K306" s="128"/>
      <c r="T306" s="126"/>
    </row>
    <row r="307" spans="11:20">
      <c r="K307" s="128"/>
      <c r="T307" s="126"/>
    </row>
    <row r="308" spans="11:20">
      <c r="K308" s="128"/>
      <c r="T308" s="126"/>
    </row>
    <row r="309" spans="11:20">
      <c r="K309" s="128"/>
      <c r="T309" s="126"/>
    </row>
    <row r="310" spans="11:20">
      <c r="K310" s="128"/>
      <c r="T310" s="126"/>
    </row>
    <row r="311" spans="11:20">
      <c r="K311" s="128"/>
      <c r="T311" s="126"/>
    </row>
    <row r="312" spans="11:20">
      <c r="K312" s="128"/>
      <c r="T312" s="126"/>
    </row>
    <row r="313" spans="11:20">
      <c r="K313" s="128"/>
      <c r="T313" s="126"/>
    </row>
    <row r="314" spans="11:20">
      <c r="K314" s="128"/>
      <c r="T314" s="126"/>
    </row>
    <row r="315" spans="11:20">
      <c r="K315" s="128"/>
      <c r="T315" s="126"/>
    </row>
    <row r="316" spans="11:20">
      <c r="K316" s="128"/>
      <c r="T316" s="126"/>
    </row>
    <row r="317" spans="11:20">
      <c r="K317" s="128"/>
      <c r="T317" s="126"/>
    </row>
    <row r="318" spans="11:20">
      <c r="K318" s="128"/>
      <c r="T318" s="126"/>
    </row>
    <row r="319" spans="11:20">
      <c r="K319" s="128"/>
      <c r="T319" s="126"/>
    </row>
    <row r="320" spans="11:20">
      <c r="K320" s="128"/>
      <c r="T320" s="126"/>
    </row>
    <row r="321" spans="11:20">
      <c r="K321" s="128"/>
      <c r="T321" s="126"/>
    </row>
    <row r="322" spans="11:20">
      <c r="K322" s="128"/>
      <c r="T322" s="126"/>
    </row>
    <row r="323" spans="11:20">
      <c r="K323" s="128"/>
      <c r="T323" s="126"/>
    </row>
    <row r="324" spans="11:20">
      <c r="K324" s="128"/>
      <c r="T324" s="126"/>
    </row>
    <row r="325" spans="11:20">
      <c r="K325" s="128"/>
      <c r="T325" s="126"/>
    </row>
    <row r="326" spans="11:20">
      <c r="K326" s="128"/>
      <c r="T326" s="126"/>
    </row>
    <row r="327" spans="11:20">
      <c r="K327" s="128"/>
      <c r="T327" s="126"/>
    </row>
    <row r="328" spans="11:20">
      <c r="K328" s="128"/>
      <c r="T328" s="126"/>
    </row>
    <row r="329" spans="11:20">
      <c r="K329" s="128"/>
      <c r="T329" s="126"/>
    </row>
    <row r="330" spans="11:20">
      <c r="K330" s="128"/>
      <c r="T330" s="126"/>
    </row>
    <row r="331" spans="11:20">
      <c r="K331" s="128"/>
      <c r="T331" s="126"/>
    </row>
    <row r="332" spans="11:20">
      <c r="K332" s="128"/>
      <c r="T332" s="126"/>
    </row>
    <row r="333" spans="11:20">
      <c r="K333" s="128"/>
      <c r="T333" s="126"/>
    </row>
    <row r="334" spans="11:20">
      <c r="K334" s="128"/>
      <c r="T334" s="126"/>
    </row>
    <row r="335" spans="11:20">
      <c r="K335" s="128"/>
      <c r="T335" s="126"/>
    </row>
    <row r="336" spans="11:20">
      <c r="K336" s="128"/>
      <c r="T336" s="126"/>
    </row>
    <row r="337" spans="11:20">
      <c r="K337" s="128"/>
      <c r="T337" s="126"/>
    </row>
    <row r="338" spans="11:20">
      <c r="K338" s="128"/>
      <c r="T338" s="126"/>
    </row>
    <row r="339" spans="11:20">
      <c r="K339" s="128"/>
      <c r="T339" s="126"/>
    </row>
    <row r="340" spans="11:20">
      <c r="K340" s="128"/>
      <c r="T340" s="126"/>
    </row>
    <row r="341" spans="11:20">
      <c r="K341" s="128"/>
      <c r="T341" s="126"/>
    </row>
    <row r="342" spans="11:20">
      <c r="K342" s="128"/>
      <c r="T342" s="126"/>
    </row>
    <row r="343" spans="11:20">
      <c r="K343" s="128"/>
      <c r="T343" s="126"/>
    </row>
    <row r="344" spans="11:20">
      <c r="K344" s="128"/>
      <c r="T344" s="126"/>
    </row>
    <row r="345" spans="11:20">
      <c r="K345" s="128"/>
      <c r="T345" s="126"/>
    </row>
    <row r="346" spans="11:20">
      <c r="K346" s="128"/>
      <c r="T346" s="126"/>
    </row>
    <row r="347" spans="11:20">
      <c r="K347" s="128"/>
      <c r="T347" s="126"/>
    </row>
    <row r="348" spans="11:20">
      <c r="K348" s="128"/>
      <c r="T348" s="126"/>
    </row>
    <row r="349" spans="11:20">
      <c r="K349" s="128"/>
      <c r="T349" s="126"/>
    </row>
    <row r="350" spans="11:20">
      <c r="K350" s="128"/>
      <c r="T350" s="126"/>
    </row>
    <row r="351" spans="11:20">
      <c r="K351" s="128"/>
      <c r="T351" s="126"/>
    </row>
    <row r="352" spans="11:20">
      <c r="K352" s="128"/>
      <c r="T352" s="126"/>
    </row>
    <row r="353" spans="11:20">
      <c r="K353" s="128"/>
      <c r="T353" s="126"/>
    </row>
    <row r="354" spans="11:20">
      <c r="K354" s="128"/>
      <c r="T354" s="126"/>
    </row>
    <row r="355" spans="11:20">
      <c r="K355" s="128"/>
      <c r="T355" s="126"/>
    </row>
    <row r="356" spans="11:20">
      <c r="K356" s="128"/>
      <c r="T356" s="126"/>
    </row>
    <row r="357" spans="11:20">
      <c r="K357" s="128"/>
      <c r="T357" s="126"/>
    </row>
    <row r="358" spans="11:20">
      <c r="K358" s="128"/>
      <c r="T358" s="126"/>
    </row>
    <row r="359" spans="11:20">
      <c r="K359" s="128"/>
      <c r="T359" s="126"/>
    </row>
    <row r="360" spans="11:20">
      <c r="K360" s="128"/>
      <c r="T360" s="126"/>
    </row>
    <row r="361" spans="11:20">
      <c r="K361" s="128"/>
      <c r="T361" s="126"/>
    </row>
    <row r="362" spans="11:20">
      <c r="K362" s="128"/>
      <c r="T362" s="126"/>
    </row>
    <row r="363" spans="11:20">
      <c r="K363" s="128"/>
      <c r="T363" s="126"/>
    </row>
    <row r="364" spans="11:20">
      <c r="K364" s="128"/>
      <c r="T364" s="126"/>
    </row>
    <row r="365" spans="11:20">
      <c r="K365" s="128"/>
      <c r="T365" s="126"/>
    </row>
    <row r="366" spans="11:20">
      <c r="K366" s="128"/>
      <c r="T366" s="126"/>
    </row>
    <row r="367" spans="11:20">
      <c r="K367" s="128"/>
      <c r="T367" s="126"/>
    </row>
    <row r="368" spans="11:20">
      <c r="K368" s="128"/>
      <c r="T368" s="126"/>
    </row>
    <row r="369" spans="11:20">
      <c r="K369" s="128"/>
      <c r="T369" s="126"/>
    </row>
    <row r="370" spans="11:20">
      <c r="K370" s="128"/>
      <c r="T370" s="126"/>
    </row>
    <row r="371" spans="11:20">
      <c r="K371" s="128"/>
      <c r="T371" s="126"/>
    </row>
    <row r="372" spans="11:20">
      <c r="K372" s="128"/>
      <c r="T372" s="126"/>
    </row>
    <row r="373" spans="11:20">
      <c r="K373" s="128"/>
      <c r="T373" s="126"/>
    </row>
    <row r="374" spans="11:20">
      <c r="K374" s="128"/>
      <c r="T374" s="126"/>
    </row>
    <row r="375" spans="11:20">
      <c r="K375" s="128"/>
      <c r="T375" s="126"/>
    </row>
    <row r="376" spans="11:20">
      <c r="K376" s="128"/>
      <c r="T376" s="126"/>
    </row>
    <row r="377" spans="11:20">
      <c r="K377" s="128"/>
      <c r="T377" s="126"/>
    </row>
    <row r="378" spans="11:20">
      <c r="K378" s="128"/>
      <c r="T378" s="126"/>
    </row>
    <row r="379" spans="11:20">
      <c r="K379" s="128"/>
      <c r="T379" s="126"/>
    </row>
    <row r="380" spans="11:20">
      <c r="K380" s="128"/>
      <c r="T380" s="126"/>
    </row>
    <row r="381" spans="11:20">
      <c r="K381" s="128"/>
      <c r="T381" s="126"/>
    </row>
    <row r="382" spans="11:20">
      <c r="K382" s="128"/>
      <c r="T382" s="126"/>
    </row>
    <row r="383" spans="11:20">
      <c r="K383" s="128"/>
      <c r="T383" s="126"/>
    </row>
    <row r="384" spans="11:20">
      <c r="K384" s="128"/>
      <c r="T384" s="126"/>
    </row>
    <row r="385" spans="11:20">
      <c r="K385" s="128"/>
      <c r="T385" s="126"/>
    </row>
    <row r="386" spans="11:20">
      <c r="K386" s="128"/>
      <c r="T386" s="126"/>
    </row>
    <row r="387" spans="11:20">
      <c r="K387" s="128"/>
      <c r="T387" s="126"/>
    </row>
    <row r="388" spans="11:20">
      <c r="K388" s="128"/>
      <c r="T388" s="126"/>
    </row>
    <row r="389" spans="11:20">
      <c r="K389" s="128"/>
      <c r="T389" s="126"/>
    </row>
    <row r="390" spans="11:20">
      <c r="K390" s="128"/>
      <c r="T390" s="126"/>
    </row>
    <row r="391" spans="11:20">
      <c r="K391" s="128"/>
      <c r="T391" s="126"/>
    </row>
    <row r="392" spans="11:20">
      <c r="K392" s="128"/>
      <c r="T392" s="126"/>
    </row>
    <row r="393" spans="11:20">
      <c r="K393" s="128"/>
      <c r="T393" s="126"/>
    </row>
    <row r="394" spans="11:20">
      <c r="K394" s="128"/>
      <c r="T394" s="126"/>
    </row>
    <row r="395" spans="11:20">
      <c r="K395" s="128"/>
      <c r="T395" s="126"/>
    </row>
    <row r="396" spans="11:20">
      <c r="K396" s="128"/>
      <c r="T396" s="126"/>
    </row>
    <row r="397" spans="11:20">
      <c r="K397" s="128"/>
      <c r="T397" s="126"/>
    </row>
    <row r="398" spans="11:20">
      <c r="K398" s="128"/>
      <c r="T398" s="126"/>
    </row>
    <row r="399" spans="11:20">
      <c r="K399" s="128"/>
      <c r="T399" s="126"/>
    </row>
    <row r="400" spans="11:20">
      <c r="K400" s="128"/>
      <c r="T400" s="126"/>
    </row>
    <row r="401" spans="11:20">
      <c r="K401" s="128"/>
      <c r="T401" s="126"/>
    </row>
    <row r="402" spans="11:20">
      <c r="K402" s="128"/>
      <c r="T402" s="126"/>
    </row>
    <row r="403" spans="11:20">
      <c r="K403" s="128"/>
      <c r="T403" s="126"/>
    </row>
    <row r="404" spans="11:20">
      <c r="K404" s="128"/>
      <c r="T404" s="126"/>
    </row>
    <row r="405" spans="11:20">
      <c r="K405" s="128"/>
      <c r="T405" s="126"/>
    </row>
    <row r="406" spans="11:20">
      <c r="K406" s="128"/>
      <c r="T406" s="126"/>
    </row>
    <row r="407" spans="11:20">
      <c r="K407" s="128"/>
      <c r="T407" s="126"/>
    </row>
    <row r="408" spans="11:20">
      <c r="K408" s="128"/>
      <c r="T408" s="126"/>
    </row>
    <row r="409" spans="11:20">
      <c r="K409" s="128"/>
      <c r="T409" s="126"/>
    </row>
    <row r="410" spans="11:20">
      <c r="K410" s="128"/>
      <c r="T410" s="126"/>
    </row>
    <row r="411" spans="11:20">
      <c r="K411" s="128"/>
      <c r="T411" s="126"/>
    </row>
    <row r="412" spans="11:20">
      <c r="K412" s="128"/>
      <c r="T412" s="126"/>
    </row>
    <row r="413" spans="11:20">
      <c r="K413" s="128"/>
      <c r="T413" s="126"/>
    </row>
    <row r="414" spans="11:20">
      <c r="K414" s="128"/>
      <c r="T414" s="126"/>
    </row>
    <row r="415" spans="11:20">
      <c r="K415" s="128"/>
      <c r="T415" s="126"/>
    </row>
    <row r="416" spans="11:20">
      <c r="K416" s="128"/>
      <c r="T416" s="126"/>
    </row>
    <row r="417" spans="11:20">
      <c r="K417" s="128"/>
      <c r="T417" s="126"/>
    </row>
    <row r="418" spans="11:20">
      <c r="K418" s="128"/>
      <c r="T418" s="126"/>
    </row>
    <row r="419" spans="11:20">
      <c r="K419" s="128"/>
      <c r="T419" s="126"/>
    </row>
    <row r="420" spans="11:20">
      <c r="K420" s="128"/>
      <c r="T420" s="126"/>
    </row>
    <row r="421" spans="11:20">
      <c r="K421" s="128"/>
      <c r="T421" s="126"/>
    </row>
    <row r="422" spans="11:20">
      <c r="K422" s="128"/>
      <c r="T422" s="126"/>
    </row>
    <row r="423" spans="11:20">
      <c r="K423" s="128"/>
      <c r="T423" s="126"/>
    </row>
    <row r="424" spans="11:20">
      <c r="K424" s="128"/>
      <c r="T424" s="126"/>
    </row>
    <row r="425" spans="11:20">
      <c r="K425" s="128"/>
      <c r="T425" s="126"/>
    </row>
    <row r="426" spans="11:20">
      <c r="K426" s="128"/>
      <c r="T426" s="126"/>
    </row>
    <row r="427" spans="11:20">
      <c r="K427" s="128"/>
      <c r="T427" s="126"/>
    </row>
    <row r="428" spans="11:20">
      <c r="K428" s="128"/>
      <c r="T428" s="126"/>
    </row>
    <row r="429" spans="11:20">
      <c r="K429" s="128"/>
      <c r="T429" s="126"/>
    </row>
    <row r="430" spans="11:20">
      <c r="K430" s="128"/>
      <c r="T430" s="126"/>
    </row>
    <row r="431" spans="11:20">
      <c r="K431" s="128"/>
      <c r="T431" s="126"/>
    </row>
    <row r="432" spans="11:20">
      <c r="K432" s="128"/>
      <c r="T432" s="126"/>
    </row>
    <row r="433" spans="11:20">
      <c r="K433" s="128"/>
      <c r="T433" s="126"/>
    </row>
    <row r="434" spans="11:20">
      <c r="K434" s="128"/>
      <c r="T434" s="126"/>
    </row>
    <row r="435" spans="11:20">
      <c r="K435" s="128"/>
      <c r="T435" s="126"/>
    </row>
    <row r="436" spans="11:20">
      <c r="K436" s="128"/>
      <c r="T436" s="126"/>
    </row>
    <row r="437" spans="11:20">
      <c r="K437" s="128"/>
      <c r="T437" s="126"/>
    </row>
    <row r="438" spans="11:20">
      <c r="K438" s="128"/>
      <c r="T438" s="126"/>
    </row>
    <row r="439" spans="11:20">
      <c r="K439" s="128"/>
      <c r="T439" s="126"/>
    </row>
    <row r="440" spans="11:20">
      <c r="K440" s="128"/>
      <c r="T440" s="126"/>
    </row>
    <row r="441" spans="11:20">
      <c r="K441" s="128"/>
      <c r="T441" s="126"/>
    </row>
    <row r="442" spans="11:20">
      <c r="K442" s="128"/>
      <c r="T442" s="126"/>
    </row>
    <row r="443" spans="11:20">
      <c r="K443" s="128"/>
      <c r="T443" s="126"/>
    </row>
    <row r="444" spans="11:20">
      <c r="K444" s="128"/>
      <c r="T444" s="126"/>
    </row>
    <row r="445" spans="11:20">
      <c r="K445" s="128"/>
      <c r="T445" s="126"/>
    </row>
    <row r="446" spans="11:20">
      <c r="K446" s="128"/>
      <c r="T446" s="126"/>
    </row>
    <row r="447" spans="11:20">
      <c r="K447" s="128"/>
      <c r="T447" s="126"/>
    </row>
    <row r="448" spans="11:20">
      <c r="K448" s="128"/>
      <c r="T448" s="126"/>
    </row>
    <row r="449" spans="11:20">
      <c r="K449" s="128"/>
      <c r="T449" s="126"/>
    </row>
    <row r="450" spans="11:20">
      <c r="K450" s="128"/>
      <c r="T450" s="126"/>
    </row>
    <row r="451" spans="11:20">
      <c r="K451" s="128"/>
      <c r="T451" s="126"/>
    </row>
    <row r="452" spans="11:20">
      <c r="K452" s="128"/>
      <c r="T452" s="126"/>
    </row>
    <row r="453" spans="11:20">
      <c r="K453" s="128"/>
      <c r="T453" s="126"/>
    </row>
    <row r="454" spans="11:20">
      <c r="K454" s="128"/>
      <c r="T454" s="126"/>
    </row>
    <row r="455" spans="11:20">
      <c r="K455" s="128"/>
      <c r="T455" s="126"/>
    </row>
    <row r="456" spans="11:20">
      <c r="K456" s="128"/>
      <c r="T456" s="126"/>
    </row>
    <row r="457" spans="11:20">
      <c r="K457" s="128"/>
      <c r="T457" s="126"/>
    </row>
    <row r="458" spans="11:20">
      <c r="K458" s="128"/>
      <c r="T458" s="126"/>
    </row>
    <row r="459" spans="11:20">
      <c r="K459" s="128"/>
      <c r="T459" s="126"/>
    </row>
    <row r="460" spans="11:20">
      <c r="K460" s="128"/>
      <c r="T460" s="126"/>
    </row>
    <row r="461" spans="11:20">
      <c r="K461" s="128"/>
      <c r="T461" s="126"/>
    </row>
    <row r="462" spans="11:20">
      <c r="K462" s="128"/>
      <c r="T462" s="126"/>
    </row>
    <row r="463" spans="11:20">
      <c r="K463" s="128"/>
      <c r="T463" s="126"/>
    </row>
    <row r="464" spans="11:20">
      <c r="K464" s="128"/>
      <c r="T464" s="126"/>
    </row>
    <row r="465" spans="11:20">
      <c r="K465" s="128"/>
      <c r="T465" s="126"/>
    </row>
    <row r="466" spans="11:20">
      <c r="K466" s="128"/>
      <c r="T466" s="126"/>
    </row>
    <row r="467" spans="11:20">
      <c r="K467" s="128"/>
      <c r="T467" s="126"/>
    </row>
    <row r="468" spans="11:20">
      <c r="K468" s="128"/>
      <c r="T468" s="126"/>
    </row>
    <row r="469" spans="11:20">
      <c r="K469" s="128"/>
      <c r="T469" s="126"/>
    </row>
    <row r="470" spans="11:20">
      <c r="K470" s="128"/>
      <c r="T470" s="126"/>
    </row>
    <row r="471" spans="11:20">
      <c r="K471" s="128"/>
      <c r="T471" s="126"/>
    </row>
    <row r="472" spans="11:20">
      <c r="K472" s="128"/>
      <c r="T472" s="126"/>
    </row>
    <row r="473" spans="11:20">
      <c r="K473" s="128"/>
      <c r="T473" s="126"/>
    </row>
    <row r="474" spans="11:20">
      <c r="K474" s="128"/>
      <c r="T474" s="126"/>
    </row>
    <row r="475" spans="11:20">
      <c r="K475" s="128"/>
      <c r="T475" s="126"/>
    </row>
    <row r="476" spans="11:20">
      <c r="K476" s="128"/>
      <c r="T476" s="126"/>
    </row>
    <row r="477" spans="11:20">
      <c r="K477" s="128"/>
      <c r="T477" s="126"/>
    </row>
    <row r="478" spans="11:20">
      <c r="K478" s="128"/>
      <c r="T478" s="126"/>
    </row>
    <row r="479" spans="11:20">
      <c r="K479" s="128"/>
      <c r="T479" s="126"/>
    </row>
    <row r="480" spans="11:20">
      <c r="K480" s="128"/>
      <c r="T480" s="126"/>
    </row>
    <row r="481" spans="11:20">
      <c r="K481" s="128"/>
      <c r="T481" s="126"/>
    </row>
    <row r="482" spans="11:20">
      <c r="K482" s="128"/>
      <c r="T482" s="126"/>
    </row>
    <row r="483" spans="11:20">
      <c r="K483" s="128"/>
      <c r="T483" s="126"/>
    </row>
    <row r="484" spans="11:20">
      <c r="K484" s="128"/>
      <c r="T484" s="126"/>
    </row>
    <row r="485" spans="11:20">
      <c r="K485" s="128"/>
      <c r="T485" s="126"/>
    </row>
    <row r="486" spans="11:20">
      <c r="K486" s="128"/>
      <c r="T486" s="126"/>
    </row>
    <row r="487" spans="11:20">
      <c r="K487" s="128"/>
      <c r="T487" s="126"/>
    </row>
    <row r="488" spans="11:20">
      <c r="K488" s="128"/>
      <c r="T488" s="126"/>
    </row>
    <row r="489" spans="11:20">
      <c r="K489" s="128"/>
      <c r="T489" s="126"/>
    </row>
    <row r="490" spans="11:20">
      <c r="K490" s="128"/>
      <c r="T490" s="126"/>
    </row>
    <row r="491" spans="11:20">
      <c r="K491" s="128"/>
      <c r="T491" s="126"/>
    </row>
    <row r="492" spans="11:20">
      <c r="K492" s="128"/>
      <c r="T492" s="126"/>
    </row>
    <row r="493" spans="11:20">
      <c r="K493" s="128"/>
      <c r="T493" s="126"/>
    </row>
    <row r="494" spans="11:20">
      <c r="K494" s="128"/>
      <c r="T494" s="126"/>
    </row>
    <row r="495" spans="11:20">
      <c r="K495" s="128"/>
      <c r="T495" s="126"/>
    </row>
    <row r="496" spans="11:20">
      <c r="K496" s="128"/>
      <c r="T496" s="126"/>
    </row>
    <row r="497" spans="11:20">
      <c r="K497" s="128"/>
      <c r="T497" s="126"/>
    </row>
    <row r="498" spans="11:20">
      <c r="K498" s="128"/>
      <c r="T498" s="126"/>
    </row>
    <row r="499" spans="11:20">
      <c r="K499" s="128"/>
      <c r="T499" s="126"/>
    </row>
    <row r="500" spans="11:20">
      <c r="K500" s="128"/>
      <c r="T500" s="126"/>
    </row>
    <row r="501" spans="11:20">
      <c r="K501" s="128"/>
      <c r="T501" s="126"/>
    </row>
    <row r="502" spans="11:20">
      <c r="K502" s="128"/>
      <c r="T502" s="126"/>
    </row>
    <row r="503" spans="11:20">
      <c r="K503" s="128"/>
      <c r="T503" s="126"/>
    </row>
    <row r="504" spans="11:20">
      <c r="K504" s="128"/>
      <c r="T504" s="126"/>
    </row>
    <row r="505" spans="11:20">
      <c r="K505" s="128"/>
      <c r="T505" s="126"/>
    </row>
    <row r="506" spans="11:20">
      <c r="K506" s="128"/>
      <c r="T506" s="126"/>
    </row>
    <row r="507" spans="11:20">
      <c r="K507" s="128"/>
      <c r="T507" s="126"/>
    </row>
    <row r="508" spans="11:20">
      <c r="K508" s="128"/>
      <c r="T508" s="126"/>
    </row>
    <row r="509" spans="11:20">
      <c r="K509" s="128"/>
      <c r="T509" s="126"/>
    </row>
    <row r="510" spans="11:20">
      <c r="K510" s="128"/>
      <c r="T510" s="126"/>
    </row>
    <row r="511" spans="11:20">
      <c r="K511" s="128"/>
      <c r="T511" s="126"/>
    </row>
    <row r="512" spans="11:20">
      <c r="K512" s="128"/>
      <c r="T512" s="126"/>
    </row>
    <row r="513" spans="11:20">
      <c r="K513" s="128"/>
      <c r="T513" s="126"/>
    </row>
    <row r="514" spans="11:20">
      <c r="K514" s="128"/>
      <c r="T514" s="126"/>
    </row>
    <row r="515" spans="11:20">
      <c r="K515" s="128"/>
      <c r="T515" s="126"/>
    </row>
    <row r="516" spans="11:20">
      <c r="K516" s="128"/>
      <c r="T516" s="126"/>
    </row>
    <row r="517" spans="11:20">
      <c r="K517" s="128"/>
      <c r="T517" s="126"/>
    </row>
    <row r="518" spans="11:20">
      <c r="K518" s="128"/>
      <c r="T518" s="126"/>
    </row>
    <row r="519" spans="11:20">
      <c r="K519" s="128"/>
      <c r="T519" s="126"/>
    </row>
    <row r="520" spans="11:20">
      <c r="K520" s="128"/>
      <c r="T520" s="126"/>
    </row>
    <row r="521" spans="11:20">
      <c r="K521" s="128"/>
      <c r="T521" s="126"/>
    </row>
    <row r="522" spans="11:20">
      <c r="K522" s="128"/>
      <c r="T522" s="126"/>
    </row>
    <row r="523" spans="11:20">
      <c r="K523" s="128"/>
      <c r="T523" s="126"/>
    </row>
    <row r="524" spans="11:20">
      <c r="K524" s="128"/>
      <c r="T524" s="126"/>
    </row>
    <row r="525" spans="11:20">
      <c r="K525" s="128"/>
      <c r="T525" s="126"/>
    </row>
    <row r="526" spans="11:20">
      <c r="K526" s="128"/>
      <c r="T526" s="126"/>
    </row>
    <row r="527" spans="11:20">
      <c r="K527" s="128"/>
      <c r="T527" s="126"/>
    </row>
    <row r="528" spans="11:20">
      <c r="K528" s="128"/>
      <c r="T528" s="126"/>
    </row>
    <row r="529" spans="11:20">
      <c r="K529" s="128"/>
      <c r="T529" s="126"/>
    </row>
    <row r="530" spans="11:20">
      <c r="K530" s="128"/>
      <c r="T530" s="126"/>
    </row>
    <row r="531" spans="11:20">
      <c r="K531" s="128"/>
      <c r="T531" s="126"/>
    </row>
    <row r="532" spans="11:20">
      <c r="K532" s="128"/>
      <c r="T532" s="126"/>
    </row>
    <row r="533" spans="11:20">
      <c r="K533" s="128"/>
      <c r="T533" s="126"/>
    </row>
    <row r="534" spans="11:20">
      <c r="K534" s="128"/>
      <c r="T534" s="126"/>
    </row>
    <row r="535" spans="11:20">
      <c r="K535" s="128"/>
      <c r="T535" s="126"/>
    </row>
    <row r="536" spans="11:20">
      <c r="K536" s="128"/>
      <c r="T536" s="126"/>
    </row>
    <row r="537" spans="11:20">
      <c r="K537" s="128"/>
      <c r="T537" s="126"/>
    </row>
    <row r="538" spans="11:20">
      <c r="K538" s="128"/>
      <c r="T538" s="126"/>
    </row>
    <row r="539" spans="11:20">
      <c r="K539" s="128"/>
      <c r="T539" s="126"/>
    </row>
    <row r="540" spans="11:20">
      <c r="K540" s="128"/>
      <c r="T540" s="126"/>
    </row>
    <row r="541" spans="11:20">
      <c r="K541" s="128"/>
      <c r="T541" s="126"/>
    </row>
    <row r="542" spans="11:20">
      <c r="K542" s="128"/>
      <c r="T542" s="126"/>
    </row>
    <row r="543" spans="11:20">
      <c r="K543" s="128"/>
      <c r="T543" s="126"/>
    </row>
    <row r="544" spans="11:20">
      <c r="K544" s="128"/>
      <c r="T544" s="126"/>
    </row>
    <row r="545" spans="11:20">
      <c r="K545" s="128"/>
      <c r="T545" s="126"/>
    </row>
    <row r="546" spans="11:20">
      <c r="K546" s="128"/>
      <c r="T546" s="126"/>
    </row>
    <row r="547" spans="11:20">
      <c r="K547" s="128"/>
      <c r="T547" s="126"/>
    </row>
    <row r="548" spans="11:20">
      <c r="K548" s="128"/>
      <c r="T548" s="126"/>
    </row>
    <row r="549" spans="11:20">
      <c r="K549" s="128"/>
      <c r="T549" s="126"/>
    </row>
    <row r="550" spans="11:20">
      <c r="K550" s="128"/>
      <c r="T550" s="126"/>
    </row>
    <row r="551" spans="11:20">
      <c r="K551" s="128"/>
      <c r="T551" s="126"/>
    </row>
    <row r="552" spans="11:20">
      <c r="K552" s="128"/>
      <c r="T552" s="126"/>
    </row>
    <row r="553" spans="11:20">
      <c r="K553" s="128"/>
      <c r="T553" s="126"/>
    </row>
    <row r="554" spans="11:20">
      <c r="K554" s="128"/>
      <c r="T554" s="126"/>
    </row>
    <row r="555" spans="11:20">
      <c r="K555" s="128"/>
      <c r="T555" s="126"/>
    </row>
    <row r="556" spans="11:20">
      <c r="K556" s="128"/>
      <c r="T556" s="126"/>
    </row>
    <row r="557" spans="11:20">
      <c r="K557" s="128"/>
      <c r="T557" s="126"/>
    </row>
    <row r="558" spans="11:20">
      <c r="K558" s="128"/>
      <c r="T558" s="126"/>
    </row>
    <row r="559" spans="11:20">
      <c r="K559" s="128"/>
      <c r="T559" s="126"/>
    </row>
    <row r="560" spans="11:20">
      <c r="K560" s="128"/>
      <c r="T560" s="126"/>
    </row>
    <row r="561" spans="11:20">
      <c r="K561" s="128"/>
      <c r="T561" s="126"/>
    </row>
    <row r="562" spans="11:20">
      <c r="K562" s="128"/>
      <c r="T562" s="126"/>
    </row>
    <row r="563" spans="11:20">
      <c r="K563" s="128"/>
      <c r="T563" s="126"/>
    </row>
    <row r="564" spans="11:20">
      <c r="K564" s="128"/>
      <c r="T564" s="126"/>
    </row>
    <row r="565" spans="11:20">
      <c r="K565" s="128"/>
      <c r="T565" s="126"/>
    </row>
    <row r="566" spans="11:20">
      <c r="K566" s="128"/>
      <c r="T566" s="126"/>
    </row>
    <row r="567" spans="11:20">
      <c r="K567" s="128"/>
      <c r="T567" s="126"/>
    </row>
    <row r="568" spans="11:20">
      <c r="K568" s="128"/>
      <c r="T568" s="126"/>
    </row>
    <row r="569" spans="11:20">
      <c r="K569" s="128"/>
      <c r="T569" s="126"/>
    </row>
    <row r="570" spans="11:20">
      <c r="K570" s="128"/>
      <c r="T570" s="126"/>
    </row>
    <row r="571" spans="11:20">
      <c r="K571" s="128"/>
      <c r="T571" s="126"/>
    </row>
    <row r="572" spans="11:20">
      <c r="K572" s="128"/>
      <c r="T572" s="126"/>
    </row>
    <row r="573" spans="11:20">
      <c r="K573" s="128"/>
      <c r="T573" s="126"/>
    </row>
    <row r="574" spans="11:20">
      <c r="K574" s="128"/>
      <c r="T574" s="126"/>
    </row>
    <row r="575" spans="11:20">
      <c r="K575" s="128"/>
      <c r="T575" s="126"/>
    </row>
    <row r="576" spans="11:20">
      <c r="K576" s="128"/>
      <c r="T576" s="126"/>
    </row>
    <row r="577" spans="11:20">
      <c r="K577" s="128"/>
      <c r="T577" s="126"/>
    </row>
    <row r="578" spans="11:20">
      <c r="K578" s="128"/>
      <c r="T578" s="126"/>
    </row>
    <row r="579" spans="11:20">
      <c r="K579" s="128"/>
      <c r="T579" s="126"/>
    </row>
    <row r="580" spans="11:20">
      <c r="K580" s="128"/>
      <c r="T580" s="126"/>
    </row>
    <row r="581" spans="11:20">
      <c r="K581" s="128"/>
      <c r="T581" s="126"/>
    </row>
    <row r="582" spans="11:20">
      <c r="K582" s="128"/>
      <c r="T582" s="126"/>
    </row>
    <row r="583" spans="11:20">
      <c r="K583" s="128"/>
      <c r="T583" s="126"/>
    </row>
    <row r="584" spans="11:20">
      <c r="K584" s="128"/>
      <c r="T584" s="126"/>
    </row>
    <row r="585" spans="11:20">
      <c r="K585" s="128"/>
      <c r="T585" s="126"/>
    </row>
    <row r="586" spans="11:20">
      <c r="K586" s="128"/>
      <c r="T586" s="126"/>
    </row>
    <row r="587" spans="11:20">
      <c r="K587" s="128"/>
      <c r="T587" s="126"/>
    </row>
    <row r="588" spans="11:20">
      <c r="K588" s="128"/>
      <c r="T588" s="126"/>
    </row>
    <row r="589" spans="11:20">
      <c r="K589" s="128"/>
      <c r="T589" s="126"/>
    </row>
    <row r="590" spans="11:20">
      <c r="K590" s="128"/>
      <c r="T590" s="126"/>
    </row>
    <row r="591" spans="11:20">
      <c r="K591" s="128"/>
      <c r="T591" s="126"/>
    </row>
    <row r="592" spans="11:20">
      <c r="K592" s="128"/>
      <c r="T592" s="126"/>
    </row>
    <row r="593" spans="11:20">
      <c r="K593" s="128"/>
      <c r="T593" s="126"/>
    </row>
    <row r="594" spans="11:20">
      <c r="K594" s="128"/>
      <c r="T594" s="126"/>
    </row>
    <row r="595" spans="11:20">
      <c r="K595" s="128"/>
      <c r="T595" s="126"/>
    </row>
    <row r="596" spans="11:20">
      <c r="K596" s="128"/>
      <c r="T596" s="126"/>
    </row>
    <row r="597" spans="11:20">
      <c r="K597" s="128"/>
      <c r="T597" s="126"/>
    </row>
    <row r="598" spans="11:20">
      <c r="K598" s="128"/>
      <c r="T598" s="126"/>
    </row>
    <row r="599" spans="11:20">
      <c r="K599" s="128"/>
      <c r="T599" s="126"/>
    </row>
    <row r="600" spans="11:20">
      <c r="K600" s="128"/>
      <c r="T600" s="126"/>
    </row>
    <row r="601" spans="11:20">
      <c r="K601" s="128"/>
      <c r="T601" s="126"/>
    </row>
    <row r="602" spans="11:20">
      <c r="K602" s="128"/>
      <c r="T602" s="126"/>
    </row>
    <row r="603" spans="11:20">
      <c r="K603" s="128"/>
      <c r="T603" s="126"/>
    </row>
    <row r="604" spans="11:20">
      <c r="K604" s="128"/>
      <c r="T604" s="126"/>
    </row>
    <row r="605" spans="11:20">
      <c r="K605" s="128"/>
      <c r="T605" s="126"/>
    </row>
    <row r="606" spans="11:20">
      <c r="K606" s="128"/>
      <c r="T606" s="126"/>
    </row>
    <row r="607" spans="11:20">
      <c r="K607" s="128"/>
      <c r="T607" s="126"/>
    </row>
    <row r="608" spans="11:20">
      <c r="K608" s="128"/>
      <c r="T608" s="126"/>
    </row>
    <row r="609" spans="11:20">
      <c r="K609" s="128"/>
      <c r="T609" s="126"/>
    </row>
    <row r="610" spans="11:20">
      <c r="K610" s="128"/>
      <c r="T610" s="126"/>
    </row>
    <row r="611" spans="11:20">
      <c r="K611" s="128"/>
      <c r="T611" s="126"/>
    </row>
    <row r="612" spans="11:20">
      <c r="K612" s="128"/>
      <c r="T612" s="126"/>
    </row>
    <row r="613" spans="11:20">
      <c r="K613" s="128"/>
      <c r="T613" s="126"/>
    </row>
    <row r="614" spans="11:20">
      <c r="K614" s="128"/>
      <c r="T614" s="126"/>
    </row>
    <row r="615" spans="11:20">
      <c r="K615" s="128"/>
      <c r="T615" s="126"/>
    </row>
    <row r="616" spans="11:20">
      <c r="K616" s="128"/>
      <c r="T616" s="126"/>
    </row>
    <row r="617" spans="11:20">
      <c r="K617" s="128"/>
      <c r="T617" s="126"/>
    </row>
    <row r="618" spans="11:20">
      <c r="K618" s="128"/>
      <c r="T618" s="126"/>
    </row>
    <row r="619" spans="11:20">
      <c r="K619" s="128"/>
      <c r="T619" s="126"/>
    </row>
    <row r="620" spans="11:20">
      <c r="K620" s="128"/>
      <c r="T620" s="126"/>
    </row>
    <row r="621" spans="11:20">
      <c r="K621" s="128"/>
      <c r="T621" s="126"/>
    </row>
    <row r="622" spans="11:20">
      <c r="K622" s="128"/>
      <c r="T622" s="126"/>
    </row>
    <row r="623" spans="11:20">
      <c r="K623" s="128"/>
      <c r="T623" s="126"/>
    </row>
    <row r="624" spans="11:20">
      <c r="K624" s="128"/>
      <c r="T624" s="126"/>
    </row>
    <row r="625" spans="11:20">
      <c r="K625" s="128"/>
      <c r="T625" s="126"/>
    </row>
    <row r="626" spans="11:20">
      <c r="K626" s="128"/>
      <c r="T626" s="126"/>
    </row>
    <row r="627" spans="11:20">
      <c r="K627" s="128"/>
      <c r="T627" s="126"/>
    </row>
    <row r="628" spans="11:20">
      <c r="K628" s="128"/>
      <c r="T628" s="126"/>
    </row>
    <row r="629" spans="11:20">
      <c r="K629" s="128"/>
      <c r="T629" s="126"/>
    </row>
    <row r="630" spans="11:20">
      <c r="K630" s="128"/>
      <c r="T630" s="126"/>
    </row>
    <row r="631" spans="11:20">
      <c r="K631" s="128"/>
      <c r="T631" s="126"/>
    </row>
    <row r="632" spans="11:20">
      <c r="K632" s="128"/>
      <c r="T632" s="126"/>
    </row>
    <row r="633" spans="11:20">
      <c r="K633" s="128"/>
      <c r="T633" s="126"/>
    </row>
    <row r="634" spans="11:20">
      <c r="K634" s="128"/>
      <c r="T634" s="126"/>
    </row>
    <row r="635" spans="11:20">
      <c r="K635" s="128"/>
      <c r="T635" s="126"/>
    </row>
    <row r="636" spans="11:20">
      <c r="K636" s="128"/>
      <c r="T636" s="126"/>
    </row>
    <row r="637" spans="11:20">
      <c r="K637" s="128"/>
      <c r="T637" s="126"/>
    </row>
    <row r="638" spans="11:20">
      <c r="K638" s="128"/>
      <c r="T638" s="126"/>
    </row>
    <row r="639" spans="11:20">
      <c r="K639" s="128"/>
      <c r="T639" s="126"/>
    </row>
    <row r="640" spans="11:20">
      <c r="K640" s="128"/>
      <c r="T640" s="126"/>
    </row>
    <row r="641" spans="11:20">
      <c r="K641" s="128"/>
      <c r="T641" s="126"/>
    </row>
    <row r="642" spans="11:20">
      <c r="K642" s="128"/>
      <c r="T642" s="126"/>
    </row>
    <row r="643" spans="11:20">
      <c r="K643" s="128"/>
      <c r="T643" s="126"/>
    </row>
    <row r="644" spans="11:20">
      <c r="K644" s="128"/>
      <c r="T644" s="126"/>
    </row>
    <row r="645" spans="11:20">
      <c r="K645" s="128"/>
      <c r="T645" s="126"/>
    </row>
    <row r="646" spans="11:20">
      <c r="K646" s="128"/>
      <c r="T646" s="126"/>
    </row>
    <row r="647" spans="11:20">
      <c r="K647" s="128"/>
      <c r="T647" s="126"/>
    </row>
    <row r="648" spans="11:20">
      <c r="K648" s="128"/>
      <c r="T648" s="126"/>
    </row>
    <row r="649" spans="11:20">
      <c r="K649" s="128"/>
      <c r="T649" s="126"/>
    </row>
    <row r="650" spans="11:20">
      <c r="K650" s="128"/>
      <c r="T650" s="126"/>
    </row>
    <row r="651" spans="11:20">
      <c r="K651" s="128"/>
      <c r="T651" s="126"/>
    </row>
    <row r="652" spans="11:20">
      <c r="K652" s="128"/>
      <c r="T652" s="126"/>
    </row>
    <row r="653" spans="11:20">
      <c r="K653" s="128"/>
      <c r="T653" s="126"/>
    </row>
    <row r="654" spans="11:20">
      <c r="K654" s="128"/>
      <c r="T654" s="126"/>
    </row>
    <row r="655" spans="11:20">
      <c r="K655" s="128"/>
      <c r="T655" s="126"/>
    </row>
    <row r="656" spans="11:20">
      <c r="K656" s="128"/>
      <c r="T656" s="126"/>
    </row>
    <row r="657" spans="11:20">
      <c r="K657" s="128"/>
      <c r="T657" s="126"/>
    </row>
    <row r="658" spans="11:20">
      <c r="K658" s="128"/>
      <c r="T658" s="126"/>
    </row>
    <row r="659" spans="11:20">
      <c r="K659" s="128"/>
      <c r="T659" s="126"/>
    </row>
    <row r="660" spans="11:20">
      <c r="K660" s="128"/>
      <c r="T660" s="126"/>
    </row>
    <row r="661" spans="11:20">
      <c r="K661" s="128"/>
      <c r="T661" s="126"/>
    </row>
    <row r="662" spans="11:20">
      <c r="K662" s="128"/>
      <c r="T662" s="126"/>
    </row>
    <row r="663" spans="11:20">
      <c r="K663" s="128"/>
      <c r="T663" s="126"/>
    </row>
    <row r="664" spans="11:20">
      <c r="K664" s="128"/>
      <c r="T664" s="126"/>
    </row>
    <row r="665" spans="11:20">
      <c r="K665" s="128"/>
      <c r="T665" s="126"/>
    </row>
    <row r="666" spans="11:20">
      <c r="K666" s="128"/>
      <c r="T666" s="126"/>
    </row>
    <row r="667" spans="11:20">
      <c r="K667" s="128"/>
      <c r="T667" s="126"/>
    </row>
    <row r="668" spans="11:20">
      <c r="K668" s="128"/>
      <c r="T668" s="126"/>
    </row>
    <row r="669" spans="11:20">
      <c r="K669" s="128"/>
      <c r="T669" s="126"/>
    </row>
    <row r="670" spans="11:20">
      <c r="K670" s="128"/>
      <c r="T670" s="126"/>
    </row>
    <row r="671" spans="11:20">
      <c r="K671" s="128"/>
      <c r="T671" s="126"/>
    </row>
    <row r="672" spans="11:20">
      <c r="K672" s="128"/>
      <c r="T672" s="126"/>
    </row>
    <row r="673" spans="11:20">
      <c r="K673" s="128"/>
      <c r="T673" s="126"/>
    </row>
    <row r="674" spans="11:20">
      <c r="K674" s="128"/>
      <c r="T674" s="126"/>
    </row>
    <row r="675" spans="11:20">
      <c r="K675" s="128"/>
      <c r="T675" s="126"/>
    </row>
    <row r="676" spans="11:20">
      <c r="K676" s="128"/>
      <c r="T676" s="126"/>
    </row>
    <row r="677" spans="11:20">
      <c r="K677" s="128"/>
      <c r="T677" s="126"/>
    </row>
    <row r="678" spans="11:20">
      <c r="K678" s="128"/>
      <c r="T678" s="126"/>
    </row>
    <row r="679" spans="11:20">
      <c r="K679" s="128"/>
      <c r="T679" s="126"/>
    </row>
    <row r="680" spans="11:20">
      <c r="K680" s="128"/>
      <c r="T680" s="126"/>
    </row>
    <row r="681" spans="11:20">
      <c r="K681" s="128"/>
      <c r="T681" s="126"/>
    </row>
    <row r="682" spans="11:20">
      <c r="K682" s="128"/>
      <c r="T682" s="126"/>
    </row>
    <row r="683" spans="11:20">
      <c r="K683" s="128"/>
      <c r="T683" s="126"/>
    </row>
    <row r="684" spans="11:20">
      <c r="K684" s="128"/>
      <c r="T684" s="126"/>
    </row>
    <row r="685" spans="11:20">
      <c r="K685" s="128"/>
      <c r="T685" s="126"/>
    </row>
    <row r="686" spans="11:20">
      <c r="K686" s="128"/>
      <c r="T686" s="126"/>
    </row>
    <row r="687" spans="11:20">
      <c r="K687" s="128"/>
      <c r="T687" s="126"/>
    </row>
    <row r="688" spans="11:20">
      <c r="K688" s="128"/>
      <c r="T688" s="126"/>
    </row>
    <row r="689" spans="11:20">
      <c r="K689" s="128"/>
      <c r="T689" s="126"/>
    </row>
    <row r="690" spans="11:20">
      <c r="K690" s="128"/>
      <c r="T690" s="126"/>
    </row>
    <row r="691" spans="11:20">
      <c r="K691" s="128"/>
      <c r="T691" s="126"/>
    </row>
    <row r="692" spans="11:20">
      <c r="K692" s="128"/>
      <c r="T692" s="126"/>
    </row>
    <row r="693" spans="11:20">
      <c r="K693" s="128"/>
      <c r="T693" s="126"/>
    </row>
    <row r="694" spans="11:20">
      <c r="K694" s="128"/>
      <c r="T694" s="126"/>
    </row>
    <row r="695" spans="11:20">
      <c r="K695" s="128"/>
      <c r="T695" s="126"/>
    </row>
    <row r="696" spans="11:20">
      <c r="K696" s="128"/>
      <c r="T696" s="126"/>
    </row>
    <row r="697" spans="11:20">
      <c r="K697" s="128"/>
      <c r="T697" s="126"/>
    </row>
    <row r="698" spans="11:20">
      <c r="K698" s="128"/>
      <c r="T698" s="126"/>
    </row>
    <row r="699" spans="11:20">
      <c r="K699" s="128"/>
      <c r="T699" s="126"/>
    </row>
    <row r="700" spans="11:20">
      <c r="K700" s="128"/>
      <c r="T700" s="126"/>
    </row>
    <row r="701" spans="11:20">
      <c r="K701" s="128"/>
      <c r="T701" s="126"/>
    </row>
    <row r="702" spans="11:20">
      <c r="K702" s="128"/>
      <c r="T702" s="126"/>
    </row>
    <row r="703" spans="11:20">
      <c r="K703" s="128"/>
      <c r="T703" s="126"/>
    </row>
    <row r="704" spans="11:20">
      <c r="K704" s="128"/>
      <c r="T704" s="126"/>
    </row>
    <row r="705" spans="11:20">
      <c r="K705" s="128"/>
      <c r="T705" s="126"/>
    </row>
    <row r="706" spans="11:20">
      <c r="K706" s="128"/>
      <c r="T706" s="126"/>
    </row>
    <row r="707" spans="11:20">
      <c r="K707" s="128"/>
      <c r="T707" s="126"/>
    </row>
    <row r="708" spans="11:20">
      <c r="K708" s="128"/>
      <c r="T708" s="126"/>
    </row>
    <row r="709" spans="11:20">
      <c r="K709" s="128"/>
      <c r="T709" s="126"/>
    </row>
    <row r="710" spans="11:20">
      <c r="K710" s="128"/>
      <c r="T710" s="126"/>
    </row>
    <row r="711" spans="11:20">
      <c r="K711" s="128"/>
      <c r="T711" s="126"/>
    </row>
    <row r="712" spans="11:20">
      <c r="K712" s="128"/>
      <c r="T712" s="126"/>
    </row>
    <row r="713" spans="11:20">
      <c r="K713" s="128"/>
      <c r="T713" s="126"/>
    </row>
    <row r="714" spans="11:20">
      <c r="K714" s="128"/>
      <c r="T714" s="126"/>
    </row>
    <row r="715" spans="11:20">
      <c r="K715" s="128"/>
      <c r="T715" s="126"/>
    </row>
    <row r="716" spans="11:20">
      <c r="K716" s="128"/>
      <c r="T716" s="126"/>
    </row>
    <row r="717" spans="11:20">
      <c r="K717" s="128"/>
      <c r="T717" s="126"/>
    </row>
    <row r="718" spans="11:20">
      <c r="K718" s="128"/>
      <c r="T718" s="126"/>
    </row>
    <row r="719" spans="11:20">
      <c r="K719" s="128"/>
      <c r="T719" s="126"/>
    </row>
    <row r="720" spans="11:20">
      <c r="K720" s="128"/>
      <c r="T720" s="126"/>
    </row>
    <row r="721" spans="11:20">
      <c r="K721" s="128"/>
      <c r="T721" s="126"/>
    </row>
    <row r="722" spans="11:20">
      <c r="K722" s="128"/>
      <c r="T722" s="126"/>
    </row>
    <row r="723" spans="11:20">
      <c r="K723" s="128"/>
      <c r="T723" s="126"/>
    </row>
    <row r="724" spans="11:20">
      <c r="K724" s="128"/>
      <c r="T724" s="126"/>
    </row>
    <row r="725" spans="11:20">
      <c r="K725" s="128"/>
      <c r="T725" s="126"/>
    </row>
    <row r="726" spans="11:20">
      <c r="K726" s="128"/>
      <c r="T726" s="126"/>
    </row>
    <row r="727" spans="11:20">
      <c r="K727" s="128"/>
      <c r="T727" s="126"/>
    </row>
    <row r="728" spans="11:20">
      <c r="K728" s="128"/>
      <c r="T728" s="126"/>
    </row>
    <row r="729" spans="11:20">
      <c r="K729" s="128"/>
      <c r="T729" s="126"/>
    </row>
    <row r="730" spans="11:20">
      <c r="K730" s="128"/>
      <c r="T730" s="126"/>
    </row>
    <row r="731" spans="11:20">
      <c r="K731" s="128"/>
      <c r="T731" s="126"/>
    </row>
    <row r="732" spans="11:20">
      <c r="K732" s="128"/>
      <c r="T732" s="126"/>
    </row>
    <row r="733" spans="11:20">
      <c r="K733" s="128"/>
      <c r="T733" s="126"/>
    </row>
    <row r="734" spans="11:20">
      <c r="K734" s="128"/>
      <c r="T734" s="126"/>
    </row>
    <row r="735" spans="11:20">
      <c r="K735" s="128"/>
      <c r="T735" s="126"/>
    </row>
    <row r="736" spans="11:20">
      <c r="K736" s="128"/>
      <c r="T736" s="126"/>
    </row>
    <row r="737" spans="11:20">
      <c r="K737" s="128"/>
      <c r="T737" s="126"/>
    </row>
    <row r="738" spans="11:20">
      <c r="K738" s="128"/>
      <c r="T738" s="126"/>
    </row>
    <row r="739" spans="11:20">
      <c r="K739" s="128"/>
      <c r="T739" s="126"/>
    </row>
    <row r="740" spans="11:20">
      <c r="K740" s="128"/>
      <c r="T740" s="126"/>
    </row>
    <row r="741" spans="11:20">
      <c r="K741" s="128"/>
      <c r="T741" s="126"/>
    </row>
    <row r="742" spans="11:20">
      <c r="K742" s="128"/>
      <c r="T742" s="126"/>
    </row>
    <row r="743" spans="11:20">
      <c r="K743" s="128"/>
      <c r="T743" s="126"/>
    </row>
    <row r="744" spans="11:20">
      <c r="K744" s="128"/>
      <c r="T744" s="126"/>
    </row>
    <row r="745" spans="11:20">
      <c r="K745" s="128"/>
      <c r="T745" s="126"/>
    </row>
    <row r="746" spans="11:20">
      <c r="K746" s="128"/>
      <c r="T746" s="126"/>
    </row>
    <row r="747" spans="11:20">
      <c r="K747" s="128"/>
      <c r="T747" s="126"/>
    </row>
    <row r="748" spans="11:20">
      <c r="K748" s="128"/>
      <c r="T748" s="126"/>
    </row>
    <row r="749" spans="11:20">
      <c r="K749" s="128"/>
      <c r="T749" s="126"/>
    </row>
    <row r="750" spans="11:20">
      <c r="K750" s="128"/>
      <c r="T750" s="126"/>
    </row>
    <row r="751" spans="11:20">
      <c r="K751" s="128"/>
      <c r="T751" s="126"/>
    </row>
    <row r="752" spans="11:20">
      <c r="K752" s="128"/>
      <c r="T752" s="126"/>
    </row>
    <row r="753" spans="11:20">
      <c r="K753" s="128"/>
      <c r="T753" s="126"/>
    </row>
    <row r="754" spans="11:20">
      <c r="K754" s="128"/>
      <c r="T754" s="126"/>
    </row>
    <row r="755" spans="11:20">
      <c r="K755" s="128"/>
      <c r="T755" s="126"/>
    </row>
    <row r="756" spans="11:20">
      <c r="K756" s="128"/>
      <c r="T756" s="126"/>
    </row>
    <row r="757" spans="11:20">
      <c r="K757" s="128"/>
      <c r="T757" s="126"/>
    </row>
    <row r="758" spans="11:20">
      <c r="K758" s="128"/>
      <c r="T758" s="126"/>
    </row>
    <row r="759" spans="11:20">
      <c r="K759" s="128"/>
      <c r="T759" s="126"/>
    </row>
    <row r="760" spans="11:20">
      <c r="K760" s="128"/>
      <c r="T760" s="126"/>
    </row>
    <row r="761" spans="11:20">
      <c r="K761" s="128"/>
      <c r="T761" s="126"/>
    </row>
    <row r="762" spans="11:20">
      <c r="K762" s="128"/>
      <c r="T762" s="126"/>
    </row>
    <row r="763" spans="11:20">
      <c r="K763" s="128"/>
      <c r="T763" s="126"/>
    </row>
    <row r="764" spans="11:20">
      <c r="K764" s="128"/>
      <c r="T764" s="126"/>
    </row>
    <row r="765" spans="11:20">
      <c r="K765" s="128"/>
      <c r="T765" s="126"/>
    </row>
    <row r="766" spans="11:20">
      <c r="K766" s="128"/>
      <c r="T766" s="126"/>
    </row>
    <row r="767" spans="11:20">
      <c r="K767" s="128"/>
      <c r="T767" s="126"/>
    </row>
    <row r="768" spans="11:20">
      <c r="K768" s="128"/>
      <c r="T768" s="126"/>
    </row>
    <row r="769" spans="11:20">
      <c r="K769" s="128"/>
      <c r="T769" s="126"/>
    </row>
    <row r="770" spans="11:20">
      <c r="K770" s="128"/>
      <c r="T770" s="126"/>
    </row>
    <row r="771" spans="11:20">
      <c r="K771" s="128"/>
      <c r="T771" s="126"/>
    </row>
    <row r="772" spans="11:20">
      <c r="K772" s="128"/>
      <c r="T772" s="126"/>
    </row>
    <row r="773" spans="11:20">
      <c r="K773" s="128"/>
      <c r="T773" s="126"/>
    </row>
    <row r="774" spans="11:20">
      <c r="K774" s="128"/>
      <c r="T774" s="126"/>
    </row>
    <row r="775" spans="11:20">
      <c r="K775" s="128"/>
      <c r="T775" s="126"/>
    </row>
    <row r="776" spans="11:20">
      <c r="K776" s="128"/>
      <c r="T776" s="126"/>
    </row>
    <row r="777" spans="11:20">
      <c r="K777" s="128"/>
      <c r="T777" s="126"/>
    </row>
    <row r="778" spans="11:20">
      <c r="K778" s="128"/>
      <c r="T778" s="126"/>
    </row>
    <row r="779" spans="11:20">
      <c r="K779" s="128"/>
      <c r="T779" s="126"/>
    </row>
    <row r="780" spans="11:20">
      <c r="K780" s="128"/>
      <c r="T780" s="126"/>
    </row>
    <row r="781" spans="11:20">
      <c r="K781" s="128"/>
      <c r="T781" s="126"/>
    </row>
    <row r="782" spans="11:20">
      <c r="K782" s="128"/>
      <c r="T782" s="126"/>
    </row>
    <row r="783" spans="11:20">
      <c r="K783" s="128"/>
      <c r="T783" s="126"/>
    </row>
    <row r="784" spans="11:20">
      <c r="K784" s="128"/>
      <c r="T784" s="126"/>
    </row>
    <row r="785" spans="11:20">
      <c r="K785" s="128"/>
      <c r="T785" s="126"/>
    </row>
    <row r="786" spans="11:20">
      <c r="K786" s="128"/>
      <c r="T786" s="126"/>
    </row>
    <row r="787" spans="11:20">
      <c r="K787" s="128"/>
      <c r="T787" s="126"/>
    </row>
    <row r="788" spans="11:20">
      <c r="K788" s="128"/>
      <c r="T788" s="126"/>
    </row>
    <row r="789" spans="11:20">
      <c r="K789" s="128"/>
      <c r="T789" s="126"/>
    </row>
    <row r="790" spans="11:20">
      <c r="K790" s="128"/>
      <c r="T790" s="126"/>
    </row>
    <row r="791" spans="11:20">
      <c r="K791" s="128"/>
      <c r="T791" s="126"/>
    </row>
    <row r="792" spans="11:20">
      <c r="K792" s="128"/>
      <c r="T792" s="126"/>
    </row>
    <row r="793" spans="11:20">
      <c r="K793" s="128"/>
      <c r="T793" s="126"/>
    </row>
    <row r="794" spans="11:20">
      <c r="K794" s="128"/>
      <c r="T794" s="126"/>
    </row>
    <row r="795" spans="11:20">
      <c r="K795" s="128"/>
      <c r="T795" s="126"/>
    </row>
    <row r="796" spans="11:20">
      <c r="K796" s="128"/>
      <c r="T796" s="126"/>
    </row>
    <row r="797" spans="11:20">
      <c r="K797" s="128"/>
      <c r="T797" s="126"/>
    </row>
    <row r="798" spans="11:20">
      <c r="K798" s="128"/>
      <c r="T798" s="126"/>
    </row>
    <row r="799" spans="11:20">
      <c r="K799" s="128"/>
      <c r="T799" s="126"/>
    </row>
    <row r="800" spans="11:20">
      <c r="K800" s="128"/>
      <c r="T800" s="126"/>
    </row>
    <row r="801" spans="11:20">
      <c r="K801" s="128"/>
      <c r="T801" s="126"/>
    </row>
    <row r="802" spans="11:20">
      <c r="K802" s="128"/>
      <c r="T802" s="126"/>
    </row>
    <row r="803" spans="11:20">
      <c r="K803" s="128"/>
      <c r="T803" s="126"/>
    </row>
    <row r="804" spans="11:20">
      <c r="K804" s="128"/>
      <c r="T804" s="126"/>
    </row>
    <row r="805" spans="11:20">
      <c r="K805" s="128"/>
      <c r="T805" s="126"/>
    </row>
    <row r="806" spans="11:20">
      <c r="K806" s="128"/>
      <c r="T806" s="126"/>
    </row>
    <row r="807" spans="11:20">
      <c r="K807" s="128"/>
      <c r="T807" s="126"/>
    </row>
    <row r="808" spans="11:20">
      <c r="K808" s="128"/>
      <c r="T808" s="126"/>
    </row>
    <row r="809" spans="11:20">
      <c r="K809" s="128"/>
      <c r="T809" s="126"/>
    </row>
    <row r="810" spans="11:20">
      <c r="K810" s="128"/>
      <c r="T810" s="126"/>
    </row>
    <row r="811" spans="11:20">
      <c r="K811" s="128"/>
      <c r="T811" s="126"/>
    </row>
    <row r="812" spans="11:20">
      <c r="K812" s="128"/>
      <c r="T812" s="126"/>
    </row>
    <row r="813" spans="11:20">
      <c r="K813" s="128"/>
      <c r="T813" s="126"/>
    </row>
    <row r="814" spans="11:20">
      <c r="K814" s="128"/>
      <c r="T814" s="126"/>
    </row>
    <row r="815" spans="11:20">
      <c r="K815" s="128"/>
      <c r="T815" s="126"/>
    </row>
    <row r="816" spans="11:20">
      <c r="K816" s="128"/>
      <c r="T816" s="126"/>
    </row>
    <row r="817" spans="11:20">
      <c r="K817" s="128"/>
      <c r="T817" s="126"/>
    </row>
    <row r="818" spans="11:20">
      <c r="K818" s="128"/>
      <c r="T818" s="126"/>
    </row>
    <row r="819" spans="11:20">
      <c r="K819" s="128"/>
      <c r="T819" s="126"/>
    </row>
    <row r="820" spans="11:20">
      <c r="K820" s="128"/>
      <c r="T820" s="126"/>
    </row>
    <row r="821" spans="11:20">
      <c r="K821" s="128"/>
      <c r="T821" s="126"/>
    </row>
    <row r="822" spans="11:20">
      <c r="K822" s="128"/>
      <c r="T822" s="126"/>
    </row>
    <row r="823" spans="11:20">
      <c r="K823" s="128"/>
      <c r="T823" s="126"/>
    </row>
    <row r="824" spans="11:20">
      <c r="K824" s="128"/>
      <c r="T824" s="126"/>
    </row>
    <row r="825" spans="11:20">
      <c r="K825" s="128"/>
      <c r="T825" s="126"/>
    </row>
    <row r="826" spans="11:20">
      <c r="K826" s="128"/>
      <c r="T826" s="126"/>
    </row>
    <row r="827" spans="11:20">
      <c r="K827" s="128"/>
      <c r="T827" s="126"/>
    </row>
    <row r="828" spans="11:20">
      <c r="K828" s="128"/>
      <c r="T828" s="126"/>
    </row>
    <row r="829" spans="11:20">
      <c r="K829" s="128"/>
      <c r="T829" s="126"/>
    </row>
    <row r="830" spans="11:20">
      <c r="K830" s="128"/>
      <c r="T830" s="126"/>
    </row>
    <row r="831" spans="11:20">
      <c r="K831" s="128"/>
      <c r="T831" s="126"/>
    </row>
    <row r="832" spans="11:20">
      <c r="K832" s="128"/>
      <c r="T832" s="126"/>
    </row>
    <row r="833" spans="11:20">
      <c r="K833" s="128"/>
      <c r="T833" s="126"/>
    </row>
    <row r="834" spans="11:20">
      <c r="K834" s="128"/>
      <c r="T834" s="126"/>
    </row>
    <row r="835" spans="11:20">
      <c r="K835" s="128"/>
      <c r="T835" s="126"/>
    </row>
    <row r="836" spans="11:20">
      <c r="K836" s="128"/>
      <c r="T836" s="126"/>
    </row>
    <row r="837" spans="11:20">
      <c r="K837" s="128"/>
      <c r="T837" s="126"/>
    </row>
    <row r="838" spans="11:20">
      <c r="K838" s="128"/>
      <c r="T838" s="126"/>
    </row>
    <row r="839" spans="11:20">
      <c r="K839" s="128"/>
      <c r="T839" s="126"/>
    </row>
    <row r="840" spans="11:20">
      <c r="K840" s="128"/>
      <c r="T840" s="126"/>
    </row>
    <row r="841" spans="11:20">
      <c r="K841" s="128"/>
      <c r="T841" s="126"/>
    </row>
    <row r="842" spans="11:20">
      <c r="K842" s="128"/>
      <c r="T842" s="126"/>
    </row>
    <row r="843" spans="11:20">
      <c r="K843" s="128"/>
      <c r="T843" s="126"/>
    </row>
    <row r="844" spans="11:20">
      <c r="K844" s="128"/>
      <c r="T844" s="126"/>
    </row>
    <row r="845" spans="11:20">
      <c r="K845" s="128"/>
      <c r="T845" s="126"/>
    </row>
    <row r="846" spans="11:20">
      <c r="K846" s="128"/>
      <c r="T846" s="126"/>
    </row>
    <row r="847" spans="11:20">
      <c r="K847" s="128"/>
      <c r="T847" s="126"/>
    </row>
    <row r="848" spans="11:20">
      <c r="K848" s="128"/>
      <c r="T848" s="126"/>
    </row>
    <row r="849" spans="11:20">
      <c r="K849" s="128"/>
      <c r="T849" s="126"/>
    </row>
    <row r="850" spans="11:20">
      <c r="K850" s="128"/>
      <c r="T850" s="126"/>
    </row>
    <row r="851" spans="11:20">
      <c r="K851" s="128"/>
      <c r="T851" s="126"/>
    </row>
    <row r="852" spans="11:20">
      <c r="K852" s="128"/>
      <c r="T852" s="126"/>
    </row>
    <row r="853" spans="11:20">
      <c r="K853" s="128"/>
      <c r="T853" s="126"/>
    </row>
    <row r="854" spans="11:20">
      <c r="K854" s="128"/>
      <c r="T854" s="126"/>
    </row>
    <row r="855" spans="11:20">
      <c r="K855" s="128"/>
      <c r="T855" s="126"/>
    </row>
    <row r="856" spans="11:20">
      <c r="K856" s="128"/>
      <c r="T856" s="126"/>
    </row>
    <row r="857" spans="11:20">
      <c r="K857" s="128"/>
      <c r="T857" s="126"/>
    </row>
    <row r="858" spans="11:20">
      <c r="K858" s="128"/>
      <c r="T858" s="126"/>
    </row>
    <row r="859" spans="11:20">
      <c r="K859" s="128"/>
      <c r="T859" s="126"/>
    </row>
    <row r="860" spans="11:20">
      <c r="K860" s="128"/>
      <c r="T860" s="126"/>
    </row>
    <row r="861" spans="11:20">
      <c r="K861" s="128"/>
      <c r="T861" s="126"/>
    </row>
    <row r="862" spans="11:20">
      <c r="K862" s="128"/>
      <c r="T862" s="126"/>
    </row>
    <row r="863" spans="11:20">
      <c r="K863" s="128"/>
      <c r="T863" s="126"/>
    </row>
    <row r="864" spans="11:20">
      <c r="K864" s="128"/>
      <c r="T864" s="126"/>
    </row>
    <row r="865" spans="11:20">
      <c r="K865" s="128"/>
      <c r="T865" s="126"/>
    </row>
    <row r="866" spans="11:20">
      <c r="K866" s="128"/>
      <c r="T866" s="126"/>
    </row>
    <row r="867" spans="11:20">
      <c r="K867" s="128"/>
      <c r="T867" s="126"/>
    </row>
    <row r="868" spans="11:20">
      <c r="K868" s="128"/>
      <c r="T868" s="126"/>
    </row>
    <row r="869" spans="11:20">
      <c r="K869" s="128"/>
      <c r="T869" s="126"/>
    </row>
    <row r="870" spans="11:20">
      <c r="K870" s="128"/>
      <c r="T870" s="126"/>
    </row>
    <row r="871" spans="11:20">
      <c r="K871" s="128"/>
      <c r="T871" s="126"/>
    </row>
    <row r="872" spans="11:20">
      <c r="K872" s="128"/>
      <c r="T872" s="126"/>
    </row>
    <row r="873" spans="11:20">
      <c r="K873" s="128"/>
      <c r="T873" s="126"/>
    </row>
    <row r="874" spans="11:20">
      <c r="K874" s="128"/>
      <c r="T874" s="126"/>
    </row>
    <row r="875" spans="11:20">
      <c r="K875" s="128"/>
      <c r="T875" s="126"/>
    </row>
    <row r="876" spans="11:20">
      <c r="K876" s="128"/>
      <c r="T876" s="126"/>
    </row>
    <row r="877" spans="11:20">
      <c r="K877" s="128"/>
      <c r="T877" s="126"/>
    </row>
    <row r="878" spans="11:20">
      <c r="K878" s="128"/>
      <c r="T878" s="126"/>
    </row>
    <row r="879" spans="11:20">
      <c r="K879" s="128"/>
      <c r="T879" s="126"/>
    </row>
    <row r="880" spans="11:20">
      <c r="K880" s="128"/>
      <c r="T880" s="126"/>
    </row>
    <row r="881" spans="11:20">
      <c r="K881" s="128"/>
      <c r="T881" s="126"/>
    </row>
    <row r="882" spans="11:20">
      <c r="K882" s="128"/>
      <c r="T882" s="126"/>
    </row>
    <row r="883" spans="11:20">
      <c r="K883" s="128"/>
      <c r="T883" s="126"/>
    </row>
    <row r="884" spans="11:20">
      <c r="K884" s="128"/>
      <c r="T884" s="126"/>
    </row>
    <row r="885" spans="11:20">
      <c r="K885" s="128"/>
      <c r="T885" s="126"/>
    </row>
    <row r="886" spans="11:20">
      <c r="K886" s="128"/>
      <c r="T886" s="126"/>
    </row>
    <row r="887" spans="11:20">
      <c r="K887" s="128"/>
      <c r="T887" s="126"/>
    </row>
    <row r="888" spans="11:20">
      <c r="K888" s="128"/>
      <c r="T888" s="126"/>
    </row>
    <row r="889" spans="11:20">
      <c r="K889" s="128"/>
      <c r="T889" s="126"/>
    </row>
    <row r="890" spans="11:20">
      <c r="K890" s="128"/>
      <c r="T890" s="126"/>
    </row>
    <row r="891" spans="11:20">
      <c r="K891" s="128"/>
      <c r="T891" s="126"/>
    </row>
    <row r="892" spans="11:20">
      <c r="K892" s="128"/>
      <c r="T892" s="126"/>
    </row>
    <row r="893" spans="11:20">
      <c r="K893" s="128"/>
      <c r="T893" s="126"/>
    </row>
    <row r="894" spans="11:20">
      <c r="K894" s="128"/>
      <c r="T894" s="126"/>
    </row>
    <row r="895" spans="11:20">
      <c r="K895" s="128"/>
      <c r="T895" s="126"/>
    </row>
    <row r="896" spans="11:20">
      <c r="K896" s="128"/>
      <c r="T896" s="126"/>
    </row>
    <row r="897" spans="11:20">
      <c r="K897" s="128"/>
      <c r="T897" s="126"/>
    </row>
    <row r="898" spans="11:20">
      <c r="K898" s="128"/>
      <c r="T898" s="126"/>
    </row>
    <row r="899" spans="11:20">
      <c r="K899" s="128"/>
      <c r="T899" s="126"/>
    </row>
    <row r="900" spans="11:20">
      <c r="K900" s="128"/>
      <c r="T900" s="126"/>
    </row>
    <row r="901" spans="11:20">
      <c r="K901" s="128"/>
      <c r="T901" s="126"/>
    </row>
    <row r="902" spans="11:20">
      <c r="K902" s="128"/>
      <c r="T902" s="126"/>
    </row>
    <row r="903" spans="11:20">
      <c r="K903" s="128"/>
      <c r="T903" s="126"/>
    </row>
    <row r="904" spans="11:20">
      <c r="K904" s="128"/>
      <c r="T904" s="126"/>
    </row>
    <row r="905" spans="11:20">
      <c r="K905" s="128"/>
      <c r="T905" s="126"/>
    </row>
    <row r="906" spans="11:20">
      <c r="K906" s="128"/>
      <c r="T906" s="126"/>
    </row>
    <row r="907" spans="11:20">
      <c r="K907" s="128"/>
      <c r="T907" s="126"/>
    </row>
    <row r="908" spans="11:20">
      <c r="K908" s="128"/>
      <c r="T908" s="126"/>
    </row>
    <row r="909" spans="11:20">
      <c r="K909" s="128"/>
      <c r="T909" s="126"/>
    </row>
    <row r="910" spans="11:20">
      <c r="K910" s="128"/>
      <c r="T910" s="126"/>
    </row>
    <row r="911" spans="11:20">
      <c r="K911" s="128"/>
      <c r="T911" s="126"/>
    </row>
    <row r="912" spans="11:20">
      <c r="K912" s="128"/>
      <c r="T912" s="126"/>
    </row>
    <row r="913" spans="11:20">
      <c r="K913" s="128"/>
      <c r="T913" s="126"/>
    </row>
    <row r="914" spans="11:20">
      <c r="K914" s="128"/>
      <c r="T914" s="126"/>
    </row>
    <row r="915" spans="11:20">
      <c r="K915" s="128"/>
      <c r="T915" s="126"/>
    </row>
    <row r="916" spans="11:20">
      <c r="K916" s="128"/>
      <c r="T916" s="126"/>
    </row>
    <row r="917" spans="11:20">
      <c r="K917" s="128"/>
      <c r="T917" s="126"/>
    </row>
    <row r="918" spans="11:20">
      <c r="K918" s="128"/>
      <c r="T918" s="126"/>
    </row>
    <row r="919" spans="11:20">
      <c r="K919" s="128"/>
      <c r="T919" s="126"/>
    </row>
    <row r="920" spans="11:20">
      <c r="K920" s="128"/>
      <c r="T920" s="126"/>
    </row>
    <row r="921" spans="11:20">
      <c r="K921" s="128"/>
      <c r="T921" s="126"/>
    </row>
    <row r="922" spans="11:20">
      <c r="K922" s="128"/>
      <c r="T922" s="126"/>
    </row>
    <row r="923" spans="11:20">
      <c r="K923" s="128"/>
      <c r="T923" s="126"/>
    </row>
    <row r="924" spans="11:20">
      <c r="K924" s="128"/>
      <c r="T924" s="126"/>
    </row>
    <row r="925" spans="11:20">
      <c r="K925" s="128"/>
      <c r="T925" s="126"/>
    </row>
    <row r="926" spans="11:20">
      <c r="K926" s="128"/>
      <c r="T926" s="126"/>
    </row>
    <row r="927" spans="11:20">
      <c r="K927" s="128"/>
      <c r="T927" s="126"/>
    </row>
    <row r="928" spans="11:20">
      <c r="K928" s="128"/>
      <c r="T928" s="126"/>
    </row>
    <row r="929" spans="11:20">
      <c r="K929" s="128"/>
      <c r="T929" s="126"/>
    </row>
    <row r="930" spans="11:20">
      <c r="K930" s="128"/>
      <c r="T930" s="126"/>
    </row>
    <row r="931" spans="11:20">
      <c r="K931" s="128"/>
      <c r="T931" s="126"/>
    </row>
    <row r="932" spans="11:20">
      <c r="K932" s="128"/>
      <c r="T932" s="126"/>
    </row>
    <row r="933" spans="11:20">
      <c r="K933" s="128"/>
      <c r="T933" s="126"/>
    </row>
    <row r="934" spans="11:20">
      <c r="K934" s="128"/>
      <c r="T934" s="126"/>
    </row>
    <row r="935" spans="11:20">
      <c r="K935" s="128"/>
      <c r="T935" s="126"/>
    </row>
    <row r="936" spans="11:20">
      <c r="K936" s="128"/>
      <c r="T936" s="126"/>
    </row>
    <row r="937" spans="11:20">
      <c r="K937" s="128"/>
      <c r="T937" s="126"/>
    </row>
    <row r="938" spans="11:20">
      <c r="K938" s="128"/>
      <c r="T938" s="126"/>
    </row>
    <row r="939" spans="11:20">
      <c r="K939" s="128"/>
      <c r="T939" s="126"/>
    </row>
    <row r="940" spans="11:20">
      <c r="K940" s="128"/>
      <c r="T940" s="126"/>
    </row>
    <row r="941" spans="11:20">
      <c r="K941" s="128"/>
      <c r="T941" s="126"/>
    </row>
    <row r="942" spans="11:20">
      <c r="K942" s="128"/>
      <c r="T942" s="126"/>
    </row>
    <row r="943" spans="11:20">
      <c r="K943" s="128"/>
      <c r="T943" s="126"/>
    </row>
    <row r="944" spans="11:20">
      <c r="K944" s="128"/>
      <c r="T944" s="126"/>
    </row>
    <row r="945" spans="11:20">
      <c r="K945" s="128"/>
      <c r="T945" s="126"/>
    </row>
    <row r="946" spans="11:20">
      <c r="K946" s="128"/>
      <c r="T946" s="126"/>
    </row>
    <row r="947" spans="11:20">
      <c r="K947" s="128"/>
      <c r="T947" s="126"/>
    </row>
    <row r="948" spans="11:20">
      <c r="K948" s="128"/>
      <c r="T948" s="126"/>
    </row>
    <row r="949" spans="11:20">
      <c r="K949" s="128"/>
      <c r="T949" s="126"/>
    </row>
    <row r="950" spans="11:20">
      <c r="K950" s="128"/>
      <c r="T950" s="126"/>
    </row>
    <row r="951" spans="11:20">
      <c r="K951" s="128"/>
      <c r="T951" s="126"/>
    </row>
    <row r="952" spans="11:20">
      <c r="K952" s="128"/>
      <c r="T952" s="126"/>
    </row>
    <row r="953" spans="11:20">
      <c r="K953" s="128"/>
      <c r="T953" s="126"/>
    </row>
    <row r="954" spans="11:20">
      <c r="K954" s="128"/>
      <c r="T954" s="126"/>
    </row>
    <row r="955" spans="11:20">
      <c r="K955" s="128"/>
      <c r="T955" s="126"/>
    </row>
    <row r="956" spans="11:20">
      <c r="K956" s="128"/>
      <c r="T956" s="126"/>
    </row>
    <row r="957" spans="11:20">
      <c r="K957" s="128"/>
      <c r="T957" s="126"/>
    </row>
    <row r="958" spans="11:20">
      <c r="K958" s="128"/>
      <c r="T958" s="126"/>
    </row>
    <row r="959" spans="11:20">
      <c r="K959" s="128"/>
      <c r="T959" s="126"/>
    </row>
    <row r="960" spans="11:20">
      <c r="K960" s="128"/>
      <c r="T960" s="126"/>
    </row>
    <row r="961" spans="11:20">
      <c r="K961" s="128"/>
      <c r="T961" s="126"/>
    </row>
    <row r="962" spans="11:20">
      <c r="K962" s="128"/>
      <c r="T962" s="126"/>
    </row>
    <row r="963" spans="11:20">
      <c r="K963" s="128"/>
      <c r="T963" s="126"/>
    </row>
    <row r="964" spans="11:20">
      <c r="K964" s="128"/>
      <c r="T964" s="126"/>
    </row>
    <row r="965" spans="11:20">
      <c r="K965" s="128"/>
      <c r="T965" s="126"/>
    </row>
    <row r="966" spans="11:20">
      <c r="K966" s="128"/>
      <c r="T966" s="126"/>
    </row>
    <row r="967" spans="11:20">
      <c r="K967" s="128"/>
      <c r="T967" s="126"/>
    </row>
    <row r="968" spans="11:20">
      <c r="K968" s="128"/>
      <c r="T968" s="126"/>
    </row>
    <row r="969" spans="11:20">
      <c r="K969" s="128"/>
      <c r="T969" s="126"/>
    </row>
    <row r="970" spans="11:20">
      <c r="K970" s="128"/>
      <c r="T970" s="126"/>
    </row>
    <row r="971" spans="11:20">
      <c r="K971" s="128"/>
      <c r="T971" s="126"/>
    </row>
    <row r="972" spans="11:20">
      <c r="K972" s="128"/>
      <c r="T972" s="126"/>
    </row>
    <row r="973" spans="11:20">
      <c r="K973" s="128"/>
      <c r="T973" s="126"/>
    </row>
    <row r="974" spans="11:20">
      <c r="K974" s="128"/>
      <c r="T974" s="126"/>
    </row>
    <row r="975" spans="11:20">
      <c r="K975" s="128"/>
      <c r="T975" s="126"/>
    </row>
    <row r="976" spans="11:20">
      <c r="K976" s="128"/>
      <c r="T976" s="126"/>
    </row>
    <row r="977" spans="11:20">
      <c r="K977" s="128"/>
      <c r="T977" s="126"/>
    </row>
    <row r="978" spans="11:20">
      <c r="K978" s="128"/>
      <c r="T978" s="126"/>
    </row>
    <row r="979" spans="11:20">
      <c r="K979" s="128"/>
      <c r="T979" s="126"/>
    </row>
    <row r="980" spans="11:20">
      <c r="K980" s="128"/>
      <c r="T980" s="126"/>
    </row>
    <row r="981" spans="11:20">
      <c r="K981" s="128"/>
      <c r="T981" s="126"/>
    </row>
    <row r="982" spans="11:20">
      <c r="K982" s="128"/>
      <c r="T982" s="126"/>
    </row>
    <row r="983" spans="11:20">
      <c r="K983" s="128"/>
      <c r="T983" s="126"/>
    </row>
    <row r="984" spans="11:20">
      <c r="K984" s="128"/>
      <c r="T984" s="126"/>
    </row>
    <row r="985" spans="11:20">
      <c r="K985" s="128"/>
      <c r="T985" s="126"/>
    </row>
    <row r="986" spans="11:20">
      <c r="K986" s="128"/>
      <c r="T986" s="126"/>
    </row>
    <row r="987" spans="11:20">
      <c r="K987" s="128"/>
      <c r="T987" s="126"/>
    </row>
    <row r="988" spans="11:20">
      <c r="K988" s="128"/>
      <c r="T988" s="126"/>
    </row>
    <row r="989" spans="11:20">
      <c r="K989" s="128"/>
      <c r="T989" s="126"/>
    </row>
    <row r="990" spans="11:20">
      <c r="K990" s="128"/>
      <c r="T990" s="126"/>
    </row>
    <row r="991" spans="11:20">
      <c r="K991" s="128"/>
      <c r="T991" s="126"/>
    </row>
    <row r="992" spans="11:20">
      <c r="K992" s="128"/>
      <c r="T992" s="126"/>
    </row>
    <row r="993" spans="11:20">
      <c r="K993" s="128"/>
      <c r="T993" s="126"/>
    </row>
    <row r="994" spans="11:20">
      <c r="K994" s="128"/>
      <c r="T994" s="126"/>
    </row>
    <row r="995" spans="11:20">
      <c r="K995" s="128"/>
      <c r="T995" s="126"/>
    </row>
    <row r="996" spans="11:20">
      <c r="K996" s="128"/>
      <c r="T996" s="126"/>
    </row>
    <row r="997" spans="11:20">
      <c r="K997" s="128"/>
      <c r="T997" s="126"/>
    </row>
    <row r="998" spans="11:20">
      <c r="K998" s="128"/>
      <c r="T998" s="126"/>
    </row>
    <row r="999" spans="11:20">
      <c r="K999" s="128"/>
      <c r="T999" s="126"/>
    </row>
    <row r="1000" spans="11:20">
      <c r="K1000" s="128"/>
      <c r="T1000" s="126"/>
    </row>
    <row r="1001" spans="11:20">
      <c r="K1001" s="128"/>
      <c r="T1001" s="126"/>
    </row>
    <row r="1002" spans="11:20">
      <c r="K1002" s="128"/>
      <c r="T1002" s="126"/>
    </row>
    <row r="1003" spans="11:20">
      <c r="K1003" s="128"/>
      <c r="T1003" s="126"/>
    </row>
    <row r="1004" spans="11:20">
      <c r="K1004" s="128"/>
      <c r="T1004" s="126"/>
    </row>
    <row r="1005" spans="11:20">
      <c r="K1005" s="128"/>
      <c r="T1005" s="126"/>
    </row>
    <row r="1006" spans="11:20">
      <c r="K1006" s="128"/>
      <c r="T1006" s="126"/>
    </row>
    <row r="1007" spans="11:20">
      <c r="K1007" s="128"/>
      <c r="T1007" s="126"/>
    </row>
    <row r="1008" spans="11:20">
      <c r="K1008" s="128"/>
      <c r="T1008" s="126"/>
    </row>
    <row r="1009" spans="11:20">
      <c r="K1009" s="128"/>
      <c r="T1009" s="126"/>
    </row>
    <row r="1010" spans="11:20">
      <c r="K1010" s="128"/>
      <c r="T1010" s="126"/>
    </row>
    <row r="1011" spans="11:20">
      <c r="K1011" s="128"/>
      <c r="T1011" s="126"/>
    </row>
    <row r="1012" spans="11:20">
      <c r="K1012" s="128"/>
      <c r="T1012" s="126"/>
    </row>
    <row r="1013" spans="11:20">
      <c r="K1013" s="128"/>
      <c r="T1013" s="126"/>
    </row>
    <row r="1014" spans="11:20">
      <c r="K1014" s="128"/>
      <c r="T1014" s="126"/>
    </row>
    <row r="1015" spans="11:20">
      <c r="K1015" s="128"/>
      <c r="T1015" s="126"/>
    </row>
    <row r="1016" spans="11:20">
      <c r="K1016" s="128"/>
      <c r="T1016" s="126"/>
    </row>
    <row r="1017" spans="11:20">
      <c r="K1017" s="128"/>
      <c r="T1017" s="126"/>
    </row>
    <row r="1018" spans="11:20">
      <c r="K1018" s="128"/>
      <c r="T1018" s="126"/>
    </row>
    <row r="1019" spans="11:20">
      <c r="K1019" s="128"/>
      <c r="T1019" s="126"/>
    </row>
    <row r="1020" spans="11:20">
      <c r="K1020" s="128"/>
      <c r="T1020" s="126"/>
    </row>
    <row r="1021" spans="11:20">
      <c r="K1021" s="128"/>
      <c r="T1021" s="126"/>
    </row>
    <row r="1022" spans="11:20">
      <c r="K1022" s="128"/>
      <c r="T1022" s="126"/>
    </row>
    <row r="1023" spans="11:20">
      <c r="K1023" s="128"/>
      <c r="T1023" s="126"/>
    </row>
    <row r="1024" spans="11:20">
      <c r="K1024" s="128"/>
      <c r="T1024" s="126"/>
    </row>
    <row r="1025" spans="11:20">
      <c r="K1025" s="128"/>
      <c r="T1025" s="126"/>
    </row>
    <row r="1026" spans="11:20">
      <c r="K1026" s="128"/>
      <c r="T1026" s="126"/>
    </row>
    <row r="1027" spans="11:20">
      <c r="K1027" s="128"/>
      <c r="T1027" s="126"/>
    </row>
    <row r="1028" spans="11:20">
      <c r="K1028" s="128"/>
      <c r="T1028" s="126"/>
    </row>
    <row r="1029" spans="11:20">
      <c r="K1029" s="128"/>
      <c r="T1029" s="126"/>
    </row>
    <row r="1030" spans="11:20">
      <c r="K1030" s="128"/>
      <c r="T1030" s="126"/>
    </row>
    <row r="1031" spans="11:20">
      <c r="K1031" s="128"/>
      <c r="T1031" s="126"/>
    </row>
    <row r="1032" spans="11:20">
      <c r="K1032" s="128"/>
      <c r="T1032" s="126"/>
    </row>
    <row r="1033" spans="11:20">
      <c r="K1033" s="128"/>
      <c r="T1033" s="126"/>
    </row>
    <row r="1034" spans="11:20">
      <c r="K1034" s="128"/>
      <c r="T1034" s="126"/>
    </row>
    <row r="1035" spans="11:20">
      <c r="K1035" s="128"/>
      <c r="T1035" s="126"/>
    </row>
    <row r="1036" spans="11:20">
      <c r="K1036" s="128"/>
      <c r="T1036" s="126"/>
    </row>
    <row r="1037" spans="11:20">
      <c r="K1037" s="128"/>
      <c r="T1037" s="126"/>
    </row>
    <row r="1038" spans="11:20">
      <c r="K1038" s="128"/>
      <c r="T1038" s="126"/>
    </row>
    <row r="1039" spans="11:20">
      <c r="K1039" s="128"/>
      <c r="T1039" s="126"/>
    </row>
    <row r="1040" spans="11:20">
      <c r="K1040" s="128"/>
      <c r="T1040" s="126"/>
    </row>
    <row r="1041" spans="11:20">
      <c r="K1041" s="128"/>
      <c r="T1041" s="126"/>
    </row>
    <row r="1042" spans="11:20">
      <c r="K1042" s="128"/>
      <c r="T1042" s="126"/>
    </row>
    <row r="1043" spans="11:20">
      <c r="K1043" s="128"/>
      <c r="T1043" s="126"/>
    </row>
    <row r="1044" spans="11:20">
      <c r="K1044" s="128"/>
      <c r="T1044" s="126"/>
    </row>
    <row r="1045" spans="11:20">
      <c r="K1045" s="128"/>
      <c r="T1045" s="126"/>
    </row>
    <row r="1046" spans="11:20">
      <c r="K1046" s="128"/>
      <c r="T1046" s="126"/>
    </row>
    <row r="1047" spans="11:20">
      <c r="K1047" s="128"/>
      <c r="T1047" s="126"/>
    </row>
    <row r="1048" spans="11:20">
      <c r="K1048" s="128"/>
      <c r="T1048" s="126"/>
    </row>
    <row r="1049" spans="11:20">
      <c r="K1049" s="128"/>
      <c r="T1049" s="126"/>
    </row>
    <row r="1050" spans="11:20">
      <c r="K1050" s="128"/>
      <c r="T1050" s="126"/>
    </row>
    <row r="1051" spans="11:20">
      <c r="K1051" s="128"/>
      <c r="T1051" s="126"/>
    </row>
    <row r="1052" spans="11:20">
      <c r="K1052" s="128"/>
      <c r="T1052" s="126"/>
    </row>
    <row r="1053" spans="11:20">
      <c r="K1053" s="128"/>
      <c r="T1053" s="126"/>
    </row>
    <row r="1054" spans="11:20">
      <c r="K1054" s="128"/>
      <c r="T1054" s="126"/>
    </row>
    <row r="1055" spans="11:20">
      <c r="K1055" s="128"/>
      <c r="T1055" s="126"/>
    </row>
    <row r="1056" spans="11:20">
      <c r="K1056" s="128"/>
      <c r="T1056" s="126"/>
    </row>
    <row r="1057" spans="11:20">
      <c r="K1057" s="128"/>
      <c r="T1057" s="126"/>
    </row>
    <row r="1058" spans="11:20">
      <c r="K1058" s="128"/>
      <c r="T1058" s="126"/>
    </row>
    <row r="1059" spans="11:20">
      <c r="K1059" s="128"/>
      <c r="T1059" s="126"/>
    </row>
    <row r="1060" spans="11:20">
      <c r="K1060" s="128"/>
      <c r="T1060" s="126"/>
    </row>
    <row r="1061" spans="11:20">
      <c r="K1061" s="128"/>
      <c r="T1061" s="126"/>
    </row>
    <row r="1062" spans="11:20">
      <c r="K1062" s="128"/>
      <c r="T1062" s="126"/>
    </row>
    <row r="1063" spans="11:20">
      <c r="K1063" s="128"/>
      <c r="T1063" s="126"/>
    </row>
    <row r="1064" spans="11:20">
      <c r="K1064" s="128"/>
      <c r="T1064" s="126"/>
    </row>
    <row r="1065" spans="11:20">
      <c r="K1065" s="128"/>
      <c r="T1065" s="126"/>
    </row>
    <row r="1066" spans="11:20">
      <c r="K1066" s="128"/>
      <c r="T1066" s="126"/>
    </row>
    <row r="1067" spans="11:20">
      <c r="K1067" s="128"/>
      <c r="T1067" s="126"/>
    </row>
    <row r="1068" spans="11:20">
      <c r="K1068" s="128"/>
      <c r="T1068" s="126"/>
    </row>
    <row r="1069" spans="11:20">
      <c r="K1069" s="128"/>
      <c r="T1069" s="126"/>
    </row>
    <row r="1070" spans="11:20">
      <c r="K1070" s="128"/>
      <c r="T1070" s="126"/>
    </row>
    <row r="1071" spans="11:20">
      <c r="K1071" s="128"/>
      <c r="T1071" s="126"/>
    </row>
    <row r="1072" spans="11:20">
      <c r="K1072" s="128"/>
      <c r="T1072" s="126"/>
    </row>
    <row r="1073" spans="11:20">
      <c r="K1073" s="128"/>
      <c r="T1073" s="126"/>
    </row>
    <row r="1074" spans="11:20">
      <c r="K1074" s="128"/>
      <c r="T1074" s="126"/>
    </row>
    <row r="1075" spans="11:20">
      <c r="K1075" s="128"/>
      <c r="T1075" s="126"/>
    </row>
    <row r="1076" spans="11:20">
      <c r="K1076" s="128"/>
      <c r="T1076" s="126"/>
    </row>
    <row r="1077" spans="11:20">
      <c r="K1077" s="128"/>
      <c r="T1077" s="126"/>
    </row>
    <row r="1078" spans="11:20">
      <c r="K1078" s="128"/>
      <c r="T1078" s="126"/>
    </row>
    <row r="1079" spans="11:20">
      <c r="K1079" s="128"/>
      <c r="T1079" s="126"/>
    </row>
    <row r="1080" spans="11:20">
      <c r="K1080" s="128"/>
      <c r="T1080" s="126"/>
    </row>
    <row r="1081" spans="11:20">
      <c r="K1081" s="128"/>
      <c r="T1081" s="126"/>
    </row>
    <row r="1082" spans="11:20">
      <c r="K1082" s="128"/>
      <c r="T1082" s="126"/>
    </row>
    <row r="1083" spans="11:20">
      <c r="K1083" s="128"/>
      <c r="T1083" s="126"/>
    </row>
    <row r="1084" spans="11:20">
      <c r="K1084" s="128"/>
      <c r="T1084" s="126"/>
    </row>
    <row r="1085" spans="11:20">
      <c r="K1085" s="128"/>
      <c r="T1085" s="126"/>
    </row>
    <row r="1086" spans="11:20">
      <c r="K1086" s="128"/>
      <c r="T1086" s="126"/>
    </row>
    <row r="1087" spans="11:20">
      <c r="K1087" s="128"/>
      <c r="T1087" s="126"/>
    </row>
    <row r="1088" spans="11:20">
      <c r="K1088" s="128"/>
      <c r="T1088" s="126"/>
    </row>
    <row r="1089" spans="11:20">
      <c r="K1089" s="128"/>
      <c r="T1089" s="126"/>
    </row>
    <row r="1090" spans="11:20">
      <c r="K1090" s="128"/>
      <c r="T1090" s="126"/>
    </row>
    <row r="1091" spans="11:20">
      <c r="K1091" s="128"/>
      <c r="T1091" s="126"/>
    </row>
    <row r="1092" spans="11:20">
      <c r="K1092" s="128"/>
      <c r="T1092" s="126"/>
    </row>
    <row r="1093" spans="11:20">
      <c r="K1093" s="128"/>
      <c r="T1093" s="126"/>
    </row>
    <row r="1094" spans="11:20">
      <c r="K1094" s="128"/>
      <c r="T1094" s="126"/>
    </row>
    <row r="1095" spans="11:20">
      <c r="K1095" s="128"/>
      <c r="T1095" s="126"/>
    </row>
    <row r="1096" spans="11:20">
      <c r="K1096" s="128"/>
      <c r="T1096" s="126"/>
    </row>
    <row r="1097" spans="11:20">
      <c r="K1097" s="128"/>
      <c r="T1097" s="126"/>
    </row>
    <row r="1098" spans="11:20">
      <c r="K1098" s="128"/>
      <c r="T1098" s="126"/>
    </row>
    <row r="1099" spans="11:20">
      <c r="K1099" s="128"/>
      <c r="T1099" s="126"/>
    </row>
    <row r="1100" spans="11:20">
      <c r="K1100" s="128"/>
      <c r="T1100" s="126"/>
    </row>
    <row r="1101" spans="11:20">
      <c r="K1101" s="128"/>
      <c r="T1101" s="126"/>
    </row>
    <row r="1102" spans="11:20">
      <c r="K1102" s="128"/>
      <c r="T1102" s="126"/>
    </row>
    <row r="1103" spans="11:20">
      <c r="K1103" s="128"/>
      <c r="T1103" s="126"/>
    </row>
    <row r="1104" spans="11:20">
      <c r="K1104" s="128"/>
      <c r="T1104" s="126"/>
    </row>
    <row r="1105" spans="11:20">
      <c r="K1105" s="128"/>
      <c r="T1105" s="126"/>
    </row>
    <row r="1106" spans="11:20">
      <c r="K1106" s="128"/>
      <c r="T1106" s="126"/>
    </row>
    <row r="1107" spans="11:20">
      <c r="K1107" s="128"/>
      <c r="T1107" s="126"/>
    </row>
    <row r="1108" spans="11:20">
      <c r="K1108" s="128"/>
      <c r="T1108" s="126"/>
    </row>
    <row r="1109" spans="11:20">
      <c r="K1109" s="128"/>
      <c r="T1109" s="126"/>
    </row>
    <row r="1110" spans="11:20">
      <c r="K1110" s="128"/>
      <c r="T1110" s="126"/>
    </row>
    <row r="1111" spans="11:20">
      <c r="K1111" s="128"/>
      <c r="T1111" s="126"/>
    </row>
    <row r="1112" spans="11:20">
      <c r="K1112" s="128"/>
      <c r="T1112" s="126"/>
    </row>
    <row r="1113" spans="11:20">
      <c r="K1113" s="128"/>
      <c r="T1113" s="126"/>
    </row>
    <row r="1114" spans="11:20">
      <c r="K1114" s="128"/>
      <c r="T1114" s="126"/>
    </row>
    <row r="1115" spans="11:20">
      <c r="K1115" s="128"/>
      <c r="T1115" s="126"/>
    </row>
    <row r="1116" spans="11:20">
      <c r="K1116" s="128"/>
      <c r="T1116" s="126"/>
    </row>
    <row r="1117" spans="11:20">
      <c r="K1117" s="128"/>
      <c r="T1117" s="126"/>
    </row>
    <row r="1118" spans="11:20">
      <c r="K1118" s="128"/>
      <c r="T1118" s="126"/>
    </row>
    <row r="1119" spans="11:20">
      <c r="K1119" s="128"/>
      <c r="T1119" s="126"/>
    </row>
    <row r="1120" spans="11:20">
      <c r="K1120" s="128"/>
      <c r="T1120" s="126"/>
    </row>
    <row r="1121" spans="11:20">
      <c r="K1121" s="128"/>
      <c r="T1121" s="126"/>
    </row>
    <row r="1122" spans="11:20">
      <c r="K1122" s="128"/>
      <c r="T1122" s="126"/>
    </row>
    <row r="1123" spans="11:20">
      <c r="K1123" s="128"/>
      <c r="T1123" s="126"/>
    </row>
    <row r="1124" spans="11:20">
      <c r="K1124" s="128"/>
      <c r="T1124" s="126"/>
    </row>
    <row r="1125" spans="11:20">
      <c r="K1125" s="128"/>
      <c r="T1125" s="126"/>
    </row>
    <row r="1126" spans="11:20">
      <c r="K1126" s="128"/>
      <c r="T1126" s="126"/>
    </row>
    <row r="1127" spans="11:20">
      <c r="K1127" s="128"/>
      <c r="T1127" s="126"/>
    </row>
    <row r="1128" spans="11:20">
      <c r="K1128" s="128"/>
      <c r="T1128" s="126"/>
    </row>
    <row r="1129" spans="11:20">
      <c r="K1129" s="128"/>
      <c r="T1129" s="126"/>
    </row>
    <row r="1130" spans="11:20">
      <c r="K1130" s="128"/>
      <c r="T1130" s="126"/>
    </row>
    <row r="1131" spans="11:20">
      <c r="K1131" s="128"/>
      <c r="T1131" s="126"/>
    </row>
    <row r="1132" spans="11:20">
      <c r="K1132" s="128"/>
      <c r="T1132" s="126"/>
    </row>
    <row r="1133" spans="11:20">
      <c r="K1133" s="128"/>
      <c r="T1133" s="126"/>
    </row>
    <row r="1134" spans="11:20">
      <c r="K1134" s="128"/>
      <c r="T1134" s="126"/>
    </row>
    <row r="1135" spans="11:20">
      <c r="K1135" s="128"/>
      <c r="T1135" s="126"/>
    </row>
    <row r="1136" spans="11:20">
      <c r="K1136" s="128"/>
      <c r="T1136" s="126"/>
    </row>
    <row r="1137" spans="11:20">
      <c r="K1137" s="128"/>
      <c r="T1137" s="126"/>
    </row>
    <row r="1138" spans="11:20">
      <c r="K1138" s="128"/>
      <c r="T1138" s="126"/>
    </row>
    <row r="1139" spans="11:20">
      <c r="K1139" s="128"/>
      <c r="T1139" s="126"/>
    </row>
    <row r="1140" spans="11:20">
      <c r="K1140" s="128"/>
      <c r="T1140" s="126"/>
    </row>
    <row r="1141" spans="11:20">
      <c r="K1141" s="128"/>
      <c r="T1141" s="126"/>
    </row>
    <row r="1142" spans="11:20">
      <c r="K1142" s="128"/>
      <c r="T1142" s="126"/>
    </row>
    <row r="1143" spans="11:20">
      <c r="K1143" s="128"/>
      <c r="T1143" s="126"/>
    </row>
    <row r="1144" spans="11:20">
      <c r="K1144" s="128"/>
      <c r="T1144" s="126"/>
    </row>
    <row r="1145" spans="11:20">
      <c r="K1145" s="128"/>
      <c r="T1145" s="126"/>
    </row>
    <row r="1146" spans="11:20">
      <c r="K1146" s="128"/>
      <c r="T1146" s="126"/>
    </row>
    <row r="1147" spans="11:20">
      <c r="K1147" s="128"/>
      <c r="T1147" s="126"/>
    </row>
    <row r="1148" spans="11:20">
      <c r="K1148" s="128"/>
      <c r="T1148" s="126"/>
    </row>
    <row r="1149" spans="11:20">
      <c r="K1149" s="128"/>
      <c r="T1149" s="126"/>
    </row>
    <row r="1150" spans="11:20">
      <c r="K1150" s="128"/>
      <c r="T1150" s="126"/>
    </row>
    <row r="1151" spans="11:20">
      <c r="K1151" s="128"/>
      <c r="T1151" s="126"/>
    </row>
    <row r="1152" spans="11:20">
      <c r="K1152" s="128"/>
      <c r="T1152" s="126"/>
    </row>
    <row r="1153" spans="11:20">
      <c r="K1153" s="128"/>
      <c r="T1153" s="126"/>
    </row>
    <row r="1154" spans="11:20">
      <c r="K1154" s="128"/>
      <c r="T1154" s="126"/>
    </row>
    <row r="1155" spans="11:20">
      <c r="K1155" s="128"/>
      <c r="T1155" s="126"/>
    </row>
    <row r="1156" spans="11:20">
      <c r="K1156" s="128"/>
      <c r="T1156" s="126"/>
    </row>
    <row r="1157" spans="11:20">
      <c r="K1157" s="128"/>
      <c r="T1157" s="126"/>
    </row>
    <row r="1158" spans="11:20">
      <c r="K1158" s="128"/>
      <c r="T1158" s="126"/>
    </row>
    <row r="1159" spans="11:20">
      <c r="K1159" s="128"/>
      <c r="T1159" s="126"/>
    </row>
    <row r="1160" spans="11:20">
      <c r="K1160" s="128"/>
      <c r="T1160" s="126"/>
    </row>
    <row r="1161" spans="11:20">
      <c r="K1161" s="128"/>
      <c r="T1161" s="126"/>
    </row>
    <row r="1162" spans="11:20">
      <c r="K1162" s="128"/>
      <c r="T1162" s="126"/>
    </row>
    <row r="1163" spans="11:20">
      <c r="K1163" s="128"/>
      <c r="T1163" s="126"/>
    </row>
    <row r="1164" spans="11:20">
      <c r="K1164" s="128"/>
      <c r="T1164" s="126"/>
    </row>
    <row r="1165" spans="11:20">
      <c r="K1165" s="128"/>
      <c r="T1165" s="126"/>
    </row>
    <row r="1166" spans="11:20">
      <c r="K1166" s="128"/>
      <c r="T1166" s="126"/>
    </row>
    <row r="1167" spans="11:20">
      <c r="K1167" s="128"/>
      <c r="T1167" s="126"/>
    </row>
    <row r="1168" spans="11:20">
      <c r="K1168" s="128"/>
      <c r="T1168" s="126"/>
    </row>
    <row r="1169" spans="11:20">
      <c r="K1169" s="128"/>
      <c r="T1169" s="126"/>
    </row>
    <row r="1170" spans="11:20">
      <c r="K1170" s="128"/>
      <c r="T1170" s="126"/>
    </row>
    <row r="1171" spans="11:20">
      <c r="K1171" s="128"/>
      <c r="T1171" s="126"/>
    </row>
    <row r="1172" spans="11:20">
      <c r="K1172" s="128"/>
      <c r="T1172" s="126"/>
    </row>
    <row r="1173" spans="11:20">
      <c r="K1173" s="128"/>
      <c r="T1173" s="126"/>
    </row>
    <row r="1174" spans="11:20">
      <c r="K1174" s="128"/>
      <c r="T1174" s="126"/>
    </row>
    <row r="1175" spans="11:20">
      <c r="K1175" s="128"/>
      <c r="T1175" s="126"/>
    </row>
    <row r="1176" spans="11:20">
      <c r="K1176" s="128"/>
      <c r="T1176" s="126"/>
    </row>
    <row r="1177" spans="11:20">
      <c r="K1177" s="128"/>
      <c r="T1177" s="126"/>
    </row>
    <row r="1178" spans="11:20">
      <c r="K1178" s="128"/>
      <c r="T1178" s="126"/>
    </row>
    <row r="1179" spans="11:20">
      <c r="K1179" s="128"/>
      <c r="T1179" s="126"/>
    </row>
    <row r="1180" spans="11:20">
      <c r="K1180" s="128"/>
      <c r="T1180" s="126"/>
    </row>
    <row r="1181" spans="11:20">
      <c r="K1181" s="128"/>
      <c r="T1181" s="126"/>
    </row>
    <row r="1182" spans="11:20">
      <c r="K1182" s="128"/>
      <c r="T1182" s="126"/>
    </row>
    <row r="1183" spans="11:20">
      <c r="K1183" s="128"/>
      <c r="T1183" s="126"/>
    </row>
    <row r="1184" spans="11:20">
      <c r="K1184" s="128"/>
      <c r="T1184" s="126"/>
    </row>
    <row r="1185" spans="11:20">
      <c r="K1185" s="128"/>
      <c r="T1185" s="126"/>
    </row>
    <row r="1186" spans="11:20">
      <c r="K1186" s="128"/>
      <c r="T1186" s="126"/>
    </row>
    <row r="1187" spans="11:20">
      <c r="K1187" s="128"/>
      <c r="T1187" s="126"/>
    </row>
    <row r="1188" spans="11:20">
      <c r="K1188" s="128"/>
      <c r="T1188" s="126"/>
    </row>
    <row r="1189" spans="11:20">
      <c r="K1189" s="128"/>
      <c r="T1189" s="126"/>
    </row>
    <row r="1190" spans="11:20">
      <c r="K1190" s="128"/>
      <c r="T1190" s="126"/>
    </row>
    <row r="1191" spans="11:20">
      <c r="K1191" s="128"/>
      <c r="T1191" s="126"/>
    </row>
    <row r="1192" spans="11:20">
      <c r="K1192" s="128"/>
      <c r="T1192" s="126"/>
    </row>
    <row r="1193" spans="11:20">
      <c r="K1193" s="128"/>
      <c r="T1193" s="126"/>
    </row>
    <row r="1194" spans="11:20">
      <c r="K1194" s="128"/>
      <c r="T1194" s="126"/>
    </row>
    <row r="1195" spans="11:20">
      <c r="K1195" s="128"/>
      <c r="T1195" s="126"/>
    </row>
    <row r="1196" spans="11:20">
      <c r="K1196" s="128"/>
      <c r="T1196" s="126"/>
    </row>
    <row r="1197" spans="11:20">
      <c r="K1197" s="128"/>
      <c r="T1197" s="126"/>
    </row>
    <row r="1198" spans="11:20">
      <c r="K1198" s="128"/>
      <c r="T1198" s="126"/>
    </row>
    <row r="1199" spans="11:20">
      <c r="K1199" s="128"/>
      <c r="T1199" s="126"/>
    </row>
    <row r="1200" spans="11:20">
      <c r="K1200" s="128"/>
      <c r="T1200" s="126"/>
    </row>
    <row r="1201" spans="11:20">
      <c r="K1201" s="128"/>
      <c r="T1201" s="126"/>
    </row>
    <row r="1202" spans="11:20">
      <c r="K1202" s="128"/>
      <c r="T1202" s="126"/>
    </row>
    <row r="1203" spans="11:20">
      <c r="K1203" s="128"/>
      <c r="T1203" s="126"/>
    </row>
    <row r="1204" spans="11:20">
      <c r="K1204" s="128"/>
      <c r="T1204" s="126"/>
    </row>
    <row r="1205" spans="11:20">
      <c r="K1205" s="128"/>
      <c r="T1205" s="126"/>
    </row>
    <row r="1206" spans="11:20">
      <c r="K1206" s="128"/>
      <c r="T1206" s="126"/>
    </row>
    <row r="1207" spans="11:20">
      <c r="K1207" s="128"/>
      <c r="T1207" s="126"/>
    </row>
    <row r="1208" spans="11:20">
      <c r="K1208" s="128"/>
      <c r="T1208" s="126"/>
    </row>
    <row r="1209" spans="11:20">
      <c r="K1209" s="128"/>
      <c r="T1209" s="126"/>
    </row>
    <row r="1210" spans="11:20">
      <c r="K1210" s="128"/>
      <c r="T1210" s="126"/>
    </row>
    <row r="1211" spans="11:20">
      <c r="K1211" s="128"/>
      <c r="T1211" s="126"/>
    </row>
    <row r="1212" spans="11:20">
      <c r="K1212" s="128"/>
      <c r="T1212" s="126"/>
    </row>
    <row r="1213" spans="11:20">
      <c r="K1213" s="128"/>
      <c r="T1213" s="126"/>
    </row>
    <row r="1214" spans="11:20">
      <c r="K1214" s="128"/>
      <c r="T1214" s="126"/>
    </row>
    <row r="1215" spans="11:20">
      <c r="K1215" s="128"/>
      <c r="T1215" s="126"/>
    </row>
    <row r="1216" spans="11:20">
      <c r="K1216" s="128"/>
      <c r="T1216" s="126"/>
    </row>
    <row r="1217" spans="11:20">
      <c r="K1217" s="128"/>
      <c r="T1217" s="126"/>
    </row>
    <row r="1218" spans="11:20">
      <c r="K1218" s="128"/>
      <c r="T1218" s="126"/>
    </row>
    <row r="1219" spans="11:20">
      <c r="K1219" s="128"/>
      <c r="T1219" s="126"/>
    </row>
    <row r="1220" spans="11:20">
      <c r="K1220" s="128"/>
      <c r="T1220" s="126"/>
    </row>
    <row r="1221" spans="11:20">
      <c r="K1221" s="128"/>
      <c r="T1221" s="126"/>
    </row>
    <row r="1222" spans="11:20">
      <c r="K1222" s="128"/>
      <c r="T1222" s="126"/>
    </row>
    <row r="1223" spans="11:20">
      <c r="K1223" s="128"/>
      <c r="T1223" s="126"/>
    </row>
    <row r="1224" spans="11:20">
      <c r="K1224" s="128"/>
      <c r="T1224" s="126"/>
    </row>
    <row r="1225" spans="11:20">
      <c r="K1225" s="128"/>
      <c r="T1225" s="126"/>
    </row>
    <row r="1226" spans="11:20">
      <c r="K1226" s="128"/>
      <c r="T1226" s="126"/>
    </row>
    <row r="1227" spans="11:20">
      <c r="K1227" s="128"/>
      <c r="T1227" s="126"/>
    </row>
    <row r="1228" spans="11:20">
      <c r="K1228" s="128"/>
      <c r="T1228" s="126"/>
    </row>
    <row r="1229" spans="11:20">
      <c r="K1229" s="128"/>
      <c r="T1229" s="126"/>
    </row>
    <row r="1230" spans="11:20">
      <c r="K1230" s="128"/>
      <c r="T1230" s="126"/>
    </row>
    <row r="1231" spans="11:20">
      <c r="K1231" s="128"/>
      <c r="T1231" s="126"/>
    </row>
    <row r="1232" spans="11:20">
      <c r="K1232" s="128"/>
      <c r="T1232" s="126"/>
    </row>
    <row r="1233" spans="11:20">
      <c r="K1233" s="128"/>
      <c r="T1233" s="126"/>
    </row>
    <row r="1234" spans="11:20">
      <c r="K1234" s="128"/>
      <c r="T1234" s="126"/>
    </row>
    <row r="1235" spans="11:20">
      <c r="K1235" s="128"/>
      <c r="T1235" s="126"/>
    </row>
    <row r="1236" spans="11:20">
      <c r="K1236" s="128"/>
      <c r="T1236" s="126"/>
    </row>
    <row r="1237" spans="11:20">
      <c r="K1237" s="128"/>
      <c r="T1237" s="126"/>
    </row>
    <row r="1238" spans="11:20">
      <c r="K1238" s="128"/>
      <c r="T1238" s="126"/>
    </row>
    <row r="1239" spans="11:20">
      <c r="K1239" s="128"/>
      <c r="T1239" s="126"/>
    </row>
    <row r="1240" spans="11:20">
      <c r="K1240" s="128"/>
      <c r="T1240" s="126"/>
    </row>
    <row r="1241" spans="11:20">
      <c r="K1241" s="128"/>
      <c r="T1241" s="126"/>
    </row>
    <row r="1242" spans="11:20">
      <c r="K1242" s="128"/>
      <c r="T1242" s="126"/>
    </row>
    <row r="1243" spans="11:20">
      <c r="K1243" s="128"/>
      <c r="T1243" s="126"/>
    </row>
    <row r="1244" spans="11:20">
      <c r="K1244" s="128"/>
      <c r="T1244" s="126"/>
    </row>
    <row r="1245" spans="11:20">
      <c r="K1245" s="128"/>
      <c r="T1245" s="126"/>
    </row>
    <row r="1246" spans="11:20">
      <c r="K1246" s="128"/>
      <c r="T1246" s="126"/>
    </row>
    <row r="1247" spans="11:20">
      <c r="K1247" s="128"/>
      <c r="T1247" s="126"/>
    </row>
    <row r="1248" spans="11:20">
      <c r="K1248" s="128"/>
      <c r="T1248" s="126"/>
    </row>
    <row r="1249" spans="11:20">
      <c r="K1249" s="128"/>
      <c r="T1249" s="126"/>
    </row>
    <row r="1250" spans="11:20">
      <c r="K1250" s="128"/>
      <c r="T1250" s="126"/>
    </row>
    <row r="1251" spans="11:20">
      <c r="K1251" s="128"/>
      <c r="T1251" s="126"/>
    </row>
    <row r="1252" spans="11:20">
      <c r="K1252" s="128"/>
      <c r="T1252" s="126"/>
    </row>
    <row r="1253" spans="11:20">
      <c r="K1253" s="128"/>
      <c r="T1253" s="126"/>
    </row>
    <row r="1254" spans="11:20">
      <c r="K1254" s="128"/>
      <c r="T1254" s="126"/>
    </row>
    <row r="1255" spans="11:20">
      <c r="K1255" s="128"/>
      <c r="T1255" s="126"/>
    </row>
    <row r="1256" spans="11:20">
      <c r="K1256" s="128"/>
      <c r="T1256" s="126"/>
    </row>
    <row r="1257" spans="11:20">
      <c r="K1257" s="128"/>
      <c r="T1257" s="126"/>
    </row>
    <row r="1258" spans="11:20">
      <c r="K1258" s="128"/>
      <c r="T1258" s="126"/>
    </row>
    <row r="1259" spans="11:20">
      <c r="K1259" s="128"/>
      <c r="T1259" s="126"/>
    </row>
    <row r="1260" spans="11:20">
      <c r="K1260" s="128"/>
      <c r="T1260" s="126"/>
    </row>
    <row r="1261" spans="11:20">
      <c r="K1261" s="128"/>
      <c r="T1261" s="126"/>
    </row>
    <row r="1262" spans="11:20">
      <c r="K1262" s="128"/>
      <c r="T1262" s="126"/>
    </row>
    <row r="1263" spans="11:20">
      <c r="K1263" s="128"/>
      <c r="T1263" s="126"/>
    </row>
    <row r="1264" spans="11:20">
      <c r="K1264" s="128"/>
      <c r="T1264" s="126"/>
    </row>
    <row r="1265" spans="11:20">
      <c r="K1265" s="128"/>
      <c r="T1265" s="126"/>
    </row>
    <row r="1266" spans="11:20">
      <c r="K1266" s="128"/>
      <c r="T1266" s="126"/>
    </row>
    <row r="1267" spans="11:20">
      <c r="K1267" s="128"/>
      <c r="T1267" s="126"/>
    </row>
    <row r="1268" spans="11:20">
      <c r="K1268" s="128"/>
      <c r="T1268" s="126"/>
    </row>
    <row r="1269" spans="11:20">
      <c r="K1269" s="128"/>
      <c r="T1269" s="126"/>
    </row>
    <row r="1270" spans="11:20">
      <c r="K1270" s="128"/>
      <c r="T1270" s="126"/>
    </row>
    <row r="1271" spans="11:20">
      <c r="K1271" s="128"/>
      <c r="T1271" s="126"/>
    </row>
    <row r="1272" spans="11:20">
      <c r="K1272" s="128"/>
      <c r="T1272" s="126"/>
    </row>
    <row r="1273" spans="11:20">
      <c r="K1273" s="128"/>
      <c r="T1273" s="126"/>
    </row>
    <row r="1274" spans="11:20">
      <c r="K1274" s="128"/>
      <c r="T1274" s="126"/>
    </row>
    <row r="1275" spans="11:20">
      <c r="K1275" s="128"/>
      <c r="T1275" s="126"/>
    </row>
    <row r="1276" spans="11:20">
      <c r="K1276" s="128"/>
      <c r="T1276" s="126"/>
    </row>
    <row r="1277" spans="11:20">
      <c r="K1277" s="128"/>
      <c r="T1277" s="126"/>
    </row>
    <row r="1278" spans="11:20">
      <c r="K1278" s="128"/>
      <c r="T1278" s="126"/>
    </row>
    <row r="1279" spans="11:20">
      <c r="K1279" s="128"/>
      <c r="T1279" s="126"/>
    </row>
    <row r="1280" spans="11:20">
      <c r="K1280" s="128"/>
      <c r="T1280" s="126"/>
    </row>
    <row r="1281" spans="11:20">
      <c r="K1281" s="128"/>
      <c r="T1281" s="126"/>
    </row>
    <row r="1282" spans="11:20">
      <c r="K1282" s="128"/>
      <c r="T1282" s="126"/>
    </row>
    <row r="1283" spans="11:20">
      <c r="K1283" s="128"/>
      <c r="T1283" s="126"/>
    </row>
    <row r="1284" spans="11:20">
      <c r="K1284" s="128"/>
      <c r="T1284" s="126"/>
    </row>
    <row r="1285" spans="11:20">
      <c r="K1285" s="128"/>
      <c r="T1285" s="126"/>
    </row>
    <row r="1286" spans="11:20">
      <c r="K1286" s="128"/>
      <c r="T1286" s="126"/>
    </row>
    <row r="1287" spans="11:20">
      <c r="K1287" s="128"/>
      <c r="T1287" s="126"/>
    </row>
    <row r="1288" spans="11:20">
      <c r="K1288" s="128"/>
      <c r="T1288" s="126"/>
    </row>
    <row r="1289" spans="11:20">
      <c r="K1289" s="128"/>
      <c r="T1289" s="126"/>
    </row>
    <row r="1290" spans="11:20">
      <c r="K1290" s="128"/>
      <c r="T1290" s="126"/>
    </row>
    <row r="1291" spans="11:20">
      <c r="K1291" s="128"/>
      <c r="T1291" s="126"/>
    </row>
    <row r="1292" spans="11:20">
      <c r="K1292" s="128"/>
      <c r="T1292" s="126"/>
    </row>
    <row r="1293" spans="11:20">
      <c r="K1293" s="128"/>
      <c r="T1293" s="126"/>
    </row>
    <row r="1294" spans="11:20">
      <c r="K1294" s="128"/>
      <c r="T1294" s="126"/>
    </row>
    <row r="1295" spans="11:20">
      <c r="K1295" s="128"/>
      <c r="T1295" s="126"/>
    </row>
    <row r="1296" spans="11:20">
      <c r="K1296" s="128"/>
      <c r="T1296" s="126"/>
    </row>
    <row r="1297" spans="11:20">
      <c r="K1297" s="128"/>
      <c r="T1297" s="126"/>
    </row>
    <row r="1298" spans="11:20">
      <c r="K1298" s="128"/>
      <c r="T1298" s="126"/>
    </row>
    <row r="1299" spans="11:20">
      <c r="K1299" s="128"/>
      <c r="T1299" s="126"/>
    </row>
    <row r="1300" spans="11:20">
      <c r="K1300" s="128"/>
      <c r="T1300" s="126"/>
    </row>
    <row r="1301" spans="11:20">
      <c r="K1301" s="128"/>
      <c r="T1301" s="126"/>
    </row>
    <row r="1302" spans="11:20">
      <c r="K1302" s="128"/>
      <c r="T1302" s="126"/>
    </row>
    <row r="1303" spans="11:20">
      <c r="K1303" s="128"/>
      <c r="T1303" s="126"/>
    </row>
    <row r="1304" spans="11:20">
      <c r="K1304" s="128"/>
      <c r="T1304" s="126"/>
    </row>
    <row r="1305" spans="11:20">
      <c r="K1305" s="128"/>
      <c r="T1305" s="126"/>
    </row>
    <row r="1306" spans="11:20">
      <c r="K1306" s="128"/>
      <c r="T1306" s="126"/>
    </row>
    <row r="1307" spans="11:20">
      <c r="K1307" s="128"/>
      <c r="T1307" s="126"/>
    </row>
    <row r="1308" spans="11:20">
      <c r="K1308" s="128"/>
      <c r="T1308" s="126"/>
    </row>
    <row r="1309" spans="11:20">
      <c r="K1309" s="128"/>
      <c r="T1309" s="126"/>
    </row>
    <row r="1310" spans="11:20">
      <c r="K1310" s="128"/>
      <c r="T1310" s="126"/>
    </row>
    <row r="1311" spans="11:20">
      <c r="K1311" s="128"/>
      <c r="T1311" s="126"/>
    </row>
    <row r="1312" spans="11:20">
      <c r="K1312" s="128"/>
      <c r="T1312" s="126"/>
    </row>
    <row r="1313" spans="11:20">
      <c r="K1313" s="128"/>
      <c r="T1313" s="126"/>
    </row>
    <row r="1314" spans="11:20">
      <c r="K1314" s="128"/>
      <c r="T1314" s="126"/>
    </row>
    <row r="1315" spans="11:20">
      <c r="K1315" s="128"/>
      <c r="T1315" s="126"/>
    </row>
    <row r="1316" spans="11:20">
      <c r="K1316" s="128"/>
      <c r="T1316" s="126"/>
    </row>
    <row r="1317" spans="11:20">
      <c r="K1317" s="128"/>
      <c r="T1317" s="126"/>
    </row>
    <row r="1318" spans="11:20">
      <c r="K1318" s="128"/>
      <c r="T1318" s="126"/>
    </row>
    <row r="1319" spans="11:20">
      <c r="K1319" s="128"/>
      <c r="T1319" s="126"/>
    </row>
    <row r="1320" spans="11:20">
      <c r="K1320" s="128"/>
      <c r="T1320" s="126"/>
    </row>
    <row r="1321" spans="11:20">
      <c r="K1321" s="128"/>
      <c r="T1321" s="126"/>
    </row>
    <row r="1322" spans="11:20">
      <c r="K1322" s="128"/>
      <c r="T1322" s="126"/>
    </row>
    <row r="1323" spans="11:20">
      <c r="K1323" s="128"/>
      <c r="T1323" s="126"/>
    </row>
    <row r="1324" spans="11:20">
      <c r="K1324" s="128"/>
      <c r="T1324" s="126"/>
    </row>
    <row r="1325" spans="11:20">
      <c r="K1325" s="128"/>
      <c r="T1325" s="126"/>
    </row>
    <row r="1326" spans="11:20">
      <c r="K1326" s="128"/>
      <c r="T1326" s="126"/>
    </row>
    <row r="1327" spans="11:20">
      <c r="K1327" s="128"/>
      <c r="T1327" s="126"/>
    </row>
    <row r="1328" spans="11:20">
      <c r="K1328" s="128"/>
      <c r="T1328" s="126"/>
    </row>
    <row r="1329" spans="11:20">
      <c r="K1329" s="128"/>
      <c r="T1329" s="126"/>
    </row>
    <row r="1330" spans="11:20">
      <c r="K1330" s="128"/>
      <c r="T1330" s="126"/>
    </row>
    <row r="1331" spans="11:20">
      <c r="K1331" s="128"/>
      <c r="T1331" s="126"/>
    </row>
    <row r="1332" spans="11:20">
      <c r="K1332" s="128"/>
      <c r="T1332" s="126"/>
    </row>
    <row r="1333" spans="11:20">
      <c r="K1333" s="128"/>
      <c r="T1333" s="126"/>
    </row>
    <row r="1334" spans="11:20">
      <c r="K1334" s="128"/>
      <c r="T1334" s="126"/>
    </row>
    <row r="1335" spans="11:20">
      <c r="K1335" s="128"/>
      <c r="T1335" s="126"/>
    </row>
    <row r="1336" spans="11:20">
      <c r="K1336" s="128"/>
      <c r="T1336" s="126"/>
    </row>
    <row r="1337" spans="11:20">
      <c r="K1337" s="128"/>
      <c r="T1337" s="126"/>
    </row>
    <row r="1338" spans="11:20">
      <c r="K1338" s="128"/>
      <c r="T1338" s="126"/>
    </row>
    <row r="1339" spans="11:20">
      <c r="K1339" s="128"/>
      <c r="T1339" s="126"/>
    </row>
    <row r="1340" spans="11:20">
      <c r="K1340" s="128"/>
      <c r="T1340" s="126"/>
    </row>
    <row r="1341" spans="11:20">
      <c r="K1341" s="128"/>
      <c r="T1341" s="126"/>
    </row>
    <row r="1342" spans="11:20">
      <c r="K1342" s="128"/>
      <c r="T1342" s="126"/>
    </row>
    <row r="1343" spans="11:20">
      <c r="K1343" s="128"/>
      <c r="T1343" s="126"/>
    </row>
    <row r="1344" spans="11:20">
      <c r="K1344" s="128"/>
      <c r="T1344" s="126"/>
    </row>
    <row r="1345" spans="11:20">
      <c r="K1345" s="128"/>
      <c r="T1345" s="126"/>
    </row>
    <row r="1346" spans="11:20">
      <c r="K1346" s="128"/>
      <c r="T1346" s="126"/>
    </row>
    <row r="1347" spans="11:20">
      <c r="K1347" s="128"/>
      <c r="T1347" s="126"/>
    </row>
    <row r="1348" spans="11:20">
      <c r="K1348" s="128"/>
      <c r="T1348" s="126"/>
    </row>
    <row r="1349" spans="11:20">
      <c r="K1349" s="128"/>
      <c r="T1349" s="126"/>
    </row>
    <row r="1350" spans="11:20">
      <c r="K1350" s="128"/>
      <c r="T1350" s="126"/>
    </row>
    <row r="1351" spans="11:20">
      <c r="K1351" s="128"/>
      <c r="T1351" s="126"/>
    </row>
    <row r="1352" spans="11:20">
      <c r="K1352" s="128"/>
      <c r="T1352" s="126"/>
    </row>
    <row r="1353" spans="11:20">
      <c r="K1353" s="128"/>
      <c r="T1353" s="126"/>
    </row>
    <row r="1354" spans="11:20">
      <c r="K1354" s="128"/>
      <c r="T1354" s="126"/>
    </row>
    <row r="1355" spans="11:20">
      <c r="K1355" s="128"/>
      <c r="T1355" s="126"/>
    </row>
    <row r="1356" spans="11:20">
      <c r="K1356" s="128"/>
      <c r="T1356" s="126"/>
    </row>
    <row r="1357" spans="11:20">
      <c r="K1357" s="128"/>
      <c r="T1357" s="126"/>
    </row>
    <row r="1358" spans="11:20">
      <c r="K1358" s="128"/>
      <c r="T1358" s="126"/>
    </row>
    <row r="1359" spans="11:20">
      <c r="K1359" s="128"/>
      <c r="T1359" s="126"/>
    </row>
    <row r="1360" spans="11:20">
      <c r="K1360" s="128"/>
      <c r="T1360" s="126"/>
    </row>
    <row r="1361" spans="11:20">
      <c r="K1361" s="128"/>
      <c r="T1361" s="126"/>
    </row>
    <row r="1362" spans="11:20">
      <c r="K1362" s="128"/>
      <c r="T1362" s="126"/>
    </row>
    <row r="1363" spans="11:20">
      <c r="K1363" s="128"/>
      <c r="T1363" s="126"/>
    </row>
    <row r="1364" spans="11:20">
      <c r="K1364" s="128"/>
      <c r="T1364" s="126"/>
    </row>
    <row r="1365" spans="11:20">
      <c r="K1365" s="128"/>
      <c r="T1365" s="126"/>
    </row>
    <row r="1366" spans="11:20">
      <c r="K1366" s="128"/>
      <c r="T1366" s="126"/>
    </row>
    <row r="1367" spans="11:20">
      <c r="K1367" s="128"/>
      <c r="T1367" s="126"/>
    </row>
    <row r="1368" spans="11:20">
      <c r="K1368" s="128"/>
      <c r="T1368" s="126"/>
    </row>
    <row r="1369" spans="11:20">
      <c r="K1369" s="128"/>
      <c r="T1369" s="126"/>
    </row>
    <row r="1370" spans="11:20">
      <c r="K1370" s="128"/>
      <c r="T1370" s="126"/>
    </row>
    <row r="1371" spans="11:20">
      <c r="K1371" s="128"/>
      <c r="T1371" s="126"/>
    </row>
    <row r="1372" spans="11:20">
      <c r="K1372" s="128"/>
      <c r="T1372" s="126"/>
    </row>
    <row r="1373" spans="11:20">
      <c r="K1373" s="128"/>
      <c r="T1373" s="126"/>
    </row>
    <row r="1374" spans="11:20">
      <c r="K1374" s="128"/>
      <c r="T1374" s="126"/>
    </row>
    <row r="1375" spans="11:20">
      <c r="K1375" s="128"/>
      <c r="T1375" s="126"/>
    </row>
    <row r="1376" spans="11:20">
      <c r="K1376" s="128"/>
      <c r="T1376" s="126"/>
    </row>
    <row r="1377" spans="11:20">
      <c r="K1377" s="128"/>
      <c r="T1377" s="126"/>
    </row>
    <row r="1378" spans="11:20">
      <c r="K1378" s="128"/>
      <c r="T1378" s="126"/>
    </row>
    <row r="1379" spans="11:20">
      <c r="K1379" s="128"/>
      <c r="T1379" s="126"/>
    </row>
    <row r="1380" spans="11:20">
      <c r="K1380" s="128"/>
      <c r="T1380" s="126"/>
    </row>
    <row r="1381" spans="11:20">
      <c r="K1381" s="128"/>
      <c r="T1381" s="126"/>
    </row>
    <row r="1382" spans="11:20">
      <c r="K1382" s="128"/>
      <c r="T1382" s="126"/>
    </row>
    <row r="1383" spans="11:20">
      <c r="K1383" s="128"/>
      <c r="T1383" s="126"/>
    </row>
    <row r="1384" spans="11:20">
      <c r="K1384" s="128"/>
      <c r="T1384" s="126"/>
    </row>
    <row r="1385" spans="11:20">
      <c r="K1385" s="128"/>
      <c r="T1385" s="126"/>
    </row>
    <row r="1386" spans="11:20">
      <c r="K1386" s="128"/>
      <c r="T1386" s="126"/>
    </row>
    <row r="1387" spans="11:20">
      <c r="K1387" s="128"/>
      <c r="T1387" s="126"/>
    </row>
    <row r="1388" spans="11:20">
      <c r="K1388" s="128"/>
      <c r="T1388" s="126"/>
    </row>
    <row r="1389" spans="11:20">
      <c r="K1389" s="128"/>
      <c r="T1389" s="126"/>
    </row>
    <row r="1390" spans="11:20">
      <c r="K1390" s="128"/>
      <c r="T1390" s="126"/>
    </row>
    <row r="1391" spans="11:20">
      <c r="K1391" s="128"/>
      <c r="T1391" s="126"/>
    </row>
    <row r="1392" spans="11:20">
      <c r="K1392" s="128"/>
      <c r="T1392" s="126"/>
    </row>
    <row r="1393" spans="11:20">
      <c r="K1393" s="128"/>
      <c r="T1393" s="126"/>
    </row>
    <row r="1394" spans="11:20">
      <c r="K1394" s="128"/>
      <c r="T1394" s="126"/>
    </row>
    <row r="1395" spans="11:20">
      <c r="K1395" s="128"/>
      <c r="T1395" s="126"/>
    </row>
    <row r="1396" spans="11:20">
      <c r="K1396" s="128"/>
      <c r="T1396" s="126"/>
    </row>
    <row r="1397" spans="11:20">
      <c r="K1397" s="128"/>
      <c r="T1397" s="126"/>
    </row>
    <row r="1398" spans="11:20">
      <c r="K1398" s="128"/>
      <c r="T1398" s="126"/>
    </row>
    <row r="1399" spans="11:20">
      <c r="K1399" s="128"/>
      <c r="T1399" s="126"/>
    </row>
    <row r="1400" spans="11:20">
      <c r="K1400" s="128"/>
      <c r="T1400" s="126"/>
    </row>
    <row r="1401" spans="11:20">
      <c r="K1401" s="128"/>
      <c r="T1401" s="126"/>
    </row>
    <row r="1402" spans="11:20">
      <c r="K1402" s="128"/>
      <c r="T1402" s="126"/>
    </row>
    <row r="1403" spans="11:20">
      <c r="K1403" s="128"/>
      <c r="T1403" s="126"/>
    </row>
    <row r="1404" spans="11:20">
      <c r="K1404" s="128"/>
      <c r="T1404" s="126"/>
    </row>
    <row r="1405" spans="11:20">
      <c r="K1405" s="128"/>
      <c r="T1405" s="126"/>
    </row>
    <row r="1406" spans="11:20">
      <c r="K1406" s="128"/>
      <c r="T1406" s="126"/>
    </row>
    <row r="1407" spans="11:20">
      <c r="K1407" s="128"/>
      <c r="T1407" s="126"/>
    </row>
    <row r="1408" spans="11:20">
      <c r="K1408" s="128"/>
      <c r="T1408" s="126"/>
    </row>
    <row r="1409" spans="11:20">
      <c r="K1409" s="128"/>
      <c r="T1409" s="126"/>
    </row>
    <row r="1410" spans="11:20">
      <c r="K1410" s="128"/>
      <c r="T1410" s="126"/>
    </row>
    <row r="1411" spans="11:20">
      <c r="K1411" s="128"/>
      <c r="T1411" s="126"/>
    </row>
    <row r="1412" spans="11:20">
      <c r="K1412" s="128"/>
      <c r="T1412" s="126"/>
    </row>
    <row r="1413" spans="11:20">
      <c r="K1413" s="128"/>
      <c r="T1413" s="126"/>
    </row>
    <row r="1414" spans="11:20">
      <c r="K1414" s="128"/>
      <c r="T1414" s="126"/>
    </row>
    <row r="1415" spans="11:20">
      <c r="K1415" s="128"/>
      <c r="T1415" s="126"/>
    </row>
    <row r="1416" spans="11:20">
      <c r="K1416" s="128"/>
      <c r="T1416" s="126"/>
    </row>
    <row r="1417" spans="11:20">
      <c r="K1417" s="128"/>
      <c r="T1417" s="126"/>
    </row>
    <row r="1418" spans="11:20">
      <c r="K1418" s="128"/>
      <c r="T1418" s="126"/>
    </row>
    <row r="1419" spans="11:20">
      <c r="K1419" s="128"/>
      <c r="T1419" s="126"/>
    </row>
    <row r="1420" spans="11:20">
      <c r="K1420" s="128"/>
      <c r="T1420" s="126"/>
    </row>
    <row r="1421" spans="11:20">
      <c r="K1421" s="128"/>
      <c r="T1421" s="126"/>
    </row>
    <row r="1422" spans="11:20">
      <c r="K1422" s="128"/>
      <c r="T1422" s="126"/>
    </row>
    <row r="1423" spans="11:20">
      <c r="K1423" s="128"/>
      <c r="T1423" s="126"/>
    </row>
    <row r="1424" spans="11:20">
      <c r="K1424" s="128"/>
      <c r="T1424" s="126"/>
    </row>
    <row r="1425" spans="11:20">
      <c r="K1425" s="128"/>
      <c r="T1425" s="126"/>
    </row>
    <row r="1426" spans="11:20">
      <c r="K1426" s="128"/>
      <c r="T1426" s="126"/>
    </row>
    <row r="1427" spans="11:20">
      <c r="K1427" s="128"/>
      <c r="T1427" s="126"/>
    </row>
    <row r="1428" spans="11:20">
      <c r="K1428" s="128"/>
      <c r="T1428" s="126"/>
    </row>
    <row r="1429" spans="11:20">
      <c r="K1429" s="128"/>
      <c r="T1429" s="126"/>
    </row>
    <row r="1430" spans="11:20">
      <c r="K1430" s="128"/>
      <c r="T1430" s="126"/>
    </row>
    <row r="1431" spans="11:20">
      <c r="K1431" s="128"/>
      <c r="T1431" s="126"/>
    </row>
    <row r="1432" spans="11:20">
      <c r="K1432" s="128"/>
      <c r="T1432" s="126"/>
    </row>
    <row r="1433" spans="11:20">
      <c r="K1433" s="128"/>
      <c r="T1433" s="126"/>
    </row>
    <row r="1434" spans="11:20">
      <c r="K1434" s="128"/>
      <c r="T1434" s="126"/>
    </row>
    <row r="1435" spans="11:20">
      <c r="K1435" s="128"/>
      <c r="T1435" s="126"/>
    </row>
    <row r="1436" spans="11:20">
      <c r="K1436" s="128"/>
      <c r="T1436" s="126"/>
    </row>
    <row r="1437" spans="11:20">
      <c r="K1437" s="128"/>
      <c r="T1437" s="126"/>
    </row>
    <row r="1438" spans="11:20">
      <c r="K1438" s="128"/>
      <c r="T1438" s="126"/>
    </row>
    <row r="1439" spans="11:20">
      <c r="K1439" s="128"/>
      <c r="T1439" s="126"/>
    </row>
    <row r="1440" spans="11:20">
      <c r="K1440" s="128"/>
      <c r="T1440" s="126"/>
    </row>
    <row r="1441" spans="11:20">
      <c r="K1441" s="128"/>
      <c r="T1441" s="126"/>
    </row>
    <row r="1442" spans="11:20">
      <c r="K1442" s="128"/>
      <c r="T1442" s="126"/>
    </row>
    <row r="1443" spans="11:20">
      <c r="K1443" s="128"/>
      <c r="T1443" s="126"/>
    </row>
    <row r="1444" spans="11:20">
      <c r="K1444" s="128"/>
      <c r="T1444" s="126"/>
    </row>
    <row r="1445" spans="11:20">
      <c r="K1445" s="128"/>
      <c r="T1445" s="126"/>
    </row>
    <row r="1446" spans="11:20">
      <c r="K1446" s="128"/>
      <c r="T1446" s="126"/>
    </row>
    <row r="1447" spans="11:20">
      <c r="K1447" s="128"/>
      <c r="T1447" s="126"/>
    </row>
    <row r="1448" spans="11:20">
      <c r="K1448" s="128"/>
      <c r="T1448" s="126"/>
    </row>
    <row r="1449" spans="11:20">
      <c r="K1449" s="128"/>
      <c r="T1449" s="126"/>
    </row>
    <row r="1450" spans="11:20">
      <c r="K1450" s="128"/>
      <c r="T1450" s="126"/>
    </row>
    <row r="1451" spans="11:20">
      <c r="K1451" s="128"/>
      <c r="T1451" s="126"/>
    </row>
    <row r="1452" spans="11:20">
      <c r="K1452" s="128"/>
      <c r="T1452" s="126"/>
    </row>
    <row r="1453" spans="11:20">
      <c r="K1453" s="128"/>
      <c r="T1453" s="126"/>
    </row>
    <row r="1454" spans="11:20">
      <c r="K1454" s="128"/>
      <c r="T1454" s="126"/>
    </row>
    <row r="1455" spans="11:20">
      <c r="K1455" s="128"/>
      <c r="T1455" s="126"/>
    </row>
    <row r="1456" spans="11:20">
      <c r="K1456" s="128"/>
      <c r="T1456" s="126"/>
    </row>
    <row r="1457" spans="11:20">
      <c r="K1457" s="128"/>
      <c r="T1457" s="126"/>
    </row>
    <row r="1458" spans="11:20">
      <c r="K1458" s="128"/>
      <c r="T1458" s="126"/>
    </row>
    <row r="1459" spans="11:20">
      <c r="K1459" s="128"/>
      <c r="T1459" s="126"/>
    </row>
    <row r="1460" spans="11:20">
      <c r="K1460" s="128"/>
      <c r="T1460" s="126"/>
    </row>
    <row r="1461" spans="11:20">
      <c r="K1461" s="128"/>
      <c r="T1461" s="126"/>
    </row>
    <row r="1462" spans="11:20">
      <c r="K1462" s="128"/>
      <c r="T1462" s="126"/>
    </row>
    <row r="1463" spans="11:20">
      <c r="K1463" s="128"/>
      <c r="T1463" s="126"/>
    </row>
    <row r="1464" spans="11:20">
      <c r="K1464" s="128"/>
      <c r="T1464" s="126"/>
    </row>
    <row r="1465" spans="11:20">
      <c r="K1465" s="128"/>
      <c r="T1465" s="126"/>
    </row>
    <row r="1466" spans="11:20">
      <c r="K1466" s="128"/>
      <c r="T1466" s="126"/>
    </row>
    <row r="1467" spans="11:20">
      <c r="K1467" s="128"/>
      <c r="T1467" s="126"/>
    </row>
    <row r="1468" spans="11:20">
      <c r="K1468" s="128"/>
      <c r="T1468" s="126"/>
    </row>
    <row r="1469" spans="11:20">
      <c r="K1469" s="128"/>
      <c r="T1469" s="126"/>
    </row>
    <row r="1470" spans="11:20">
      <c r="K1470" s="128"/>
      <c r="T1470" s="126"/>
    </row>
    <row r="1471" spans="11:20">
      <c r="K1471" s="128"/>
      <c r="T1471" s="126"/>
    </row>
    <row r="1472" spans="11:20">
      <c r="K1472" s="128"/>
      <c r="T1472" s="126"/>
    </row>
    <row r="1473" spans="11:20">
      <c r="K1473" s="128"/>
      <c r="T1473" s="126"/>
    </row>
    <row r="1474" spans="11:20">
      <c r="K1474" s="128"/>
      <c r="T1474" s="126"/>
    </row>
    <row r="1475" spans="11:20">
      <c r="K1475" s="128"/>
      <c r="T1475" s="126"/>
    </row>
    <row r="1476" spans="11:20">
      <c r="K1476" s="128"/>
      <c r="T1476" s="126"/>
    </row>
    <row r="1477" spans="11:20">
      <c r="K1477" s="128"/>
      <c r="T1477" s="126"/>
    </row>
    <row r="1478" spans="11:20">
      <c r="K1478" s="128"/>
      <c r="T1478" s="126"/>
    </row>
    <row r="1479" spans="11:20">
      <c r="K1479" s="128"/>
      <c r="T1479" s="126"/>
    </row>
    <row r="1480" spans="11:20">
      <c r="K1480" s="128"/>
      <c r="T1480" s="126"/>
    </row>
    <row r="1481" spans="11:20">
      <c r="K1481" s="128"/>
      <c r="T1481" s="126"/>
    </row>
    <row r="1482" spans="11:20">
      <c r="K1482" s="128"/>
      <c r="T1482" s="126"/>
    </row>
    <row r="1483" spans="11:20">
      <c r="K1483" s="128"/>
      <c r="T1483" s="126"/>
    </row>
    <row r="1484" spans="11:20">
      <c r="K1484" s="128"/>
      <c r="T1484" s="126"/>
    </row>
    <row r="1485" spans="11:20">
      <c r="K1485" s="128"/>
      <c r="T1485" s="126"/>
    </row>
    <row r="1486" spans="11:20">
      <c r="K1486" s="128"/>
      <c r="T1486" s="126"/>
    </row>
    <row r="1487" spans="11:20">
      <c r="K1487" s="128"/>
      <c r="T1487" s="126"/>
    </row>
    <row r="1488" spans="11:20">
      <c r="K1488" s="128"/>
      <c r="T1488" s="126"/>
    </row>
    <row r="1489" spans="11:20">
      <c r="K1489" s="128"/>
      <c r="T1489" s="126"/>
    </row>
    <row r="1490" spans="11:20">
      <c r="K1490" s="128"/>
      <c r="T1490" s="126"/>
    </row>
    <row r="1491" spans="11:20">
      <c r="K1491" s="128"/>
      <c r="T1491" s="126"/>
    </row>
    <row r="1492" spans="11:20">
      <c r="K1492" s="128"/>
      <c r="T1492" s="126"/>
    </row>
    <row r="1493" spans="11:20">
      <c r="K1493" s="128"/>
      <c r="T1493" s="126"/>
    </row>
    <row r="1494" spans="11:20">
      <c r="K1494" s="128"/>
      <c r="T1494" s="126"/>
    </row>
    <row r="1495" spans="11:20">
      <c r="K1495" s="128"/>
      <c r="T1495" s="126"/>
    </row>
    <row r="1496" spans="11:20">
      <c r="K1496" s="128"/>
      <c r="T1496" s="126"/>
    </row>
    <row r="1497" spans="11:20">
      <c r="K1497" s="128"/>
      <c r="T1497" s="126"/>
    </row>
    <row r="1498" spans="11:20">
      <c r="K1498" s="128"/>
      <c r="T1498" s="126"/>
    </row>
    <row r="1499" spans="11:20">
      <c r="K1499" s="128"/>
      <c r="T1499" s="126"/>
    </row>
    <row r="1500" spans="11:20">
      <c r="K1500" s="128"/>
      <c r="T1500" s="126"/>
    </row>
    <row r="1501" spans="11:20">
      <c r="K1501" s="128"/>
      <c r="T1501" s="126"/>
    </row>
    <row r="1502" spans="11:20">
      <c r="K1502" s="128"/>
      <c r="T1502" s="126"/>
    </row>
    <row r="1503" spans="11:20">
      <c r="K1503" s="128"/>
      <c r="T1503" s="126"/>
    </row>
    <row r="1504" spans="11:20">
      <c r="K1504" s="128"/>
      <c r="T1504" s="126"/>
    </row>
    <row r="1505" spans="11:20">
      <c r="K1505" s="128"/>
      <c r="T1505" s="126"/>
    </row>
    <row r="1506" spans="11:20">
      <c r="K1506" s="128"/>
      <c r="T1506" s="126"/>
    </row>
    <row r="1507" spans="11:20">
      <c r="K1507" s="128"/>
      <c r="T1507" s="126"/>
    </row>
    <row r="1508" spans="11:20">
      <c r="K1508" s="128"/>
      <c r="T1508" s="126"/>
    </row>
    <row r="1509" spans="11:20">
      <c r="K1509" s="128"/>
      <c r="T1509" s="126"/>
    </row>
    <row r="1510" spans="11:20">
      <c r="K1510" s="128"/>
      <c r="T1510" s="126"/>
    </row>
    <row r="1511" spans="11:20">
      <c r="K1511" s="128"/>
      <c r="T1511" s="126"/>
    </row>
    <row r="1512" spans="11:20">
      <c r="K1512" s="128"/>
      <c r="T1512" s="126"/>
    </row>
    <row r="1513" spans="11:20">
      <c r="K1513" s="128"/>
      <c r="T1513" s="126"/>
    </row>
    <row r="1514" spans="11:20">
      <c r="K1514" s="128"/>
      <c r="T1514" s="126"/>
    </row>
    <row r="1515" spans="11:20">
      <c r="K1515" s="128"/>
      <c r="T1515" s="126"/>
    </row>
    <row r="1516" spans="11:20">
      <c r="K1516" s="128"/>
      <c r="T1516" s="126"/>
    </row>
    <row r="1517" spans="11:20">
      <c r="K1517" s="128"/>
      <c r="T1517" s="126"/>
    </row>
    <row r="1518" spans="11:20">
      <c r="K1518" s="128"/>
      <c r="T1518" s="126"/>
    </row>
    <row r="1519" spans="11:20">
      <c r="K1519" s="128"/>
      <c r="T1519" s="126"/>
    </row>
    <row r="1520" spans="11:20">
      <c r="K1520" s="128"/>
      <c r="T1520" s="126"/>
    </row>
    <row r="1521" spans="11:20">
      <c r="K1521" s="128"/>
      <c r="T1521" s="126"/>
    </row>
    <row r="1522" spans="11:20">
      <c r="K1522" s="128"/>
      <c r="T1522" s="126"/>
    </row>
    <row r="1523" spans="11:20">
      <c r="K1523" s="128"/>
      <c r="T1523" s="126"/>
    </row>
    <row r="1524" spans="11:20">
      <c r="K1524" s="128"/>
      <c r="T1524" s="126"/>
    </row>
    <row r="1525" spans="11:20">
      <c r="K1525" s="128"/>
      <c r="T1525" s="126"/>
    </row>
    <row r="1526" spans="11:20">
      <c r="K1526" s="128"/>
      <c r="T1526" s="126"/>
    </row>
    <row r="1527" spans="11:20">
      <c r="K1527" s="128"/>
      <c r="T1527" s="126"/>
    </row>
    <row r="1528" spans="11:20">
      <c r="K1528" s="128"/>
      <c r="T1528" s="126"/>
    </row>
    <row r="1529" spans="11:20">
      <c r="K1529" s="128"/>
      <c r="T1529" s="126"/>
    </row>
    <row r="1530" spans="11:20">
      <c r="K1530" s="128"/>
      <c r="T1530" s="126"/>
    </row>
    <row r="1531" spans="11:20">
      <c r="K1531" s="128"/>
      <c r="T1531" s="126"/>
    </row>
    <row r="1532" spans="11:20">
      <c r="K1532" s="128"/>
      <c r="T1532" s="126"/>
    </row>
    <row r="1533" spans="11:20">
      <c r="K1533" s="128"/>
      <c r="T1533" s="126"/>
    </row>
    <row r="1534" spans="11:20">
      <c r="K1534" s="128"/>
      <c r="T1534" s="126"/>
    </row>
    <row r="1535" spans="11:20">
      <c r="K1535" s="128"/>
      <c r="T1535" s="126"/>
    </row>
    <row r="1536" spans="11:20">
      <c r="K1536" s="128"/>
      <c r="T1536" s="126"/>
    </row>
    <row r="1537" spans="11:20">
      <c r="K1537" s="128"/>
      <c r="T1537" s="126"/>
    </row>
    <row r="1538" spans="11:20">
      <c r="K1538" s="128"/>
      <c r="T1538" s="126"/>
    </row>
    <row r="1539" spans="11:20">
      <c r="K1539" s="128"/>
      <c r="T1539" s="126"/>
    </row>
    <row r="1540" spans="11:20">
      <c r="K1540" s="128"/>
      <c r="T1540" s="126"/>
    </row>
    <row r="1541" spans="11:20">
      <c r="K1541" s="128"/>
      <c r="T1541" s="126"/>
    </row>
    <row r="1542" spans="11:20">
      <c r="K1542" s="128"/>
      <c r="T1542" s="126"/>
    </row>
    <row r="1543" spans="11:20">
      <c r="K1543" s="128"/>
      <c r="T1543" s="126"/>
    </row>
    <row r="1544" spans="11:20">
      <c r="K1544" s="128"/>
      <c r="T1544" s="126"/>
    </row>
    <row r="1545" spans="11:20">
      <c r="K1545" s="128"/>
      <c r="T1545" s="126"/>
    </row>
    <row r="1546" spans="11:20">
      <c r="K1546" s="128"/>
      <c r="T1546" s="126"/>
    </row>
    <row r="1547" spans="11:20">
      <c r="K1547" s="128"/>
      <c r="T1547" s="126"/>
    </row>
    <row r="1548" spans="11:20">
      <c r="K1548" s="128"/>
      <c r="T1548" s="126"/>
    </row>
    <row r="1549" spans="11:20">
      <c r="K1549" s="128"/>
      <c r="T1549" s="126"/>
    </row>
    <row r="1550" spans="11:20">
      <c r="K1550" s="128"/>
      <c r="T1550" s="126"/>
    </row>
    <row r="1551" spans="11:20">
      <c r="K1551" s="128"/>
      <c r="T1551" s="126"/>
    </row>
    <row r="1552" spans="11:20">
      <c r="K1552" s="128"/>
      <c r="T1552" s="126"/>
    </row>
    <row r="1553" spans="11:20">
      <c r="K1553" s="128"/>
      <c r="T1553" s="126"/>
    </row>
    <row r="1554" spans="11:20">
      <c r="K1554" s="128"/>
      <c r="T1554" s="126"/>
    </row>
    <row r="1555" spans="11:20">
      <c r="K1555" s="128"/>
      <c r="T1555" s="126"/>
    </row>
    <row r="1556" spans="11:20">
      <c r="K1556" s="128"/>
      <c r="T1556" s="126"/>
    </row>
    <row r="1557" spans="11:20">
      <c r="K1557" s="128"/>
      <c r="T1557" s="126"/>
    </row>
    <row r="1558" spans="11:20">
      <c r="K1558" s="128"/>
      <c r="T1558" s="126"/>
    </row>
    <row r="1559" spans="11:20">
      <c r="K1559" s="128"/>
      <c r="T1559" s="126"/>
    </row>
    <row r="1560" spans="11:20">
      <c r="K1560" s="128"/>
      <c r="T1560" s="126"/>
    </row>
    <row r="1561" spans="11:20">
      <c r="K1561" s="128"/>
      <c r="T1561" s="126"/>
    </row>
    <row r="1562" spans="11:20">
      <c r="K1562" s="128"/>
      <c r="T1562" s="126"/>
    </row>
    <row r="1563" spans="11:20">
      <c r="K1563" s="128"/>
      <c r="T1563" s="126"/>
    </row>
    <row r="1564" spans="11:20">
      <c r="K1564" s="128"/>
      <c r="T1564" s="126"/>
    </row>
    <row r="1565" spans="11:20">
      <c r="K1565" s="128"/>
      <c r="T1565" s="126"/>
    </row>
    <row r="1566" spans="11:20">
      <c r="K1566" s="128"/>
      <c r="T1566" s="126"/>
    </row>
    <row r="1567" spans="11:20">
      <c r="K1567" s="128"/>
      <c r="T1567" s="126"/>
    </row>
    <row r="1568" spans="11:20">
      <c r="K1568" s="128"/>
      <c r="T1568" s="126"/>
    </row>
    <row r="1569" spans="11:20">
      <c r="K1569" s="128"/>
      <c r="T1569" s="126"/>
    </row>
    <row r="1570" spans="11:20">
      <c r="K1570" s="128"/>
      <c r="T1570" s="126"/>
    </row>
    <row r="1571" spans="11:20">
      <c r="K1571" s="128"/>
      <c r="T1571" s="126"/>
    </row>
    <row r="1572" spans="11:20">
      <c r="K1572" s="128"/>
      <c r="T1572" s="126"/>
    </row>
    <row r="1573" spans="11:20">
      <c r="K1573" s="128"/>
      <c r="T1573" s="126"/>
    </row>
    <row r="1574" spans="11:20">
      <c r="K1574" s="128"/>
      <c r="T1574" s="126"/>
    </row>
    <row r="1575" spans="11:20">
      <c r="K1575" s="128"/>
      <c r="T1575" s="126"/>
    </row>
    <row r="1576" spans="11:20">
      <c r="K1576" s="128"/>
      <c r="T1576" s="126"/>
    </row>
    <row r="1577" spans="11:20">
      <c r="K1577" s="128"/>
      <c r="T1577" s="126"/>
    </row>
    <row r="1578" spans="11:20">
      <c r="K1578" s="128"/>
      <c r="T1578" s="126"/>
    </row>
    <row r="1579" spans="11:20">
      <c r="K1579" s="128"/>
      <c r="T1579" s="126"/>
    </row>
    <row r="1580" spans="11:20">
      <c r="K1580" s="128"/>
      <c r="T1580" s="126"/>
    </row>
    <row r="1581" spans="11:20">
      <c r="K1581" s="128"/>
      <c r="T1581" s="126"/>
    </row>
    <row r="1582" spans="11:20">
      <c r="K1582" s="128"/>
      <c r="T1582" s="126"/>
    </row>
    <row r="1583" spans="11:20">
      <c r="K1583" s="128"/>
      <c r="T1583" s="126"/>
    </row>
    <row r="1584" spans="11:20">
      <c r="K1584" s="128"/>
      <c r="T1584" s="126"/>
    </row>
    <row r="1585" spans="11:20">
      <c r="K1585" s="128"/>
      <c r="T1585" s="126"/>
    </row>
    <row r="1586" spans="11:20">
      <c r="K1586" s="128"/>
      <c r="T1586" s="126"/>
    </row>
    <row r="1587" spans="11:20">
      <c r="K1587" s="128"/>
      <c r="T1587" s="126"/>
    </row>
    <row r="1588" spans="11:20">
      <c r="K1588" s="128"/>
      <c r="T1588" s="126"/>
    </row>
    <row r="1589" spans="11:20">
      <c r="K1589" s="128"/>
      <c r="T1589" s="126"/>
    </row>
    <row r="1590" spans="11:20">
      <c r="K1590" s="128"/>
      <c r="T1590" s="126"/>
    </row>
    <row r="1591" spans="11:20">
      <c r="K1591" s="128"/>
      <c r="T1591" s="126"/>
    </row>
    <row r="1592" spans="11:20">
      <c r="K1592" s="128"/>
      <c r="T1592" s="126"/>
    </row>
    <row r="1593" spans="11:20">
      <c r="K1593" s="128"/>
      <c r="T1593" s="126"/>
    </row>
    <row r="1594" spans="11:20">
      <c r="K1594" s="128"/>
      <c r="T1594" s="126"/>
    </row>
    <row r="1595" spans="11:20">
      <c r="K1595" s="128"/>
      <c r="T1595" s="126"/>
    </row>
    <row r="1596" spans="11:20">
      <c r="K1596" s="128"/>
      <c r="T1596" s="126"/>
    </row>
    <row r="1597" spans="11:20">
      <c r="K1597" s="128"/>
      <c r="T1597" s="126"/>
    </row>
    <row r="1598" spans="11:20">
      <c r="K1598" s="128"/>
      <c r="T1598" s="126"/>
    </row>
    <row r="1599" spans="11:20">
      <c r="K1599" s="128"/>
      <c r="T1599" s="126"/>
    </row>
    <row r="1600" spans="11:20">
      <c r="K1600" s="128"/>
      <c r="T1600" s="126"/>
    </row>
    <row r="1601" spans="11:20">
      <c r="K1601" s="128"/>
      <c r="T1601" s="126"/>
    </row>
    <row r="1602" spans="11:20">
      <c r="K1602" s="128"/>
      <c r="T1602" s="126"/>
    </row>
    <row r="1603" spans="11:20">
      <c r="K1603" s="128"/>
      <c r="T1603" s="126"/>
    </row>
    <row r="1604" spans="11:20">
      <c r="K1604" s="128"/>
      <c r="T1604" s="126"/>
    </row>
    <row r="1605" spans="11:20">
      <c r="K1605" s="128"/>
      <c r="T1605" s="126"/>
    </row>
    <row r="1606" spans="11:20">
      <c r="K1606" s="128"/>
      <c r="T1606" s="126"/>
    </row>
    <row r="1607" spans="11:20">
      <c r="K1607" s="128"/>
      <c r="T1607" s="126"/>
    </row>
    <row r="1608" spans="11:20">
      <c r="K1608" s="128"/>
      <c r="T1608" s="126"/>
    </row>
    <row r="1609" spans="11:20">
      <c r="K1609" s="128"/>
      <c r="T1609" s="126"/>
    </row>
    <row r="1610" spans="11:20">
      <c r="K1610" s="128"/>
      <c r="T1610" s="126"/>
    </row>
    <row r="1611" spans="11:20">
      <c r="K1611" s="128"/>
      <c r="T1611" s="126"/>
    </row>
    <row r="1612" spans="11:20">
      <c r="K1612" s="128"/>
      <c r="T1612" s="126"/>
    </row>
    <row r="1613" spans="11:20">
      <c r="K1613" s="128"/>
      <c r="T1613" s="126"/>
    </row>
    <row r="1614" spans="11:20">
      <c r="K1614" s="128"/>
      <c r="T1614" s="126"/>
    </row>
    <row r="1615" spans="11:20">
      <c r="K1615" s="128"/>
      <c r="T1615" s="126"/>
    </row>
    <row r="1616" spans="11:20">
      <c r="K1616" s="128"/>
      <c r="T1616" s="126"/>
    </row>
    <row r="1617" spans="11:20">
      <c r="K1617" s="128"/>
      <c r="T1617" s="126"/>
    </row>
    <row r="1618" spans="11:20">
      <c r="K1618" s="128"/>
      <c r="T1618" s="126"/>
    </row>
    <row r="1619" spans="11:20">
      <c r="K1619" s="128"/>
      <c r="T1619" s="126"/>
    </row>
    <row r="1620" spans="11:20">
      <c r="K1620" s="128"/>
      <c r="T1620" s="126"/>
    </row>
    <row r="1621" spans="11:20">
      <c r="K1621" s="128"/>
      <c r="T1621" s="126"/>
    </row>
    <row r="1622" spans="11:20">
      <c r="K1622" s="128"/>
      <c r="T1622" s="126"/>
    </row>
    <row r="1623" spans="11:20">
      <c r="K1623" s="128"/>
      <c r="T1623" s="126"/>
    </row>
    <row r="1624" spans="11:20">
      <c r="K1624" s="128"/>
      <c r="T1624" s="126"/>
    </row>
    <row r="1625" spans="11:20">
      <c r="K1625" s="128"/>
      <c r="T1625" s="126"/>
    </row>
    <row r="1626" spans="11:20">
      <c r="K1626" s="128"/>
      <c r="T1626" s="126"/>
    </row>
    <row r="1627" spans="11:20">
      <c r="K1627" s="128"/>
      <c r="T1627" s="126"/>
    </row>
    <row r="1628" spans="11:20">
      <c r="K1628" s="128"/>
      <c r="T1628" s="126"/>
    </row>
    <row r="1629" spans="11:20">
      <c r="K1629" s="128"/>
      <c r="T1629" s="126"/>
    </row>
    <row r="1630" spans="11:20">
      <c r="K1630" s="128"/>
      <c r="T1630" s="126"/>
    </row>
    <row r="1631" spans="11:20">
      <c r="K1631" s="128"/>
      <c r="T1631" s="126"/>
    </row>
    <row r="1632" spans="11:20">
      <c r="K1632" s="128"/>
      <c r="T1632" s="126"/>
    </row>
    <row r="1633" spans="11:20">
      <c r="K1633" s="128"/>
      <c r="T1633" s="126"/>
    </row>
    <row r="1634" spans="11:20">
      <c r="K1634" s="128"/>
      <c r="T1634" s="126"/>
    </row>
    <row r="1635" spans="11:20">
      <c r="K1635" s="128"/>
      <c r="T1635" s="126"/>
    </row>
    <row r="1636" spans="11:20">
      <c r="K1636" s="128"/>
      <c r="T1636" s="126"/>
    </row>
    <row r="1637" spans="11:20">
      <c r="K1637" s="128"/>
      <c r="T1637" s="126"/>
    </row>
    <row r="1638" spans="11:20">
      <c r="K1638" s="128"/>
      <c r="T1638" s="126"/>
    </row>
    <row r="1639" spans="11:20">
      <c r="K1639" s="128"/>
      <c r="T1639" s="126"/>
    </row>
    <row r="1640" spans="11:20">
      <c r="K1640" s="128"/>
      <c r="T1640" s="126"/>
    </row>
    <row r="1641" spans="11:20">
      <c r="K1641" s="128"/>
      <c r="T1641" s="126"/>
    </row>
    <row r="1642" spans="11:20">
      <c r="K1642" s="128"/>
      <c r="T1642" s="126"/>
    </row>
    <row r="1643" spans="11:20">
      <c r="K1643" s="128"/>
      <c r="T1643" s="126"/>
    </row>
    <row r="1644" spans="11:20">
      <c r="K1644" s="128"/>
      <c r="T1644" s="126"/>
    </row>
    <row r="1645" spans="11:20">
      <c r="K1645" s="128"/>
      <c r="T1645" s="126"/>
    </row>
    <row r="1646" spans="11:20">
      <c r="K1646" s="128"/>
      <c r="T1646" s="126"/>
    </row>
    <row r="1647" spans="11:20">
      <c r="K1647" s="128"/>
      <c r="T1647" s="126"/>
    </row>
    <row r="1648" spans="11:20">
      <c r="K1648" s="128"/>
      <c r="T1648" s="126"/>
    </row>
    <row r="1649" spans="11:20">
      <c r="K1649" s="128"/>
      <c r="T1649" s="126"/>
    </row>
    <row r="1650" spans="11:20">
      <c r="K1650" s="128"/>
      <c r="T1650" s="126"/>
    </row>
    <row r="1651" spans="11:20">
      <c r="K1651" s="128"/>
      <c r="T1651" s="126"/>
    </row>
    <row r="1652" spans="11:20">
      <c r="K1652" s="128"/>
      <c r="T1652" s="126"/>
    </row>
    <row r="1653" spans="11:20">
      <c r="K1653" s="128"/>
      <c r="T1653" s="126"/>
    </row>
    <row r="1654" spans="11:20">
      <c r="K1654" s="128"/>
      <c r="T1654" s="126"/>
    </row>
    <row r="1655" spans="11:20">
      <c r="K1655" s="128"/>
      <c r="T1655" s="126"/>
    </row>
    <row r="1656" spans="11:20">
      <c r="K1656" s="128"/>
      <c r="T1656" s="126"/>
    </row>
    <row r="1657" spans="11:20">
      <c r="K1657" s="128"/>
      <c r="T1657" s="126"/>
    </row>
    <row r="1658" spans="11:20">
      <c r="K1658" s="128"/>
      <c r="T1658" s="126"/>
    </row>
    <row r="1659" spans="11:20">
      <c r="K1659" s="128"/>
      <c r="T1659" s="126"/>
    </row>
    <row r="1660" spans="11:20">
      <c r="K1660" s="128"/>
      <c r="T1660" s="126"/>
    </row>
    <row r="1661" spans="11:20">
      <c r="K1661" s="128"/>
      <c r="T1661" s="126"/>
    </row>
    <row r="1662" spans="11:20">
      <c r="K1662" s="128"/>
      <c r="T1662" s="126"/>
    </row>
    <row r="1663" spans="11:20">
      <c r="K1663" s="128"/>
      <c r="T1663" s="126"/>
    </row>
    <row r="1664" spans="11:20">
      <c r="K1664" s="128"/>
      <c r="T1664" s="126"/>
    </row>
    <row r="1665" spans="11:20">
      <c r="K1665" s="128"/>
      <c r="T1665" s="126"/>
    </row>
    <row r="1666" spans="11:20">
      <c r="K1666" s="128"/>
      <c r="T1666" s="126"/>
    </row>
    <row r="1667" spans="11:20">
      <c r="K1667" s="128"/>
      <c r="T1667" s="126"/>
    </row>
    <row r="1668" spans="11:20">
      <c r="K1668" s="128"/>
      <c r="T1668" s="126"/>
    </row>
    <row r="1669" spans="11:20">
      <c r="K1669" s="128"/>
      <c r="T1669" s="126"/>
    </row>
    <row r="1670" spans="11:20">
      <c r="K1670" s="128"/>
      <c r="T1670" s="126"/>
    </row>
    <row r="1671" spans="11:20">
      <c r="K1671" s="128"/>
      <c r="T1671" s="126"/>
    </row>
    <row r="1672" spans="11:20">
      <c r="K1672" s="128"/>
      <c r="T1672" s="126"/>
    </row>
    <row r="1673" spans="11:20">
      <c r="K1673" s="128"/>
      <c r="T1673" s="126"/>
    </row>
    <row r="1674" spans="11:20">
      <c r="K1674" s="128"/>
      <c r="T1674" s="126"/>
    </row>
    <row r="1675" spans="11:20">
      <c r="K1675" s="128"/>
      <c r="T1675" s="126"/>
    </row>
    <row r="1676" spans="11:20">
      <c r="K1676" s="128"/>
      <c r="T1676" s="126"/>
    </row>
    <row r="1677" spans="11:20">
      <c r="K1677" s="128"/>
      <c r="T1677" s="126"/>
    </row>
    <row r="1678" spans="11:20">
      <c r="K1678" s="128"/>
      <c r="T1678" s="126"/>
    </row>
    <row r="1679" spans="11:20">
      <c r="K1679" s="128"/>
      <c r="T1679" s="126"/>
    </row>
    <row r="1680" spans="11:20">
      <c r="K1680" s="128"/>
      <c r="T1680" s="126"/>
    </row>
    <row r="1681" spans="11:20">
      <c r="K1681" s="128"/>
      <c r="T1681" s="126"/>
    </row>
    <row r="1682" spans="11:20">
      <c r="K1682" s="128"/>
      <c r="T1682" s="126"/>
    </row>
    <row r="1683" spans="11:20">
      <c r="K1683" s="128"/>
      <c r="T1683" s="126"/>
    </row>
    <row r="1684" spans="11:20">
      <c r="K1684" s="128"/>
      <c r="T1684" s="126"/>
    </row>
    <row r="1685" spans="11:20">
      <c r="K1685" s="128"/>
      <c r="T1685" s="126"/>
    </row>
    <row r="1686" spans="11:20">
      <c r="K1686" s="128"/>
      <c r="T1686" s="126"/>
    </row>
    <row r="1687" spans="11:20">
      <c r="K1687" s="128"/>
      <c r="T1687" s="126"/>
    </row>
    <row r="1688" spans="11:20">
      <c r="K1688" s="128"/>
      <c r="T1688" s="126"/>
    </row>
    <row r="1689" spans="11:20">
      <c r="K1689" s="128"/>
      <c r="T1689" s="126"/>
    </row>
    <row r="1690" spans="11:20">
      <c r="K1690" s="128"/>
      <c r="T1690" s="126"/>
    </row>
    <row r="1691" spans="11:20">
      <c r="K1691" s="128"/>
      <c r="T1691" s="126"/>
    </row>
    <row r="1692" spans="11:20">
      <c r="K1692" s="128"/>
      <c r="T1692" s="126"/>
    </row>
    <row r="1693" spans="11:20">
      <c r="K1693" s="128"/>
      <c r="T1693" s="126"/>
    </row>
    <row r="1694" spans="11:20">
      <c r="K1694" s="128"/>
      <c r="T1694" s="126"/>
    </row>
    <row r="1695" spans="11:20">
      <c r="K1695" s="128"/>
      <c r="T1695" s="126"/>
    </row>
    <row r="1696" spans="11:20">
      <c r="K1696" s="128"/>
      <c r="T1696" s="126"/>
    </row>
    <row r="1697" spans="11:20">
      <c r="K1697" s="128"/>
      <c r="T1697" s="126"/>
    </row>
    <row r="1698" spans="11:20">
      <c r="K1698" s="128"/>
      <c r="T1698" s="126"/>
    </row>
    <row r="1699" spans="11:20">
      <c r="K1699" s="128"/>
      <c r="T1699" s="126"/>
    </row>
    <row r="1700" spans="11:20">
      <c r="K1700" s="128"/>
      <c r="T1700" s="126"/>
    </row>
    <row r="1701" spans="11:20">
      <c r="K1701" s="128"/>
      <c r="T1701" s="126"/>
    </row>
    <row r="1702" spans="11:20">
      <c r="K1702" s="128"/>
      <c r="T1702" s="126"/>
    </row>
    <row r="1703" spans="11:20">
      <c r="K1703" s="128"/>
      <c r="T1703" s="126"/>
    </row>
    <row r="1704" spans="11:20">
      <c r="K1704" s="128"/>
      <c r="T1704" s="126"/>
    </row>
    <row r="1705" spans="11:20">
      <c r="K1705" s="128"/>
      <c r="T1705" s="126"/>
    </row>
    <row r="1706" spans="11:20">
      <c r="K1706" s="128"/>
      <c r="T1706" s="126"/>
    </row>
    <row r="1707" spans="11:20">
      <c r="K1707" s="128"/>
      <c r="T1707" s="126"/>
    </row>
    <row r="1708" spans="11:20">
      <c r="K1708" s="128"/>
      <c r="T1708" s="126"/>
    </row>
    <row r="1709" spans="11:20">
      <c r="K1709" s="128"/>
      <c r="T1709" s="126"/>
    </row>
    <row r="1710" spans="11:20">
      <c r="K1710" s="128"/>
      <c r="T1710" s="126"/>
    </row>
    <row r="1711" spans="11:20">
      <c r="K1711" s="128"/>
      <c r="T1711" s="126"/>
    </row>
    <row r="1712" spans="11:20">
      <c r="K1712" s="128"/>
      <c r="T1712" s="126"/>
    </row>
    <row r="1713" spans="11:20">
      <c r="K1713" s="128"/>
      <c r="T1713" s="126"/>
    </row>
    <row r="1714" spans="11:20">
      <c r="K1714" s="128"/>
      <c r="T1714" s="126"/>
    </row>
    <row r="1715" spans="11:20">
      <c r="K1715" s="128"/>
      <c r="T1715" s="126"/>
    </row>
    <row r="1716" spans="11:20">
      <c r="K1716" s="128"/>
      <c r="T1716" s="126"/>
    </row>
    <row r="1717" spans="11:20">
      <c r="K1717" s="128"/>
      <c r="T1717" s="126"/>
    </row>
    <row r="1718" spans="11:20">
      <c r="K1718" s="128"/>
      <c r="T1718" s="126"/>
    </row>
    <row r="1719" spans="11:20">
      <c r="K1719" s="128"/>
      <c r="T1719" s="126"/>
    </row>
    <row r="1720" spans="11:20">
      <c r="K1720" s="128"/>
      <c r="T1720" s="126"/>
    </row>
    <row r="1721" spans="11:20">
      <c r="K1721" s="128"/>
      <c r="T1721" s="126"/>
    </row>
    <row r="1722" spans="11:20">
      <c r="K1722" s="128"/>
      <c r="T1722" s="126"/>
    </row>
    <row r="1723" spans="11:20">
      <c r="K1723" s="128"/>
      <c r="T1723" s="126"/>
    </row>
    <row r="1724" spans="11:20">
      <c r="K1724" s="128"/>
      <c r="T1724" s="126"/>
    </row>
    <row r="1725" spans="11:20">
      <c r="K1725" s="128"/>
      <c r="T1725" s="126"/>
    </row>
    <row r="1726" spans="11:20">
      <c r="K1726" s="128"/>
      <c r="T1726" s="126"/>
    </row>
    <row r="1727" spans="11:20">
      <c r="K1727" s="128"/>
      <c r="T1727" s="126"/>
    </row>
    <row r="1728" spans="11:20">
      <c r="K1728" s="128"/>
      <c r="T1728" s="126"/>
    </row>
    <row r="1729" spans="11:20">
      <c r="K1729" s="128"/>
      <c r="T1729" s="126"/>
    </row>
    <row r="1730" spans="11:20">
      <c r="K1730" s="128"/>
      <c r="T1730" s="126"/>
    </row>
    <row r="1731" spans="11:20">
      <c r="K1731" s="128"/>
      <c r="T1731" s="126"/>
    </row>
    <row r="1732" spans="11:20">
      <c r="K1732" s="128"/>
      <c r="T1732" s="126"/>
    </row>
    <row r="1733" spans="11:20">
      <c r="K1733" s="128"/>
      <c r="T1733" s="126"/>
    </row>
    <row r="1734" spans="11:20">
      <c r="K1734" s="128"/>
      <c r="T1734" s="126"/>
    </row>
    <row r="1735" spans="11:20">
      <c r="K1735" s="128"/>
      <c r="T1735" s="126"/>
    </row>
    <row r="1736" spans="11:20">
      <c r="K1736" s="128"/>
      <c r="T1736" s="126"/>
    </row>
    <row r="1737" spans="11:20">
      <c r="K1737" s="128"/>
      <c r="T1737" s="126"/>
    </row>
    <row r="1738" spans="11:20">
      <c r="K1738" s="128"/>
      <c r="T1738" s="126"/>
    </row>
    <row r="1739" spans="11:20">
      <c r="K1739" s="128"/>
      <c r="T1739" s="126"/>
    </row>
    <row r="1740" spans="11:20">
      <c r="K1740" s="128"/>
      <c r="T1740" s="126"/>
    </row>
    <row r="1741" spans="11:20">
      <c r="K1741" s="128"/>
      <c r="T1741" s="126"/>
    </row>
    <row r="1742" spans="11:20">
      <c r="K1742" s="128"/>
      <c r="T1742" s="126"/>
    </row>
    <row r="1743" spans="11:20">
      <c r="K1743" s="128"/>
      <c r="T1743" s="126"/>
    </row>
    <row r="1744" spans="11:20">
      <c r="K1744" s="128"/>
      <c r="T1744" s="126"/>
    </row>
    <row r="1745" spans="11:20">
      <c r="K1745" s="128"/>
      <c r="T1745" s="126"/>
    </row>
    <row r="1746" spans="11:20">
      <c r="K1746" s="128"/>
      <c r="T1746" s="126"/>
    </row>
    <row r="1747" spans="11:20">
      <c r="K1747" s="128"/>
      <c r="T1747" s="126"/>
    </row>
    <row r="1748" spans="11:20">
      <c r="K1748" s="128"/>
      <c r="T1748" s="126"/>
    </row>
    <row r="1749" spans="11:20">
      <c r="K1749" s="128"/>
      <c r="T1749" s="126"/>
    </row>
    <row r="1750" spans="11:20">
      <c r="K1750" s="128"/>
      <c r="T1750" s="126"/>
    </row>
    <row r="1751" spans="11:20">
      <c r="K1751" s="128"/>
      <c r="T1751" s="126"/>
    </row>
    <row r="1752" spans="11:20">
      <c r="K1752" s="128"/>
      <c r="T1752" s="126"/>
    </row>
    <row r="1753" spans="11:20">
      <c r="K1753" s="128"/>
      <c r="T1753" s="126"/>
    </row>
    <row r="1754" spans="11:20">
      <c r="K1754" s="128"/>
      <c r="T1754" s="126"/>
    </row>
    <row r="1755" spans="11:20">
      <c r="K1755" s="128"/>
      <c r="T1755" s="126"/>
    </row>
    <row r="1756" spans="11:20">
      <c r="K1756" s="128"/>
      <c r="T1756" s="126"/>
    </row>
    <row r="1757" spans="11:20">
      <c r="K1757" s="128"/>
      <c r="T1757" s="126"/>
    </row>
    <row r="1758" spans="11:20">
      <c r="K1758" s="128"/>
      <c r="T1758" s="126"/>
    </row>
    <row r="1759" spans="11:20">
      <c r="K1759" s="128"/>
      <c r="T1759" s="126"/>
    </row>
    <row r="1760" spans="11:20">
      <c r="K1760" s="128"/>
      <c r="T1760" s="126"/>
    </row>
    <row r="1761" spans="11:20">
      <c r="K1761" s="128"/>
      <c r="T1761" s="126"/>
    </row>
    <row r="1762" spans="11:20">
      <c r="K1762" s="128"/>
      <c r="T1762" s="126"/>
    </row>
    <row r="1763" spans="11:20">
      <c r="K1763" s="128"/>
      <c r="T1763" s="126"/>
    </row>
    <row r="1764" spans="11:20">
      <c r="K1764" s="128"/>
      <c r="T1764" s="126"/>
    </row>
    <row r="1765" spans="11:20">
      <c r="K1765" s="128"/>
      <c r="T1765" s="126"/>
    </row>
    <row r="1766" spans="11:20">
      <c r="K1766" s="128"/>
      <c r="T1766" s="126"/>
    </row>
    <row r="1767" spans="11:20">
      <c r="K1767" s="128"/>
      <c r="T1767" s="126"/>
    </row>
    <row r="1768" spans="11:20">
      <c r="K1768" s="128"/>
      <c r="T1768" s="126"/>
    </row>
    <row r="1769" spans="11:20">
      <c r="K1769" s="128"/>
      <c r="T1769" s="126"/>
    </row>
    <row r="1770" spans="11:20">
      <c r="K1770" s="128"/>
      <c r="T1770" s="126"/>
    </row>
    <row r="1771" spans="11:20">
      <c r="K1771" s="128"/>
      <c r="T1771" s="126"/>
    </row>
    <row r="1772" spans="11:20">
      <c r="K1772" s="128"/>
      <c r="T1772" s="126"/>
    </row>
    <row r="1773" spans="11:20">
      <c r="K1773" s="128"/>
      <c r="T1773" s="126"/>
    </row>
    <row r="1774" spans="11:20">
      <c r="K1774" s="128"/>
      <c r="T1774" s="126"/>
    </row>
    <row r="1775" spans="11:20">
      <c r="K1775" s="128"/>
      <c r="T1775" s="126"/>
    </row>
    <row r="1776" spans="11:20">
      <c r="K1776" s="128"/>
      <c r="T1776" s="126"/>
    </row>
    <row r="1777" spans="11:20">
      <c r="K1777" s="128"/>
      <c r="T1777" s="126"/>
    </row>
    <row r="1778" spans="11:20">
      <c r="K1778" s="128"/>
      <c r="T1778" s="126"/>
    </row>
    <row r="1779" spans="11:20">
      <c r="K1779" s="128"/>
      <c r="T1779" s="126"/>
    </row>
    <row r="1780" spans="11:20">
      <c r="K1780" s="128"/>
      <c r="T1780" s="126"/>
    </row>
    <row r="1781" spans="11:20">
      <c r="K1781" s="128"/>
      <c r="T1781" s="126"/>
    </row>
    <row r="1782" spans="11:20">
      <c r="K1782" s="128"/>
      <c r="T1782" s="126"/>
    </row>
    <row r="1783" spans="11:20">
      <c r="K1783" s="128"/>
      <c r="T1783" s="126"/>
    </row>
    <row r="1784" spans="11:20">
      <c r="K1784" s="128"/>
      <c r="T1784" s="126"/>
    </row>
    <row r="1785" spans="11:20">
      <c r="K1785" s="128"/>
      <c r="T1785" s="126"/>
    </row>
    <row r="1786" spans="11:20">
      <c r="K1786" s="128"/>
      <c r="T1786" s="126"/>
    </row>
    <row r="1787" spans="11:20">
      <c r="K1787" s="128"/>
      <c r="T1787" s="126"/>
    </row>
    <row r="1788" spans="11:20">
      <c r="K1788" s="128"/>
      <c r="T1788" s="126"/>
    </row>
    <row r="1789" spans="11:20">
      <c r="K1789" s="128"/>
      <c r="T1789" s="126"/>
    </row>
    <row r="1790" spans="11:20">
      <c r="K1790" s="128"/>
      <c r="T1790" s="126"/>
    </row>
    <row r="1791" spans="11:20">
      <c r="K1791" s="128"/>
      <c r="T1791" s="126"/>
    </row>
    <row r="1792" spans="11:20">
      <c r="K1792" s="128"/>
      <c r="T1792" s="126"/>
    </row>
    <row r="1793" spans="11:20">
      <c r="K1793" s="128"/>
      <c r="T1793" s="126"/>
    </row>
    <row r="1794" spans="11:20">
      <c r="K1794" s="128"/>
      <c r="T1794" s="126"/>
    </row>
    <row r="1795" spans="11:20">
      <c r="K1795" s="128"/>
      <c r="T1795" s="126"/>
    </row>
    <row r="1796" spans="11:20">
      <c r="K1796" s="128"/>
      <c r="T1796" s="126"/>
    </row>
    <row r="1797" spans="11:20">
      <c r="K1797" s="128"/>
      <c r="T1797" s="126"/>
    </row>
    <row r="1798" spans="11:20">
      <c r="K1798" s="128"/>
      <c r="T1798" s="126"/>
    </row>
    <row r="1799" spans="11:20">
      <c r="K1799" s="128"/>
      <c r="T1799" s="126"/>
    </row>
    <row r="1800" spans="11:20">
      <c r="K1800" s="128"/>
      <c r="T1800" s="126"/>
    </row>
    <row r="1801" spans="11:20">
      <c r="K1801" s="128"/>
      <c r="T1801" s="126"/>
    </row>
    <row r="1802" spans="11:20">
      <c r="K1802" s="128"/>
      <c r="T1802" s="126"/>
    </row>
    <row r="1803" spans="11:20">
      <c r="K1803" s="128"/>
      <c r="T1803" s="126"/>
    </row>
    <row r="1804" spans="11:20">
      <c r="K1804" s="128"/>
      <c r="T1804" s="126"/>
    </row>
    <row r="1805" spans="11:20">
      <c r="K1805" s="128"/>
      <c r="T1805" s="126"/>
    </row>
    <row r="1806" spans="11:20">
      <c r="K1806" s="128"/>
      <c r="T1806" s="126"/>
    </row>
    <row r="1807" spans="11:20">
      <c r="K1807" s="128"/>
      <c r="T1807" s="126"/>
    </row>
    <row r="1808" spans="11:20">
      <c r="K1808" s="128"/>
      <c r="T1808" s="126"/>
    </row>
    <row r="1809" spans="11:20">
      <c r="K1809" s="128"/>
      <c r="T1809" s="126"/>
    </row>
    <row r="1810" spans="11:20">
      <c r="K1810" s="128"/>
      <c r="T1810" s="126"/>
    </row>
    <row r="1811" spans="11:20">
      <c r="K1811" s="128"/>
      <c r="T1811" s="126"/>
    </row>
    <row r="1812" spans="11:20">
      <c r="K1812" s="128"/>
      <c r="T1812" s="126"/>
    </row>
    <row r="1813" spans="11:20">
      <c r="K1813" s="128"/>
      <c r="T1813" s="126"/>
    </row>
    <row r="1814" spans="11:20">
      <c r="K1814" s="128"/>
      <c r="T1814" s="126"/>
    </row>
    <row r="1815" spans="11:20">
      <c r="K1815" s="128"/>
      <c r="T1815" s="126"/>
    </row>
    <row r="1816" spans="11:20">
      <c r="K1816" s="128"/>
      <c r="T1816" s="126"/>
    </row>
    <row r="1817" spans="11:20">
      <c r="K1817" s="128"/>
      <c r="T1817" s="126"/>
    </row>
    <row r="1818" spans="11:20">
      <c r="K1818" s="128"/>
      <c r="T1818" s="126"/>
    </row>
    <row r="1819" spans="11:20">
      <c r="K1819" s="128"/>
      <c r="T1819" s="126"/>
    </row>
    <row r="1820" spans="11:20">
      <c r="K1820" s="128"/>
      <c r="T1820" s="126"/>
    </row>
    <row r="1821" spans="11:20">
      <c r="K1821" s="128"/>
      <c r="T1821" s="126"/>
    </row>
    <row r="1822" spans="11:20">
      <c r="K1822" s="128"/>
      <c r="T1822" s="126"/>
    </row>
    <row r="1823" spans="11:20">
      <c r="K1823" s="128"/>
      <c r="T1823" s="126"/>
    </row>
    <row r="1824" spans="11:20">
      <c r="K1824" s="128"/>
      <c r="T1824" s="126"/>
    </row>
    <row r="1825" spans="11:20">
      <c r="K1825" s="128"/>
      <c r="T1825" s="126"/>
    </row>
    <row r="1826" spans="11:20">
      <c r="K1826" s="128"/>
      <c r="T1826" s="126"/>
    </row>
    <row r="1827" spans="11:20">
      <c r="K1827" s="128"/>
      <c r="T1827" s="126"/>
    </row>
    <row r="1828" spans="11:20">
      <c r="K1828" s="128"/>
      <c r="T1828" s="126"/>
    </row>
    <row r="1829" spans="11:20">
      <c r="K1829" s="128"/>
      <c r="T1829" s="126"/>
    </row>
    <row r="1830" spans="11:20">
      <c r="K1830" s="128"/>
      <c r="T1830" s="126"/>
    </row>
    <row r="1831" spans="11:20">
      <c r="K1831" s="128"/>
      <c r="T1831" s="126"/>
    </row>
    <row r="1832" spans="11:20">
      <c r="K1832" s="128"/>
      <c r="T1832" s="126"/>
    </row>
    <row r="1833" spans="11:20">
      <c r="K1833" s="128"/>
      <c r="T1833" s="126"/>
    </row>
    <row r="1834" spans="11:20">
      <c r="K1834" s="128"/>
      <c r="T1834" s="126"/>
    </row>
    <row r="1835" spans="11:20">
      <c r="K1835" s="128"/>
      <c r="T1835" s="126"/>
    </row>
    <row r="1836" spans="11:20">
      <c r="K1836" s="128"/>
      <c r="T1836" s="126"/>
    </row>
    <row r="1837" spans="11:20">
      <c r="K1837" s="128"/>
      <c r="T1837" s="126"/>
    </row>
    <row r="1838" spans="11:20">
      <c r="K1838" s="128"/>
      <c r="T1838" s="126"/>
    </row>
    <row r="1839" spans="11:20">
      <c r="K1839" s="128"/>
      <c r="T1839" s="126"/>
    </row>
    <row r="1840" spans="11:20">
      <c r="K1840" s="128"/>
      <c r="T1840" s="126"/>
    </row>
    <row r="1841" spans="11:20">
      <c r="K1841" s="128"/>
      <c r="T1841" s="126"/>
    </row>
    <row r="1842" spans="11:20">
      <c r="K1842" s="128"/>
      <c r="T1842" s="126"/>
    </row>
    <row r="1843" spans="11:20">
      <c r="K1843" s="128"/>
      <c r="T1843" s="126"/>
    </row>
    <row r="1844" spans="11:20">
      <c r="K1844" s="128"/>
      <c r="T1844" s="126"/>
    </row>
    <row r="1845" spans="11:20">
      <c r="K1845" s="128"/>
      <c r="T1845" s="126"/>
    </row>
    <row r="1846" spans="11:20">
      <c r="K1846" s="128"/>
      <c r="T1846" s="126"/>
    </row>
    <row r="1847" spans="11:20">
      <c r="K1847" s="128"/>
      <c r="T1847" s="126"/>
    </row>
    <row r="1848" spans="11:20">
      <c r="K1848" s="128"/>
      <c r="T1848" s="126"/>
    </row>
    <row r="1849" spans="11:20">
      <c r="K1849" s="128"/>
      <c r="T1849" s="126"/>
    </row>
    <row r="1850" spans="11:20">
      <c r="K1850" s="128"/>
      <c r="T1850" s="126"/>
    </row>
    <row r="1851" spans="11:20">
      <c r="K1851" s="128"/>
      <c r="T1851" s="126"/>
    </row>
    <row r="1852" spans="11:20">
      <c r="K1852" s="128"/>
      <c r="T1852" s="126"/>
    </row>
    <row r="1853" spans="11:20">
      <c r="K1853" s="128"/>
      <c r="T1853" s="126"/>
    </row>
    <row r="1854" spans="11:20">
      <c r="K1854" s="128"/>
      <c r="T1854" s="126"/>
    </row>
    <row r="1855" spans="11:20">
      <c r="K1855" s="128"/>
      <c r="T1855" s="126"/>
    </row>
    <row r="1856" spans="11:20">
      <c r="K1856" s="128"/>
      <c r="T1856" s="126"/>
    </row>
    <row r="1857" spans="11:20">
      <c r="K1857" s="128"/>
      <c r="T1857" s="126"/>
    </row>
    <row r="1858" spans="11:20">
      <c r="K1858" s="128"/>
      <c r="T1858" s="126"/>
    </row>
    <row r="1859" spans="11:20">
      <c r="K1859" s="128"/>
      <c r="T1859" s="126"/>
    </row>
    <row r="1860" spans="11:20">
      <c r="K1860" s="128"/>
      <c r="T1860" s="126"/>
    </row>
    <row r="1861" spans="11:20">
      <c r="K1861" s="128"/>
      <c r="T1861" s="126"/>
    </row>
    <row r="1862" spans="11:20">
      <c r="K1862" s="128"/>
      <c r="T1862" s="126"/>
    </row>
    <row r="1863" spans="11:20">
      <c r="K1863" s="128"/>
      <c r="T1863" s="126"/>
    </row>
    <row r="1864" spans="11:20">
      <c r="K1864" s="128"/>
      <c r="T1864" s="126"/>
    </row>
    <row r="1865" spans="11:20">
      <c r="K1865" s="128"/>
      <c r="T1865" s="126"/>
    </row>
    <row r="1866" spans="11:20">
      <c r="K1866" s="128"/>
      <c r="T1866" s="126"/>
    </row>
    <row r="1867" spans="11:20">
      <c r="K1867" s="128"/>
      <c r="T1867" s="126"/>
    </row>
    <row r="1868" spans="11:20">
      <c r="K1868" s="128"/>
      <c r="T1868" s="126"/>
    </row>
    <row r="1869" spans="11:20">
      <c r="K1869" s="128"/>
      <c r="T1869" s="126"/>
    </row>
    <row r="1870" spans="11:20">
      <c r="K1870" s="128"/>
      <c r="T1870" s="126"/>
    </row>
    <row r="1871" spans="11:20">
      <c r="K1871" s="128"/>
      <c r="T1871" s="126"/>
    </row>
    <row r="1872" spans="11:20">
      <c r="K1872" s="128"/>
      <c r="T1872" s="126"/>
    </row>
    <row r="1873" spans="11:20">
      <c r="K1873" s="128"/>
      <c r="T1873" s="126"/>
    </row>
    <row r="1874" spans="11:20">
      <c r="K1874" s="128"/>
      <c r="T1874" s="126"/>
    </row>
    <row r="1875" spans="11:20">
      <c r="K1875" s="128"/>
      <c r="T1875" s="126"/>
    </row>
    <row r="1876" spans="11:20">
      <c r="K1876" s="128"/>
      <c r="T1876" s="126"/>
    </row>
    <row r="1877" spans="11:20">
      <c r="K1877" s="128"/>
      <c r="T1877" s="126"/>
    </row>
    <row r="1878" spans="11:20">
      <c r="K1878" s="128"/>
      <c r="T1878" s="126"/>
    </row>
    <row r="1879" spans="11:20">
      <c r="K1879" s="128"/>
      <c r="T1879" s="126"/>
    </row>
    <row r="1880" spans="11:20">
      <c r="K1880" s="128"/>
      <c r="T1880" s="126"/>
    </row>
    <row r="1881" spans="11:20">
      <c r="K1881" s="128"/>
      <c r="T1881" s="126"/>
    </row>
    <row r="1882" spans="11:20">
      <c r="K1882" s="128"/>
      <c r="T1882" s="126"/>
    </row>
    <row r="1883" spans="11:20">
      <c r="K1883" s="128"/>
      <c r="T1883" s="126"/>
    </row>
    <row r="1884" spans="11:20">
      <c r="K1884" s="128"/>
      <c r="T1884" s="126"/>
    </row>
    <row r="1885" spans="11:20">
      <c r="K1885" s="128"/>
      <c r="T1885" s="126"/>
    </row>
    <row r="1886" spans="11:20">
      <c r="K1886" s="128"/>
      <c r="T1886" s="126"/>
    </row>
    <row r="1887" spans="11:20">
      <c r="K1887" s="128"/>
      <c r="T1887" s="126"/>
    </row>
    <row r="1888" spans="11:20">
      <c r="K1888" s="128"/>
      <c r="T1888" s="126"/>
    </row>
    <row r="1889" spans="11:20">
      <c r="K1889" s="128"/>
      <c r="T1889" s="126"/>
    </row>
    <row r="1890" spans="11:20">
      <c r="K1890" s="128"/>
      <c r="T1890" s="126"/>
    </row>
    <row r="1891" spans="11:20">
      <c r="K1891" s="128"/>
      <c r="T1891" s="126"/>
    </row>
    <row r="1892" spans="11:20">
      <c r="K1892" s="128"/>
      <c r="T1892" s="126"/>
    </row>
    <row r="1893" spans="11:20">
      <c r="K1893" s="128"/>
      <c r="T1893" s="126"/>
    </row>
    <row r="1894" spans="11:20">
      <c r="K1894" s="128"/>
      <c r="T1894" s="126"/>
    </row>
    <row r="1895" spans="11:20">
      <c r="K1895" s="128"/>
      <c r="T1895" s="126"/>
    </row>
    <row r="1896" spans="11:20">
      <c r="K1896" s="128"/>
      <c r="T1896" s="126"/>
    </row>
    <row r="1897" spans="11:20">
      <c r="K1897" s="128"/>
      <c r="T1897" s="126"/>
    </row>
    <row r="1898" spans="11:20">
      <c r="K1898" s="128"/>
      <c r="T1898" s="126"/>
    </row>
    <row r="1899" spans="11:20">
      <c r="K1899" s="128"/>
      <c r="T1899" s="126"/>
    </row>
    <row r="1900" spans="11:20">
      <c r="K1900" s="128"/>
      <c r="T1900" s="126"/>
    </row>
    <row r="1901" spans="11:20">
      <c r="K1901" s="128"/>
      <c r="T1901" s="126"/>
    </row>
    <row r="1902" spans="11:20">
      <c r="K1902" s="128"/>
      <c r="T1902" s="126"/>
    </row>
    <row r="1903" spans="11:20">
      <c r="K1903" s="128"/>
      <c r="T1903" s="126"/>
    </row>
    <row r="1904" spans="11:20">
      <c r="K1904" s="128"/>
      <c r="T1904" s="126"/>
    </row>
    <row r="1905" spans="11:20">
      <c r="K1905" s="128"/>
      <c r="T1905" s="126"/>
    </row>
    <row r="1906" spans="11:20">
      <c r="K1906" s="128"/>
      <c r="T1906" s="126"/>
    </row>
    <row r="1907" spans="11:20">
      <c r="K1907" s="128"/>
      <c r="T1907" s="126"/>
    </row>
    <row r="1908" spans="11:20">
      <c r="K1908" s="128"/>
      <c r="T1908" s="126"/>
    </row>
    <row r="1909" spans="11:20">
      <c r="K1909" s="128"/>
      <c r="T1909" s="126"/>
    </row>
    <row r="1910" spans="11:20">
      <c r="K1910" s="128"/>
      <c r="T1910" s="126"/>
    </row>
    <row r="1911" spans="11:20">
      <c r="K1911" s="128"/>
      <c r="T1911" s="126"/>
    </row>
    <row r="1912" spans="11:20">
      <c r="K1912" s="128"/>
      <c r="T1912" s="126"/>
    </row>
    <row r="1913" spans="11:20">
      <c r="K1913" s="128"/>
      <c r="T1913" s="126"/>
    </row>
    <row r="1914" spans="11:20">
      <c r="K1914" s="128"/>
      <c r="T1914" s="126"/>
    </row>
    <row r="1915" spans="11:20">
      <c r="K1915" s="128"/>
      <c r="T1915" s="126"/>
    </row>
    <row r="1916" spans="11:20">
      <c r="K1916" s="128"/>
      <c r="T1916" s="126"/>
    </row>
    <row r="1917" spans="11:20">
      <c r="K1917" s="128"/>
      <c r="T1917" s="126"/>
    </row>
    <row r="1918" spans="11:20">
      <c r="K1918" s="128"/>
      <c r="T1918" s="126"/>
    </row>
    <row r="1919" spans="11:20">
      <c r="K1919" s="128"/>
      <c r="T1919" s="126"/>
    </row>
    <row r="1920" spans="11:20">
      <c r="K1920" s="128"/>
      <c r="T1920" s="126"/>
    </row>
    <row r="1921" spans="11:20">
      <c r="K1921" s="128"/>
      <c r="T1921" s="126"/>
    </row>
    <row r="1922" spans="11:20">
      <c r="K1922" s="128"/>
      <c r="T1922" s="126"/>
    </row>
    <row r="1923" spans="11:20">
      <c r="K1923" s="128"/>
      <c r="T1923" s="126"/>
    </row>
    <row r="1924" spans="11:20">
      <c r="K1924" s="128"/>
      <c r="T1924" s="126"/>
    </row>
    <row r="1925" spans="11:20">
      <c r="K1925" s="128"/>
      <c r="T1925" s="126"/>
    </row>
    <row r="1926" spans="11:20">
      <c r="K1926" s="128"/>
      <c r="T1926" s="126"/>
    </row>
    <row r="1927" spans="11:20">
      <c r="K1927" s="128"/>
      <c r="T1927" s="126"/>
    </row>
    <row r="1928" spans="11:20">
      <c r="K1928" s="128"/>
      <c r="T1928" s="126"/>
    </row>
    <row r="1929" spans="11:20">
      <c r="K1929" s="128"/>
      <c r="T1929" s="126"/>
    </row>
    <row r="1930" spans="11:20">
      <c r="K1930" s="128"/>
      <c r="T1930" s="126"/>
    </row>
    <row r="1931" spans="11:20">
      <c r="K1931" s="128"/>
      <c r="T1931" s="126"/>
    </row>
    <row r="1932" spans="11:20">
      <c r="K1932" s="128"/>
      <c r="T1932" s="126"/>
    </row>
    <row r="1933" spans="11:20">
      <c r="K1933" s="128"/>
      <c r="T1933" s="126"/>
    </row>
    <row r="1934" spans="11:20">
      <c r="K1934" s="128"/>
      <c r="T1934" s="126"/>
    </row>
    <row r="1935" spans="11:20">
      <c r="K1935" s="128"/>
      <c r="T1935" s="126"/>
    </row>
    <row r="1936" spans="11:20">
      <c r="K1936" s="128"/>
      <c r="T1936" s="126"/>
    </row>
    <row r="1937" spans="11:20">
      <c r="K1937" s="128"/>
      <c r="T1937" s="126"/>
    </row>
    <row r="1938" spans="11:20">
      <c r="K1938" s="128"/>
      <c r="T1938" s="126"/>
    </row>
    <row r="1939" spans="11:20">
      <c r="K1939" s="128"/>
      <c r="T1939" s="126"/>
    </row>
    <row r="1940" spans="11:20">
      <c r="K1940" s="128"/>
      <c r="T1940" s="126"/>
    </row>
    <row r="1941" spans="11:20">
      <c r="K1941" s="128"/>
      <c r="T1941" s="126"/>
    </row>
    <row r="1942" spans="11:20">
      <c r="K1942" s="128"/>
      <c r="T1942" s="126"/>
    </row>
    <row r="1943" spans="11:20">
      <c r="K1943" s="128"/>
      <c r="T1943" s="126"/>
    </row>
    <row r="1944" spans="11:20">
      <c r="K1944" s="128"/>
      <c r="T1944" s="126"/>
    </row>
    <row r="1945" spans="11:20">
      <c r="K1945" s="128"/>
      <c r="T1945" s="126"/>
    </row>
    <row r="1946" spans="11:20">
      <c r="K1946" s="128"/>
      <c r="T1946" s="126"/>
    </row>
    <row r="1947" spans="11:20">
      <c r="K1947" s="128"/>
      <c r="T1947" s="126"/>
    </row>
    <row r="1948" spans="11:20">
      <c r="K1948" s="128"/>
      <c r="T1948" s="126"/>
    </row>
    <row r="1949" spans="11:20">
      <c r="K1949" s="128"/>
      <c r="T1949" s="126"/>
    </row>
    <row r="1950" spans="11:20">
      <c r="K1950" s="128"/>
      <c r="T1950" s="126"/>
    </row>
    <row r="1951" spans="11:20">
      <c r="K1951" s="128"/>
      <c r="T1951" s="126"/>
    </row>
    <row r="1952" spans="11:20">
      <c r="K1952" s="128"/>
      <c r="T1952" s="126"/>
    </row>
    <row r="1953" spans="11:20">
      <c r="K1953" s="128"/>
      <c r="T1953" s="126"/>
    </row>
    <row r="1954" spans="11:20">
      <c r="K1954" s="128"/>
      <c r="T1954" s="126"/>
    </row>
    <row r="1955" spans="11:20">
      <c r="K1955" s="128"/>
      <c r="T1955" s="126"/>
    </row>
    <row r="1956" spans="11:20">
      <c r="K1956" s="128"/>
      <c r="T1956" s="126"/>
    </row>
    <row r="1957" spans="11:20">
      <c r="K1957" s="128"/>
      <c r="T1957" s="126"/>
    </row>
    <row r="1958" spans="11:20">
      <c r="K1958" s="128"/>
      <c r="T1958" s="126"/>
    </row>
    <row r="1959" spans="11:20">
      <c r="K1959" s="128"/>
      <c r="T1959" s="126"/>
    </row>
    <row r="1960" spans="11:20">
      <c r="K1960" s="128"/>
      <c r="T1960" s="126"/>
    </row>
    <row r="1961" spans="11:20">
      <c r="K1961" s="128"/>
      <c r="T1961" s="126"/>
    </row>
    <row r="1962" spans="11:20">
      <c r="K1962" s="128"/>
      <c r="T1962" s="126"/>
    </row>
    <row r="1963" spans="11:20">
      <c r="K1963" s="128"/>
      <c r="T1963" s="126"/>
    </row>
    <row r="1964" spans="11:20">
      <c r="K1964" s="128"/>
      <c r="T1964" s="126"/>
    </row>
    <row r="1965" spans="11:20">
      <c r="K1965" s="128"/>
      <c r="T1965" s="126"/>
    </row>
    <row r="1966" spans="11:20">
      <c r="K1966" s="128"/>
      <c r="T1966" s="126"/>
    </row>
    <row r="1967" spans="11:20">
      <c r="K1967" s="128"/>
      <c r="T1967" s="126"/>
    </row>
    <row r="1968" spans="11:20">
      <c r="K1968" s="128"/>
      <c r="T1968" s="126"/>
    </row>
    <row r="1969" spans="11:20">
      <c r="K1969" s="128"/>
      <c r="T1969" s="126"/>
    </row>
    <row r="1970" spans="11:20">
      <c r="K1970" s="128"/>
      <c r="T1970" s="126"/>
    </row>
    <row r="1971" spans="11:20">
      <c r="K1971" s="128"/>
    </row>
    <row r="1972" spans="11:20">
      <c r="K1972" s="128"/>
    </row>
    <row r="1973" spans="11:20">
      <c r="K1973" s="128"/>
    </row>
  </sheetData>
  <mergeCells count="25">
    <mergeCell ref="A8:A9"/>
    <mergeCell ref="B8:B9"/>
    <mergeCell ref="C8:C9"/>
    <mergeCell ref="D8:D9"/>
    <mergeCell ref="E8:E9"/>
    <mergeCell ref="A1:Z1"/>
    <mergeCell ref="A2:Z2"/>
    <mergeCell ref="A3:Z3"/>
    <mergeCell ref="A4:Z4"/>
    <mergeCell ref="A5:Z5"/>
    <mergeCell ref="Y8:Y9"/>
    <mergeCell ref="Z8:Z9"/>
    <mergeCell ref="A10:Z10"/>
    <mergeCell ref="O8:Q8"/>
    <mergeCell ref="R8:T8"/>
    <mergeCell ref="U8:U9"/>
    <mergeCell ref="V8:V9"/>
    <mergeCell ref="W8:W9"/>
    <mergeCell ref="X8:X9"/>
    <mergeCell ref="F8:F9"/>
    <mergeCell ref="G8:G9"/>
    <mergeCell ref="H8:H9"/>
    <mergeCell ref="I8:I9"/>
    <mergeCell ref="K8:K9"/>
    <mergeCell ref="L8:N8"/>
  </mergeCells>
  <pageMargins left="0.19685039370078741" right="0.15748031496062992" top="0.23622047244094491" bottom="0.15748031496062992" header="0.23622047244094491" footer="0.15748031496062992"/>
  <pageSetup paperSize="9" scale="62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7">
    <pageSetUpPr fitToPage="1"/>
  </sheetPr>
  <dimension ref="A1:Y17"/>
  <sheetViews>
    <sheetView view="pageBreakPreview" zoomScale="65" zoomScaleNormal="100" zoomScaleSheetLayoutView="65" workbookViewId="0">
      <selection activeCell="I13" sqref="I13"/>
    </sheetView>
  </sheetViews>
  <sheetFormatPr defaultRowHeight="12.75"/>
  <cols>
    <col min="1" max="1" width="5" style="101" customWidth="1"/>
    <col min="2" max="3" width="4.7109375" style="101" hidden="1" customWidth="1"/>
    <col min="4" max="4" width="18.7109375" style="101" customWidth="1"/>
    <col min="5" max="5" width="8.28515625" style="101" customWidth="1"/>
    <col min="6" max="6" width="4.7109375" style="101" customWidth="1"/>
    <col min="7" max="7" width="30.140625" style="101" customWidth="1"/>
    <col min="8" max="8" width="8.7109375" style="101" customWidth="1"/>
    <col min="9" max="9" width="15.85546875" style="101" customWidth="1"/>
    <col min="10" max="10" width="12.7109375" style="101" hidden="1" customWidth="1"/>
    <col min="11" max="11" width="23" style="101" customWidth="1"/>
    <col min="12" max="12" width="6.28515625" style="160" customWidth="1"/>
    <col min="13" max="13" width="8.7109375" style="161" customWidth="1"/>
    <col min="14" max="14" width="3.85546875" style="101" customWidth="1"/>
    <col min="15" max="15" width="6.42578125" style="160" customWidth="1"/>
    <col min="16" max="16" width="8.7109375" style="161" customWidth="1"/>
    <col min="17" max="17" width="3.7109375" style="101" customWidth="1"/>
    <col min="18" max="18" width="6.42578125" style="160" customWidth="1"/>
    <col min="19" max="19" width="8.7109375" style="161" customWidth="1"/>
    <col min="20" max="20" width="3.7109375" style="101" customWidth="1"/>
    <col min="21" max="22" width="4.85546875" style="101" customWidth="1"/>
    <col min="23" max="23" width="6.28515625" style="101" customWidth="1"/>
    <col min="24" max="24" width="6.7109375" style="101" hidden="1" customWidth="1"/>
    <col min="25" max="25" width="9.7109375" style="161" customWidth="1"/>
    <col min="26" max="255" width="9.140625" style="101"/>
    <col min="256" max="256" width="5" style="101" customWidth="1"/>
    <col min="257" max="258" width="0" style="101" hidden="1" customWidth="1"/>
    <col min="259" max="259" width="18.7109375" style="101" customWidth="1"/>
    <col min="260" max="260" width="8.28515625" style="101" customWidth="1"/>
    <col min="261" max="261" width="4.7109375" style="101" customWidth="1"/>
    <col min="262" max="262" width="30.140625" style="101" customWidth="1"/>
    <col min="263" max="263" width="8.7109375" style="101" customWidth="1"/>
    <col min="264" max="264" width="15.85546875" style="101" customWidth="1"/>
    <col min="265" max="265" width="0" style="101" hidden="1" customWidth="1"/>
    <col min="266" max="266" width="23" style="101" customWidth="1"/>
    <col min="267" max="267" width="6.28515625" style="101" customWidth="1"/>
    <col min="268" max="268" width="8.7109375" style="101" customWidth="1"/>
    <col min="269" max="269" width="3.85546875" style="101" customWidth="1"/>
    <col min="270" max="270" width="6.42578125" style="101" customWidth="1"/>
    <col min="271" max="271" width="8.7109375" style="101" customWidth="1"/>
    <col min="272" max="272" width="3.7109375" style="101" customWidth="1"/>
    <col min="273" max="273" width="6.42578125" style="101" customWidth="1"/>
    <col min="274" max="274" width="8.7109375" style="101" customWidth="1"/>
    <col min="275" max="275" width="3.7109375" style="101" customWidth="1"/>
    <col min="276" max="277" width="4.85546875" style="101" customWidth="1"/>
    <col min="278" max="278" width="6.28515625" style="101" customWidth="1"/>
    <col min="279" max="279" width="0" style="101" hidden="1" customWidth="1"/>
    <col min="280" max="280" width="9.7109375" style="101" customWidth="1"/>
    <col min="281" max="281" width="8" style="101" customWidth="1"/>
    <col min="282" max="511" width="9.140625" style="101"/>
    <col min="512" max="512" width="5" style="101" customWidth="1"/>
    <col min="513" max="514" width="0" style="101" hidden="1" customWidth="1"/>
    <col min="515" max="515" width="18.7109375" style="101" customWidth="1"/>
    <col min="516" max="516" width="8.28515625" style="101" customWidth="1"/>
    <col min="517" max="517" width="4.7109375" style="101" customWidth="1"/>
    <col min="518" max="518" width="30.140625" style="101" customWidth="1"/>
    <col min="519" max="519" width="8.7109375" style="101" customWidth="1"/>
    <col min="520" max="520" width="15.85546875" style="101" customWidth="1"/>
    <col min="521" max="521" width="0" style="101" hidden="1" customWidth="1"/>
    <col min="522" max="522" width="23" style="101" customWidth="1"/>
    <col min="523" max="523" width="6.28515625" style="101" customWidth="1"/>
    <col min="524" max="524" width="8.7109375" style="101" customWidth="1"/>
    <col min="525" max="525" width="3.85546875" style="101" customWidth="1"/>
    <col min="526" max="526" width="6.42578125" style="101" customWidth="1"/>
    <col min="527" max="527" width="8.7109375" style="101" customWidth="1"/>
    <col min="528" max="528" width="3.7109375" style="101" customWidth="1"/>
    <col min="529" max="529" width="6.42578125" style="101" customWidth="1"/>
    <col min="530" max="530" width="8.7109375" style="101" customWidth="1"/>
    <col min="531" max="531" width="3.7109375" style="101" customWidth="1"/>
    <col min="532" max="533" width="4.85546875" style="101" customWidth="1"/>
    <col min="534" max="534" width="6.28515625" style="101" customWidth="1"/>
    <col min="535" max="535" width="0" style="101" hidden="1" customWidth="1"/>
    <col min="536" max="536" width="9.7109375" style="101" customWidth="1"/>
    <col min="537" max="537" width="8" style="101" customWidth="1"/>
    <col min="538" max="767" width="9.140625" style="101"/>
    <col min="768" max="768" width="5" style="101" customWidth="1"/>
    <col min="769" max="770" width="0" style="101" hidden="1" customWidth="1"/>
    <col min="771" max="771" width="18.7109375" style="101" customWidth="1"/>
    <col min="772" max="772" width="8.28515625" style="101" customWidth="1"/>
    <col min="773" max="773" width="4.7109375" style="101" customWidth="1"/>
    <col min="774" max="774" width="30.140625" style="101" customWidth="1"/>
    <col min="775" max="775" width="8.7109375" style="101" customWidth="1"/>
    <col min="776" max="776" width="15.85546875" style="101" customWidth="1"/>
    <col min="777" max="777" width="0" style="101" hidden="1" customWidth="1"/>
    <col min="778" max="778" width="23" style="101" customWidth="1"/>
    <col min="779" max="779" width="6.28515625" style="101" customWidth="1"/>
    <col min="780" max="780" width="8.7109375" style="101" customWidth="1"/>
    <col min="781" max="781" width="3.85546875" style="101" customWidth="1"/>
    <col min="782" max="782" width="6.42578125" style="101" customWidth="1"/>
    <col min="783" max="783" width="8.7109375" style="101" customWidth="1"/>
    <col min="784" max="784" width="3.7109375" style="101" customWidth="1"/>
    <col min="785" max="785" width="6.42578125" style="101" customWidth="1"/>
    <col min="786" max="786" width="8.7109375" style="101" customWidth="1"/>
    <col min="787" max="787" width="3.7109375" style="101" customWidth="1"/>
    <col min="788" max="789" width="4.85546875" style="101" customWidth="1"/>
    <col min="790" max="790" width="6.28515625" style="101" customWidth="1"/>
    <col min="791" max="791" width="0" style="101" hidden="1" customWidth="1"/>
    <col min="792" max="792" width="9.7109375" style="101" customWidth="1"/>
    <col min="793" max="793" width="8" style="101" customWidth="1"/>
    <col min="794" max="1023" width="9.140625" style="101"/>
    <col min="1024" max="1024" width="5" style="101" customWidth="1"/>
    <col min="1025" max="1026" width="0" style="101" hidden="1" customWidth="1"/>
    <col min="1027" max="1027" width="18.7109375" style="101" customWidth="1"/>
    <col min="1028" max="1028" width="8.28515625" style="101" customWidth="1"/>
    <col min="1029" max="1029" width="4.7109375" style="101" customWidth="1"/>
    <col min="1030" max="1030" width="30.140625" style="101" customWidth="1"/>
    <col min="1031" max="1031" width="8.7109375" style="101" customWidth="1"/>
    <col min="1032" max="1032" width="15.85546875" style="101" customWidth="1"/>
    <col min="1033" max="1033" width="0" style="101" hidden="1" customWidth="1"/>
    <col min="1034" max="1034" width="23" style="101" customWidth="1"/>
    <col min="1035" max="1035" width="6.28515625" style="101" customWidth="1"/>
    <col min="1036" max="1036" width="8.7109375" style="101" customWidth="1"/>
    <col min="1037" max="1037" width="3.85546875" style="101" customWidth="1"/>
    <col min="1038" max="1038" width="6.42578125" style="101" customWidth="1"/>
    <col min="1039" max="1039" width="8.7109375" style="101" customWidth="1"/>
    <col min="1040" max="1040" width="3.7109375" style="101" customWidth="1"/>
    <col min="1041" max="1041" width="6.42578125" style="101" customWidth="1"/>
    <col min="1042" max="1042" width="8.7109375" style="101" customWidth="1"/>
    <col min="1043" max="1043" width="3.7109375" style="101" customWidth="1"/>
    <col min="1044" max="1045" width="4.85546875" style="101" customWidth="1"/>
    <col min="1046" max="1046" width="6.28515625" style="101" customWidth="1"/>
    <col min="1047" max="1047" width="0" style="101" hidden="1" customWidth="1"/>
    <col min="1048" max="1048" width="9.7109375" style="101" customWidth="1"/>
    <col min="1049" max="1049" width="8" style="101" customWidth="1"/>
    <col min="1050" max="1279" width="9.140625" style="101"/>
    <col min="1280" max="1280" width="5" style="101" customWidth="1"/>
    <col min="1281" max="1282" width="0" style="101" hidden="1" customWidth="1"/>
    <col min="1283" max="1283" width="18.7109375" style="101" customWidth="1"/>
    <col min="1284" max="1284" width="8.28515625" style="101" customWidth="1"/>
    <col min="1285" max="1285" width="4.7109375" style="101" customWidth="1"/>
    <col min="1286" max="1286" width="30.140625" style="101" customWidth="1"/>
    <col min="1287" max="1287" width="8.7109375" style="101" customWidth="1"/>
    <col min="1288" max="1288" width="15.85546875" style="101" customWidth="1"/>
    <col min="1289" max="1289" width="0" style="101" hidden="1" customWidth="1"/>
    <col min="1290" max="1290" width="23" style="101" customWidth="1"/>
    <col min="1291" max="1291" width="6.28515625" style="101" customWidth="1"/>
    <col min="1292" max="1292" width="8.7109375" style="101" customWidth="1"/>
    <col min="1293" max="1293" width="3.85546875" style="101" customWidth="1"/>
    <col min="1294" max="1294" width="6.42578125" style="101" customWidth="1"/>
    <col min="1295" max="1295" width="8.7109375" style="101" customWidth="1"/>
    <col min="1296" max="1296" width="3.7109375" style="101" customWidth="1"/>
    <col min="1297" max="1297" width="6.42578125" style="101" customWidth="1"/>
    <col min="1298" max="1298" width="8.7109375" style="101" customWidth="1"/>
    <col min="1299" max="1299" width="3.7109375" style="101" customWidth="1"/>
    <col min="1300" max="1301" width="4.85546875" style="101" customWidth="1"/>
    <col min="1302" max="1302" width="6.28515625" style="101" customWidth="1"/>
    <col min="1303" max="1303" width="0" style="101" hidden="1" customWidth="1"/>
    <col min="1304" max="1304" width="9.7109375" style="101" customWidth="1"/>
    <col min="1305" max="1305" width="8" style="101" customWidth="1"/>
    <col min="1306" max="1535" width="9.140625" style="101"/>
    <col min="1536" max="1536" width="5" style="101" customWidth="1"/>
    <col min="1537" max="1538" width="0" style="101" hidden="1" customWidth="1"/>
    <col min="1539" max="1539" width="18.7109375" style="101" customWidth="1"/>
    <col min="1540" max="1540" width="8.28515625" style="101" customWidth="1"/>
    <col min="1541" max="1541" width="4.7109375" style="101" customWidth="1"/>
    <col min="1542" max="1542" width="30.140625" style="101" customWidth="1"/>
    <col min="1543" max="1543" width="8.7109375" style="101" customWidth="1"/>
    <col min="1544" max="1544" width="15.85546875" style="101" customWidth="1"/>
    <col min="1545" max="1545" width="0" style="101" hidden="1" customWidth="1"/>
    <col min="1546" max="1546" width="23" style="101" customWidth="1"/>
    <col min="1547" max="1547" width="6.28515625" style="101" customWidth="1"/>
    <col min="1548" max="1548" width="8.7109375" style="101" customWidth="1"/>
    <col min="1549" max="1549" width="3.85546875" style="101" customWidth="1"/>
    <col min="1550" max="1550" width="6.42578125" style="101" customWidth="1"/>
    <col min="1551" max="1551" width="8.7109375" style="101" customWidth="1"/>
    <col min="1552" max="1552" width="3.7109375" style="101" customWidth="1"/>
    <col min="1553" max="1553" width="6.42578125" style="101" customWidth="1"/>
    <col min="1554" max="1554" width="8.7109375" style="101" customWidth="1"/>
    <col min="1555" max="1555" width="3.7109375" style="101" customWidth="1"/>
    <col min="1556" max="1557" width="4.85546875" style="101" customWidth="1"/>
    <col min="1558" max="1558" width="6.28515625" style="101" customWidth="1"/>
    <col min="1559" max="1559" width="0" style="101" hidden="1" customWidth="1"/>
    <col min="1560" max="1560" width="9.7109375" style="101" customWidth="1"/>
    <col min="1561" max="1561" width="8" style="101" customWidth="1"/>
    <col min="1562" max="1791" width="9.140625" style="101"/>
    <col min="1792" max="1792" width="5" style="101" customWidth="1"/>
    <col min="1793" max="1794" width="0" style="101" hidden="1" customWidth="1"/>
    <col min="1795" max="1795" width="18.7109375" style="101" customWidth="1"/>
    <col min="1796" max="1796" width="8.28515625" style="101" customWidth="1"/>
    <col min="1797" max="1797" width="4.7109375" style="101" customWidth="1"/>
    <col min="1798" max="1798" width="30.140625" style="101" customWidth="1"/>
    <col min="1799" max="1799" width="8.7109375" style="101" customWidth="1"/>
    <col min="1800" max="1800" width="15.85546875" style="101" customWidth="1"/>
    <col min="1801" max="1801" width="0" style="101" hidden="1" customWidth="1"/>
    <col min="1802" max="1802" width="23" style="101" customWidth="1"/>
    <col min="1803" max="1803" width="6.28515625" style="101" customWidth="1"/>
    <col min="1804" max="1804" width="8.7109375" style="101" customWidth="1"/>
    <col min="1805" max="1805" width="3.85546875" style="101" customWidth="1"/>
    <col min="1806" max="1806" width="6.42578125" style="101" customWidth="1"/>
    <col min="1807" max="1807" width="8.7109375" style="101" customWidth="1"/>
    <col min="1808" max="1808" width="3.7109375" style="101" customWidth="1"/>
    <col min="1809" max="1809" width="6.42578125" style="101" customWidth="1"/>
    <col min="1810" max="1810" width="8.7109375" style="101" customWidth="1"/>
    <col min="1811" max="1811" width="3.7109375" style="101" customWidth="1"/>
    <col min="1812" max="1813" width="4.85546875" style="101" customWidth="1"/>
    <col min="1814" max="1814" width="6.28515625" style="101" customWidth="1"/>
    <col min="1815" max="1815" width="0" style="101" hidden="1" customWidth="1"/>
    <col min="1816" max="1816" width="9.7109375" style="101" customWidth="1"/>
    <col min="1817" max="1817" width="8" style="101" customWidth="1"/>
    <col min="1818" max="2047" width="9.140625" style="101"/>
    <col min="2048" max="2048" width="5" style="101" customWidth="1"/>
    <col min="2049" max="2050" width="0" style="101" hidden="1" customWidth="1"/>
    <col min="2051" max="2051" width="18.7109375" style="101" customWidth="1"/>
    <col min="2052" max="2052" width="8.28515625" style="101" customWidth="1"/>
    <col min="2053" max="2053" width="4.7109375" style="101" customWidth="1"/>
    <col min="2054" max="2054" width="30.140625" style="101" customWidth="1"/>
    <col min="2055" max="2055" width="8.7109375" style="101" customWidth="1"/>
    <col min="2056" max="2056" width="15.85546875" style="101" customWidth="1"/>
    <col min="2057" max="2057" width="0" style="101" hidden="1" customWidth="1"/>
    <col min="2058" max="2058" width="23" style="101" customWidth="1"/>
    <col min="2059" max="2059" width="6.28515625" style="101" customWidth="1"/>
    <col min="2060" max="2060" width="8.7109375" style="101" customWidth="1"/>
    <col min="2061" max="2061" width="3.85546875" style="101" customWidth="1"/>
    <col min="2062" max="2062" width="6.42578125" style="101" customWidth="1"/>
    <col min="2063" max="2063" width="8.7109375" style="101" customWidth="1"/>
    <col min="2064" max="2064" width="3.7109375" style="101" customWidth="1"/>
    <col min="2065" max="2065" width="6.42578125" style="101" customWidth="1"/>
    <col min="2066" max="2066" width="8.7109375" style="101" customWidth="1"/>
    <col min="2067" max="2067" width="3.7109375" style="101" customWidth="1"/>
    <col min="2068" max="2069" width="4.85546875" style="101" customWidth="1"/>
    <col min="2070" max="2070" width="6.28515625" style="101" customWidth="1"/>
    <col min="2071" max="2071" width="0" style="101" hidden="1" customWidth="1"/>
    <col min="2072" max="2072" width="9.7109375" style="101" customWidth="1"/>
    <col min="2073" max="2073" width="8" style="101" customWidth="1"/>
    <col min="2074" max="2303" width="9.140625" style="101"/>
    <col min="2304" max="2304" width="5" style="101" customWidth="1"/>
    <col min="2305" max="2306" width="0" style="101" hidden="1" customWidth="1"/>
    <col min="2307" max="2307" width="18.7109375" style="101" customWidth="1"/>
    <col min="2308" max="2308" width="8.28515625" style="101" customWidth="1"/>
    <col min="2309" max="2309" width="4.7109375" style="101" customWidth="1"/>
    <col min="2310" max="2310" width="30.140625" style="101" customWidth="1"/>
    <col min="2311" max="2311" width="8.7109375" style="101" customWidth="1"/>
    <col min="2312" max="2312" width="15.85546875" style="101" customWidth="1"/>
    <col min="2313" max="2313" width="0" style="101" hidden="1" customWidth="1"/>
    <col min="2314" max="2314" width="23" style="101" customWidth="1"/>
    <col min="2315" max="2315" width="6.28515625" style="101" customWidth="1"/>
    <col min="2316" max="2316" width="8.7109375" style="101" customWidth="1"/>
    <col min="2317" max="2317" width="3.85546875" style="101" customWidth="1"/>
    <col min="2318" max="2318" width="6.42578125" style="101" customWidth="1"/>
    <col min="2319" max="2319" width="8.7109375" style="101" customWidth="1"/>
    <col min="2320" max="2320" width="3.7109375" style="101" customWidth="1"/>
    <col min="2321" max="2321" width="6.42578125" style="101" customWidth="1"/>
    <col min="2322" max="2322" width="8.7109375" style="101" customWidth="1"/>
    <col min="2323" max="2323" width="3.7109375" style="101" customWidth="1"/>
    <col min="2324" max="2325" width="4.85546875" style="101" customWidth="1"/>
    <col min="2326" max="2326" width="6.28515625" style="101" customWidth="1"/>
    <col min="2327" max="2327" width="0" style="101" hidden="1" customWidth="1"/>
    <col min="2328" max="2328" width="9.7109375" style="101" customWidth="1"/>
    <col min="2329" max="2329" width="8" style="101" customWidth="1"/>
    <col min="2330" max="2559" width="9.140625" style="101"/>
    <col min="2560" max="2560" width="5" style="101" customWidth="1"/>
    <col min="2561" max="2562" width="0" style="101" hidden="1" customWidth="1"/>
    <col min="2563" max="2563" width="18.7109375" style="101" customWidth="1"/>
    <col min="2564" max="2564" width="8.28515625" style="101" customWidth="1"/>
    <col min="2565" max="2565" width="4.7109375" style="101" customWidth="1"/>
    <col min="2566" max="2566" width="30.140625" style="101" customWidth="1"/>
    <col min="2567" max="2567" width="8.7109375" style="101" customWidth="1"/>
    <col min="2568" max="2568" width="15.85546875" style="101" customWidth="1"/>
    <col min="2569" max="2569" width="0" style="101" hidden="1" customWidth="1"/>
    <col min="2570" max="2570" width="23" style="101" customWidth="1"/>
    <col min="2571" max="2571" width="6.28515625" style="101" customWidth="1"/>
    <col min="2572" max="2572" width="8.7109375" style="101" customWidth="1"/>
    <col min="2573" max="2573" width="3.85546875" style="101" customWidth="1"/>
    <col min="2574" max="2574" width="6.42578125" style="101" customWidth="1"/>
    <col min="2575" max="2575" width="8.7109375" style="101" customWidth="1"/>
    <col min="2576" max="2576" width="3.7109375" style="101" customWidth="1"/>
    <col min="2577" max="2577" width="6.42578125" style="101" customWidth="1"/>
    <col min="2578" max="2578" width="8.7109375" style="101" customWidth="1"/>
    <col min="2579" max="2579" width="3.7109375" style="101" customWidth="1"/>
    <col min="2580" max="2581" width="4.85546875" style="101" customWidth="1"/>
    <col min="2582" max="2582" width="6.28515625" style="101" customWidth="1"/>
    <col min="2583" max="2583" width="0" style="101" hidden="1" customWidth="1"/>
    <col min="2584" max="2584" width="9.7109375" style="101" customWidth="1"/>
    <col min="2585" max="2585" width="8" style="101" customWidth="1"/>
    <col min="2586" max="2815" width="9.140625" style="101"/>
    <col min="2816" max="2816" width="5" style="101" customWidth="1"/>
    <col min="2817" max="2818" width="0" style="101" hidden="1" customWidth="1"/>
    <col min="2819" max="2819" width="18.7109375" style="101" customWidth="1"/>
    <col min="2820" max="2820" width="8.28515625" style="101" customWidth="1"/>
    <col min="2821" max="2821" width="4.7109375" style="101" customWidth="1"/>
    <col min="2822" max="2822" width="30.140625" style="101" customWidth="1"/>
    <col min="2823" max="2823" width="8.7109375" style="101" customWidth="1"/>
    <col min="2824" max="2824" width="15.85546875" style="101" customWidth="1"/>
    <col min="2825" max="2825" width="0" style="101" hidden="1" customWidth="1"/>
    <col min="2826" max="2826" width="23" style="101" customWidth="1"/>
    <col min="2827" max="2827" width="6.28515625" style="101" customWidth="1"/>
    <col min="2828" max="2828" width="8.7109375" style="101" customWidth="1"/>
    <col min="2829" max="2829" width="3.85546875" style="101" customWidth="1"/>
    <col min="2830" max="2830" width="6.42578125" style="101" customWidth="1"/>
    <col min="2831" max="2831" width="8.7109375" style="101" customWidth="1"/>
    <col min="2832" max="2832" width="3.7109375" style="101" customWidth="1"/>
    <col min="2833" max="2833" width="6.42578125" style="101" customWidth="1"/>
    <col min="2834" max="2834" width="8.7109375" style="101" customWidth="1"/>
    <col min="2835" max="2835" width="3.7109375" style="101" customWidth="1"/>
    <col min="2836" max="2837" width="4.85546875" style="101" customWidth="1"/>
    <col min="2838" max="2838" width="6.28515625" style="101" customWidth="1"/>
    <col min="2839" max="2839" width="0" style="101" hidden="1" customWidth="1"/>
    <col min="2840" max="2840" width="9.7109375" style="101" customWidth="1"/>
    <col min="2841" max="2841" width="8" style="101" customWidth="1"/>
    <col min="2842" max="3071" width="9.140625" style="101"/>
    <col min="3072" max="3072" width="5" style="101" customWidth="1"/>
    <col min="3073" max="3074" width="0" style="101" hidden="1" customWidth="1"/>
    <col min="3075" max="3075" width="18.7109375" style="101" customWidth="1"/>
    <col min="3076" max="3076" width="8.28515625" style="101" customWidth="1"/>
    <col min="3077" max="3077" width="4.7109375" style="101" customWidth="1"/>
    <col min="3078" max="3078" width="30.140625" style="101" customWidth="1"/>
    <col min="3079" max="3079" width="8.7109375" style="101" customWidth="1"/>
    <col min="3080" max="3080" width="15.85546875" style="101" customWidth="1"/>
    <col min="3081" max="3081" width="0" style="101" hidden="1" customWidth="1"/>
    <col min="3082" max="3082" width="23" style="101" customWidth="1"/>
    <col min="3083" max="3083" width="6.28515625" style="101" customWidth="1"/>
    <col min="3084" max="3084" width="8.7109375" style="101" customWidth="1"/>
    <col min="3085" max="3085" width="3.85546875" style="101" customWidth="1"/>
    <col min="3086" max="3086" width="6.42578125" style="101" customWidth="1"/>
    <col min="3087" max="3087" width="8.7109375" style="101" customWidth="1"/>
    <col min="3088" max="3088" width="3.7109375" style="101" customWidth="1"/>
    <col min="3089" max="3089" width="6.42578125" style="101" customWidth="1"/>
    <col min="3090" max="3090" width="8.7109375" style="101" customWidth="1"/>
    <col min="3091" max="3091" width="3.7109375" style="101" customWidth="1"/>
    <col min="3092" max="3093" width="4.85546875" style="101" customWidth="1"/>
    <col min="3094" max="3094" width="6.28515625" style="101" customWidth="1"/>
    <col min="3095" max="3095" width="0" style="101" hidden="1" customWidth="1"/>
    <col min="3096" max="3096" width="9.7109375" style="101" customWidth="1"/>
    <col min="3097" max="3097" width="8" style="101" customWidth="1"/>
    <col min="3098" max="3327" width="9.140625" style="101"/>
    <col min="3328" max="3328" width="5" style="101" customWidth="1"/>
    <col min="3329" max="3330" width="0" style="101" hidden="1" customWidth="1"/>
    <col min="3331" max="3331" width="18.7109375" style="101" customWidth="1"/>
    <col min="3332" max="3332" width="8.28515625" style="101" customWidth="1"/>
    <col min="3333" max="3333" width="4.7109375" style="101" customWidth="1"/>
    <col min="3334" max="3334" width="30.140625" style="101" customWidth="1"/>
    <col min="3335" max="3335" width="8.7109375" style="101" customWidth="1"/>
    <col min="3336" max="3336" width="15.85546875" style="101" customWidth="1"/>
    <col min="3337" max="3337" width="0" style="101" hidden="1" customWidth="1"/>
    <col min="3338" max="3338" width="23" style="101" customWidth="1"/>
    <col min="3339" max="3339" width="6.28515625" style="101" customWidth="1"/>
    <col min="3340" max="3340" width="8.7109375" style="101" customWidth="1"/>
    <col min="3341" max="3341" width="3.85546875" style="101" customWidth="1"/>
    <col min="3342" max="3342" width="6.42578125" style="101" customWidth="1"/>
    <col min="3343" max="3343" width="8.7109375" style="101" customWidth="1"/>
    <col min="3344" max="3344" width="3.7109375" style="101" customWidth="1"/>
    <col min="3345" max="3345" width="6.42578125" style="101" customWidth="1"/>
    <col min="3346" max="3346" width="8.7109375" style="101" customWidth="1"/>
    <col min="3347" max="3347" width="3.7109375" style="101" customWidth="1"/>
    <col min="3348" max="3349" width="4.85546875" style="101" customWidth="1"/>
    <col min="3350" max="3350" width="6.28515625" style="101" customWidth="1"/>
    <col min="3351" max="3351" width="0" style="101" hidden="1" customWidth="1"/>
    <col min="3352" max="3352" width="9.7109375" style="101" customWidth="1"/>
    <col min="3353" max="3353" width="8" style="101" customWidth="1"/>
    <col min="3354" max="3583" width="9.140625" style="101"/>
    <col min="3584" max="3584" width="5" style="101" customWidth="1"/>
    <col min="3585" max="3586" width="0" style="101" hidden="1" customWidth="1"/>
    <col min="3587" max="3587" width="18.7109375" style="101" customWidth="1"/>
    <col min="3588" max="3588" width="8.28515625" style="101" customWidth="1"/>
    <col min="3589" max="3589" width="4.7109375" style="101" customWidth="1"/>
    <col min="3590" max="3590" width="30.140625" style="101" customWidth="1"/>
    <col min="3591" max="3591" width="8.7109375" style="101" customWidth="1"/>
    <col min="3592" max="3592" width="15.85546875" style="101" customWidth="1"/>
    <col min="3593" max="3593" width="0" style="101" hidden="1" customWidth="1"/>
    <col min="3594" max="3594" width="23" style="101" customWidth="1"/>
    <col min="3595" max="3595" width="6.28515625" style="101" customWidth="1"/>
    <col min="3596" max="3596" width="8.7109375" style="101" customWidth="1"/>
    <col min="3597" max="3597" width="3.85546875" style="101" customWidth="1"/>
    <col min="3598" max="3598" width="6.42578125" style="101" customWidth="1"/>
    <col min="3599" max="3599" width="8.7109375" style="101" customWidth="1"/>
    <col min="3600" max="3600" width="3.7109375" style="101" customWidth="1"/>
    <col min="3601" max="3601" width="6.42578125" style="101" customWidth="1"/>
    <col min="3602" max="3602" width="8.7109375" style="101" customWidth="1"/>
    <col min="3603" max="3603" width="3.7109375" style="101" customWidth="1"/>
    <col min="3604" max="3605" width="4.85546875" style="101" customWidth="1"/>
    <col min="3606" max="3606" width="6.28515625" style="101" customWidth="1"/>
    <col min="3607" max="3607" width="0" style="101" hidden="1" customWidth="1"/>
    <col min="3608" max="3608" width="9.7109375" style="101" customWidth="1"/>
    <col min="3609" max="3609" width="8" style="101" customWidth="1"/>
    <col min="3610" max="3839" width="9.140625" style="101"/>
    <col min="3840" max="3840" width="5" style="101" customWidth="1"/>
    <col min="3841" max="3842" width="0" style="101" hidden="1" customWidth="1"/>
    <col min="3843" max="3843" width="18.7109375" style="101" customWidth="1"/>
    <col min="3844" max="3844" width="8.28515625" style="101" customWidth="1"/>
    <col min="3845" max="3845" width="4.7109375" style="101" customWidth="1"/>
    <col min="3846" max="3846" width="30.140625" style="101" customWidth="1"/>
    <col min="3847" max="3847" width="8.7109375" style="101" customWidth="1"/>
    <col min="3848" max="3848" width="15.85546875" style="101" customWidth="1"/>
    <col min="3849" max="3849" width="0" style="101" hidden="1" customWidth="1"/>
    <col min="3850" max="3850" width="23" style="101" customWidth="1"/>
    <col min="3851" max="3851" width="6.28515625" style="101" customWidth="1"/>
    <col min="3852" max="3852" width="8.7109375" style="101" customWidth="1"/>
    <col min="3853" max="3853" width="3.85546875" style="101" customWidth="1"/>
    <col min="3854" max="3854" width="6.42578125" style="101" customWidth="1"/>
    <col min="3855" max="3855" width="8.7109375" style="101" customWidth="1"/>
    <col min="3856" max="3856" width="3.7109375" style="101" customWidth="1"/>
    <col min="3857" max="3857" width="6.42578125" style="101" customWidth="1"/>
    <col min="3858" max="3858" width="8.7109375" style="101" customWidth="1"/>
    <col min="3859" max="3859" width="3.7109375" style="101" customWidth="1"/>
    <col min="3860" max="3861" width="4.85546875" style="101" customWidth="1"/>
    <col min="3862" max="3862" width="6.28515625" style="101" customWidth="1"/>
    <col min="3863" max="3863" width="0" style="101" hidden="1" customWidth="1"/>
    <col min="3864" max="3864" width="9.7109375" style="101" customWidth="1"/>
    <col min="3865" max="3865" width="8" style="101" customWidth="1"/>
    <col min="3866" max="4095" width="9.140625" style="101"/>
    <col min="4096" max="4096" width="5" style="101" customWidth="1"/>
    <col min="4097" max="4098" width="0" style="101" hidden="1" customWidth="1"/>
    <col min="4099" max="4099" width="18.7109375" style="101" customWidth="1"/>
    <col min="4100" max="4100" width="8.28515625" style="101" customWidth="1"/>
    <col min="4101" max="4101" width="4.7109375" style="101" customWidth="1"/>
    <col min="4102" max="4102" width="30.140625" style="101" customWidth="1"/>
    <col min="4103" max="4103" width="8.7109375" style="101" customWidth="1"/>
    <col min="4104" max="4104" width="15.85546875" style="101" customWidth="1"/>
    <col min="4105" max="4105" width="0" style="101" hidden="1" customWidth="1"/>
    <col min="4106" max="4106" width="23" style="101" customWidth="1"/>
    <col min="4107" max="4107" width="6.28515625" style="101" customWidth="1"/>
    <col min="4108" max="4108" width="8.7109375" style="101" customWidth="1"/>
    <col min="4109" max="4109" width="3.85546875" style="101" customWidth="1"/>
    <col min="4110" max="4110" width="6.42578125" style="101" customWidth="1"/>
    <col min="4111" max="4111" width="8.7109375" style="101" customWidth="1"/>
    <col min="4112" max="4112" width="3.7109375" style="101" customWidth="1"/>
    <col min="4113" max="4113" width="6.42578125" style="101" customWidth="1"/>
    <col min="4114" max="4114" width="8.7109375" style="101" customWidth="1"/>
    <col min="4115" max="4115" width="3.7109375" style="101" customWidth="1"/>
    <col min="4116" max="4117" width="4.85546875" style="101" customWidth="1"/>
    <col min="4118" max="4118" width="6.28515625" style="101" customWidth="1"/>
    <col min="4119" max="4119" width="0" style="101" hidden="1" customWidth="1"/>
    <col min="4120" max="4120" width="9.7109375" style="101" customWidth="1"/>
    <col min="4121" max="4121" width="8" style="101" customWidth="1"/>
    <col min="4122" max="4351" width="9.140625" style="101"/>
    <col min="4352" max="4352" width="5" style="101" customWidth="1"/>
    <col min="4353" max="4354" width="0" style="101" hidden="1" customWidth="1"/>
    <col min="4355" max="4355" width="18.7109375" style="101" customWidth="1"/>
    <col min="4356" max="4356" width="8.28515625" style="101" customWidth="1"/>
    <col min="4357" max="4357" width="4.7109375" style="101" customWidth="1"/>
    <col min="4358" max="4358" width="30.140625" style="101" customWidth="1"/>
    <col min="4359" max="4359" width="8.7109375" style="101" customWidth="1"/>
    <col min="4360" max="4360" width="15.85546875" style="101" customWidth="1"/>
    <col min="4361" max="4361" width="0" style="101" hidden="1" customWidth="1"/>
    <col min="4362" max="4362" width="23" style="101" customWidth="1"/>
    <col min="4363" max="4363" width="6.28515625" style="101" customWidth="1"/>
    <col min="4364" max="4364" width="8.7109375" style="101" customWidth="1"/>
    <col min="4365" max="4365" width="3.85546875" style="101" customWidth="1"/>
    <col min="4366" max="4366" width="6.42578125" style="101" customWidth="1"/>
    <col min="4367" max="4367" width="8.7109375" style="101" customWidth="1"/>
    <col min="4368" max="4368" width="3.7109375" style="101" customWidth="1"/>
    <col min="4369" max="4369" width="6.42578125" style="101" customWidth="1"/>
    <col min="4370" max="4370" width="8.7109375" style="101" customWidth="1"/>
    <col min="4371" max="4371" width="3.7109375" style="101" customWidth="1"/>
    <col min="4372" max="4373" width="4.85546875" style="101" customWidth="1"/>
    <col min="4374" max="4374" width="6.28515625" style="101" customWidth="1"/>
    <col min="4375" max="4375" width="0" style="101" hidden="1" customWidth="1"/>
    <col min="4376" max="4376" width="9.7109375" style="101" customWidth="1"/>
    <col min="4377" max="4377" width="8" style="101" customWidth="1"/>
    <col min="4378" max="4607" width="9.140625" style="101"/>
    <col min="4608" max="4608" width="5" style="101" customWidth="1"/>
    <col min="4609" max="4610" width="0" style="101" hidden="1" customWidth="1"/>
    <col min="4611" max="4611" width="18.7109375" style="101" customWidth="1"/>
    <col min="4612" max="4612" width="8.28515625" style="101" customWidth="1"/>
    <col min="4613" max="4613" width="4.7109375" style="101" customWidth="1"/>
    <col min="4614" max="4614" width="30.140625" style="101" customWidth="1"/>
    <col min="4615" max="4615" width="8.7109375" style="101" customWidth="1"/>
    <col min="4616" max="4616" width="15.85546875" style="101" customWidth="1"/>
    <col min="4617" max="4617" width="0" style="101" hidden="1" customWidth="1"/>
    <col min="4618" max="4618" width="23" style="101" customWidth="1"/>
    <col min="4619" max="4619" width="6.28515625" style="101" customWidth="1"/>
    <col min="4620" max="4620" width="8.7109375" style="101" customWidth="1"/>
    <col min="4621" max="4621" width="3.85546875" style="101" customWidth="1"/>
    <col min="4622" max="4622" width="6.42578125" style="101" customWidth="1"/>
    <col min="4623" max="4623" width="8.7109375" style="101" customWidth="1"/>
    <col min="4624" max="4624" width="3.7109375" style="101" customWidth="1"/>
    <col min="4625" max="4625" width="6.42578125" style="101" customWidth="1"/>
    <col min="4626" max="4626" width="8.7109375" style="101" customWidth="1"/>
    <col min="4627" max="4627" width="3.7109375" style="101" customWidth="1"/>
    <col min="4628" max="4629" width="4.85546875" style="101" customWidth="1"/>
    <col min="4630" max="4630" width="6.28515625" style="101" customWidth="1"/>
    <col min="4631" max="4631" width="0" style="101" hidden="1" customWidth="1"/>
    <col min="4632" max="4632" width="9.7109375" style="101" customWidth="1"/>
    <col min="4633" max="4633" width="8" style="101" customWidth="1"/>
    <col min="4634" max="4863" width="9.140625" style="101"/>
    <col min="4864" max="4864" width="5" style="101" customWidth="1"/>
    <col min="4865" max="4866" width="0" style="101" hidden="1" customWidth="1"/>
    <col min="4867" max="4867" width="18.7109375" style="101" customWidth="1"/>
    <col min="4868" max="4868" width="8.28515625" style="101" customWidth="1"/>
    <col min="4869" max="4869" width="4.7109375" style="101" customWidth="1"/>
    <col min="4870" max="4870" width="30.140625" style="101" customWidth="1"/>
    <col min="4871" max="4871" width="8.7109375" style="101" customWidth="1"/>
    <col min="4872" max="4872" width="15.85546875" style="101" customWidth="1"/>
    <col min="4873" max="4873" width="0" style="101" hidden="1" customWidth="1"/>
    <col min="4874" max="4874" width="23" style="101" customWidth="1"/>
    <col min="4875" max="4875" width="6.28515625" style="101" customWidth="1"/>
    <col min="4876" max="4876" width="8.7109375" style="101" customWidth="1"/>
    <col min="4877" max="4877" width="3.85546875" style="101" customWidth="1"/>
    <col min="4878" max="4878" width="6.42578125" style="101" customWidth="1"/>
    <col min="4879" max="4879" width="8.7109375" style="101" customWidth="1"/>
    <col min="4880" max="4880" width="3.7109375" style="101" customWidth="1"/>
    <col min="4881" max="4881" width="6.42578125" style="101" customWidth="1"/>
    <col min="4882" max="4882" width="8.7109375" style="101" customWidth="1"/>
    <col min="4883" max="4883" width="3.7109375" style="101" customWidth="1"/>
    <col min="4884" max="4885" width="4.85546875" style="101" customWidth="1"/>
    <col min="4886" max="4886" width="6.28515625" style="101" customWidth="1"/>
    <col min="4887" max="4887" width="0" style="101" hidden="1" customWidth="1"/>
    <col min="4888" max="4888" width="9.7109375" style="101" customWidth="1"/>
    <col min="4889" max="4889" width="8" style="101" customWidth="1"/>
    <col min="4890" max="5119" width="9.140625" style="101"/>
    <col min="5120" max="5120" width="5" style="101" customWidth="1"/>
    <col min="5121" max="5122" width="0" style="101" hidden="1" customWidth="1"/>
    <col min="5123" max="5123" width="18.7109375" style="101" customWidth="1"/>
    <col min="5124" max="5124" width="8.28515625" style="101" customWidth="1"/>
    <col min="5125" max="5125" width="4.7109375" style="101" customWidth="1"/>
    <col min="5126" max="5126" width="30.140625" style="101" customWidth="1"/>
    <col min="5127" max="5127" width="8.7109375" style="101" customWidth="1"/>
    <col min="5128" max="5128" width="15.85546875" style="101" customWidth="1"/>
    <col min="5129" max="5129" width="0" style="101" hidden="1" customWidth="1"/>
    <col min="5130" max="5130" width="23" style="101" customWidth="1"/>
    <col min="5131" max="5131" width="6.28515625" style="101" customWidth="1"/>
    <col min="5132" max="5132" width="8.7109375" style="101" customWidth="1"/>
    <col min="5133" max="5133" width="3.85546875" style="101" customWidth="1"/>
    <col min="5134" max="5134" width="6.42578125" style="101" customWidth="1"/>
    <col min="5135" max="5135" width="8.7109375" style="101" customWidth="1"/>
    <col min="5136" max="5136" width="3.7109375" style="101" customWidth="1"/>
    <col min="5137" max="5137" width="6.42578125" style="101" customWidth="1"/>
    <col min="5138" max="5138" width="8.7109375" style="101" customWidth="1"/>
    <col min="5139" max="5139" width="3.7109375" style="101" customWidth="1"/>
    <col min="5140" max="5141" width="4.85546875" style="101" customWidth="1"/>
    <col min="5142" max="5142" width="6.28515625" style="101" customWidth="1"/>
    <col min="5143" max="5143" width="0" style="101" hidden="1" customWidth="1"/>
    <col min="5144" max="5144" width="9.7109375" style="101" customWidth="1"/>
    <col min="5145" max="5145" width="8" style="101" customWidth="1"/>
    <col min="5146" max="5375" width="9.140625" style="101"/>
    <col min="5376" max="5376" width="5" style="101" customWidth="1"/>
    <col min="5377" max="5378" width="0" style="101" hidden="1" customWidth="1"/>
    <col min="5379" max="5379" width="18.7109375" style="101" customWidth="1"/>
    <col min="5380" max="5380" width="8.28515625" style="101" customWidth="1"/>
    <col min="5381" max="5381" width="4.7109375" style="101" customWidth="1"/>
    <col min="5382" max="5382" width="30.140625" style="101" customWidth="1"/>
    <col min="5383" max="5383" width="8.7109375" style="101" customWidth="1"/>
    <col min="5384" max="5384" width="15.85546875" style="101" customWidth="1"/>
    <col min="5385" max="5385" width="0" style="101" hidden="1" customWidth="1"/>
    <col min="5386" max="5386" width="23" style="101" customWidth="1"/>
    <col min="5387" max="5387" width="6.28515625" style="101" customWidth="1"/>
    <col min="5388" max="5388" width="8.7109375" style="101" customWidth="1"/>
    <col min="5389" max="5389" width="3.85546875" style="101" customWidth="1"/>
    <col min="5390" max="5390" width="6.42578125" style="101" customWidth="1"/>
    <col min="5391" max="5391" width="8.7109375" style="101" customWidth="1"/>
    <col min="5392" max="5392" width="3.7109375" style="101" customWidth="1"/>
    <col min="5393" max="5393" width="6.42578125" style="101" customWidth="1"/>
    <col min="5394" max="5394" width="8.7109375" style="101" customWidth="1"/>
    <col min="5395" max="5395" width="3.7109375" style="101" customWidth="1"/>
    <col min="5396" max="5397" width="4.85546875" style="101" customWidth="1"/>
    <col min="5398" max="5398" width="6.28515625" style="101" customWidth="1"/>
    <col min="5399" max="5399" width="0" style="101" hidden="1" customWidth="1"/>
    <col min="5400" max="5400" width="9.7109375" style="101" customWidth="1"/>
    <col min="5401" max="5401" width="8" style="101" customWidth="1"/>
    <col min="5402" max="5631" width="9.140625" style="101"/>
    <col min="5632" max="5632" width="5" style="101" customWidth="1"/>
    <col min="5633" max="5634" width="0" style="101" hidden="1" customWidth="1"/>
    <col min="5635" max="5635" width="18.7109375" style="101" customWidth="1"/>
    <col min="5636" max="5636" width="8.28515625" style="101" customWidth="1"/>
    <col min="5637" max="5637" width="4.7109375" style="101" customWidth="1"/>
    <col min="5638" max="5638" width="30.140625" style="101" customWidth="1"/>
    <col min="5639" max="5639" width="8.7109375" style="101" customWidth="1"/>
    <col min="5640" max="5640" width="15.85546875" style="101" customWidth="1"/>
    <col min="5641" max="5641" width="0" style="101" hidden="1" customWidth="1"/>
    <col min="5642" max="5642" width="23" style="101" customWidth="1"/>
    <col min="5643" max="5643" width="6.28515625" style="101" customWidth="1"/>
    <col min="5644" max="5644" width="8.7109375" style="101" customWidth="1"/>
    <col min="5645" max="5645" width="3.85546875" style="101" customWidth="1"/>
    <col min="5646" max="5646" width="6.42578125" style="101" customWidth="1"/>
    <col min="5647" max="5647" width="8.7109375" style="101" customWidth="1"/>
    <col min="5648" max="5648" width="3.7109375" style="101" customWidth="1"/>
    <col min="5649" max="5649" width="6.42578125" style="101" customWidth="1"/>
    <col min="5650" max="5650" width="8.7109375" style="101" customWidth="1"/>
    <col min="5651" max="5651" width="3.7109375" style="101" customWidth="1"/>
    <col min="5652" max="5653" width="4.85546875" style="101" customWidth="1"/>
    <col min="5654" max="5654" width="6.28515625" style="101" customWidth="1"/>
    <col min="5655" max="5655" width="0" style="101" hidden="1" customWidth="1"/>
    <col min="5656" max="5656" width="9.7109375" style="101" customWidth="1"/>
    <col min="5657" max="5657" width="8" style="101" customWidth="1"/>
    <col min="5658" max="5887" width="9.140625" style="101"/>
    <col min="5888" max="5888" width="5" style="101" customWidth="1"/>
    <col min="5889" max="5890" width="0" style="101" hidden="1" customWidth="1"/>
    <col min="5891" max="5891" width="18.7109375" style="101" customWidth="1"/>
    <col min="5892" max="5892" width="8.28515625" style="101" customWidth="1"/>
    <col min="5893" max="5893" width="4.7109375" style="101" customWidth="1"/>
    <col min="5894" max="5894" width="30.140625" style="101" customWidth="1"/>
    <col min="5895" max="5895" width="8.7109375" style="101" customWidth="1"/>
    <col min="5896" max="5896" width="15.85546875" style="101" customWidth="1"/>
    <col min="5897" max="5897" width="0" style="101" hidden="1" customWidth="1"/>
    <col min="5898" max="5898" width="23" style="101" customWidth="1"/>
    <col min="5899" max="5899" width="6.28515625" style="101" customWidth="1"/>
    <col min="5900" max="5900" width="8.7109375" style="101" customWidth="1"/>
    <col min="5901" max="5901" width="3.85546875" style="101" customWidth="1"/>
    <col min="5902" max="5902" width="6.42578125" style="101" customWidth="1"/>
    <col min="5903" max="5903" width="8.7109375" style="101" customWidth="1"/>
    <col min="5904" max="5904" width="3.7109375" style="101" customWidth="1"/>
    <col min="5905" max="5905" width="6.42578125" style="101" customWidth="1"/>
    <col min="5906" max="5906" width="8.7109375" style="101" customWidth="1"/>
    <col min="5907" max="5907" width="3.7109375" style="101" customWidth="1"/>
    <col min="5908" max="5909" width="4.85546875" style="101" customWidth="1"/>
    <col min="5910" max="5910" width="6.28515625" style="101" customWidth="1"/>
    <col min="5911" max="5911" width="0" style="101" hidden="1" customWidth="1"/>
    <col min="5912" max="5912" width="9.7109375" style="101" customWidth="1"/>
    <col min="5913" max="5913" width="8" style="101" customWidth="1"/>
    <col min="5914" max="6143" width="9.140625" style="101"/>
    <col min="6144" max="6144" width="5" style="101" customWidth="1"/>
    <col min="6145" max="6146" width="0" style="101" hidden="1" customWidth="1"/>
    <col min="6147" max="6147" width="18.7109375" style="101" customWidth="1"/>
    <col min="6148" max="6148" width="8.28515625" style="101" customWidth="1"/>
    <col min="6149" max="6149" width="4.7109375" style="101" customWidth="1"/>
    <col min="6150" max="6150" width="30.140625" style="101" customWidth="1"/>
    <col min="6151" max="6151" width="8.7109375" style="101" customWidth="1"/>
    <col min="6152" max="6152" width="15.85546875" style="101" customWidth="1"/>
    <col min="6153" max="6153" width="0" style="101" hidden="1" customWidth="1"/>
    <col min="6154" max="6154" width="23" style="101" customWidth="1"/>
    <col min="6155" max="6155" width="6.28515625" style="101" customWidth="1"/>
    <col min="6156" max="6156" width="8.7109375" style="101" customWidth="1"/>
    <col min="6157" max="6157" width="3.85546875" style="101" customWidth="1"/>
    <col min="6158" max="6158" width="6.42578125" style="101" customWidth="1"/>
    <col min="6159" max="6159" width="8.7109375" style="101" customWidth="1"/>
    <col min="6160" max="6160" width="3.7109375" style="101" customWidth="1"/>
    <col min="6161" max="6161" width="6.42578125" style="101" customWidth="1"/>
    <col min="6162" max="6162" width="8.7109375" style="101" customWidth="1"/>
    <col min="6163" max="6163" width="3.7109375" style="101" customWidth="1"/>
    <col min="6164" max="6165" width="4.85546875" style="101" customWidth="1"/>
    <col min="6166" max="6166" width="6.28515625" style="101" customWidth="1"/>
    <col min="6167" max="6167" width="0" style="101" hidden="1" customWidth="1"/>
    <col min="6168" max="6168" width="9.7109375" style="101" customWidth="1"/>
    <col min="6169" max="6169" width="8" style="101" customWidth="1"/>
    <col min="6170" max="6399" width="9.140625" style="101"/>
    <col min="6400" max="6400" width="5" style="101" customWidth="1"/>
    <col min="6401" max="6402" width="0" style="101" hidden="1" customWidth="1"/>
    <col min="6403" max="6403" width="18.7109375" style="101" customWidth="1"/>
    <col min="6404" max="6404" width="8.28515625" style="101" customWidth="1"/>
    <col min="6405" max="6405" width="4.7109375" style="101" customWidth="1"/>
    <col min="6406" max="6406" width="30.140625" style="101" customWidth="1"/>
    <col min="6407" max="6407" width="8.7109375" style="101" customWidth="1"/>
    <col min="6408" max="6408" width="15.85546875" style="101" customWidth="1"/>
    <col min="6409" max="6409" width="0" style="101" hidden="1" customWidth="1"/>
    <col min="6410" max="6410" width="23" style="101" customWidth="1"/>
    <col min="6411" max="6411" width="6.28515625" style="101" customWidth="1"/>
    <col min="6412" max="6412" width="8.7109375" style="101" customWidth="1"/>
    <col min="6413" max="6413" width="3.85546875" style="101" customWidth="1"/>
    <col min="6414" max="6414" width="6.42578125" style="101" customWidth="1"/>
    <col min="6415" max="6415" width="8.7109375" style="101" customWidth="1"/>
    <col min="6416" max="6416" width="3.7109375" style="101" customWidth="1"/>
    <col min="6417" max="6417" width="6.42578125" style="101" customWidth="1"/>
    <col min="6418" max="6418" width="8.7109375" style="101" customWidth="1"/>
    <col min="6419" max="6419" width="3.7109375" style="101" customWidth="1"/>
    <col min="6420" max="6421" width="4.85546875" style="101" customWidth="1"/>
    <col min="6422" max="6422" width="6.28515625" style="101" customWidth="1"/>
    <col min="6423" max="6423" width="0" style="101" hidden="1" customWidth="1"/>
    <col min="6424" max="6424" width="9.7109375" style="101" customWidth="1"/>
    <col min="6425" max="6425" width="8" style="101" customWidth="1"/>
    <col min="6426" max="6655" width="9.140625" style="101"/>
    <col min="6656" max="6656" width="5" style="101" customWidth="1"/>
    <col min="6657" max="6658" width="0" style="101" hidden="1" customWidth="1"/>
    <col min="6659" max="6659" width="18.7109375" style="101" customWidth="1"/>
    <col min="6660" max="6660" width="8.28515625" style="101" customWidth="1"/>
    <col min="6661" max="6661" width="4.7109375" style="101" customWidth="1"/>
    <col min="6662" max="6662" width="30.140625" style="101" customWidth="1"/>
    <col min="6663" max="6663" width="8.7109375" style="101" customWidth="1"/>
    <col min="6664" max="6664" width="15.85546875" style="101" customWidth="1"/>
    <col min="6665" max="6665" width="0" style="101" hidden="1" customWidth="1"/>
    <col min="6666" max="6666" width="23" style="101" customWidth="1"/>
    <col min="6667" max="6667" width="6.28515625" style="101" customWidth="1"/>
    <col min="6668" max="6668" width="8.7109375" style="101" customWidth="1"/>
    <col min="6669" max="6669" width="3.85546875" style="101" customWidth="1"/>
    <col min="6670" max="6670" width="6.42578125" style="101" customWidth="1"/>
    <col min="6671" max="6671" width="8.7109375" style="101" customWidth="1"/>
    <col min="6672" max="6672" width="3.7109375" style="101" customWidth="1"/>
    <col min="6673" max="6673" width="6.42578125" style="101" customWidth="1"/>
    <col min="6674" max="6674" width="8.7109375" style="101" customWidth="1"/>
    <col min="6675" max="6675" width="3.7109375" style="101" customWidth="1"/>
    <col min="6676" max="6677" width="4.85546875" style="101" customWidth="1"/>
    <col min="6678" max="6678" width="6.28515625" style="101" customWidth="1"/>
    <col min="6679" max="6679" width="0" style="101" hidden="1" customWidth="1"/>
    <col min="6680" max="6680" width="9.7109375" style="101" customWidth="1"/>
    <col min="6681" max="6681" width="8" style="101" customWidth="1"/>
    <col min="6682" max="6911" width="9.140625" style="101"/>
    <col min="6912" max="6912" width="5" style="101" customWidth="1"/>
    <col min="6913" max="6914" width="0" style="101" hidden="1" customWidth="1"/>
    <col min="6915" max="6915" width="18.7109375" style="101" customWidth="1"/>
    <col min="6916" max="6916" width="8.28515625" style="101" customWidth="1"/>
    <col min="6917" max="6917" width="4.7109375" style="101" customWidth="1"/>
    <col min="6918" max="6918" width="30.140625" style="101" customWidth="1"/>
    <col min="6919" max="6919" width="8.7109375" style="101" customWidth="1"/>
    <col min="6920" max="6920" width="15.85546875" style="101" customWidth="1"/>
    <col min="6921" max="6921" width="0" style="101" hidden="1" customWidth="1"/>
    <col min="6922" max="6922" width="23" style="101" customWidth="1"/>
    <col min="6923" max="6923" width="6.28515625" style="101" customWidth="1"/>
    <col min="6924" max="6924" width="8.7109375" style="101" customWidth="1"/>
    <col min="6925" max="6925" width="3.85546875" style="101" customWidth="1"/>
    <col min="6926" max="6926" width="6.42578125" style="101" customWidth="1"/>
    <col min="6927" max="6927" width="8.7109375" style="101" customWidth="1"/>
    <col min="6928" max="6928" width="3.7109375" style="101" customWidth="1"/>
    <col min="6929" max="6929" width="6.42578125" style="101" customWidth="1"/>
    <col min="6930" max="6930" width="8.7109375" style="101" customWidth="1"/>
    <col min="6931" max="6931" width="3.7109375" style="101" customWidth="1"/>
    <col min="6932" max="6933" width="4.85546875" style="101" customWidth="1"/>
    <col min="6934" max="6934" width="6.28515625" style="101" customWidth="1"/>
    <col min="6935" max="6935" width="0" style="101" hidden="1" customWidth="1"/>
    <col min="6936" max="6936" width="9.7109375" style="101" customWidth="1"/>
    <col min="6937" max="6937" width="8" style="101" customWidth="1"/>
    <col min="6938" max="7167" width="9.140625" style="101"/>
    <col min="7168" max="7168" width="5" style="101" customWidth="1"/>
    <col min="7169" max="7170" width="0" style="101" hidden="1" customWidth="1"/>
    <col min="7171" max="7171" width="18.7109375" style="101" customWidth="1"/>
    <col min="7172" max="7172" width="8.28515625" style="101" customWidth="1"/>
    <col min="7173" max="7173" width="4.7109375" style="101" customWidth="1"/>
    <col min="7174" max="7174" width="30.140625" style="101" customWidth="1"/>
    <col min="7175" max="7175" width="8.7109375" style="101" customWidth="1"/>
    <col min="7176" max="7176" width="15.85546875" style="101" customWidth="1"/>
    <col min="7177" max="7177" width="0" style="101" hidden="1" customWidth="1"/>
    <col min="7178" max="7178" width="23" style="101" customWidth="1"/>
    <col min="7179" max="7179" width="6.28515625" style="101" customWidth="1"/>
    <col min="7180" max="7180" width="8.7109375" style="101" customWidth="1"/>
    <col min="7181" max="7181" width="3.85546875" style="101" customWidth="1"/>
    <col min="7182" max="7182" width="6.42578125" style="101" customWidth="1"/>
    <col min="7183" max="7183" width="8.7109375" style="101" customWidth="1"/>
    <col min="7184" max="7184" width="3.7109375" style="101" customWidth="1"/>
    <col min="7185" max="7185" width="6.42578125" style="101" customWidth="1"/>
    <col min="7186" max="7186" width="8.7109375" style="101" customWidth="1"/>
    <col min="7187" max="7187" width="3.7109375" style="101" customWidth="1"/>
    <col min="7188" max="7189" width="4.85546875" style="101" customWidth="1"/>
    <col min="7190" max="7190" width="6.28515625" style="101" customWidth="1"/>
    <col min="7191" max="7191" width="0" style="101" hidden="1" customWidth="1"/>
    <col min="7192" max="7192" width="9.7109375" style="101" customWidth="1"/>
    <col min="7193" max="7193" width="8" style="101" customWidth="1"/>
    <col min="7194" max="7423" width="9.140625" style="101"/>
    <col min="7424" max="7424" width="5" style="101" customWidth="1"/>
    <col min="7425" max="7426" width="0" style="101" hidden="1" customWidth="1"/>
    <col min="7427" max="7427" width="18.7109375" style="101" customWidth="1"/>
    <col min="7428" max="7428" width="8.28515625" style="101" customWidth="1"/>
    <col min="7429" max="7429" width="4.7109375" style="101" customWidth="1"/>
    <col min="7430" max="7430" width="30.140625" style="101" customWidth="1"/>
    <col min="7431" max="7431" width="8.7109375" style="101" customWidth="1"/>
    <col min="7432" max="7432" width="15.85546875" style="101" customWidth="1"/>
    <col min="7433" max="7433" width="0" style="101" hidden="1" customWidth="1"/>
    <col min="7434" max="7434" width="23" style="101" customWidth="1"/>
    <col min="7435" max="7435" width="6.28515625" style="101" customWidth="1"/>
    <col min="7436" max="7436" width="8.7109375" style="101" customWidth="1"/>
    <col min="7437" max="7437" width="3.85546875" style="101" customWidth="1"/>
    <col min="7438" max="7438" width="6.42578125" style="101" customWidth="1"/>
    <col min="7439" max="7439" width="8.7109375" style="101" customWidth="1"/>
    <col min="7440" max="7440" width="3.7109375" style="101" customWidth="1"/>
    <col min="7441" max="7441" width="6.42578125" style="101" customWidth="1"/>
    <col min="7442" max="7442" width="8.7109375" style="101" customWidth="1"/>
    <col min="7443" max="7443" width="3.7109375" style="101" customWidth="1"/>
    <col min="7444" max="7445" width="4.85546875" style="101" customWidth="1"/>
    <col min="7446" max="7446" width="6.28515625" style="101" customWidth="1"/>
    <col min="7447" max="7447" width="0" style="101" hidden="1" customWidth="1"/>
    <col min="7448" max="7448" width="9.7109375" style="101" customWidth="1"/>
    <col min="7449" max="7449" width="8" style="101" customWidth="1"/>
    <col min="7450" max="7679" width="9.140625" style="101"/>
    <col min="7680" max="7680" width="5" style="101" customWidth="1"/>
    <col min="7681" max="7682" width="0" style="101" hidden="1" customWidth="1"/>
    <col min="7683" max="7683" width="18.7109375" style="101" customWidth="1"/>
    <col min="7684" max="7684" width="8.28515625" style="101" customWidth="1"/>
    <col min="7685" max="7685" width="4.7109375" style="101" customWidth="1"/>
    <col min="7686" max="7686" width="30.140625" style="101" customWidth="1"/>
    <col min="7687" max="7687" width="8.7109375" style="101" customWidth="1"/>
    <col min="7688" max="7688" width="15.85546875" style="101" customWidth="1"/>
    <col min="7689" max="7689" width="0" style="101" hidden="1" customWidth="1"/>
    <col min="7690" max="7690" width="23" style="101" customWidth="1"/>
    <col min="7691" max="7691" width="6.28515625" style="101" customWidth="1"/>
    <col min="7692" max="7692" width="8.7109375" style="101" customWidth="1"/>
    <col min="7693" max="7693" width="3.85546875" style="101" customWidth="1"/>
    <col min="7694" max="7694" width="6.42578125" style="101" customWidth="1"/>
    <col min="7695" max="7695" width="8.7109375" style="101" customWidth="1"/>
    <col min="7696" max="7696" width="3.7109375" style="101" customWidth="1"/>
    <col min="7697" max="7697" width="6.42578125" style="101" customWidth="1"/>
    <col min="7698" max="7698" width="8.7109375" style="101" customWidth="1"/>
    <col min="7699" max="7699" width="3.7109375" style="101" customWidth="1"/>
    <col min="7700" max="7701" width="4.85546875" style="101" customWidth="1"/>
    <col min="7702" max="7702" width="6.28515625" style="101" customWidth="1"/>
    <col min="7703" max="7703" width="0" style="101" hidden="1" customWidth="1"/>
    <col min="7704" max="7704" width="9.7109375" style="101" customWidth="1"/>
    <col min="7705" max="7705" width="8" style="101" customWidth="1"/>
    <col min="7706" max="7935" width="9.140625" style="101"/>
    <col min="7936" max="7936" width="5" style="101" customWidth="1"/>
    <col min="7937" max="7938" width="0" style="101" hidden="1" customWidth="1"/>
    <col min="7939" max="7939" width="18.7109375" style="101" customWidth="1"/>
    <col min="7940" max="7940" width="8.28515625" style="101" customWidth="1"/>
    <col min="7941" max="7941" width="4.7109375" style="101" customWidth="1"/>
    <col min="7942" max="7942" width="30.140625" style="101" customWidth="1"/>
    <col min="7943" max="7943" width="8.7109375" style="101" customWidth="1"/>
    <col min="7944" max="7944" width="15.85546875" style="101" customWidth="1"/>
    <col min="7945" max="7945" width="0" style="101" hidden="1" customWidth="1"/>
    <col min="7946" max="7946" width="23" style="101" customWidth="1"/>
    <col min="7947" max="7947" width="6.28515625" style="101" customWidth="1"/>
    <col min="7948" max="7948" width="8.7109375" style="101" customWidth="1"/>
    <col min="7949" max="7949" width="3.85546875" style="101" customWidth="1"/>
    <col min="7950" max="7950" width="6.42578125" style="101" customWidth="1"/>
    <col min="7951" max="7951" width="8.7109375" style="101" customWidth="1"/>
    <col min="7952" max="7952" width="3.7109375" style="101" customWidth="1"/>
    <col min="7953" max="7953" width="6.42578125" style="101" customWidth="1"/>
    <col min="7954" max="7954" width="8.7109375" style="101" customWidth="1"/>
    <col min="7955" max="7955" width="3.7109375" style="101" customWidth="1"/>
    <col min="7956" max="7957" width="4.85546875" style="101" customWidth="1"/>
    <col min="7958" max="7958" width="6.28515625" style="101" customWidth="1"/>
    <col min="7959" max="7959" width="0" style="101" hidden="1" customWidth="1"/>
    <col min="7960" max="7960" width="9.7109375" style="101" customWidth="1"/>
    <col min="7961" max="7961" width="8" style="101" customWidth="1"/>
    <col min="7962" max="8191" width="9.140625" style="101"/>
    <col min="8192" max="8192" width="5" style="101" customWidth="1"/>
    <col min="8193" max="8194" width="0" style="101" hidden="1" customWidth="1"/>
    <col min="8195" max="8195" width="18.7109375" style="101" customWidth="1"/>
    <col min="8196" max="8196" width="8.28515625" style="101" customWidth="1"/>
    <col min="8197" max="8197" width="4.7109375" style="101" customWidth="1"/>
    <col min="8198" max="8198" width="30.140625" style="101" customWidth="1"/>
    <col min="8199" max="8199" width="8.7109375" style="101" customWidth="1"/>
    <col min="8200" max="8200" width="15.85546875" style="101" customWidth="1"/>
    <col min="8201" max="8201" width="0" style="101" hidden="1" customWidth="1"/>
    <col min="8202" max="8202" width="23" style="101" customWidth="1"/>
    <col min="8203" max="8203" width="6.28515625" style="101" customWidth="1"/>
    <col min="8204" max="8204" width="8.7109375" style="101" customWidth="1"/>
    <col min="8205" max="8205" width="3.85546875" style="101" customWidth="1"/>
    <col min="8206" max="8206" width="6.42578125" style="101" customWidth="1"/>
    <col min="8207" max="8207" width="8.7109375" style="101" customWidth="1"/>
    <col min="8208" max="8208" width="3.7109375" style="101" customWidth="1"/>
    <col min="8209" max="8209" width="6.42578125" style="101" customWidth="1"/>
    <col min="8210" max="8210" width="8.7109375" style="101" customWidth="1"/>
    <col min="8211" max="8211" width="3.7109375" style="101" customWidth="1"/>
    <col min="8212" max="8213" width="4.85546875" style="101" customWidth="1"/>
    <col min="8214" max="8214" width="6.28515625" style="101" customWidth="1"/>
    <col min="8215" max="8215" width="0" style="101" hidden="1" customWidth="1"/>
    <col min="8216" max="8216" width="9.7109375" style="101" customWidth="1"/>
    <col min="8217" max="8217" width="8" style="101" customWidth="1"/>
    <col min="8218" max="8447" width="9.140625" style="101"/>
    <col min="8448" max="8448" width="5" style="101" customWidth="1"/>
    <col min="8449" max="8450" width="0" style="101" hidden="1" customWidth="1"/>
    <col min="8451" max="8451" width="18.7109375" style="101" customWidth="1"/>
    <col min="8452" max="8452" width="8.28515625" style="101" customWidth="1"/>
    <col min="8453" max="8453" width="4.7109375" style="101" customWidth="1"/>
    <col min="8454" max="8454" width="30.140625" style="101" customWidth="1"/>
    <col min="8455" max="8455" width="8.7109375" style="101" customWidth="1"/>
    <col min="8456" max="8456" width="15.85546875" style="101" customWidth="1"/>
    <col min="8457" max="8457" width="0" style="101" hidden="1" customWidth="1"/>
    <col min="8458" max="8458" width="23" style="101" customWidth="1"/>
    <col min="8459" max="8459" width="6.28515625" style="101" customWidth="1"/>
    <col min="8460" max="8460" width="8.7109375" style="101" customWidth="1"/>
    <col min="8461" max="8461" width="3.85546875" style="101" customWidth="1"/>
    <col min="8462" max="8462" width="6.42578125" style="101" customWidth="1"/>
    <col min="8463" max="8463" width="8.7109375" style="101" customWidth="1"/>
    <col min="8464" max="8464" width="3.7109375" style="101" customWidth="1"/>
    <col min="8465" max="8465" width="6.42578125" style="101" customWidth="1"/>
    <col min="8466" max="8466" width="8.7109375" style="101" customWidth="1"/>
    <col min="8467" max="8467" width="3.7109375" style="101" customWidth="1"/>
    <col min="8468" max="8469" width="4.85546875" style="101" customWidth="1"/>
    <col min="8470" max="8470" width="6.28515625" style="101" customWidth="1"/>
    <col min="8471" max="8471" width="0" style="101" hidden="1" customWidth="1"/>
    <col min="8472" max="8472" width="9.7109375" style="101" customWidth="1"/>
    <col min="8473" max="8473" width="8" style="101" customWidth="1"/>
    <col min="8474" max="8703" width="9.140625" style="101"/>
    <col min="8704" max="8704" width="5" style="101" customWidth="1"/>
    <col min="8705" max="8706" width="0" style="101" hidden="1" customWidth="1"/>
    <col min="8707" max="8707" width="18.7109375" style="101" customWidth="1"/>
    <col min="8708" max="8708" width="8.28515625" style="101" customWidth="1"/>
    <col min="8709" max="8709" width="4.7109375" style="101" customWidth="1"/>
    <col min="8710" max="8710" width="30.140625" style="101" customWidth="1"/>
    <col min="8711" max="8711" width="8.7109375" style="101" customWidth="1"/>
    <col min="8712" max="8712" width="15.85546875" style="101" customWidth="1"/>
    <col min="8713" max="8713" width="0" style="101" hidden="1" customWidth="1"/>
    <col min="8714" max="8714" width="23" style="101" customWidth="1"/>
    <col min="8715" max="8715" width="6.28515625" style="101" customWidth="1"/>
    <col min="8716" max="8716" width="8.7109375" style="101" customWidth="1"/>
    <col min="8717" max="8717" width="3.85546875" style="101" customWidth="1"/>
    <col min="8718" max="8718" width="6.42578125" style="101" customWidth="1"/>
    <col min="8719" max="8719" width="8.7109375" style="101" customWidth="1"/>
    <col min="8720" max="8720" width="3.7109375" style="101" customWidth="1"/>
    <col min="8721" max="8721" width="6.42578125" style="101" customWidth="1"/>
    <col min="8722" max="8722" width="8.7109375" style="101" customWidth="1"/>
    <col min="8723" max="8723" width="3.7109375" style="101" customWidth="1"/>
    <col min="8724" max="8725" width="4.85546875" style="101" customWidth="1"/>
    <col min="8726" max="8726" width="6.28515625" style="101" customWidth="1"/>
    <col min="8727" max="8727" width="0" style="101" hidden="1" customWidth="1"/>
    <col min="8728" max="8728" width="9.7109375" style="101" customWidth="1"/>
    <col min="8729" max="8729" width="8" style="101" customWidth="1"/>
    <col min="8730" max="8959" width="9.140625" style="101"/>
    <col min="8960" max="8960" width="5" style="101" customWidth="1"/>
    <col min="8961" max="8962" width="0" style="101" hidden="1" customWidth="1"/>
    <col min="8963" max="8963" width="18.7109375" style="101" customWidth="1"/>
    <col min="8964" max="8964" width="8.28515625" style="101" customWidth="1"/>
    <col min="8965" max="8965" width="4.7109375" style="101" customWidth="1"/>
    <col min="8966" max="8966" width="30.140625" style="101" customWidth="1"/>
    <col min="8967" max="8967" width="8.7109375" style="101" customWidth="1"/>
    <col min="8968" max="8968" width="15.85546875" style="101" customWidth="1"/>
    <col min="8969" max="8969" width="0" style="101" hidden="1" customWidth="1"/>
    <col min="8970" max="8970" width="23" style="101" customWidth="1"/>
    <col min="8971" max="8971" width="6.28515625" style="101" customWidth="1"/>
    <col min="8972" max="8972" width="8.7109375" style="101" customWidth="1"/>
    <col min="8973" max="8973" width="3.85546875" style="101" customWidth="1"/>
    <col min="8974" max="8974" width="6.42578125" style="101" customWidth="1"/>
    <col min="8975" max="8975" width="8.7109375" style="101" customWidth="1"/>
    <col min="8976" max="8976" width="3.7109375" style="101" customWidth="1"/>
    <col min="8977" max="8977" width="6.42578125" style="101" customWidth="1"/>
    <col min="8978" max="8978" width="8.7109375" style="101" customWidth="1"/>
    <col min="8979" max="8979" width="3.7109375" style="101" customWidth="1"/>
    <col min="8980" max="8981" width="4.85546875" style="101" customWidth="1"/>
    <col min="8982" max="8982" width="6.28515625" style="101" customWidth="1"/>
    <col min="8983" max="8983" width="0" style="101" hidden="1" customWidth="1"/>
    <col min="8984" max="8984" width="9.7109375" style="101" customWidth="1"/>
    <col min="8985" max="8985" width="8" style="101" customWidth="1"/>
    <col min="8986" max="9215" width="9.140625" style="101"/>
    <col min="9216" max="9216" width="5" style="101" customWidth="1"/>
    <col min="9217" max="9218" width="0" style="101" hidden="1" customWidth="1"/>
    <col min="9219" max="9219" width="18.7109375" style="101" customWidth="1"/>
    <col min="9220" max="9220" width="8.28515625" style="101" customWidth="1"/>
    <col min="9221" max="9221" width="4.7109375" style="101" customWidth="1"/>
    <col min="9222" max="9222" width="30.140625" style="101" customWidth="1"/>
    <col min="9223" max="9223" width="8.7109375" style="101" customWidth="1"/>
    <col min="9224" max="9224" width="15.85546875" style="101" customWidth="1"/>
    <col min="9225" max="9225" width="0" style="101" hidden="1" customWidth="1"/>
    <col min="9226" max="9226" width="23" style="101" customWidth="1"/>
    <col min="9227" max="9227" width="6.28515625" style="101" customWidth="1"/>
    <col min="9228" max="9228" width="8.7109375" style="101" customWidth="1"/>
    <col min="9229" max="9229" width="3.85546875" style="101" customWidth="1"/>
    <col min="9230" max="9230" width="6.42578125" style="101" customWidth="1"/>
    <col min="9231" max="9231" width="8.7109375" style="101" customWidth="1"/>
    <col min="9232" max="9232" width="3.7109375" style="101" customWidth="1"/>
    <col min="9233" max="9233" width="6.42578125" style="101" customWidth="1"/>
    <col min="9234" max="9234" width="8.7109375" style="101" customWidth="1"/>
    <col min="9235" max="9235" width="3.7109375" style="101" customWidth="1"/>
    <col min="9236" max="9237" width="4.85546875" style="101" customWidth="1"/>
    <col min="9238" max="9238" width="6.28515625" style="101" customWidth="1"/>
    <col min="9239" max="9239" width="0" style="101" hidden="1" customWidth="1"/>
    <col min="9240" max="9240" width="9.7109375" style="101" customWidth="1"/>
    <col min="9241" max="9241" width="8" style="101" customWidth="1"/>
    <col min="9242" max="9471" width="9.140625" style="101"/>
    <col min="9472" max="9472" width="5" style="101" customWidth="1"/>
    <col min="9473" max="9474" width="0" style="101" hidden="1" customWidth="1"/>
    <col min="9475" max="9475" width="18.7109375" style="101" customWidth="1"/>
    <col min="9476" max="9476" width="8.28515625" style="101" customWidth="1"/>
    <col min="9477" max="9477" width="4.7109375" style="101" customWidth="1"/>
    <col min="9478" max="9478" width="30.140625" style="101" customWidth="1"/>
    <col min="9479" max="9479" width="8.7109375" style="101" customWidth="1"/>
    <col min="9480" max="9480" width="15.85546875" style="101" customWidth="1"/>
    <col min="9481" max="9481" width="0" style="101" hidden="1" customWidth="1"/>
    <col min="9482" max="9482" width="23" style="101" customWidth="1"/>
    <col min="9483" max="9483" width="6.28515625" style="101" customWidth="1"/>
    <col min="9484" max="9484" width="8.7109375" style="101" customWidth="1"/>
    <col min="9485" max="9485" width="3.85546875" style="101" customWidth="1"/>
    <col min="9486" max="9486" width="6.42578125" style="101" customWidth="1"/>
    <col min="9487" max="9487" width="8.7109375" style="101" customWidth="1"/>
    <col min="9488" max="9488" width="3.7109375" style="101" customWidth="1"/>
    <col min="9489" max="9489" width="6.42578125" style="101" customWidth="1"/>
    <col min="9490" max="9490" width="8.7109375" style="101" customWidth="1"/>
    <col min="9491" max="9491" width="3.7109375" style="101" customWidth="1"/>
    <col min="9492" max="9493" width="4.85546875" style="101" customWidth="1"/>
    <col min="9494" max="9494" width="6.28515625" style="101" customWidth="1"/>
    <col min="9495" max="9495" width="0" style="101" hidden="1" customWidth="1"/>
    <col min="9496" max="9496" width="9.7109375" style="101" customWidth="1"/>
    <col min="9497" max="9497" width="8" style="101" customWidth="1"/>
    <col min="9498" max="9727" width="9.140625" style="101"/>
    <col min="9728" max="9728" width="5" style="101" customWidth="1"/>
    <col min="9729" max="9730" width="0" style="101" hidden="1" customWidth="1"/>
    <col min="9731" max="9731" width="18.7109375" style="101" customWidth="1"/>
    <col min="9732" max="9732" width="8.28515625" style="101" customWidth="1"/>
    <col min="9733" max="9733" width="4.7109375" style="101" customWidth="1"/>
    <col min="9734" max="9734" width="30.140625" style="101" customWidth="1"/>
    <col min="9735" max="9735" width="8.7109375" style="101" customWidth="1"/>
    <col min="9736" max="9736" width="15.85546875" style="101" customWidth="1"/>
    <col min="9737" max="9737" width="0" style="101" hidden="1" customWidth="1"/>
    <col min="9738" max="9738" width="23" style="101" customWidth="1"/>
    <col min="9739" max="9739" width="6.28515625" style="101" customWidth="1"/>
    <col min="9740" max="9740" width="8.7109375" style="101" customWidth="1"/>
    <col min="9741" max="9741" width="3.85546875" style="101" customWidth="1"/>
    <col min="9742" max="9742" width="6.42578125" style="101" customWidth="1"/>
    <col min="9743" max="9743" width="8.7109375" style="101" customWidth="1"/>
    <col min="9744" max="9744" width="3.7109375" style="101" customWidth="1"/>
    <col min="9745" max="9745" width="6.42578125" style="101" customWidth="1"/>
    <col min="9746" max="9746" width="8.7109375" style="101" customWidth="1"/>
    <col min="9747" max="9747" width="3.7109375" style="101" customWidth="1"/>
    <col min="9748" max="9749" width="4.85546875" style="101" customWidth="1"/>
    <col min="9750" max="9750" width="6.28515625" style="101" customWidth="1"/>
    <col min="9751" max="9751" width="0" style="101" hidden="1" customWidth="1"/>
    <col min="9752" max="9752" width="9.7109375" style="101" customWidth="1"/>
    <col min="9753" max="9753" width="8" style="101" customWidth="1"/>
    <col min="9754" max="9983" width="9.140625" style="101"/>
    <col min="9984" max="9984" width="5" style="101" customWidth="1"/>
    <col min="9985" max="9986" width="0" style="101" hidden="1" customWidth="1"/>
    <col min="9987" max="9987" width="18.7109375" style="101" customWidth="1"/>
    <col min="9988" max="9988" width="8.28515625" style="101" customWidth="1"/>
    <col min="9989" max="9989" width="4.7109375" style="101" customWidth="1"/>
    <col min="9990" max="9990" width="30.140625" style="101" customWidth="1"/>
    <col min="9991" max="9991" width="8.7109375" style="101" customWidth="1"/>
    <col min="9992" max="9992" width="15.85546875" style="101" customWidth="1"/>
    <col min="9993" max="9993" width="0" style="101" hidden="1" customWidth="1"/>
    <col min="9994" max="9994" width="23" style="101" customWidth="1"/>
    <col min="9995" max="9995" width="6.28515625" style="101" customWidth="1"/>
    <col min="9996" max="9996" width="8.7109375" style="101" customWidth="1"/>
    <col min="9997" max="9997" width="3.85546875" style="101" customWidth="1"/>
    <col min="9998" max="9998" width="6.42578125" style="101" customWidth="1"/>
    <col min="9999" max="9999" width="8.7109375" style="101" customWidth="1"/>
    <col min="10000" max="10000" width="3.7109375" style="101" customWidth="1"/>
    <col min="10001" max="10001" width="6.42578125" style="101" customWidth="1"/>
    <col min="10002" max="10002" width="8.7109375" style="101" customWidth="1"/>
    <col min="10003" max="10003" width="3.7109375" style="101" customWidth="1"/>
    <col min="10004" max="10005" width="4.85546875" style="101" customWidth="1"/>
    <col min="10006" max="10006" width="6.28515625" style="101" customWidth="1"/>
    <col min="10007" max="10007" width="0" style="101" hidden="1" customWidth="1"/>
    <col min="10008" max="10008" width="9.7109375" style="101" customWidth="1"/>
    <col min="10009" max="10009" width="8" style="101" customWidth="1"/>
    <col min="10010" max="10239" width="9.140625" style="101"/>
    <col min="10240" max="10240" width="5" style="101" customWidth="1"/>
    <col min="10241" max="10242" width="0" style="101" hidden="1" customWidth="1"/>
    <col min="10243" max="10243" width="18.7109375" style="101" customWidth="1"/>
    <col min="10244" max="10244" width="8.28515625" style="101" customWidth="1"/>
    <col min="10245" max="10245" width="4.7109375" style="101" customWidth="1"/>
    <col min="10246" max="10246" width="30.140625" style="101" customWidth="1"/>
    <col min="10247" max="10247" width="8.7109375" style="101" customWidth="1"/>
    <col min="10248" max="10248" width="15.85546875" style="101" customWidth="1"/>
    <col min="10249" max="10249" width="0" style="101" hidden="1" customWidth="1"/>
    <col min="10250" max="10250" width="23" style="101" customWidth="1"/>
    <col min="10251" max="10251" width="6.28515625" style="101" customWidth="1"/>
    <col min="10252" max="10252" width="8.7109375" style="101" customWidth="1"/>
    <col min="10253" max="10253" width="3.85546875" style="101" customWidth="1"/>
    <col min="10254" max="10254" width="6.42578125" style="101" customWidth="1"/>
    <col min="10255" max="10255" width="8.7109375" style="101" customWidth="1"/>
    <col min="10256" max="10256" width="3.7109375" style="101" customWidth="1"/>
    <col min="10257" max="10257" width="6.42578125" style="101" customWidth="1"/>
    <col min="10258" max="10258" width="8.7109375" style="101" customWidth="1"/>
    <col min="10259" max="10259" width="3.7109375" style="101" customWidth="1"/>
    <col min="10260" max="10261" width="4.85546875" style="101" customWidth="1"/>
    <col min="10262" max="10262" width="6.28515625" style="101" customWidth="1"/>
    <col min="10263" max="10263" width="0" style="101" hidden="1" customWidth="1"/>
    <col min="10264" max="10264" width="9.7109375" style="101" customWidth="1"/>
    <col min="10265" max="10265" width="8" style="101" customWidth="1"/>
    <col min="10266" max="10495" width="9.140625" style="101"/>
    <col min="10496" max="10496" width="5" style="101" customWidth="1"/>
    <col min="10497" max="10498" width="0" style="101" hidden="1" customWidth="1"/>
    <col min="10499" max="10499" width="18.7109375" style="101" customWidth="1"/>
    <col min="10500" max="10500" width="8.28515625" style="101" customWidth="1"/>
    <col min="10501" max="10501" width="4.7109375" style="101" customWidth="1"/>
    <col min="10502" max="10502" width="30.140625" style="101" customWidth="1"/>
    <col min="10503" max="10503" width="8.7109375" style="101" customWidth="1"/>
    <col min="10504" max="10504" width="15.85546875" style="101" customWidth="1"/>
    <col min="10505" max="10505" width="0" style="101" hidden="1" customWidth="1"/>
    <col min="10506" max="10506" width="23" style="101" customWidth="1"/>
    <col min="10507" max="10507" width="6.28515625" style="101" customWidth="1"/>
    <col min="10508" max="10508" width="8.7109375" style="101" customWidth="1"/>
    <col min="10509" max="10509" width="3.85546875" style="101" customWidth="1"/>
    <col min="10510" max="10510" width="6.42578125" style="101" customWidth="1"/>
    <col min="10511" max="10511" width="8.7109375" style="101" customWidth="1"/>
    <col min="10512" max="10512" width="3.7109375" style="101" customWidth="1"/>
    <col min="10513" max="10513" width="6.42578125" style="101" customWidth="1"/>
    <col min="10514" max="10514" width="8.7109375" style="101" customWidth="1"/>
    <col min="10515" max="10515" width="3.7109375" style="101" customWidth="1"/>
    <col min="10516" max="10517" width="4.85546875" style="101" customWidth="1"/>
    <col min="10518" max="10518" width="6.28515625" style="101" customWidth="1"/>
    <col min="10519" max="10519" width="0" style="101" hidden="1" customWidth="1"/>
    <col min="10520" max="10520" width="9.7109375" style="101" customWidth="1"/>
    <col min="10521" max="10521" width="8" style="101" customWidth="1"/>
    <col min="10522" max="10751" width="9.140625" style="101"/>
    <col min="10752" max="10752" width="5" style="101" customWidth="1"/>
    <col min="10753" max="10754" width="0" style="101" hidden="1" customWidth="1"/>
    <col min="10755" max="10755" width="18.7109375" style="101" customWidth="1"/>
    <col min="10756" max="10756" width="8.28515625" style="101" customWidth="1"/>
    <col min="10757" max="10757" width="4.7109375" style="101" customWidth="1"/>
    <col min="10758" max="10758" width="30.140625" style="101" customWidth="1"/>
    <col min="10759" max="10759" width="8.7109375" style="101" customWidth="1"/>
    <col min="10760" max="10760" width="15.85546875" style="101" customWidth="1"/>
    <col min="10761" max="10761" width="0" style="101" hidden="1" customWidth="1"/>
    <col min="10762" max="10762" width="23" style="101" customWidth="1"/>
    <col min="10763" max="10763" width="6.28515625" style="101" customWidth="1"/>
    <col min="10764" max="10764" width="8.7109375" style="101" customWidth="1"/>
    <col min="10765" max="10765" width="3.85546875" style="101" customWidth="1"/>
    <col min="10766" max="10766" width="6.42578125" style="101" customWidth="1"/>
    <col min="10767" max="10767" width="8.7109375" style="101" customWidth="1"/>
    <col min="10768" max="10768" width="3.7109375" style="101" customWidth="1"/>
    <col min="10769" max="10769" width="6.42578125" style="101" customWidth="1"/>
    <col min="10770" max="10770" width="8.7109375" style="101" customWidth="1"/>
    <col min="10771" max="10771" width="3.7109375" style="101" customWidth="1"/>
    <col min="10772" max="10773" width="4.85546875" style="101" customWidth="1"/>
    <col min="10774" max="10774" width="6.28515625" style="101" customWidth="1"/>
    <col min="10775" max="10775" width="0" style="101" hidden="1" customWidth="1"/>
    <col min="10776" max="10776" width="9.7109375" style="101" customWidth="1"/>
    <col min="10777" max="10777" width="8" style="101" customWidth="1"/>
    <col min="10778" max="11007" width="9.140625" style="101"/>
    <col min="11008" max="11008" width="5" style="101" customWidth="1"/>
    <col min="11009" max="11010" width="0" style="101" hidden="1" customWidth="1"/>
    <col min="11011" max="11011" width="18.7109375" style="101" customWidth="1"/>
    <col min="11012" max="11012" width="8.28515625" style="101" customWidth="1"/>
    <col min="11013" max="11013" width="4.7109375" style="101" customWidth="1"/>
    <col min="11014" max="11014" width="30.140625" style="101" customWidth="1"/>
    <col min="11015" max="11015" width="8.7109375" style="101" customWidth="1"/>
    <col min="11016" max="11016" width="15.85546875" style="101" customWidth="1"/>
    <col min="11017" max="11017" width="0" style="101" hidden="1" customWidth="1"/>
    <col min="11018" max="11018" width="23" style="101" customWidth="1"/>
    <col min="11019" max="11019" width="6.28515625" style="101" customWidth="1"/>
    <col min="11020" max="11020" width="8.7109375" style="101" customWidth="1"/>
    <col min="11021" max="11021" width="3.85546875" style="101" customWidth="1"/>
    <col min="11022" max="11022" width="6.42578125" style="101" customWidth="1"/>
    <col min="11023" max="11023" width="8.7109375" style="101" customWidth="1"/>
    <col min="11024" max="11024" width="3.7109375" style="101" customWidth="1"/>
    <col min="11025" max="11025" width="6.42578125" style="101" customWidth="1"/>
    <col min="11026" max="11026" width="8.7109375" style="101" customWidth="1"/>
    <col min="11027" max="11027" width="3.7109375" style="101" customWidth="1"/>
    <col min="11028" max="11029" width="4.85546875" style="101" customWidth="1"/>
    <col min="11030" max="11030" width="6.28515625" style="101" customWidth="1"/>
    <col min="11031" max="11031" width="0" style="101" hidden="1" customWidth="1"/>
    <col min="11032" max="11032" width="9.7109375" style="101" customWidth="1"/>
    <col min="11033" max="11033" width="8" style="101" customWidth="1"/>
    <col min="11034" max="11263" width="9.140625" style="101"/>
    <col min="11264" max="11264" width="5" style="101" customWidth="1"/>
    <col min="11265" max="11266" width="0" style="101" hidden="1" customWidth="1"/>
    <col min="11267" max="11267" width="18.7109375" style="101" customWidth="1"/>
    <col min="11268" max="11268" width="8.28515625" style="101" customWidth="1"/>
    <col min="11269" max="11269" width="4.7109375" style="101" customWidth="1"/>
    <col min="11270" max="11270" width="30.140625" style="101" customWidth="1"/>
    <col min="11271" max="11271" width="8.7109375" style="101" customWidth="1"/>
    <col min="11272" max="11272" width="15.85546875" style="101" customWidth="1"/>
    <col min="11273" max="11273" width="0" style="101" hidden="1" customWidth="1"/>
    <col min="11274" max="11274" width="23" style="101" customWidth="1"/>
    <col min="11275" max="11275" width="6.28515625" style="101" customWidth="1"/>
    <col min="11276" max="11276" width="8.7109375" style="101" customWidth="1"/>
    <col min="11277" max="11277" width="3.85546875" style="101" customWidth="1"/>
    <col min="11278" max="11278" width="6.42578125" style="101" customWidth="1"/>
    <col min="11279" max="11279" width="8.7109375" style="101" customWidth="1"/>
    <col min="11280" max="11280" width="3.7109375" style="101" customWidth="1"/>
    <col min="11281" max="11281" width="6.42578125" style="101" customWidth="1"/>
    <col min="11282" max="11282" width="8.7109375" style="101" customWidth="1"/>
    <col min="11283" max="11283" width="3.7109375" style="101" customWidth="1"/>
    <col min="11284" max="11285" width="4.85546875" style="101" customWidth="1"/>
    <col min="11286" max="11286" width="6.28515625" style="101" customWidth="1"/>
    <col min="11287" max="11287" width="0" style="101" hidden="1" customWidth="1"/>
    <col min="11288" max="11288" width="9.7109375" style="101" customWidth="1"/>
    <col min="11289" max="11289" width="8" style="101" customWidth="1"/>
    <col min="11290" max="11519" width="9.140625" style="101"/>
    <col min="11520" max="11520" width="5" style="101" customWidth="1"/>
    <col min="11521" max="11522" width="0" style="101" hidden="1" customWidth="1"/>
    <col min="11523" max="11523" width="18.7109375" style="101" customWidth="1"/>
    <col min="11524" max="11524" width="8.28515625" style="101" customWidth="1"/>
    <col min="11525" max="11525" width="4.7109375" style="101" customWidth="1"/>
    <col min="11526" max="11526" width="30.140625" style="101" customWidth="1"/>
    <col min="11527" max="11527" width="8.7109375" style="101" customWidth="1"/>
    <col min="11528" max="11528" width="15.85546875" style="101" customWidth="1"/>
    <col min="11529" max="11529" width="0" style="101" hidden="1" customWidth="1"/>
    <col min="11530" max="11530" width="23" style="101" customWidth="1"/>
    <col min="11531" max="11531" width="6.28515625" style="101" customWidth="1"/>
    <col min="11532" max="11532" width="8.7109375" style="101" customWidth="1"/>
    <col min="11533" max="11533" width="3.85546875" style="101" customWidth="1"/>
    <col min="11534" max="11534" width="6.42578125" style="101" customWidth="1"/>
    <col min="11535" max="11535" width="8.7109375" style="101" customWidth="1"/>
    <col min="11536" max="11536" width="3.7109375" style="101" customWidth="1"/>
    <col min="11537" max="11537" width="6.42578125" style="101" customWidth="1"/>
    <col min="11538" max="11538" width="8.7109375" style="101" customWidth="1"/>
    <col min="11539" max="11539" width="3.7109375" style="101" customWidth="1"/>
    <col min="11540" max="11541" width="4.85546875" style="101" customWidth="1"/>
    <col min="11542" max="11542" width="6.28515625" style="101" customWidth="1"/>
    <col min="11543" max="11543" width="0" style="101" hidden="1" customWidth="1"/>
    <col min="11544" max="11544" width="9.7109375" style="101" customWidth="1"/>
    <col min="11545" max="11545" width="8" style="101" customWidth="1"/>
    <col min="11546" max="11775" width="9.140625" style="101"/>
    <col min="11776" max="11776" width="5" style="101" customWidth="1"/>
    <col min="11777" max="11778" width="0" style="101" hidden="1" customWidth="1"/>
    <col min="11779" max="11779" width="18.7109375" style="101" customWidth="1"/>
    <col min="11780" max="11780" width="8.28515625" style="101" customWidth="1"/>
    <col min="11781" max="11781" width="4.7109375" style="101" customWidth="1"/>
    <col min="11782" max="11782" width="30.140625" style="101" customWidth="1"/>
    <col min="11783" max="11783" width="8.7109375" style="101" customWidth="1"/>
    <col min="11784" max="11784" width="15.85546875" style="101" customWidth="1"/>
    <col min="11785" max="11785" width="0" style="101" hidden="1" customWidth="1"/>
    <col min="11786" max="11786" width="23" style="101" customWidth="1"/>
    <col min="11787" max="11787" width="6.28515625" style="101" customWidth="1"/>
    <col min="11788" max="11788" width="8.7109375" style="101" customWidth="1"/>
    <col min="11789" max="11789" width="3.85546875" style="101" customWidth="1"/>
    <col min="11790" max="11790" width="6.42578125" style="101" customWidth="1"/>
    <col min="11791" max="11791" width="8.7109375" style="101" customWidth="1"/>
    <col min="11792" max="11792" width="3.7109375" style="101" customWidth="1"/>
    <col min="11793" max="11793" width="6.42578125" style="101" customWidth="1"/>
    <col min="11794" max="11794" width="8.7109375" style="101" customWidth="1"/>
    <col min="11795" max="11795" width="3.7109375" style="101" customWidth="1"/>
    <col min="11796" max="11797" width="4.85546875" style="101" customWidth="1"/>
    <col min="11798" max="11798" width="6.28515625" style="101" customWidth="1"/>
    <col min="11799" max="11799" width="0" style="101" hidden="1" customWidth="1"/>
    <col min="11800" max="11800" width="9.7109375" style="101" customWidth="1"/>
    <col min="11801" max="11801" width="8" style="101" customWidth="1"/>
    <col min="11802" max="12031" width="9.140625" style="101"/>
    <col min="12032" max="12032" width="5" style="101" customWidth="1"/>
    <col min="12033" max="12034" width="0" style="101" hidden="1" customWidth="1"/>
    <col min="12035" max="12035" width="18.7109375" style="101" customWidth="1"/>
    <col min="12036" max="12036" width="8.28515625" style="101" customWidth="1"/>
    <col min="12037" max="12037" width="4.7109375" style="101" customWidth="1"/>
    <col min="12038" max="12038" width="30.140625" style="101" customWidth="1"/>
    <col min="12039" max="12039" width="8.7109375" style="101" customWidth="1"/>
    <col min="12040" max="12040" width="15.85546875" style="101" customWidth="1"/>
    <col min="12041" max="12041" width="0" style="101" hidden="1" customWidth="1"/>
    <col min="12042" max="12042" width="23" style="101" customWidth="1"/>
    <col min="12043" max="12043" width="6.28515625" style="101" customWidth="1"/>
    <col min="12044" max="12044" width="8.7109375" style="101" customWidth="1"/>
    <col min="12045" max="12045" width="3.85546875" style="101" customWidth="1"/>
    <col min="12046" max="12046" width="6.42578125" style="101" customWidth="1"/>
    <col min="12047" max="12047" width="8.7109375" style="101" customWidth="1"/>
    <col min="12048" max="12048" width="3.7109375" style="101" customWidth="1"/>
    <col min="12049" max="12049" width="6.42578125" style="101" customWidth="1"/>
    <col min="12050" max="12050" width="8.7109375" style="101" customWidth="1"/>
    <col min="12051" max="12051" width="3.7109375" style="101" customWidth="1"/>
    <col min="12052" max="12053" width="4.85546875" style="101" customWidth="1"/>
    <col min="12054" max="12054" width="6.28515625" style="101" customWidth="1"/>
    <col min="12055" max="12055" width="0" style="101" hidden="1" customWidth="1"/>
    <col min="12056" max="12056" width="9.7109375" style="101" customWidth="1"/>
    <col min="12057" max="12057" width="8" style="101" customWidth="1"/>
    <col min="12058" max="12287" width="9.140625" style="101"/>
    <col min="12288" max="12288" width="5" style="101" customWidth="1"/>
    <col min="12289" max="12290" width="0" style="101" hidden="1" customWidth="1"/>
    <col min="12291" max="12291" width="18.7109375" style="101" customWidth="1"/>
    <col min="12292" max="12292" width="8.28515625" style="101" customWidth="1"/>
    <col min="12293" max="12293" width="4.7109375" style="101" customWidth="1"/>
    <col min="12294" max="12294" width="30.140625" style="101" customWidth="1"/>
    <col min="12295" max="12295" width="8.7109375" style="101" customWidth="1"/>
    <col min="12296" max="12296" width="15.85546875" style="101" customWidth="1"/>
    <col min="12297" max="12297" width="0" style="101" hidden="1" customWidth="1"/>
    <col min="12298" max="12298" width="23" style="101" customWidth="1"/>
    <col min="12299" max="12299" width="6.28515625" style="101" customWidth="1"/>
    <col min="12300" max="12300" width="8.7109375" style="101" customWidth="1"/>
    <col min="12301" max="12301" width="3.85546875" style="101" customWidth="1"/>
    <col min="12302" max="12302" width="6.42578125" style="101" customWidth="1"/>
    <col min="12303" max="12303" width="8.7109375" style="101" customWidth="1"/>
    <col min="12304" max="12304" width="3.7109375" style="101" customWidth="1"/>
    <col min="12305" max="12305" width="6.42578125" style="101" customWidth="1"/>
    <col min="12306" max="12306" width="8.7109375" style="101" customWidth="1"/>
    <col min="12307" max="12307" width="3.7109375" style="101" customWidth="1"/>
    <col min="12308" max="12309" width="4.85546875" style="101" customWidth="1"/>
    <col min="12310" max="12310" width="6.28515625" style="101" customWidth="1"/>
    <col min="12311" max="12311" width="0" style="101" hidden="1" customWidth="1"/>
    <col min="12312" max="12312" width="9.7109375" style="101" customWidth="1"/>
    <col min="12313" max="12313" width="8" style="101" customWidth="1"/>
    <col min="12314" max="12543" width="9.140625" style="101"/>
    <col min="12544" max="12544" width="5" style="101" customWidth="1"/>
    <col min="12545" max="12546" width="0" style="101" hidden="1" customWidth="1"/>
    <col min="12547" max="12547" width="18.7109375" style="101" customWidth="1"/>
    <col min="12548" max="12548" width="8.28515625" style="101" customWidth="1"/>
    <col min="12549" max="12549" width="4.7109375" style="101" customWidth="1"/>
    <col min="12550" max="12550" width="30.140625" style="101" customWidth="1"/>
    <col min="12551" max="12551" width="8.7109375" style="101" customWidth="1"/>
    <col min="12552" max="12552" width="15.85546875" style="101" customWidth="1"/>
    <col min="12553" max="12553" width="0" style="101" hidden="1" customWidth="1"/>
    <col min="12554" max="12554" width="23" style="101" customWidth="1"/>
    <col min="12555" max="12555" width="6.28515625" style="101" customWidth="1"/>
    <col min="12556" max="12556" width="8.7109375" style="101" customWidth="1"/>
    <col min="12557" max="12557" width="3.85546875" style="101" customWidth="1"/>
    <col min="12558" max="12558" width="6.42578125" style="101" customWidth="1"/>
    <col min="12559" max="12559" width="8.7109375" style="101" customWidth="1"/>
    <col min="12560" max="12560" width="3.7109375" style="101" customWidth="1"/>
    <col min="12561" max="12561" width="6.42578125" style="101" customWidth="1"/>
    <col min="12562" max="12562" width="8.7109375" style="101" customWidth="1"/>
    <col min="12563" max="12563" width="3.7109375" style="101" customWidth="1"/>
    <col min="12564" max="12565" width="4.85546875" style="101" customWidth="1"/>
    <col min="12566" max="12566" width="6.28515625" style="101" customWidth="1"/>
    <col min="12567" max="12567" width="0" style="101" hidden="1" customWidth="1"/>
    <col min="12568" max="12568" width="9.7109375" style="101" customWidth="1"/>
    <col min="12569" max="12569" width="8" style="101" customWidth="1"/>
    <col min="12570" max="12799" width="9.140625" style="101"/>
    <col min="12800" max="12800" width="5" style="101" customWidth="1"/>
    <col min="12801" max="12802" width="0" style="101" hidden="1" customWidth="1"/>
    <col min="12803" max="12803" width="18.7109375" style="101" customWidth="1"/>
    <col min="12804" max="12804" width="8.28515625" style="101" customWidth="1"/>
    <col min="12805" max="12805" width="4.7109375" style="101" customWidth="1"/>
    <col min="12806" max="12806" width="30.140625" style="101" customWidth="1"/>
    <col min="12807" max="12807" width="8.7109375" style="101" customWidth="1"/>
    <col min="12808" max="12808" width="15.85546875" style="101" customWidth="1"/>
    <col min="12809" max="12809" width="0" style="101" hidden="1" customWidth="1"/>
    <col min="12810" max="12810" width="23" style="101" customWidth="1"/>
    <col min="12811" max="12811" width="6.28515625" style="101" customWidth="1"/>
    <col min="12812" max="12812" width="8.7109375" style="101" customWidth="1"/>
    <col min="12813" max="12813" width="3.85546875" style="101" customWidth="1"/>
    <col min="12814" max="12814" width="6.42578125" style="101" customWidth="1"/>
    <col min="12815" max="12815" width="8.7109375" style="101" customWidth="1"/>
    <col min="12816" max="12816" width="3.7109375" style="101" customWidth="1"/>
    <col min="12817" max="12817" width="6.42578125" style="101" customWidth="1"/>
    <col min="12818" max="12818" width="8.7109375" style="101" customWidth="1"/>
    <col min="12819" max="12819" width="3.7109375" style="101" customWidth="1"/>
    <col min="12820" max="12821" width="4.85546875" style="101" customWidth="1"/>
    <col min="12822" max="12822" width="6.28515625" style="101" customWidth="1"/>
    <col min="12823" max="12823" width="0" style="101" hidden="1" customWidth="1"/>
    <col min="12824" max="12824" width="9.7109375" style="101" customWidth="1"/>
    <col min="12825" max="12825" width="8" style="101" customWidth="1"/>
    <col min="12826" max="13055" width="9.140625" style="101"/>
    <col min="13056" max="13056" width="5" style="101" customWidth="1"/>
    <col min="13057" max="13058" width="0" style="101" hidden="1" customWidth="1"/>
    <col min="13059" max="13059" width="18.7109375" style="101" customWidth="1"/>
    <col min="13060" max="13060" width="8.28515625" style="101" customWidth="1"/>
    <col min="13061" max="13061" width="4.7109375" style="101" customWidth="1"/>
    <col min="13062" max="13062" width="30.140625" style="101" customWidth="1"/>
    <col min="13063" max="13063" width="8.7109375" style="101" customWidth="1"/>
    <col min="13064" max="13064" width="15.85546875" style="101" customWidth="1"/>
    <col min="13065" max="13065" width="0" style="101" hidden="1" customWidth="1"/>
    <col min="13066" max="13066" width="23" style="101" customWidth="1"/>
    <col min="13067" max="13067" width="6.28515625" style="101" customWidth="1"/>
    <col min="13068" max="13068" width="8.7109375" style="101" customWidth="1"/>
    <col min="13069" max="13069" width="3.85546875" style="101" customWidth="1"/>
    <col min="13070" max="13070" width="6.42578125" style="101" customWidth="1"/>
    <col min="13071" max="13071" width="8.7109375" style="101" customWidth="1"/>
    <col min="13072" max="13072" width="3.7109375" style="101" customWidth="1"/>
    <col min="13073" max="13073" width="6.42578125" style="101" customWidth="1"/>
    <col min="13074" max="13074" width="8.7109375" style="101" customWidth="1"/>
    <col min="13075" max="13075" width="3.7109375" style="101" customWidth="1"/>
    <col min="13076" max="13077" width="4.85546875" style="101" customWidth="1"/>
    <col min="13078" max="13078" width="6.28515625" style="101" customWidth="1"/>
    <col min="13079" max="13079" width="0" style="101" hidden="1" customWidth="1"/>
    <col min="13080" max="13080" width="9.7109375" style="101" customWidth="1"/>
    <col min="13081" max="13081" width="8" style="101" customWidth="1"/>
    <col min="13082" max="13311" width="9.140625" style="101"/>
    <col min="13312" max="13312" width="5" style="101" customWidth="1"/>
    <col min="13313" max="13314" width="0" style="101" hidden="1" customWidth="1"/>
    <col min="13315" max="13315" width="18.7109375" style="101" customWidth="1"/>
    <col min="13316" max="13316" width="8.28515625" style="101" customWidth="1"/>
    <col min="13317" max="13317" width="4.7109375" style="101" customWidth="1"/>
    <col min="13318" max="13318" width="30.140625" style="101" customWidth="1"/>
    <col min="13319" max="13319" width="8.7109375" style="101" customWidth="1"/>
    <col min="13320" max="13320" width="15.85546875" style="101" customWidth="1"/>
    <col min="13321" max="13321" width="0" style="101" hidden="1" customWidth="1"/>
    <col min="13322" max="13322" width="23" style="101" customWidth="1"/>
    <col min="13323" max="13323" width="6.28515625" style="101" customWidth="1"/>
    <col min="13324" max="13324" width="8.7109375" style="101" customWidth="1"/>
    <col min="13325" max="13325" width="3.85546875" style="101" customWidth="1"/>
    <col min="13326" max="13326" width="6.42578125" style="101" customWidth="1"/>
    <col min="13327" max="13327" width="8.7109375" style="101" customWidth="1"/>
    <col min="13328" max="13328" width="3.7109375" style="101" customWidth="1"/>
    <col min="13329" max="13329" width="6.42578125" style="101" customWidth="1"/>
    <col min="13330" max="13330" width="8.7109375" style="101" customWidth="1"/>
    <col min="13331" max="13331" width="3.7109375" style="101" customWidth="1"/>
    <col min="13332" max="13333" width="4.85546875" style="101" customWidth="1"/>
    <col min="13334" max="13334" width="6.28515625" style="101" customWidth="1"/>
    <col min="13335" max="13335" width="0" style="101" hidden="1" customWidth="1"/>
    <col min="13336" max="13336" width="9.7109375" style="101" customWidth="1"/>
    <col min="13337" max="13337" width="8" style="101" customWidth="1"/>
    <col min="13338" max="13567" width="9.140625" style="101"/>
    <col min="13568" max="13568" width="5" style="101" customWidth="1"/>
    <col min="13569" max="13570" width="0" style="101" hidden="1" customWidth="1"/>
    <col min="13571" max="13571" width="18.7109375" style="101" customWidth="1"/>
    <col min="13572" max="13572" width="8.28515625" style="101" customWidth="1"/>
    <col min="13573" max="13573" width="4.7109375" style="101" customWidth="1"/>
    <col min="13574" max="13574" width="30.140625" style="101" customWidth="1"/>
    <col min="13575" max="13575" width="8.7109375" style="101" customWidth="1"/>
    <col min="13576" max="13576" width="15.85546875" style="101" customWidth="1"/>
    <col min="13577" max="13577" width="0" style="101" hidden="1" customWidth="1"/>
    <col min="13578" max="13578" width="23" style="101" customWidth="1"/>
    <col min="13579" max="13579" width="6.28515625" style="101" customWidth="1"/>
    <col min="13580" max="13580" width="8.7109375" style="101" customWidth="1"/>
    <col min="13581" max="13581" width="3.85546875" style="101" customWidth="1"/>
    <col min="13582" max="13582" width="6.42578125" style="101" customWidth="1"/>
    <col min="13583" max="13583" width="8.7109375" style="101" customWidth="1"/>
    <col min="13584" max="13584" width="3.7109375" style="101" customWidth="1"/>
    <col min="13585" max="13585" width="6.42578125" style="101" customWidth="1"/>
    <col min="13586" max="13586" width="8.7109375" style="101" customWidth="1"/>
    <col min="13587" max="13587" width="3.7109375" style="101" customWidth="1"/>
    <col min="13588" max="13589" width="4.85546875" style="101" customWidth="1"/>
    <col min="13590" max="13590" width="6.28515625" style="101" customWidth="1"/>
    <col min="13591" max="13591" width="0" style="101" hidden="1" customWidth="1"/>
    <col min="13592" max="13592" width="9.7109375" style="101" customWidth="1"/>
    <col min="13593" max="13593" width="8" style="101" customWidth="1"/>
    <col min="13594" max="13823" width="9.140625" style="101"/>
    <col min="13824" max="13824" width="5" style="101" customWidth="1"/>
    <col min="13825" max="13826" width="0" style="101" hidden="1" customWidth="1"/>
    <col min="13827" max="13827" width="18.7109375" style="101" customWidth="1"/>
    <col min="13828" max="13828" width="8.28515625" style="101" customWidth="1"/>
    <col min="13829" max="13829" width="4.7109375" style="101" customWidth="1"/>
    <col min="13830" max="13830" width="30.140625" style="101" customWidth="1"/>
    <col min="13831" max="13831" width="8.7109375" style="101" customWidth="1"/>
    <col min="13832" max="13832" width="15.85546875" style="101" customWidth="1"/>
    <col min="13833" max="13833" width="0" style="101" hidden="1" customWidth="1"/>
    <col min="13834" max="13834" width="23" style="101" customWidth="1"/>
    <col min="13835" max="13835" width="6.28515625" style="101" customWidth="1"/>
    <col min="13836" max="13836" width="8.7109375" style="101" customWidth="1"/>
    <col min="13837" max="13837" width="3.85546875" style="101" customWidth="1"/>
    <col min="13838" max="13838" width="6.42578125" style="101" customWidth="1"/>
    <col min="13839" max="13839" width="8.7109375" style="101" customWidth="1"/>
    <col min="13840" max="13840" width="3.7109375" style="101" customWidth="1"/>
    <col min="13841" max="13841" width="6.42578125" style="101" customWidth="1"/>
    <col min="13842" max="13842" width="8.7109375" style="101" customWidth="1"/>
    <col min="13843" max="13843" width="3.7109375" style="101" customWidth="1"/>
    <col min="13844" max="13845" width="4.85546875" style="101" customWidth="1"/>
    <col min="13846" max="13846" width="6.28515625" style="101" customWidth="1"/>
    <col min="13847" max="13847" width="0" style="101" hidden="1" customWidth="1"/>
    <col min="13848" max="13848" width="9.7109375" style="101" customWidth="1"/>
    <col min="13849" max="13849" width="8" style="101" customWidth="1"/>
    <col min="13850" max="14079" width="9.140625" style="101"/>
    <col min="14080" max="14080" width="5" style="101" customWidth="1"/>
    <col min="14081" max="14082" width="0" style="101" hidden="1" customWidth="1"/>
    <col min="14083" max="14083" width="18.7109375" style="101" customWidth="1"/>
    <col min="14084" max="14084" width="8.28515625" style="101" customWidth="1"/>
    <col min="14085" max="14085" width="4.7109375" style="101" customWidth="1"/>
    <col min="14086" max="14086" width="30.140625" style="101" customWidth="1"/>
    <col min="14087" max="14087" width="8.7109375" style="101" customWidth="1"/>
    <col min="14088" max="14088" width="15.85546875" style="101" customWidth="1"/>
    <col min="14089" max="14089" width="0" style="101" hidden="1" customWidth="1"/>
    <col min="14090" max="14090" width="23" style="101" customWidth="1"/>
    <col min="14091" max="14091" width="6.28515625" style="101" customWidth="1"/>
    <col min="14092" max="14092" width="8.7109375" style="101" customWidth="1"/>
    <col min="14093" max="14093" width="3.85546875" style="101" customWidth="1"/>
    <col min="14094" max="14094" width="6.42578125" style="101" customWidth="1"/>
    <col min="14095" max="14095" width="8.7109375" style="101" customWidth="1"/>
    <col min="14096" max="14096" width="3.7109375" style="101" customWidth="1"/>
    <col min="14097" max="14097" width="6.42578125" style="101" customWidth="1"/>
    <col min="14098" max="14098" width="8.7109375" style="101" customWidth="1"/>
    <col min="14099" max="14099" width="3.7109375" style="101" customWidth="1"/>
    <col min="14100" max="14101" width="4.85546875" style="101" customWidth="1"/>
    <col min="14102" max="14102" width="6.28515625" style="101" customWidth="1"/>
    <col min="14103" max="14103" width="0" style="101" hidden="1" customWidth="1"/>
    <col min="14104" max="14104" width="9.7109375" style="101" customWidth="1"/>
    <col min="14105" max="14105" width="8" style="101" customWidth="1"/>
    <col min="14106" max="14335" width="9.140625" style="101"/>
    <col min="14336" max="14336" width="5" style="101" customWidth="1"/>
    <col min="14337" max="14338" width="0" style="101" hidden="1" customWidth="1"/>
    <col min="14339" max="14339" width="18.7109375" style="101" customWidth="1"/>
    <col min="14340" max="14340" width="8.28515625" style="101" customWidth="1"/>
    <col min="14341" max="14341" width="4.7109375" style="101" customWidth="1"/>
    <col min="14342" max="14342" width="30.140625" style="101" customWidth="1"/>
    <col min="14343" max="14343" width="8.7109375" style="101" customWidth="1"/>
    <col min="14344" max="14344" width="15.85546875" style="101" customWidth="1"/>
    <col min="14345" max="14345" width="0" style="101" hidden="1" customWidth="1"/>
    <col min="14346" max="14346" width="23" style="101" customWidth="1"/>
    <col min="14347" max="14347" width="6.28515625" style="101" customWidth="1"/>
    <col min="14348" max="14348" width="8.7109375" style="101" customWidth="1"/>
    <col min="14349" max="14349" width="3.85546875" style="101" customWidth="1"/>
    <col min="14350" max="14350" width="6.42578125" style="101" customWidth="1"/>
    <col min="14351" max="14351" width="8.7109375" style="101" customWidth="1"/>
    <col min="14352" max="14352" width="3.7109375" style="101" customWidth="1"/>
    <col min="14353" max="14353" width="6.42578125" style="101" customWidth="1"/>
    <col min="14354" max="14354" width="8.7109375" style="101" customWidth="1"/>
    <col min="14355" max="14355" width="3.7109375" style="101" customWidth="1"/>
    <col min="14356" max="14357" width="4.85546875" style="101" customWidth="1"/>
    <col min="14358" max="14358" width="6.28515625" style="101" customWidth="1"/>
    <col min="14359" max="14359" width="0" style="101" hidden="1" customWidth="1"/>
    <col min="14360" max="14360" width="9.7109375" style="101" customWidth="1"/>
    <col min="14361" max="14361" width="8" style="101" customWidth="1"/>
    <col min="14362" max="14591" width="9.140625" style="101"/>
    <col min="14592" max="14592" width="5" style="101" customWidth="1"/>
    <col min="14593" max="14594" width="0" style="101" hidden="1" customWidth="1"/>
    <col min="14595" max="14595" width="18.7109375" style="101" customWidth="1"/>
    <col min="14596" max="14596" width="8.28515625" style="101" customWidth="1"/>
    <col min="14597" max="14597" width="4.7109375" style="101" customWidth="1"/>
    <col min="14598" max="14598" width="30.140625" style="101" customWidth="1"/>
    <col min="14599" max="14599" width="8.7109375" style="101" customWidth="1"/>
    <col min="14600" max="14600" width="15.85546875" style="101" customWidth="1"/>
    <col min="14601" max="14601" width="0" style="101" hidden="1" customWidth="1"/>
    <col min="14602" max="14602" width="23" style="101" customWidth="1"/>
    <col min="14603" max="14603" width="6.28515625" style="101" customWidth="1"/>
    <col min="14604" max="14604" width="8.7109375" style="101" customWidth="1"/>
    <col min="14605" max="14605" width="3.85546875" style="101" customWidth="1"/>
    <col min="14606" max="14606" width="6.42578125" style="101" customWidth="1"/>
    <col min="14607" max="14607" width="8.7109375" style="101" customWidth="1"/>
    <col min="14608" max="14608" width="3.7109375" style="101" customWidth="1"/>
    <col min="14609" max="14609" width="6.42578125" style="101" customWidth="1"/>
    <col min="14610" max="14610" width="8.7109375" style="101" customWidth="1"/>
    <col min="14611" max="14611" width="3.7109375" style="101" customWidth="1"/>
    <col min="14612" max="14613" width="4.85546875" style="101" customWidth="1"/>
    <col min="14614" max="14614" width="6.28515625" style="101" customWidth="1"/>
    <col min="14615" max="14615" width="0" style="101" hidden="1" customWidth="1"/>
    <col min="14616" max="14616" width="9.7109375" style="101" customWidth="1"/>
    <col min="14617" max="14617" width="8" style="101" customWidth="1"/>
    <col min="14618" max="14847" width="9.140625" style="101"/>
    <col min="14848" max="14848" width="5" style="101" customWidth="1"/>
    <col min="14849" max="14850" width="0" style="101" hidden="1" customWidth="1"/>
    <col min="14851" max="14851" width="18.7109375" style="101" customWidth="1"/>
    <col min="14852" max="14852" width="8.28515625" style="101" customWidth="1"/>
    <col min="14853" max="14853" width="4.7109375" style="101" customWidth="1"/>
    <col min="14854" max="14854" width="30.140625" style="101" customWidth="1"/>
    <col min="14855" max="14855" width="8.7109375" style="101" customWidth="1"/>
    <col min="14856" max="14856" width="15.85546875" style="101" customWidth="1"/>
    <col min="14857" max="14857" width="0" style="101" hidden="1" customWidth="1"/>
    <col min="14858" max="14858" width="23" style="101" customWidth="1"/>
    <col min="14859" max="14859" width="6.28515625" style="101" customWidth="1"/>
    <col min="14860" max="14860" width="8.7109375" style="101" customWidth="1"/>
    <col min="14861" max="14861" width="3.85546875" style="101" customWidth="1"/>
    <col min="14862" max="14862" width="6.42578125" style="101" customWidth="1"/>
    <col min="14863" max="14863" width="8.7109375" style="101" customWidth="1"/>
    <col min="14864" max="14864" width="3.7109375" style="101" customWidth="1"/>
    <col min="14865" max="14865" width="6.42578125" style="101" customWidth="1"/>
    <col min="14866" max="14866" width="8.7109375" style="101" customWidth="1"/>
    <col min="14867" max="14867" width="3.7109375" style="101" customWidth="1"/>
    <col min="14868" max="14869" width="4.85546875" style="101" customWidth="1"/>
    <col min="14870" max="14870" width="6.28515625" style="101" customWidth="1"/>
    <col min="14871" max="14871" width="0" style="101" hidden="1" customWidth="1"/>
    <col min="14872" max="14872" width="9.7109375" style="101" customWidth="1"/>
    <col min="14873" max="14873" width="8" style="101" customWidth="1"/>
    <col min="14874" max="15103" width="9.140625" style="101"/>
    <col min="15104" max="15104" width="5" style="101" customWidth="1"/>
    <col min="15105" max="15106" width="0" style="101" hidden="1" customWidth="1"/>
    <col min="15107" max="15107" width="18.7109375" style="101" customWidth="1"/>
    <col min="15108" max="15108" width="8.28515625" style="101" customWidth="1"/>
    <col min="15109" max="15109" width="4.7109375" style="101" customWidth="1"/>
    <col min="15110" max="15110" width="30.140625" style="101" customWidth="1"/>
    <col min="15111" max="15111" width="8.7109375" style="101" customWidth="1"/>
    <col min="15112" max="15112" width="15.85546875" style="101" customWidth="1"/>
    <col min="15113" max="15113" width="0" style="101" hidden="1" customWidth="1"/>
    <col min="15114" max="15114" width="23" style="101" customWidth="1"/>
    <col min="15115" max="15115" width="6.28515625" style="101" customWidth="1"/>
    <col min="15116" max="15116" width="8.7109375" style="101" customWidth="1"/>
    <col min="15117" max="15117" width="3.85546875" style="101" customWidth="1"/>
    <col min="15118" max="15118" width="6.42578125" style="101" customWidth="1"/>
    <col min="15119" max="15119" width="8.7109375" style="101" customWidth="1"/>
    <col min="15120" max="15120" width="3.7109375" style="101" customWidth="1"/>
    <col min="15121" max="15121" width="6.42578125" style="101" customWidth="1"/>
    <col min="15122" max="15122" width="8.7109375" style="101" customWidth="1"/>
    <col min="15123" max="15123" width="3.7109375" style="101" customWidth="1"/>
    <col min="15124" max="15125" width="4.85546875" style="101" customWidth="1"/>
    <col min="15126" max="15126" width="6.28515625" style="101" customWidth="1"/>
    <col min="15127" max="15127" width="0" style="101" hidden="1" customWidth="1"/>
    <col min="15128" max="15128" width="9.7109375" style="101" customWidth="1"/>
    <col min="15129" max="15129" width="8" style="101" customWidth="1"/>
    <col min="15130" max="15359" width="9.140625" style="101"/>
    <col min="15360" max="15360" width="5" style="101" customWidth="1"/>
    <col min="15361" max="15362" width="0" style="101" hidden="1" customWidth="1"/>
    <col min="15363" max="15363" width="18.7109375" style="101" customWidth="1"/>
    <col min="15364" max="15364" width="8.28515625" style="101" customWidth="1"/>
    <col min="15365" max="15365" width="4.7109375" style="101" customWidth="1"/>
    <col min="15366" max="15366" width="30.140625" style="101" customWidth="1"/>
    <col min="15367" max="15367" width="8.7109375" style="101" customWidth="1"/>
    <col min="15368" max="15368" width="15.85546875" style="101" customWidth="1"/>
    <col min="15369" max="15369" width="0" style="101" hidden="1" customWidth="1"/>
    <col min="15370" max="15370" width="23" style="101" customWidth="1"/>
    <col min="15371" max="15371" width="6.28515625" style="101" customWidth="1"/>
    <col min="15372" max="15372" width="8.7109375" style="101" customWidth="1"/>
    <col min="15373" max="15373" width="3.85546875" style="101" customWidth="1"/>
    <col min="15374" max="15374" width="6.42578125" style="101" customWidth="1"/>
    <col min="15375" max="15375" width="8.7109375" style="101" customWidth="1"/>
    <col min="15376" max="15376" width="3.7109375" style="101" customWidth="1"/>
    <col min="15377" max="15377" width="6.42578125" style="101" customWidth="1"/>
    <col min="15378" max="15378" width="8.7109375" style="101" customWidth="1"/>
    <col min="15379" max="15379" width="3.7109375" style="101" customWidth="1"/>
    <col min="15380" max="15381" width="4.85546875" style="101" customWidth="1"/>
    <col min="15382" max="15382" width="6.28515625" style="101" customWidth="1"/>
    <col min="15383" max="15383" width="0" style="101" hidden="1" customWidth="1"/>
    <col min="15384" max="15384" width="9.7109375" style="101" customWidth="1"/>
    <col min="15385" max="15385" width="8" style="101" customWidth="1"/>
    <col min="15386" max="15615" width="9.140625" style="101"/>
    <col min="15616" max="15616" width="5" style="101" customWidth="1"/>
    <col min="15617" max="15618" width="0" style="101" hidden="1" customWidth="1"/>
    <col min="15619" max="15619" width="18.7109375" style="101" customWidth="1"/>
    <col min="15620" max="15620" width="8.28515625" style="101" customWidth="1"/>
    <col min="15621" max="15621" width="4.7109375" style="101" customWidth="1"/>
    <col min="15622" max="15622" width="30.140625" style="101" customWidth="1"/>
    <col min="15623" max="15623" width="8.7109375" style="101" customWidth="1"/>
    <col min="15624" max="15624" width="15.85546875" style="101" customWidth="1"/>
    <col min="15625" max="15625" width="0" style="101" hidden="1" customWidth="1"/>
    <col min="15626" max="15626" width="23" style="101" customWidth="1"/>
    <col min="15627" max="15627" width="6.28515625" style="101" customWidth="1"/>
    <col min="15628" max="15628" width="8.7109375" style="101" customWidth="1"/>
    <col min="15629" max="15629" width="3.85546875" style="101" customWidth="1"/>
    <col min="15630" max="15630" width="6.42578125" style="101" customWidth="1"/>
    <col min="15631" max="15631" width="8.7109375" style="101" customWidth="1"/>
    <col min="15632" max="15632" width="3.7109375" style="101" customWidth="1"/>
    <col min="15633" max="15633" width="6.42578125" style="101" customWidth="1"/>
    <col min="15634" max="15634" width="8.7109375" style="101" customWidth="1"/>
    <col min="15635" max="15635" width="3.7109375" style="101" customWidth="1"/>
    <col min="15636" max="15637" width="4.85546875" style="101" customWidth="1"/>
    <col min="15638" max="15638" width="6.28515625" style="101" customWidth="1"/>
    <col min="15639" max="15639" width="0" style="101" hidden="1" customWidth="1"/>
    <col min="15640" max="15640" width="9.7109375" style="101" customWidth="1"/>
    <col min="15641" max="15641" width="8" style="101" customWidth="1"/>
    <col min="15642" max="15871" width="9.140625" style="101"/>
    <col min="15872" max="15872" width="5" style="101" customWidth="1"/>
    <col min="15873" max="15874" width="0" style="101" hidden="1" customWidth="1"/>
    <col min="15875" max="15875" width="18.7109375" style="101" customWidth="1"/>
    <col min="15876" max="15876" width="8.28515625" style="101" customWidth="1"/>
    <col min="15877" max="15877" width="4.7109375" style="101" customWidth="1"/>
    <col min="15878" max="15878" width="30.140625" style="101" customWidth="1"/>
    <col min="15879" max="15879" width="8.7109375" style="101" customWidth="1"/>
    <col min="15880" max="15880" width="15.85546875" style="101" customWidth="1"/>
    <col min="15881" max="15881" width="0" style="101" hidden="1" customWidth="1"/>
    <col min="15882" max="15882" width="23" style="101" customWidth="1"/>
    <col min="15883" max="15883" width="6.28515625" style="101" customWidth="1"/>
    <col min="15884" max="15884" width="8.7109375" style="101" customWidth="1"/>
    <col min="15885" max="15885" width="3.85546875" style="101" customWidth="1"/>
    <col min="15886" max="15886" width="6.42578125" style="101" customWidth="1"/>
    <col min="15887" max="15887" width="8.7109375" style="101" customWidth="1"/>
    <col min="15888" max="15888" width="3.7109375" style="101" customWidth="1"/>
    <col min="15889" max="15889" width="6.42578125" style="101" customWidth="1"/>
    <col min="15890" max="15890" width="8.7109375" style="101" customWidth="1"/>
    <col min="15891" max="15891" width="3.7109375" style="101" customWidth="1"/>
    <col min="15892" max="15893" width="4.85546875" style="101" customWidth="1"/>
    <col min="15894" max="15894" width="6.28515625" style="101" customWidth="1"/>
    <col min="15895" max="15895" width="0" style="101" hidden="1" customWidth="1"/>
    <col min="15896" max="15896" width="9.7109375" style="101" customWidth="1"/>
    <col min="15897" max="15897" width="8" style="101" customWidth="1"/>
    <col min="15898" max="16127" width="9.140625" style="101"/>
    <col min="16128" max="16128" width="5" style="101" customWidth="1"/>
    <col min="16129" max="16130" width="0" style="101" hidden="1" customWidth="1"/>
    <col min="16131" max="16131" width="18.7109375" style="101" customWidth="1"/>
    <col min="16132" max="16132" width="8.28515625" style="101" customWidth="1"/>
    <col min="16133" max="16133" width="4.7109375" style="101" customWidth="1"/>
    <col min="16134" max="16134" width="30.140625" style="101" customWidth="1"/>
    <col min="16135" max="16135" width="8.7109375" style="101" customWidth="1"/>
    <col min="16136" max="16136" width="15.85546875" style="101" customWidth="1"/>
    <col min="16137" max="16137" width="0" style="101" hidden="1" customWidth="1"/>
    <col min="16138" max="16138" width="23" style="101" customWidth="1"/>
    <col min="16139" max="16139" width="6.28515625" style="101" customWidth="1"/>
    <col min="16140" max="16140" width="8.7109375" style="101" customWidth="1"/>
    <col min="16141" max="16141" width="3.85546875" style="101" customWidth="1"/>
    <col min="16142" max="16142" width="6.42578125" style="101" customWidth="1"/>
    <col min="16143" max="16143" width="8.7109375" style="101" customWidth="1"/>
    <col min="16144" max="16144" width="3.7109375" style="101" customWidth="1"/>
    <col min="16145" max="16145" width="6.42578125" style="101" customWidth="1"/>
    <col min="16146" max="16146" width="8.7109375" style="101" customWidth="1"/>
    <col min="16147" max="16147" width="3.7109375" style="101" customWidth="1"/>
    <col min="16148" max="16149" width="4.85546875" style="101" customWidth="1"/>
    <col min="16150" max="16150" width="6.28515625" style="101" customWidth="1"/>
    <col min="16151" max="16151" width="0" style="101" hidden="1" customWidth="1"/>
    <col min="16152" max="16152" width="9.7109375" style="101" customWidth="1"/>
    <col min="16153" max="16153" width="8" style="101" customWidth="1"/>
    <col min="16154" max="16384" width="9.140625" style="101"/>
  </cols>
  <sheetData>
    <row r="1" spans="1:25" ht="52.5" customHeight="1">
      <c r="A1" s="281" t="s">
        <v>391</v>
      </c>
      <c r="B1" s="281"/>
      <c r="C1" s="281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  <c r="Q1" s="282"/>
      <c r="R1" s="282"/>
      <c r="S1" s="282"/>
      <c r="T1" s="282"/>
      <c r="U1" s="282"/>
      <c r="V1" s="282"/>
      <c r="W1" s="282"/>
      <c r="X1" s="282"/>
      <c r="Y1" s="282"/>
    </row>
    <row r="2" spans="1:25" s="130" customFormat="1" ht="15.95" customHeight="1">
      <c r="A2" s="296" t="s">
        <v>73</v>
      </c>
      <c r="B2" s="296"/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6"/>
      <c r="U2" s="296"/>
      <c r="V2" s="296"/>
      <c r="W2" s="296"/>
      <c r="X2" s="296"/>
      <c r="Y2" s="296"/>
    </row>
    <row r="3" spans="1:25" s="131" customFormat="1" ht="15.95" customHeight="1">
      <c r="A3" s="284" t="s">
        <v>76</v>
      </c>
      <c r="B3" s="284"/>
      <c r="C3" s="284"/>
      <c r="D3" s="284"/>
      <c r="E3" s="284"/>
      <c r="F3" s="284"/>
      <c r="G3" s="284"/>
      <c r="H3" s="284"/>
      <c r="I3" s="284"/>
      <c r="J3" s="284"/>
      <c r="K3" s="284"/>
      <c r="L3" s="284"/>
      <c r="M3" s="284"/>
      <c r="N3" s="284"/>
      <c r="O3" s="284"/>
      <c r="P3" s="284"/>
      <c r="Q3" s="284"/>
      <c r="R3" s="284"/>
      <c r="S3" s="284"/>
      <c r="T3" s="284"/>
      <c r="U3" s="284"/>
      <c r="V3" s="284"/>
      <c r="W3" s="284"/>
      <c r="X3" s="284"/>
      <c r="Y3" s="284"/>
    </row>
    <row r="4" spans="1:25" s="132" customFormat="1" ht="21" customHeight="1">
      <c r="A4" s="285" t="s">
        <v>403</v>
      </c>
      <c r="B4" s="286"/>
      <c r="C4" s="286"/>
      <c r="D4" s="286"/>
      <c r="E4" s="286"/>
      <c r="F4" s="286"/>
      <c r="G4" s="286"/>
      <c r="H4" s="286"/>
      <c r="I4" s="286"/>
      <c r="J4" s="286"/>
      <c r="K4" s="286"/>
      <c r="L4" s="286"/>
      <c r="M4" s="286"/>
      <c r="N4" s="286"/>
      <c r="O4" s="286"/>
      <c r="P4" s="286"/>
      <c r="Q4" s="286"/>
      <c r="R4" s="286"/>
      <c r="S4" s="286"/>
      <c r="T4" s="286"/>
      <c r="U4" s="286"/>
      <c r="V4" s="286"/>
      <c r="W4" s="286"/>
      <c r="X4" s="286"/>
      <c r="Y4" s="286"/>
    </row>
    <row r="5" spans="1:25" ht="19.149999999999999" customHeight="1">
      <c r="A5" s="287" t="s">
        <v>406</v>
      </c>
      <c r="B5" s="287"/>
      <c r="C5" s="287"/>
      <c r="D5" s="287"/>
      <c r="E5" s="287"/>
      <c r="F5" s="287"/>
      <c r="G5" s="287"/>
      <c r="H5" s="287"/>
      <c r="I5" s="287"/>
      <c r="J5" s="287"/>
      <c r="K5" s="287"/>
      <c r="L5" s="287"/>
      <c r="M5" s="287"/>
      <c r="N5" s="287"/>
      <c r="O5" s="287"/>
      <c r="P5" s="287"/>
      <c r="Q5" s="287"/>
      <c r="R5" s="287"/>
      <c r="S5" s="287"/>
      <c r="T5" s="287"/>
      <c r="U5" s="287"/>
      <c r="V5" s="287"/>
      <c r="W5" s="287"/>
      <c r="X5" s="287"/>
      <c r="Y5" s="287"/>
    </row>
    <row r="6" spans="1:25" ht="19.149999999999999" customHeight="1">
      <c r="A6" s="102"/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</row>
    <row r="7" spans="1:25" s="108" customFormat="1" ht="15" customHeight="1">
      <c r="A7" s="1" t="s">
        <v>0</v>
      </c>
      <c r="B7" s="103"/>
      <c r="C7" s="103"/>
      <c r="D7" s="104"/>
      <c r="E7" s="104"/>
      <c r="F7" s="104"/>
      <c r="G7" s="104"/>
      <c r="H7" s="104"/>
      <c r="I7" s="105"/>
      <c r="J7" s="105"/>
      <c r="K7" s="103"/>
      <c r="L7" s="106"/>
      <c r="M7" s="107"/>
      <c r="O7" s="106"/>
      <c r="P7" s="109"/>
      <c r="R7" s="106"/>
      <c r="S7" s="109"/>
      <c r="Y7" s="163" t="s">
        <v>404</v>
      </c>
    </row>
    <row r="8" spans="1:25" s="134" customFormat="1" ht="20.100000000000001" customHeight="1">
      <c r="A8" s="293" t="s">
        <v>89</v>
      </c>
      <c r="B8" s="294" t="s">
        <v>67</v>
      </c>
      <c r="C8" s="291" t="s">
        <v>94</v>
      </c>
      <c r="D8" s="295" t="s">
        <v>68</v>
      </c>
      <c r="E8" s="295" t="s">
        <v>3</v>
      </c>
      <c r="F8" s="293" t="s">
        <v>4</v>
      </c>
      <c r="G8" s="295" t="s">
        <v>69</v>
      </c>
      <c r="H8" s="295" t="s">
        <v>3</v>
      </c>
      <c r="I8" s="295" t="s">
        <v>5</v>
      </c>
      <c r="J8" s="133"/>
      <c r="K8" s="295" t="s">
        <v>7</v>
      </c>
      <c r="L8" s="278" t="s">
        <v>78</v>
      </c>
      <c r="M8" s="278"/>
      <c r="N8" s="278"/>
      <c r="O8" s="278" t="s">
        <v>79</v>
      </c>
      <c r="P8" s="278"/>
      <c r="Q8" s="278"/>
      <c r="R8" s="278" t="s">
        <v>80</v>
      </c>
      <c r="S8" s="278"/>
      <c r="T8" s="278"/>
      <c r="U8" s="289" t="s">
        <v>81</v>
      </c>
      <c r="V8" s="291" t="s">
        <v>82</v>
      </c>
      <c r="W8" s="293" t="s">
        <v>83</v>
      </c>
      <c r="X8" s="294" t="s">
        <v>84</v>
      </c>
      <c r="Y8" s="288" t="s">
        <v>85</v>
      </c>
    </row>
    <row r="9" spans="1:25" s="134" customFormat="1" ht="39.950000000000003" customHeight="1">
      <c r="A9" s="293"/>
      <c r="B9" s="294"/>
      <c r="C9" s="292"/>
      <c r="D9" s="295"/>
      <c r="E9" s="295"/>
      <c r="F9" s="293"/>
      <c r="G9" s="295"/>
      <c r="H9" s="295"/>
      <c r="I9" s="295"/>
      <c r="J9" s="133"/>
      <c r="K9" s="295"/>
      <c r="L9" s="114" t="s">
        <v>87</v>
      </c>
      <c r="M9" s="115" t="s">
        <v>88</v>
      </c>
      <c r="N9" s="116" t="s">
        <v>89</v>
      </c>
      <c r="O9" s="114" t="s">
        <v>87</v>
      </c>
      <c r="P9" s="115" t="s">
        <v>88</v>
      </c>
      <c r="Q9" s="116" t="s">
        <v>89</v>
      </c>
      <c r="R9" s="114" t="s">
        <v>87</v>
      </c>
      <c r="S9" s="115" t="s">
        <v>88</v>
      </c>
      <c r="T9" s="116" t="s">
        <v>89</v>
      </c>
      <c r="U9" s="290"/>
      <c r="V9" s="292"/>
      <c r="W9" s="293"/>
      <c r="X9" s="294"/>
      <c r="Y9" s="288"/>
    </row>
    <row r="10" spans="1:25" s="138" customFormat="1" ht="42.6" customHeight="1">
      <c r="A10" s="117">
        <f>RANK(Y10,Y$10:Y$12,0)</f>
        <v>1</v>
      </c>
      <c r="B10" s="135"/>
      <c r="C10" s="136"/>
      <c r="D10" s="185" t="s">
        <v>206</v>
      </c>
      <c r="E10" s="186"/>
      <c r="F10" s="187" t="s">
        <v>18</v>
      </c>
      <c r="G10" s="188" t="s">
        <v>292</v>
      </c>
      <c r="H10" s="9" t="s">
        <v>293</v>
      </c>
      <c r="I10" s="41" t="s">
        <v>294</v>
      </c>
      <c r="J10" s="206" t="s">
        <v>207</v>
      </c>
      <c r="K10" s="191" t="s">
        <v>157</v>
      </c>
      <c r="L10" s="166">
        <v>112.5</v>
      </c>
      <c r="M10" s="167">
        <f>L10/1.7</f>
        <v>66.17647058823529</v>
      </c>
      <c r="N10" s="165">
        <f>RANK(M10,M$10:M$12,0)</f>
        <v>1</v>
      </c>
      <c r="O10" s="166">
        <v>116</v>
      </c>
      <c r="P10" s="356">
        <f>O10/1.7</f>
        <v>68.235294117647058</v>
      </c>
      <c r="Q10" s="165">
        <f>RANK(P10,P$10:P$12,0)</f>
        <v>1</v>
      </c>
      <c r="R10" s="166">
        <v>116.5</v>
      </c>
      <c r="S10" s="356">
        <f>R10/1.7</f>
        <v>68.529411764705884</v>
      </c>
      <c r="T10" s="165">
        <f>RANK(S10,S$10:S$12,0)</f>
        <v>1</v>
      </c>
      <c r="U10" s="168"/>
      <c r="V10" s="168"/>
      <c r="W10" s="166">
        <f>L10+O10+R10</f>
        <v>345</v>
      </c>
      <c r="X10" s="169"/>
      <c r="Y10" s="167">
        <f>ROUND(SUM(M10,P10,S10)/3,3)-IF($U10=1,0.5,IF($U10=2,1.5,0))</f>
        <v>67.647000000000006</v>
      </c>
    </row>
    <row r="11" spans="1:25" s="138" customFormat="1" ht="42.6" customHeight="1">
      <c r="A11" s="117">
        <f>RANK(Y11,Y$10:Y$12,0)</f>
        <v>2</v>
      </c>
      <c r="B11" s="135"/>
      <c r="C11" s="136"/>
      <c r="D11" s="183" t="s">
        <v>301</v>
      </c>
      <c r="E11" s="31"/>
      <c r="F11" s="24" t="s">
        <v>18</v>
      </c>
      <c r="G11" s="33" t="s">
        <v>385</v>
      </c>
      <c r="H11" s="9"/>
      <c r="I11" s="29" t="s">
        <v>249</v>
      </c>
      <c r="J11" s="29" t="s">
        <v>249</v>
      </c>
      <c r="K11" s="29" t="s">
        <v>302</v>
      </c>
      <c r="L11" s="166">
        <v>110</v>
      </c>
      <c r="M11" s="356">
        <f>L11/1.7</f>
        <v>64.705882352941174</v>
      </c>
      <c r="N11" s="165">
        <f>RANK(M11,M$10:M$12,0)</f>
        <v>2</v>
      </c>
      <c r="O11" s="166">
        <v>115</v>
      </c>
      <c r="P11" s="356">
        <f>O11/1.7</f>
        <v>67.64705882352942</v>
      </c>
      <c r="Q11" s="165">
        <f>RANK(P11,P$10:P$12,0)</f>
        <v>2</v>
      </c>
      <c r="R11" s="166">
        <v>112.5</v>
      </c>
      <c r="S11" s="356">
        <f>R11/1.7</f>
        <v>66.17647058823529</v>
      </c>
      <c r="T11" s="165">
        <f>RANK(S11,S$10:S$12,0)</f>
        <v>2</v>
      </c>
      <c r="U11" s="168"/>
      <c r="V11" s="168"/>
      <c r="W11" s="166">
        <f>L11+O11+R11</f>
        <v>337.5</v>
      </c>
      <c r="X11" s="169"/>
      <c r="Y11" s="167">
        <f>ROUND(SUM(M11,P11,S11)/3,3)-IF($U11=1,0.5,IF($U11=2,1.5,0))</f>
        <v>66.176000000000002</v>
      </c>
    </row>
    <row r="12" spans="1:25" s="138" customFormat="1" ht="42.6" customHeight="1">
      <c r="A12" s="117">
        <f>RANK(Y12,Y$10:Y$12,0)</f>
        <v>3</v>
      </c>
      <c r="B12" s="135"/>
      <c r="C12" s="136"/>
      <c r="D12" s="6" t="s">
        <v>295</v>
      </c>
      <c r="E12" s="4"/>
      <c r="F12" s="7" t="s">
        <v>18</v>
      </c>
      <c r="G12" s="8" t="s">
        <v>296</v>
      </c>
      <c r="H12" s="9"/>
      <c r="I12" s="10" t="s">
        <v>297</v>
      </c>
      <c r="J12" s="10" t="s">
        <v>151</v>
      </c>
      <c r="K12" s="11" t="s">
        <v>230</v>
      </c>
      <c r="L12" s="166">
        <v>108</v>
      </c>
      <c r="M12" s="356">
        <f>L12/1.7</f>
        <v>63.529411764705884</v>
      </c>
      <c r="N12" s="165">
        <f>RANK(M12,M$10:M$12,0)</f>
        <v>3</v>
      </c>
      <c r="O12" s="166">
        <v>110</v>
      </c>
      <c r="P12" s="356">
        <f>O12/1.7</f>
        <v>64.705882352941174</v>
      </c>
      <c r="Q12" s="165">
        <f>RANK(P12,P$10:P$12,0)</f>
        <v>3</v>
      </c>
      <c r="R12" s="166">
        <v>107</v>
      </c>
      <c r="S12" s="356">
        <f>R12/1.7</f>
        <v>62.941176470588239</v>
      </c>
      <c r="T12" s="165">
        <f>RANK(S12,S$10:S$12,0)</f>
        <v>3</v>
      </c>
      <c r="U12" s="168"/>
      <c r="V12" s="168"/>
      <c r="W12" s="166">
        <f>L12+O12+R12</f>
        <v>325</v>
      </c>
      <c r="X12" s="169"/>
      <c r="Y12" s="167">
        <f>ROUND(SUM(M12,P12,S12)/3,3)-IF($U12=1,0.5,IF($U12=2,1.5,0))</f>
        <v>63.725000000000001</v>
      </c>
    </row>
    <row r="13" spans="1:25" s="138" customFormat="1">
      <c r="A13" s="139"/>
      <c r="B13" s="140"/>
      <c r="C13" s="141"/>
      <c r="D13" s="142"/>
      <c r="E13" s="143"/>
      <c r="F13" s="144"/>
      <c r="G13" s="145"/>
      <c r="H13" s="146"/>
      <c r="I13" s="147"/>
      <c r="J13" s="144"/>
      <c r="K13" s="148"/>
      <c r="L13" s="149"/>
      <c r="M13" s="150"/>
      <c r="N13" s="151"/>
      <c r="O13" s="149"/>
      <c r="P13" s="150"/>
      <c r="Q13" s="151"/>
      <c r="R13" s="149"/>
      <c r="S13" s="150"/>
      <c r="T13" s="151"/>
      <c r="U13" s="151"/>
      <c r="V13" s="151"/>
      <c r="W13" s="149"/>
      <c r="X13" s="152"/>
      <c r="Y13" s="150"/>
    </row>
    <row r="14" spans="1:25" ht="48" customHeight="1">
      <c r="A14" s="154"/>
      <c r="B14" s="154"/>
      <c r="C14" s="154"/>
      <c r="D14" s="154" t="s">
        <v>91</v>
      </c>
      <c r="E14" s="154"/>
      <c r="F14" s="154"/>
      <c r="G14" s="154"/>
      <c r="H14" s="154"/>
      <c r="J14" s="154"/>
      <c r="K14" s="94" t="s">
        <v>405</v>
      </c>
      <c r="L14" s="155"/>
      <c r="M14" s="156"/>
      <c r="N14" s="154"/>
      <c r="O14" s="157"/>
      <c r="P14" s="158"/>
      <c r="Q14" s="154"/>
      <c r="R14" s="157"/>
      <c r="S14" s="158"/>
      <c r="T14" s="154"/>
      <c r="U14" s="154"/>
      <c r="V14" s="154"/>
      <c r="W14" s="154"/>
      <c r="X14" s="154"/>
      <c r="Y14" s="158"/>
    </row>
    <row r="15" spans="1:25" ht="48" customHeight="1">
      <c r="A15" s="154"/>
      <c r="B15" s="154"/>
      <c r="C15" s="154"/>
      <c r="D15" s="154" t="s">
        <v>74</v>
      </c>
      <c r="E15" s="154"/>
      <c r="F15" s="154"/>
      <c r="G15" s="154"/>
      <c r="H15" s="154"/>
      <c r="J15" s="154"/>
      <c r="K15" s="94" t="s">
        <v>75</v>
      </c>
      <c r="L15" s="155"/>
      <c r="M15" s="159"/>
      <c r="O15" s="157"/>
      <c r="P15" s="158"/>
      <c r="Q15" s="154"/>
      <c r="R15" s="157"/>
      <c r="S15" s="158"/>
      <c r="T15" s="154"/>
      <c r="U15" s="154"/>
      <c r="V15" s="154"/>
      <c r="W15" s="154"/>
      <c r="X15" s="154"/>
      <c r="Y15" s="158"/>
    </row>
    <row r="16" spans="1:25">
      <c r="L16" s="155"/>
      <c r="M16" s="156"/>
    </row>
    <row r="17" spans="11:13">
      <c r="K17" s="156"/>
      <c r="L17" s="155"/>
      <c r="M17" s="156"/>
    </row>
  </sheetData>
  <sortState ref="A10:Y12">
    <sortCondition ref="A10:A12"/>
  </sortState>
  <mergeCells count="23">
    <mergeCell ref="L8:N8"/>
    <mergeCell ref="A1:Y1"/>
    <mergeCell ref="A2:Y2"/>
    <mergeCell ref="A3:Y3"/>
    <mergeCell ref="A4:Y4"/>
    <mergeCell ref="A5:Y5"/>
    <mergeCell ref="A8:A9"/>
    <mergeCell ref="B8:B9"/>
    <mergeCell ref="C8:C9"/>
    <mergeCell ref="D8:D9"/>
    <mergeCell ref="E8:E9"/>
    <mergeCell ref="F8:F9"/>
    <mergeCell ref="G8:G9"/>
    <mergeCell ref="H8:H9"/>
    <mergeCell ref="I8:I9"/>
    <mergeCell ref="K8:K9"/>
    <mergeCell ref="Y8:Y9"/>
    <mergeCell ref="O8:Q8"/>
    <mergeCell ref="R8:T8"/>
    <mergeCell ref="U8:U9"/>
    <mergeCell ref="V8:V9"/>
    <mergeCell ref="W8:W9"/>
    <mergeCell ref="X8:X9"/>
  </mergeCells>
  <pageMargins left="0.19685039370078741" right="0.15748031496062992" top="0.23622047244094491" bottom="0.15748031496062992" header="0.23622047244094491" footer="0.15748031496062992"/>
  <pageSetup paperSize="9" scale="73" fitToHeight="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8">
    <pageSetUpPr fitToPage="1"/>
  </sheetPr>
  <dimension ref="A2:E19"/>
  <sheetViews>
    <sheetView zoomScaleNormal="100" workbookViewId="0">
      <selection activeCell="A7" sqref="A7"/>
    </sheetView>
  </sheetViews>
  <sheetFormatPr defaultRowHeight="15"/>
  <cols>
    <col min="1" max="1" width="27.7109375" customWidth="1"/>
    <col min="2" max="2" width="24.5703125" customWidth="1"/>
    <col min="3" max="3" width="14.85546875" customWidth="1"/>
    <col min="4" max="4" width="25" customWidth="1"/>
    <col min="5" max="5" width="17.85546875" customWidth="1"/>
  </cols>
  <sheetData>
    <row r="2" spans="1:5" ht="58.5" customHeight="1">
      <c r="A2" s="300" t="s">
        <v>121</v>
      </c>
      <c r="B2" s="300"/>
      <c r="C2" s="300"/>
      <c r="D2" s="300"/>
      <c r="E2" s="300"/>
    </row>
    <row r="3" spans="1:5">
      <c r="A3" s="300" t="s">
        <v>395</v>
      </c>
      <c r="B3" s="300"/>
      <c r="C3" s="300"/>
      <c r="D3" s="300"/>
      <c r="E3" s="300"/>
    </row>
    <row r="4" spans="1:5" ht="18">
      <c r="A4" s="171" t="s">
        <v>99</v>
      </c>
    </row>
    <row r="5" spans="1:5" ht="18">
      <c r="A5" s="171"/>
    </row>
    <row r="6" spans="1:5" ht="21" customHeight="1">
      <c r="A6" s="172" t="s">
        <v>100</v>
      </c>
      <c r="B6" s="172" t="s">
        <v>101</v>
      </c>
      <c r="C6" s="172" t="s">
        <v>102</v>
      </c>
      <c r="D6" s="172" t="s">
        <v>103</v>
      </c>
      <c r="E6" s="172" t="s">
        <v>104</v>
      </c>
    </row>
    <row r="7" spans="1:5" ht="21" customHeight="1">
      <c r="A7" s="173" t="s">
        <v>91</v>
      </c>
      <c r="B7" s="173" t="s">
        <v>117</v>
      </c>
      <c r="C7" s="173" t="s">
        <v>105</v>
      </c>
      <c r="D7" s="173" t="s">
        <v>109</v>
      </c>
      <c r="E7" s="174"/>
    </row>
    <row r="8" spans="1:5" ht="21" customHeight="1">
      <c r="A8" s="175" t="s">
        <v>107</v>
      </c>
      <c r="B8" s="173" t="s">
        <v>396</v>
      </c>
      <c r="C8" s="173" t="s">
        <v>108</v>
      </c>
      <c r="D8" s="173" t="s">
        <v>106</v>
      </c>
      <c r="E8" s="172"/>
    </row>
    <row r="9" spans="1:5" ht="21" customHeight="1">
      <c r="A9" s="175" t="s">
        <v>107</v>
      </c>
      <c r="B9" s="173" t="s">
        <v>397</v>
      </c>
      <c r="C9" s="173" t="s">
        <v>108</v>
      </c>
      <c r="D9" s="173" t="s">
        <v>106</v>
      </c>
      <c r="E9" s="172"/>
    </row>
    <row r="10" spans="1:5" ht="21" customHeight="1">
      <c r="A10" s="175" t="s">
        <v>107</v>
      </c>
      <c r="B10" s="173" t="s">
        <v>120</v>
      </c>
      <c r="C10" s="173" t="s">
        <v>113</v>
      </c>
      <c r="D10" s="173" t="s">
        <v>106</v>
      </c>
      <c r="E10" s="172"/>
    </row>
    <row r="11" spans="1:5" ht="21" customHeight="1">
      <c r="A11" s="175" t="s">
        <v>74</v>
      </c>
      <c r="B11" s="173" t="s">
        <v>111</v>
      </c>
      <c r="C11" s="173" t="s">
        <v>105</v>
      </c>
      <c r="D11" s="173" t="s">
        <v>106</v>
      </c>
      <c r="E11" s="172"/>
    </row>
    <row r="12" spans="1:5" ht="21" customHeight="1">
      <c r="A12" s="175" t="s">
        <v>118</v>
      </c>
      <c r="B12" s="173" t="s">
        <v>119</v>
      </c>
      <c r="C12" s="173" t="s">
        <v>110</v>
      </c>
      <c r="D12" s="173"/>
      <c r="E12" s="172"/>
    </row>
    <row r="13" spans="1:5" ht="21" customHeight="1">
      <c r="A13" s="175" t="s">
        <v>398</v>
      </c>
      <c r="B13" s="173" t="s">
        <v>399</v>
      </c>
      <c r="C13" s="173" t="s">
        <v>110</v>
      </c>
      <c r="D13" s="173" t="s">
        <v>106</v>
      </c>
      <c r="E13" s="172"/>
    </row>
    <row r="14" spans="1:5" ht="21" customHeight="1">
      <c r="A14" s="175" t="s">
        <v>112</v>
      </c>
      <c r="B14" s="173" t="s">
        <v>400</v>
      </c>
      <c r="C14" s="173" t="s">
        <v>110</v>
      </c>
      <c r="D14" s="173" t="s">
        <v>106</v>
      </c>
      <c r="E14" s="172"/>
    </row>
    <row r="15" spans="1:5" ht="21" customHeight="1">
      <c r="A15" s="175" t="s">
        <v>114</v>
      </c>
      <c r="B15" s="173" t="s">
        <v>115</v>
      </c>
      <c r="C15" s="173" t="s">
        <v>401</v>
      </c>
      <c r="D15" s="173" t="s">
        <v>109</v>
      </c>
      <c r="E15" s="172"/>
    </row>
    <row r="18" spans="1:5">
      <c r="A18" s="94"/>
      <c r="B18" s="95"/>
      <c r="C18" s="94"/>
      <c r="D18" s="94"/>
      <c r="E18" s="94"/>
    </row>
    <row r="19" spans="1:5">
      <c r="A19" s="94" t="s">
        <v>116</v>
      </c>
      <c r="B19" s="95"/>
      <c r="C19" s="176" t="s">
        <v>363</v>
      </c>
      <c r="D19" s="94"/>
      <c r="E19" s="94"/>
    </row>
  </sheetData>
  <mergeCells count="2">
    <mergeCell ref="A2:E2"/>
    <mergeCell ref="A3:E3"/>
  </mergeCells>
  <pageMargins left="0.70866141732283472" right="0.70866141732283472" top="0.74803149606299213" bottom="0.74803149606299213" header="0.31496062992125984" footer="0.31496062992125984"/>
  <pageSetup paperSize="9" scale="7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3</vt:i4>
      </vt:variant>
    </vt:vector>
  </HeadingPairs>
  <TitlesOfParts>
    <vt:vector size="11" baseType="lpstr">
      <vt:lpstr>МЛ</vt:lpstr>
      <vt:lpstr>МП</vt:lpstr>
      <vt:lpstr>ППюн ок</vt:lpstr>
      <vt:lpstr>ППд В ок</vt:lpstr>
      <vt:lpstr>ППАд </vt:lpstr>
      <vt:lpstr>Выбор </vt:lpstr>
      <vt:lpstr>Тест C</vt:lpstr>
      <vt:lpstr>Судейская</vt:lpstr>
      <vt:lpstr>'ППАд '!Заголовки_для_печати</vt:lpstr>
      <vt:lpstr>МЛ!Область_печати</vt:lpstr>
      <vt:lpstr>'ППАд 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Katerina</cp:lastModifiedBy>
  <cp:lastPrinted>2018-09-29T18:46:55Z</cp:lastPrinted>
  <dcterms:created xsi:type="dcterms:W3CDTF">2018-02-08T22:48:28Z</dcterms:created>
  <dcterms:modified xsi:type="dcterms:W3CDTF">2018-09-29T18:56:51Z</dcterms:modified>
</cp:coreProperties>
</file>